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10900" yWindow="860" windowWidth="25600" windowHeight="15480" tabRatio="713" activeTab="8"/>
  </bookViews>
  <sheets>
    <sheet name="final version" sheetId="6" r:id="rId1"/>
    <sheet name="smaller version" sheetId="2" r:id="rId2"/>
    <sheet name="unedited" sheetId="1" r:id="rId3"/>
    <sheet name="cue targets" sheetId="5" r:id="rId4"/>
    <sheet name="pivots" sheetId="7" r:id="rId5"/>
    <sheet name="unique statistics" sheetId="8" r:id="rId6"/>
    <sheet name="total statistics" sheetId="9" r:id="rId7"/>
    <sheet name="fsg bsg" sheetId="10" r:id="rId8"/>
    <sheet name="fsg bsg part 2" sheetId="12" r:id="rId9"/>
  </sheets>
  <definedNames>
    <definedName name="_xlnm._FilterDatabase" localSheetId="7" hidden="1">'fsg bsg'!$A$1:$F$8458</definedName>
    <definedName name="_xlnm._FilterDatabase" localSheetId="1" hidden="1">'smaller version'!$A$1:$G$8848</definedName>
  </definedNames>
  <calcPr calcId="140001" concurrentCalc="0"/>
  <pivotCaches>
    <pivotCache cacheId="0" r:id="rId1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12" l="1"/>
  <c r="J2" i="12"/>
  <c r="J1" i="12"/>
  <c r="F1" i="12"/>
  <c r="G166" i="6"/>
  <c r="H166" i="6"/>
  <c r="I67" i="8"/>
  <c r="J67" i="8"/>
  <c r="K67" i="8"/>
  <c r="L67" i="8"/>
  <c r="H67" i="8"/>
  <c r="I44" i="8"/>
  <c r="J44" i="8"/>
  <c r="K44" i="8"/>
  <c r="L44" i="8"/>
  <c r="H44" i="8"/>
  <c r="B44" i="8"/>
  <c r="B3" i="8"/>
  <c r="N43" i="8"/>
  <c r="I43" i="8"/>
  <c r="J43" i="8"/>
  <c r="K43" i="8"/>
  <c r="L43" i="8"/>
  <c r="H43" i="8"/>
  <c r="K7" i="10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D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1" i="12"/>
  <c r="G2" i="12"/>
  <c r="A6" i="5"/>
  <c r="H2" i="12"/>
  <c r="G3" i="12"/>
  <c r="A7" i="5"/>
  <c r="H3" i="12"/>
  <c r="G4" i="12"/>
  <c r="A8" i="5"/>
  <c r="H4" i="12"/>
  <c r="G5" i="12"/>
  <c r="A9" i="5"/>
  <c r="H5" i="12"/>
  <c r="G6" i="12"/>
  <c r="A10" i="5"/>
  <c r="H6" i="12"/>
  <c r="G7" i="12"/>
  <c r="A11" i="5"/>
  <c r="H7" i="12"/>
  <c r="G8" i="12"/>
  <c r="A12" i="5"/>
  <c r="H8" i="12"/>
  <c r="G9" i="12"/>
  <c r="A13" i="5"/>
  <c r="H9" i="12"/>
  <c r="G10" i="12"/>
  <c r="A14" i="5"/>
  <c r="H10" i="12"/>
  <c r="G11" i="12"/>
  <c r="A15" i="5"/>
  <c r="H11" i="12"/>
  <c r="G12" i="12"/>
  <c r="A16" i="5"/>
  <c r="H12" i="12"/>
  <c r="G13" i="12"/>
  <c r="A17" i="5"/>
  <c r="H13" i="12"/>
  <c r="G14" i="12"/>
  <c r="A18" i="5"/>
  <c r="H14" i="12"/>
  <c r="G15" i="12"/>
  <c r="A19" i="5"/>
  <c r="H15" i="12"/>
  <c r="G16" i="12"/>
  <c r="A20" i="5"/>
  <c r="H16" i="12"/>
  <c r="G17" i="12"/>
  <c r="A21" i="5"/>
  <c r="A22" i="5"/>
  <c r="H17" i="12"/>
  <c r="G18" i="12"/>
  <c r="A23" i="5"/>
  <c r="H18" i="12"/>
  <c r="G19" i="12"/>
  <c r="A24" i="5"/>
  <c r="H19" i="12"/>
  <c r="G20" i="12"/>
  <c r="A25" i="5"/>
  <c r="H20" i="12"/>
  <c r="G21" i="12"/>
  <c r="A26" i="5"/>
  <c r="H21" i="12"/>
  <c r="G22" i="12"/>
  <c r="A27" i="5"/>
  <c r="H22" i="12"/>
  <c r="G23" i="12"/>
  <c r="A28" i="5"/>
  <c r="A29" i="5"/>
  <c r="A30" i="5"/>
  <c r="H23" i="12"/>
  <c r="G24" i="12"/>
  <c r="A31" i="5"/>
  <c r="A32" i="5"/>
  <c r="H24" i="12"/>
  <c r="G25" i="12"/>
  <c r="A33" i="5"/>
  <c r="H25" i="12"/>
  <c r="G26" i="12"/>
  <c r="A34" i="5"/>
  <c r="H26" i="12"/>
  <c r="G27" i="12"/>
  <c r="A35" i="5"/>
  <c r="A36" i="5"/>
  <c r="H27" i="12"/>
  <c r="G28" i="12"/>
  <c r="A37" i="5"/>
  <c r="A38" i="5"/>
  <c r="H28" i="12"/>
  <c r="G29" i="12"/>
  <c r="A39" i="5"/>
  <c r="H29" i="12"/>
  <c r="G30" i="12"/>
  <c r="A40" i="5"/>
  <c r="A41" i="5"/>
  <c r="A42" i="5"/>
  <c r="H30" i="12"/>
  <c r="G31" i="12"/>
  <c r="A43" i="5"/>
  <c r="H31" i="12"/>
  <c r="G32" i="12"/>
  <c r="A44" i="5"/>
  <c r="H32" i="12"/>
  <c r="G33" i="12"/>
  <c r="A45" i="5"/>
  <c r="H33" i="12"/>
  <c r="G34" i="12"/>
  <c r="A46" i="5"/>
  <c r="H34" i="12"/>
  <c r="G35" i="12"/>
  <c r="A47" i="5"/>
  <c r="H35" i="12"/>
  <c r="G36" i="12"/>
  <c r="A48" i="5"/>
  <c r="H36" i="12"/>
  <c r="G37" i="12"/>
  <c r="A49" i="5"/>
  <c r="H37" i="12"/>
  <c r="G38" i="12"/>
  <c r="A50" i="5"/>
  <c r="H38" i="12"/>
  <c r="G39" i="12"/>
  <c r="A51" i="5"/>
  <c r="H39" i="12"/>
  <c r="G40" i="12"/>
  <c r="A52" i="5"/>
  <c r="H40" i="12"/>
  <c r="G41" i="12"/>
  <c r="A53" i="5"/>
  <c r="H41" i="12"/>
  <c r="G42" i="12"/>
  <c r="A54" i="5"/>
  <c r="H42" i="12"/>
  <c r="G43" i="12"/>
  <c r="A55" i="5"/>
  <c r="H43" i="12"/>
  <c r="G44" i="12"/>
  <c r="A56" i="5"/>
  <c r="H44" i="12"/>
  <c r="G45" i="12"/>
  <c r="A57" i="5"/>
  <c r="H45" i="12"/>
  <c r="G46" i="12"/>
  <c r="A58" i="5"/>
  <c r="A59" i="5"/>
  <c r="A60" i="5"/>
  <c r="A61" i="5"/>
  <c r="H46" i="12"/>
  <c r="G47" i="12"/>
  <c r="A62" i="5"/>
  <c r="A63" i="5"/>
  <c r="H47" i="12"/>
  <c r="G48" i="12"/>
  <c r="A64" i="5"/>
  <c r="H48" i="12"/>
  <c r="G49" i="12"/>
  <c r="A65" i="5"/>
  <c r="H49" i="12"/>
  <c r="G50" i="12"/>
  <c r="A66" i="5"/>
  <c r="H50" i="12"/>
  <c r="G51" i="12"/>
  <c r="A67" i="5"/>
  <c r="A68" i="5"/>
  <c r="H51" i="12"/>
  <c r="G52" i="12"/>
  <c r="A69" i="5"/>
  <c r="H52" i="12"/>
  <c r="G53" i="12"/>
  <c r="A70" i="5"/>
  <c r="H53" i="12"/>
  <c r="G54" i="12"/>
  <c r="A71" i="5"/>
  <c r="H54" i="12"/>
  <c r="G55" i="12"/>
  <c r="A72" i="5"/>
  <c r="H55" i="12"/>
  <c r="G56" i="12"/>
  <c r="A73" i="5"/>
  <c r="H56" i="12"/>
  <c r="G57" i="12"/>
  <c r="A74" i="5"/>
  <c r="H57" i="12"/>
  <c r="G58" i="12"/>
  <c r="A75" i="5"/>
  <c r="H58" i="12"/>
  <c r="G59" i="12"/>
  <c r="A76" i="5"/>
  <c r="H59" i="12"/>
  <c r="G60" i="12"/>
  <c r="A77" i="5"/>
  <c r="H60" i="12"/>
  <c r="G61" i="12"/>
  <c r="A78" i="5"/>
  <c r="A79" i="5"/>
  <c r="H61" i="12"/>
  <c r="G62" i="12"/>
  <c r="A80" i="5"/>
  <c r="H62" i="12"/>
  <c r="G63" i="12"/>
  <c r="A81" i="5"/>
  <c r="A82" i="5"/>
  <c r="H63" i="12"/>
  <c r="G64" i="12"/>
  <c r="A83" i="5"/>
  <c r="H64" i="12"/>
  <c r="G65" i="12"/>
  <c r="A84" i="5"/>
  <c r="H65" i="12"/>
  <c r="G66" i="12"/>
  <c r="A85" i="5"/>
  <c r="H66" i="12"/>
  <c r="G67" i="12"/>
  <c r="A86" i="5"/>
  <c r="H67" i="12"/>
  <c r="G68" i="12"/>
  <c r="A87" i="5"/>
  <c r="H68" i="12"/>
  <c r="G69" i="12"/>
  <c r="A88" i="5"/>
  <c r="A89" i="5"/>
  <c r="H69" i="12"/>
  <c r="G70" i="12"/>
  <c r="A90" i="5"/>
  <c r="H70" i="12"/>
  <c r="G71" i="12"/>
  <c r="A91" i="5"/>
  <c r="H71" i="12"/>
  <c r="G72" i="12"/>
  <c r="A92" i="5"/>
  <c r="H72" i="12"/>
  <c r="G73" i="12"/>
  <c r="A93" i="5"/>
  <c r="H73" i="12"/>
  <c r="G74" i="12"/>
  <c r="A94" i="5"/>
  <c r="H74" i="12"/>
  <c r="G75" i="12"/>
  <c r="A95" i="5"/>
  <c r="H75" i="12"/>
  <c r="G76" i="12"/>
  <c r="A96" i="5"/>
  <c r="H76" i="12"/>
  <c r="G77" i="12"/>
  <c r="A97" i="5"/>
  <c r="H77" i="12"/>
  <c r="G78" i="12"/>
  <c r="A98" i="5"/>
  <c r="H78" i="12"/>
  <c r="G79" i="12"/>
  <c r="A99" i="5"/>
  <c r="H79" i="12"/>
  <c r="G80" i="12"/>
  <c r="A100" i="5"/>
  <c r="H80" i="12"/>
  <c r="G81" i="12"/>
  <c r="A101" i="5"/>
  <c r="H81" i="12"/>
  <c r="G82" i="12"/>
  <c r="A102" i="5"/>
  <c r="H82" i="12"/>
  <c r="G83" i="12"/>
  <c r="A103" i="5"/>
  <c r="H83" i="12"/>
  <c r="G84" i="12"/>
  <c r="A104" i="5"/>
  <c r="H84" i="12"/>
  <c r="G85" i="12"/>
  <c r="A105" i="5"/>
  <c r="H85" i="12"/>
  <c r="G86" i="12"/>
  <c r="A106" i="5"/>
  <c r="H86" i="12"/>
  <c r="G87" i="12"/>
  <c r="A107" i="5"/>
  <c r="A108" i="5"/>
  <c r="H87" i="12"/>
  <c r="G88" i="12"/>
  <c r="A109" i="5"/>
  <c r="A110" i="5"/>
  <c r="H88" i="12"/>
  <c r="G89" i="12"/>
  <c r="A111" i="5"/>
  <c r="H89" i="12"/>
  <c r="G90" i="12"/>
  <c r="A112" i="5"/>
  <c r="H90" i="12"/>
  <c r="G91" i="12"/>
  <c r="A113" i="5"/>
  <c r="A114" i="5"/>
  <c r="H91" i="12"/>
  <c r="G92" i="12"/>
  <c r="A115" i="5"/>
  <c r="A116" i="5"/>
  <c r="H92" i="12"/>
  <c r="G93" i="12"/>
  <c r="A117" i="5"/>
  <c r="H93" i="12"/>
  <c r="G94" i="12"/>
  <c r="A118" i="5"/>
  <c r="H94" i="12"/>
  <c r="G95" i="12"/>
  <c r="A119" i="5"/>
  <c r="H95" i="12"/>
  <c r="G96" i="12"/>
  <c r="A120" i="5"/>
  <c r="A121" i="5"/>
  <c r="H96" i="12"/>
  <c r="G97" i="12"/>
  <c r="A122" i="5"/>
  <c r="H97" i="12"/>
  <c r="G98" i="12"/>
  <c r="A123" i="5"/>
  <c r="A124" i="5"/>
  <c r="A125" i="5"/>
  <c r="A126" i="5"/>
  <c r="H98" i="12"/>
  <c r="G99" i="12"/>
  <c r="A127" i="5"/>
  <c r="A128" i="5"/>
  <c r="H99" i="12"/>
  <c r="G100" i="12"/>
  <c r="A129" i="5"/>
  <c r="A130" i="5"/>
  <c r="H100" i="12"/>
  <c r="G101" i="12"/>
  <c r="A131" i="5"/>
  <c r="A132" i="5"/>
  <c r="H101" i="12"/>
  <c r="G102" i="12"/>
  <c r="A133" i="5"/>
  <c r="A134" i="5"/>
  <c r="H102" i="12"/>
  <c r="G103" i="12"/>
  <c r="A135" i="5"/>
  <c r="A136" i="5"/>
  <c r="A137" i="5"/>
  <c r="A138" i="5"/>
  <c r="H103" i="12"/>
  <c r="G104" i="12"/>
  <c r="A139" i="5"/>
  <c r="A140" i="5"/>
  <c r="H104" i="12"/>
  <c r="G105" i="12"/>
  <c r="A141" i="5"/>
  <c r="A142" i="5"/>
  <c r="H105" i="12"/>
  <c r="G106" i="12"/>
  <c r="A143" i="5"/>
  <c r="A144" i="5"/>
  <c r="H106" i="12"/>
  <c r="G107" i="12"/>
  <c r="A145" i="5"/>
  <c r="A146" i="5"/>
  <c r="A147" i="5"/>
  <c r="A148" i="5"/>
  <c r="H107" i="12"/>
  <c r="G108" i="12"/>
  <c r="A149" i="5"/>
  <c r="A150" i="5"/>
  <c r="H108" i="12"/>
  <c r="G109" i="12"/>
  <c r="A151" i="5"/>
  <c r="A152" i="5"/>
  <c r="H109" i="12"/>
  <c r="G110" i="12"/>
  <c r="A153" i="5"/>
  <c r="A154" i="5"/>
  <c r="H110" i="12"/>
  <c r="G111" i="12"/>
  <c r="A155" i="5"/>
  <c r="A156" i="5"/>
  <c r="H111" i="12"/>
  <c r="G112" i="12"/>
  <c r="A157" i="5"/>
  <c r="A158" i="5"/>
  <c r="H112" i="12"/>
  <c r="G113" i="12"/>
  <c r="A159" i="5"/>
  <c r="A160" i="5"/>
  <c r="H113" i="12"/>
  <c r="G114" i="12"/>
  <c r="A161" i="5"/>
  <c r="A162" i="5"/>
  <c r="H114" i="12"/>
  <c r="G115" i="12"/>
  <c r="A163" i="5"/>
  <c r="H115" i="12"/>
  <c r="G116" i="12"/>
  <c r="A164" i="5"/>
  <c r="H116" i="12"/>
  <c r="G117" i="12"/>
  <c r="A165" i="5"/>
  <c r="H117" i="12"/>
  <c r="G118" i="12"/>
  <c r="A166" i="5"/>
  <c r="H118" i="12"/>
  <c r="G119" i="12"/>
  <c r="A167" i="5"/>
  <c r="H119" i="12"/>
  <c r="G120" i="12"/>
  <c r="A168" i="5"/>
  <c r="H120" i="12"/>
  <c r="G121" i="12"/>
  <c r="A169" i="5"/>
  <c r="H121" i="12"/>
  <c r="G122" i="12"/>
  <c r="A170" i="5"/>
  <c r="H122" i="12"/>
  <c r="G123" i="12"/>
  <c r="A171" i="5"/>
  <c r="H123" i="12"/>
  <c r="G124" i="12"/>
  <c r="A172" i="5"/>
  <c r="H124" i="12"/>
  <c r="G125" i="12"/>
  <c r="A173" i="5"/>
  <c r="H125" i="12"/>
  <c r="G126" i="12"/>
  <c r="A174" i="5"/>
  <c r="H126" i="12"/>
  <c r="G127" i="12"/>
  <c r="A175" i="5"/>
  <c r="H127" i="12"/>
  <c r="G128" i="12"/>
  <c r="A176" i="5"/>
  <c r="H128" i="12"/>
  <c r="G129" i="12"/>
  <c r="A177" i="5"/>
  <c r="H129" i="12"/>
  <c r="G130" i="12"/>
  <c r="A178" i="5"/>
  <c r="H130" i="12"/>
  <c r="G131" i="12"/>
  <c r="A179" i="5"/>
  <c r="H131" i="12"/>
  <c r="G132" i="12"/>
  <c r="A180" i="5"/>
  <c r="H132" i="12"/>
  <c r="G133" i="12"/>
  <c r="A181" i="5"/>
  <c r="A182" i="5"/>
  <c r="H133" i="12"/>
  <c r="G134" i="12"/>
  <c r="A183" i="5"/>
  <c r="H134" i="12"/>
  <c r="G135" i="12"/>
  <c r="A184" i="5"/>
  <c r="H135" i="12"/>
  <c r="G136" i="12"/>
  <c r="A185" i="5"/>
  <c r="H136" i="12"/>
  <c r="G137" i="12"/>
  <c r="A186" i="5"/>
  <c r="H137" i="12"/>
  <c r="G138" i="12"/>
  <c r="A187" i="5"/>
  <c r="H138" i="12"/>
  <c r="G139" i="12"/>
  <c r="A188" i="5"/>
  <c r="H139" i="12"/>
  <c r="G140" i="12"/>
  <c r="A189" i="5"/>
  <c r="H140" i="12"/>
  <c r="G141" i="12"/>
  <c r="A190" i="5"/>
  <c r="H141" i="12"/>
  <c r="G142" i="12"/>
  <c r="A191" i="5"/>
  <c r="H142" i="12"/>
  <c r="G143" i="12"/>
  <c r="A192" i="5"/>
  <c r="A193" i="5"/>
  <c r="H143" i="12"/>
  <c r="G144" i="12"/>
  <c r="A194" i="5"/>
  <c r="H144" i="12"/>
  <c r="G145" i="12"/>
  <c r="A195" i="5"/>
  <c r="H145" i="12"/>
  <c r="G146" i="12"/>
  <c r="A196" i="5"/>
  <c r="A197" i="5"/>
  <c r="H146" i="12"/>
  <c r="G147" i="12"/>
  <c r="A198" i="5"/>
  <c r="H147" i="12"/>
  <c r="G148" i="12"/>
  <c r="A199" i="5"/>
  <c r="A200" i="5"/>
  <c r="H148" i="12"/>
  <c r="G149" i="12"/>
  <c r="A201" i="5"/>
  <c r="H149" i="12"/>
  <c r="G150" i="12"/>
  <c r="A202" i="5"/>
  <c r="A203" i="5"/>
  <c r="H150" i="12"/>
  <c r="G151" i="12"/>
  <c r="A204" i="5"/>
  <c r="H151" i="12"/>
  <c r="G152" i="12"/>
  <c r="A205" i="5"/>
  <c r="H152" i="12"/>
  <c r="G153" i="12"/>
  <c r="A206" i="5"/>
  <c r="H153" i="12"/>
  <c r="G154" i="12"/>
  <c r="A207" i="5"/>
  <c r="H154" i="12"/>
  <c r="G155" i="12"/>
  <c r="A208" i="5"/>
  <c r="H155" i="12"/>
  <c r="G156" i="12"/>
  <c r="A209" i="5"/>
  <c r="H156" i="12"/>
  <c r="G157" i="12"/>
  <c r="A210" i="5"/>
  <c r="H157" i="12"/>
  <c r="G158" i="12"/>
  <c r="A211" i="5"/>
  <c r="H158" i="12"/>
  <c r="G159" i="12"/>
  <c r="A212" i="5"/>
  <c r="H159" i="12"/>
  <c r="G160" i="12"/>
  <c r="A213" i="5"/>
  <c r="H160" i="12"/>
  <c r="G161" i="12"/>
  <c r="A214" i="5"/>
  <c r="H161" i="12"/>
  <c r="G162" i="12"/>
  <c r="A215" i="5"/>
  <c r="H162" i="12"/>
  <c r="G163" i="12"/>
  <c r="A216" i="5"/>
  <c r="H163" i="12"/>
  <c r="G164" i="12"/>
  <c r="A217" i="5"/>
  <c r="H164" i="12"/>
  <c r="G165" i="12"/>
  <c r="A218" i="5"/>
  <c r="H165" i="12"/>
  <c r="G166" i="12"/>
  <c r="A219" i="5"/>
  <c r="H166" i="12"/>
  <c r="G167" i="12"/>
  <c r="A220" i="5"/>
  <c r="H167" i="12"/>
  <c r="G168" i="12"/>
  <c r="A221" i="5"/>
  <c r="H168" i="12"/>
  <c r="G169" i="12"/>
  <c r="A222" i="5"/>
  <c r="H169" i="12"/>
  <c r="G170" i="12"/>
  <c r="A223" i="5"/>
  <c r="A224" i="5"/>
  <c r="H170" i="12"/>
  <c r="G171" i="12"/>
  <c r="A225" i="5"/>
  <c r="H171" i="12"/>
  <c r="G172" i="12"/>
  <c r="A226" i="5"/>
  <c r="H172" i="12"/>
  <c r="G173" i="12"/>
  <c r="A227" i="5"/>
  <c r="A228" i="5"/>
  <c r="H173" i="12"/>
  <c r="G174" i="12"/>
  <c r="A229" i="5"/>
  <c r="H174" i="12"/>
  <c r="G175" i="12"/>
  <c r="A230" i="5"/>
  <c r="H175" i="12"/>
  <c r="G176" i="12"/>
  <c r="A231" i="5"/>
  <c r="A232" i="5"/>
  <c r="A233" i="5"/>
  <c r="H176" i="12"/>
  <c r="G177" i="12"/>
  <c r="A234" i="5"/>
  <c r="H177" i="12"/>
  <c r="G178" i="12"/>
  <c r="A235" i="5"/>
  <c r="A236" i="5"/>
  <c r="H178" i="12"/>
  <c r="G179" i="12"/>
  <c r="A237" i="5"/>
  <c r="H179" i="12"/>
  <c r="G180" i="12"/>
  <c r="A238" i="5"/>
  <c r="H180" i="12"/>
  <c r="G181" i="12"/>
  <c r="A239" i="5"/>
  <c r="H181" i="12"/>
  <c r="G182" i="12"/>
  <c r="A240" i="5"/>
  <c r="H182" i="12"/>
  <c r="G183" i="12"/>
  <c r="A241" i="5"/>
  <c r="H183" i="12"/>
  <c r="G184" i="12"/>
  <c r="A242" i="5"/>
  <c r="A243" i="5"/>
  <c r="H184" i="12"/>
  <c r="G185" i="12"/>
  <c r="A244" i="5"/>
  <c r="H185" i="12"/>
  <c r="G186" i="12"/>
  <c r="A245" i="5"/>
  <c r="H186" i="12"/>
  <c r="G187" i="12"/>
  <c r="A246" i="5"/>
  <c r="H187" i="12"/>
  <c r="G188" i="12"/>
  <c r="A247" i="5"/>
  <c r="H188" i="12"/>
  <c r="G189" i="12"/>
  <c r="A248" i="5"/>
  <c r="A249" i="5"/>
  <c r="H189" i="12"/>
  <c r="G190" i="12"/>
  <c r="A250" i="5"/>
  <c r="A251" i="5"/>
  <c r="H190" i="12"/>
  <c r="G191" i="12"/>
  <c r="A252" i="5"/>
  <c r="A253" i="5"/>
  <c r="H191" i="12"/>
  <c r="G192" i="12"/>
  <c r="A254" i="5"/>
  <c r="H192" i="12"/>
  <c r="G193" i="12"/>
  <c r="A255" i="5"/>
  <c r="H193" i="12"/>
  <c r="G194" i="12"/>
  <c r="A256" i="5"/>
  <c r="A257" i="5"/>
  <c r="H194" i="12"/>
  <c r="G195" i="12"/>
  <c r="A258" i="5"/>
  <c r="A259" i="5"/>
  <c r="H195" i="12"/>
  <c r="G196" i="12"/>
  <c r="A260" i="5"/>
  <c r="A261" i="5"/>
  <c r="H196" i="12"/>
  <c r="G197" i="12"/>
  <c r="A262" i="5"/>
  <c r="H197" i="12"/>
  <c r="G198" i="12"/>
  <c r="A263" i="5"/>
  <c r="H198" i="12"/>
  <c r="G199" i="12"/>
  <c r="A264" i="5"/>
  <c r="A265" i="5"/>
  <c r="H199" i="12"/>
  <c r="G200" i="12"/>
  <c r="A266" i="5"/>
  <c r="A267" i="5"/>
  <c r="H200" i="12"/>
  <c r="G201" i="12"/>
  <c r="A268" i="5"/>
  <c r="H201" i="12"/>
  <c r="G202" i="12"/>
  <c r="A269" i="5"/>
  <c r="H202" i="12"/>
  <c r="G203" i="12"/>
  <c r="A270" i="5"/>
  <c r="H203" i="12"/>
  <c r="G204" i="12"/>
  <c r="A271" i="5"/>
  <c r="H204" i="12"/>
  <c r="G205" i="12"/>
  <c r="A272" i="5"/>
  <c r="H205" i="12"/>
  <c r="G206" i="12"/>
  <c r="A273" i="5"/>
  <c r="H206" i="12"/>
  <c r="G207" i="12"/>
  <c r="A274" i="5"/>
  <c r="H207" i="12"/>
  <c r="G208" i="12"/>
  <c r="A275" i="5"/>
  <c r="H208" i="12"/>
  <c r="G209" i="12"/>
  <c r="A276" i="5"/>
  <c r="H209" i="12"/>
  <c r="G210" i="12"/>
  <c r="A277" i="5"/>
  <c r="H210" i="12"/>
  <c r="G211" i="12"/>
  <c r="A278" i="5"/>
  <c r="H211" i="12"/>
  <c r="G212" i="12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H212" i="12"/>
  <c r="G213" i="12"/>
  <c r="H213" i="12"/>
  <c r="G214" i="12"/>
  <c r="H214" i="12"/>
  <c r="G215" i="12"/>
  <c r="H215" i="12"/>
  <c r="G216" i="12"/>
  <c r="H216" i="12"/>
  <c r="G217" i="12"/>
  <c r="H217" i="12"/>
  <c r="G218" i="12"/>
  <c r="H218" i="12"/>
  <c r="G219" i="12"/>
  <c r="H219" i="12"/>
  <c r="G220" i="12"/>
  <c r="H220" i="12"/>
  <c r="G221" i="12"/>
  <c r="H221" i="12"/>
  <c r="G222" i="12"/>
  <c r="H222" i="12"/>
  <c r="G223" i="12"/>
  <c r="H223" i="12"/>
  <c r="G224" i="12"/>
  <c r="H224" i="12"/>
  <c r="G225" i="12"/>
  <c r="H225" i="12"/>
  <c r="G226" i="12"/>
  <c r="H226" i="12"/>
  <c r="G227" i="12"/>
  <c r="H227" i="12"/>
  <c r="G228" i="12"/>
  <c r="H228" i="12"/>
  <c r="G229" i="12"/>
  <c r="H229" i="12"/>
  <c r="G230" i="12"/>
  <c r="H230" i="12"/>
  <c r="G231" i="12"/>
  <c r="H231" i="12"/>
  <c r="G232" i="12"/>
  <c r="H232" i="12"/>
  <c r="G233" i="12"/>
  <c r="H233" i="12"/>
  <c r="G234" i="12"/>
  <c r="H234" i="12"/>
  <c r="G235" i="12"/>
  <c r="H235" i="12"/>
  <c r="G236" i="12"/>
  <c r="H236" i="12"/>
  <c r="G237" i="12"/>
  <c r="H237" i="12"/>
  <c r="G1" i="12"/>
  <c r="A5" i="5"/>
  <c r="H1" i="12"/>
  <c r="L7" i="10"/>
  <c r="K2" i="10"/>
  <c r="L2" i="10"/>
  <c r="C33" i="9"/>
  <c r="C32" i="9"/>
  <c r="C31" i="9"/>
  <c r="C30" i="9"/>
  <c r="C29" i="9"/>
  <c r="D33" i="9"/>
  <c r="D32" i="9"/>
  <c r="D31" i="9"/>
  <c r="D30" i="9"/>
  <c r="D29" i="9"/>
  <c r="D28" i="9"/>
  <c r="C28" i="9"/>
  <c r="D7" i="9"/>
  <c r="D6" i="9"/>
  <c r="D5" i="9"/>
  <c r="D4" i="9"/>
  <c r="D3" i="9"/>
  <c r="C7" i="9"/>
  <c r="C6" i="9"/>
  <c r="C5" i="9"/>
  <c r="C4" i="9"/>
  <c r="C3" i="9"/>
  <c r="D2" i="9"/>
  <c r="C2" i="9"/>
  <c r="C45" i="8"/>
  <c r="B2" i="8"/>
  <c r="B45" i="8"/>
  <c r="C3" i="8"/>
  <c r="E577" i="2"/>
  <c r="E4001" i="2"/>
  <c r="E3" i="2"/>
  <c r="E4" i="2"/>
  <c r="E5" i="2"/>
  <c r="E6" i="2"/>
  <c r="E7" i="2"/>
  <c r="E8" i="2"/>
  <c r="E9" i="2"/>
  <c r="E10" i="2"/>
  <c r="E11" i="2"/>
  <c r="E12" i="2"/>
  <c r="E13" i="2"/>
  <c r="E268" i="2"/>
  <c r="E269" i="2"/>
  <c r="E270" i="2"/>
  <c r="E271" i="2"/>
  <c r="E272" i="2"/>
  <c r="E273" i="2"/>
  <c r="E27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626" i="2"/>
  <c r="E627" i="2"/>
  <c r="E628" i="2"/>
  <c r="E629" i="2"/>
  <c r="E630" i="2"/>
  <c r="E631" i="2"/>
  <c r="E632" i="2"/>
  <c r="E633" i="2"/>
  <c r="E634" i="2"/>
  <c r="E635" i="2"/>
  <c r="E636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314" i="2"/>
  <c r="E1315" i="2"/>
  <c r="E1316" i="2"/>
  <c r="E1317" i="2"/>
  <c r="E1318" i="2"/>
  <c r="E1319" i="2"/>
  <c r="E1320" i="2"/>
  <c r="E1321" i="2"/>
  <c r="E1322" i="2"/>
  <c r="E1323" i="2"/>
  <c r="E1324" i="2"/>
  <c r="E1572" i="2"/>
  <c r="E1573" i="2"/>
  <c r="E1574" i="2"/>
  <c r="E1575" i="2"/>
  <c r="E1576" i="2"/>
  <c r="E1577" i="2"/>
  <c r="E1578" i="2"/>
  <c r="E1579" i="2"/>
  <c r="E1789" i="2"/>
  <c r="E1790" i="2"/>
  <c r="E1791" i="2"/>
  <c r="E1792" i="2"/>
  <c r="E1793" i="2"/>
  <c r="E1794" i="2"/>
  <c r="E1795" i="2"/>
  <c r="E1796" i="2"/>
  <c r="E17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228" i="2"/>
  <c r="E2229" i="2"/>
  <c r="E2230" i="2"/>
  <c r="E2231" i="2"/>
  <c r="E2232" i="2"/>
  <c r="E2233" i="2"/>
  <c r="E2362" i="2"/>
  <c r="E2363" i="2"/>
  <c r="E2364" i="2"/>
  <c r="E2365" i="2"/>
  <c r="E2366" i="2"/>
  <c r="E2367" i="2"/>
  <c r="E2368" i="2"/>
  <c r="E2369" i="2"/>
  <c r="E2370" i="2"/>
  <c r="E2371" i="2"/>
  <c r="E2372" i="2"/>
  <c r="E2552" i="2"/>
  <c r="E2553" i="2"/>
  <c r="E2554" i="2"/>
  <c r="E2555" i="2"/>
  <c r="E2556" i="2"/>
  <c r="E2557" i="2"/>
  <c r="E2558" i="2"/>
  <c r="E2559" i="2"/>
  <c r="E25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367" i="2"/>
  <c r="E3368" i="2"/>
  <c r="E3369" i="2"/>
  <c r="E3370" i="2"/>
  <c r="E3371" i="2"/>
  <c r="E3372" i="2"/>
  <c r="E3373" i="2"/>
  <c r="E3374" i="2"/>
  <c r="E3375" i="2"/>
  <c r="E3376" i="2"/>
  <c r="E3610" i="2"/>
  <c r="E3611" i="2"/>
  <c r="E3612" i="2"/>
  <c r="E3613" i="2"/>
  <c r="E3614" i="2"/>
  <c r="E3615" i="2"/>
  <c r="E3616" i="2"/>
  <c r="E3762" i="2"/>
  <c r="E3763" i="2"/>
  <c r="E3764" i="2"/>
  <c r="E3765" i="2"/>
  <c r="E3766" i="2"/>
  <c r="E3767" i="2"/>
  <c r="E3768" i="2"/>
  <c r="E3769" i="2"/>
  <c r="E3770" i="2"/>
  <c r="E3771" i="2"/>
  <c r="E3772" i="2"/>
  <c r="E3924" i="2"/>
  <c r="E3925" i="2"/>
  <c r="E3926" i="2"/>
  <c r="E3927" i="2"/>
  <c r="E3928" i="2"/>
  <c r="E3929" i="2"/>
  <c r="E3930" i="2"/>
  <c r="E3931" i="2"/>
  <c r="E3932" i="2"/>
  <c r="E3933" i="2"/>
  <c r="E3934" i="2"/>
  <c r="E4175" i="2"/>
  <c r="E4176" i="2"/>
  <c r="E4177" i="2"/>
  <c r="E4178" i="2"/>
  <c r="E4179" i="2"/>
  <c r="E4180" i="2"/>
  <c r="E4181" i="2"/>
  <c r="E4182" i="2"/>
  <c r="E4183" i="2"/>
  <c r="E4184" i="2"/>
  <c r="E4185" i="2"/>
  <c r="E4364" i="2"/>
  <c r="E4365" i="2"/>
  <c r="E4366" i="2"/>
  <c r="E4367" i="2"/>
  <c r="E4368" i="2"/>
  <c r="E4369" i="2"/>
  <c r="E4370" i="2"/>
  <c r="E4371" i="2"/>
  <c r="E4372" i="2"/>
  <c r="E4373" i="2"/>
  <c r="E4579" i="2"/>
  <c r="E4580" i="2"/>
  <c r="E4581" i="2"/>
  <c r="E4582" i="2"/>
  <c r="E4583" i="2"/>
  <c r="E4584" i="2"/>
  <c r="E4585" i="2"/>
  <c r="E4586" i="2"/>
  <c r="E4740" i="2"/>
  <c r="E4741" i="2"/>
  <c r="E4742" i="2"/>
  <c r="E4743" i="2"/>
  <c r="E4744" i="2"/>
  <c r="E4745" i="2"/>
  <c r="E4746" i="2"/>
  <c r="E4747" i="2"/>
  <c r="E4748" i="2"/>
  <c r="E4749" i="2"/>
  <c r="E4928" i="2"/>
  <c r="E4929" i="2"/>
  <c r="E4930" i="2"/>
  <c r="E4931" i="2"/>
  <c r="E4932" i="2"/>
  <c r="E4933" i="2"/>
  <c r="E4934" i="2"/>
  <c r="E4935" i="2"/>
  <c r="E5163" i="2"/>
  <c r="E5164" i="2"/>
  <c r="E5165" i="2"/>
  <c r="E5166" i="2"/>
  <c r="E5167" i="2"/>
  <c r="E5168" i="2"/>
  <c r="E5366" i="2"/>
  <c r="E5367" i="2"/>
  <c r="E5368" i="2"/>
  <c r="E5369" i="2"/>
  <c r="E5370" i="2"/>
  <c r="E5371" i="2"/>
  <c r="E5372" i="2"/>
  <c r="E5373" i="2"/>
  <c r="E5374" i="2"/>
  <c r="E5375" i="2"/>
  <c r="E537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855" i="2"/>
  <c r="E5856" i="2"/>
  <c r="E5857" i="2"/>
  <c r="E5858" i="2"/>
  <c r="E5859" i="2"/>
  <c r="E5860" i="2"/>
  <c r="E5861" i="2"/>
  <c r="E5862" i="2"/>
  <c r="E5863" i="2"/>
  <c r="E6074" i="2"/>
  <c r="E6075" i="2"/>
  <c r="E6076" i="2"/>
  <c r="E6077" i="2"/>
  <c r="E6078" i="2"/>
  <c r="E6079" i="2"/>
  <c r="E6080" i="2"/>
  <c r="E6081" i="2"/>
  <c r="E6082" i="2"/>
  <c r="E6083" i="2"/>
  <c r="E6084" i="2"/>
  <c r="E6320" i="2"/>
  <c r="E6321" i="2"/>
  <c r="E6322" i="2"/>
  <c r="E6323" i="2"/>
  <c r="E6324" i="2"/>
  <c r="E6325" i="2"/>
  <c r="E6326" i="2"/>
  <c r="E6327" i="2"/>
  <c r="E6328" i="2"/>
  <c r="E6547" i="2"/>
  <c r="E6548" i="2"/>
  <c r="E6549" i="2"/>
  <c r="E6550" i="2"/>
  <c r="E6551" i="2"/>
  <c r="E6552" i="2"/>
  <c r="E6553" i="2"/>
  <c r="E6759" i="2"/>
  <c r="E6760" i="2"/>
  <c r="E6761" i="2"/>
  <c r="E6762" i="2"/>
  <c r="E6763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7214" i="2"/>
  <c r="E7215" i="2"/>
  <c r="E7216" i="2"/>
  <c r="E7217" i="2"/>
  <c r="E7218" i="2"/>
  <c r="E7219" i="2"/>
  <c r="E7220" i="2"/>
  <c r="E7221" i="2"/>
  <c r="E7222" i="2"/>
  <c r="E7223" i="2"/>
  <c r="E7224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870" i="2"/>
  <c r="E7871" i="2"/>
  <c r="E7872" i="2"/>
  <c r="E7873" i="2"/>
  <c r="E7874" i="2"/>
  <c r="E7875" i="2"/>
  <c r="E7876" i="2"/>
  <c r="E7877" i="2"/>
  <c r="E7878" i="2"/>
  <c r="E7879" i="2"/>
  <c r="E8056" i="2"/>
  <c r="E8057" i="2"/>
  <c r="E8058" i="2"/>
  <c r="E8059" i="2"/>
  <c r="E8060" i="2"/>
  <c r="E8061" i="2"/>
  <c r="E8062" i="2"/>
  <c r="E8063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449" i="2"/>
  <c r="E8450" i="2"/>
  <c r="E8451" i="2"/>
  <c r="E8452" i="2"/>
  <c r="E8453" i="2"/>
  <c r="E8454" i="2"/>
  <c r="E8455" i="2"/>
  <c r="E8456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14" i="2"/>
  <c r="E15" i="2"/>
  <c r="E16" i="2"/>
  <c r="E17" i="2"/>
  <c r="E18" i="2"/>
  <c r="E19" i="2"/>
  <c r="E20" i="2"/>
  <c r="E21" i="2"/>
  <c r="E22" i="2"/>
  <c r="E23" i="2"/>
  <c r="E275" i="2"/>
  <c r="E276" i="2"/>
  <c r="E277" i="2"/>
  <c r="E278" i="2"/>
  <c r="E279" i="2"/>
  <c r="E280" i="2"/>
  <c r="E281" i="2"/>
  <c r="E282" i="2"/>
  <c r="E458" i="2"/>
  <c r="E459" i="2"/>
  <c r="E460" i="2"/>
  <c r="E461" i="2"/>
  <c r="E462" i="2"/>
  <c r="E463" i="2"/>
  <c r="E464" i="2"/>
  <c r="E466" i="2"/>
  <c r="E465" i="2"/>
  <c r="E637" i="2"/>
  <c r="E638" i="2"/>
  <c r="E639" i="2"/>
  <c r="E640" i="2"/>
  <c r="E641" i="2"/>
  <c r="E642" i="2"/>
  <c r="E643" i="2"/>
  <c r="E644" i="2"/>
  <c r="E645" i="2"/>
  <c r="E646" i="2"/>
  <c r="E647" i="2"/>
  <c r="E840" i="2"/>
  <c r="E841" i="2"/>
  <c r="E842" i="2"/>
  <c r="E843" i="2"/>
  <c r="E844" i="2"/>
  <c r="E845" i="2"/>
  <c r="E846" i="2"/>
  <c r="E847" i="2"/>
  <c r="E848" i="2"/>
  <c r="E849" i="2"/>
  <c r="E850" i="2"/>
  <c r="E1054" i="2"/>
  <c r="E1055" i="2"/>
  <c r="E1056" i="2"/>
  <c r="E1057" i="2"/>
  <c r="E1058" i="2"/>
  <c r="E1059" i="2"/>
  <c r="E1060" i="2"/>
  <c r="E1061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580" i="2"/>
  <c r="E1581" i="2"/>
  <c r="E1582" i="2"/>
  <c r="E1583" i="2"/>
  <c r="E1584" i="2"/>
  <c r="E1585" i="2"/>
  <c r="E1586" i="2"/>
  <c r="E1587" i="2"/>
  <c r="E1798" i="2"/>
  <c r="E1799" i="2"/>
  <c r="E1800" i="2"/>
  <c r="E1801" i="2"/>
  <c r="E1802" i="2"/>
  <c r="E1803" i="2"/>
  <c r="E1804" i="2"/>
  <c r="E1805" i="2"/>
  <c r="E1806" i="2"/>
  <c r="E1807" i="2"/>
  <c r="E2012" i="2"/>
  <c r="E2013" i="2"/>
  <c r="E2014" i="2"/>
  <c r="E2015" i="2"/>
  <c r="E2017" i="2"/>
  <c r="E2018" i="2"/>
  <c r="E2019" i="2"/>
  <c r="E2020" i="2"/>
  <c r="E2021" i="2"/>
  <c r="E2016" i="2"/>
  <c r="E2022" i="2"/>
  <c r="E2023" i="2"/>
  <c r="E2024" i="2"/>
  <c r="E2234" i="2"/>
  <c r="E2235" i="2"/>
  <c r="E2236" i="2"/>
  <c r="E2237" i="2"/>
  <c r="E2238" i="2"/>
  <c r="E2239" i="2"/>
  <c r="E2240" i="2"/>
  <c r="E2374" i="2"/>
  <c r="E2375" i="2"/>
  <c r="E2376" i="2"/>
  <c r="E2377" i="2"/>
  <c r="E2373" i="2"/>
  <c r="E2378" i="2"/>
  <c r="E2379" i="2"/>
  <c r="E2561" i="2"/>
  <c r="E2562" i="2"/>
  <c r="E2563" i="2"/>
  <c r="E2564" i="2"/>
  <c r="E2565" i="2"/>
  <c r="E2566" i="2"/>
  <c r="E2567" i="2"/>
  <c r="E2568" i="2"/>
  <c r="E2569" i="2"/>
  <c r="E2570" i="2"/>
  <c r="E2571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58" i="2"/>
  <c r="E3074" i="2"/>
  <c r="E3075" i="2"/>
  <c r="E3076" i="2"/>
  <c r="E3377" i="2"/>
  <c r="E3378" i="2"/>
  <c r="E3379" i="2"/>
  <c r="E3380" i="2"/>
  <c r="E3381" i="2"/>
  <c r="E3382" i="2"/>
  <c r="E3383" i="2"/>
  <c r="E3384" i="2"/>
  <c r="E3385" i="2"/>
  <c r="E3386" i="2"/>
  <c r="E3617" i="2"/>
  <c r="E3618" i="2"/>
  <c r="E3619" i="2"/>
  <c r="E3620" i="2"/>
  <c r="E3621" i="2"/>
  <c r="E3622" i="2"/>
  <c r="E3623" i="2"/>
  <c r="E3773" i="2"/>
  <c r="E3774" i="2"/>
  <c r="E3775" i="2"/>
  <c r="E3776" i="2"/>
  <c r="E3777" i="2"/>
  <c r="E3778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4186" i="2"/>
  <c r="E4187" i="2"/>
  <c r="E4188" i="2"/>
  <c r="E4189" i="2"/>
  <c r="E4190" i="2"/>
  <c r="E4191" i="2"/>
  <c r="E4192" i="2"/>
  <c r="E4193" i="2"/>
  <c r="E4194" i="2"/>
  <c r="E4374" i="2"/>
  <c r="E4375" i="2"/>
  <c r="E4376" i="2"/>
  <c r="E4377" i="2"/>
  <c r="E4378" i="2"/>
  <c r="E4379" i="2"/>
  <c r="E4380" i="2"/>
  <c r="E4381" i="2"/>
  <c r="E4382" i="2"/>
  <c r="E4383" i="2"/>
  <c r="E4587" i="2"/>
  <c r="E4588" i="2"/>
  <c r="E4589" i="2"/>
  <c r="E4590" i="2"/>
  <c r="E4591" i="2"/>
  <c r="E4592" i="2"/>
  <c r="E4593" i="2"/>
  <c r="E4750" i="2"/>
  <c r="E4751" i="2"/>
  <c r="E4752" i="2"/>
  <c r="E4753" i="2"/>
  <c r="E4754" i="2"/>
  <c r="E4755" i="2"/>
  <c r="E4756" i="2"/>
  <c r="E4757" i="2"/>
  <c r="E4758" i="2"/>
  <c r="E4759" i="2"/>
  <c r="E4936" i="2"/>
  <c r="E4937" i="2"/>
  <c r="E4938" i="2"/>
  <c r="E4939" i="2"/>
  <c r="E4940" i="2"/>
  <c r="E4941" i="2"/>
  <c r="E4942" i="2"/>
  <c r="E4943" i="2"/>
  <c r="E4944" i="2"/>
  <c r="E4945" i="2"/>
  <c r="E4946" i="2"/>
  <c r="E5169" i="2"/>
  <c r="E5170" i="2"/>
  <c r="E5171" i="2"/>
  <c r="E5172" i="2"/>
  <c r="E5173" i="2"/>
  <c r="E5174" i="2"/>
  <c r="E5175" i="2"/>
  <c r="E5176" i="2"/>
  <c r="E5177" i="2"/>
  <c r="E5377" i="2"/>
  <c r="E5378" i="2"/>
  <c r="E5379" i="2"/>
  <c r="E5380" i="2"/>
  <c r="E5381" i="2"/>
  <c r="E5382" i="2"/>
  <c r="E5383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864" i="2"/>
  <c r="E5865" i="2"/>
  <c r="E5866" i="2"/>
  <c r="E5867" i="2"/>
  <c r="E5868" i="2"/>
  <c r="E5869" i="2"/>
  <c r="E5870" i="2"/>
  <c r="E5871" i="2"/>
  <c r="E5872" i="2"/>
  <c r="E5873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329" i="2"/>
  <c r="E6330" i="2"/>
  <c r="E6331" i="2"/>
  <c r="E6332" i="2"/>
  <c r="E6333" i="2"/>
  <c r="E6334" i="2"/>
  <c r="E6335" i="2"/>
  <c r="E6336" i="2"/>
  <c r="E6337" i="2"/>
  <c r="E6554" i="2"/>
  <c r="E6555" i="2"/>
  <c r="E6556" i="2"/>
  <c r="E6557" i="2"/>
  <c r="E6558" i="2"/>
  <c r="E6559" i="2"/>
  <c r="E6560" i="2"/>
  <c r="E6561" i="2"/>
  <c r="E6562" i="2"/>
  <c r="E6563" i="2"/>
  <c r="E6564" i="2"/>
  <c r="E6764" i="2"/>
  <c r="E6765" i="2"/>
  <c r="E6766" i="2"/>
  <c r="E6767" i="2"/>
  <c r="E6768" i="2"/>
  <c r="E6769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7225" i="2"/>
  <c r="E7226" i="2"/>
  <c r="E7227" i="2"/>
  <c r="E7228" i="2"/>
  <c r="E7229" i="2"/>
  <c r="E7230" i="2"/>
  <c r="E7231" i="2"/>
  <c r="E7232" i="2"/>
  <c r="E7233" i="2"/>
  <c r="E7234" i="2"/>
  <c r="E7235" i="2"/>
  <c r="E7441" i="2"/>
  <c r="E7442" i="2"/>
  <c r="E7443" i="2"/>
  <c r="E7444" i="2"/>
  <c r="E7445" i="2"/>
  <c r="E7446" i="2"/>
  <c r="E7447" i="2"/>
  <c r="E7659" i="2"/>
  <c r="E7660" i="2"/>
  <c r="E7661" i="2"/>
  <c r="E7662" i="2"/>
  <c r="E7663" i="2"/>
  <c r="E7664" i="2"/>
  <c r="E7665" i="2"/>
  <c r="E7666" i="2"/>
  <c r="E7667" i="2"/>
  <c r="E7668" i="2"/>
  <c r="E7669" i="2"/>
  <c r="E7880" i="2"/>
  <c r="E7881" i="2"/>
  <c r="E7882" i="2"/>
  <c r="E7883" i="2"/>
  <c r="E7884" i="2"/>
  <c r="E7885" i="2"/>
  <c r="E7886" i="2"/>
  <c r="E8064" i="2"/>
  <c r="E8065" i="2"/>
  <c r="E8066" i="2"/>
  <c r="E8067" i="2"/>
  <c r="E8068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457" i="2"/>
  <c r="E8458" i="2"/>
  <c r="E8459" i="2"/>
  <c r="E8460" i="2"/>
  <c r="E8461" i="2"/>
  <c r="E8462" i="2"/>
  <c r="E8463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283" i="2"/>
  <c r="E284" i="2"/>
  <c r="E285" i="2"/>
  <c r="E286" i="2"/>
  <c r="E287" i="2"/>
  <c r="E288" i="2"/>
  <c r="E467" i="2"/>
  <c r="E468" i="2"/>
  <c r="E469" i="2"/>
  <c r="E470" i="2"/>
  <c r="E471" i="2"/>
  <c r="E472" i="2"/>
  <c r="E473" i="2"/>
  <c r="E474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851" i="2"/>
  <c r="E852" i="2"/>
  <c r="E853" i="2"/>
  <c r="E854" i="2"/>
  <c r="E856" i="2"/>
  <c r="E857" i="2"/>
  <c r="E858" i="2"/>
  <c r="E855" i="2"/>
  <c r="E859" i="2"/>
  <c r="E860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808" i="2"/>
  <c r="E1809" i="2"/>
  <c r="E1810" i="2"/>
  <c r="E1811" i="2"/>
  <c r="E1812" i="2"/>
  <c r="E1813" i="2"/>
  <c r="E1814" i="2"/>
  <c r="E1815" i="2"/>
  <c r="E1816" i="2"/>
  <c r="E1817" i="2"/>
  <c r="E2025" i="2"/>
  <c r="E2026" i="2"/>
  <c r="E2027" i="2"/>
  <c r="E2028" i="2"/>
  <c r="E2029" i="2"/>
  <c r="E2030" i="2"/>
  <c r="E2031" i="2"/>
  <c r="E2032" i="2"/>
  <c r="E2033" i="2"/>
  <c r="E2034" i="2"/>
  <c r="E2241" i="2"/>
  <c r="E2242" i="2"/>
  <c r="E2243" i="2"/>
  <c r="E2244" i="2"/>
  <c r="E2245" i="2"/>
  <c r="E2246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572" i="2"/>
  <c r="E2573" i="2"/>
  <c r="E2574" i="2"/>
  <c r="E2575" i="2"/>
  <c r="E2576" i="2"/>
  <c r="E2577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3077" i="2"/>
  <c r="E3078" i="2"/>
  <c r="E3079" i="2"/>
  <c r="E3080" i="2"/>
  <c r="E3081" i="2"/>
  <c r="E3082" i="2"/>
  <c r="E3083" i="2"/>
  <c r="E3084" i="2"/>
  <c r="E3085" i="2"/>
  <c r="E3086" i="2"/>
  <c r="E3387" i="2"/>
  <c r="E3388" i="2"/>
  <c r="E3389" i="2"/>
  <c r="E3390" i="2"/>
  <c r="E3391" i="2"/>
  <c r="E3392" i="2"/>
  <c r="E3393" i="2"/>
  <c r="E3394" i="2"/>
  <c r="E3624" i="2"/>
  <c r="E3625" i="2"/>
  <c r="E3626" i="2"/>
  <c r="E3627" i="2"/>
  <c r="E3628" i="2"/>
  <c r="E3629" i="2"/>
  <c r="E3630" i="2"/>
  <c r="E3631" i="2"/>
  <c r="E3632" i="2"/>
  <c r="E3633" i="2"/>
  <c r="E3634" i="2"/>
  <c r="E3779" i="2"/>
  <c r="E3780" i="2"/>
  <c r="E3781" i="2"/>
  <c r="E3782" i="2"/>
  <c r="E3783" i="2"/>
  <c r="E3784" i="2"/>
  <c r="E3785" i="2"/>
  <c r="E3786" i="2"/>
  <c r="E3787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4195" i="2"/>
  <c r="E4196" i="2"/>
  <c r="E4197" i="2"/>
  <c r="E4198" i="2"/>
  <c r="E4199" i="2"/>
  <c r="E4200" i="2"/>
  <c r="E4201" i="2"/>
  <c r="E4202" i="2"/>
  <c r="E4203" i="2"/>
  <c r="E4204" i="2"/>
  <c r="E4205" i="2"/>
  <c r="E4384" i="2"/>
  <c r="E4385" i="2"/>
  <c r="E4386" i="2"/>
  <c r="E4387" i="2"/>
  <c r="E4388" i="2"/>
  <c r="E4389" i="2"/>
  <c r="E4390" i="2"/>
  <c r="E4391" i="2"/>
  <c r="E4392" i="2"/>
  <c r="E4393" i="2"/>
  <c r="E4394" i="2"/>
  <c r="E4594" i="2"/>
  <c r="E4595" i="2"/>
  <c r="E4596" i="2"/>
  <c r="E4597" i="2"/>
  <c r="E4598" i="2"/>
  <c r="E4599" i="2"/>
  <c r="E4600" i="2"/>
  <c r="E4601" i="2"/>
  <c r="E4760" i="2"/>
  <c r="E4761" i="2"/>
  <c r="E4762" i="2"/>
  <c r="E4763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5178" i="2"/>
  <c r="E5179" i="2"/>
  <c r="E5180" i="2"/>
  <c r="E5181" i="2"/>
  <c r="E5182" i="2"/>
  <c r="E5183" i="2"/>
  <c r="E5184" i="2"/>
  <c r="E5185" i="2"/>
  <c r="E5384" i="2"/>
  <c r="E5385" i="2"/>
  <c r="E5386" i="2"/>
  <c r="E5387" i="2"/>
  <c r="E5388" i="2"/>
  <c r="E5389" i="2"/>
  <c r="E5390" i="2"/>
  <c r="E5391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874" i="2"/>
  <c r="E5875" i="2"/>
  <c r="E5876" i="2"/>
  <c r="E5877" i="2"/>
  <c r="E5878" i="2"/>
  <c r="E5879" i="2"/>
  <c r="E5880" i="2"/>
  <c r="E5881" i="2"/>
  <c r="E6098" i="2"/>
  <c r="E6099" i="2"/>
  <c r="E6100" i="2"/>
  <c r="E6101" i="2"/>
  <c r="E6102" i="2"/>
  <c r="E6103" i="2"/>
  <c r="E6104" i="2"/>
  <c r="E6105" i="2"/>
  <c r="E6106" i="2"/>
  <c r="E6107" i="2"/>
  <c r="E6108" i="2"/>
  <c r="E6338" i="2"/>
  <c r="E6339" i="2"/>
  <c r="E6340" i="2"/>
  <c r="E6341" i="2"/>
  <c r="E6342" i="2"/>
  <c r="E6343" i="2"/>
  <c r="E6344" i="2"/>
  <c r="E6345" i="2"/>
  <c r="E6346" i="2"/>
  <c r="E6347" i="2"/>
  <c r="E6565" i="2"/>
  <c r="E6566" i="2"/>
  <c r="E6567" i="2"/>
  <c r="E6568" i="2"/>
  <c r="E6569" i="2"/>
  <c r="E6570" i="2"/>
  <c r="E6571" i="2"/>
  <c r="E6572" i="2"/>
  <c r="E6573" i="2"/>
  <c r="E6574" i="2"/>
  <c r="E6770" i="2"/>
  <c r="E6771" i="2"/>
  <c r="E6772" i="2"/>
  <c r="E6773" i="2"/>
  <c r="E6774" i="2"/>
  <c r="E6775" i="2"/>
  <c r="E6776" i="2"/>
  <c r="E6777" i="2"/>
  <c r="E6778" i="2"/>
  <c r="E6779" i="2"/>
  <c r="E6927" i="2"/>
  <c r="E6928" i="2"/>
  <c r="E6929" i="2"/>
  <c r="E6930" i="2"/>
  <c r="E6931" i="2"/>
  <c r="E6932" i="2"/>
  <c r="E6933" i="2"/>
  <c r="E6934" i="2"/>
  <c r="E6935" i="2"/>
  <c r="E6936" i="2"/>
  <c r="E6937" i="2"/>
  <c r="E7236" i="2"/>
  <c r="E7237" i="2"/>
  <c r="E7238" i="2"/>
  <c r="E7239" i="2"/>
  <c r="E7240" i="2"/>
  <c r="E7241" i="2"/>
  <c r="E7242" i="2"/>
  <c r="E7448" i="2"/>
  <c r="E7449" i="2"/>
  <c r="E7450" i="2"/>
  <c r="E7451" i="2"/>
  <c r="E7452" i="2"/>
  <c r="E7453" i="2"/>
  <c r="E7454" i="2"/>
  <c r="E7455" i="2"/>
  <c r="E7456" i="2"/>
  <c r="E7457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887" i="2"/>
  <c r="E7888" i="2"/>
  <c r="E7889" i="2"/>
  <c r="E7890" i="2"/>
  <c r="E7891" i="2"/>
  <c r="E7892" i="2"/>
  <c r="E7893" i="2"/>
  <c r="E7894" i="2"/>
  <c r="E8069" i="2"/>
  <c r="E8070" i="2"/>
  <c r="E8071" i="2"/>
  <c r="E8072" i="2"/>
  <c r="E8073" i="2"/>
  <c r="E8074" i="2"/>
  <c r="E8075" i="2"/>
  <c r="E8076" i="2"/>
  <c r="E8077" i="2"/>
  <c r="E8078" i="2"/>
  <c r="E8253" i="2"/>
  <c r="E8254" i="2"/>
  <c r="E8255" i="2"/>
  <c r="E8256" i="2"/>
  <c r="E8257" i="2"/>
  <c r="E8258" i="2"/>
  <c r="E8259" i="2"/>
  <c r="E8260" i="2"/>
  <c r="E8261" i="2"/>
  <c r="E8262" i="2"/>
  <c r="E8464" i="2"/>
  <c r="E8465" i="2"/>
  <c r="E8466" i="2"/>
  <c r="E8467" i="2"/>
  <c r="E8468" i="2"/>
  <c r="E8469" i="2"/>
  <c r="E8470" i="2"/>
  <c r="E8659" i="2"/>
  <c r="E8660" i="2"/>
  <c r="E8661" i="2"/>
  <c r="E8662" i="2"/>
  <c r="E8663" i="2"/>
  <c r="E8664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289" i="2"/>
  <c r="E290" i="2"/>
  <c r="E291" i="2"/>
  <c r="E292" i="2"/>
  <c r="E293" i="2"/>
  <c r="E29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660" i="2"/>
  <c r="E661" i="2"/>
  <c r="E662" i="2"/>
  <c r="E663" i="2"/>
  <c r="E664" i="2"/>
  <c r="E665" i="2"/>
  <c r="E666" i="2"/>
  <c r="E667" i="2"/>
  <c r="E861" i="2"/>
  <c r="E862" i="2"/>
  <c r="E863" i="2"/>
  <c r="E864" i="2"/>
  <c r="E865" i="2"/>
  <c r="E866" i="2"/>
  <c r="E867" i="2"/>
  <c r="E868" i="2"/>
  <c r="E869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351" i="2"/>
  <c r="E1352" i="2"/>
  <c r="E1353" i="2"/>
  <c r="E1354" i="2"/>
  <c r="E1355" i="2"/>
  <c r="E1356" i="2"/>
  <c r="E1357" i="2"/>
  <c r="E1358" i="2"/>
  <c r="E1359" i="2"/>
  <c r="E1360" i="2"/>
  <c r="E1600" i="2"/>
  <c r="E1601" i="2"/>
  <c r="E1602" i="2"/>
  <c r="E1603" i="2"/>
  <c r="E1604" i="2"/>
  <c r="E1605" i="2"/>
  <c r="E1606" i="2"/>
  <c r="E1607" i="2"/>
  <c r="E1608" i="2"/>
  <c r="E1609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2035" i="2"/>
  <c r="E2036" i="2"/>
  <c r="E2037" i="2"/>
  <c r="E2038" i="2"/>
  <c r="E2039" i="2"/>
  <c r="E2040" i="2"/>
  <c r="E2041" i="2"/>
  <c r="E2042" i="2"/>
  <c r="E2247" i="2"/>
  <c r="E2248" i="2"/>
  <c r="E2249" i="2"/>
  <c r="E2250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578" i="2"/>
  <c r="E2579" i="2"/>
  <c r="E2580" i="2"/>
  <c r="E2581" i="2"/>
  <c r="E2582" i="2"/>
  <c r="E258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395" i="2"/>
  <c r="E3396" i="2"/>
  <c r="E3397" i="2"/>
  <c r="E3398" i="2"/>
  <c r="E3399" i="2"/>
  <c r="E3400" i="2"/>
  <c r="E3401" i="2"/>
  <c r="E3402" i="2"/>
  <c r="E3403" i="2"/>
  <c r="E3635" i="2"/>
  <c r="E3636" i="2"/>
  <c r="E3637" i="2"/>
  <c r="E3638" i="2"/>
  <c r="E3788" i="2"/>
  <c r="E3789" i="2"/>
  <c r="E3790" i="2"/>
  <c r="E3791" i="2"/>
  <c r="E3792" i="2"/>
  <c r="E3793" i="2"/>
  <c r="E3794" i="2"/>
  <c r="E3795" i="2"/>
  <c r="E3796" i="2"/>
  <c r="E3797" i="2"/>
  <c r="E3798" i="2"/>
  <c r="E3963" i="2"/>
  <c r="E3964" i="2"/>
  <c r="E3965" i="2"/>
  <c r="E3966" i="2"/>
  <c r="E3967" i="2"/>
  <c r="E3968" i="2"/>
  <c r="E3969" i="2"/>
  <c r="E3970" i="2"/>
  <c r="E3971" i="2"/>
  <c r="E3972" i="2"/>
  <c r="E4206" i="2"/>
  <c r="E4207" i="2"/>
  <c r="E4208" i="2"/>
  <c r="E4209" i="2"/>
  <c r="E4210" i="2"/>
  <c r="E4211" i="2"/>
  <c r="E4212" i="2"/>
  <c r="E4213" i="2"/>
  <c r="E4214" i="2"/>
  <c r="E4395" i="2"/>
  <c r="E4396" i="2"/>
  <c r="E4397" i="2"/>
  <c r="E4398" i="2"/>
  <c r="E4399" i="2"/>
  <c r="E4400" i="2"/>
  <c r="E4401" i="2"/>
  <c r="E4602" i="2"/>
  <c r="E4603" i="2"/>
  <c r="E4604" i="2"/>
  <c r="E4605" i="2"/>
  <c r="E4606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960" i="2"/>
  <c r="E4961" i="2"/>
  <c r="E4962" i="2"/>
  <c r="E4963" i="2"/>
  <c r="E4964" i="2"/>
  <c r="E4965" i="2"/>
  <c r="E4966" i="2"/>
  <c r="E4967" i="2"/>
  <c r="E4968" i="2"/>
  <c r="E5186" i="2"/>
  <c r="E5187" i="2"/>
  <c r="E5188" i="2"/>
  <c r="E5189" i="2"/>
  <c r="E5190" i="2"/>
  <c r="E5191" i="2"/>
  <c r="E5192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882" i="2"/>
  <c r="E5883" i="2"/>
  <c r="E5884" i="2"/>
  <c r="E5885" i="2"/>
  <c r="E5886" i="2"/>
  <c r="E5887" i="2"/>
  <c r="E5888" i="2"/>
  <c r="E5889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348" i="2"/>
  <c r="E6349" i="2"/>
  <c r="E6350" i="2"/>
  <c r="E6351" i="2"/>
  <c r="E6352" i="2"/>
  <c r="E6353" i="2"/>
  <c r="E6354" i="2"/>
  <c r="E6355" i="2"/>
  <c r="E6356" i="2"/>
  <c r="E6357" i="2"/>
  <c r="E6358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780" i="2"/>
  <c r="E6781" i="2"/>
  <c r="E6782" i="2"/>
  <c r="E6783" i="2"/>
  <c r="E6784" i="2"/>
  <c r="E6938" i="2"/>
  <c r="E6939" i="2"/>
  <c r="E6940" i="2"/>
  <c r="E6941" i="2"/>
  <c r="E6942" i="2"/>
  <c r="E6943" i="2"/>
  <c r="E6944" i="2"/>
  <c r="E6945" i="2"/>
  <c r="E6946" i="2"/>
  <c r="E6947" i="2"/>
  <c r="E6948" i="2"/>
  <c r="E7243" i="2"/>
  <c r="E7244" i="2"/>
  <c r="E7245" i="2"/>
  <c r="E7246" i="2"/>
  <c r="E7247" i="2"/>
  <c r="E7248" i="2"/>
  <c r="E7249" i="2"/>
  <c r="E7250" i="2"/>
  <c r="E7251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682" i="2"/>
  <c r="E7683" i="2"/>
  <c r="E7684" i="2"/>
  <c r="E7685" i="2"/>
  <c r="E7686" i="2"/>
  <c r="E7687" i="2"/>
  <c r="E7688" i="2"/>
  <c r="E7689" i="2"/>
  <c r="E7690" i="2"/>
  <c r="E7691" i="2"/>
  <c r="E7692" i="2"/>
  <c r="E7895" i="2"/>
  <c r="E7896" i="2"/>
  <c r="E7897" i="2"/>
  <c r="E7898" i="2"/>
  <c r="E7899" i="2"/>
  <c r="E7900" i="2"/>
  <c r="E7901" i="2"/>
  <c r="E8079" i="2"/>
  <c r="E8080" i="2"/>
  <c r="E8081" i="2"/>
  <c r="E8082" i="2"/>
  <c r="E8083" i="2"/>
  <c r="E8084" i="2"/>
  <c r="E8085" i="2"/>
  <c r="E8086" i="2"/>
  <c r="E8263" i="2"/>
  <c r="E8264" i="2"/>
  <c r="E8265" i="2"/>
  <c r="E8266" i="2"/>
  <c r="E8267" i="2"/>
  <c r="E8268" i="2"/>
  <c r="E8269" i="2"/>
  <c r="E8270" i="2"/>
  <c r="E8471" i="2"/>
  <c r="E8472" i="2"/>
  <c r="E8473" i="2"/>
  <c r="E8474" i="2"/>
  <c r="E8475" i="2"/>
  <c r="E8665" i="2"/>
  <c r="E8666" i="2"/>
  <c r="E8667" i="2"/>
  <c r="E8668" i="2"/>
  <c r="E8669" i="2"/>
  <c r="E8670" i="2"/>
  <c r="E8671" i="2"/>
  <c r="E8672" i="2"/>
  <c r="E8673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295" i="2"/>
  <c r="E296" i="2"/>
  <c r="E297" i="2"/>
  <c r="E298" i="2"/>
  <c r="E299" i="2"/>
  <c r="E300" i="2"/>
  <c r="E301" i="2"/>
  <c r="E302" i="2"/>
  <c r="E303" i="2"/>
  <c r="E487" i="2"/>
  <c r="E488" i="2"/>
  <c r="E489" i="2"/>
  <c r="E490" i="2"/>
  <c r="E491" i="2"/>
  <c r="E492" i="2"/>
  <c r="E493" i="2"/>
  <c r="E494" i="2"/>
  <c r="E668" i="2"/>
  <c r="E669" i="2"/>
  <c r="E670" i="2"/>
  <c r="E671" i="2"/>
  <c r="E672" i="2"/>
  <c r="E673" i="2"/>
  <c r="E674" i="2"/>
  <c r="E675" i="2"/>
  <c r="E676" i="2"/>
  <c r="E677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832" i="2"/>
  <c r="E1833" i="2"/>
  <c r="E1834" i="2"/>
  <c r="E1835" i="2"/>
  <c r="E1836" i="2"/>
  <c r="E1837" i="2"/>
  <c r="E1838" i="2"/>
  <c r="E1839" i="2"/>
  <c r="E1840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251" i="2"/>
  <c r="E2252" i="2"/>
  <c r="E2253" i="2"/>
  <c r="E2254" i="2"/>
  <c r="E2255" i="2"/>
  <c r="E2404" i="2"/>
  <c r="E2405" i="2"/>
  <c r="E2406" i="2"/>
  <c r="E2407" i="2"/>
  <c r="E2408" i="2"/>
  <c r="E2409" i="2"/>
  <c r="E2410" i="2"/>
  <c r="E2411" i="2"/>
  <c r="E2412" i="2"/>
  <c r="E2413" i="2"/>
  <c r="E2414" i="2"/>
  <c r="E2584" i="2"/>
  <c r="E2585" i="2"/>
  <c r="E2586" i="2"/>
  <c r="E2587" i="2"/>
  <c r="E2588" i="2"/>
  <c r="E2589" i="2"/>
  <c r="E2590" i="2"/>
  <c r="E2591" i="2"/>
  <c r="E2592" i="2"/>
  <c r="E2593" i="2"/>
  <c r="E2594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639" i="2"/>
  <c r="E3640" i="2"/>
  <c r="E3641" i="2"/>
  <c r="E3642" i="2"/>
  <c r="E3643" i="2"/>
  <c r="E3799" i="2"/>
  <c r="E3800" i="2"/>
  <c r="E3801" i="2"/>
  <c r="E3802" i="2"/>
  <c r="E3803" i="2"/>
  <c r="E3804" i="2"/>
  <c r="E3805" i="2"/>
  <c r="E3806" i="2"/>
  <c r="E3807" i="2"/>
  <c r="E3808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4215" i="2"/>
  <c r="E4216" i="2"/>
  <c r="E4217" i="2"/>
  <c r="E4218" i="2"/>
  <c r="E4219" i="2"/>
  <c r="E4220" i="2"/>
  <c r="E4221" i="2"/>
  <c r="E4222" i="2"/>
  <c r="E4223" i="2"/>
  <c r="E4224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607" i="2"/>
  <c r="E4608" i="2"/>
  <c r="E4609" i="2"/>
  <c r="E4610" i="2"/>
  <c r="E4611" i="2"/>
  <c r="E4612" i="2"/>
  <c r="E4613" i="2"/>
  <c r="E4614" i="2"/>
  <c r="E4776" i="2"/>
  <c r="E4777" i="2"/>
  <c r="E4778" i="2"/>
  <c r="E4779" i="2"/>
  <c r="E4780" i="2"/>
  <c r="E4781" i="2"/>
  <c r="E4782" i="2"/>
  <c r="E4783" i="2"/>
  <c r="E4784" i="2"/>
  <c r="E4785" i="2"/>
  <c r="E4786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406" i="2"/>
  <c r="E5407" i="2"/>
  <c r="E5408" i="2"/>
  <c r="E5409" i="2"/>
  <c r="E5410" i="2"/>
  <c r="E5411" i="2"/>
  <c r="E5412" i="2"/>
  <c r="E5413" i="2"/>
  <c r="E5414" i="2"/>
  <c r="E5415" i="2"/>
  <c r="E5416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890" i="2"/>
  <c r="E5891" i="2"/>
  <c r="E5892" i="2"/>
  <c r="E5893" i="2"/>
  <c r="E5894" i="2"/>
  <c r="E5895" i="2"/>
  <c r="E5896" i="2"/>
  <c r="E5897" i="2"/>
  <c r="E5898" i="2"/>
  <c r="E5899" i="2"/>
  <c r="E590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359" i="2"/>
  <c r="E6360" i="2"/>
  <c r="E6361" i="2"/>
  <c r="E6362" i="2"/>
  <c r="E6363" i="2"/>
  <c r="E6364" i="2"/>
  <c r="E6365" i="2"/>
  <c r="E6366" i="2"/>
  <c r="E6367" i="2"/>
  <c r="E6368" i="2"/>
  <c r="E6587" i="2"/>
  <c r="E6588" i="2"/>
  <c r="E6589" i="2"/>
  <c r="E6590" i="2"/>
  <c r="E6591" i="2"/>
  <c r="E6592" i="2"/>
  <c r="E6593" i="2"/>
  <c r="E6594" i="2"/>
  <c r="E6595" i="2"/>
  <c r="E6596" i="2"/>
  <c r="E6786" i="2"/>
  <c r="E6785" i="2"/>
  <c r="E6787" i="2"/>
  <c r="E6788" i="2"/>
  <c r="E6789" i="2"/>
  <c r="E6790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7252" i="2"/>
  <c r="E7253" i="2"/>
  <c r="E7254" i="2"/>
  <c r="E7255" i="2"/>
  <c r="E7256" i="2"/>
  <c r="E7257" i="2"/>
  <c r="E7258" i="2"/>
  <c r="E725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271" i="2"/>
  <c r="E8272" i="2"/>
  <c r="E8273" i="2"/>
  <c r="E8274" i="2"/>
  <c r="E8275" i="2"/>
  <c r="E8276" i="2"/>
  <c r="E8277" i="2"/>
  <c r="E8278" i="2"/>
  <c r="E8279" i="2"/>
  <c r="E8280" i="2"/>
  <c r="E8476" i="2"/>
  <c r="E8477" i="2"/>
  <c r="E8478" i="2"/>
  <c r="E8479" i="2"/>
  <c r="E8480" i="2"/>
  <c r="E8481" i="2"/>
  <c r="E8482" i="2"/>
  <c r="E8483" i="2"/>
  <c r="E8484" i="2"/>
  <c r="E8485" i="2"/>
  <c r="E8486" i="2"/>
  <c r="E8674" i="2"/>
  <c r="E8675" i="2"/>
  <c r="E8676" i="2"/>
  <c r="E8677" i="2"/>
  <c r="E8678" i="2"/>
  <c r="E8679" i="2"/>
  <c r="E8680" i="2"/>
  <c r="E8681" i="2"/>
  <c r="E8682" i="2"/>
  <c r="E8683" i="2"/>
  <c r="E8684" i="2"/>
  <c r="E67" i="2"/>
  <c r="E68" i="2"/>
  <c r="E69" i="2"/>
  <c r="E70" i="2"/>
  <c r="E71" i="2"/>
  <c r="E72" i="2"/>
  <c r="E73" i="2"/>
  <c r="E74" i="2"/>
  <c r="E75" i="2"/>
  <c r="E76" i="2"/>
  <c r="E77" i="2"/>
  <c r="E78" i="2"/>
  <c r="E304" i="2"/>
  <c r="E305" i="2"/>
  <c r="E306" i="2"/>
  <c r="E307" i="2"/>
  <c r="E308" i="2"/>
  <c r="E309" i="2"/>
  <c r="E310" i="2"/>
  <c r="E311" i="2"/>
  <c r="E312" i="2"/>
  <c r="E313" i="2"/>
  <c r="E31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678" i="2"/>
  <c r="E679" i="2"/>
  <c r="E680" i="2"/>
  <c r="E681" i="2"/>
  <c r="E682" i="2"/>
  <c r="E683" i="2"/>
  <c r="E684" i="2"/>
  <c r="E685" i="2"/>
  <c r="E686" i="2"/>
  <c r="E884" i="2"/>
  <c r="E885" i="2"/>
  <c r="E886" i="2"/>
  <c r="E887" i="2"/>
  <c r="E888" i="2"/>
  <c r="E889" i="2"/>
  <c r="E890" i="2"/>
  <c r="E891" i="2"/>
  <c r="E892" i="2"/>
  <c r="E893" i="2"/>
  <c r="E894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256" i="2"/>
  <c r="E2257" i="2"/>
  <c r="E2258" i="2"/>
  <c r="E2259" i="2"/>
  <c r="E2260" i="2"/>
  <c r="E2261" i="2"/>
  <c r="E2262" i="2"/>
  <c r="E2263" i="2"/>
  <c r="E2264" i="2"/>
  <c r="E2265" i="2"/>
  <c r="E2266" i="2"/>
  <c r="E2415" i="2"/>
  <c r="E2416" i="2"/>
  <c r="E2417" i="2"/>
  <c r="E2418" i="2"/>
  <c r="E2419" i="2"/>
  <c r="E2420" i="2"/>
  <c r="E2421" i="2"/>
  <c r="E2422" i="2"/>
  <c r="E2423" i="2"/>
  <c r="E2424" i="2"/>
  <c r="E2425" i="2"/>
  <c r="E2595" i="2"/>
  <c r="E2596" i="2"/>
  <c r="E2597" i="2"/>
  <c r="E2598" i="2"/>
  <c r="E2599" i="2"/>
  <c r="E2600" i="2"/>
  <c r="E2601" i="2"/>
  <c r="E2602" i="2"/>
  <c r="E2603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644" i="2"/>
  <c r="E3645" i="2"/>
  <c r="E3646" i="2"/>
  <c r="E3647" i="2"/>
  <c r="E3648" i="2"/>
  <c r="E3649" i="2"/>
  <c r="E3650" i="2"/>
  <c r="E3651" i="2"/>
  <c r="E3809" i="2"/>
  <c r="E3810" i="2"/>
  <c r="E3811" i="2"/>
  <c r="E3812" i="2"/>
  <c r="E3813" i="2"/>
  <c r="E3814" i="2"/>
  <c r="E3815" i="2"/>
  <c r="E3816" i="2"/>
  <c r="E3817" i="2"/>
  <c r="E381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2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417" i="2"/>
  <c r="E4418" i="2"/>
  <c r="E4419" i="2"/>
  <c r="E4420" i="2"/>
  <c r="E4421" i="2"/>
  <c r="E4422" i="2"/>
  <c r="E4423" i="2"/>
  <c r="E4424" i="2"/>
  <c r="E4425" i="2"/>
  <c r="E4615" i="2"/>
  <c r="E4616" i="2"/>
  <c r="E4617" i="2"/>
  <c r="E4618" i="2"/>
  <c r="E4619" i="2"/>
  <c r="E4620" i="2"/>
  <c r="E4787" i="2"/>
  <c r="E4788" i="2"/>
  <c r="E4789" i="2"/>
  <c r="E4790" i="2"/>
  <c r="E4791" i="2"/>
  <c r="E4792" i="2"/>
  <c r="E4793" i="2"/>
  <c r="E4794" i="2"/>
  <c r="E4795" i="2"/>
  <c r="E4796" i="2"/>
  <c r="E4797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597" i="2"/>
  <c r="E6598" i="2"/>
  <c r="E6599" i="2"/>
  <c r="E6600" i="2"/>
  <c r="E6601" i="2"/>
  <c r="E6602" i="2"/>
  <c r="E6603" i="2"/>
  <c r="E6604" i="2"/>
  <c r="E6605" i="2"/>
  <c r="E6606" i="2"/>
  <c r="E6607" i="2"/>
  <c r="E6791" i="2"/>
  <c r="E6792" i="2"/>
  <c r="E6793" i="2"/>
  <c r="E6794" i="2"/>
  <c r="E6795" i="2"/>
  <c r="E6796" i="2"/>
  <c r="E6797" i="2"/>
  <c r="E6798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917" i="2"/>
  <c r="E7918" i="2"/>
  <c r="E7919" i="2"/>
  <c r="E7920" i="2"/>
  <c r="E7921" i="2"/>
  <c r="E7922" i="2"/>
  <c r="E7923" i="2"/>
  <c r="E7924" i="2"/>
  <c r="E7925" i="2"/>
  <c r="E7926" i="2"/>
  <c r="E7927" i="2"/>
  <c r="E8099" i="2"/>
  <c r="E8100" i="2"/>
  <c r="E8101" i="2"/>
  <c r="E8102" i="2"/>
  <c r="E8103" i="2"/>
  <c r="E8104" i="2"/>
  <c r="E8105" i="2"/>
  <c r="E8106" i="2"/>
  <c r="E8107" i="2"/>
  <c r="E8108" i="2"/>
  <c r="E8109" i="2"/>
  <c r="E8281" i="2"/>
  <c r="E8282" i="2"/>
  <c r="E8283" i="2"/>
  <c r="E8284" i="2"/>
  <c r="E8285" i="2"/>
  <c r="E8286" i="2"/>
  <c r="E8287" i="2"/>
  <c r="E8288" i="2"/>
  <c r="E8289" i="2"/>
  <c r="E8290" i="2"/>
  <c r="E8291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315" i="2"/>
  <c r="E316" i="2"/>
  <c r="E317" i="2"/>
  <c r="E318" i="2"/>
  <c r="E319" i="2"/>
  <c r="E320" i="2"/>
  <c r="E321" i="2"/>
  <c r="E322" i="2"/>
  <c r="E323" i="2"/>
  <c r="E324" i="2"/>
  <c r="E509" i="2"/>
  <c r="E510" i="2"/>
  <c r="E511" i="2"/>
  <c r="E512" i="2"/>
  <c r="E513" i="2"/>
  <c r="E514" i="2"/>
  <c r="E515" i="2"/>
  <c r="E516" i="2"/>
  <c r="E687" i="2"/>
  <c r="E688" i="2"/>
  <c r="E689" i="2"/>
  <c r="E690" i="2"/>
  <c r="E691" i="2"/>
  <c r="E692" i="2"/>
  <c r="E693" i="2"/>
  <c r="E694" i="2"/>
  <c r="E695" i="2"/>
  <c r="E895" i="2"/>
  <c r="E896" i="2"/>
  <c r="E897" i="2"/>
  <c r="E898" i="2"/>
  <c r="E899" i="2"/>
  <c r="E900" i="2"/>
  <c r="E901" i="2"/>
  <c r="E902" i="2"/>
  <c r="E903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387" i="2"/>
  <c r="E1388" i="2"/>
  <c r="E1389" i="2"/>
  <c r="E1390" i="2"/>
  <c r="E1391" i="2"/>
  <c r="E1392" i="2"/>
  <c r="E1393" i="2"/>
  <c r="E1394" i="2"/>
  <c r="E1395" i="2"/>
  <c r="E1396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856" i="2"/>
  <c r="E1857" i="2"/>
  <c r="E1858" i="2"/>
  <c r="E1859" i="2"/>
  <c r="E1860" i="2"/>
  <c r="E2073" i="2"/>
  <c r="E2074" i="2"/>
  <c r="E2075" i="2"/>
  <c r="E2076" i="2"/>
  <c r="E2077" i="2"/>
  <c r="E2078" i="2"/>
  <c r="E2079" i="2"/>
  <c r="E2080" i="2"/>
  <c r="E2081" i="2"/>
  <c r="E2082" i="2"/>
  <c r="E2083" i="2"/>
  <c r="E2267" i="2"/>
  <c r="E2268" i="2"/>
  <c r="E2269" i="2"/>
  <c r="E2270" i="2"/>
  <c r="E2271" i="2"/>
  <c r="E2272" i="2"/>
  <c r="E2426" i="2"/>
  <c r="E2427" i="2"/>
  <c r="E2428" i="2"/>
  <c r="E2429" i="2"/>
  <c r="E2430" i="2"/>
  <c r="E2431" i="2"/>
  <c r="E2432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433" i="2"/>
  <c r="E3434" i="2"/>
  <c r="E3435" i="2"/>
  <c r="E3436" i="2"/>
  <c r="E3437" i="2"/>
  <c r="E3438" i="2"/>
  <c r="E3439" i="2"/>
  <c r="E3440" i="2"/>
  <c r="E3441" i="2"/>
  <c r="E3442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819" i="2"/>
  <c r="E3820" i="2"/>
  <c r="E3821" i="2"/>
  <c r="E3822" i="2"/>
  <c r="E3823" i="2"/>
  <c r="E3824" i="2"/>
  <c r="E4003" i="2"/>
  <c r="E4004" i="2"/>
  <c r="E4005" i="2"/>
  <c r="E4006" i="2"/>
  <c r="E4007" i="2"/>
  <c r="E4008" i="2"/>
  <c r="E4009" i="2"/>
  <c r="E4010" i="2"/>
  <c r="E4011" i="2"/>
  <c r="E4238" i="2"/>
  <c r="E4239" i="2"/>
  <c r="E4240" i="2"/>
  <c r="E4241" i="2"/>
  <c r="E4242" i="2"/>
  <c r="E4243" i="2"/>
  <c r="E4244" i="2"/>
  <c r="E424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621" i="2"/>
  <c r="E4622" i="2"/>
  <c r="E4623" i="2"/>
  <c r="E4624" i="2"/>
  <c r="E4625" i="2"/>
  <c r="E4626" i="2"/>
  <c r="E4627" i="2"/>
  <c r="E4628" i="2"/>
  <c r="E4798" i="2"/>
  <c r="E4799" i="2"/>
  <c r="E4800" i="2"/>
  <c r="E4801" i="2"/>
  <c r="E4802" i="2"/>
  <c r="E4803" i="2"/>
  <c r="E4804" i="2"/>
  <c r="E4805" i="2"/>
  <c r="E4806" i="2"/>
  <c r="E4807" i="2"/>
  <c r="E4808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799" i="2"/>
  <c r="E6800" i="2"/>
  <c r="E6801" i="2"/>
  <c r="E6802" i="2"/>
  <c r="E6803" i="2"/>
  <c r="E6804" i="2"/>
  <c r="E6805" i="2"/>
  <c r="E680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497" i="2"/>
  <c r="E7498" i="2"/>
  <c r="E7499" i="2"/>
  <c r="E7500" i="2"/>
  <c r="E7501" i="2"/>
  <c r="E7502" i="2"/>
  <c r="E7503" i="2"/>
  <c r="E7504" i="2"/>
  <c r="E7505" i="2"/>
  <c r="E7506" i="2"/>
  <c r="E7507" i="2"/>
  <c r="E7721" i="2"/>
  <c r="E7722" i="2"/>
  <c r="E7723" i="2"/>
  <c r="E7724" i="2"/>
  <c r="E7725" i="2"/>
  <c r="E7726" i="2"/>
  <c r="E7727" i="2"/>
  <c r="E7728" i="2"/>
  <c r="E7729" i="2"/>
  <c r="E7730" i="2"/>
  <c r="E7731" i="2"/>
  <c r="E7928" i="2"/>
  <c r="E7929" i="2"/>
  <c r="E7930" i="2"/>
  <c r="E7931" i="2"/>
  <c r="E7932" i="2"/>
  <c r="E7933" i="2"/>
  <c r="E7934" i="2"/>
  <c r="E7935" i="2"/>
  <c r="E7936" i="2"/>
  <c r="E7937" i="2"/>
  <c r="E7938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292" i="2"/>
  <c r="E8293" i="2"/>
  <c r="E8294" i="2"/>
  <c r="E8295" i="2"/>
  <c r="E8296" i="2"/>
  <c r="E8297" i="2"/>
  <c r="E8298" i="2"/>
  <c r="E8299" i="2"/>
  <c r="E8300" i="2"/>
  <c r="E8301" i="2"/>
  <c r="E8500" i="2"/>
  <c r="E8501" i="2"/>
  <c r="E8502" i="2"/>
  <c r="E8503" i="2"/>
  <c r="E8504" i="2"/>
  <c r="E8505" i="2"/>
  <c r="E8506" i="2"/>
  <c r="E8507" i="2"/>
  <c r="E8508" i="2"/>
  <c r="E8509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94" i="2"/>
  <c r="E95" i="2"/>
  <c r="E96" i="2"/>
  <c r="E97" i="2"/>
  <c r="E98" i="2"/>
  <c r="E99" i="2"/>
  <c r="E104" i="2"/>
  <c r="E100" i="2"/>
  <c r="E101" i="2"/>
  <c r="E102" i="2"/>
  <c r="E103" i="2"/>
  <c r="E105" i="2"/>
  <c r="E106" i="2"/>
  <c r="E107" i="2"/>
  <c r="E325" i="2"/>
  <c r="E326" i="2"/>
  <c r="E327" i="2"/>
  <c r="E328" i="2"/>
  <c r="E329" i="2"/>
  <c r="E330" i="2"/>
  <c r="E331" i="2"/>
  <c r="E332" i="2"/>
  <c r="E517" i="2"/>
  <c r="E518" i="2"/>
  <c r="E519" i="2"/>
  <c r="E520" i="2"/>
  <c r="E521" i="2"/>
  <c r="E522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647" i="2"/>
  <c r="E1648" i="2"/>
  <c r="E1649" i="2"/>
  <c r="E1650" i="2"/>
  <c r="E1651" i="2"/>
  <c r="E1652" i="2"/>
  <c r="E1653" i="2"/>
  <c r="E1654" i="2"/>
  <c r="E1655" i="2"/>
  <c r="E1656" i="2"/>
  <c r="E1657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273" i="2"/>
  <c r="E2274" i="2"/>
  <c r="E2275" i="2"/>
  <c r="E2276" i="2"/>
  <c r="E2277" i="2"/>
  <c r="E2278" i="2"/>
  <c r="E2279" i="2"/>
  <c r="E2280" i="2"/>
  <c r="E2281" i="2"/>
  <c r="E2433" i="2"/>
  <c r="E2434" i="2"/>
  <c r="E2435" i="2"/>
  <c r="E2436" i="2"/>
  <c r="E2437" i="2"/>
  <c r="E2438" i="2"/>
  <c r="E2439" i="2"/>
  <c r="E2440" i="2"/>
  <c r="E2441" i="2"/>
  <c r="E2442" i="2"/>
  <c r="E2443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6" i="2"/>
  <c r="E2635" i="2"/>
  <c r="E2637" i="2"/>
  <c r="E2865" i="2"/>
  <c r="E2866" i="2"/>
  <c r="E2867" i="2"/>
  <c r="E2868" i="2"/>
  <c r="E2869" i="2"/>
  <c r="E2870" i="2"/>
  <c r="E2871" i="2"/>
  <c r="E2872" i="2"/>
  <c r="E2873" i="2"/>
  <c r="E2877" i="2"/>
  <c r="E2874" i="2"/>
  <c r="E2875" i="2"/>
  <c r="E2876" i="2"/>
  <c r="E2878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664" i="2"/>
  <c r="E3665" i="2"/>
  <c r="E3666" i="2"/>
  <c r="E3667" i="2"/>
  <c r="E3668" i="2"/>
  <c r="E3670" i="2"/>
  <c r="E3669" i="2"/>
  <c r="E3825" i="2"/>
  <c r="E3826" i="2"/>
  <c r="E3827" i="2"/>
  <c r="E3828" i="2"/>
  <c r="E3829" i="2"/>
  <c r="E3830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246" i="2"/>
  <c r="E4247" i="2"/>
  <c r="E4248" i="2"/>
  <c r="E4249" i="2"/>
  <c r="E4250" i="2"/>
  <c r="E4251" i="2"/>
  <c r="E4252" i="2"/>
  <c r="E4253" i="2"/>
  <c r="E4254" i="2"/>
  <c r="E4255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2" i="2"/>
  <c r="E4451" i="2"/>
  <c r="E4629" i="2"/>
  <c r="E4630" i="2"/>
  <c r="E4631" i="2"/>
  <c r="E4632" i="2"/>
  <c r="E4635" i="2"/>
  <c r="E4633" i="2"/>
  <c r="E4634" i="2"/>
  <c r="E4636" i="2"/>
  <c r="E4637" i="2"/>
  <c r="E4638" i="2"/>
  <c r="E4809" i="2"/>
  <c r="E4810" i="2"/>
  <c r="E4811" i="2"/>
  <c r="E4812" i="2"/>
  <c r="E4813" i="2"/>
  <c r="E4814" i="2"/>
  <c r="E4815" i="2"/>
  <c r="E4816" i="2"/>
  <c r="E5014" i="2"/>
  <c r="E5015" i="2"/>
  <c r="E5016" i="2"/>
  <c r="E5017" i="2"/>
  <c r="E5018" i="2"/>
  <c r="E5019" i="2"/>
  <c r="E5020" i="2"/>
  <c r="E5021" i="2"/>
  <c r="E5022" i="2"/>
  <c r="E5023" i="2"/>
  <c r="E5024" i="2"/>
  <c r="E5236" i="2"/>
  <c r="E5237" i="2"/>
  <c r="E5238" i="2"/>
  <c r="E5239" i="2"/>
  <c r="E5240" i="2"/>
  <c r="E5241" i="2"/>
  <c r="E5242" i="2"/>
  <c r="E5243" i="2"/>
  <c r="E5244" i="2"/>
  <c r="E5245" i="2"/>
  <c r="E5448" i="2"/>
  <c r="E5449" i="2"/>
  <c r="E5450" i="2"/>
  <c r="E5451" i="2"/>
  <c r="E5452" i="2"/>
  <c r="E5453" i="2"/>
  <c r="E5456" i="2"/>
  <c r="E5454" i="2"/>
  <c r="E5455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935" i="2"/>
  <c r="E5936" i="2"/>
  <c r="E5937" i="2"/>
  <c r="E5938" i="2"/>
  <c r="E5939" i="2"/>
  <c r="E5940" i="2"/>
  <c r="E5941" i="2"/>
  <c r="E5942" i="2"/>
  <c r="E5943" i="2"/>
  <c r="E5944" i="2"/>
  <c r="E6163" i="2"/>
  <c r="E6164" i="2"/>
  <c r="E6165" i="2"/>
  <c r="E6166" i="2"/>
  <c r="E6167" i="2"/>
  <c r="E6168" i="2"/>
  <c r="E6169" i="2"/>
  <c r="E6170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624" i="2"/>
  <c r="E6625" i="2"/>
  <c r="E6626" i="2"/>
  <c r="E6627" i="2"/>
  <c r="E6635" i="2"/>
  <c r="E6628" i="2"/>
  <c r="E6629" i="2"/>
  <c r="E6630" i="2"/>
  <c r="E6631" i="2"/>
  <c r="E6632" i="2"/>
  <c r="E6633" i="2"/>
  <c r="E6634" i="2"/>
  <c r="E6636" i="2"/>
  <c r="E6637" i="2"/>
  <c r="E6807" i="2"/>
  <c r="E6808" i="2"/>
  <c r="E6809" i="2"/>
  <c r="E6810" i="2"/>
  <c r="E6811" i="2"/>
  <c r="E6812" i="2"/>
  <c r="E6813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732" i="2"/>
  <c r="E7733" i="2"/>
  <c r="E7734" i="2"/>
  <c r="E7735" i="2"/>
  <c r="E7736" i="2"/>
  <c r="E7737" i="2"/>
  <c r="E7738" i="2"/>
  <c r="E7739" i="2"/>
  <c r="E7740" i="2"/>
  <c r="E7741" i="2"/>
  <c r="E7742" i="2"/>
  <c r="E7939" i="2"/>
  <c r="E7940" i="2"/>
  <c r="E7941" i="2"/>
  <c r="E7942" i="2"/>
  <c r="E7943" i="2"/>
  <c r="E7944" i="2"/>
  <c r="E7945" i="2"/>
  <c r="E7946" i="2"/>
  <c r="E7947" i="2"/>
  <c r="E7948" i="2"/>
  <c r="E8122" i="2"/>
  <c r="E8123" i="2"/>
  <c r="E8124" i="2"/>
  <c r="E8125" i="2"/>
  <c r="E8126" i="2"/>
  <c r="E8127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510" i="2"/>
  <c r="E8511" i="2"/>
  <c r="E8512" i="2"/>
  <c r="E8513" i="2"/>
  <c r="E8514" i="2"/>
  <c r="E8515" i="2"/>
  <c r="E8516" i="2"/>
  <c r="E8517" i="2"/>
  <c r="E8518" i="2"/>
  <c r="E8715" i="2"/>
  <c r="E8716" i="2"/>
  <c r="E8717" i="2"/>
  <c r="E8718" i="2"/>
  <c r="E8719" i="2"/>
  <c r="E8720" i="2"/>
  <c r="E8721" i="2"/>
  <c r="E8722" i="2"/>
  <c r="E8723" i="2"/>
  <c r="E8724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333" i="2"/>
  <c r="E334" i="2"/>
  <c r="E335" i="2"/>
  <c r="E336" i="2"/>
  <c r="E337" i="2"/>
  <c r="E338" i="2"/>
  <c r="E339" i="2"/>
  <c r="E340" i="2"/>
  <c r="E341" i="2"/>
  <c r="E523" i="2"/>
  <c r="E524" i="2"/>
  <c r="E525" i="2"/>
  <c r="E526" i="2"/>
  <c r="E527" i="2"/>
  <c r="E528" i="2"/>
  <c r="E529" i="2"/>
  <c r="E530" i="2"/>
  <c r="E722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3" i="2"/>
  <c r="E724" i="2"/>
  <c r="E725" i="2"/>
  <c r="E726" i="2"/>
  <c r="E917" i="2"/>
  <c r="E918" i="2"/>
  <c r="E919" i="2"/>
  <c r="E920" i="2"/>
  <c r="E921" i="2"/>
  <c r="E922" i="2"/>
  <c r="E923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282" i="2"/>
  <c r="E2283" i="2"/>
  <c r="E2284" i="2"/>
  <c r="E2285" i="2"/>
  <c r="E2286" i="2"/>
  <c r="E2287" i="2"/>
  <c r="E2288" i="2"/>
  <c r="E2289" i="2"/>
  <c r="E2290" i="2"/>
  <c r="E2291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638" i="2"/>
  <c r="E2639" i="2"/>
  <c r="E2640" i="2"/>
  <c r="E2641" i="2"/>
  <c r="E2642" i="2"/>
  <c r="E2643" i="2"/>
  <c r="E2644" i="2"/>
  <c r="E2645" i="2"/>
  <c r="E2646" i="2"/>
  <c r="E2647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671" i="2"/>
  <c r="E3672" i="2"/>
  <c r="E3673" i="2"/>
  <c r="E3674" i="2"/>
  <c r="E3675" i="2"/>
  <c r="E3676" i="2"/>
  <c r="E3677" i="2"/>
  <c r="E3678" i="2"/>
  <c r="E3679" i="2"/>
  <c r="E3680" i="2"/>
  <c r="E3831" i="2"/>
  <c r="E3832" i="2"/>
  <c r="E3833" i="2"/>
  <c r="E3834" i="2"/>
  <c r="E3835" i="2"/>
  <c r="E3836" i="2"/>
  <c r="E3837" i="2"/>
  <c r="E3838" i="2"/>
  <c r="E3839" i="2"/>
  <c r="E3840" i="2"/>
  <c r="E3841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256" i="2"/>
  <c r="E4257" i="2"/>
  <c r="E4258" i="2"/>
  <c r="E4259" i="2"/>
  <c r="E4260" i="2"/>
  <c r="E4261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639" i="2"/>
  <c r="E4640" i="2"/>
  <c r="E4641" i="2"/>
  <c r="E4642" i="2"/>
  <c r="E4643" i="2"/>
  <c r="E4644" i="2"/>
  <c r="E4817" i="2"/>
  <c r="E4818" i="2"/>
  <c r="E4819" i="2"/>
  <c r="E4820" i="2"/>
  <c r="E4821" i="2"/>
  <c r="E4822" i="2"/>
  <c r="E4823" i="2"/>
  <c r="E4824" i="2"/>
  <c r="E4825" i="2"/>
  <c r="E4826" i="2"/>
  <c r="E4827" i="2"/>
  <c r="E5025" i="2"/>
  <c r="E5026" i="2"/>
  <c r="E5027" i="2"/>
  <c r="E5028" i="2"/>
  <c r="E5029" i="2"/>
  <c r="E5030" i="2"/>
  <c r="E5031" i="2"/>
  <c r="E5032" i="2"/>
  <c r="E5033" i="2"/>
  <c r="E5034" i="2"/>
  <c r="E5246" i="2"/>
  <c r="E5247" i="2"/>
  <c r="E5248" i="2"/>
  <c r="E5249" i="2"/>
  <c r="E5250" i="2"/>
  <c r="E5251" i="2"/>
  <c r="E5252" i="2"/>
  <c r="E5253" i="2"/>
  <c r="E5457" i="2"/>
  <c r="E5458" i="2"/>
  <c r="E5459" i="2"/>
  <c r="E5460" i="2"/>
  <c r="E5461" i="2"/>
  <c r="E5462" i="2"/>
  <c r="E5463" i="2"/>
  <c r="E5464" i="2"/>
  <c r="E5465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638" i="2"/>
  <c r="E6639" i="2"/>
  <c r="E6640" i="2"/>
  <c r="E6641" i="2"/>
  <c r="E6642" i="2"/>
  <c r="E6643" i="2"/>
  <c r="E6644" i="2"/>
  <c r="E6645" i="2"/>
  <c r="E6646" i="2"/>
  <c r="E6814" i="2"/>
  <c r="E6815" i="2"/>
  <c r="E6816" i="2"/>
  <c r="E6817" i="2"/>
  <c r="E6818" i="2"/>
  <c r="E6819" i="2"/>
  <c r="E6820" i="2"/>
  <c r="E6821" i="2"/>
  <c r="E6822" i="2"/>
  <c r="E6823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300" i="2"/>
  <c r="E7301" i="2"/>
  <c r="E7302" i="2"/>
  <c r="E7303" i="2"/>
  <c r="E7304" i="2"/>
  <c r="E7305" i="2"/>
  <c r="E7306" i="2"/>
  <c r="E7307" i="2"/>
  <c r="E7308" i="2"/>
  <c r="E7309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949" i="2"/>
  <c r="E7950" i="2"/>
  <c r="E7951" i="2"/>
  <c r="E7952" i="2"/>
  <c r="E7953" i="2"/>
  <c r="E7954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519" i="2"/>
  <c r="E8520" i="2"/>
  <c r="E8521" i="2"/>
  <c r="E8522" i="2"/>
  <c r="E8523" i="2"/>
  <c r="E8524" i="2"/>
  <c r="E8525" i="2"/>
  <c r="E8526" i="2"/>
  <c r="E8527" i="2"/>
  <c r="E8528" i="2"/>
  <c r="E8529" i="2"/>
  <c r="E8725" i="2"/>
  <c r="E8726" i="2"/>
  <c r="E8727" i="2"/>
  <c r="E8728" i="2"/>
  <c r="E8729" i="2"/>
  <c r="E8730" i="2"/>
  <c r="E8731" i="2"/>
  <c r="E8732" i="2"/>
  <c r="E8733" i="2"/>
  <c r="E8734" i="2"/>
  <c r="E8735" i="2"/>
  <c r="E123" i="2"/>
  <c r="E124" i="2"/>
  <c r="E125" i="2"/>
  <c r="E126" i="2"/>
  <c r="E127" i="2"/>
  <c r="E128" i="2"/>
  <c r="E129" i="2"/>
  <c r="E130" i="2"/>
  <c r="E131" i="2"/>
  <c r="E132" i="2"/>
  <c r="E342" i="2"/>
  <c r="E343" i="2"/>
  <c r="E344" i="2"/>
  <c r="E345" i="2"/>
  <c r="E346" i="2"/>
  <c r="E347" i="2"/>
  <c r="E531" i="2"/>
  <c r="E532" i="2"/>
  <c r="E533" i="2"/>
  <c r="E534" i="2"/>
  <c r="E727" i="2"/>
  <c r="E728" i="2"/>
  <c r="E729" i="2"/>
  <c r="E730" i="2"/>
  <c r="E731" i="2"/>
  <c r="E732" i="2"/>
  <c r="E733" i="2"/>
  <c r="E924" i="2"/>
  <c r="E925" i="2"/>
  <c r="E926" i="2"/>
  <c r="E927" i="2"/>
  <c r="E928" i="2"/>
  <c r="E929" i="2"/>
  <c r="E930" i="2"/>
  <c r="E931" i="2"/>
  <c r="E932" i="2"/>
  <c r="E933" i="2"/>
  <c r="E1167" i="2"/>
  <c r="E1168" i="2"/>
  <c r="E1169" i="2"/>
  <c r="E1170" i="2"/>
  <c r="E1171" i="2"/>
  <c r="E1172" i="2"/>
  <c r="E1173" i="2"/>
  <c r="E1174" i="2"/>
  <c r="E1175" i="2"/>
  <c r="E1424" i="2"/>
  <c r="E1425" i="2"/>
  <c r="E1426" i="2"/>
  <c r="E1427" i="2"/>
  <c r="E1428" i="2"/>
  <c r="E1429" i="2"/>
  <c r="E1430" i="2"/>
  <c r="E1431" i="2"/>
  <c r="E1432" i="2"/>
  <c r="E1433" i="2"/>
  <c r="E1670" i="2"/>
  <c r="E1671" i="2"/>
  <c r="E1672" i="2"/>
  <c r="E1673" i="2"/>
  <c r="E1674" i="2"/>
  <c r="E1675" i="2"/>
  <c r="E1676" i="2"/>
  <c r="E1677" i="2"/>
  <c r="E1678" i="2"/>
  <c r="E1888" i="2"/>
  <c r="E1889" i="2"/>
  <c r="E1890" i="2"/>
  <c r="E1891" i="2"/>
  <c r="E1892" i="2"/>
  <c r="E1893" i="2"/>
  <c r="E1894" i="2"/>
  <c r="E1895" i="2"/>
  <c r="E2109" i="2"/>
  <c r="E2110" i="2"/>
  <c r="E2111" i="2"/>
  <c r="E2112" i="2"/>
  <c r="E2113" i="2"/>
  <c r="E2114" i="2"/>
  <c r="E2292" i="2"/>
  <c r="E2293" i="2"/>
  <c r="E2294" i="2"/>
  <c r="E2295" i="2"/>
  <c r="E2296" i="2"/>
  <c r="E2456" i="2"/>
  <c r="E2457" i="2"/>
  <c r="E2458" i="2"/>
  <c r="E2459" i="2"/>
  <c r="E2460" i="2"/>
  <c r="E2461" i="2"/>
  <c r="E2648" i="2"/>
  <c r="E2649" i="2"/>
  <c r="E2650" i="2"/>
  <c r="E2651" i="2"/>
  <c r="E2652" i="2"/>
  <c r="E2653" i="2"/>
  <c r="E2654" i="2"/>
  <c r="E2655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473" i="2"/>
  <c r="E3474" i="2"/>
  <c r="E3475" i="2"/>
  <c r="E3476" i="2"/>
  <c r="E3477" i="2"/>
  <c r="E3478" i="2"/>
  <c r="E3479" i="2"/>
  <c r="E3480" i="2"/>
  <c r="E3481" i="2"/>
  <c r="E3482" i="2"/>
  <c r="E3483" i="2"/>
  <c r="E3681" i="2"/>
  <c r="E3682" i="2"/>
  <c r="E3683" i="2"/>
  <c r="E3684" i="2"/>
  <c r="E3685" i="2"/>
  <c r="E3842" i="2"/>
  <c r="E3843" i="2"/>
  <c r="E3844" i="2"/>
  <c r="E3845" i="2"/>
  <c r="E3846" i="2"/>
  <c r="E3847" i="2"/>
  <c r="E3848" i="2"/>
  <c r="E3849" i="2"/>
  <c r="E3850" i="2"/>
  <c r="E4039" i="2"/>
  <c r="E4040" i="2"/>
  <c r="E4041" i="2"/>
  <c r="E4042" i="2"/>
  <c r="E4043" i="2"/>
  <c r="E4044" i="2"/>
  <c r="E4045" i="2"/>
  <c r="E4046" i="2"/>
  <c r="E4047" i="2"/>
  <c r="E4048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466" i="2"/>
  <c r="E4467" i="2"/>
  <c r="E4468" i="2"/>
  <c r="E4469" i="2"/>
  <c r="E4470" i="2"/>
  <c r="E4471" i="2"/>
  <c r="E4472" i="2"/>
  <c r="E4473" i="2"/>
  <c r="E4645" i="2"/>
  <c r="E4646" i="2"/>
  <c r="E4647" i="2"/>
  <c r="E4648" i="2"/>
  <c r="E4649" i="2"/>
  <c r="E4650" i="2"/>
  <c r="E4651" i="2"/>
  <c r="E4652" i="2"/>
  <c r="E4653" i="2"/>
  <c r="E4828" i="2"/>
  <c r="E4829" i="2"/>
  <c r="E4830" i="2"/>
  <c r="E4831" i="2"/>
  <c r="E4832" i="2"/>
  <c r="E4833" i="2"/>
  <c r="E4834" i="2"/>
  <c r="E5035" i="2"/>
  <c r="E5036" i="2"/>
  <c r="E5037" i="2"/>
  <c r="E5038" i="2"/>
  <c r="E5039" i="2"/>
  <c r="E5040" i="2"/>
  <c r="E5041" i="2"/>
  <c r="E5042" i="2"/>
  <c r="E5043" i="2"/>
  <c r="E5044" i="2"/>
  <c r="E5254" i="2"/>
  <c r="E5255" i="2"/>
  <c r="E5256" i="2"/>
  <c r="E5257" i="2"/>
  <c r="E5258" i="2"/>
  <c r="E5259" i="2"/>
  <c r="E5260" i="2"/>
  <c r="E5261" i="2"/>
  <c r="E5466" i="2"/>
  <c r="E5467" i="2"/>
  <c r="E5468" i="2"/>
  <c r="E5469" i="2"/>
  <c r="E5470" i="2"/>
  <c r="E5471" i="2"/>
  <c r="E5472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959" i="2"/>
  <c r="E5960" i="2"/>
  <c r="E5961" i="2"/>
  <c r="E5962" i="2"/>
  <c r="E5963" i="2"/>
  <c r="E5964" i="2"/>
  <c r="E5965" i="2"/>
  <c r="E5966" i="2"/>
  <c r="E5967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429" i="2"/>
  <c r="E6430" i="2"/>
  <c r="E6431" i="2"/>
  <c r="E6432" i="2"/>
  <c r="E6433" i="2"/>
  <c r="E6434" i="2"/>
  <c r="E6435" i="2"/>
  <c r="E6436" i="2"/>
  <c r="E6437" i="2"/>
  <c r="E6647" i="2"/>
  <c r="E6648" i="2"/>
  <c r="E6649" i="2"/>
  <c r="E6650" i="2"/>
  <c r="E6651" i="2"/>
  <c r="E6652" i="2"/>
  <c r="E6653" i="2"/>
  <c r="E6654" i="2"/>
  <c r="E6655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310" i="2"/>
  <c r="E7311" i="2"/>
  <c r="E7312" i="2"/>
  <c r="E7313" i="2"/>
  <c r="E7314" i="2"/>
  <c r="E7315" i="2"/>
  <c r="E7316" i="2"/>
  <c r="E7317" i="2"/>
  <c r="E7534" i="2"/>
  <c r="E7535" i="2"/>
  <c r="E7536" i="2"/>
  <c r="E7537" i="2"/>
  <c r="E7538" i="2"/>
  <c r="E7539" i="2"/>
  <c r="E7540" i="2"/>
  <c r="E7541" i="2"/>
  <c r="E7755" i="2"/>
  <c r="E7756" i="2"/>
  <c r="E7757" i="2"/>
  <c r="E7758" i="2"/>
  <c r="E7759" i="2"/>
  <c r="E7760" i="2"/>
  <c r="E7761" i="2"/>
  <c r="E7762" i="2"/>
  <c r="E7763" i="2"/>
  <c r="E7764" i="2"/>
  <c r="E7765" i="2"/>
  <c r="E7955" i="2"/>
  <c r="E7956" i="2"/>
  <c r="E7957" i="2"/>
  <c r="E7958" i="2"/>
  <c r="E7959" i="2"/>
  <c r="E7960" i="2"/>
  <c r="E7961" i="2"/>
  <c r="E8140" i="2"/>
  <c r="E8141" i="2"/>
  <c r="E8142" i="2"/>
  <c r="E8143" i="2"/>
  <c r="E8144" i="2"/>
  <c r="E8328" i="2"/>
  <c r="E8329" i="2"/>
  <c r="E8330" i="2"/>
  <c r="E8331" i="2"/>
  <c r="E8332" i="2"/>
  <c r="E8333" i="2"/>
  <c r="E8334" i="2"/>
  <c r="E8335" i="2"/>
  <c r="E8336" i="2"/>
  <c r="E8337" i="2"/>
  <c r="E8338" i="2"/>
  <c r="E8530" i="2"/>
  <c r="E8531" i="2"/>
  <c r="E8532" i="2"/>
  <c r="E8533" i="2"/>
  <c r="E8534" i="2"/>
  <c r="E8535" i="2"/>
  <c r="E8536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133" i="2"/>
  <c r="E134" i="2"/>
  <c r="E135" i="2"/>
  <c r="E136" i="2"/>
  <c r="E137" i="2"/>
  <c r="E138" i="2"/>
  <c r="E139" i="2"/>
  <c r="E140" i="2"/>
  <c r="E141" i="2"/>
  <c r="E142" i="2"/>
  <c r="E143" i="2"/>
  <c r="E348" i="2"/>
  <c r="E349" i="2"/>
  <c r="E350" i="2"/>
  <c r="E351" i="2"/>
  <c r="E352" i="2"/>
  <c r="E353" i="2"/>
  <c r="E354" i="2"/>
  <c r="E355" i="2"/>
  <c r="E356" i="2"/>
  <c r="E535" i="2"/>
  <c r="E536" i="2"/>
  <c r="E537" i="2"/>
  <c r="E538" i="2"/>
  <c r="E539" i="2"/>
  <c r="E540" i="2"/>
  <c r="E541" i="2"/>
  <c r="E542" i="2"/>
  <c r="E543" i="2"/>
  <c r="E734" i="2"/>
  <c r="E735" i="2"/>
  <c r="E736" i="2"/>
  <c r="E737" i="2"/>
  <c r="E738" i="2"/>
  <c r="E739" i="2"/>
  <c r="E740" i="2"/>
  <c r="E741" i="2"/>
  <c r="E742" i="2"/>
  <c r="E743" i="2"/>
  <c r="E744" i="2"/>
  <c r="E934" i="2"/>
  <c r="E935" i="2"/>
  <c r="E936" i="2"/>
  <c r="E937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679" i="2"/>
  <c r="E1680" i="2"/>
  <c r="E1681" i="2"/>
  <c r="E1682" i="2"/>
  <c r="E1683" i="2"/>
  <c r="E1684" i="2"/>
  <c r="E1685" i="2"/>
  <c r="E1686" i="2"/>
  <c r="E1687" i="2"/>
  <c r="E1688" i="2"/>
  <c r="E1896" i="2"/>
  <c r="E1897" i="2"/>
  <c r="E1898" i="2"/>
  <c r="E1899" i="2"/>
  <c r="E1900" i="2"/>
  <c r="E1901" i="2"/>
  <c r="E1902" i="2"/>
  <c r="E1903" i="2"/>
  <c r="E190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297" i="2"/>
  <c r="E2298" i="2"/>
  <c r="E2299" i="2"/>
  <c r="E2300" i="2"/>
  <c r="E2301" i="2"/>
  <c r="E2302" i="2"/>
  <c r="E2303" i="2"/>
  <c r="E2462" i="2"/>
  <c r="E2463" i="2"/>
  <c r="E2464" i="2"/>
  <c r="E2465" i="2"/>
  <c r="E2466" i="2"/>
  <c r="E2467" i="2"/>
  <c r="E2468" i="2"/>
  <c r="E2469" i="2"/>
  <c r="E2656" i="2"/>
  <c r="E2657" i="2"/>
  <c r="E2658" i="2"/>
  <c r="E2659" i="2"/>
  <c r="E2660" i="2"/>
  <c r="E2661" i="2"/>
  <c r="E2662" i="2"/>
  <c r="E2663" i="2"/>
  <c r="E2903" i="2"/>
  <c r="E2904" i="2"/>
  <c r="E2905" i="2"/>
  <c r="E2906" i="2"/>
  <c r="E2907" i="2"/>
  <c r="E2908" i="2"/>
  <c r="E2909" i="2"/>
  <c r="E2910" i="2"/>
  <c r="E2911" i="2"/>
  <c r="E2912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686" i="2"/>
  <c r="E3687" i="2"/>
  <c r="E3688" i="2"/>
  <c r="E3689" i="2"/>
  <c r="E3690" i="2"/>
  <c r="E3691" i="2"/>
  <c r="E3692" i="2"/>
  <c r="E3851" i="2"/>
  <c r="E3852" i="2"/>
  <c r="E3853" i="2"/>
  <c r="E3854" i="2"/>
  <c r="E3855" i="2"/>
  <c r="E3856" i="2"/>
  <c r="E4049" i="2"/>
  <c r="E4050" i="2"/>
  <c r="E4051" i="2"/>
  <c r="E4052" i="2"/>
  <c r="E4053" i="2"/>
  <c r="E4054" i="2"/>
  <c r="E4055" i="2"/>
  <c r="E4056" i="2"/>
  <c r="E4057" i="2"/>
  <c r="E4058" i="2"/>
  <c r="E4275" i="2"/>
  <c r="E4276" i="2"/>
  <c r="E4277" i="2"/>
  <c r="E4278" i="2"/>
  <c r="E4279" i="2"/>
  <c r="E4280" i="2"/>
  <c r="E4281" i="2"/>
  <c r="E4282" i="2"/>
  <c r="E4474" i="2"/>
  <c r="E4475" i="2"/>
  <c r="E4476" i="2"/>
  <c r="E4477" i="2"/>
  <c r="E4478" i="2"/>
  <c r="E4479" i="2"/>
  <c r="E4480" i="2"/>
  <c r="E4481" i="2"/>
  <c r="E4482" i="2"/>
  <c r="E4654" i="2"/>
  <c r="E4655" i="2"/>
  <c r="E4656" i="2"/>
  <c r="E4657" i="2"/>
  <c r="E4658" i="2"/>
  <c r="E4659" i="2"/>
  <c r="E4835" i="2"/>
  <c r="E4836" i="2"/>
  <c r="E4837" i="2"/>
  <c r="E4838" i="2"/>
  <c r="E4839" i="2"/>
  <c r="E4840" i="2"/>
  <c r="E4841" i="2"/>
  <c r="E4842" i="2"/>
  <c r="E4843" i="2"/>
  <c r="E48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262" i="2"/>
  <c r="E5263" i="2"/>
  <c r="E5264" i="2"/>
  <c r="E5265" i="2"/>
  <c r="E5266" i="2"/>
  <c r="E5267" i="2"/>
  <c r="E5268" i="2"/>
  <c r="E5269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731" i="2"/>
  <c r="E5732" i="2"/>
  <c r="E5733" i="2"/>
  <c r="E5734" i="2"/>
  <c r="E5735" i="2"/>
  <c r="E5736" i="2"/>
  <c r="E5737" i="2"/>
  <c r="E5738" i="2"/>
  <c r="E5739" i="2"/>
  <c r="E5968" i="2"/>
  <c r="E5969" i="2"/>
  <c r="E5970" i="2"/>
  <c r="E5971" i="2"/>
  <c r="E5972" i="2"/>
  <c r="E5973" i="2"/>
  <c r="E5974" i="2"/>
  <c r="E5975" i="2"/>
  <c r="E5976" i="2"/>
  <c r="E5977" i="2"/>
  <c r="E6199" i="2"/>
  <c r="E6200" i="2"/>
  <c r="E6201" i="2"/>
  <c r="E6202" i="2"/>
  <c r="E6203" i="2"/>
  <c r="E6204" i="2"/>
  <c r="E6205" i="2"/>
  <c r="E6206" i="2"/>
  <c r="E6207" i="2"/>
  <c r="E6208" i="2"/>
  <c r="E6209" i="2"/>
  <c r="E6438" i="2"/>
  <c r="E6439" i="2"/>
  <c r="E6440" i="2"/>
  <c r="E6441" i="2"/>
  <c r="E6442" i="2"/>
  <c r="E6443" i="2"/>
  <c r="E6444" i="2"/>
  <c r="E6445" i="2"/>
  <c r="E6446" i="2"/>
  <c r="E6447" i="2"/>
  <c r="E6448" i="2"/>
  <c r="E6656" i="2"/>
  <c r="E6657" i="2"/>
  <c r="E6658" i="2"/>
  <c r="E6659" i="2"/>
  <c r="E6660" i="2"/>
  <c r="E6661" i="2"/>
  <c r="E6662" i="2"/>
  <c r="E6663" i="2"/>
  <c r="E6664" i="2"/>
  <c r="E6665" i="2"/>
  <c r="E6839" i="2"/>
  <c r="E6840" i="2"/>
  <c r="E6841" i="2"/>
  <c r="E6842" i="2"/>
  <c r="E6843" i="2"/>
  <c r="E6844" i="2"/>
  <c r="E6845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318" i="2"/>
  <c r="E7319" i="2"/>
  <c r="E7320" i="2"/>
  <c r="E7321" i="2"/>
  <c r="E7322" i="2"/>
  <c r="E7323" i="2"/>
  <c r="E7324" i="2"/>
  <c r="E7325" i="2"/>
  <c r="E7326" i="2"/>
  <c r="E7327" i="2"/>
  <c r="E7328" i="2"/>
  <c r="E7542" i="2"/>
  <c r="E7543" i="2"/>
  <c r="E7544" i="2"/>
  <c r="E7545" i="2"/>
  <c r="E7546" i="2"/>
  <c r="E7547" i="2"/>
  <c r="E7548" i="2"/>
  <c r="E7549" i="2"/>
  <c r="E7766" i="2"/>
  <c r="E7767" i="2"/>
  <c r="E7768" i="2"/>
  <c r="E7769" i="2"/>
  <c r="E7770" i="2"/>
  <c r="E7771" i="2"/>
  <c r="E7772" i="2"/>
  <c r="E7773" i="2"/>
  <c r="E7774" i="2"/>
  <c r="E7962" i="2"/>
  <c r="E7963" i="2"/>
  <c r="E7964" i="2"/>
  <c r="E7965" i="2"/>
  <c r="E7966" i="2"/>
  <c r="E7967" i="2"/>
  <c r="E7968" i="2"/>
  <c r="E8145" i="2"/>
  <c r="E8146" i="2"/>
  <c r="E8147" i="2"/>
  <c r="E8148" i="2"/>
  <c r="E8149" i="2"/>
  <c r="E8150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749" i="2"/>
  <c r="E8751" i="2"/>
  <c r="E8750" i="2"/>
  <c r="E8752" i="2"/>
  <c r="E8753" i="2"/>
  <c r="E8754" i="2"/>
  <c r="E8755" i="2"/>
  <c r="E8756" i="2"/>
  <c r="E8757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357" i="2"/>
  <c r="E358" i="2"/>
  <c r="E359" i="2"/>
  <c r="E360" i="2"/>
  <c r="E361" i="2"/>
  <c r="E362" i="2"/>
  <c r="E363" i="2"/>
  <c r="E364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745" i="2"/>
  <c r="E746" i="2"/>
  <c r="E747" i="2"/>
  <c r="E748" i="2"/>
  <c r="E749" i="2"/>
  <c r="E750" i="2"/>
  <c r="E751" i="2"/>
  <c r="E752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689" i="2"/>
  <c r="E1690" i="2"/>
  <c r="E1691" i="2"/>
  <c r="E1692" i="2"/>
  <c r="E1693" i="2"/>
  <c r="E1694" i="2"/>
  <c r="E1695" i="2"/>
  <c r="E1696" i="2"/>
  <c r="E1697" i="2"/>
  <c r="E1905" i="2"/>
  <c r="E1906" i="2"/>
  <c r="E1907" i="2"/>
  <c r="E1908" i="2"/>
  <c r="E1909" i="2"/>
  <c r="E1910" i="2"/>
  <c r="E1911" i="2"/>
  <c r="E1912" i="2"/>
  <c r="E1913" i="2"/>
  <c r="E1914" i="2"/>
  <c r="E1915" i="2"/>
  <c r="E2127" i="2"/>
  <c r="E2128" i="2"/>
  <c r="E2129" i="2"/>
  <c r="E2130" i="2"/>
  <c r="E2131" i="2"/>
  <c r="E2132" i="2"/>
  <c r="E2133" i="2"/>
  <c r="E2134" i="2"/>
  <c r="E2135" i="2"/>
  <c r="E2136" i="2"/>
  <c r="E2305" i="2"/>
  <c r="E2306" i="2"/>
  <c r="E2307" i="2"/>
  <c r="E2308" i="2"/>
  <c r="E2309" i="2"/>
  <c r="E2304" i="2"/>
  <c r="E2310" i="2"/>
  <c r="E2311" i="2"/>
  <c r="E2470" i="2"/>
  <c r="E2471" i="2"/>
  <c r="E2472" i="2"/>
  <c r="E2473" i="2"/>
  <c r="E2474" i="2"/>
  <c r="E2475" i="2"/>
  <c r="E2476" i="2"/>
  <c r="E2477" i="2"/>
  <c r="E2478" i="2"/>
  <c r="E2479" i="2"/>
  <c r="E2480" i="2"/>
  <c r="E2664" i="2"/>
  <c r="E2665" i="2"/>
  <c r="E2666" i="2"/>
  <c r="E2667" i="2"/>
  <c r="E2668" i="2"/>
  <c r="E2669" i="2"/>
  <c r="E2670" i="2"/>
  <c r="E2671" i="2"/>
  <c r="E2672" i="2"/>
  <c r="E2673" i="2"/>
  <c r="E2674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496" i="2"/>
  <c r="E3497" i="2"/>
  <c r="E3498" i="2"/>
  <c r="E3499" i="2"/>
  <c r="E3500" i="2"/>
  <c r="E3501" i="2"/>
  <c r="E3502" i="2"/>
  <c r="E3503" i="2"/>
  <c r="E3504" i="2"/>
  <c r="E3505" i="2"/>
  <c r="E3506" i="2"/>
  <c r="E3693" i="2"/>
  <c r="E3694" i="2"/>
  <c r="E3695" i="2"/>
  <c r="E3696" i="2"/>
  <c r="E3697" i="2"/>
  <c r="E3698" i="2"/>
  <c r="E3699" i="2"/>
  <c r="E3700" i="2"/>
  <c r="E3857" i="2"/>
  <c r="E3858" i="2"/>
  <c r="E3859" i="2"/>
  <c r="E3860" i="2"/>
  <c r="E3861" i="2"/>
  <c r="E3862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283" i="2"/>
  <c r="E4284" i="2"/>
  <c r="E4285" i="2"/>
  <c r="E4286" i="2"/>
  <c r="E4287" i="2"/>
  <c r="E4288" i="2"/>
  <c r="E4289" i="2"/>
  <c r="E4290" i="2"/>
  <c r="E4291" i="2"/>
  <c r="E4292" i="2"/>
  <c r="E4293" i="2"/>
  <c r="E4483" i="2"/>
  <c r="E4484" i="2"/>
  <c r="E4485" i="2"/>
  <c r="E4486" i="2"/>
  <c r="E4487" i="2"/>
  <c r="E4488" i="2"/>
  <c r="E4489" i="2"/>
  <c r="E4490" i="2"/>
  <c r="E4491" i="2"/>
  <c r="E4492" i="2"/>
  <c r="E4493" i="2"/>
  <c r="E4660" i="2"/>
  <c r="E4661" i="2"/>
  <c r="E4662" i="2"/>
  <c r="E4663" i="2"/>
  <c r="E4664" i="2"/>
  <c r="E4665" i="2"/>
  <c r="E4666" i="2"/>
  <c r="E4667" i="2"/>
  <c r="E4668" i="2"/>
  <c r="E4845" i="2"/>
  <c r="E4846" i="2"/>
  <c r="E4847" i="2"/>
  <c r="E4848" i="2"/>
  <c r="E4849" i="2"/>
  <c r="E4850" i="2"/>
  <c r="E4851" i="2"/>
  <c r="E4852" i="2"/>
  <c r="E4853" i="2"/>
  <c r="E4854" i="2"/>
  <c r="E4855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978" i="2"/>
  <c r="E5979" i="2"/>
  <c r="E5980" i="2"/>
  <c r="E5981" i="2"/>
  <c r="E5982" i="2"/>
  <c r="E5983" i="2"/>
  <c r="E5984" i="2"/>
  <c r="E5985" i="2"/>
  <c r="E5986" i="2"/>
  <c r="E5987" i="2"/>
  <c r="E5988" i="2"/>
  <c r="E6210" i="2"/>
  <c r="E6211" i="2"/>
  <c r="E6212" i="2"/>
  <c r="E6213" i="2"/>
  <c r="E6214" i="2"/>
  <c r="E6215" i="2"/>
  <c r="E6216" i="2"/>
  <c r="E6449" i="2"/>
  <c r="E6450" i="2"/>
  <c r="E6451" i="2"/>
  <c r="E6452" i="2"/>
  <c r="E6453" i="2"/>
  <c r="E6454" i="2"/>
  <c r="E6455" i="2"/>
  <c r="E6456" i="2"/>
  <c r="E6457" i="2"/>
  <c r="E6458" i="2"/>
  <c r="E6459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846" i="2"/>
  <c r="E6847" i="2"/>
  <c r="E6848" i="2"/>
  <c r="E6849" i="2"/>
  <c r="E6850" i="2"/>
  <c r="E6851" i="2"/>
  <c r="E6852" i="2"/>
  <c r="E6853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550" i="2"/>
  <c r="E7551" i="2"/>
  <c r="E7552" i="2"/>
  <c r="E7553" i="2"/>
  <c r="E7554" i="2"/>
  <c r="E7555" i="2"/>
  <c r="E7556" i="2"/>
  <c r="E7557" i="2"/>
  <c r="E7558" i="2"/>
  <c r="E7559" i="2"/>
  <c r="E7560" i="2"/>
  <c r="E7775" i="2"/>
  <c r="E7776" i="2"/>
  <c r="E7777" i="2"/>
  <c r="E7778" i="2"/>
  <c r="E7779" i="2"/>
  <c r="E7780" i="2"/>
  <c r="E7781" i="2"/>
  <c r="E7782" i="2"/>
  <c r="E7783" i="2"/>
  <c r="E7784" i="2"/>
  <c r="E7785" i="2"/>
  <c r="E7969" i="2"/>
  <c r="E7970" i="2"/>
  <c r="E7971" i="2"/>
  <c r="E7972" i="2"/>
  <c r="E7973" i="2"/>
  <c r="E7974" i="2"/>
  <c r="E7975" i="2"/>
  <c r="E7976" i="2"/>
  <c r="E7977" i="2"/>
  <c r="E8151" i="2"/>
  <c r="E8152" i="2"/>
  <c r="E8153" i="2"/>
  <c r="E8154" i="2"/>
  <c r="E8155" i="2"/>
  <c r="E8156" i="2"/>
  <c r="E8157" i="2"/>
  <c r="E8158" i="2"/>
  <c r="E8159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549" i="2"/>
  <c r="E8550" i="2"/>
  <c r="E8551" i="2"/>
  <c r="E8552" i="2"/>
  <c r="E8553" i="2"/>
  <c r="E8554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1" i="2"/>
  <c r="E170" i="2"/>
  <c r="E172" i="2"/>
  <c r="E365" i="2"/>
  <c r="E366" i="2"/>
  <c r="E367" i="2"/>
  <c r="E368" i="2"/>
  <c r="E369" i="2"/>
  <c r="E370" i="2"/>
  <c r="E371" i="2"/>
  <c r="E372" i="2"/>
  <c r="E373" i="2"/>
  <c r="E374" i="2"/>
  <c r="E375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753" i="2"/>
  <c r="E754" i="2"/>
  <c r="E755" i="2"/>
  <c r="E756" i="2"/>
  <c r="E757" i="2"/>
  <c r="E758" i="2"/>
  <c r="E759" i="2"/>
  <c r="E760" i="2"/>
  <c r="E761" i="2"/>
  <c r="E762" i="2"/>
  <c r="E950" i="2"/>
  <c r="E951" i="2"/>
  <c r="E952" i="2"/>
  <c r="E953" i="2"/>
  <c r="E954" i="2"/>
  <c r="E955" i="2"/>
  <c r="E956" i="2"/>
  <c r="E957" i="2"/>
  <c r="E958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698" i="2"/>
  <c r="E1699" i="2"/>
  <c r="E1700" i="2"/>
  <c r="E1701" i="2"/>
  <c r="E1702" i="2"/>
  <c r="E1703" i="2"/>
  <c r="E1704" i="2"/>
  <c r="E1705" i="2"/>
  <c r="E1706" i="2"/>
  <c r="E1707" i="2"/>
  <c r="E1708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2137" i="2"/>
  <c r="E2138" i="2"/>
  <c r="E2139" i="2"/>
  <c r="E2140" i="2"/>
  <c r="E2141" i="2"/>
  <c r="E2142" i="2"/>
  <c r="E2143" i="2"/>
  <c r="E2144" i="2"/>
  <c r="E2145" i="2"/>
  <c r="E2312" i="2"/>
  <c r="E2313" i="2"/>
  <c r="E2314" i="2"/>
  <c r="E2315" i="2"/>
  <c r="E2316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701" i="2"/>
  <c r="E3702" i="2"/>
  <c r="E3703" i="2"/>
  <c r="E3704" i="2"/>
  <c r="E3705" i="2"/>
  <c r="E3706" i="2"/>
  <c r="E3707" i="2"/>
  <c r="E3863" i="2"/>
  <c r="E3864" i="2"/>
  <c r="E3865" i="2"/>
  <c r="E3866" i="2"/>
  <c r="E3867" i="2"/>
  <c r="E3868" i="2"/>
  <c r="E4071" i="2"/>
  <c r="E4072" i="2"/>
  <c r="E4073" i="2"/>
  <c r="E4074" i="2"/>
  <c r="E4075" i="2"/>
  <c r="E4076" i="2"/>
  <c r="E4077" i="2"/>
  <c r="E4078" i="2"/>
  <c r="E4079" i="2"/>
  <c r="E4080" i="2"/>
  <c r="E4081" i="2"/>
  <c r="E4294" i="2"/>
  <c r="E4295" i="2"/>
  <c r="E4296" i="2"/>
  <c r="E4297" i="2"/>
  <c r="E4298" i="2"/>
  <c r="E4299" i="2"/>
  <c r="E4300" i="2"/>
  <c r="E4301" i="2"/>
  <c r="E4302" i="2"/>
  <c r="E430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669" i="2"/>
  <c r="E4670" i="2"/>
  <c r="E4671" i="2"/>
  <c r="E4672" i="2"/>
  <c r="E4673" i="2"/>
  <c r="E4674" i="2"/>
  <c r="E4675" i="2"/>
  <c r="E4676" i="2"/>
  <c r="E4677" i="2"/>
  <c r="E4856" i="2"/>
  <c r="E4857" i="2"/>
  <c r="E4858" i="2"/>
  <c r="E4859" i="2"/>
  <c r="E4860" i="2"/>
  <c r="E4861" i="2"/>
  <c r="E4862" i="2"/>
  <c r="E4863" i="2"/>
  <c r="E4864" i="2"/>
  <c r="E4865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282" i="2"/>
  <c r="E5283" i="2"/>
  <c r="E5284" i="2"/>
  <c r="E5285" i="2"/>
  <c r="E5286" i="2"/>
  <c r="E5287" i="2"/>
  <c r="E5288" i="2"/>
  <c r="E5289" i="2"/>
  <c r="E5290" i="2"/>
  <c r="E5291" i="2"/>
  <c r="E5500" i="2"/>
  <c r="E5501" i="2"/>
  <c r="E5502" i="2"/>
  <c r="E5503" i="2"/>
  <c r="E5504" i="2"/>
  <c r="E5505" i="2"/>
  <c r="E5506" i="2"/>
  <c r="E5507" i="2"/>
  <c r="E5752" i="2"/>
  <c r="E5753" i="2"/>
  <c r="E5754" i="2"/>
  <c r="E5755" i="2"/>
  <c r="E5756" i="2"/>
  <c r="E5757" i="2"/>
  <c r="E5758" i="2"/>
  <c r="E5759" i="2"/>
  <c r="E5760" i="2"/>
  <c r="E5761" i="2"/>
  <c r="E5762" i="2"/>
  <c r="E5989" i="2"/>
  <c r="E5990" i="2"/>
  <c r="E5991" i="2"/>
  <c r="E5992" i="2"/>
  <c r="E5993" i="2"/>
  <c r="E5994" i="2"/>
  <c r="E5995" i="2"/>
  <c r="E5996" i="2"/>
  <c r="E5997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682" i="2"/>
  <c r="E6683" i="2"/>
  <c r="E6684" i="2"/>
  <c r="E6685" i="2"/>
  <c r="E6686" i="2"/>
  <c r="E6687" i="2"/>
  <c r="E6688" i="2"/>
  <c r="E6689" i="2"/>
  <c r="E6690" i="2"/>
  <c r="E6691" i="2"/>
  <c r="E6854" i="2"/>
  <c r="E6855" i="2"/>
  <c r="E6856" i="2"/>
  <c r="E6857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343" i="2"/>
  <c r="E7344" i="2"/>
  <c r="E7345" i="2"/>
  <c r="E7346" i="2"/>
  <c r="E7347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786" i="2"/>
  <c r="E7787" i="2"/>
  <c r="E7788" i="2"/>
  <c r="E7789" i="2"/>
  <c r="E7790" i="2"/>
  <c r="E7791" i="2"/>
  <c r="E7792" i="2"/>
  <c r="E7793" i="2"/>
  <c r="E7794" i="2"/>
  <c r="E7795" i="2"/>
  <c r="E7796" i="2"/>
  <c r="E7978" i="2"/>
  <c r="E7979" i="2"/>
  <c r="E7980" i="2"/>
  <c r="E7981" i="2"/>
  <c r="E7982" i="2"/>
  <c r="E7983" i="2"/>
  <c r="E7984" i="2"/>
  <c r="E7985" i="2"/>
  <c r="E7986" i="2"/>
  <c r="E7987" i="2"/>
  <c r="E8160" i="2"/>
  <c r="E8161" i="2"/>
  <c r="E8162" i="2"/>
  <c r="E8163" i="2"/>
  <c r="E8164" i="2"/>
  <c r="E8165" i="2"/>
  <c r="E8166" i="2"/>
  <c r="E8167" i="2"/>
  <c r="E8364" i="2"/>
  <c r="E8365" i="2"/>
  <c r="E8366" i="2"/>
  <c r="E8367" i="2"/>
  <c r="E8368" i="2"/>
  <c r="E8369" i="2"/>
  <c r="E8370" i="2"/>
  <c r="E8555" i="2"/>
  <c r="E8556" i="2"/>
  <c r="E8557" i="2"/>
  <c r="E8558" i="2"/>
  <c r="E8559" i="2"/>
  <c r="E8560" i="2"/>
  <c r="E8561" i="2"/>
  <c r="E8562" i="2"/>
  <c r="E8773" i="2"/>
  <c r="E8774" i="2"/>
  <c r="E8775" i="2"/>
  <c r="E8776" i="2"/>
  <c r="E8777" i="2"/>
  <c r="E8778" i="2"/>
  <c r="E8779" i="2"/>
  <c r="E173" i="2"/>
  <c r="E174" i="2"/>
  <c r="E175" i="2"/>
  <c r="E176" i="2"/>
  <c r="E177" i="2"/>
  <c r="E178" i="2"/>
  <c r="E179" i="2"/>
  <c r="E180" i="2"/>
  <c r="E181" i="2"/>
  <c r="E182" i="2"/>
  <c r="E183" i="2"/>
  <c r="E185" i="2"/>
  <c r="E186" i="2"/>
  <c r="E184" i="2"/>
  <c r="E187" i="2"/>
  <c r="E188" i="2"/>
  <c r="E189" i="2"/>
  <c r="E376" i="2"/>
  <c r="E377" i="2"/>
  <c r="E378" i="2"/>
  <c r="E379" i="2"/>
  <c r="E380" i="2"/>
  <c r="E381" i="2"/>
  <c r="E382" i="2"/>
  <c r="E383" i="2"/>
  <c r="E569" i="2"/>
  <c r="E570" i="2"/>
  <c r="E571" i="2"/>
  <c r="E572" i="2"/>
  <c r="E573" i="2"/>
  <c r="E574" i="2"/>
  <c r="E763" i="2"/>
  <c r="E764" i="2"/>
  <c r="E765" i="2"/>
  <c r="E766" i="2"/>
  <c r="E767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709" i="2"/>
  <c r="E1710" i="2"/>
  <c r="E1711" i="2"/>
  <c r="E1712" i="2"/>
  <c r="E1713" i="2"/>
  <c r="E1714" i="2"/>
  <c r="E1715" i="2"/>
  <c r="E1716" i="2"/>
  <c r="E1717" i="2"/>
  <c r="E1718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317" i="2"/>
  <c r="E2318" i="2"/>
  <c r="E2319" i="2"/>
  <c r="E2320" i="2"/>
  <c r="E2321" i="2"/>
  <c r="E2322" i="2"/>
  <c r="E2495" i="2"/>
  <c r="E2496" i="2"/>
  <c r="E2497" i="2"/>
  <c r="E2498" i="2"/>
  <c r="E2499" i="2"/>
  <c r="E2500" i="2"/>
  <c r="E2501" i="2"/>
  <c r="E2502" i="2"/>
  <c r="E2503" i="2"/>
  <c r="E2504" i="2"/>
  <c r="E2689" i="2"/>
  <c r="E2690" i="2"/>
  <c r="E2691" i="2"/>
  <c r="E2692" i="2"/>
  <c r="E2693" i="2"/>
  <c r="E2694" i="2"/>
  <c r="E2695" i="2"/>
  <c r="E2696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708" i="2"/>
  <c r="E3709" i="2"/>
  <c r="E3710" i="2"/>
  <c r="E3711" i="2"/>
  <c r="E3712" i="2"/>
  <c r="E3713" i="2"/>
  <c r="E3714" i="2"/>
  <c r="E3715" i="2"/>
  <c r="E3716" i="2"/>
  <c r="E3869" i="2"/>
  <c r="E3870" i="2"/>
  <c r="E3871" i="2"/>
  <c r="E3872" i="2"/>
  <c r="E3873" i="2"/>
  <c r="E3874" i="2"/>
  <c r="E3875" i="2"/>
  <c r="E3876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304" i="2"/>
  <c r="E4305" i="2"/>
  <c r="E4306" i="2"/>
  <c r="E4307" i="2"/>
  <c r="E4308" i="2"/>
  <c r="E4309" i="2"/>
  <c r="E4310" i="2"/>
  <c r="E4311" i="2"/>
  <c r="E4312" i="2"/>
  <c r="E4313" i="2"/>
  <c r="E4314" i="2"/>
  <c r="E4507" i="2"/>
  <c r="E4508" i="2"/>
  <c r="E4509" i="2"/>
  <c r="E4510" i="2"/>
  <c r="E4511" i="2"/>
  <c r="E4512" i="2"/>
  <c r="E4513" i="2"/>
  <c r="E4514" i="2"/>
  <c r="E4515" i="2"/>
  <c r="E4516" i="2"/>
  <c r="E4517" i="2"/>
  <c r="E4678" i="2"/>
  <c r="E4679" i="2"/>
  <c r="E4680" i="2"/>
  <c r="E4681" i="2"/>
  <c r="E4682" i="2"/>
  <c r="E4683" i="2"/>
  <c r="E4684" i="2"/>
  <c r="E4685" i="2"/>
  <c r="E4686" i="2"/>
  <c r="E4687" i="2"/>
  <c r="E4866" i="2"/>
  <c r="E4867" i="2"/>
  <c r="E4868" i="2"/>
  <c r="E4869" i="2"/>
  <c r="E4870" i="2"/>
  <c r="E4871" i="2"/>
  <c r="E4872" i="2"/>
  <c r="E4873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508" i="2"/>
  <c r="E5509" i="2"/>
  <c r="E5510" i="2"/>
  <c r="E5511" i="2"/>
  <c r="E5512" i="2"/>
  <c r="E5513" i="2"/>
  <c r="E5514" i="2"/>
  <c r="E5515" i="2"/>
  <c r="E5516" i="2"/>
  <c r="E5517" i="2"/>
  <c r="E5518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998" i="2"/>
  <c r="E5999" i="2"/>
  <c r="E6000" i="2"/>
  <c r="E6001" i="2"/>
  <c r="E6002" i="2"/>
  <c r="E6003" i="2"/>
  <c r="E6004" i="2"/>
  <c r="E6005" i="2"/>
  <c r="E6006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472" i="2"/>
  <c r="E6473" i="2"/>
  <c r="E6474" i="2"/>
  <c r="E6475" i="2"/>
  <c r="E6476" i="2"/>
  <c r="E6477" i="2"/>
  <c r="E6478" i="2"/>
  <c r="E6479" i="2"/>
  <c r="E6692" i="2"/>
  <c r="E6693" i="2"/>
  <c r="E6694" i="2"/>
  <c r="E6695" i="2"/>
  <c r="E6696" i="2"/>
  <c r="E6697" i="2"/>
  <c r="E6698" i="2"/>
  <c r="E6699" i="2"/>
  <c r="E6858" i="2"/>
  <c r="E6859" i="2"/>
  <c r="E6860" i="2"/>
  <c r="E6861" i="2"/>
  <c r="E6862" i="2"/>
  <c r="E6863" i="2"/>
  <c r="E7092" i="2"/>
  <c r="E7093" i="2"/>
  <c r="E7094" i="2"/>
  <c r="E7095" i="2"/>
  <c r="E7096" i="2"/>
  <c r="E7098" i="2"/>
  <c r="E7099" i="2"/>
  <c r="E7100" i="2"/>
  <c r="E7101" i="2"/>
  <c r="E7102" i="2"/>
  <c r="E7103" i="2"/>
  <c r="E7105" i="2"/>
  <c r="E7104" i="2"/>
  <c r="E7106" i="2"/>
  <c r="E7097" i="2"/>
  <c r="E7348" i="2"/>
  <c r="E7349" i="2"/>
  <c r="E7350" i="2"/>
  <c r="E7351" i="2"/>
  <c r="E7352" i="2"/>
  <c r="E7353" i="2"/>
  <c r="E7354" i="2"/>
  <c r="E7355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988" i="2"/>
  <c r="E7989" i="2"/>
  <c r="E7990" i="2"/>
  <c r="E7991" i="2"/>
  <c r="E7992" i="2"/>
  <c r="E7993" i="2"/>
  <c r="E7994" i="2"/>
  <c r="E7995" i="2"/>
  <c r="E7996" i="2"/>
  <c r="E7997" i="2"/>
  <c r="E7998" i="2"/>
  <c r="E8168" i="2"/>
  <c r="E8169" i="2"/>
  <c r="E8170" i="2"/>
  <c r="E8171" i="2"/>
  <c r="E8172" i="2"/>
  <c r="E8173" i="2"/>
  <c r="E8174" i="2"/>
  <c r="E8175" i="2"/>
  <c r="E8176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384" i="2"/>
  <c r="E385" i="2"/>
  <c r="E386" i="2"/>
  <c r="E387" i="2"/>
  <c r="E388" i="2"/>
  <c r="E389" i="2"/>
  <c r="E390" i="2"/>
  <c r="E391" i="2"/>
  <c r="E392" i="2"/>
  <c r="E575" i="2"/>
  <c r="E576" i="2"/>
  <c r="E578" i="2"/>
  <c r="E579" i="2"/>
  <c r="E580" i="2"/>
  <c r="E581" i="2"/>
  <c r="E582" i="2"/>
  <c r="E768" i="2"/>
  <c r="E769" i="2"/>
  <c r="E770" i="2"/>
  <c r="E771" i="2"/>
  <c r="E772" i="2"/>
  <c r="E773" i="2"/>
  <c r="E774" i="2"/>
  <c r="E775" i="2"/>
  <c r="E776" i="2"/>
  <c r="E777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719" i="2"/>
  <c r="E1720" i="2"/>
  <c r="E1721" i="2"/>
  <c r="E1722" i="2"/>
  <c r="E1723" i="2"/>
  <c r="E1724" i="2"/>
  <c r="E1725" i="2"/>
  <c r="E1726" i="2"/>
  <c r="E1727" i="2"/>
  <c r="E1728" i="2"/>
  <c r="E1729" i="2"/>
  <c r="E1942" i="2"/>
  <c r="E1943" i="2"/>
  <c r="E1944" i="2"/>
  <c r="E1945" i="2"/>
  <c r="E1946" i="2"/>
  <c r="E1947" i="2"/>
  <c r="E1948" i="2"/>
  <c r="E1949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323" i="2"/>
  <c r="E2324" i="2"/>
  <c r="E2325" i="2"/>
  <c r="E2326" i="2"/>
  <c r="E2327" i="2"/>
  <c r="E2328" i="2"/>
  <c r="E2329" i="2"/>
  <c r="E2330" i="2"/>
  <c r="E2331" i="2"/>
  <c r="E2505" i="2"/>
  <c r="E2506" i="2"/>
  <c r="E2507" i="2"/>
  <c r="E2508" i="2"/>
  <c r="E2509" i="2"/>
  <c r="E2510" i="2"/>
  <c r="E2697" i="2"/>
  <c r="E2698" i="2"/>
  <c r="E2699" i="2"/>
  <c r="E2700" i="2"/>
  <c r="E2701" i="2"/>
  <c r="E2702" i="2"/>
  <c r="E2703" i="2"/>
  <c r="E2704" i="2"/>
  <c r="E2705" i="2"/>
  <c r="E2706" i="2"/>
  <c r="E2707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717" i="2"/>
  <c r="E3718" i="2"/>
  <c r="E3719" i="2"/>
  <c r="E3720" i="2"/>
  <c r="E3721" i="2"/>
  <c r="E3722" i="2"/>
  <c r="E3723" i="2"/>
  <c r="E3724" i="2"/>
  <c r="E3877" i="2"/>
  <c r="E3878" i="2"/>
  <c r="E3879" i="2"/>
  <c r="E3880" i="2"/>
  <c r="E3881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315" i="2"/>
  <c r="E4316" i="2"/>
  <c r="E4317" i="2"/>
  <c r="E4318" i="2"/>
  <c r="E4319" i="2"/>
  <c r="E4320" i="2"/>
  <c r="E4321" i="2"/>
  <c r="E4322" i="2"/>
  <c r="E4323" i="2"/>
  <c r="E4324" i="2"/>
  <c r="E4518" i="2"/>
  <c r="E4520" i="2"/>
  <c r="E4519" i="2"/>
  <c r="E4521" i="2"/>
  <c r="E4522" i="2"/>
  <c r="E4523" i="2"/>
  <c r="E4524" i="2"/>
  <c r="E4525" i="2"/>
  <c r="E4526" i="2"/>
  <c r="E4688" i="2"/>
  <c r="E4689" i="2"/>
  <c r="E4690" i="2"/>
  <c r="E4691" i="2"/>
  <c r="E4692" i="2"/>
  <c r="E4693" i="2"/>
  <c r="E4874" i="2"/>
  <c r="E4875" i="2"/>
  <c r="E4876" i="2"/>
  <c r="E4877" i="2"/>
  <c r="E4878" i="2"/>
  <c r="E4879" i="2"/>
  <c r="E4880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304" i="2"/>
  <c r="E5305" i="2"/>
  <c r="E5307" i="2"/>
  <c r="E5306" i="2"/>
  <c r="E5308" i="2"/>
  <c r="E5309" i="2"/>
  <c r="E5310" i="2"/>
  <c r="E5311" i="2"/>
  <c r="E5312" i="2"/>
  <c r="E5313" i="2"/>
  <c r="E5314" i="2"/>
  <c r="E5520" i="2"/>
  <c r="E5519" i="2"/>
  <c r="E5521" i="2"/>
  <c r="E5522" i="2"/>
  <c r="E5523" i="2"/>
  <c r="E5524" i="2"/>
  <c r="E552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700" i="2"/>
  <c r="E6701" i="2"/>
  <c r="E6702" i="2"/>
  <c r="E6703" i="2"/>
  <c r="E6704" i="2"/>
  <c r="E6705" i="2"/>
  <c r="E6706" i="2"/>
  <c r="E6707" i="2"/>
  <c r="E6708" i="2"/>
  <c r="E6709" i="2"/>
  <c r="E6710" i="2"/>
  <c r="E6864" i="2"/>
  <c r="E6865" i="2"/>
  <c r="E6866" i="2"/>
  <c r="E6867" i="2"/>
  <c r="E6868" i="2"/>
  <c r="E6869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356" i="2"/>
  <c r="E7357" i="2"/>
  <c r="E7358" i="2"/>
  <c r="E7359" i="2"/>
  <c r="E7360" i="2"/>
  <c r="E7361" i="2"/>
  <c r="E7363" i="2"/>
  <c r="E7362" i="2"/>
  <c r="E7364" i="2"/>
  <c r="E7365" i="2"/>
  <c r="E7366" i="2"/>
  <c r="E7587" i="2"/>
  <c r="E7588" i="2"/>
  <c r="E7589" i="2"/>
  <c r="E7590" i="2"/>
  <c r="E7591" i="2"/>
  <c r="E7592" i="2"/>
  <c r="E7593" i="2"/>
  <c r="E7594" i="2"/>
  <c r="E7595" i="2"/>
  <c r="E7596" i="2"/>
  <c r="E7810" i="2"/>
  <c r="E7811" i="2"/>
  <c r="E7812" i="2"/>
  <c r="E7813" i="2"/>
  <c r="E7814" i="2"/>
  <c r="E7815" i="2"/>
  <c r="E7816" i="2"/>
  <c r="E7817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177" i="2"/>
  <c r="E8178" i="2"/>
  <c r="E8179" i="2"/>
  <c r="E8180" i="2"/>
  <c r="E8181" i="2"/>
  <c r="E8182" i="2"/>
  <c r="E8183" i="2"/>
  <c r="E8184" i="2"/>
  <c r="E8383" i="2"/>
  <c r="E8384" i="2"/>
  <c r="E8385" i="2"/>
  <c r="E8386" i="2"/>
  <c r="E8387" i="2"/>
  <c r="E8388" i="2"/>
  <c r="E8389" i="2"/>
  <c r="E8390" i="2"/>
  <c r="E8391" i="2"/>
  <c r="E8392" i="2"/>
  <c r="E8393" i="2"/>
  <c r="E8577" i="2"/>
  <c r="E8578" i="2"/>
  <c r="E8579" i="2"/>
  <c r="E8580" i="2"/>
  <c r="E8581" i="2"/>
  <c r="E8582" i="2"/>
  <c r="E8583" i="2"/>
  <c r="E8794" i="2"/>
  <c r="E8795" i="2"/>
  <c r="E8796" i="2"/>
  <c r="E8797" i="2"/>
  <c r="E8798" i="2"/>
  <c r="E8799" i="2"/>
  <c r="E8800" i="2"/>
  <c r="E8801" i="2"/>
  <c r="E8802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583" i="2"/>
  <c r="E584" i="2"/>
  <c r="E585" i="2"/>
  <c r="E586" i="2"/>
  <c r="E587" i="2"/>
  <c r="E588" i="2"/>
  <c r="E589" i="2"/>
  <c r="E590" i="2"/>
  <c r="E591" i="2"/>
  <c r="E592" i="2"/>
  <c r="E593" i="2"/>
  <c r="E778" i="2"/>
  <c r="E779" i="2"/>
  <c r="E780" i="2"/>
  <c r="E781" i="2"/>
  <c r="E782" i="2"/>
  <c r="E783" i="2"/>
  <c r="E784" i="2"/>
  <c r="E785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950" i="2"/>
  <c r="E1951" i="2"/>
  <c r="E1952" i="2"/>
  <c r="E1953" i="2"/>
  <c r="E1954" i="2"/>
  <c r="E1955" i="2"/>
  <c r="E1956" i="2"/>
  <c r="E1957" i="2"/>
  <c r="E1958" i="2"/>
  <c r="E1959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332" i="2"/>
  <c r="E2333" i="2"/>
  <c r="E2511" i="2"/>
  <c r="E2512" i="2"/>
  <c r="E2513" i="2"/>
  <c r="E2514" i="2"/>
  <c r="E2515" i="2"/>
  <c r="E2516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725" i="2"/>
  <c r="E3726" i="2"/>
  <c r="E3727" i="2"/>
  <c r="E3728" i="2"/>
  <c r="E3729" i="2"/>
  <c r="E3730" i="2"/>
  <c r="E3731" i="2"/>
  <c r="E3732" i="2"/>
  <c r="E3733" i="2"/>
  <c r="E3882" i="2"/>
  <c r="E3883" i="2"/>
  <c r="E3884" i="2"/>
  <c r="E3885" i="2"/>
  <c r="E3886" i="2"/>
  <c r="E3887" i="2"/>
  <c r="E3888" i="2"/>
  <c r="E3889" i="2"/>
  <c r="E3890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325" i="2"/>
  <c r="E4326" i="2"/>
  <c r="E4327" i="2"/>
  <c r="E4328" i="2"/>
  <c r="E4329" i="2"/>
  <c r="E4330" i="2"/>
  <c r="E4331" i="2"/>
  <c r="E4332" i="2"/>
  <c r="E4333" i="2"/>
  <c r="E4334" i="2"/>
  <c r="E4527" i="2"/>
  <c r="E4528" i="2"/>
  <c r="E4529" i="2"/>
  <c r="E4530" i="2"/>
  <c r="E4531" i="2"/>
  <c r="E4532" i="2"/>
  <c r="E4533" i="2"/>
  <c r="E4534" i="2"/>
  <c r="E4535" i="2"/>
  <c r="E4694" i="2"/>
  <c r="E4695" i="2"/>
  <c r="E4696" i="2"/>
  <c r="E4697" i="2"/>
  <c r="E4698" i="2"/>
  <c r="E4699" i="2"/>
  <c r="E4881" i="2"/>
  <c r="E4882" i="2"/>
  <c r="E4883" i="2"/>
  <c r="E4884" i="2"/>
  <c r="E4885" i="2"/>
  <c r="E4886" i="2"/>
  <c r="E4887" i="2"/>
  <c r="E4888" i="2"/>
  <c r="E4889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315" i="2"/>
  <c r="E5316" i="2"/>
  <c r="E5317" i="2"/>
  <c r="E5318" i="2"/>
  <c r="E5319" i="2"/>
  <c r="E5320" i="2"/>
  <c r="E5321" i="2"/>
  <c r="E5322" i="2"/>
  <c r="E5323" i="2"/>
  <c r="E5324" i="2"/>
  <c r="E5325" i="2"/>
  <c r="E5526" i="2"/>
  <c r="E5527" i="2"/>
  <c r="E5528" i="2"/>
  <c r="E5529" i="2"/>
  <c r="E5530" i="2"/>
  <c r="E5531" i="2"/>
  <c r="E5532" i="2"/>
  <c r="E5533" i="2"/>
  <c r="E5534" i="2"/>
  <c r="E5535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492" i="2"/>
  <c r="E6493" i="2"/>
  <c r="E6494" i="2"/>
  <c r="E6495" i="2"/>
  <c r="E6496" i="2"/>
  <c r="E6497" i="2"/>
  <c r="E6498" i="2"/>
  <c r="E6499" i="2"/>
  <c r="E6500" i="2"/>
  <c r="E6501" i="2"/>
  <c r="E6502" i="2"/>
  <c r="E6712" i="2"/>
  <c r="E6713" i="2"/>
  <c r="E6714" i="2"/>
  <c r="E6715" i="2"/>
  <c r="E6716" i="2"/>
  <c r="E6717" i="2"/>
  <c r="E6718" i="2"/>
  <c r="E6719" i="2"/>
  <c r="E6720" i="2"/>
  <c r="E6711" i="2"/>
  <c r="E6870" i="2"/>
  <c r="E6871" i="2"/>
  <c r="E6872" i="2"/>
  <c r="E6873" i="2"/>
  <c r="E6874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367" i="2"/>
  <c r="E7368" i="2"/>
  <c r="E7369" i="2"/>
  <c r="E7370" i="2"/>
  <c r="E7371" i="2"/>
  <c r="E7372" i="2"/>
  <c r="E7373" i="2"/>
  <c r="E7374" i="2"/>
  <c r="E7375" i="2"/>
  <c r="E7376" i="2"/>
  <c r="E7377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818" i="2"/>
  <c r="E7819" i="2"/>
  <c r="E7820" i="2"/>
  <c r="E7821" i="2"/>
  <c r="E7822" i="2"/>
  <c r="E7823" i="2"/>
  <c r="E7824" i="2"/>
  <c r="E7825" i="2"/>
  <c r="E7826" i="2"/>
  <c r="E7827" i="2"/>
  <c r="E7828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185" i="2"/>
  <c r="E8186" i="2"/>
  <c r="E8187" i="2"/>
  <c r="E8188" i="2"/>
  <c r="E8189" i="2"/>
  <c r="E8190" i="2"/>
  <c r="E8191" i="2"/>
  <c r="E8192" i="2"/>
  <c r="E8193" i="2"/>
  <c r="E8194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215" i="2"/>
  <c r="E216" i="2"/>
  <c r="E217" i="2"/>
  <c r="E218" i="2"/>
  <c r="E219" i="2"/>
  <c r="E220" i="2"/>
  <c r="E221" i="2"/>
  <c r="E222" i="2"/>
  <c r="E223" i="2"/>
  <c r="E224" i="2"/>
  <c r="E406" i="2"/>
  <c r="E407" i="2"/>
  <c r="E408" i="2"/>
  <c r="E409" i="2"/>
  <c r="E410" i="2"/>
  <c r="E411" i="2"/>
  <c r="E412" i="2"/>
  <c r="E413" i="2"/>
  <c r="E414" i="2"/>
  <c r="E415" i="2"/>
  <c r="E594" i="2"/>
  <c r="E595" i="2"/>
  <c r="E596" i="2"/>
  <c r="E597" i="2"/>
  <c r="E598" i="2"/>
  <c r="E599" i="2"/>
  <c r="E600" i="2"/>
  <c r="E601" i="2"/>
  <c r="E602" i="2"/>
  <c r="E603" i="2"/>
  <c r="E786" i="2"/>
  <c r="E787" i="2"/>
  <c r="E788" i="2"/>
  <c r="E789" i="2"/>
  <c r="E790" i="2"/>
  <c r="E791" i="2"/>
  <c r="E792" i="2"/>
  <c r="E793" i="2"/>
  <c r="E794" i="2"/>
  <c r="E795" i="2"/>
  <c r="E796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743" i="2"/>
  <c r="E1744" i="2"/>
  <c r="E1745" i="2"/>
  <c r="E1746" i="2"/>
  <c r="E1747" i="2"/>
  <c r="E1748" i="2"/>
  <c r="E1749" i="2"/>
  <c r="E1750" i="2"/>
  <c r="E1751" i="2"/>
  <c r="E1752" i="2"/>
  <c r="E1753" i="2"/>
  <c r="E1960" i="2"/>
  <c r="E1961" i="2"/>
  <c r="E1962" i="2"/>
  <c r="E1963" i="2"/>
  <c r="E1964" i="2"/>
  <c r="E1965" i="2"/>
  <c r="E1966" i="2"/>
  <c r="E1967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334" i="2"/>
  <c r="E2335" i="2"/>
  <c r="E2336" i="2"/>
  <c r="E2337" i="2"/>
  <c r="E2338" i="2"/>
  <c r="E2339" i="2"/>
  <c r="E2517" i="2"/>
  <c r="E2518" i="2"/>
  <c r="E2519" i="2"/>
  <c r="E2520" i="2"/>
  <c r="E2521" i="2"/>
  <c r="E2522" i="2"/>
  <c r="E2523" i="2"/>
  <c r="E2524" i="2"/>
  <c r="E2525" i="2"/>
  <c r="E2526" i="2"/>
  <c r="E2722" i="2"/>
  <c r="E2723" i="2"/>
  <c r="E2724" i="2"/>
  <c r="E2725" i="2"/>
  <c r="E2726" i="2"/>
  <c r="E2727" i="2"/>
  <c r="E2728" i="2"/>
  <c r="E2729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567" i="2"/>
  <c r="E3568" i="2"/>
  <c r="E3569" i="2"/>
  <c r="E3570" i="2"/>
  <c r="E3571" i="2"/>
  <c r="E3572" i="2"/>
  <c r="E3573" i="2"/>
  <c r="E3574" i="2"/>
  <c r="E3575" i="2"/>
  <c r="E3576" i="2"/>
  <c r="E3734" i="2"/>
  <c r="E3735" i="2"/>
  <c r="E3736" i="2"/>
  <c r="E3737" i="2"/>
  <c r="E3738" i="2"/>
  <c r="E3739" i="2"/>
  <c r="E3740" i="2"/>
  <c r="E3741" i="2"/>
  <c r="E3742" i="2"/>
  <c r="E3891" i="2"/>
  <c r="E3892" i="2"/>
  <c r="E3893" i="2"/>
  <c r="E3894" i="2"/>
  <c r="E3895" i="2"/>
  <c r="E3896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335" i="2"/>
  <c r="E4336" i="2"/>
  <c r="E4337" i="2"/>
  <c r="E4338" i="2"/>
  <c r="E4339" i="2"/>
  <c r="E4340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700" i="2"/>
  <c r="E4701" i="2"/>
  <c r="E4702" i="2"/>
  <c r="E4703" i="2"/>
  <c r="E4704" i="2"/>
  <c r="E4705" i="2"/>
  <c r="E4706" i="2"/>
  <c r="E4707" i="2"/>
  <c r="E4708" i="2"/>
  <c r="E470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5125" i="2"/>
  <c r="E5126" i="2"/>
  <c r="E5127" i="2"/>
  <c r="E5128" i="2"/>
  <c r="E5129" i="2"/>
  <c r="E5130" i="2"/>
  <c r="E5131" i="2"/>
  <c r="E5132" i="2"/>
  <c r="E5133" i="2"/>
  <c r="E5134" i="2"/>
  <c r="E5135" i="2"/>
  <c r="E5326" i="2"/>
  <c r="E5327" i="2"/>
  <c r="E5328" i="2"/>
  <c r="E5329" i="2"/>
  <c r="E5330" i="2"/>
  <c r="E5331" i="2"/>
  <c r="E5332" i="2"/>
  <c r="E5333" i="2"/>
  <c r="E5334" i="2"/>
  <c r="E5335" i="2"/>
  <c r="E5336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6034" i="2"/>
  <c r="E6035" i="2"/>
  <c r="E6036" i="2"/>
  <c r="E6037" i="2"/>
  <c r="E6038" i="2"/>
  <c r="E6039" i="2"/>
  <c r="E6040" i="2"/>
  <c r="E6041" i="2"/>
  <c r="E604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503" i="2"/>
  <c r="E6504" i="2"/>
  <c r="E6505" i="2"/>
  <c r="E6506" i="2"/>
  <c r="E6507" i="2"/>
  <c r="E6508" i="2"/>
  <c r="E6509" i="2"/>
  <c r="E6510" i="2"/>
  <c r="E6511" i="2"/>
  <c r="E6512" i="2"/>
  <c r="E6513" i="2"/>
  <c r="E6721" i="2"/>
  <c r="E6722" i="2"/>
  <c r="E6723" i="2"/>
  <c r="E6724" i="2"/>
  <c r="E6725" i="2"/>
  <c r="E6726" i="2"/>
  <c r="E6727" i="2"/>
  <c r="E6728" i="2"/>
  <c r="E6729" i="2"/>
  <c r="E6875" i="2"/>
  <c r="E6876" i="2"/>
  <c r="E6877" i="2"/>
  <c r="E6878" i="2"/>
  <c r="E6879" i="2"/>
  <c r="E6880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609" i="2"/>
  <c r="E7610" i="2"/>
  <c r="E7611" i="2"/>
  <c r="E7612" i="2"/>
  <c r="E7613" i="2"/>
  <c r="E7614" i="2"/>
  <c r="E7615" i="2"/>
  <c r="E7616" i="2"/>
  <c r="E7617" i="2"/>
  <c r="E7618" i="2"/>
  <c r="E7619" i="2"/>
  <c r="E7829" i="2"/>
  <c r="E7830" i="2"/>
  <c r="E7831" i="2"/>
  <c r="E7832" i="2"/>
  <c r="E7833" i="2"/>
  <c r="E7834" i="2"/>
  <c r="E7835" i="2"/>
  <c r="E7836" i="2"/>
  <c r="E7837" i="2"/>
  <c r="E7838" i="2"/>
  <c r="E7839" i="2"/>
  <c r="E8026" i="2"/>
  <c r="E8027" i="2"/>
  <c r="E8028" i="2"/>
  <c r="E8029" i="2"/>
  <c r="E8030" i="2"/>
  <c r="E8031" i="2"/>
  <c r="E8032" i="2"/>
  <c r="E8195" i="2"/>
  <c r="E8196" i="2"/>
  <c r="E8197" i="2"/>
  <c r="E8198" i="2"/>
  <c r="E8199" i="2"/>
  <c r="E8200" i="2"/>
  <c r="E8201" i="2"/>
  <c r="E8202" i="2"/>
  <c r="E8408" i="2"/>
  <c r="E8409" i="2"/>
  <c r="E8410" i="2"/>
  <c r="E8411" i="2"/>
  <c r="E8412" i="2"/>
  <c r="E8413" i="2"/>
  <c r="E8414" i="2"/>
  <c r="E8415" i="2"/>
  <c r="E8416" i="2"/>
  <c r="E8417" i="2"/>
  <c r="E8596" i="2"/>
  <c r="E8597" i="2"/>
  <c r="E8598" i="2"/>
  <c r="E8599" i="2"/>
  <c r="E8600" i="2"/>
  <c r="E8601" i="2"/>
  <c r="E8602" i="2"/>
  <c r="E8821" i="2"/>
  <c r="E8822" i="2"/>
  <c r="E8823" i="2"/>
  <c r="E8824" i="2"/>
  <c r="E8825" i="2"/>
  <c r="E8826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416" i="2"/>
  <c r="E417" i="2"/>
  <c r="E418" i="2"/>
  <c r="E419" i="2"/>
  <c r="E420" i="2"/>
  <c r="E421" i="2"/>
  <c r="E422" i="2"/>
  <c r="E423" i="2"/>
  <c r="E424" i="2"/>
  <c r="E425" i="2"/>
  <c r="E426" i="2"/>
  <c r="E604" i="2"/>
  <c r="E605" i="2"/>
  <c r="E606" i="2"/>
  <c r="E607" i="2"/>
  <c r="E608" i="2"/>
  <c r="E609" i="2"/>
  <c r="E610" i="2"/>
  <c r="E797" i="2"/>
  <c r="E798" i="2"/>
  <c r="E799" i="2"/>
  <c r="E800" i="2"/>
  <c r="E801" i="2"/>
  <c r="E802" i="2"/>
  <c r="E803" i="2"/>
  <c r="E804" i="2"/>
  <c r="E805" i="2"/>
  <c r="E806" i="2"/>
  <c r="E1008" i="2"/>
  <c r="E1009" i="2"/>
  <c r="E1010" i="2"/>
  <c r="E1011" i="2"/>
  <c r="E1012" i="2"/>
  <c r="E1013" i="2"/>
  <c r="E1014" i="2"/>
  <c r="E1015" i="2"/>
  <c r="E1016" i="2"/>
  <c r="E1017" i="2"/>
  <c r="E1018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533" i="2"/>
  <c r="E1534" i="2"/>
  <c r="E1535" i="2"/>
  <c r="E1536" i="2"/>
  <c r="E1537" i="2"/>
  <c r="E1538" i="2"/>
  <c r="E1539" i="2"/>
  <c r="E1540" i="2"/>
  <c r="E1541" i="2"/>
  <c r="E1542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968" i="2"/>
  <c r="E1969" i="2"/>
  <c r="E1970" i="2"/>
  <c r="E1971" i="2"/>
  <c r="E1972" i="2"/>
  <c r="E1973" i="2"/>
  <c r="E1974" i="2"/>
  <c r="E1975" i="2"/>
  <c r="E1976" i="2"/>
  <c r="E1977" i="2"/>
  <c r="E2198" i="2"/>
  <c r="E2199" i="2"/>
  <c r="E2200" i="2"/>
  <c r="E2201" i="2"/>
  <c r="E2202" i="2"/>
  <c r="E2203" i="2"/>
  <c r="E2204" i="2"/>
  <c r="E2205" i="2"/>
  <c r="E2340" i="2"/>
  <c r="E2341" i="2"/>
  <c r="E2342" i="2"/>
  <c r="E2343" i="2"/>
  <c r="E2344" i="2"/>
  <c r="E2345" i="2"/>
  <c r="E2527" i="2"/>
  <c r="E2528" i="2"/>
  <c r="E2529" i="2"/>
  <c r="E2530" i="2"/>
  <c r="E2531" i="2"/>
  <c r="E2532" i="2"/>
  <c r="E2533" i="2"/>
  <c r="E2534" i="2"/>
  <c r="E2535" i="2"/>
  <c r="E2730" i="2"/>
  <c r="E2731" i="2"/>
  <c r="E2732" i="2"/>
  <c r="E2733" i="2"/>
  <c r="E2734" i="2"/>
  <c r="E2735" i="2"/>
  <c r="E2736" i="2"/>
  <c r="E2737" i="2"/>
  <c r="E2738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743" i="2"/>
  <c r="E3744" i="2"/>
  <c r="E3745" i="2"/>
  <c r="E3746" i="2"/>
  <c r="E3747" i="2"/>
  <c r="E3748" i="2"/>
  <c r="E3749" i="2"/>
  <c r="E3897" i="2"/>
  <c r="E3898" i="2"/>
  <c r="E3899" i="2"/>
  <c r="E3900" i="2"/>
  <c r="E3901" i="2"/>
  <c r="E3902" i="2"/>
  <c r="E3903" i="2"/>
  <c r="E3904" i="2"/>
  <c r="E3905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341" i="2"/>
  <c r="E4342" i="2"/>
  <c r="E4343" i="2"/>
  <c r="E4344" i="2"/>
  <c r="E4345" i="2"/>
  <c r="E4346" i="2"/>
  <c r="E4347" i="2"/>
  <c r="E4348" i="2"/>
  <c r="E4349" i="2"/>
  <c r="E4350" i="2"/>
  <c r="E4550" i="2"/>
  <c r="E4551" i="2"/>
  <c r="E4552" i="2"/>
  <c r="E4553" i="2"/>
  <c r="E4554" i="2"/>
  <c r="E4555" i="2"/>
  <c r="E4556" i="2"/>
  <c r="E4557" i="2"/>
  <c r="E4558" i="2"/>
  <c r="E4559" i="2"/>
  <c r="E4560" i="2"/>
  <c r="E4710" i="2"/>
  <c r="E4711" i="2"/>
  <c r="E4712" i="2"/>
  <c r="E4713" i="2"/>
  <c r="E4714" i="2"/>
  <c r="E4715" i="2"/>
  <c r="E4904" i="2"/>
  <c r="E4905" i="2"/>
  <c r="E4906" i="2"/>
  <c r="E4907" i="2"/>
  <c r="E4908" i="2"/>
  <c r="E4909" i="2"/>
  <c r="E4910" i="2"/>
  <c r="E4911" i="2"/>
  <c r="E5136" i="2"/>
  <c r="E5137" i="2"/>
  <c r="E5138" i="2"/>
  <c r="E5139" i="2"/>
  <c r="E5140" i="2"/>
  <c r="E5141" i="2"/>
  <c r="E5142" i="2"/>
  <c r="E5143" i="2"/>
  <c r="E5337" i="2"/>
  <c r="E5338" i="2"/>
  <c r="E5339" i="2"/>
  <c r="E5340" i="2"/>
  <c r="E5341" i="2"/>
  <c r="E5342" i="2"/>
  <c r="E5343" i="2"/>
  <c r="E5344" i="2"/>
  <c r="E5345" i="2"/>
  <c r="E5346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819" i="2"/>
  <c r="E5820" i="2"/>
  <c r="E5821" i="2"/>
  <c r="E5822" i="2"/>
  <c r="E5823" i="2"/>
  <c r="E5824" i="2"/>
  <c r="E5825" i="2"/>
  <c r="E5826" i="2"/>
  <c r="E5827" i="2"/>
  <c r="E5828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730" i="2"/>
  <c r="E6731" i="2"/>
  <c r="E6732" i="2"/>
  <c r="E6733" i="2"/>
  <c r="E6734" i="2"/>
  <c r="E6735" i="2"/>
  <c r="E6736" i="2"/>
  <c r="E6737" i="2"/>
  <c r="E6738" i="2"/>
  <c r="E6881" i="2"/>
  <c r="E6882" i="2"/>
  <c r="E6883" i="2"/>
  <c r="E6884" i="2"/>
  <c r="E6885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620" i="2"/>
  <c r="E7621" i="2"/>
  <c r="E7622" i="2"/>
  <c r="E7623" i="2"/>
  <c r="E7624" i="2"/>
  <c r="E7625" i="2"/>
  <c r="E7626" i="2"/>
  <c r="E7840" i="2"/>
  <c r="E7841" i="2"/>
  <c r="E7842" i="2"/>
  <c r="E7843" i="2"/>
  <c r="E7844" i="2"/>
  <c r="E7845" i="2"/>
  <c r="E7846" i="2"/>
  <c r="E7847" i="2"/>
  <c r="E7848" i="2"/>
  <c r="E7849" i="2"/>
  <c r="E8033" i="2"/>
  <c r="E8034" i="2"/>
  <c r="E8035" i="2"/>
  <c r="E8036" i="2"/>
  <c r="E8037" i="2"/>
  <c r="E8038" i="2"/>
  <c r="E8039" i="2"/>
  <c r="E8203" i="2"/>
  <c r="E8204" i="2"/>
  <c r="E8205" i="2"/>
  <c r="E8206" i="2"/>
  <c r="E8207" i="2"/>
  <c r="E8208" i="2"/>
  <c r="E8418" i="2"/>
  <c r="E8419" i="2"/>
  <c r="E8420" i="2"/>
  <c r="E8421" i="2"/>
  <c r="E8422" i="2"/>
  <c r="E8423" i="2"/>
  <c r="E8424" i="2"/>
  <c r="E8425" i="2"/>
  <c r="E8426" i="2"/>
  <c r="E8427" i="2"/>
  <c r="E8603" i="2"/>
  <c r="E8604" i="2"/>
  <c r="E8605" i="2"/>
  <c r="E8606" i="2"/>
  <c r="E8607" i="2"/>
  <c r="E8608" i="2"/>
  <c r="E8609" i="2"/>
  <c r="E8610" i="2"/>
  <c r="E8611" i="2"/>
  <c r="E8612" i="2"/>
  <c r="E8827" i="2"/>
  <c r="E8828" i="2"/>
  <c r="E8829" i="2"/>
  <c r="E8830" i="2"/>
  <c r="E8831" i="2"/>
  <c r="E8832" i="2"/>
  <c r="E8833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427" i="2"/>
  <c r="E428" i="2"/>
  <c r="E429" i="2"/>
  <c r="E430" i="2"/>
  <c r="E431" i="2"/>
  <c r="E432" i="2"/>
  <c r="E433" i="2"/>
  <c r="E434" i="2"/>
  <c r="E611" i="2"/>
  <c r="E612" i="2"/>
  <c r="E613" i="2"/>
  <c r="E614" i="2"/>
  <c r="E615" i="2"/>
  <c r="E616" i="2"/>
  <c r="E617" i="2"/>
  <c r="E618" i="2"/>
  <c r="E619" i="2"/>
  <c r="E620" i="2"/>
  <c r="E807" i="2"/>
  <c r="E808" i="2"/>
  <c r="E809" i="2"/>
  <c r="E810" i="2"/>
  <c r="E811" i="2"/>
  <c r="E812" i="2"/>
  <c r="E813" i="2"/>
  <c r="E814" i="2"/>
  <c r="E815" i="2"/>
  <c r="E816" i="2"/>
  <c r="E817" i="2"/>
  <c r="E1019" i="2"/>
  <c r="E1020" i="2"/>
  <c r="E1021" i="2"/>
  <c r="E1022" i="2"/>
  <c r="E1023" i="2"/>
  <c r="E1024" i="2"/>
  <c r="E1025" i="2"/>
  <c r="E1026" i="2"/>
  <c r="E1027" i="2"/>
  <c r="E1028" i="2"/>
  <c r="E1029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767" i="2"/>
  <c r="E1768" i="2"/>
  <c r="E1769" i="2"/>
  <c r="E1770" i="2"/>
  <c r="E1771" i="2"/>
  <c r="E1772" i="2"/>
  <c r="E1773" i="2"/>
  <c r="E1774" i="2"/>
  <c r="E1775" i="2"/>
  <c r="E1776" i="2"/>
  <c r="E17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2206" i="2"/>
  <c r="E2207" i="2"/>
  <c r="E2208" i="2"/>
  <c r="E2209" i="2"/>
  <c r="E2210" i="2"/>
  <c r="E2211" i="2"/>
  <c r="E2212" i="2"/>
  <c r="E2213" i="2"/>
  <c r="E2214" i="2"/>
  <c r="E2215" i="2"/>
  <c r="E2346" i="2"/>
  <c r="E2347" i="2"/>
  <c r="E2348" i="2"/>
  <c r="E2349" i="2"/>
  <c r="E2350" i="2"/>
  <c r="E2351" i="2"/>
  <c r="E2352" i="2"/>
  <c r="E2353" i="2"/>
  <c r="E2354" i="2"/>
  <c r="E2536" i="2"/>
  <c r="E2537" i="2"/>
  <c r="E2538" i="2"/>
  <c r="E2539" i="2"/>
  <c r="E2540" i="2"/>
  <c r="E2541" i="2"/>
  <c r="E2542" i="2"/>
  <c r="E2543" i="2"/>
  <c r="E2544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341" i="2"/>
  <c r="E3342" i="2"/>
  <c r="E3343" i="2"/>
  <c r="E3345" i="2"/>
  <c r="E3346" i="2"/>
  <c r="E3347" i="2"/>
  <c r="E3348" i="2"/>
  <c r="E3349" i="2"/>
  <c r="E3350" i="2"/>
  <c r="E3351" i="2"/>
  <c r="E3352" i="2"/>
  <c r="E3344" i="2"/>
  <c r="E3589" i="2"/>
  <c r="E3590" i="2"/>
  <c r="E3591" i="2"/>
  <c r="E3592" i="2"/>
  <c r="E3593" i="2"/>
  <c r="E3594" i="2"/>
  <c r="E3595" i="2"/>
  <c r="E3596" i="2"/>
  <c r="E3597" i="2"/>
  <c r="E3598" i="2"/>
  <c r="E3599" i="2"/>
  <c r="E3750" i="2"/>
  <c r="E3751" i="2"/>
  <c r="E3752" i="2"/>
  <c r="E3753" i="2"/>
  <c r="E3754" i="2"/>
  <c r="E3755" i="2"/>
  <c r="E3756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351" i="2"/>
  <c r="E4352" i="2"/>
  <c r="E4353" i="2"/>
  <c r="E4354" i="2"/>
  <c r="E4355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912" i="2"/>
  <c r="E4913" i="2"/>
  <c r="E4914" i="2"/>
  <c r="E4916" i="2"/>
  <c r="E4917" i="2"/>
  <c r="E4918" i="2"/>
  <c r="E4915" i="2"/>
  <c r="E5144" i="2"/>
  <c r="E5145" i="2"/>
  <c r="E5146" i="2"/>
  <c r="E5147" i="2"/>
  <c r="E5148" i="2"/>
  <c r="E5149" i="2"/>
  <c r="E5150" i="2"/>
  <c r="E5151" i="2"/>
  <c r="E5152" i="2"/>
  <c r="E5153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298" i="2"/>
  <c r="E6299" i="2"/>
  <c r="E6300" i="2"/>
  <c r="E6301" i="2"/>
  <c r="E6302" i="2"/>
  <c r="E6303" i="2"/>
  <c r="E6304" i="2"/>
  <c r="E6305" i="2"/>
  <c r="E6306" i="2"/>
  <c r="E6307" i="2"/>
  <c r="E6308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739" i="2"/>
  <c r="E6740" i="2"/>
  <c r="E6741" i="2"/>
  <c r="E6742" i="2"/>
  <c r="E6743" i="2"/>
  <c r="E6744" i="2"/>
  <c r="E6745" i="2"/>
  <c r="E6746" i="2"/>
  <c r="E6886" i="2"/>
  <c r="E6887" i="2"/>
  <c r="E6888" i="2"/>
  <c r="E6889" i="2"/>
  <c r="E6890" i="2"/>
  <c r="E6891" i="2"/>
  <c r="E7180" i="2"/>
  <c r="E7181" i="2"/>
  <c r="E7182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83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627" i="2"/>
  <c r="E7628" i="2"/>
  <c r="E7629" i="2"/>
  <c r="E7630" i="2"/>
  <c r="E7631" i="2"/>
  <c r="E7632" i="2"/>
  <c r="E7633" i="2"/>
  <c r="E7634" i="2"/>
  <c r="E7635" i="2"/>
  <c r="E7636" i="2"/>
  <c r="E7850" i="2"/>
  <c r="E7851" i="2"/>
  <c r="E7852" i="2"/>
  <c r="E7853" i="2"/>
  <c r="E7854" i="2"/>
  <c r="E7855" i="2"/>
  <c r="E7856" i="2"/>
  <c r="E7857" i="2"/>
  <c r="E7858" i="2"/>
  <c r="E7859" i="2"/>
  <c r="E8040" i="2"/>
  <c r="E8041" i="2"/>
  <c r="E8042" i="2"/>
  <c r="E8043" i="2"/>
  <c r="E8044" i="2"/>
  <c r="E8045" i="2"/>
  <c r="E8046" i="2"/>
  <c r="E8047" i="2"/>
  <c r="E8209" i="2"/>
  <c r="E8210" i="2"/>
  <c r="E8211" i="2"/>
  <c r="E8212" i="2"/>
  <c r="E8213" i="2"/>
  <c r="E8214" i="2"/>
  <c r="E8215" i="2"/>
  <c r="E8216" i="2"/>
  <c r="E8217" i="2"/>
  <c r="E8218" i="2"/>
  <c r="E8219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613" i="2"/>
  <c r="E8614" i="2"/>
  <c r="E8615" i="2"/>
  <c r="E8616" i="2"/>
  <c r="E8617" i="2"/>
  <c r="E8618" i="2"/>
  <c r="E8619" i="2"/>
  <c r="E8620" i="2"/>
  <c r="E8621" i="2"/>
  <c r="E8622" i="2"/>
  <c r="E8834" i="2"/>
  <c r="E8835" i="2"/>
  <c r="E8836" i="2"/>
  <c r="E8837" i="2"/>
  <c r="E8838" i="2"/>
  <c r="E8839" i="2"/>
  <c r="E8840" i="2"/>
  <c r="E8841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435" i="2"/>
  <c r="E436" i="2"/>
  <c r="E437" i="2"/>
  <c r="E438" i="2"/>
  <c r="E439" i="2"/>
  <c r="E440" i="2"/>
  <c r="E441" i="2"/>
  <c r="E442" i="2"/>
  <c r="E443" i="2"/>
  <c r="E444" i="2"/>
  <c r="E621" i="2"/>
  <c r="E622" i="2"/>
  <c r="E623" i="2"/>
  <c r="E624" i="2"/>
  <c r="E625" i="2"/>
  <c r="E818" i="2"/>
  <c r="E819" i="2"/>
  <c r="E820" i="2"/>
  <c r="E821" i="2"/>
  <c r="E822" i="2"/>
  <c r="E823" i="2"/>
  <c r="E824" i="2"/>
  <c r="E825" i="2"/>
  <c r="E1030" i="2"/>
  <c r="E1031" i="2"/>
  <c r="E1032" i="2"/>
  <c r="E1033" i="2"/>
  <c r="E1034" i="2"/>
  <c r="E1035" i="2"/>
  <c r="E1036" i="2"/>
  <c r="E1037" i="2"/>
  <c r="E1038" i="2"/>
  <c r="E1039" i="2"/>
  <c r="E1040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778" i="2"/>
  <c r="E1779" i="2"/>
  <c r="E1780" i="2"/>
  <c r="E1781" i="2"/>
  <c r="E1782" i="2"/>
  <c r="E1783" i="2"/>
  <c r="E1784" i="2"/>
  <c r="E1785" i="2"/>
  <c r="E1786" i="2"/>
  <c r="E1787" i="2"/>
  <c r="E1788" i="2"/>
  <c r="E1991" i="2"/>
  <c r="E1992" i="2"/>
  <c r="E1993" i="2"/>
  <c r="E1994" i="2"/>
  <c r="E1995" i="2"/>
  <c r="E1996" i="2"/>
  <c r="E1997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355" i="2"/>
  <c r="E2356" i="2"/>
  <c r="E2357" i="2"/>
  <c r="E2358" i="2"/>
  <c r="E2359" i="2"/>
  <c r="E2360" i="2"/>
  <c r="E2361" i="2"/>
  <c r="E2545" i="2"/>
  <c r="E2546" i="2"/>
  <c r="E2547" i="2"/>
  <c r="E2548" i="2"/>
  <c r="E2549" i="2"/>
  <c r="E2550" i="2"/>
  <c r="E2551" i="2"/>
  <c r="E2751" i="2"/>
  <c r="E2752" i="2"/>
  <c r="E2753" i="2"/>
  <c r="E2754" i="2"/>
  <c r="E2755" i="2"/>
  <c r="E2756" i="2"/>
  <c r="E2757" i="2"/>
  <c r="E2758" i="2"/>
  <c r="E2759" i="2"/>
  <c r="E2760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600" i="2"/>
  <c r="E3601" i="2"/>
  <c r="E3602" i="2"/>
  <c r="E3603" i="2"/>
  <c r="E3604" i="2"/>
  <c r="E3605" i="2"/>
  <c r="E3606" i="2"/>
  <c r="E3607" i="2"/>
  <c r="E3608" i="2"/>
  <c r="E3609" i="2"/>
  <c r="E3757" i="2"/>
  <c r="E3758" i="2"/>
  <c r="E3759" i="2"/>
  <c r="E3760" i="2"/>
  <c r="E3761" i="2"/>
  <c r="E3918" i="2"/>
  <c r="E3919" i="2"/>
  <c r="E3920" i="2"/>
  <c r="E3921" i="2"/>
  <c r="E3922" i="2"/>
  <c r="E3923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356" i="2"/>
  <c r="E4357" i="2"/>
  <c r="E4358" i="2"/>
  <c r="E4359" i="2"/>
  <c r="E4360" i="2"/>
  <c r="E4361" i="2"/>
  <c r="E4362" i="2"/>
  <c r="E4363" i="2"/>
  <c r="E4574" i="2"/>
  <c r="E4575" i="2"/>
  <c r="E4576" i="2"/>
  <c r="E4577" i="2"/>
  <c r="E4578" i="2"/>
  <c r="E4730" i="2"/>
  <c r="E4731" i="2"/>
  <c r="E4732" i="2"/>
  <c r="E4733" i="2"/>
  <c r="E4734" i="2"/>
  <c r="E4735" i="2"/>
  <c r="E4736" i="2"/>
  <c r="E4737" i="2"/>
  <c r="E4738" i="2"/>
  <c r="E4739" i="2"/>
  <c r="E4919" i="2"/>
  <c r="E4920" i="2"/>
  <c r="E4921" i="2"/>
  <c r="E4922" i="2"/>
  <c r="E4923" i="2"/>
  <c r="E4924" i="2"/>
  <c r="E4925" i="2"/>
  <c r="E4926" i="2"/>
  <c r="E4927" i="2"/>
  <c r="E5154" i="2"/>
  <c r="E5155" i="2"/>
  <c r="E5156" i="2"/>
  <c r="E5157" i="2"/>
  <c r="E5158" i="2"/>
  <c r="E5159" i="2"/>
  <c r="E5160" i="2"/>
  <c r="E5161" i="2"/>
  <c r="E5162" i="2"/>
  <c r="E5360" i="2"/>
  <c r="E5361" i="2"/>
  <c r="E5362" i="2"/>
  <c r="E5363" i="2"/>
  <c r="E5364" i="2"/>
  <c r="E5365" i="2"/>
  <c r="E5577" i="2"/>
  <c r="E5578" i="2"/>
  <c r="E5579" i="2"/>
  <c r="E5580" i="2"/>
  <c r="E5581" i="2"/>
  <c r="E5582" i="2"/>
  <c r="E5583" i="2"/>
  <c r="E5584" i="2"/>
  <c r="E5585" i="2"/>
  <c r="E5586" i="2"/>
  <c r="E5846" i="2"/>
  <c r="E5847" i="2"/>
  <c r="E5848" i="2"/>
  <c r="E5849" i="2"/>
  <c r="E5850" i="2"/>
  <c r="E5851" i="2"/>
  <c r="E5852" i="2"/>
  <c r="E5853" i="2"/>
  <c r="E5854" i="2"/>
  <c r="E6068" i="2"/>
  <c r="E6069" i="2"/>
  <c r="E6070" i="2"/>
  <c r="E6071" i="2"/>
  <c r="E6072" i="2"/>
  <c r="E6073" i="2"/>
  <c r="E6309" i="2"/>
  <c r="E6310" i="2"/>
  <c r="E6311" i="2"/>
  <c r="E6312" i="2"/>
  <c r="E6313" i="2"/>
  <c r="E6314" i="2"/>
  <c r="E6315" i="2"/>
  <c r="E6316" i="2"/>
  <c r="E6317" i="2"/>
  <c r="E6318" i="2"/>
  <c r="E6319" i="2"/>
  <c r="E6538" i="2"/>
  <c r="E6539" i="2"/>
  <c r="E6540" i="2"/>
  <c r="E6541" i="2"/>
  <c r="E6542" i="2"/>
  <c r="E6543" i="2"/>
  <c r="E6544" i="2"/>
  <c r="E6545" i="2"/>
  <c r="E65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892" i="2"/>
  <c r="E6893" i="2"/>
  <c r="E6894" i="2"/>
  <c r="E6895" i="2"/>
  <c r="E6896" i="2"/>
  <c r="E6897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419" i="2"/>
  <c r="E7420" i="2"/>
  <c r="E7421" i="2"/>
  <c r="E7422" i="2"/>
  <c r="E7423" i="2"/>
  <c r="E7424" i="2"/>
  <c r="E7425" i="2"/>
  <c r="E7426" i="2"/>
  <c r="E7427" i="2"/>
  <c r="E7428" i="2"/>
  <c r="E7637" i="2"/>
  <c r="E7638" i="2"/>
  <c r="E7639" i="2"/>
  <c r="E7640" i="2"/>
  <c r="E7641" i="2"/>
  <c r="E7642" i="2"/>
  <c r="E7643" i="2"/>
  <c r="E7644" i="2"/>
  <c r="E7645" i="2"/>
  <c r="E7646" i="2"/>
  <c r="E7860" i="2"/>
  <c r="E7861" i="2"/>
  <c r="E7862" i="2"/>
  <c r="E7863" i="2"/>
  <c r="E7864" i="2"/>
  <c r="E7865" i="2"/>
  <c r="E7866" i="2"/>
  <c r="E7867" i="2"/>
  <c r="E7868" i="2"/>
  <c r="E7869" i="2"/>
  <c r="E8048" i="2"/>
  <c r="E8049" i="2"/>
  <c r="E8050" i="2"/>
  <c r="E8051" i="2"/>
  <c r="E8052" i="2"/>
  <c r="E8053" i="2"/>
  <c r="E8054" i="2"/>
  <c r="E8055" i="2"/>
  <c r="E8220" i="2"/>
  <c r="E8221" i="2"/>
  <c r="E8222" i="2"/>
  <c r="E8223" i="2"/>
  <c r="E8224" i="2"/>
  <c r="E8225" i="2"/>
  <c r="E8226" i="2"/>
  <c r="E8441" i="2"/>
  <c r="E8442" i="2"/>
  <c r="E8443" i="2"/>
  <c r="E8444" i="2"/>
  <c r="E8445" i="2"/>
  <c r="E8446" i="2"/>
  <c r="E8447" i="2"/>
  <c r="E8448" i="2"/>
  <c r="E8623" i="2"/>
  <c r="E8624" i="2"/>
  <c r="E8625" i="2"/>
  <c r="E8626" i="2"/>
  <c r="E8627" i="2"/>
  <c r="E8628" i="2"/>
  <c r="E8629" i="2"/>
  <c r="E8630" i="2"/>
  <c r="E8631" i="2"/>
  <c r="E8632" i="2"/>
  <c r="E8842" i="2"/>
  <c r="E8843" i="2"/>
  <c r="E8844" i="2"/>
  <c r="E8845" i="2"/>
  <c r="E8846" i="2"/>
  <c r="E8847" i="2"/>
  <c r="E8848" i="2"/>
  <c r="E2" i="2"/>
  <c r="K2" i="12"/>
  <c r="L2" i="12"/>
  <c r="K3" i="12"/>
  <c r="L3" i="12"/>
</calcChain>
</file>

<file path=xl/sharedStrings.xml><?xml version="1.0" encoding="utf-8"?>
<sst xmlns="http://schemas.openxmlformats.org/spreadsheetml/2006/main" count="83663" uniqueCount="3217">
  <si>
    <t>Dancer</t>
  </si>
  <si>
    <t>thin</t>
  </si>
  <si>
    <t>Car</t>
  </si>
  <si>
    <t>truck</t>
  </si>
  <si>
    <t>Organize</t>
  </si>
  <si>
    <t>system</t>
  </si>
  <si>
    <t>Pupil</t>
  </si>
  <si>
    <t>light</t>
  </si>
  <si>
    <t>engine</t>
  </si>
  <si>
    <t>Break</t>
  </si>
  <si>
    <t>bend</t>
  </si>
  <si>
    <t>Difficult</t>
  </si>
  <si>
    <t>test</t>
  </si>
  <si>
    <t>Cinema</t>
  </si>
  <si>
    <t>tickets</t>
  </si>
  <si>
    <t>Cloth</t>
  </si>
  <si>
    <t>dress</t>
  </si>
  <si>
    <t>Body</t>
  </si>
  <si>
    <t>life</t>
  </si>
  <si>
    <t>heart</t>
  </si>
  <si>
    <t>Casual</t>
  </si>
  <si>
    <t>calm</t>
  </si>
  <si>
    <t>Common</t>
  </si>
  <si>
    <t>universal</t>
  </si>
  <si>
    <t>material</t>
  </si>
  <si>
    <t>Melody</t>
  </si>
  <si>
    <t>notes</t>
  </si>
  <si>
    <t>harmony</t>
  </si>
  <si>
    <t>athletic</t>
  </si>
  <si>
    <t>see</t>
  </si>
  <si>
    <t>muscles</t>
  </si>
  <si>
    <t>comfort</t>
  </si>
  <si>
    <t>movies</t>
  </si>
  <si>
    <t>Bashful</t>
  </si>
  <si>
    <t>hushed</t>
  </si>
  <si>
    <t>staple</t>
  </si>
  <si>
    <t>help</t>
  </si>
  <si>
    <t>Computer</t>
  </si>
  <si>
    <t>electricity</t>
  </si>
  <si>
    <t>Challenge</t>
  </si>
  <si>
    <t>attack</t>
  </si>
  <si>
    <t>pencil</t>
  </si>
  <si>
    <t>hide</t>
  </si>
  <si>
    <t>timid</t>
  </si>
  <si>
    <t>satisfaction</t>
  </si>
  <si>
    <t>small</t>
  </si>
  <si>
    <t>catchy</t>
  </si>
  <si>
    <t>afraid</t>
  </si>
  <si>
    <t>easy</t>
  </si>
  <si>
    <t>ballet</t>
  </si>
  <si>
    <t>plain</t>
  </si>
  <si>
    <t>tune</t>
  </si>
  <si>
    <t>ice</t>
  </si>
  <si>
    <t>unwilling</t>
  </si>
  <si>
    <t>mind</t>
  </si>
  <si>
    <t>pants</t>
  </si>
  <si>
    <t>avoid</t>
  </si>
  <si>
    <t>everyday</t>
  </si>
  <si>
    <t>fight</t>
  </si>
  <si>
    <t>reel</t>
  </si>
  <si>
    <t>technology</t>
  </si>
  <si>
    <t>towels</t>
  </si>
  <si>
    <t>issue</t>
  </si>
  <si>
    <t>fit</t>
  </si>
  <si>
    <t>Assist</t>
  </si>
  <si>
    <t>sidekick</t>
  </si>
  <si>
    <t>rhythm</t>
  </si>
  <si>
    <t>relax</t>
  </si>
  <si>
    <t>shift</t>
  </si>
  <si>
    <t>Closed</t>
  </si>
  <si>
    <t>shut</t>
  </si>
  <si>
    <t>actor</t>
  </si>
  <si>
    <t>Chowder</t>
  </si>
  <si>
    <t>crackers</t>
  </si>
  <si>
    <t>fast</t>
  </si>
  <si>
    <t>turn</t>
  </si>
  <si>
    <t>petite</t>
  </si>
  <si>
    <t>deny</t>
  </si>
  <si>
    <t>machine</t>
  </si>
  <si>
    <t>up</t>
  </si>
  <si>
    <t>wear</t>
  </si>
  <si>
    <t>input</t>
  </si>
  <si>
    <t>Before</t>
  </si>
  <si>
    <t>sequence</t>
  </si>
  <si>
    <t>story</t>
  </si>
  <si>
    <t>together</t>
  </si>
  <si>
    <t>harsh</t>
  </si>
  <si>
    <t>ground</t>
  </si>
  <si>
    <t>bath</t>
  </si>
  <si>
    <t>obstacle</t>
  </si>
  <si>
    <t>circle</t>
  </si>
  <si>
    <t>wash</t>
  </si>
  <si>
    <t>steps</t>
  </si>
  <si>
    <t>out</t>
  </si>
  <si>
    <t>legs</t>
  </si>
  <si>
    <t>lyric</t>
  </si>
  <si>
    <t>ordinary</t>
  </si>
  <si>
    <t>lyrics</t>
  </si>
  <si>
    <t>arms</t>
  </si>
  <si>
    <t>dell</t>
  </si>
  <si>
    <t>words</t>
  </si>
  <si>
    <t>automobile</t>
  </si>
  <si>
    <t>screen</t>
  </si>
  <si>
    <t>chest</t>
  </si>
  <si>
    <t>typical</t>
  </si>
  <si>
    <t>challenging</t>
  </si>
  <si>
    <t>Beginning</t>
  </si>
  <si>
    <t>order</t>
  </si>
  <si>
    <t>shirt</t>
  </si>
  <si>
    <t>eyes</t>
  </si>
  <si>
    <t>dilate</t>
  </si>
  <si>
    <t>sport</t>
  </si>
  <si>
    <t>tidy</t>
  </si>
  <si>
    <t>song</t>
  </si>
  <si>
    <t>laptop</t>
  </si>
  <si>
    <t>time</t>
  </si>
  <si>
    <t>duel</t>
  </si>
  <si>
    <t>gas</t>
  </si>
  <si>
    <t>sing</t>
  </si>
  <si>
    <t>student</t>
  </si>
  <si>
    <t>crush</t>
  </si>
  <si>
    <t>sports</t>
  </si>
  <si>
    <t>crack</t>
  </si>
  <si>
    <t>helpful</t>
  </si>
  <si>
    <t>shatter</t>
  </si>
  <si>
    <t>annoying</t>
  </si>
  <si>
    <t>iris</t>
  </si>
  <si>
    <t>blocked</t>
  </si>
  <si>
    <t>food</t>
  </si>
  <si>
    <t>ticket</t>
  </si>
  <si>
    <t>prior</t>
  </si>
  <si>
    <t>block</t>
  </si>
  <si>
    <t>color</t>
  </si>
  <si>
    <t>music</t>
  </si>
  <si>
    <t>difficult</t>
  </si>
  <si>
    <t>enter</t>
  </si>
  <si>
    <t>eye</t>
  </si>
  <si>
    <t>leather</t>
  </si>
  <si>
    <t>human</t>
  </si>
  <si>
    <t>popcorn</t>
  </si>
  <si>
    <t>spoon</t>
  </si>
  <si>
    <t>black</t>
  </si>
  <si>
    <t>steer</t>
  </si>
  <si>
    <t>theater</t>
  </si>
  <si>
    <t>film</t>
  </si>
  <si>
    <t>mouse</t>
  </si>
  <si>
    <t>leg</t>
  </si>
  <si>
    <t>tap</t>
  </si>
  <si>
    <t>glass</t>
  </si>
  <si>
    <t>task</t>
  </si>
  <si>
    <t>wheel</t>
  </si>
  <si>
    <t>line</t>
  </si>
  <si>
    <t>bowl</t>
  </si>
  <si>
    <t>movie</t>
  </si>
  <si>
    <t>stop</t>
  </si>
  <si>
    <t>end</t>
  </si>
  <si>
    <t>arm</t>
  </si>
  <si>
    <t>clothes</t>
  </si>
  <si>
    <t>first</t>
  </si>
  <si>
    <t>electronic</t>
  </si>
  <si>
    <t>jeans</t>
  </si>
  <si>
    <t>open</t>
  </si>
  <si>
    <t>torso</t>
  </si>
  <si>
    <t>keyboard</t>
  </si>
  <si>
    <t>silk</t>
  </si>
  <si>
    <t>hinder</t>
  </si>
  <si>
    <t>snap</t>
  </si>
  <si>
    <t>relaxed</t>
  </si>
  <si>
    <t>start</t>
  </si>
  <si>
    <t>support</t>
  </si>
  <si>
    <t>shy</t>
  </si>
  <si>
    <t>neat</t>
  </si>
  <si>
    <t>hard</t>
  </si>
  <si>
    <t>shared</t>
  </si>
  <si>
    <t>clean</t>
  </si>
  <si>
    <t>aid</t>
  </si>
  <si>
    <t>normal</t>
  </si>
  <si>
    <t>quiet</t>
  </si>
  <si>
    <t>clam</t>
  </si>
  <si>
    <t>drive</t>
  </si>
  <si>
    <t>after</t>
  </si>
  <si>
    <t>blush</t>
  </si>
  <si>
    <t>soup</t>
  </si>
  <si>
    <t>allison</t>
  </si>
  <si>
    <t>internet</t>
  </si>
  <si>
    <t>crunch</t>
  </si>
  <si>
    <t>introvert</t>
  </si>
  <si>
    <t>down</t>
  </si>
  <si>
    <t>twirl</t>
  </si>
  <si>
    <t>process</t>
  </si>
  <si>
    <t>sealed</t>
  </si>
  <si>
    <t>cold</t>
  </si>
  <si>
    <t>cents</t>
  </si>
  <si>
    <t>seat</t>
  </si>
  <si>
    <t>eat</t>
  </si>
  <si>
    <t>strength</t>
  </si>
  <si>
    <t>skeleton</t>
  </si>
  <si>
    <t>summer</t>
  </si>
  <si>
    <t>begin</t>
  </si>
  <si>
    <t>cuerpo</t>
  </si>
  <si>
    <t>awkward</t>
  </si>
  <si>
    <t>spring</t>
  </si>
  <si>
    <t>person</t>
  </si>
  <si>
    <t>picture</t>
  </si>
  <si>
    <t>part</t>
  </si>
  <si>
    <t>lean</t>
  </si>
  <si>
    <t>ram</t>
  </si>
  <si>
    <t>goal</t>
  </si>
  <si>
    <t>broken</t>
  </si>
  <si>
    <t>prancer</t>
  </si>
  <si>
    <t>red</t>
  </si>
  <si>
    <t>break</t>
  </si>
  <si>
    <t>sunrise</t>
  </si>
  <si>
    <t>day</t>
  </si>
  <si>
    <t>movement</t>
  </si>
  <si>
    <t>graceful</t>
  </si>
  <si>
    <t>dancer</t>
  </si>
  <si>
    <t>slam</t>
  </si>
  <si>
    <t>group</t>
  </si>
  <si>
    <t>show</t>
  </si>
  <si>
    <t>disc</t>
  </si>
  <si>
    <t>clothing</t>
  </si>
  <si>
    <t>spin</t>
  </si>
  <si>
    <t>give</t>
  </si>
  <si>
    <t>belly</t>
  </si>
  <si>
    <t>pretty</t>
  </si>
  <si>
    <t>odor</t>
  </si>
  <si>
    <t>motherboard</t>
  </si>
  <si>
    <t>pieces</t>
  </si>
  <si>
    <t>dead</t>
  </si>
  <si>
    <t>pirouette</t>
  </si>
  <si>
    <t>compartments</t>
  </si>
  <si>
    <t>vehicle</t>
  </si>
  <si>
    <t>alarm</t>
  </si>
  <si>
    <t>sew</t>
  </si>
  <si>
    <t>work</t>
  </si>
  <si>
    <t>pattern</t>
  </si>
  <si>
    <t>lifting</t>
  </si>
  <si>
    <t>law</t>
  </si>
  <si>
    <t>cover</t>
  </si>
  <si>
    <t>hardware</t>
  </si>
  <si>
    <t>girl</t>
  </si>
  <si>
    <t>grateful</t>
  </si>
  <si>
    <t>tiny</t>
  </si>
  <si>
    <t>mother</t>
  </si>
  <si>
    <t>ballerina</t>
  </si>
  <si>
    <t>off</t>
  </si>
  <si>
    <t>moth</t>
  </si>
  <si>
    <t>resturant</t>
  </si>
  <si>
    <t>loose</t>
  </si>
  <si>
    <t>file</t>
  </si>
  <si>
    <t>overwhelming</t>
  </si>
  <si>
    <t>body</t>
  </si>
  <si>
    <t>generous</t>
  </si>
  <si>
    <t>meek</t>
  </si>
  <si>
    <t>offer</t>
  </si>
  <si>
    <t>parts</t>
  </si>
  <si>
    <t>hand</t>
  </si>
  <si>
    <t>strong</t>
  </si>
  <si>
    <t>bag</t>
  </si>
  <si>
    <t>comfortable</t>
  </si>
  <si>
    <t>rip</t>
  </si>
  <si>
    <t>business</t>
  </si>
  <si>
    <t>clear</t>
  </si>
  <si>
    <t>determined</t>
  </si>
  <si>
    <t>creamy</t>
  </si>
  <si>
    <t>new</t>
  </si>
  <si>
    <t>dilated</t>
  </si>
  <si>
    <t>scissors</t>
  </si>
  <si>
    <t>warm</t>
  </si>
  <si>
    <t>formal</t>
  </si>
  <si>
    <t>door</t>
  </si>
  <si>
    <t>informal</t>
  </si>
  <si>
    <t>lithe</t>
  </si>
  <si>
    <t>knowledge</t>
  </si>
  <si>
    <t>mom</t>
  </si>
  <si>
    <t>clutter</t>
  </si>
  <si>
    <t>place</t>
  </si>
  <si>
    <t>challenge</t>
  </si>
  <si>
    <t>dawn</t>
  </si>
  <si>
    <t>apart</t>
  </si>
  <si>
    <t>sign</t>
  </si>
  <si>
    <t>beginning</t>
  </si>
  <si>
    <t>dance</t>
  </si>
  <si>
    <t>overcome</t>
  </si>
  <si>
    <t>hot</t>
  </si>
  <si>
    <t>theatre</t>
  </si>
  <si>
    <t>cut</t>
  </si>
  <si>
    <t>disabled</t>
  </si>
  <si>
    <t>dwarf</t>
  </si>
  <si>
    <t>fabric</t>
  </si>
  <si>
    <t>sense</t>
  </si>
  <si>
    <t>monitor</t>
  </si>
  <si>
    <t>straighten</t>
  </si>
  <si>
    <t>thompson</t>
  </si>
  <si>
    <t>uncommon</t>
  </si>
  <si>
    <t>middle</t>
  </si>
  <si>
    <t>tear</t>
  </si>
  <si>
    <t>cheese</t>
  </si>
  <si>
    <t>textiles</t>
  </si>
  <si>
    <t>fun</t>
  </si>
  <si>
    <t>desk</t>
  </si>
  <si>
    <t>between</t>
  </si>
  <si>
    <t>determination</t>
  </si>
  <si>
    <t>victory</t>
  </si>
  <si>
    <t>cartoon</t>
  </si>
  <si>
    <t>network</t>
  </si>
  <si>
    <t>window</t>
  </si>
  <si>
    <t>fashion</t>
  </si>
  <si>
    <t>hip</t>
  </si>
  <si>
    <t>hop</t>
  </si>
  <si>
    <t>van</t>
  </si>
  <si>
    <t>book</t>
  </si>
  <si>
    <t>ears</t>
  </si>
  <si>
    <t>eyeball</t>
  </si>
  <si>
    <t>trial</t>
  </si>
  <si>
    <t>teach</t>
  </si>
  <si>
    <t>conversation</t>
  </si>
  <si>
    <t>disorganize</t>
  </si>
  <si>
    <t>actress</t>
  </si>
  <si>
    <t>relationship</t>
  </si>
  <si>
    <t>in</t>
  </si>
  <si>
    <t>Body-Central</t>
  </si>
  <si>
    <t>usual</t>
  </si>
  <si>
    <t>jazz</t>
  </si>
  <si>
    <t>nose</t>
  </si>
  <si>
    <t>triumph</t>
  </si>
  <si>
    <t>retina</t>
  </si>
  <si>
    <t>ball</t>
  </si>
  <si>
    <t>average</t>
  </si>
  <si>
    <t>yahoo</t>
  </si>
  <si>
    <t>joy</t>
  </si>
  <si>
    <t>pages</t>
  </si>
  <si>
    <t>confusion</t>
  </si>
  <si>
    <t>structure</t>
  </si>
  <si>
    <t>brand</t>
  </si>
  <si>
    <t>attire</t>
  </si>
  <si>
    <t>persevere</t>
  </si>
  <si>
    <t>restaurant</t>
  </si>
  <si>
    <t>advantage</t>
  </si>
  <si>
    <t>toes</t>
  </si>
  <si>
    <t>insure</t>
  </si>
  <si>
    <t>swim</t>
  </si>
  <si>
    <t>de-clutter</t>
  </si>
  <si>
    <t>deceptive</t>
  </si>
  <si>
    <t>texture</t>
  </si>
  <si>
    <t>happy</t>
  </si>
  <si>
    <t>lens</t>
  </si>
  <si>
    <t>personal</t>
  </si>
  <si>
    <t>ater</t>
  </si>
  <si>
    <t>hotmail</t>
  </si>
  <si>
    <t>SUV</t>
  </si>
  <si>
    <t>secret</t>
  </si>
  <si>
    <t>suppress</t>
  </si>
  <si>
    <t>make</t>
  </si>
  <si>
    <t>not</t>
  </si>
  <si>
    <t>cold"</t>
  </si>
  <si>
    <t>intimidated</t>
  </si>
  <si>
    <t>mess</t>
  </si>
  <si>
    <t>struggle</t>
  </si>
  <si>
    <t>stage</t>
  </si>
  <si>
    <t>twist</t>
  </si>
  <si>
    <t>tower</t>
  </si>
  <si>
    <t>thought</t>
  </si>
  <si>
    <t>enjoyment</t>
  </si>
  <si>
    <t>tongue</t>
  </si>
  <si>
    <t>improvement</t>
  </si>
  <si>
    <t>components</t>
  </si>
  <si>
    <t>strenuous</t>
  </si>
  <si>
    <t>office</t>
  </si>
  <si>
    <t>papers</t>
  </si>
  <si>
    <t>reserved</t>
  </si>
  <si>
    <t>suits</t>
  </si>
  <si>
    <t>protect</t>
  </si>
  <si>
    <t>lame</t>
  </si>
  <si>
    <t>sad</t>
  </si>
  <si>
    <t>painful</t>
  </si>
  <si>
    <t>freedom</t>
  </si>
  <si>
    <t>complex</t>
  </si>
  <si>
    <t>shelves</t>
  </si>
  <si>
    <t>friends</t>
  </si>
  <si>
    <t>dwarfs</t>
  </si>
  <si>
    <t>stew</t>
  </si>
  <si>
    <t>crash</t>
  </si>
  <si>
    <t>gross</t>
  </si>
  <si>
    <t>nothing</t>
  </si>
  <si>
    <t>lyrical</t>
  </si>
  <si>
    <t>textile</t>
  </si>
  <si>
    <t>enable</t>
  </si>
  <si>
    <t>succeed</t>
  </si>
  <si>
    <t>Pontiac</t>
  </si>
  <si>
    <t>regular</t>
  </si>
  <si>
    <t>stores</t>
  </si>
  <si>
    <t>neon</t>
  </si>
  <si>
    <t>genius</t>
  </si>
  <si>
    <t>listen</t>
  </si>
  <si>
    <t>contain</t>
  </si>
  <si>
    <t>experience</t>
  </si>
  <si>
    <t>singer</t>
  </si>
  <si>
    <t>stamina</t>
  </si>
  <si>
    <t>trivia</t>
  </si>
  <si>
    <t>style</t>
  </si>
  <si>
    <t>character</t>
  </si>
  <si>
    <t>fingers</t>
  </si>
  <si>
    <t>appearance</t>
  </si>
  <si>
    <t>tense</t>
  </si>
  <si>
    <t>curtain</t>
  </si>
  <si>
    <t>win</t>
  </si>
  <si>
    <t>neck</t>
  </si>
  <si>
    <t>train</t>
  </si>
  <si>
    <t>better</t>
  </si>
  <si>
    <t>stress</t>
  </si>
  <si>
    <t>cute</t>
  </si>
  <si>
    <t>image</t>
  </si>
  <si>
    <t>pad</t>
  </si>
  <si>
    <t>bedroom</t>
  </si>
  <si>
    <t>school</t>
  </si>
  <si>
    <t>shoes</t>
  </si>
  <si>
    <t>code</t>
  </si>
  <si>
    <t>windows</t>
  </si>
  <si>
    <t>files</t>
  </si>
  <si>
    <t>young</t>
  </si>
  <si>
    <t>dedicate</t>
  </si>
  <si>
    <t>dinner</t>
  </si>
  <si>
    <t>colors</t>
  </si>
  <si>
    <t>information</t>
  </si>
  <si>
    <t>boring</t>
  </si>
  <si>
    <t>excitement</t>
  </si>
  <si>
    <t>fabrics</t>
  </si>
  <si>
    <t>ending</t>
  </si>
  <si>
    <t>dining</t>
  </si>
  <si>
    <t>intense</t>
  </si>
  <si>
    <t>tenacity</t>
  </si>
  <si>
    <t>seats</t>
  </si>
  <si>
    <t>sale</t>
  </si>
  <si>
    <t>simple</t>
  </si>
  <si>
    <t>so/so</t>
  </si>
  <si>
    <t>confidence</t>
  </si>
  <si>
    <t>results</t>
  </si>
  <si>
    <t>intimidation</t>
  </si>
  <si>
    <t>radio</t>
  </si>
  <si>
    <t>Ford</t>
  </si>
  <si>
    <t>varying</t>
  </si>
  <si>
    <t>the</t>
  </si>
  <si>
    <t>spontaneous</t>
  </si>
  <si>
    <t>doors</t>
  </si>
  <si>
    <t>beautiful</t>
  </si>
  <si>
    <t>merchandise</t>
  </si>
  <si>
    <t>over</t>
  </si>
  <si>
    <t>dishevel</t>
  </si>
  <si>
    <t>decision</t>
  </si>
  <si>
    <t>brain</t>
  </si>
  <si>
    <t>break-up</t>
  </si>
  <si>
    <t>thick</t>
  </si>
  <si>
    <t>musician</t>
  </si>
  <si>
    <t>sea</t>
  </si>
  <si>
    <t>mouth</t>
  </si>
  <si>
    <t>tee</t>
  </si>
  <si>
    <t>teacher</t>
  </si>
  <si>
    <t>circumstance</t>
  </si>
  <si>
    <t>face</t>
  </si>
  <si>
    <t>speechless</t>
  </si>
  <si>
    <t>julien</t>
  </si>
  <si>
    <t>doing</t>
  </si>
  <si>
    <t>reinforce</t>
  </si>
  <si>
    <t>suppliment</t>
  </si>
  <si>
    <t>thwart</t>
  </si>
  <si>
    <t>nervous</t>
  </si>
  <si>
    <t>outgoing</t>
  </si>
  <si>
    <t>afore</t>
  </si>
  <si>
    <t>introductory</t>
  </si>
  <si>
    <t>isagogic</t>
  </si>
  <si>
    <t>preagonal</t>
  </si>
  <si>
    <t>previous</t>
  </si>
  <si>
    <t>before</t>
  </si>
  <si>
    <t>complete</t>
  </si>
  <si>
    <t>finish</t>
  </si>
  <si>
    <t>initiate</t>
  </si>
  <si>
    <t>launch</t>
  </si>
  <si>
    <t>onset</t>
  </si>
  <si>
    <t>origin</t>
  </si>
  <si>
    <t>corpse</t>
  </si>
  <si>
    <t>health</t>
  </si>
  <si>
    <t>whole</t>
  </si>
  <si>
    <t>close</t>
  </si>
  <si>
    <t>division</t>
  </si>
  <si>
    <t>downtime</t>
  </si>
  <si>
    <t>fracture</t>
  </si>
  <si>
    <t>gap</t>
  </si>
  <si>
    <t>opening</t>
  </si>
  <si>
    <t>rupture</t>
  </si>
  <si>
    <t>smash</t>
  </si>
  <si>
    <t>split</t>
  </si>
  <si>
    <t>torn</t>
  </si>
  <si>
    <t>back</t>
  </si>
  <si>
    <t>chance</t>
  </si>
  <si>
    <t>infrequent</t>
  </si>
  <si>
    <t>layed</t>
  </si>
  <si>
    <t>nonchalant</t>
  </si>
  <si>
    <t>odd</t>
  </si>
  <si>
    <t>unplanned</t>
  </si>
  <si>
    <t>agreement</t>
  </si>
  <si>
    <t>claim</t>
  </si>
  <si>
    <t>competition</t>
  </si>
  <si>
    <t>demanding</t>
  </si>
  <si>
    <t>dispute</t>
  </si>
  <si>
    <t>question</t>
  </si>
  <si>
    <t>threat</t>
  </si>
  <si>
    <t>Massachusetts</t>
  </si>
  <si>
    <t>milk</t>
  </si>
  <si>
    <t>oscar</t>
  </si>
  <si>
    <t>production</t>
  </si>
  <si>
    <t>stars</t>
  </si>
  <si>
    <t>barred</t>
  </si>
  <si>
    <t>clench</t>
  </si>
  <si>
    <t>conclude</t>
  </si>
  <si>
    <t>locked</t>
  </si>
  <si>
    <t>blanket</t>
  </si>
  <si>
    <t>coat</t>
  </si>
  <si>
    <t>priest</t>
  </si>
  <si>
    <t>rag</t>
  </si>
  <si>
    <t>weave</t>
  </si>
  <si>
    <t>wool</t>
  </si>
  <si>
    <t>familiar</t>
  </si>
  <si>
    <t>like</t>
  </si>
  <si>
    <t>routine</t>
  </si>
  <si>
    <t>standard</t>
  </si>
  <si>
    <t>Microsoft</t>
  </si>
  <si>
    <t>printer</t>
  </si>
  <si>
    <t>costume</t>
  </si>
  <si>
    <t>musical</t>
  </si>
  <si>
    <t>recital</t>
  </si>
  <si>
    <t>formidable</t>
  </si>
  <si>
    <t>severe</t>
  </si>
  <si>
    <t>harmonize</t>
  </si>
  <si>
    <t>jingle</t>
  </si>
  <si>
    <t>note</t>
  </si>
  <si>
    <t>arrange</t>
  </si>
  <si>
    <t>clarify</t>
  </si>
  <si>
    <t>combine</t>
  </si>
  <si>
    <t>coordinate</t>
  </si>
  <si>
    <t>create</t>
  </si>
  <si>
    <t>destory</t>
  </si>
  <si>
    <t>messy</t>
  </si>
  <si>
    <t>sort</t>
  </si>
  <si>
    <t>books</t>
  </si>
  <si>
    <t>class</t>
  </si>
  <si>
    <t>professor</t>
  </si>
  <si>
    <t>embarrassed</t>
  </si>
  <si>
    <t>submissive</t>
  </si>
  <si>
    <t>during</t>
  </si>
  <si>
    <t>commence</t>
  </si>
  <si>
    <t>shape</t>
  </si>
  <si>
    <t>rest</t>
  </si>
  <si>
    <t>homey</t>
  </si>
  <si>
    <t>random</t>
  </si>
  <si>
    <t>confront</t>
  </si>
  <si>
    <t>provoke</t>
  </si>
  <si>
    <t>clams</t>
  </si>
  <si>
    <t>seal</t>
  </si>
  <si>
    <t>tissue</t>
  </si>
  <si>
    <t>general</t>
  </si>
  <si>
    <t>public</t>
  </si>
  <si>
    <t>chorus</t>
  </si>
  <si>
    <t>performer</t>
  </si>
  <si>
    <t>tough</t>
  </si>
  <si>
    <t>singing</t>
  </si>
  <si>
    <t>adjust</t>
  </si>
  <si>
    <t>blushing</t>
  </si>
  <si>
    <t>past</t>
  </si>
  <si>
    <t>soul</t>
  </si>
  <si>
    <t>trunk</t>
  </si>
  <si>
    <t>freeway</t>
  </si>
  <si>
    <t>road</t>
  </si>
  <si>
    <t>star</t>
  </si>
  <si>
    <t>artist</t>
  </si>
  <si>
    <t>trying</t>
  </si>
  <si>
    <t>standardize</t>
  </si>
  <si>
    <t>coy</t>
  </si>
  <si>
    <t>earlier</t>
  </si>
  <si>
    <t>driveway</t>
  </si>
  <si>
    <t>Boston</t>
  </si>
  <si>
    <t>cotton</t>
  </si>
  <si>
    <t>learning</t>
  </si>
  <si>
    <t>dare</t>
  </si>
  <si>
    <t>Windows</t>
  </si>
  <si>
    <t>cott</t>
  </si>
  <si>
    <t>canes</t>
  </si>
  <si>
    <t>guide</t>
  </si>
  <si>
    <t>nurse</t>
  </si>
  <si>
    <t>troubled</t>
  </si>
  <si>
    <t>walkers</t>
  </si>
  <si>
    <t>animals</t>
  </si>
  <si>
    <t>characteristics</t>
  </si>
  <si>
    <t>crazy</t>
  </si>
  <si>
    <t>emotion</t>
  </si>
  <si>
    <t>find</t>
  </si>
  <si>
    <t>girls</t>
  </si>
  <si>
    <t>myself</t>
  </si>
  <si>
    <t>puppies</t>
  </si>
  <si>
    <t>talkative</t>
  </si>
  <si>
    <t>talking</t>
  </si>
  <si>
    <t>early</t>
  </si>
  <si>
    <t>games</t>
  </si>
  <si>
    <t>recipe</t>
  </si>
  <si>
    <t>pregnancy</t>
  </si>
  <si>
    <t>racing</t>
  </si>
  <si>
    <t>sentence</t>
  </si>
  <si>
    <t>starting</t>
  </si>
  <si>
    <t>title</t>
  </si>
  <si>
    <t>blood</t>
  </si>
  <si>
    <t>humans</t>
  </si>
  <si>
    <t>letter</t>
  </si>
  <si>
    <t>paper</t>
  </si>
  <si>
    <t>people</t>
  </si>
  <si>
    <t>tan</t>
  </si>
  <si>
    <t>nail</t>
  </si>
  <si>
    <t>relief</t>
  </si>
  <si>
    <t>several</t>
  </si>
  <si>
    <t>shred</t>
  </si>
  <si>
    <t>stick</t>
  </si>
  <si>
    <t>driving</t>
  </si>
  <si>
    <t>motor</t>
  </si>
  <si>
    <t>mustang</t>
  </si>
  <si>
    <t>roads</t>
  </si>
  <si>
    <t>tires</t>
  </si>
  <si>
    <t>transportation</t>
  </si>
  <si>
    <t>upkeep</t>
  </si>
  <si>
    <t>wheels</t>
  </si>
  <si>
    <t>inexpensive</t>
  </si>
  <si>
    <t>sex</t>
  </si>
  <si>
    <t>Sudoku</t>
  </si>
  <si>
    <t>confusing</t>
  </si>
  <si>
    <t>game</t>
  </si>
  <si>
    <t>gladiators</t>
  </si>
  <si>
    <t>homework</t>
  </si>
  <si>
    <t>puzzles</t>
  </si>
  <si>
    <t>solve</t>
  </si>
  <si>
    <t>workouts</t>
  </si>
  <si>
    <t>bread</t>
  </si>
  <si>
    <t>cooking</t>
  </si>
  <si>
    <t>eating</t>
  </si>
  <si>
    <t>hearty</t>
  </si>
  <si>
    <t>hungry</t>
  </si>
  <si>
    <t>preparing</t>
  </si>
  <si>
    <t>satisfy</t>
  </si>
  <si>
    <t>tasty</t>
  </si>
  <si>
    <t>vegetable</t>
  </si>
  <si>
    <t>vegetables</t>
  </si>
  <si>
    <t>adventure</t>
  </si>
  <si>
    <t>candy</t>
  </si>
  <si>
    <t>dates</t>
  </si>
  <si>
    <t>rite</t>
  </si>
  <si>
    <t>scary</t>
  </si>
  <si>
    <t>lock</t>
  </si>
  <si>
    <t>trapped</t>
  </si>
  <si>
    <t>manufacturer</t>
  </si>
  <si>
    <t>naked</t>
  </si>
  <si>
    <t>shirts</t>
  </si>
  <si>
    <t>socks</t>
  </si>
  <si>
    <t>underwear</t>
  </si>
  <si>
    <t>alike</t>
  </si>
  <si>
    <t>area</t>
  </si>
  <si>
    <t>everyone</t>
  </si>
  <si>
    <t>lunch</t>
  </si>
  <si>
    <t>original</t>
  </si>
  <si>
    <t>popular</t>
  </si>
  <si>
    <t>rapper</t>
  </si>
  <si>
    <t>same</t>
  </si>
  <si>
    <t>Google</t>
  </si>
  <si>
    <t>key</t>
  </si>
  <si>
    <t>type</t>
  </si>
  <si>
    <t>YouTube</t>
  </si>
  <si>
    <t>beat</t>
  </si>
  <si>
    <t>contort</t>
  </si>
  <si>
    <t>flexible</t>
  </si>
  <si>
    <t>sound</t>
  </si>
  <si>
    <t>sweat</t>
  </si>
  <si>
    <t>video</t>
  </si>
  <si>
    <t>calculus</t>
  </si>
  <si>
    <t>dig</t>
  </si>
  <si>
    <t>lengthy</t>
  </si>
  <si>
    <t>love</t>
  </si>
  <si>
    <t>rock</t>
  </si>
  <si>
    <t>terrain</t>
  </si>
  <si>
    <t>tests</t>
  </si>
  <si>
    <t>Beyoncé</t>
  </si>
  <si>
    <t>dancing</t>
  </si>
  <si>
    <t>flute</t>
  </si>
  <si>
    <t>essay</t>
  </si>
  <si>
    <t>libraries</t>
  </si>
  <si>
    <t>library</t>
  </si>
  <si>
    <t>room</t>
  </si>
  <si>
    <t>separated</t>
  </si>
  <si>
    <t>chair</t>
  </si>
  <si>
    <t>contacts</t>
  </si>
  <si>
    <t>look</t>
  </si>
  <si>
    <t>seeing</t>
  </si>
  <si>
    <t>elderly</t>
  </si>
  <si>
    <t>wheelchair</t>
  </si>
  <si>
    <t>post</t>
  </si>
  <si>
    <t>pre</t>
  </si>
  <si>
    <t>organs</t>
  </si>
  <si>
    <t>paragraph</t>
  </si>
  <si>
    <t>shards</t>
  </si>
  <si>
    <t>shattered</t>
  </si>
  <si>
    <t>tie</t>
  </si>
  <si>
    <t>lid</t>
  </si>
  <si>
    <t>dogs</t>
  </si>
  <si>
    <t>pillows</t>
  </si>
  <si>
    <t>similar</t>
  </si>
  <si>
    <t>free</t>
  </si>
  <si>
    <t>melody</t>
  </si>
  <si>
    <t>math</t>
  </si>
  <si>
    <t>learn</t>
  </si>
  <si>
    <t>walker</t>
  </si>
  <si>
    <t>transport</t>
  </si>
  <si>
    <t>shorts</t>
  </si>
  <si>
    <t>puzzle</t>
  </si>
  <si>
    <t>sock</t>
  </si>
  <si>
    <t>date</t>
  </si>
  <si>
    <t>exit</t>
  </si>
  <si>
    <t>skin</t>
  </si>
  <si>
    <t>Facebook</t>
  </si>
  <si>
    <t>prugger</t>
  </si>
  <si>
    <t>until</t>
  </si>
  <si>
    <t>opportunity</t>
  </si>
  <si>
    <t>nylons</t>
  </si>
  <si>
    <t>master</t>
  </si>
  <si>
    <t>shame</t>
  </si>
  <si>
    <t>fornt</t>
  </si>
  <si>
    <t>of</t>
  </si>
  <si>
    <t>till</t>
  </si>
  <si>
    <t>so</t>
  </si>
  <si>
    <t>chaos</t>
  </si>
  <si>
    <t>moniter</t>
  </si>
  <si>
    <t>being</t>
  </si>
  <si>
    <t>head</t>
  </si>
  <si>
    <t>damage</t>
  </si>
  <si>
    <t>seafood</t>
  </si>
  <si>
    <t>by</t>
  </si>
  <si>
    <t>near</t>
  </si>
  <si>
    <t>basketball</t>
  </si>
  <si>
    <t>oppose</t>
  </si>
  <si>
    <t>embarrass</t>
  </si>
  <si>
    <t>hurt</t>
  </si>
  <si>
    <t>airplane</t>
  </si>
  <si>
    <t>bike</t>
  </si>
  <si>
    <t>whatever</t>
  </si>
  <si>
    <t>doubt</t>
  </si>
  <si>
    <t>confuse</t>
  </si>
  <si>
    <t>flax</t>
  </si>
  <si>
    <t>driver</t>
  </si>
  <si>
    <t>step</t>
  </si>
  <si>
    <t>trouble</t>
  </si>
  <si>
    <t>pop</t>
  </si>
  <si>
    <t>organization</t>
  </si>
  <si>
    <t>schoolmate</t>
  </si>
  <si>
    <t>Nash</t>
  </si>
  <si>
    <t>al-oop</t>
  </si>
  <si>
    <t>dunk</t>
  </si>
  <si>
    <t>serve</t>
  </si>
  <si>
    <t>soccer</t>
  </si>
  <si>
    <t>cheerful</t>
  </si>
  <si>
    <t>ear</t>
  </si>
  <si>
    <t>little</t>
  </si>
  <si>
    <t>sham</t>
  </si>
  <si>
    <t>shym</t>
  </si>
  <si>
    <t>uneasy</t>
  </si>
  <si>
    <t>front</t>
  </si>
  <si>
    <t>since</t>
  </si>
  <si>
    <t>cause</t>
  </si>
  <si>
    <t>conclusion</t>
  </si>
  <si>
    <t>introduction</t>
  </si>
  <si>
    <t>reason</t>
  </si>
  <si>
    <t>article</t>
  </si>
  <si>
    <t>big</t>
  </si>
  <si>
    <t>man</t>
  </si>
  <si>
    <t>bad</t>
  </si>
  <si>
    <t>burst</t>
  </si>
  <si>
    <t>injure</t>
  </si>
  <si>
    <t>pause</t>
  </si>
  <si>
    <t>realax</t>
  </si>
  <si>
    <t>auto</t>
  </si>
  <si>
    <t>boat</t>
  </si>
  <si>
    <t>car</t>
  </si>
  <si>
    <t>motorbike</t>
  </si>
  <si>
    <t>pick-up</t>
  </si>
  <si>
    <t>quick</t>
  </si>
  <si>
    <t>ship</t>
  </si>
  <si>
    <t>suv</t>
  </si>
  <si>
    <t>careless</t>
  </si>
  <si>
    <t>do</t>
  </si>
  <si>
    <t>to</t>
  </si>
  <si>
    <t>unconcern</t>
  </si>
  <si>
    <t>unexpected</t>
  </si>
  <si>
    <t>argue</t>
  </si>
  <si>
    <t>tennis</t>
  </si>
  <si>
    <t>a</t>
  </si>
  <si>
    <t>cookie</t>
  </si>
  <si>
    <t>foolish</t>
  </si>
  <si>
    <t>lot</t>
  </si>
  <si>
    <t>orderless</t>
  </si>
  <si>
    <t>photo</t>
  </si>
  <si>
    <t>potato</t>
  </si>
  <si>
    <t>taoism</t>
  </si>
  <si>
    <t>moive</t>
  </si>
  <si>
    <t>money</t>
  </si>
  <si>
    <t>away</t>
  </si>
  <si>
    <t>bored</t>
  </si>
  <si>
    <t>far</t>
  </si>
  <si>
    <t>run</t>
  </si>
  <si>
    <t>shop</t>
  </si>
  <si>
    <t>short</t>
  </si>
  <si>
    <t>store</t>
  </si>
  <si>
    <t>pans</t>
  </si>
  <si>
    <t>buddhism</t>
  </si>
  <si>
    <t>low</t>
  </si>
  <si>
    <t>mahayana</t>
  </si>
  <si>
    <t>mostly</t>
  </si>
  <si>
    <t>often</t>
  </si>
  <si>
    <t>usually</t>
  </si>
  <si>
    <t>USB</t>
  </si>
  <si>
    <t>memory</t>
  </si>
  <si>
    <t>fans</t>
  </si>
  <si>
    <t>good</t>
  </si>
  <si>
    <t>looking</t>
  </si>
  <si>
    <t>sexy</t>
  </si>
  <si>
    <t>slow</t>
  </si>
  <si>
    <t>swing</t>
  </si>
  <si>
    <t>clever</t>
  </si>
  <si>
    <t>MP3</t>
  </si>
  <si>
    <t>voice</t>
  </si>
  <si>
    <t>classify</t>
  </si>
  <si>
    <t>done</t>
  </si>
  <si>
    <t>form</t>
  </si>
  <si>
    <t>well</t>
  </si>
  <si>
    <t>peach</t>
  </si>
  <si>
    <t>zhou</t>
  </si>
  <si>
    <t>cloth</t>
  </si>
  <si>
    <t>lion</t>
  </si>
  <si>
    <t>organize</t>
  </si>
  <si>
    <t>pupil</t>
  </si>
  <si>
    <t>fish</t>
  </si>
  <si>
    <t>language</t>
  </si>
  <si>
    <t>chowder</t>
  </si>
  <si>
    <t>computer</t>
  </si>
  <si>
    <t>bashful</t>
  </si>
  <si>
    <t>dopey</t>
  </si>
  <si>
    <t>cinema</t>
  </si>
  <si>
    <t>motion</t>
  </si>
  <si>
    <t>assist</t>
  </si>
  <si>
    <t>point</t>
  </si>
  <si>
    <t>dwarves</t>
  </si>
  <si>
    <t>casual</t>
  </si>
  <si>
    <t>friday</t>
  </si>
  <si>
    <t>common</t>
  </si>
  <si>
    <t>closed</t>
  </si>
  <si>
    <t>avenue</t>
  </si>
  <si>
    <t>erotic</t>
  </si>
  <si>
    <t>mac</t>
  </si>
  <si>
    <t>apple</t>
  </si>
  <si>
    <t>frequent</t>
  </si>
  <si>
    <t>enchanting</t>
  </si>
  <si>
    <t>dirty</t>
  </si>
  <si>
    <t>speedy</t>
  </si>
  <si>
    <t>vroom</t>
  </si>
  <si>
    <t>art</t>
  </si>
  <si>
    <t>minded</t>
  </si>
  <si>
    <t>sheet</t>
  </si>
  <si>
    <t>rise</t>
  </si>
  <si>
    <t>haunting</t>
  </si>
  <si>
    <t>prologue</t>
  </si>
  <si>
    <t>braveheart</t>
  </si>
  <si>
    <t>white</t>
  </si>
  <si>
    <t>crime</t>
  </si>
  <si>
    <t>path</t>
  </si>
  <si>
    <t>fall</t>
  </si>
  <si>
    <t>meet</t>
  </si>
  <si>
    <t>level</t>
  </si>
  <si>
    <t>seven</t>
  </si>
  <si>
    <t>zoom</t>
  </si>
  <si>
    <t>doc</t>
  </si>
  <si>
    <t>abundant</t>
  </si>
  <si>
    <t>personality</t>
  </si>
  <si>
    <t>pens</t>
  </si>
  <si>
    <t>bone</t>
  </si>
  <si>
    <t>cinnamon</t>
  </si>
  <si>
    <t>journey</t>
  </si>
  <si>
    <t>signs</t>
  </si>
  <si>
    <t>wire</t>
  </si>
  <si>
    <t>slaughter</t>
  </si>
  <si>
    <t>lovely</t>
  </si>
  <si>
    <t>graduate</t>
  </si>
  <si>
    <t>boss</t>
  </si>
  <si>
    <t>sleek</t>
  </si>
  <si>
    <t>broke</t>
  </si>
  <si>
    <t>mechanics</t>
  </si>
  <si>
    <t>grounds</t>
  </si>
  <si>
    <t>hum</t>
  </si>
  <si>
    <t>fail</t>
  </si>
  <si>
    <t>surfing</t>
  </si>
  <si>
    <t>pathway</t>
  </si>
  <si>
    <t>bed</t>
  </si>
  <si>
    <t>construction</t>
  </si>
  <si>
    <t>consuming</t>
  </si>
  <si>
    <t>intro</t>
  </si>
  <si>
    <t>wrist</t>
  </si>
  <si>
    <t>fly</t>
  </si>
  <si>
    <t>salsa</t>
  </si>
  <si>
    <t>martial</t>
  </si>
  <si>
    <t>drawer</t>
  </si>
  <si>
    <t>murder</t>
  </si>
  <si>
    <t>stand</t>
  </si>
  <si>
    <t>parents</t>
  </si>
  <si>
    <t>effect</t>
  </si>
  <si>
    <t>tranquil</t>
  </si>
  <si>
    <t>causality</t>
  </si>
  <si>
    <t>child</t>
  </si>
  <si>
    <t>act</t>
  </si>
  <si>
    <t>peasant</t>
  </si>
  <si>
    <t>ocean</t>
  </si>
  <si>
    <t>hoops</t>
  </si>
  <si>
    <t>napkin</t>
  </si>
  <si>
    <t>worst</t>
  </si>
  <si>
    <t>lamb</t>
  </si>
  <si>
    <t>sweet</t>
  </si>
  <si>
    <t>shiny</t>
  </si>
  <si>
    <t>death</t>
  </si>
  <si>
    <t>success</t>
  </si>
  <si>
    <t>magic</t>
  </si>
  <si>
    <t>arts</t>
  </si>
  <si>
    <t>cops</t>
  </si>
  <si>
    <t>cleaning</t>
  </si>
  <si>
    <t>attempt</t>
  </si>
  <si>
    <t>menacing</t>
  </si>
  <si>
    <t>sheep</t>
  </si>
  <si>
    <t>calendar</t>
  </si>
  <si>
    <t>nice</t>
  </si>
  <si>
    <t>suicide</t>
  </si>
  <si>
    <t>macintosh</t>
  </si>
  <si>
    <t>shaved</t>
  </si>
  <si>
    <t>numerous</t>
  </si>
  <si>
    <t>snow</t>
  </si>
  <si>
    <t>novel</t>
  </si>
  <si>
    <t>durham</t>
  </si>
  <si>
    <t>dime</t>
  </si>
  <si>
    <t>towel</t>
  </si>
  <si>
    <t>helper</t>
  </si>
  <si>
    <t>satin</t>
  </si>
  <si>
    <t>limber</t>
  </si>
  <si>
    <t>spirit</t>
  </si>
  <si>
    <t>circuit</t>
  </si>
  <si>
    <t>standoffish</t>
  </si>
  <si>
    <t>travel</t>
  </si>
  <si>
    <t>onion</t>
  </si>
  <si>
    <t>blockbuster</t>
  </si>
  <si>
    <t>cinemark</t>
  </si>
  <si>
    <t>facebook</t>
  </si>
  <si>
    <t>woman</t>
  </si>
  <si>
    <t>women</t>
  </si>
  <si>
    <t>soothing</t>
  </si>
  <si>
    <t>assure</t>
  </si>
  <si>
    <t>john</t>
  </si>
  <si>
    <t>lend</t>
  </si>
  <si>
    <t>mend</t>
  </si>
  <si>
    <t>share</t>
  </si>
  <si>
    <t>tend</t>
  </si>
  <si>
    <t>wall</t>
  </si>
  <si>
    <t>cheeks</t>
  </si>
  <si>
    <t>courage</t>
  </si>
  <si>
    <t>eric</t>
  </si>
  <si>
    <t>scared</t>
  </si>
  <si>
    <t>pregame</t>
  </si>
  <si>
    <t>preview</t>
  </si>
  <si>
    <t>fat</t>
  </si>
  <si>
    <t>feet</t>
  </si>
  <si>
    <t>skinny</t>
  </si>
  <si>
    <t>bust</t>
  </si>
  <si>
    <t>mad</t>
  </si>
  <si>
    <t>ruin</t>
  </si>
  <si>
    <t>take</t>
  </si>
  <si>
    <t>charger</t>
  </si>
  <si>
    <t>ford</t>
  </si>
  <si>
    <t>fusion</t>
  </si>
  <si>
    <t>garage</t>
  </si>
  <si>
    <t>sedan</t>
  </si>
  <si>
    <t>sell</t>
  </si>
  <si>
    <t>going</t>
  </si>
  <si>
    <t>improper</t>
  </si>
  <si>
    <t>mellow</t>
  </si>
  <si>
    <t>t-shirts</t>
  </si>
  <si>
    <t>effort</t>
  </si>
  <si>
    <t>golf</t>
  </si>
  <si>
    <t>testing</t>
  </si>
  <si>
    <t>chicken</t>
  </si>
  <si>
    <t>turkey</t>
  </si>
  <si>
    <t>christmas</t>
  </si>
  <si>
    <t>dvds</t>
  </si>
  <si>
    <t>netflix</t>
  </si>
  <si>
    <t>shows</t>
  </si>
  <si>
    <t>finished</t>
  </si>
  <si>
    <t>hamper</t>
  </si>
  <si>
    <t>hours</t>
  </si>
  <si>
    <t>use</t>
  </si>
  <si>
    <t>strange</t>
  </si>
  <si>
    <t>suspected</t>
  </si>
  <si>
    <t>unordinary</t>
  </si>
  <si>
    <t>documents</t>
  </si>
  <si>
    <t>keys</t>
  </si>
  <si>
    <t>wifi</t>
  </si>
  <si>
    <t>elegant</t>
  </si>
  <si>
    <t>forceful</t>
  </si>
  <si>
    <t>treacherous</t>
  </si>
  <si>
    <t>enjoyable</t>
  </si>
  <si>
    <t>fluid</t>
  </si>
  <si>
    <t>peaceful</t>
  </si>
  <si>
    <t>relaxing</t>
  </si>
  <si>
    <t>smooth</t>
  </si>
  <si>
    <t>soft</t>
  </si>
  <si>
    <t>email</t>
  </si>
  <si>
    <t>list</t>
  </si>
  <si>
    <t>notebooks</t>
  </si>
  <si>
    <t>schedule</t>
  </si>
  <si>
    <t>contact</t>
  </si>
  <si>
    <t>eyelash</t>
  </si>
  <si>
    <t>lashes</t>
  </si>
  <si>
    <t>stye</t>
  </si>
  <si>
    <t>straub</t>
  </si>
  <si>
    <t>unsocial</t>
  </si>
  <si>
    <t>present</t>
  </si>
  <si>
    <t>push</t>
  </si>
  <si>
    <t>boxes</t>
  </si>
  <si>
    <t>long</t>
  </si>
  <si>
    <t>fix</t>
  </si>
  <si>
    <t>silver</t>
  </si>
  <si>
    <t>pink</t>
  </si>
  <si>
    <t>exciting</t>
  </si>
  <si>
    <t>noes</t>
  </si>
  <si>
    <t>colorful</t>
  </si>
  <si>
    <t>smart</t>
  </si>
  <si>
    <t>assistant</t>
  </si>
  <si>
    <t>kind</t>
  </si>
  <si>
    <t>loyal</t>
  </si>
  <si>
    <t>whisper</t>
  </si>
  <si>
    <t>fresh</t>
  </si>
  <si>
    <t>uplifting</t>
  </si>
  <si>
    <t>stomach</t>
  </si>
  <si>
    <t>change</t>
  </si>
  <si>
    <t>damaged</t>
  </si>
  <si>
    <t>leave</t>
  </si>
  <si>
    <t>sharp</t>
  </si>
  <si>
    <t>metal</t>
  </si>
  <si>
    <t>speed</t>
  </si>
  <si>
    <t>real</t>
  </si>
  <si>
    <t>achieve</t>
  </si>
  <si>
    <t>outstanding</t>
  </si>
  <si>
    <t>overachieve</t>
  </si>
  <si>
    <t>chunky</t>
  </si>
  <si>
    <t>mealy</t>
  </si>
  <si>
    <t>dark</t>
  </si>
  <si>
    <t>drink</t>
  </si>
  <si>
    <t>alien</t>
  </si>
  <si>
    <t>annoyed</t>
  </si>
  <si>
    <t>box</t>
  </si>
  <si>
    <t>night</t>
  </si>
  <si>
    <t>unopened</t>
  </si>
  <si>
    <t>green</t>
  </si>
  <si>
    <t>snuggle</t>
  </si>
  <si>
    <t>square</t>
  </si>
  <si>
    <t>bland</t>
  </si>
  <si>
    <t>expensive</t>
  </si>
  <si>
    <t>fluent</t>
  </si>
  <si>
    <t>college</t>
  </si>
  <si>
    <t>hearing</t>
  </si>
  <si>
    <t>songs</t>
  </si>
  <si>
    <t>uncluttered</t>
  </si>
  <si>
    <t>cornea</t>
  </si>
  <si>
    <t>swollen</t>
  </si>
  <si>
    <t>lurvey</t>
  </si>
  <si>
    <t>coach</t>
  </si>
  <si>
    <t>giving</t>
  </si>
  <si>
    <t>helping</t>
  </si>
  <si>
    <t>behavior</t>
  </si>
  <si>
    <t>feelings</t>
  </si>
  <si>
    <t>fiance</t>
  </si>
  <si>
    <t>lonely</t>
  </si>
  <si>
    <t>masculine</t>
  </si>
  <si>
    <t>my</t>
  </si>
  <si>
    <t>sleeping</t>
  </si>
  <si>
    <t>than</t>
  </si>
  <si>
    <t>what</t>
  </si>
  <si>
    <t>started</t>
  </si>
  <si>
    <t>corps</t>
  </si>
  <si>
    <t>stiff</t>
  </si>
  <si>
    <t>pads</t>
  </si>
  <si>
    <t>repair</t>
  </si>
  <si>
    <t>service</t>
  </si>
  <si>
    <t>sever</t>
  </si>
  <si>
    <t>insurance</t>
  </si>
  <si>
    <t>dressing</t>
  </si>
  <si>
    <t>feeling</t>
  </si>
  <si>
    <t>laid-back</t>
  </si>
  <si>
    <t>sloppy</t>
  </si>
  <si>
    <t>thoughts</t>
  </si>
  <si>
    <t>unfussy</t>
  </si>
  <si>
    <t>obstetrical</t>
  </si>
  <si>
    <t>portage</t>
  </si>
  <si>
    <t>powder</t>
  </si>
  <si>
    <t>films</t>
  </si>
  <si>
    <t>home</t>
  </si>
  <si>
    <t>max</t>
  </si>
  <si>
    <t>theaters</t>
  </si>
  <si>
    <t>bunged</t>
  </si>
  <si>
    <t>captioning</t>
  </si>
  <si>
    <t>congested</t>
  </si>
  <si>
    <t>plugged</t>
  </si>
  <si>
    <t>widow</t>
  </si>
  <si>
    <t>dippers</t>
  </si>
  <si>
    <t>napkins</t>
  </si>
  <si>
    <t>sheets</t>
  </si>
  <si>
    <t>features</t>
  </si>
  <si>
    <t>opposing</t>
  </si>
  <si>
    <t>spread</t>
  </si>
  <si>
    <t>wide</t>
  </si>
  <si>
    <t>builders</t>
  </si>
  <si>
    <t>frame</t>
  </si>
  <si>
    <t>high</t>
  </si>
  <si>
    <t>main</t>
  </si>
  <si>
    <t>operator</t>
  </si>
  <si>
    <t>comit</t>
  </si>
  <si>
    <t>cupit</t>
  </si>
  <si>
    <t>performance</t>
  </si>
  <si>
    <t>soar</t>
  </si>
  <si>
    <t>vicson</t>
  </si>
  <si>
    <t>wedding</t>
  </si>
  <si>
    <t>complicated</t>
  </si>
  <si>
    <t>spouse</t>
  </si>
  <si>
    <t>working</t>
  </si>
  <si>
    <t>base</t>
  </si>
  <si>
    <t>course</t>
  </si>
  <si>
    <t>cabinet</t>
  </si>
  <si>
    <t>catalog</t>
  </si>
  <si>
    <t>disorganized</t>
  </si>
  <si>
    <t>filing</t>
  </si>
  <si>
    <t>ordered</t>
  </si>
  <si>
    <t>planned</t>
  </si>
  <si>
    <t>planning</t>
  </si>
  <si>
    <t>apprentice</t>
  </si>
  <si>
    <t>follower</t>
  </si>
  <si>
    <t>learned</t>
  </si>
  <si>
    <t>someone</t>
  </si>
  <si>
    <t>pass</t>
  </si>
  <si>
    <t>builder</t>
  </si>
  <si>
    <t>cadaver</t>
  </si>
  <si>
    <t>carcass</t>
  </si>
  <si>
    <t>guard</t>
  </si>
  <si>
    <t>laid</t>
  </si>
  <si>
    <t>sporting</t>
  </si>
  <si>
    <t>bisque</t>
  </si>
  <si>
    <t>chow</t>
  </si>
  <si>
    <t>potage</t>
  </si>
  <si>
    <t>entertainment</t>
  </si>
  <si>
    <t>stuff</t>
  </si>
  <si>
    <t>widespread</t>
  </si>
  <si>
    <t>workstation</t>
  </si>
  <si>
    <t>thorny</t>
  </si>
  <si>
    <t>control</t>
  </si>
  <si>
    <t>planed</t>
  </si>
  <si>
    <t>structured</t>
  </si>
  <si>
    <t>beginner</t>
  </si>
  <si>
    <t>learner</t>
  </si>
  <si>
    <t>novice</t>
  </si>
  <si>
    <t>scholar</t>
  </si>
  <si>
    <t>ahead</t>
  </si>
  <si>
    <t>creation</t>
  </si>
  <si>
    <t>remains</t>
  </si>
  <si>
    <t>brave</t>
  </si>
  <si>
    <t>defy</t>
  </si>
  <si>
    <t>broth</t>
  </si>
  <si>
    <t>gumbo</t>
  </si>
  <si>
    <t>clogged</t>
  </si>
  <si>
    <t>cpu</t>
  </si>
  <si>
    <t>pc</t>
  </si>
  <si>
    <t>processor</t>
  </si>
  <si>
    <t>tricky</t>
  </si>
  <si>
    <t>air</t>
  </si>
  <si>
    <t>piece</t>
  </si>
  <si>
    <t>prepared</t>
  </si>
  <si>
    <t>stopped</t>
  </si>
  <si>
    <t>cmiller</t>
  </si>
  <si>
    <t>coffee</t>
  </si>
  <si>
    <t>smoke</t>
  </si>
  <si>
    <t>stripper</t>
  </si>
  <si>
    <t>tone</t>
  </si>
  <si>
    <t>toon</t>
  </si>
  <si>
    <t>alone</t>
  </si>
  <si>
    <t>challenger</t>
  </si>
  <si>
    <t>tattoos</t>
  </si>
  <si>
    <t>paint</t>
  </si>
  <si>
    <t>lips</t>
  </si>
  <si>
    <t>modern</t>
  </si>
  <si>
    <t>cabnit</t>
  </si>
  <si>
    <t>friend</t>
  </si>
  <si>
    <t>follow</t>
  </si>
  <si>
    <t>piecings</t>
  </si>
  <si>
    <t>piercings</t>
  </si>
  <si>
    <t>meeting</t>
  </si>
  <si>
    <t>glasses</t>
  </si>
  <si>
    <t>assitant</t>
  </si>
  <si>
    <t>tutor</t>
  </si>
  <si>
    <t>watch</t>
  </si>
  <si>
    <t>solitude</t>
  </si>
  <si>
    <t>jesus</t>
  </si>
  <si>
    <t>sexuality</t>
  </si>
  <si>
    <t>tattoo</t>
  </si>
  <si>
    <t>freinds</t>
  </si>
  <si>
    <t>talk</t>
  </si>
  <si>
    <t>dificult</t>
  </si>
  <si>
    <t>workout</t>
  </si>
  <si>
    <t>chiliassist</t>
  </si>
  <si>
    <t>theather</t>
  </si>
  <si>
    <t>casket</t>
  </si>
  <si>
    <t>hat</t>
  </si>
  <si>
    <t>shoe</t>
  </si>
  <si>
    <t>string</t>
  </si>
  <si>
    <t>yarn</t>
  </si>
  <si>
    <t>uninteresting</t>
  </si>
  <si>
    <t>female</t>
  </si>
  <si>
    <t>difficulty</t>
  </si>
  <si>
    <t>stuborn</t>
  </si>
  <si>
    <t>alphabetize</t>
  </si>
  <si>
    <t>folder</t>
  </si>
  <si>
    <t>kitchen</t>
  </si>
  <si>
    <t>study</t>
  </si>
  <si>
    <t>kid</t>
  </si>
  <si>
    <t>leutzinger</t>
  </si>
  <si>
    <t>previews</t>
  </si>
  <si>
    <t>detail</t>
  </si>
  <si>
    <t>wealth</t>
  </si>
  <si>
    <t>sewing</t>
  </si>
  <si>
    <t>later</t>
  </si>
  <si>
    <t>harp</t>
  </si>
  <si>
    <t>crowder</t>
  </si>
  <si>
    <t>science</t>
  </si>
  <si>
    <t>vision</t>
  </si>
  <si>
    <t>try</t>
  </si>
  <si>
    <t>denim</t>
  </si>
  <si>
    <t>plastic</t>
  </si>
  <si>
    <t>straight</t>
  </si>
  <si>
    <t>mechanic</t>
  </si>
  <si>
    <t>systems</t>
  </si>
  <si>
    <t>steel</t>
  </si>
  <si>
    <t>choir</t>
  </si>
  <si>
    <t>acceptance</t>
  </si>
  <si>
    <t>sway</t>
  </si>
  <si>
    <t>sixteen</t>
  </si>
  <si>
    <t>steam</t>
  </si>
  <si>
    <t>size</t>
  </si>
  <si>
    <t>license</t>
  </si>
  <si>
    <t>secretary</t>
  </si>
  <si>
    <t>meanwhile</t>
  </si>
  <si>
    <t>suit</t>
  </si>
  <si>
    <t>shot</t>
  </si>
  <si>
    <t>and</t>
  </si>
  <si>
    <t>omega</t>
  </si>
  <si>
    <t>alpha</t>
  </si>
  <si>
    <t>forever</t>
  </si>
  <si>
    <t>writer</t>
  </si>
  <si>
    <t>shots</t>
  </si>
  <si>
    <t>cafe</t>
  </si>
  <si>
    <t>flannel</t>
  </si>
  <si>
    <t>index</t>
  </si>
  <si>
    <t>swan</t>
  </si>
  <si>
    <t>religion</t>
  </si>
  <si>
    <t>rare</t>
  </si>
  <si>
    <t>baby</t>
  </si>
  <si>
    <t>origon</t>
  </si>
  <si>
    <t>temporarily</t>
  </si>
  <si>
    <t>loud</t>
  </si>
  <si>
    <t>band</t>
  </si>
  <si>
    <t>hiphop</t>
  </si>
  <si>
    <t>splinter</t>
  </si>
  <si>
    <t>unusual</t>
  </si>
  <si>
    <t>winter</t>
  </si>
  <si>
    <t>closer</t>
  </si>
  <si>
    <t>interest</t>
  </si>
  <si>
    <t>hymn</t>
  </si>
  <si>
    <t>england</t>
  </si>
  <si>
    <t>word</t>
  </si>
  <si>
    <t>tempo</t>
  </si>
  <si>
    <t>climb</t>
  </si>
  <si>
    <t>winning</t>
  </si>
  <si>
    <t>era</t>
  </si>
  <si>
    <t>interests</t>
  </si>
  <si>
    <t>statement</t>
  </si>
  <si>
    <t>diner</t>
  </si>
  <si>
    <t>shopping</t>
  </si>
  <si>
    <t>grass</t>
  </si>
  <si>
    <t>piano</t>
  </si>
  <si>
    <t>bet</t>
  </si>
  <si>
    <t>plates</t>
  </si>
  <si>
    <t>mass</t>
  </si>
  <si>
    <t>wreck</t>
  </si>
  <si>
    <t>sleepy</t>
  </si>
  <si>
    <t>race</t>
  </si>
  <si>
    <t>nerd</t>
  </si>
  <si>
    <t>lab</t>
  </si>
  <si>
    <t>dust</t>
  </si>
  <si>
    <t>geek</t>
  </si>
  <si>
    <t>now</t>
  </si>
  <si>
    <t>graham</t>
  </si>
  <si>
    <t>chinese</t>
  </si>
  <si>
    <t>kids</t>
  </si>
  <si>
    <t>partner</t>
  </si>
  <si>
    <t>bash</t>
  </si>
  <si>
    <t>bashing</t>
  </si>
  <si>
    <t>bones</t>
  </si>
  <si>
    <t>disrespectful</t>
  </si>
  <si>
    <t>hitting</t>
  </si>
  <si>
    <t>idiot</t>
  </si>
  <si>
    <t>mean</t>
  </si>
  <si>
    <t>punching</t>
  </si>
  <si>
    <t>behind</t>
  </si>
  <si>
    <t>god</t>
  </si>
  <si>
    <t>right</t>
  </si>
  <si>
    <t>bible</t>
  </si>
  <si>
    <t>genesis</t>
  </si>
  <si>
    <t>go</t>
  </si>
  <si>
    <t>ready</t>
  </si>
  <si>
    <t>exercise</t>
  </si>
  <si>
    <t>jogging</t>
  </si>
  <si>
    <t>reflex</t>
  </si>
  <si>
    <t>running</t>
  </si>
  <si>
    <t>sleep</t>
  </si>
  <si>
    <t>training</t>
  </si>
  <si>
    <t>weight</t>
  </si>
  <si>
    <t>work-out</t>
  </si>
  <si>
    <t>vacation</t>
  </si>
  <si>
    <t>water</t>
  </si>
  <si>
    <t>buttons</t>
  </si>
  <si>
    <t>horsepower</t>
  </si>
  <si>
    <t>maintenance</t>
  </si>
  <si>
    <t>manual</t>
  </si>
  <si>
    <t>pedals</t>
  </si>
  <si>
    <t>supercharge</t>
  </si>
  <si>
    <t>tint</t>
  </si>
  <si>
    <t>torque</t>
  </si>
  <si>
    <t>turbo</t>
  </si>
  <si>
    <t>v6</t>
  </si>
  <si>
    <t>cheddars</t>
  </si>
  <si>
    <t>cool</t>
  </si>
  <si>
    <t>vest</t>
  </si>
  <si>
    <t>interesting</t>
  </si>
  <si>
    <t>situation</t>
  </si>
  <si>
    <t>chef</t>
  </si>
  <si>
    <t>chefs</t>
  </si>
  <si>
    <t>pepper</t>
  </si>
  <si>
    <t>salt</t>
  </si>
  <si>
    <t>survey</t>
  </si>
  <si>
    <t>batman</t>
  </si>
  <si>
    <t>dc</t>
  </si>
  <si>
    <t>french</t>
  </si>
  <si>
    <t>marvel</t>
  </si>
  <si>
    <t>watching</t>
  </si>
  <si>
    <t>buffets</t>
  </si>
  <si>
    <t>cabinets</t>
  </si>
  <si>
    <t>fridge</t>
  </si>
  <si>
    <t>oven</t>
  </si>
  <si>
    <t>restaurants</t>
  </si>
  <si>
    <t>shelfs</t>
  </si>
  <si>
    <t>shops</t>
  </si>
  <si>
    <t>dry</t>
  </si>
  <si>
    <t>wearing</t>
  </si>
  <si>
    <t>wet</t>
  </si>
  <si>
    <t>wipe</t>
  </si>
  <si>
    <t>cars</t>
  </si>
  <si>
    <t>houses</t>
  </si>
  <si>
    <t>plenty</t>
  </si>
  <si>
    <t>sun</t>
  </si>
  <si>
    <t>trees</t>
  </si>
  <si>
    <t>weather</t>
  </si>
  <si>
    <t>dual-core</t>
  </si>
  <si>
    <t>electric</t>
  </si>
  <si>
    <t>gigabytes</t>
  </si>
  <si>
    <t>intelligent</t>
  </si>
  <si>
    <t>iphone</t>
  </si>
  <si>
    <t>quad-core</t>
  </si>
  <si>
    <t>boy</t>
  </si>
  <si>
    <t>sister</t>
  </si>
  <si>
    <t>stressed</t>
  </si>
  <si>
    <t>practice</t>
  </si>
  <si>
    <t>violin</t>
  </si>
  <si>
    <t>empty</t>
  </si>
  <si>
    <t>folders</t>
  </si>
  <si>
    <t>house</t>
  </si>
  <si>
    <t>set</t>
  </si>
  <si>
    <t>karate</t>
  </si>
  <si>
    <t>knowing</t>
  </si>
  <si>
    <t>skill</t>
  </si>
  <si>
    <t>teaching</t>
  </si>
  <si>
    <t>luu</t>
  </si>
  <si>
    <t>on</t>
  </si>
  <si>
    <t>reach</t>
  </si>
  <si>
    <t>using</t>
  </si>
  <si>
    <t>fear</t>
  </si>
  <si>
    <t>offish</t>
  </si>
  <si>
    <t>unsure</t>
  </si>
  <si>
    <t>birth</t>
  </si>
  <si>
    <t>tall</t>
  </si>
  <si>
    <t>cracked</t>
  </si>
  <si>
    <t>few</t>
  </si>
  <si>
    <t>minutes</t>
  </si>
  <si>
    <t>ride</t>
  </si>
  <si>
    <t>blank</t>
  </si>
  <si>
    <t>brown</t>
  </si>
  <si>
    <t>dressy</t>
  </si>
  <si>
    <t>competitive</t>
  </si>
  <si>
    <t>limits</t>
  </si>
  <si>
    <t>worker</t>
  </si>
  <si>
    <t>dog</t>
  </si>
  <si>
    <t>healing</t>
  </si>
  <si>
    <t>soupy</t>
  </si>
  <si>
    <t>celebrities</t>
  </si>
  <si>
    <t>posters</t>
  </si>
  <si>
    <t>gone</t>
  </si>
  <si>
    <t>seen</t>
  </si>
  <si>
    <t>sight</t>
  </si>
  <si>
    <t>thread</t>
  </si>
  <si>
    <t>flat</t>
  </si>
  <si>
    <t>has</t>
  </si>
  <si>
    <t>it</t>
  </si>
  <si>
    <t>lots</t>
  </si>
  <si>
    <t>thing</t>
  </si>
  <si>
    <t>data</t>
  </si>
  <si>
    <t>desktop</t>
  </si>
  <si>
    <t>screensaver</t>
  </si>
  <si>
    <t>ballroom</t>
  </si>
  <si>
    <t>cheer</t>
  </si>
  <si>
    <t>floor</t>
  </si>
  <si>
    <t>juke</t>
  </si>
  <si>
    <t>shake</t>
  </si>
  <si>
    <t>accomplishment</t>
  </si>
  <si>
    <t>flow</t>
  </si>
  <si>
    <t>proper</t>
  </si>
  <si>
    <t>stacked</t>
  </si>
  <si>
    <t>dot</t>
  </si>
  <si>
    <t>students</t>
  </si>
  <si>
    <t>dependent</t>
  </si>
  <si>
    <t>walk</t>
  </si>
  <si>
    <t>instruments</t>
  </si>
  <si>
    <t>stack</t>
  </si>
  <si>
    <t>classmate</t>
  </si>
  <si>
    <t>beside</t>
  </si>
  <si>
    <t>drop</t>
  </si>
  <si>
    <t>liquid</t>
  </si>
  <si>
    <t>crutch</t>
  </si>
  <si>
    <t>four</t>
  </si>
  <si>
    <t>basic</t>
  </si>
  <si>
    <t>disco</t>
  </si>
  <si>
    <t>wells</t>
  </si>
  <si>
    <t>aide</t>
  </si>
  <si>
    <t>cane</t>
  </si>
  <si>
    <t>carry</t>
  </si>
  <si>
    <t>counselor</t>
  </si>
  <si>
    <t>emergency</t>
  </si>
  <si>
    <t>emt</t>
  </si>
  <si>
    <t>handicapped</t>
  </si>
  <si>
    <t>ignore</t>
  </si>
  <si>
    <t>from</t>
  </si>
  <si>
    <t>one</t>
  </si>
  <si>
    <t>quite</t>
  </si>
  <si>
    <t>rosy</t>
  </si>
  <si>
    <t>previously</t>
  </si>
  <si>
    <t>future</t>
  </si>
  <si>
    <t>historic</t>
  </si>
  <si>
    <t>or</t>
  </si>
  <si>
    <t>storm</t>
  </si>
  <si>
    <t>doctor</t>
  </si>
  <si>
    <t>medicine</t>
  </si>
  <si>
    <t>outer</t>
  </si>
  <si>
    <t>at</t>
  </si>
  <si>
    <t>ease</t>
  </si>
  <si>
    <t>habit</t>
  </si>
  <si>
    <t>kat</t>
  </si>
  <si>
    <t>kit</t>
  </si>
  <si>
    <t>buy</t>
  </si>
  <si>
    <t>mileage</t>
  </si>
  <si>
    <t>speeding</t>
  </si>
  <si>
    <t>comfy</t>
  </si>
  <si>
    <t>no</t>
  </si>
  <si>
    <t>pressure</t>
  </si>
  <si>
    <t>hurdle</t>
  </si>
  <si>
    <t>reward</t>
  </si>
  <si>
    <t>tiresome</t>
  </si>
  <si>
    <t>tiring</t>
  </si>
  <si>
    <t>worry</t>
  </si>
  <si>
    <t>broccoli</t>
  </si>
  <si>
    <t>cream</t>
  </si>
  <si>
    <t>meal</t>
  </si>
  <si>
    <t>slurping</t>
  </si>
  <si>
    <t>warming</t>
  </si>
  <si>
    <t>actresses</t>
  </si>
  <si>
    <t>director</t>
  </si>
  <si>
    <t>showtimes</t>
  </si>
  <si>
    <t>covered</t>
  </si>
  <si>
    <t>tight</t>
  </si>
  <si>
    <t>comforting</t>
  </si>
  <si>
    <t>as</t>
  </si>
  <si>
    <t>birthdays</t>
  </si>
  <si>
    <t>gifts</t>
  </si>
  <si>
    <t>handshake</t>
  </si>
  <si>
    <t>majority</t>
  </si>
  <si>
    <t>many</t>
  </si>
  <si>
    <t>noun</t>
  </si>
  <si>
    <t>overlooked</t>
  </si>
  <si>
    <t>pets</t>
  </si>
  <si>
    <t>roses</t>
  </si>
  <si>
    <t>bandwidth</t>
  </si>
  <si>
    <t>chatting</t>
  </si>
  <si>
    <t>downloading</t>
  </si>
  <si>
    <t>software</t>
  </si>
  <si>
    <t>usage</t>
  </si>
  <si>
    <t>competitions</t>
  </si>
  <si>
    <t>conducted</t>
  </si>
  <si>
    <t>flowing</t>
  </si>
  <si>
    <t>jump</t>
  </si>
  <si>
    <t>move</t>
  </si>
  <si>
    <t>movements</t>
  </si>
  <si>
    <t>props</t>
  </si>
  <si>
    <t>rhythmic</t>
  </si>
  <si>
    <t>tango</t>
  </si>
  <si>
    <t>team</t>
  </si>
  <si>
    <t>waltz</t>
  </si>
  <si>
    <t>cube</t>
  </si>
  <si>
    <t>frustrating</t>
  </si>
  <si>
    <t>rubiks</t>
  </si>
  <si>
    <t>tedious</t>
  </si>
  <si>
    <t>necessary</t>
  </si>
  <si>
    <t>pleasing</t>
  </si>
  <si>
    <t>sync</t>
  </si>
  <si>
    <t>cluttered</t>
  </si>
  <si>
    <t>well-kept</t>
  </si>
  <si>
    <t>dilating</t>
  </si>
  <si>
    <t>enlarge</t>
  </si>
  <si>
    <t>retracting</t>
  </si>
  <si>
    <t>round</t>
  </si>
  <si>
    <t>sensitive</t>
  </si>
  <si>
    <t>dinosaurs</t>
  </si>
  <si>
    <t>hygiene</t>
  </si>
  <si>
    <t>stressful</t>
  </si>
  <si>
    <t>birds</t>
  </si>
  <si>
    <t>large</t>
  </si>
  <si>
    <t>handicap</t>
  </si>
  <si>
    <t>sit</t>
  </si>
  <si>
    <t>burden</t>
  </si>
  <si>
    <t>actors</t>
  </si>
  <si>
    <t>contract</t>
  </si>
  <si>
    <t>anatomy</t>
  </si>
  <si>
    <t>composition</t>
  </si>
  <si>
    <t>corn</t>
  </si>
  <si>
    <t>orderly</t>
  </si>
  <si>
    <t>gish</t>
  </si>
  <si>
    <t>prepare</t>
  </si>
  <si>
    <t>device</t>
  </si>
  <si>
    <t>snacks</t>
  </si>
  <si>
    <t>instrumental</t>
  </si>
  <si>
    <t>rocky</t>
  </si>
  <si>
    <t>attractions</t>
  </si>
  <si>
    <t>built</t>
  </si>
  <si>
    <t>multiple</t>
  </si>
  <si>
    <t>backing</t>
  </si>
  <si>
    <t>intermission</t>
  </si>
  <si>
    <t>moves</t>
  </si>
  <si>
    <t>found</t>
  </si>
  <si>
    <t>plan</t>
  </si>
  <si>
    <t>gathering</t>
  </si>
  <si>
    <t>event</t>
  </si>
  <si>
    <t>beats</t>
  </si>
  <si>
    <t>physical</t>
  </si>
  <si>
    <t>agree</t>
  </si>
  <si>
    <t>two</t>
  </si>
  <si>
    <t>seductive</t>
  </si>
  <si>
    <t>losing</t>
  </si>
  <si>
    <t>genre</t>
  </si>
  <si>
    <t>managed</t>
  </si>
  <si>
    <t>structures</t>
  </si>
  <si>
    <t>defeat</t>
  </si>
  <si>
    <t>numerical</t>
  </si>
  <si>
    <t>assistance</t>
  </si>
  <si>
    <t>toned</t>
  </si>
  <si>
    <t>preceding</t>
  </si>
  <si>
    <t>rough</t>
  </si>
  <si>
    <t>manage</t>
  </si>
  <si>
    <t>muscle</t>
  </si>
  <si>
    <t>heredity</t>
  </si>
  <si>
    <t>neutral</t>
  </si>
  <si>
    <t>advise</t>
  </si>
  <si>
    <t>terminate</t>
  </si>
  <si>
    <t>began</t>
  </si>
  <si>
    <t>separating</t>
  </si>
  <si>
    <t>mpg</t>
  </si>
  <si>
    <t>hardrive</t>
  </si>
  <si>
    <t>toshiba</t>
  </si>
  <si>
    <t>humble</t>
  </si>
  <si>
    <t>already</t>
  </si>
  <si>
    <t>generate</t>
  </si>
  <si>
    <t>separate</t>
  </si>
  <si>
    <t>separation</t>
  </si>
  <si>
    <t>space</t>
  </si>
  <si>
    <t>occasion</t>
  </si>
  <si>
    <t>unison</t>
  </si>
  <si>
    <t>calming</t>
  </si>
  <si>
    <t>audience</t>
  </si>
  <si>
    <t>formerly</t>
  </si>
  <si>
    <t>activate</t>
  </si>
  <si>
    <t>establish</t>
  </si>
  <si>
    <t>build</t>
  </si>
  <si>
    <t>weak</t>
  </si>
  <si>
    <t>divide</t>
  </si>
  <si>
    <t>mutual</t>
  </si>
  <si>
    <t>joint</t>
  </si>
  <si>
    <t>controlled</t>
  </si>
  <si>
    <t>cornish</t>
  </si>
  <si>
    <t>dorm</t>
  </si>
  <si>
    <t>heavy</t>
  </si>
  <si>
    <t>moving</t>
  </si>
  <si>
    <t>yesterday</t>
  </si>
  <si>
    <t>hands</t>
  </si>
  <si>
    <t>board</t>
  </si>
  <si>
    <t>ocd</t>
  </si>
  <si>
    <t>credits</t>
  </si>
  <si>
    <t>strict</t>
  </si>
  <si>
    <t>breath</t>
  </si>
  <si>
    <t>tomorrow</t>
  </si>
  <si>
    <t>top</t>
  </si>
  <si>
    <t>norm</t>
  </si>
  <si>
    <t>sweats</t>
  </si>
  <si>
    <t>next</t>
  </si>
  <si>
    <t>grab</t>
  </si>
  <si>
    <t>headache</t>
  </si>
  <si>
    <t>strain</t>
  </si>
  <si>
    <t>rush</t>
  </si>
  <si>
    <t>athlete</t>
  </si>
  <si>
    <t>bunch</t>
  </si>
  <si>
    <t>then</t>
  </si>
  <si>
    <t>nap</t>
  </si>
  <si>
    <t>non-outgoing</t>
  </si>
  <si>
    <t>stimulating</t>
  </si>
  <si>
    <t>scheduled</t>
  </si>
  <si>
    <t>muscular</t>
  </si>
  <si>
    <t>poke</t>
  </si>
  <si>
    <t>mix</t>
  </si>
  <si>
    <t>t-shirt</t>
  </si>
  <si>
    <t>hendricks</t>
  </si>
  <si>
    <t>know</t>
  </si>
  <si>
    <t>ties</t>
  </si>
  <si>
    <t>chill</t>
  </si>
  <si>
    <t>pursue</t>
  </si>
  <si>
    <t>tabs</t>
  </si>
  <si>
    <t>numbers</t>
  </si>
  <si>
    <t>brother</t>
  </si>
  <si>
    <t>perseverance</t>
  </si>
  <si>
    <t>acknowledge</t>
  </si>
  <si>
    <t>friendly</t>
  </si>
  <si>
    <t>shrimp</t>
  </si>
  <si>
    <t>match</t>
  </si>
  <si>
    <t>precede</t>
  </si>
  <si>
    <t>morning</t>
  </si>
  <si>
    <t>giddy</t>
  </si>
  <si>
    <t>curious</t>
  </si>
  <si>
    <t>rap</t>
  </si>
  <si>
    <t>frivolous</t>
  </si>
  <si>
    <t>megan</t>
  </si>
  <si>
    <t>twitter</t>
  </si>
  <si>
    <t>chase</t>
  </si>
  <si>
    <t>closet</t>
  </si>
  <si>
    <t>smile</t>
  </si>
  <si>
    <t>tv</t>
  </si>
  <si>
    <t>understand</t>
  </si>
  <si>
    <t>utensil</t>
  </si>
  <si>
    <t>confident</t>
  </si>
  <si>
    <t>revolution</t>
  </si>
  <si>
    <t>endurance</t>
  </si>
  <si>
    <t>major</t>
  </si>
  <si>
    <t>associate</t>
  </si>
  <si>
    <t>care</t>
  </si>
  <si>
    <t>field</t>
  </si>
  <si>
    <t>private</t>
  </si>
  <si>
    <t>porsche</t>
  </si>
  <si>
    <t>aggravate</t>
  </si>
  <si>
    <t>quaint</t>
  </si>
  <si>
    <t>mouses</t>
  </si>
  <si>
    <t>flick</t>
  </si>
  <si>
    <t>rules</t>
  </si>
  <si>
    <t>frustration</t>
  </si>
  <si>
    <t>fragile</t>
  </si>
  <si>
    <t>unknown</t>
  </si>
  <si>
    <t>authority</t>
  </si>
  <si>
    <t>determine</t>
  </si>
  <si>
    <t>vase</t>
  </si>
  <si>
    <t>dual</t>
  </si>
  <si>
    <t>motivation</t>
  </si>
  <si>
    <t>anticipate</t>
  </si>
  <si>
    <t>beef</t>
  </si>
  <si>
    <t>manhattan</t>
  </si>
  <si>
    <t>fairytale</t>
  </si>
  <si>
    <t>perfection</t>
  </si>
  <si>
    <t>refresh</t>
  </si>
  <si>
    <t>mental</t>
  </si>
  <si>
    <t>flamingo</t>
  </si>
  <si>
    <t>rested</t>
  </si>
  <si>
    <t>injury</t>
  </si>
  <si>
    <t>speech</t>
  </si>
  <si>
    <t>anxious</t>
  </si>
  <si>
    <t>procrastination</t>
  </si>
  <si>
    <t>ned</t>
  </si>
  <si>
    <t>hip-hop</t>
  </si>
  <si>
    <t>battle</t>
  </si>
  <si>
    <t>soda</t>
  </si>
  <si>
    <t>crutches</t>
  </si>
  <si>
    <t>poise</t>
  </si>
  <si>
    <t>gather</t>
  </si>
  <si>
    <t>butter</t>
  </si>
  <si>
    <t>blink</t>
  </si>
  <si>
    <t>uncomfortable</t>
  </si>
  <si>
    <t>innocent</t>
  </si>
  <si>
    <t>rebel</t>
  </si>
  <si>
    <t>dodge</t>
  </si>
  <si>
    <t>lazy</t>
  </si>
  <si>
    <t>slave</t>
  </si>
  <si>
    <t>family</t>
  </si>
  <si>
    <t>twins</t>
  </si>
  <si>
    <t>google</t>
  </si>
  <si>
    <t>club</t>
  </si>
  <si>
    <t>rhyme</t>
  </si>
  <si>
    <t>finger</t>
  </si>
  <si>
    <t>hair</t>
  </si>
  <si>
    <t>grace</t>
  </si>
  <si>
    <t>peer</t>
  </si>
  <si>
    <t>accept</t>
  </si>
  <si>
    <t>blue</t>
  </si>
  <si>
    <t>msmith</t>
  </si>
  <si>
    <t>velvet</t>
  </si>
  <si>
    <t>mild-mannered</t>
  </si>
  <si>
    <t>detroit</t>
  </si>
  <si>
    <t>opened</t>
  </si>
  <si>
    <t>microsoft</t>
  </si>
  <si>
    <t>social</t>
  </si>
  <si>
    <t>old</t>
  </si>
  <si>
    <t>an</t>
  </si>
  <si>
    <t>opposition</t>
  </si>
  <si>
    <t>seattle</t>
  </si>
  <si>
    <t>communication</t>
  </si>
  <si>
    <t>psychology</t>
  </si>
  <si>
    <t>well-built</t>
  </si>
  <si>
    <t>uncertain</t>
  </si>
  <si>
    <t>hardship</t>
  </si>
  <si>
    <t>networking</t>
  </si>
  <si>
    <t>models</t>
  </si>
  <si>
    <t>cancelled</t>
  </si>
  <si>
    <t>cadence</t>
  </si>
  <si>
    <t>demolish</t>
  </si>
  <si>
    <t>weekends</t>
  </si>
  <si>
    <t>tape</t>
  </si>
  <si>
    <t>with</t>
  </si>
  <si>
    <t>flats</t>
  </si>
  <si>
    <t>inexperienced</t>
  </si>
  <si>
    <t>commoner</t>
  </si>
  <si>
    <t>blow</t>
  </si>
  <si>
    <t>honda</t>
  </si>
  <si>
    <t>gear</t>
  </si>
  <si>
    <t>bonnieville</t>
  </si>
  <si>
    <t>breakable</t>
  </si>
  <si>
    <t>noir</t>
  </si>
  <si>
    <t>physiology</t>
  </si>
  <si>
    <t>waiting</t>
  </si>
  <si>
    <t>improving</t>
  </si>
  <si>
    <t>accomodate</t>
  </si>
  <si>
    <t>hit</t>
  </si>
  <si>
    <t>toyota</t>
  </si>
  <si>
    <t>environment</t>
  </si>
  <si>
    <t>theme</t>
  </si>
  <si>
    <t>fashioned</t>
  </si>
  <si>
    <t>be</t>
  </si>
  <si>
    <t>feat</t>
  </si>
  <si>
    <t>worried</t>
  </si>
  <si>
    <t>cultural</t>
  </si>
  <si>
    <t>fearful</t>
  </si>
  <si>
    <t>wait</t>
  </si>
  <si>
    <t>entrance</t>
  </si>
  <si>
    <t>design</t>
  </si>
  <si>
    <t>physics</t>
  </si>
  <si>
    <t>countdown</t>
  </si>
  <si>
    <t>expected</t>
  </si>
  <si>
    <t>trample</t>
  </si>
  <si>
    <t>vinyl</t>
  </si>
  <si>
    <t>old-fashioned</t>
  </si>
  <si>
    <t>unattainable</t>
  </si>
  <si>
    <t>acura</t>
  </si>
  <si>
    <t>is</t>
  </si>
  <si>
    <t>flesh</t>
  </si>
  <si>
    <t>who</t>
  </si>
  <si>
    <t>tutored</t>
  </si>
  <si>
    <t>fridays</t>
  </si>
  <si>
    <t>website</t>
  </si>
  <si>
    <t>something</t>
  </si>
  <si>
    <t>velocity</t>
  </si>
  <si>
    <t>destroy</t>
  </si>
  <si>
    <t>poised</t>
  </si>
  <si>
    <t>chaotic</t>
  </si>
  <si>
    <t>sbrown</t>
  </si>
  <si>
    <t>research</t>
  </si>
  <si>
    <t>holiday</t>
  </si>
  <si>
    <t>irregular</t>
  </si>
  <si>
    <t>application</t>
  </si>
  <si>
    <t>enlist</t>
  </si>
  <si>
    <t>party</t>
  </si>
  <si>
    <t>football</t>
  </si>
  <si>
    <t>responsible</t>
  </si>
  <si>
    <t>ac</t>
  </si>
  <si>
    <t>growth</t>
  </si>
  <si>
    <t>forward</t>
  </si>
  <si>
    <t>fairy-tale</t>
  </si>
  <si>
    <t>celebrity</t>
  </si>
  <si>
    <t>caution</t>
  </si>
  <si>
    <t>ultimatum</t>
  </si>
  <si>
    <t>contest</t>
  </si>
  <si>
    <t>backup</t>
  </si>
  <si>
    <t>united</t>
  </si>
  <si>
    <t>time-consuming</t>
  </si>
  <si>
    <t>bond</t>
  </si>
  <si>
    <t>friendship</t>
  </si>
  <si>
    <t>stretch</t>
  </si>
  <si>
    <t>cells</t>
  </si>
  <si>
    <t>hunting</t>
  </si>
  <si>
    <t>troublesome</t>
  </si>
  <si>
    <t>former</t>
  </si>
  <si>
    <t>junior</t>
  </si>
  <si>
    <t>reoccurring</t>
  </si>
  <si>
    <t>chips</t>
  </si>
  <si>
    <t>repeat</t>
  </si>
  <si>
    <t>ddr</t>
  </si>
  <si>
    <t>mirror</t>
  </si>
  <si>
    <t>delicious</t>
  </si>
  <si>
    <t>muffler</t>
  </si>
  <si>
    <t>superficial</t>
  </si>
  <si>
    <t>modest</t>
  </si>
  <si>
    <t>tension</t>
  </si>
  <si>
    <t>flashy</t>
  </si>
  <si>
    <t>porridge</t>
  </si>
  <si>
    <t>clergy</t>
  </si>
  <si>
    <t>settle</t>
  </si>
  <si>
    <t>talent</t>
  </si>
  <si>
    <t>mcdonalds</t>
  </si>
  <si>
    <t>breakdancing</t>
  </si>
  <si>
    <t>dvd</t>
  </si>
  <si>
    <t>pitch</t>
  </si>
  <si>
    <t>minor</t>
  </si>
  <si>
    <t>download</t>
  </si>
  <si>
    <t>heat</t>
  </si>
  <si>
    <t>knit</t>
  </si>
  <si>
    <t>adapt</t>
  </si>
  <si>
    <t>trainees</t>
  </si>
  <si>
    <t>source</t>
  </si>
  <si>
    <t>knead</t>
  </si>
  <si>
    <t>gym</t>
  </si>
  <si>
    <t>memories</t>
  </si>
  <si>
    <t>3d</t>
  </si>
  <si>
    <t>introduce</t>
  </si>
  <si>
    <t>relay</t>
  </si>
  <si>
    <t>orchestra</t>
  </si>
  <si>
    <t>hdd</t>
  </si>
  <si>
    <t>mug</t>
  </si>
  <si>
    <t>originate</t>
  </si>
  <si>
    <t>justify</t>
  </si>
  <si>
    <t>crucial</t>
  </si>
  <si>
    <t>audition</t>
  </si>
  <si>
    <t>starter</t>
  </si>
  <si>
    <t>scores</t>
  </si>
  <si>
    <t>guitar</t>
  </si>
  <si>
    <t>track</t>
  </si>
  <si>
    <t>james</t>
  </si>
  <si>
    <t>weaving</t>
  </si>
  <si>
    <t>obsolete</t>
  </si>
  <si>
    <t>acquaintances</t>
  </si>
  <si>
    <t>oil</t>
  </si>
  <si>
    <t>hp</t>
  </si>
  <si>
    <t>disciple</t>
  </si>
  <si>
    <t>dilation</t>
  </si>
  <si>
    <t>piercing</t>
  </si>
  <si>
    <t>cheuk</t>
  </si>
  <si>
    <t>mature</t>
  </si>
  <si>
    <t>tranquility</t>
  </si>
  <si>
    <t>street</t>
  </si>
  <si>
    <t>warmth</t>
  </si>
  <si>
    <t>comedy</t>
  </si>
  <si>
    <t>worthless</t>
  </si>
  <si>
    <t>horror</t>
  </si>
  <si>
    <t>grey</t>
  </si>
  <si>
    <t>sophisticated</t>
  </si>
  <si>
    <t>force</t>
  </si>
  <si>
    <t>danger</t>
  </si>
  <si>
    <t>jeep</t>
  </si>
  <si>
    <t>elegance</t>
  </si>
  <si>
    <t>typing</t>
  </si>
  <si>
    <t>police</t>
  </si>
  <si>
    <t>clumsy</t>
  </si>
  <si>
    <t>blind</t>
  </si>
  <si>
    <t>abandon</t>
  </si>
  <si>
    <t>empowering</t>
  </si>
  <si>
    <t>breather</t>
  </si>
  <si>
    <t>respectful</t>
  </si>
  <si>
    <t>tired</t>
  </si>
  <si>
    <t>prompt</t>
  </si>
  <si>
    <t>secure</t>
  </si>
  <si>
    <t>chyme</t>
  </si>
  <si>
    <t>bus</t>
  </si>
  <si>
    <t>flower</t>
  </si>
  <si>
    <t>studious</t>
  </si>
  <si>
    <t>mediocre</t>
  </si>
  <si>
    <t>strive</t>
  </si>
  <si>
    <t>convertible</t>
  </si>
  <si>
    <t>official</t>
  </si>
  <si>
    <t>throughout</t>
  </si>
  <si>
    <t>noodles</t>
  </si>
  <si>
    <t>brick</t>
  </si>
  <si>
    <t>failure</t>
  </si>
  <si>
    <t>touch</t>
  </si>
  <si>
    <t>goals</t>
  </si>
  <si>
    <t>accomplish</t>
  </si>
  <si>
    <t>conserved</t>
  </si>
  <si>
    <t>hold</t>
  </si>
  <si>
    <t>ashamed</t>
  </si>
  <si>
    <t>balance</t>
  </si>
  <si>
    <t>beauty</t>
  </si>
  <si>
    <t>accident</t>
  </si>
  <si>
    <t>saw</t>
  </si>
  <si>
    <t>concession</t>
  </si>
  <si>
    <t>musante</t>
  </si>
  <si>
    <t>rudolph</t>
  </si>
  <si>
    <t>sidewalk</t>
  </si>
  <si>
    <t>rods</t>
  </si>
  <si>
    <t>bookshelf</t>
  </si>
  <si>
    <t>going-out</t>
  </si>
  <si>
    <t>job</t>
  </si>
  <si>
    <t>michaels</t>
  </si>
  <si>
    <t>theory</t>
  </si>
  <si>
    <t>climax</t>
  </si>
  <si>
    <t>yuck</t>
  </si>
  <si>
    <t>horn</t>
  </si>
  <si>
    <t>bmw</t>
  </si>
  <si>
    <t>points</t>
  </si>
  <si>
    <t>free-style</t>
  </si>
  <si>
    <t>phrases</t>
  </si>
  <si>
    <t>late</t>
  </si>
  <si>
    <t>rhythms</t>
  </si>
  <si>
    <t>bookcase</t>
  </si>
  <si>
    <t>lobster</t>
  </si>
  <si>
    <t>flash-drives</t>
  </si>
  <si>
    <t>tables</t>
  </si>
  <si>
    <t>mercedes</t>
  </si>
  <si>
    <t>plot</t>
  </si>
  <si>
    <t>remove</t>
  </si>
  <si>
    <t>conservative</t>
  </si>
  <si>
    <t>disks</t>
  </si>
  <si>
    <t>qualities</t>
  </si>
  <si>
    <t>prince</t>
  </si>
  <si>
    <t>vocals</t>
  </si>
  <si>
    <t>table</t>
  </si>
  <si>
    <t>credit</t>
  </si>
  <si>
    <t>play</t>
  </si>
  <si>
    <t>texting</t>
  </si>
  <si>
    <t>chords</t>
  </si>
  <si>
    <t>under</t>
  </si>
  <si>
    <t>trip</t>
  </si>
  <si>
    <t>reels</t>
  </si>
  <si>
    <t>conflict</t>
  </si>
  <si>
    <t>robot</t>
  </si>
  <si>
    <t>counterpoint</t>
  </si>
  <si>
    <t>floppy</t>
  </si>
  <si>
    <t>therefore</t>
  </si>
  <si>
    <t>sneezy</t>
  </si>
  <si>
    <t>cones</t>
  </si>
  <si>
    <t>disk</t>
  </si>
  <si>
    <t>itunes</t>
  </si>
  <si>
    <t>acting</t>
  </si>
  <si>
    <t>awards</t>
  </si>
  <si>
    <t>volume</t>
  </si>
  <si>
    <t>grumpy</t>
  </si>
  <si>
    <t>collision</t>
  </si>
  <si>
    <t>california</t>
  </si>
  <si>
    <t>ruark</t>
  </si>
  <si>
    <t>building</t>
  </si>
  <si>
    <t>embarassed</t>
  </si>
  <si>
    <t>heaven</t>
  </si>
  <si>
    <t>mixed</t>
  </si>
  <si>
    <t>darf</t>
  </si>
  <si>
    <t>preceed</t>
  </si>
  <si>
    <t>taker</t>
  </si>
  <si>
    <t>snack</t>
  </si>
  <si>
    <t>anger</t>
  </si>
  <si>
    <t>kitkat</t>
  </si>
  <si>
    <t>foodassist</t>
  </si>
  <si>
    <t>puppy</t>
  </si>
  <si>
    <t>session</t>
  </si>
  <si>
    <t>conquer</t>
  </si>
  <si>
    <t>maker</t>
  </si>
  <si>
    <t>saying</t>
  </si>
  <si>
    <t>perfect</t>
  </si>
  <si>
    <t>kit-kat</t>
  </si>
  <si>
    <t>scrubs</t>
  </si>
  <si>
    <t>program</t>
  </si>
  <si>
    <t>calculator</t>
  </si>
  <si>
    <t>pole</t>
  </si>
  <si>
    <t>label</t>
  </si>
  <si>
    <t>spurling</t>
  </si>
  <si>
    <t>problem</t>
  </si>
  <si>
    <t>primary</t>
  </si>
  <si>
    <t>direct</t>
  </si>
  <si>
    <t>introverted</t>
  </si>
  <si>
    <t>spare</t>
  </si>
  <si>
    <t>outift</t>
  </si>
  <si>
    <t>ask</t>
  </si>
  <si>
    <t>important</t>
  </si>
  <si>
    <t>hotassist</t>
  </si>
  <si>
    <t>trivial</t>
  </si>
  <si>
    <t>finally</t>
  </si>
  <si>
    <t>camera</t>
  </si>
  <si>
    <t>flushed</t>
  </si>
  <si>
    <t>sayings</t>
  </si>
  <si>
    <t>always</t>
  </si>
  <si>
    <t>instrument</t>
  </si>
  <si>
    <t>photography</t>
  </si>
  <si>
    <t>things</t>
  </si>
  <si>
    <t>ajar</t>
  </si>
  <si>
    <t>rearrange</t>
  </si>
  <si>
    <t>everywhere</t>
  </si>
  <si>
    <t>unoriginal</t>
  </si>
  <si>
    <t>limbs</t>
  </si>
  <si>
    <t>recess</t>
  </si>
  <si>
    <t>kdennis</t>
  </si>
  <si>
    <t>captions</t>
  </si>
  <si>
    <t>cast</t>
  </si>
  <si>
    <t>groups</t>
  </si>
  <si>
    <t>cords</t>
  </si>
  <si>
    <t>advanced</t>
  </si>
  <si>
    <t>incapable</t>
  </si>
  <si>
    <t>tire</t>
  </si>
  <si>
    <t>accelerated</t>
  </si>
  <si>
    <t>pointe</t>
  </si>
  <si>
    <t>photos</t>
  </si>
  <si>
    <t>world</t>
  </si>
  <si>
    <t>pain</t>
  </si>
  <si>
    <t>placement</t>
  </si>
  <si>
    <t>stubborn</t>
  </si>
  <si>
    <t>nasty</t>
  </si>
  <si>
    <t>union</t>
  </si>
  <si>
    <t>highway</t>
  </si>
  <si>
    <t>port</t>
  </si>
  <si>
    <t>plentiful</t>
  </si>
  <si>
    <t>caption</t>
  </si>
  <si>
    <t>problems</t>
  </si>
  <si>
    <t>classes</t>
  </si>
  <si>
    <t>scope</t>
  </si>
  <si>
    <t>motorist</t>
  </si>
  <si>
    <t>needle</t>
  </si>
  <si>
    <t>ache</t>
  </si>
  <si>
    <t>vhartmann</t>
  </si>
  <si>
    <t>cloths</t>
  </si>
  <si>
    <t>clock</t>
  </si>
  <si>
    <t>unopen</t>
  </si>
  <si>
    <t>joanne</t>
  </si>
  <si>
    <t>management</t>
  </si>
  <si>
    <t>keep</t>
  </si>
  <si>
    <t>year</t>
  </si>
  <si>
    <t>model</t>
  </si>
  <si>
    <t>surgery</t>
  </si>
  <si>
    <t>sweatpants</t>
  </si>
  <si>
    <t>phrase</t>
  </si>
  <si>
    <t>tablecloth</t>
  </si>
  <si>
    <t>biology</t>
  </si>
  <si>
    <t>costly</t>
  </si>
  <si>
    <t>sweatshirt</t>
  </si>
  <si>
    <t>themselves</t>
  </si>
  <si>
    <t>welfare</t>
  </si>
  <si>
    <t>thought-provoking</t>
  </si>
  <si>
    <t>caring</t>
  </si>
  <si>
    <t>uniformity</t>
  </si>
  <si>
    <t>steering</t>
  </si>
  <si>
    <t>healthy</t>
  </si>
  <si>
    <t>ipod</t>
  </si>
  <si>
    <t>traffic</t>
  </si>
  <si>
    <t>focus</t>
  </si>
  <si>
    <t>seam</t>
  </si>
  <si>
    <t>macbook</t>
  </si>
  <si>
    <t>unwanted</t>
  </si>
  <si>
    <t>tutu</t>
  </si>
  <si>
    <t>planner</t>
  </si>
  <si>
    <t>volunteer</t>
  </si>
  <si>
    <t>economon</t>
  </si>
  <si>
    <t>disorder</t>
  </si>
  <si>
    <t>me</t>
  </si>
  <si>
    <t>dumb</t>
  </si>
  <si>
    <t>noise</t>
  </si>
  <si>
    <t>name</t>
  </si>
  <si>
    <t>hour</t>
  </si>
  <si>
    <t>figure</t>
  </si>
  <si>
    <t>case</t>
  </si>
  <si>
    <t>center</t>
  </si>
  <si>
    <t>issues</t>
  </si>
  <si>
    <t>salad</t>
  </si>
  <si>
    <t>camel</t>
  </si>
  <si>
    <t>mistake</t>
  </si>
  <si>
    <t>battery</t>
  </si>
  <si>
    <t>days</t>
  </si>
  <si>
    <t>land</t>
  </si>
  <si>
    <t>requirement</t>
  </si>
  <si>
    <t>straw</t>
  </si>
  <si>
    <t>bambi</t>
  </si>
  <si>
    <t>rags</t>
  </si>
  <si>
    <t>relation</t>
  </si>
  <si>
    <t>apparel</t>
  </si>
  <si>
    <t>upsetting</t>
  </si>
  <si>
    <t>goers</t>
  </si>
  <si>
    <t>stupidity</t>
  </si>
  <si>
    <t>ignition</t>
  </si>
  <si>
    <t>housing</t>
  </si>
  <si>
    <t>beings</t>
  </si>
  <si>
    <t>week</t>
  </si>
  <si>
    <t>brakes</t>
  </si>
  <si>
    <t>meat</t>
  </si>
  <si>
    <t>skills</t>
  </si>
  <si>
    <t>slim</t>
  </si>
  <si>
    <t>medium</t>
  </si>
  <si>
    <t>details</t>
  </si>
  <si>
    <t>tuna</t>
  </si>
  <si>
    <t>melone</t>
  </si>
  <si>
    <t>solid</t>
  </si>
  <si>
    <t>clef</t>
  </si>
  <si>
    <t>firm</t>
  </si>
  <si>
    <t>cement</t>
  </si>
  <si>
    <t>sipping</t>
  </si>
  <si>
    <t>spoons</t>
  </si>
  <si>
    <t>fiber</t>
  </si>
  <si>
    <t>bear</t>
  </si>
  <si>
    <t>worn</t>
  </si>
  <si>
    <t>clarity</t>
  </si>
  <si>
    <t>simplify</t>
  </si>
  <si>
    <t>thoroughness</t>
  </si>
  <si>
    <t>seating</t>
  </si>
  <si>
    <t>writing</t>
  </si>
  <si>
    <t>rend</t>
  </si>
  <si>
    <t>symmetrical</t>
  </si>
  <si>
    <t>textbooks</t>
  </si>
  <si>
    <t>humming</t>
  </si>
  <si>
    <t>sequins</t>
  </si>
  <si>
    <t>reborn</t>
  </si>
  <si>
    <t>gnarly</t>
  </si>
  <si>
    <t>whirling</t>
  </si>
  <si>
    <t>un-remarkable</t>
  </si>
  <si>
    <t>extraordinary</t>
  </si>
  <si>
    <t>obtainable</t>
  </si>
  <si>
    <t>pleasure</t>
  </si>
  <si>
    <t>perform</t>
  </si>
  <si>
    <t>energy</t>
  </si>
  <si>
    <t>sporty</t>
  </si>
  <si>
    <t>mash</t>
  </si>
  <si>
    <t>unburden</t>
  </si>
  <si>
    <t>comprehensive</t>
  </si>
  <si>
    <t>treble</t>
  </si>
  <si>
    <t>combinations</t>
  </si>
  <si>
    <t>sodapop</t>
  </si>
  <si>
    <t>infancy</t>
  </si>
  <si>
    <t>benefit</t>
  </si>
  <si>
    <t>raw</t>
  </si>
  <si>
    <t>crowds</t>
  </si>
  <si>
    <t>sack</t>
  </si>
  <si>
    <t>indistinct</t>
  </si>
  <si>
    <t>accompany</t>
  </si>
  <si>
    <t>thoughtful</t>
  </si>
  <si>
    <t>compile</t>
  </si>
  <si>
    <t>meter</t>
  </si>
  <si>
    <t>action</t>
  </si>
  <si>
    <t>deadlines</t>
  </si>
  <si>
    <t>modem</t>
  </si>
  <si>
    <t>extremities</t>
  </si>
  <si>
    <t>coupe</t>
  </si>
  <si>
    <t>chewing</t>
  </si>
  <si>
    <t>lightness</t>
  </si>
  <si>
    <t>softness</t>
  </si>
  <si>
    <t>assign</t>
  </si>
  <si>
    <t>straining</t>
  </si>
  <si>
    <t>homely</t>
  </si>
  <si>
    <t>angst</t>
  </si>
  <si>
    <t>downcast</t>
  </si>
  <si>
    <t>reliable</t>
  </si>
  <si>
    <t>warning</t>
  </si>
  <si>
    <t>durable</t>
  </si>
  <si>
    <t>eyesight</t>
  </si>
  <si>
    <t>infantile</t>
  </si>
  <si>
    <t>call</t>
  </si>
  <si>
    <t>shreds</t>
  </si>
  <si>
    <t>unstressed</t>
  </si>
  <si>
    <t>multi-faceted</t>
  </si>
  <si>
    <t>halve</t>
  </si>
  <si>
    <t>ocular</t>
  </si>
  <si>
    <t>ripping</t>
  </si>
  <si>
    <t>freetime</t>
  </si>
  <si>
    <t>resolute</t>
  </si>
  <si>
    <t>junker</t>
  </si>
  <si>
    <t>intimate</t>
  </si>
  <si>
    <t>flying</t>
  </si>
  <si>
    <t>viewing</t>
  </si>
  <si>
    <t>interval</t>
  </si>
  <si>
    <t>finesse</t>
  </si>
  <si>
    <t>complication</t>
  </si>
  <si>
    <t>well-known</t>
  </si>
  <si>
    <t>lighten</t>
  </si>
  <si>
    <t>shuffle</t>
  </si>
  <si>
    <t>function</t>
  </si>
  <si>
    <t>advice</t>
  </si>
  <si>
    <t>studying</t>
  </si>
  <si>
    <t>bowls</t>
  </si>
  <si>
    <t>airy</t>
  </si>
  <si>
    <t>performers</t>
  </si>
  <si>
    <t>grinding</t>
  </si>
  <si>
    <t>compiler</t>
  </si>
  <si>
    <t>grade</t>
  </si>
  <si>
    <t>sparkles</t>
  </si>
  <si>
    <t>concentration</t>
  </si>
  <si>
    <t>compact</t>
  </si>
  <si>
    <t>lift</t>
  </si>
  <si>
    <t>cut-off</t>
  </si>
  <si>
    <t>slowly</t>
  </si>
  <si>
    <t>unload</t>
  </si>
  <si>
    <t>filling</t>
  </si>
  <si>
    <t>unclutter</t>
  </si>
  <si>
    <t>core</t>
  </si>
  <si>
    <t>delight</t>
  </si>
  <si>
    <t>unencumbered</t>
  </si>
  <si>
    <t>bleed</t>
  </si>
  <si>
    <t>agonizing</t>
  </si>
  <si>
    <t>assignment</t>
  </si>
  <si>
    <t>tool</t>
  </si>
  <si>
    <t>brightness</t>
  </si>
  <si>
    <t>backward</t>
  </si>
  <si>
    <t>container</t>
  </si>
  <si>
    <t>sounds</t>
  </si>
  <si>
    <t>sooner</t>
  </si>
  <si>
    <t>ended</t>
  </si>
  <si>
    <t>align</t>
  </si>
  <si>
    <t>youth</t>
  </si>
  <si>
    <t>stellick</t>
  </si>
  <si>
    <t>jammed</t>
  </si>
  <si>
    <t>manager</t>
  </si>
  <si>
    <t>prerequisite</t>
  </si>
  <si>
    <t>occupied</t>
  </si>
  <si>
    <t>snapped</t>
  </si>
  <si>
    <t>independent</t>
  </si>
  <si>
    <t>pretain</t>
  </si>
  <si>
    <t>power</t>
  </si>
  <si>
    <t>ongoing</t>
  </si>
  <si>
    <t>spaced</t>
  </si>
  <si>
    <t>talented</t>
  </si>
  <si>
    <t>consistent</t>
  </si>
  <si>
    <t>uninvited</t>
  </si>
  <si>
    <t>busy</t>
  </si>
  <si>
    <t>organizer</t>
  </si>
  <si>
    <t>flowy</t>
  </si>
  <si>
    <t>leader</t>
  </si>
  <si>
    <t>filer</t>
  </si>
  <si>
    <t>colored</t>
  </si>
  <si>
    <t>timeout</t>
  </si>
  <si>
    <t>haul</t>
  </si>
  <si>
    <t>indifferent</t>
  </si>
  <si>
    <t>second</t>
  </si>
  <si>
    <t>easygoing</t>
  </si>
  <si>
    <t>rectangle</t>
  </si>
  <si>
    <t>personable</t>
  </si>
  <si>
    <t>repeats</t>
  </si>
  <si>
    <t>rythmatic</t>
  </si>
  <si>
    <t>equal</t>
  </si>
  <si>
    <t>composed</t>
  </si>
  <si>
    <t>sharing</t>
  </si>
  <si>
    <t>chores</t>
  </si>
  <si>
    <t>difference</t>
  </si>
  <si>
    <t>representative</t>
  </si>
  <si>
    <t>connector</t>
  </si>
  <si>
    <t>clammy</t>
  </si>
  <si>
    <t>commuter</t>
  </si>
  <si>
    <t>fuzzy</t>
  </si>
  <si>
    <t>active</t>
  </si>
  <si>
    <t>similarity</t>
  </si>
  <si>
    <t>kleenex</t>
  </si>
  <si>
    <t>symphony</t>
  </si>
  <si>
    <t>balanced</t>
  </si>
  <si>
    <t>storage</t>
  </si>
  <si>
    <t>composer</t>
  </si>
  <si>
    <t>collected</t>
  </si>
  <si>
    <t>coke</t>
  </si>
  <si>
    <t>caldwell</t>
  </si>
  <si>
    <t>tunes</t>
  </si>
  <si>
    <t>risk</t>
  </si>
  <si>
    <t>regularly</t>
  </si>
  <si>
    <t>fixed</t>
  </si>
  <si>
    <t>obstacles</t>
  </si>
  <si>
    <t>occasional</t>
  </si>
  <si>
    <t>duo</t>
  </si>
  <si>
    <t>picnics</t>
  </si>
  <si>
    <t>stadium</t>
  </si>
  <si>
    <t>traveling</t>
  </si>
  <si>
    <t>khakis</t>
  </si>
  <si>
    <t>significant</t>
  </si>
  <si>
    <t>teams</t>
  </si>
  <si>
    <t>choreographer</t>
  </si>
  <si>
    <t>never</t>
  </si>
  <si>
    <t>stages</t>
  </si>
  <si>
    <t>sorted</t>
  </si>
  <si>
    <t>casually</t>
  </si>
  <si>
    <t>last</t>
  </si>
  <si>
    <t>ripped</t>
  </si>
  <si>
    <t>itchy</t>
  </si>
  <si>
    <t>occasionally</t>
  </si>
  <si>
    <t>servant</t>
  </si>
  <si>
    <t>wilshusen</t>
  </si>
  <si>
    <t>precaution</t>
  </si>
  <si>
    <t>diaper</t>
  </si>
  <si>
    <t>tutoring</t>
  </si>
  <si>
    <t>dolce</t>
  </si>
  <si>
    <t>bikini</t>
  </si>
  <si>
    <t>cards</t>
  </si>
  <si>
    <t>heading</t>
  </si>
  <si>
    <t>around</t>
  </si>
  <si>
    <t>pillow</t>
  </si>
  <si>
    <t>facile</t>
  </si>
  <si>
    <t>mozart</t>
  </si>
  <si>
    <t>resist</t>
  </si>
  <si>
    <t>ideal</t>
  </si>
  <si>
    <t>commons</t>
  </si>
  <si>
    <t>pose</t>
  </si>
  <si>
    <t>linens</t>
  </si>
  <si>
    <t>hall</t>
  </si>
  <si>
    <t>whiz</t>
  </si>
  <si>
    <t>tech</t>
  </si>
  <si>
    <t>halt</t>
  </si>
  <si>
    <t>ronnie's</t>
  </si>
  <si>
    <t>mountain</t>
  </si>
  <si>
    <t>vote</t>
  </si>
  <si>
    <t>silly</t>
  </si>
  <si>
    <t>vomit</t>
  </si>
  <si>
    <t>globe</t>
  </si>
  <si>
    <t>comma</t>
  </si>
  <si>
    <t>france</t>
  </si>
  <si>
    <t>polyphony</t>
  </si>
  <si>
    <t>fireman</t>
  </si>
  <si>
    <t>pokemon</t>
  </si>
  <si>
    <t>cancer</t>
  </si>
  <si>
    <t>dictation</t>
  </si>
  <si>
    <t>motorcycle</t>
  </si>
  <si>
    <t>bulky</t>
  </si>
  <si>
    <t>detergent</t>
  </si>
  <si>
    <t>linen</t>
  </si>
  <si>
    <t>burlap</t>
  </si>
  <si>
    <t>card</t>
  </si>
  <si>
    <t>binder</t>
  </si>
  <si>
    <t>accompaniment</t>
  </si>
  <si>
    <t>stupid</t>
  </si>
  <si>
    <t>shelf</t>
  </si>
  <si>
    <t>flush</t>
  </si>
  <si>
    <t>beak</t>
  </si>
  <si>
    <t>breakfast</t>
  </si>
  <si>
    <t>spice</t>
  </si>
  <si>
    <t>election</t>
  </si>
  <si>
    <t>fanfare</t>
  </si>
  <si>
    <t>rotunda</t>
  </si>
  <si>
    <t>cantabile</t>
  </si>
  <si>
    <t>homophony</t>
  </si>
  <si>
    <t>bulk</t>
  </si>
  <si>
    <t>cease</t>
  </si>
  <si>
    <t>kelsey</t>
  </si>
  <si>
    <t>systematic</t>
  </si>
  <si>
    <t>trainee</t>
  </si>
  <si>
    <t>back-up</t>
  </si>
  <si>
    <t>think</t>
  </si>
  <si>
    <t>chevrolet</t>
  </si>
  <si>
    <t>time-off</t>
  </si>
  <si>
    <t>notebook</t>
  </si>
  <si>
    <t>advance</t>
  </si>
  <si>
    <t>beforehand</t>
  </si>
  <si>
    <t>obstructed</t>
  </si>
  <si>
    <t>polite</t>
  </si>
  <si>
    <t>twill</t>
  </si>
  <si>
    <t>hi-tech</t>
  </si>
  <si>
    <t>barricade</t>
  </si>
  <si>
    <t>cooperate</t>
  </si>
  <si>
    <t>mouse-like</t>
  </si>
  <si>
    <t>spacious</t>
  </si>
  <si>
    <t>amc</t>
  </si>
  <si>
    <t>swift</t>
  </si>
  <si>
    <t>pristine</t>
  </si>
  <si>
    <t>opens</t>
  </si>
  <si>
    <t>stoppered</t>
  </si>
  <si>
    <t>withdrawn</t>
  </si>
  <si>
    <t>initiation</t>
  </si>
  <si>
    <t>vital</t>
  </si>
  <si>
    <t>commencement</t>
  </si>
  <si>
    <t>thomasm</t>
  </si>
  <si>
    <t>drinks</t>
  </si>
  <si>
    <t>having</t>
  </si>
  <si>
    <t>smell</t>
  </si>
  <si>
    <t>promote</t>
  </si>
  <si>
    <t>just</t>
  </si>
  <si>
    <t>position</t>
  </si>
  <si>
    <t>easily</t>
  </si>
  <si>
    <t>removed</t>
  </si>
  <si>
    <t>left</t>
  </si>
  <si>
    <t>sodas</t>
  </si>
  <si>
    <t>dealable</t>
  </si>
  <si>
    <t>vice</t>
  </si>
  <si>
    <t>dustless</t>
  </si>
  <si>
    <t>overwhelm</t>
  </si>
  <si>
    <t>convenient</t>
  </si>
  <si>
    <t>uncompromised</t>
  </si>
  <si>
    <t>exotic</t>
  </si>
  <si>
    <t>somebody's</t>
  </si>
  <si>
    <t>our</t>
  </si>
  <si>
    <t>untalkative</t>
  </si>
  <si>
    <t>forte</t>
  </si>
  <si>
    <t>formed</t>
  </si>
  <si>
    <t>overwhelmed</t>
  </si>
  <si>
    <t>got</t>
  </si>
  <si>
    <t>latin</t>
  </si>
  <si>
    <t>hash</t>
  </si>
  <si>
    <t>deal</t>
  </si>
  <si>
    <t>somebody</t>
  </si>
  <si>
    <t>against</t>
  </si>
  <si>
    <t>guinea</t>
  </si>
  <si>
    <t>pig</t>
  </si>
  <si>
    <t>pioneer</t>
  </si>
  <si>
    <t>compete</t>
  </si>
  <si>
    <t>view</t>
  </si>
  <si>
    <t>anguyen</t>
  </si>
  <si>
    <t>childhood</t>
  </si>
  <si>
    <t>three-point</t>
  </si>
  <si>
    <t>cartoons</t>
  </si>
  <si>
    <t>need</t>
  </si>
  <si>
    <t>snazzy</t>
  </si>
  <si>
    <t>pentatonic</t>
  </si>
  <si>
    <t>makeup</t>
  </si>
  <si>
    <t>dedication</t>
  </si>
  <si>
    <t>ubiquitous</t>
  </si>
  <si>
    <t>male</t>
  </si>
  <si>
    <t>poor</t>
  </si>
  <si>
    <t>disrupt</t>
  </si>
  <si>
    <t>pleasant</t>
  </si>
  <si>
    <t>exclusive</t>
  </si>
  <si>
    <t>ankle</t>
  </si>
  <si>
    <t>cursor</t>
  </si>
  <si>
    <t>essays</t>
  </si>
  <si>
    <t>ymca</t>
  </si>
  <si>
    <t>assassin</t>
  </si>
  <si>
    <t>cat</t>
  </si>
  <si>
    <t>resistance</t>
  </si>
  <si>
    <t>mirrors</t>
  </si>
  <si>
    <t>vow</t>
  </si>
  <si>
    <t>uvula</t>
  </si>
  <si>
    <t>handkerchief</t>
  </si>
  <si>
    <t>maidens</t>
  </si>
  <si>
    <t>cow</t>
  </si>
  <si>
    <t>ridiculous</t>
  </si>
  <si>
    <t>english</t>
  </si>
  <si>
    <t>spartan</t>
  </si>
  <si>
    <t>sprain</t>
  </si>
  <si>
    <t>soap</t>
  </si>
  <si>
    <t>hockey</t>
  </si>
  <si>
    <t>scale</t>
  </si>
  <si>
    <t>while</t>
  </si>
  <si>
    <t>thompkins</t>
  </si>
  <si>
    <t>beaches</t>
  </si>
  <si>
    <t>today</t>
  </si>
  <si>
    <t>everything</t>
  </si>
  <si>
    <t>repairs</t>
  </si>
  <si>
    <t>broadway</t>
  </si>
  <si>
    <t>toys</t>
  </si>
  <si>
    <t>drum</t>
  </si>
  <si>
    <t>drive-ins</t>
  </si>
  <si>
    <t>porn</t>
  </si>
  <si>
    <t>laptops</t>
  </si>
  <si>
    <t>emotions</t>
  </si>
  <si>
    <t>nonstress</t>
  </si>
  <si>
    <t>bikini's</t>
  </si>
  <si>
    <t>swimsuit</t>
  </si>
  <si>
    <t>turnoff</t>
  </si>
  <si>
    <t>market</t>
  </si>
  <si>
    <t>queen</t>
  </si>
  <si>
    <t>longing</t>
  </si>
  <si>
    <t>trash</t>
  </si>
  <si>
    <t>dealership</t>
  </si>
  <si>
    <t>hats</t>
  </si>
  <si>
    <t>imports</t>
  </si>
  <si>
    <t>bar</t>
  </si>
  <si>
    <t>videogames</t>
  </si>
  <si>
    <t>burn</t>
  </si>
  <si>
    <t>plants</t>
  </si>
  <si>
    <t>bathroom</t>
  </si>
  <si>
    <t>hollywood</t>
  </si>
  <si>
    <t>salesmen</t>
  </si>
  <si>
    <t>taco-bell</t>
  </si>
  <si>
    <t>drying</t>
  </si>
  <si>
    <t>beer</t>
  </si>
  <si>
    <t>bars</t>
  </si>
  <si>
    <t>annihilate</t>
  </si>
  <si>
    <t>taxing</t>
  </si>
  <si>
    <t>cheeseburger</t>
  </si>
  <si>
    <t>apartments</t>
  </si>
  <si>
    <t>shower</t>
  </si>
  <si>
    <t>sponge</t>
  </si>
  <si>
    <t>lasers</t>
  </si>
  <si>
    <t>baseball</t>
  </si>
  <si>
    <t>mugs</t>
  </si>
  <si>
    <t>wendy's</t>
  </si>
  <si>
    <t>rejection</t>
  </si>
  <si>
    <t>balls</t>
  </si>
  <si>
    <t>teamwork</t>
  </si>
  <si>
    <t>thirsty</t>
  </si>
  <si>
    <t>mre's</t>
  </si>
  <si>
    <t>dairy</t>
  </si>
  <si>
    <t>strippers</t>
  </si>
  <si>
    <t>noon</t>
  </si>
  <si>
    <t>starving</t>
  </si>
  <si>
    <t>regret</t>
  </si>
  <si>
    <t>fold</t>
  </si>
  <si>
    <t>dating</t>
  </si>
  <si>
    <t>bass</t>
  </si>
  <si>
    <t>essential</t>
  </si>
  <si>
    <t>kungfu</t>
  </si>
  <si>
    <t>country</t>
  </si>
  <si>
    <t>windex</t>
  </si>
  <si>
    <t>clubs</t>
  </si>
  <si>
    <t>washing</t>
  </si>
  <si>
    <t>trucks</t>
  </si>
  <si>
    <t>british</t>
  </si>
  <si>
    <t>apartment</t>
  </si>
  <si>
    <t>cigarettes</t>
  </si>
  <si>
    <t>computers</t>
  </si>
  <si>
    <t>eslinger</t>
  </si>
  <si>
    <t>undergo</t>
  </si>
  <si>
    <t>cloudy</t>
  </si>
  <si>
    <t>happily</t>
  </si>
  <si>
    <t>appendages</t>
  </si>
  <si>
    <t>gray</t>
  </si>
  <si>
    <t>put</t>
  </si>
  <si>
    <t>choreography</t>
  </si>
  <si>
    <t>milky</t>
  </si>
  <si>
    <t>verse</t>
  </si>
  <si>
    <t>flexibility</t>
  </si>
  <si>
    <t>scout</t>
  </si>
  <si>
    <t>appendage</t>
  </si>
  <si>
    <t>pile</t>
  </si>
  <si>
    <t>unlimited</t>
  </si>
  <si>
    <t>redo</t>
  </si>
  <si>
    <t>forehand</t>
  </si>
  <si>
    <t>happen</t>
  </si>
  <si>
    <t>lotion</t>
  </si>
  <si>
    <t>prominent</t>
  </si>
  <si>
    <t>lay</t>
  </si>
  <si>
    <t>unavailable</t>
  </si>
  <si>
    <t>known</t>
  </si>
  <si>
    <t>holder</t>
  </si>
  <si>
    <t>portion</t>
  </si>
  <si>
    <t>mode</t>
  </si>
  <si>
    <t>somethinf</t>
  </si>
  <si>
    <t>engage</t>
  </si>
  <si>
    <t>specifically</t>
  </si>
  <si>
    <t>dressed</t>
  </si>
  <si>
    <t>useful_x0002_</t>
  </si>
  <si>
    <t>passable</t>
  </si>
  <si>
    <t>technologically</t>
  </si>
  <si>
    <t>animal</t>
  </si>
  <si>
    <t>non</t>
  </si>
  <si>
    <t>harder</t>
  </si>
  <si>
    <t>less</t>
  </si>
  <si>
    <t>useless</t>
  </si>
  <si>
    <t>that</t>
  </si>
  <si>
    <t>something_x0002_</t>
  </si>
  <si>
    <t>peice</t>
  </si>
  <si>
    <t>unusable</t>
  </si>
  <si>
    <t>another</t>
  </si>
  <si>
    <t>others</t>
  </si>
  <si>
    <t>really_x0002_</t>
  </si>
  <si>
    <t>somthing</t>
  </si>
  <si>
    <t>come</t>
  </si>
  <si>
    <t>somethat</t>
  </si>
  <si>
    <t>but</t>
  </si>
  <si>
    <t>still</t>
  </si>
  <si>
    <t>vehical</t>
  </si>
  <si>
    <t>use_x0002_</t>
  </si>
  <si>
    <t>unpassable</t>
  </si>
  <si>
    <t>substance</t>
  </si>
  <si>
    <t>peie</t>
  </si>
  <si>
    <t>easier</t>
  </si>
  <si>
    <t>entering</t>
  </si>
  <si>
    <t>usable</t>
  </si>
  <si>
    <t>programed</t>
  </si>
  <si>
    <t>completed</t>
  </si>
  <si>
    <t>studies</t>
  </si>
  <si>
    <t>stoppage</t>
  </si>
  <si>
    <t>passble</t>
  </si>
  <si>
    <t>object</t>
  </si>
  <si>
    <t>too</t>
  </si>
  <si>
    <t>learns</t>
  </si>
  <si>
    <t>for</t>
  </si>
  <si>
    <t>highly</t>
  </si>
  <si>
    <t>very</t>
  </si>
  <si>
    <t>happens</t>
  </si>
  <si>
    <t>used</t>
  </si>
  <si>
    <t>dances</t>
  </si>
  <si>
    <t>fancy</t>
  </si>
  <si>
    <t>dkelly</t>
  </si>
  <si>
    <t>waves</t>
  </si>
  <si>
    <t>pedal</t>
  </si>
  <si>
    <t>barrier</t>
  </si>
  <si>
    <t>failing</t>
  </si>
  <si>
    <t>alphabetically</t>
  </si>
  <si>
    <t>tops</t>
  </si>
  <si>
    <t>intervene</t>
  </si>
  <si>
    <t>piles</t>
  </si>
  <si>
    <t>heartache</t>
  </si>
  <si>
    <t>porshe</t>
  </si>
  <si>
    <t>z</t>
  </si>
  <si>
    <t>silent</t>
  </si>
  <si>
    <t>unexciting</t>
  </si>
  <si>
    <t>phone</t>
  </si>
  <si>
    <t>tank</t>
  </si>
  <si>
    <t>donate</t>
  </si>
  <si>
    <t>flip-flops</t>
  </si>
  <si>
    <t>canceled</t>
  </si>
  <si>
    <t>aprentice</t>
  </si>
  <si>
    <t>stranger</t>
  </si>
  <si>
    <t>depressed</t>
  </si>
  <si>
    <t>hoodies</t>
  </si>
  <si>
    <t>nissan</t>
  </si>
  <si>
    <t>ebay</t>
  </si>
  <si>
    <t>relationships</t>
  </si>
  <si>
    <t>marriage</t>
  </si>
  <si>
    <t>grades</t>
  </si>
  <si>
    <t>ago</t>
  </si>
  <si>
    <t>capris</t>
  </si>
  <si>
    <t>conductor</t>
  </si>
  <si>
    <t>fractions</t>
  </si>
  <si>
    <t>react</t>
  </si>
  <si>
    <t>cuddly</t>
  </si>
  <si>
    <t>drama</t>
  </si>
  <si>
    <t>reactive</t>
  </si>
  <si>
    <t>calander</t>
  </si>
  <si>
    <t>lists</t>
  </si>
  <si>
    <t>cozy</t>
  </si>
  <si>
    <t>snuggly</t>
  </si>
  <si>
    <t>fishy</t>
  </si>
  <si>
    <t>boxed</t>
  </si>
  <si>
    <t>aston</t>
  </si>
  <si>
    <t>martin</t>
  </si>
  <si>
    <t>hoodie</t>
  </si>
  <si>
    <t>sandles</t>
  </si>
  <si>
    <t>e-mail</t>
  </si>
  <si>
    <t>morris</t>
  </si>
  <si>
    <t>cluster-free</t>
  </si>
  <si>
    <t>history</t>
  </si>
  <si>
    <t>c</t>
  </si>
  <si>
    <t>unexperienced</t>
  </si>
  <si>
    <t>tuff</t>
  </si>
  <si>
    <t>tidy-up</t>
  </si>
  <si>
    <t>scream</t>
  </si>
  <si>
    <t>bollywood</t>
  </si>
  <si>
    <t>sweaty</t>
  </si>
  <si>
    <t>names</t>
  </si>
  <si>
    <t>pimples</t>
  </si>
  <si>
    <t>kiss</t>
  </si>
  <si>
    <t>dropped</t>
  </si>
  <si>
    <t>sucks</t>
  </si>
  <si>
    <t>parent</t>
  </si>
  <si>
    <t>cd-rom</t>
  </si>
  <si>
    <t>tore</t>
  </si>
  <si>
    <t>mentor</t>
  </si>
  <si>
    <t>different</t>
  </si>
  <si>
    <t>crying</t>
  </si>
  <si>
    <t>american</t>
  </si>
  <si>
    <t>naughty</t>
  </si>
  <si>
    <t>metallic</t>
  </si>
  <si>
    <t>b</t>
  </si>
  <si>
    <t>holes</t>
  </si>
  <si>
    <t>ugly</t>
  </si>
  <si>
    <t>angry</t>
  </si>
  <si>
    <t>rythm</t>
  </si>
  <si>
    <t>entry</t>
  </si>
  <si>
    <t>powdery</t>
  </si>
  <si>
    <t>deol</t>
  </si>
  <si>
    <t>compliment</t>
  </si>
  <si>
    <t>gunshot</t>
  </si>
  <si>
    <t>happening</t>
  </si>
  <si>
    <t>looks</t>
  </si>
  <si>
    <t>preexisting</t>
  </si>
  <si>
    <t>rarity</t>
  </si>
  <si>
    <t>memorizing</t>
  </si>
  <si>
    <t>skillset</t>
  </si>
  <si>
    <t>easiness</t>
  </si>
  <si>
    <t>fluidity</t>
  </si>
  <si>
    <t>taxes</t>
  </si>
  <si>
    <t>height</t>
  </si>
  <si>
    <t>alphabetical</t>
  </si>
  <si>
    <t>crossword</t>
  </si>
  <si>
    <t>matinee</t>
  </si>
  <si>
    <t>cheap</t>
  </si>
  <si>
    <t>score</t>
  </si>
  <si>
    <t>copy</t>
  </si>
  <si>
    <t>majestic</t>
  </si>
  <si>
    <t>wind</t>
  </si>
  <si>
    <t>potatoes</t>
  </si>
  <si>
    <t>shotgun</t>
  </si>
  <si>
    <t>microchip</t>
  </si>
  <si>
    <t>unspecial</t>
  </si>
  <si>
    <t>cotton_x0002_</t>
  </si>
  <si>
    <t>value</t>
  </si>
  <si>
    <t>lighting</t>
  </si>
  <si>
    <t>reference</t>
  </si>
  <si>
    <t>background</t>
  </si>
  <si>
    <t>growing</t>
  </si>
  <si>
    <t>sheltered</t>
  </si>
  <si>
    <t>activities</t>
  </si>
  <si>
    <t>findable</t>
  </si>
  <si>
    <t>routines</t>
  </si>
  <si>
    <t>idly</t>
  </si>
  <si>
    <t>convenience_x0002_</t>
  </si>
  <si>
    <t>lending</t>
  </si>
  <si>
    <t>harddrive</t>
  </si>
  <si>
    <t>inside</t>
  </si>
  <si>
    <t>pretense</t>
  </si>
  <si>
    <t>sticky</t>
  </si>
  <si>
    <t>alexander</t>
  </si>
  <si>
    <t>naive</t>
  </si>
  <si>
    <t>dogma</t>
  </si>
  <si>
    <t>induce</t>
  </si>
  <si>
    <t>hurtful</t>
  </si>
  <si>
    <t>spiteful</t>
  </si>
  <si>
    <t>extortion</t>
  </si>
  <si>
    <t>ancient</t>
  </si>
  <si>
    <t>lose</t>
  </si>
  <si>
    <t>playful</t>
  </si>
  <si>
    <t>beetle</t>
  </si>
  <si>
    <t>meticulous</t>
  </si>
  <si>
    <t>lamborghini</t>
  </si>
  <si>
    <t>velour</t>
  </si>
  <si>
    <t>polyester</t>
  </si>
  <si>
    <t>tailor</t>
  </si>
  <si>
    <t>nylon</t>
  </si>
  <si>
    <t>setup</t>
  </si>
  <si>
    <t>(shuttle)</t>
  </si>
  <si>
    <t>apathy</t>
  </si>
  <si>
    <t>contemporary</t>
  </si>
  <si>
    <t>uphill</t>
  </si>
  <si>
    <t>ferrari</t>
  </si>
  <si>
    <t>hybrid</t>
  </si>
  <si>
    <t>flamenco</t>
  </si>
  <si>
    <t>sheepish</t>
  </si>
  <si>
    <t>rhapsody</t>
  </si>
  <si>
    <t>hypercar</t>
  </si>
  <si>
    <t>supercar</t>
  </si>
  <si>
    <t>uniform</t>
  </si>
  <si>
    <t>bowers</t>
  </si>
  <si>
    <t>Column Labels</t>
  </si>
  <si>
    <t>Row Labels</t>
  </si>
  <si>
    <t>Grand Total</t>
  </si>
  <si>
    <t>cue</t>
  </si>
  <si>
    <t>target</t>
  </si>
  <si>
    <t>frequency</t>
  </si>
  <si>
    <t>shuttle</t>
  </si>
  <si>
    <t>kept</t>
  </si>
  <si>
    <t>ASSIST</t>
  </si>
  <si>
    <t>HELP</t>
  </si>
  <si>
    <t>YES</t>
  </si>
  <si>
    <t>V</t>
  </si>
  <si>
    <t>AID</t>
  </si>
  <si>
    <t>missing</t>
  </si>
  <si>
    <t>TEACHER</t>
  </si>
  <si>
    <t>N</t>
  </si>
  <si>
    <t>Cues</t>
  </si>
  <si>
    <t>Targets</t>
  </si>
  <si>
    <t>Target Normed?</t>
  </si>
  <si>
    <t>Sample Size</t>
  </si>
  <si>
    <t xml:space="preserve"># Subjects Producing Target </t>
  </si>
  <si>
    <t>Forward Strength</t>
  </si>
  <si>
    <t>Backward Strength</t>
  </si>
  <si>
    <t>Mediated Strength</t>
  </si>
  <si>
    <t># Mediated Associates</t>
  </si>
  <si>
    <t># Potential Non-Normed Mediators</t>
  </si>
  <si>
    <t>Shared Associate Strength</t>
  </si>
  <si>
    <t># Shared Associates</t>
  </si>
  <si>
    <t>Cue Set Size</t>
  </si>
  <si>
    <t># Cue Competitors</t>
  </si>
  <si>
    <t>Cue Competitor Strength</t>
  </si>
  <si>
    <t>Cue Frequency (K&amp;F)</t>
  </si>
  <si>
    <t>Cue Concreteness(Scale 1-7)</t>
  </si>
  <si>
    <t>Cue Homograph? (Letter=Yes)</t>
  </si>
  <si>
    <t>Cue Part of Speech</t>
  </si>
  <si>
    <t>Mean Cue Connectivity</t>
  </si>
  <si>
    <t>Cue Connectivity Strength</t>
  </si>
  <si>
    <t>Cue Resonance Probability</t>
  </si>
  <si>
    <t>Cue Resonance Strength</t>
  </si>
  <si>
    <t>Target Set Size</t>
  </si>
  <si>
    <t># Target Competitors</t>
  </si>
  <si>
    <t>Target Competitor Strength</t>
  </si>
  <si>
    <t>Target Frequency (K&amp;F)</t>
  </si>
  <si>
    <t>Target Concreteness(Scale 1-7)</t>
  </si>
  <si>
    <t>Target Homograph? (Letter=Yes)</t>
  </si>
  <si>
    <t>Target Part of Speech</t>
  </si>
  <si>
    <t>Mean Target Connectivity</t>
  </si>
  <si>
    <t>Target Connectivity Strength</t>
  </si>
  <si>
    <t>Target Resonance Probability</t>
  </si>
  <si>
    <t>Target Resonance Strength</t>
  </si>
  <si>
    <t># of Other Associate Links to Target</t>
  </si>
  <si>
    <t>Strength of Other Associate Links to Target</t>
  </si>
  <si>
    <t>BASHFUL</t>
  </si>
  <si>
    <t>SHY</t>
  </si>
  <si>
    <t>AJ</t>
  </si>
  <si>
    <t>DWARVES</t>
  </si>
  <si>
    <t>DOPEY</t>
  </si>
  <si>
    <t>NO</t>
  </si>
  <si>
    <t>BLUSH</t>
  </si>
  <si>
    <t>BEFORE</t>
  </si>
  <si>
    <t>AFTER</t>
  </si>
  <si>
    <t>AD</t>
  </si>
  <si>
    <t>PP</t>
  </si>
  <si>
    <t>PRECEDING</t>
  </si>
  <si>
    <t>PREVIOUS</t>
  </si>
  <si>
    <t>YESTERDAY</t>
  </si>
  <si>
    <t>BEGINNING</t>
  </si>
  <si>
    <t>END</t>
  </si>
  <si>
    <t>G</t>
  </si>
  <si>
    <t>START</t>
  </si>
  <si>
    <t>FIRST</t>
  </si>
  <si>
    <t>NEW</t>
  </si>
  <si>
    <t>BODY</t>
  </si>
  <si>
    <t>MUSCLE</t>
  </si>
  <si>
    <t>ARM</t>
  </si>
  <si>
    <t>FAT</t>
  </si>
  <si>
    <t>PERSON</t>
  </si>
  <si>
    <t>SOUL</t>
  </si>
  <si>
    <t>BUILD</t>
  </si>
  <si>
    <t>EXERCISE</t>
  </si>
  <si>
    <t>HEALTHY</t>
  </si>
  <si>
    <t>SKIN</t>
  </si>
  <si>
    <t>GYM</t>
  </si>
  <si>
    <t>HUMAN</t>
  </si>
  <si>
    <t>MIND</t>
  </si>
  <si>
    <t>NICE</t>
  </si>
  <si>
    <t>PART</t>
  </si>
  <si>
    <t>SEXY</t>
  </si>
  <si>
    <t>SHAPE</t>
  </si>
  <si>
    <t>STRONG</t>
  </si>
  <si>
    <t>BEAUTIFUL</t>
  </si>
  <si>
    <t>BUILDER</t>
  </si>
  <si>
    <t>CORPSE</t>
  </si>
  <si>
    <t>FIGURE</t>
  </si>
  <si>
    <t>FITNESS</t>
  </si>
  <si>
    <t>HEAD</t>
  </si>
  <si>
    <t>LEG</t>
  </si>
  <si>
    <t>MOTION</t>
  </si>
  <si>
    <t>T</t>
  </si>
  <si>
    <t>SELF</t>
  </si>
  <si>
    <t>SEX</t>
  </si>
  <si>
    <t>SKINNY</t>
  </si>
  <si>
    <t>SWEAT</t>
  </si>
  <si>
    <t>THIN</t>
  </si>
  <si>
    <t>WORKOUT</t>
  </si>
  <si>
    <t>BREAK</t>
  </si>
  <si>
    <t>GLASS</t>
  </si>
  <si>
    <t>FIX</t>
  </si>
  <si>
    <t>CRACK</t>
  </si>
  <si>
    <t>DESTROY</t>
  </si>
  <si>
    <t>SHATTER</t>
  </si>
  <si>
    <t>SMASH</t>
  </si>
  <si>
    <t>APART</t>
  </si>
  <si>
    <t>AWAY</t>
  </si>
  <si>
    <t>CRASH</t>
  </si>
  <si>
    <t>DOWN</t>
  </si>
  <si>
    <t>W</t>
  </si>
  <si>
    <t>REPAIR</t>
  </si>
  <si>
    <t>SNAP</t>
  </si>
  <si>
    <t>BROKEN</t>
  </si>
  <si>
    <t>DISH</t>
  </si>
  <si>
    <t>PIECES</t>
  </si>
  <si>
    <t>TEAR</t>
  </si>
  <si>
    <t>BUST</t>
  </si>
  <si>
    <t>MEND</t>
  </si>
  <si>
    <t>BEND</t>
  </si>
  <si>
    <t>CUP</t>
  </si>
  <si>
    <t>CUT</t>
  </si>
  <si>
    <t>DANGER</t>
  </si>
  <si>
    <t>DROP</t>
  </si>
  <si>
    <t>SPRING</t>
  </si>
  <si>
    <t>UP</t>
  </si>
  <si>
    <t>VASE</t>
  </si>
  <si>
    <t>CAR</t>
  </si>
  <si>
    <t>AUTO</t>
  </si>
  <si>
    <t>DRIVE</t>
  </si>
  <si>
    <t>TRUCK</t>
  </si>
  <si>
    <t>BICYCLE</t>
  </si>
  <si>
    <t>BOAT</t>
  </si>
  <si>
    <t>GAS</t>
  </si>
  <si>
    <t>TRAVEL</t>
  </si>
  <si>
    <t>TRANSPORTATION</t>
  </si>
  <si>
    <t>BUS</t>
  </si>
  <si>
    <t>WHEEL</t>
  </si>
  <si>
    <t>FAST</t>
  </si>
  <si>
    <t>DATSUN</t>
  </si>
  <si>
    <t>ENGINE</t>
  </si>
  <si>
    <t>EXPENSIVE</t>
  </si>
  <si>
    <t>MONEY</t>
  </si>
  <si>
    <t>PLANE</t>
  </si>
  <si>
    <t>PORSCHE</t>
  </si>
  <si>
    <t>RACE</t>
  </si>
  <si>
    <t>RIDE</t>
  </si>
  <si>
    <t>ROAD</t>
  </si>
  <si>
    <t>SPEED</t>
  </si>
  <si>
    <t>STREET</t>
  </si>
  <si>
    <t>TIRE</t>
  </si>
  <si>
    <t>TOYOTA</t>
  </si>
  <si>
    <t>TRAIN</t>
  </si>
  <si>
    <t>CASUAL</t>
  </si>
  <si>
    <t>DRESS</t>
  </si>
  <si>
    <t>FORMAL</t>
  </si>
  <si>
    <t>CLOTHES</t>
  </si>
  <si>
    <t>RELAXED</t>
  </si>
  <si>
    <t>JEANS</t>
  </si>
  <si>
    <t>COMFORTABLE</t>
  </si>
  <si>
    <t>CALM</t>
  </si>
  <si>
    <t>DRESSY</t>
  </si>
  <si>
    <t>EASY</t>
  </si>
  <si>
    <t>INFORMAL</t>
  </si>
  <si>
    <t>CORNER</t>
  </si>
  <si>
    <t>LAID BACK</t>
  </si>
  <si>
    <t>ATTIRE</t>
  </si>
  <si>
    <t>COOL</t>
  </si>
  <si>
    <t>INTIMATE</t>
  </si>
  <si>
    <t>ADJ</t>
  </si>
  <si>
    <t>NORMAL</t>
  </si>
  <si>
    <t>SHORTS</t>
  </si>
  <si>
    <t>SOCIAL</t>
  </si>
  <si>
    <t>USUAL</t>
  </si>
  <si>
    <t>CHALLENGE</t>
  </si>
  <si>
    <t>HARD</t>
  </si>
  <si>
    <t>COMPETE</t>
  </si>
  <si>
    <t>TASK</t>
  </si>
  <si>
    <t>FIGHT</t>
  </si>
  <si>
    <t>OBSTACLE</t>
  </si>
  <si>
    <t>DARE</t>
  </si>
  <si>
    <t>DIFFICULT</t>
  </si>
  <si>
    <t>EXCITEMENT</t>
  </si>
  <si>
    <t>GAME</t>
  </si>
  <si>
    <t>FUN</t>
  </si>
  <si>
    <t>STRUGGLE</t>
  </si>
  <si>
    <t>TEST</t>
  </si>
  <si>
    <t>ACCEPT</t>
  </si>
  <si>
    <t>CHALLENGER</t>
  </si>
  <si>
    <t>CONQUER</t>
  </si>
  <si>
    <t>GOAL</t>
  </si>
  <si>
    <t>GREAT</t>
  </si>
  <si>
    <t>MEET</t>
  </si>
  <si>
    <t>SPORT</t>
  </si>
  <si>
    <t>WIN</t>
  </si>
  <si>
    <t>CHOWDER</t>
  </si>
  <si>
    <t>CLAM</t>
  </si>
  <si>
    <t>SOUP</t>
  </si>
  <si>
    <t>PUPPY</t>
  </si>
  <si>
    <t>STEW</t>
  </si>
  <si>
    <t>CINEMA</t>
  </si>
  <si>
    <t>MOVIE</t>
  </si>
  <si>
    <t>THEATER</t>
  </si>
  <si>
    <t>FILM</t>
  </si>
  <si>
    <t>CLOSED</t>
  </si>
  <si>
    <t>OPEN</t>
  </si>
  <si>
    <t>DOOR</t>
  </si>
  <si>
    <t>MINDED</t>
  </si>
  <si>
    <t>SHUT</t>
  </si>
  <si>
    <t>STORE</t>
  </si>
  <si>
    <t>CLOTH</t>
  </si>
  <si>
    <t>MATERIAL</t>
  </si>
  <si>
    <t>FABRIC</t>
  </si>
  <si>
    <t>SEW</t>
  </si>
  <si>
    <t>COTTON</t>
  </si>
  <si>
    <t>PANTS</t>
  </si>
  <si>
    <t>RAG</t>
  </si>
  <si>
    <t>SILK</t>
  </si>
  <si>
    <t>SOFT</t>
  </si>
  <si>
    <t>WASH</t>
  </si>
  <si>
    <t>WEAR</t>
  </si>
  <si>
    <t>SHIRT</t>
  </si>
  <si>
    <t>TOWEL</t>
  </si>
  <si>
    <t>WORLD</t>
  </si>
  <si>
    <t>CLEAN</t>
  </si>
  <si>
    <t>COAT</t>
  </si>
  <si>
    <t>COVER</t>
  </si>
  <si>
    <t>TABLE</t>
  </si>
  <si>
    <t>WARMTH</t>
  </si>
  <si>
    <t>WIPE</t>
  </si>
  <si>
    <t>COMMON</t>
  </si>
  <si>
    <t>UNCOMMON</t>
  </si>
  <si>
    <t>ORDINARY</t>
  </si>
  <si>
    <t>COLD</t>
  </si>
  <si>
    <t>P</t>
  </si>
  <si>
    <t>EVERYDAY</t>
  </si>
  <si>
    <t>RARE</t>
  </si>
  <si>
    <t>PEOPLE</t>
  </si>
  <si>
    <t>SAME</t>
  </si>
  <si>
    <t>CAUSE</t>
  </si>
  <si>
    <t>LAW</t>
  </si>
  <si>
    <t>NAME</t>
  </si>
  <si>
    <t>REGULAR</t>
  </si>
  <si>
    <t>AVERAGE</t>
  </si>
  <si>
    <t>PLACE</t>
  </si>
  <si>
    <t>BLAND</t>
  </si>
  <si>
    <t>DIFFERENT</t>
  </si>
  <si>
    <t>ERROR</t>
  </si>
  <si>
    <t>EVERYONE</t>
  </si>
  <si>
    <t>MAN</t>
  </si>
  <si>
    <t>ODD</t>
  </si>
  <si>
    <t>SIMILAR</t>
  </si>
  <si>
    <t>STANDARD</t>
  </si>
  <si>
    <t>COMPUTER</t>
  </si>
  <si>
    <t>PROGRAM</t>
  </si>
  <si>
    <t>DISC</t>
  </si>
  <si>
    <t>KEYBOARD</t>
  </si>
  <si>
    <t>MACHINE</t>
  </si>
  <si>
    <t>WHIZ</t>
  </si>
  <si>
    <t>PRINTER</t>
  </si>
  <si>
    <t>SOFTWARE</t>
  </si>
  <si>
    <t>TECHNOLOGY</t>
  </si>
  <si>
    <t>CHIPS</t>
  </si>
  <si>
    <t>I.B.M.</t>
  </si>
  <si>
    <t>SCREEN</t>
  </si>
  <si>
    <t>ELECTRONICS</t>
  </si>
  <si>
    <t>PRINTOUT</t>
  </si>
  <si>
    <t>TERMINAL</t>
  </si>
  <si>
    <t>APPLE</t>
  </si>
  <si>
    <t>BRAIN</t>
  </si>
  <si>
    <t>CALCULATOR</t>
  </si>
  <si>
    <t>DATA</t>
  </si>
  <si>
    <t>ELECTRIC</t>
  </si>
  <si>
    <t>FUNCTION</t>
  </si>
  <si>
    <t>GRAPHICS</t>
  </si>
  <si>
    <t>KEY</t>
  </si>
  <si>
    <t>LITERACY</t>
  </si>
  <si>
    <t>MODERN</t>
  </si>
  <si>
    <t>MONITOR</t>
  </si>
  <si>
    <t>OPERATOR</t>
  </si>
  <si>
    <t>PERSONAL</t>
  </si>
  <si>
    <t>SCIENCE</t>
  </si>
  <si>
    <t>TYPE</t>
  </si>
  <si>
    <t>TYPEWRITER</t>
  </si>
  <si>
    <t>WORDS</t>
  </si>
  <si>
    <t>DANCER</t>
  </si>
  <si>
    <t>BALLET</t>
  </si>
  <si>
    <t>SINGER</t>
  </si>
  <si>
    <t>MUSIC</t>
  </si>
  <si>
    <t>NUDE</t>
  </si>
  <si>
    <t>STAGE</t>
  </si>
  <si>
    <t>LEGS</t>
  </si>
  <si>
    <t>CLUB</t>
  </si>
  <si>
    <t>EXOTIC</t>
  </si>
  <si>
    <t>PERFORMER</t>
  </si>
  <si>
    <t>PRANCER</t>
  </si>
  <si>
    <t>SHOES</t>
  </si>
  <si>
    <t>BAR</t>
  </si>
  <si>
    <t>ENTERTAINER</t>
  </si>
  <si>
    <t>GRACEFUL</t>
  </si>
  <si>
    <t>JAZZ</t>
  </si>
  <si>
    <t>BELLY</t>
  </si>
  <si>
    <t>DANCE</t>
  </si>
  <si>
    <t>FAME</t>
  </si>
  <si>
    <t>ME</t>
  </si>
  <si>
    <t>PRETTY</t>
  </si>
  <si>
    <t>SHOW</t>
  </si>
  <si>
    <t>STRIPPER</t>
  </si>
  <si>
    <t>TINY</t>
  </si>
  <si>
    <t>DIFFICULTY</t>
  </si>
  <si>
    <t>TROUBLE</t>
  </si>
  <si>
    <t>PROBLEM</t>
  </si>
  <si>
    <t>EFFORT</t>
  </si>
  <si>
    <t>TOUGH</t>
  </si>
  <si>
    <t>MELODY</t>
  </si>
  <si>
    <t>SONG</t>
  </si>
  <si>
    <t>TUNE</t>
  </si>
  <si>
    <t>HARMONY</t>
  </si>
  <si>
    <t>RHYTHM</t>
  </si>
  <si>
    <t>ORGANIZE</t>
  </si>
  <si>
    <t>NEAT</t>
  </si>
  <si>
    <t>MESS</t>
  </si>
  <si>
    <t>PLAN</t>
  </si>
  <si>
    <t>STRAIGHTEN</t>
  </si>
  <si>
    <t>DISORGANIZED</t>
  </si>
  <si>
    <t>ORDER</t>
  </si>
  <si>
    <t>GATHER</t>
  </si>
  <si>
    <t>MESSY</t>
  </si>
  <si>
    <t>PREPARE</t>
  </si>
  <si>
    <t>TIDY</t>
  </si>
  <si>
    <t>TOGETHER</t>
  </si>
  <si>
    <t>ARRANGE</t>
  </si>
  <si>
    <t>CHAOS</t>
  </si>
  <si>
    <t>COLLECT</t>
  </si>
  <si>
    <t>DISRUPT</t>
  </si>
  <si>
    <t>FILE</t>
  </si>
  <si>
    <t>LEAD</t>
  </si>
  <si>
    <t>METICULOUS</t>
  </si>
  <si>
    <t>ROOM</t>
  </si>
  <si>
    <t>SEPARATE</t>
  </si>
  <si>
    <t>THOUGHT</t>
  </si>
  <si>
    <t>PUPIL</t>
  </si>
  <si>
    <t>STUDENT</t>
  </si>
  <si>
    <t>EYE</t>
  </si>
  <si>
    <t>SCHOOL</t>
  </si>
  <si>
    <t>pullcode</t>
  </si>
  <si>
    <t>fsg</t>
  </si>
  <si>
    <t>bsg</t>
  </si>
  <si>
    <t>have</t>
  </si>
  <si>
    <t>saturday</t>
  </si>
  <si>
    <t>sunday</t>
  </si>
  <si>
    <t>chili</t>
  </si>
  <si>
    <t>mres</t>
  </si>
  <si>
    <t>ronnies</t>
  </si>
  <si>
    <t>unremarkable</t>
  </si>
  <si>
    <t>cluster</t>
  </si>
  <si>
    <t>sty</t>
  </si>
  <si>
    <t>accommodate</t>
  </si>
  <si>
    <t>Chinese</t>
  </si>
  <si>
    <t>supplement</t>
  </si>
  <si>
    <t>fiancé</t>
  </si>
  <si>
    <t>English</t>
  </si>
  <si>
    <t>Jesus</t>
  </si>
  <si>
    <t>pertain</t>
  </si>
  <si>
    <t>TV</t>
  </si>
  <si>
    <t>Christmas</t>
  </si>
  <si>
    <t>Acura</t>
  </si>
  <si>
    <t>Aston</t>
  </si>
  <si>
    <t>Bonneville</t>
  </si>
  <si>
    <t>Chevrolet</t>
  </si>
  <si>
    <t>Detroit</t>
  </si>
  <si>
    <t>Ferrari</t>
  </si>
  <si>
    <t>Honda</t>
  </si>
  <si>
    <t>Lamborghini</t>
  </si>
  <si>
    <t>Mercedes</t>
  </si>
  <si>
    <t>Nissan</t>
  </si>
  <si>
    <t>Porsche</t>
  </si>
  <si>
    <t>sandals</t>
  </si>
  <si>
    <t>Pokémon</t>
  </si>
  <si>
    <t>Seattle</t>
  </si>
  <si>
    <t>Taoism</t>
  </si>
  <si>
    <t>Cinemark</t>
  </si>
  <si>
    <t>French</t>
  </si>
  <si>
    <t>Hollywood</t>
  </si>
  <si>
    <t>James</t>
  </si>
  <si>
    <t>Netflix</t>
  </si>
  <si>
    <t>Oscar</t>
  </si>
  <si>
    <t>McDonalds</t>
  </si>
  <si>
    <t>impassable</t>
  </si>
  <si>
    <t>Wendy's</t>
  </si>
  <si>
    <t>Joanne</t>
  </si>
  <si>
    <t>Kleenex</t>
  </si>
  <si>
    <t>Michaels</t>
  </si>
  <si>
    <t>outfit</t>
  </si>
  <si>
    <t>Windex</t>
  </si>
  <si>
    <t>Buddhism</t>
  </si>
  <si>
    <t>Mahayana</t>
  </si>
  <si>
    <t>special</t>
  </si>
  <si>
    <t>commit</t>
  </si>
  <si>
    <t>cupid</t>
  </si>
  <si>
    <t>France</t>
  </si>
  <si>
    <t>Vinson</t>
  </si>
  <si>
    <t>chime</t>
  </si>
  <si>
    <t>Mozart</t>
  </si>
  <si>
    <t>Megan</t>
  </si>
  <si>
    <t>Spartan</t>
  </si>
  <si>
    <t>vinson</t>
  </si>
  <si>
    <t>boston</t>
  </si>
  <si>
    <t>massachusetts</t>
  </si>
  <si>
    <t>pontiac</t>
  </si>
  <si>
    <t>pokémon</t>
  </si>
  <si>
    <t>sudoku</t>
  </si>
  <si>
    <t>youtube</t>
  </si>
  <si>
    <t>beyoncé</t>
  </si>
  <si>
    <t>bonneville</t>
  </si>
  <si>
    <t>nash</t>
  </si>
  <si>
    <t>usb</t>
  </si>
  <si>
    <t>mp3</t>
  </si>
  <si>
    <t>Count of target</t>
  </si>
  <si>
    <t>average unique words per person</t>
  </si>
  <si>
    <t>unique words by person</t>
  </si>
  <si>
    <t>1 words</t>
  </si>
  <si>
    <t>2 words</t>
  </si>
  <si>
    <t>3 words</t>
  </si>
  <si>
    <t>4 words</t>
  </si>
  <si>
    <t>5 words</t>
  </si>
  <si>
    <t>total</t>
  </si>
  <si>
    <t>avg unique targets by cue word</t>
  </si>
  <si>
    <t>total unique words across whole set</t>
  </si>
  <si>
    <t>total unique per person</t>
  </si>
  <si>
    <t>total unique by cue word</t>
  </si>
  <si>
    <t>total words total</t>
  </si>
  <si>
    <t>total number</t>
  </si>
  <si>
    <t>total fsg</t>
  </si>
  <si>
    <t>total bsg</t>
  </si>
  <si>
    <t>correlation to raw frequency by person with doubles</t>
  </si>
  <si>
    <t>correlations without duplicates</t>
  </si>
  <si>
    <t>correlation for total values regardless of person</t>
  </si>
  <si>
    <t>correl between fsg and number of people who mention at least one.</t>
  </si>
  <si>
    <t>percent of cue-target combinations mentioned</t>
  </si>
  <si>
    <t>correl between fsg and total mentions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</si>
</sst>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name val="Geneva"/>
    </font>
    <font>
      <b/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/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Alignment="1">
      <alignment wrapText="1"/>
    </xf>
    <xf numFmtId="0" fontId="5" fillId="2" borderId="1" xfId="0" applyFont="1" applyFill="1" applyBorder="1"/>
    <xf numFmtId="0" fontId="5" fillId="2" borderId="2" xfId="0" applyFont="1" applyFill="1" applyBorder="1"/>
    <xf numFmtId="0" fontId="0" fillId="0" borderId="3" xfId="0" applyFont="1" applyBorder="1" applyAlignment="1">
      <alignment horizontal="left"/>
    </xf>
    <xf numFmtId="0" fontId="0" fillId="0" borderId="3" xfId="0" applyNumberFormat="1" applyFont="1" applyBorder="1"/>
    <xf numFmtId="0" fontId="0" fillId="0" borderId="0" xfId="0" applyFont="1" applyBorder="1" applyAlignment="1">
      <alignment horizontal="left"/>
    </xf>
    <xf numFmtId="0" fontId="0" fillId="0" borderId="0" xfId="0" applyNumberFormat="1" applyFont="1" applyBorder="1"/>
    <xf numFmtId="0" fontId="6" fillId="0" borderId="4" xfId="0" applyFont="1" applyBorder="1" applyAlignment="1">
      <alignment horizontal="left"/>
    </xf>
    <xf numFmtId="0" fontId="6" fillId="0" borderId="4" xfId="0" applyNumberFormat="1" applyFont="1" applyBorder="1"/>
    <xf numFmtId="0" fontId="4" fillId="3" borderId="5" xfId="0" applyFont="1" applyFill="1" applyBorder="1"/>
    <xf numFmtId="0" fontId="4" fillId="3" borderId="6" xfId="0" applyFont="1" applyFill="1" applyBorder="1" applyAlignment="1">
      <alignment horizontal="left"/>
    </xf>
    <xf numFmtId="0" fontId="4" fillId="3" borderId="6" xfId="0" applyNumberFormat="1" applyFont="1" applyFill="1" applyBorder="1"/>
    <xf numFmtId="0" fontId="0" fillId="0" borderId="0" xfId="0" applyAlignment="1">
      <alignment wrapText="1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sername" refreshedDate="41116.025183564816" createdVersion="3" refreshedVersion="3" minRefreshableVersion="3" recordCount="8458">
  <cacheSource type="worksheet">
    <worksheetSource ref="A1:F1048576" sheet="final version"/>
  </cacheSource>
  <cacheFields count="6">
    <cacheField name="person" numFmtId="0">
      <sharedItems containsBlank="1" count="42">
        <s v="zhou"/>
        <s v="wilshusen"/>
        <s v="wells"/>
        <s v="vhartmann"/>
        <s v="thompson"/>
        <s v="thompkins"/>
        <s v="thomasm"/>
        <s v="straub"/>
        <s v="stellick"/>
        <s v="spurling"/>
        <s v="sbrown"/>
        <s v="ruark"/>
        <s v="prugger"/>
        <s v="musante"/>
        <s v="msmith"/>
        <s v="morris"/>
        <s v="melone"/>
        <s v="luu"/>
        <s v="lurvey"/>
        <s v="leutzinger"/>
        <s v="kelsey"/>
        <s v="kdennis"/>
        <s v="julien"/>
        <s v="holder"/>
        <s v="hendricks"/>
        <s v="graham"/>
        <s v="gish"/>
        <s v="eslinger"/>
        <s v="economon"/>
        <s v="durham"/>
        <s v="dkelly"/>
        <s v="deol"/>
        <s v="cott"/>
        <s v="cornish"/>
        <s v="cmiller"/>
        <s v="cheuk"/>
        <s v="caldwell"/>
        <s v="bowers"/>
        <s v="anguyen"/>
        <s v="allison"/>
        <s v="alexander"/>
        <m/>
      </sharedItems>
    </cacheField>
    <cacheField name="cue" numFmtId="0">
      <sharedItems containsBlank="1" count="21">
        <s v="assist"/>
        <s v="bashful"/>
        <s v="before"/>
        <s v="beginning"/>
        <s v="body"/>
        <s v="break"/>
        <s v="car"/>
        <s v="casual"/>
        <s v="challenge"/>
        <s v="chowder"/>
        <s v="cinema"/>
        <s v="closed"/>
        <s v="cloth"/>
        <s v="common"/>
        <s v="computer"/>
        <s v="dancer"/>
        <s v="difficult"/>
        <s v="melody"/>
        <s v="organize"/>
        <s v="pupil"/>
        <m/>
      </sharedItems>
    </cacheField>
    <cacheField name="target" numFmtId="0">
      <sharedItems containsBlank="1" containsMixedTypes="1" containsNumber="1" containsInteger="1" minValue="7" maxValue="370" count="2277">
        <s v="al-oop"/>
        <s v="basketball"/>
        <s v="dunk"/>
        <s v="goal"/>
        <s v="help"/>
        <s v="nash"/>
        <s v="offer"/>
        <s v="oppose"/>
        <s v="serve"/>
        <s v="soccer"/>
        <s v="stop"/>
        <s v="support"/>
        <s v="awkward"/>
        <s v="cheerful"/>
        <s v="coy"/>
        <s v="ear"/>
        <s v="embarrass"/>
        <s v="face"/>
        <s v="little"/>
        <s v="open"/>
        <s v="red"/>
        <s v="shame"/>
        <s v="shy"/>
        <s v="uneasy"/>
        <s v="after"/>
        <s v="front"/>
        <s v="since"/>
        <s v="until"/>
        <s v="cause"/>
        <s v="conclusion"/>
        <s v="end"/>
        <s v="finish"/>
        <s v="first"/>
        <s v="introduction"/>
        <s v="reason"/>
        <s v="start"/>
        <s v="arm"/>
        <s v="article"/>
        <s v="being"/>
        <s v="big"/>
        <s v="head"/>
        <s v="human"/>
        <s v="leg"/>
        <s v="man"/>
        <s v="neck"/>
        <s v="strong"/>
        <s v="bad"/>
        <s v="broken"/>
        <s v="burst"/>
        <s v="crack"/>
        <s v="crush"/>
        <s v="damage"/>
        <s v="hurt"/>
        <s v="injure"/>
        <s v="loose"/>
        <s v="pause"/>
        <s v="relax"/>
        <s v="rest"/>
        <s v="split"/>
        <s v="airplane"/>
        <s v="auto"/>
        <s v="beautiful"/>
        <s v="bike"/>
        <s v="boat"/>
        <s v="easy"/>
        <s v="fast"/>
        <s v="key"/>
        <s v="motor"/>
        <s v="motorbike"/>
        <s v="pick-up"/>
        <s v="quick"/>
        <s v="ship"/>
        <s v="sports"/>
        <s v="suv"/>
        <s v="truck"/>
        <s v="vehicle"/>
        <s v="careless"/>
        <s v="chance"/>
        <s v="informal"/>
        <s v="normal"/>
        <s v="random"/>
        <s v="unconcern"/>
        <s v="unexpected"/>
        <s v="whatever"/>
        <s v="argue"/>
        <s v="dare"/>
        <s v="do"/>
        <s v="doubt"/>
        <s v="fight"/>
        <s v="odd"/>
        <s v="opportunity"/>
        <s v="question"/>
        <s v="tennis"/>
        <s v="time"/>
        <s v="chaos"/>
        <s v="cheese"/>
        <s v="confuse"/>
        <s v="cookie"/>
        <s v="foolish"/>
        <s v="lot"/>
        <s v="order"/>
        <s v="photo"/>
        <s v="potato"/>
        <s v="seafood"/>
        <s v="soup"/>
        <s v="taoism"/>
        <s v="universal"/>
        <s v="film"/>
        <s v="money"/>
        <s v="movie"/>
        <s v="popcorn"/>
        <s v="seat"/>
        <s v="stars"/>
        <s v="theater"/>
        <s v="ticket"/>
        <s v="away"/>
        <s v="bored"/>
        <s v="down"/>
        <s v="far"/>
        <s v="near"/>
        <s v="off"/>
        <s v="run"/>
        <s v="shop"/>
        <s v="short"/>
        <s v="shut"/>
        <s v="store"/>
        <s v="turn"/>
        <s v="clothes"/>
        <s v="coat"/>
        <s v="fabric"/>
        <s v="flax"/>
        <s v="nylon"/>
        <s v="pants"/>
        <s v="silk"/>
        <s v="buddhism"/>
        <s v="general"/>
        <s v="low"/>
        <s v="mahayana"/>
        <s v="mostly"/>
        <s v="often"/>
        <s v="people"/>
        <s v="public"/>
        <s v="regular"/>
        <s v="see"/>
        <s v="usual"/>
        <s v="driver"/>
        <s v="game"/>
        <s v="hard"/>
        <s v="internet"/>
        <s v="keyboard"/>
        <s v="memory"/>
        <s v="monitor"/>
        <s v="mouse"/>
        <s v="usb"/>
        <s v="dance"/>
        <s v="fans"/>
        <s v="girl"/>
        <s v="good"/>
        <s v="hiphop"/>
        <s v="looking"/>
        <s v="melody"/>
        <s v="music"/>
        <s v="rhythm"/>
        <s v="rock"/>
        <s v="sexy"/>
        <s v="slow"/>
        <s v="song"/>
        <s v="steps"/>
        <s v="swing"/>
        <s v="clever"/>
        <s v="simple"/>
        <s v="tough"/>
        <s v="trouble"/>
        <s v="mp3"/>
        <s v="pop"/>
        <s v="tune"/>
        <s v="voice"/>
        <s v="classify"/>
        <s v="clean"/>
        <s v="done"/>
        <s v="form"/>
        <s v="group"/>
        <s v="neat"/>
        <s v="organization"/>
        <s v="eye"/>
        <s v="master"/>
        <s v="peach"/>
        <s v="professor"/>
        <s v="school"/>
        <s v="student"/>
        <s v="teacher"/>
        <s v="aid"/>
        <s v="assistant"/>
        <s v="secretary"/>
        <s v="servant"/>
        <s v="blush"/>
        <s v="dwarves"/>
        <s v="quiet"/>
        <s v="stubborn"/>
        <s v="timid"/>
        <s v="ahead"/>
        <s v="begin"/>
        <s v="during"/>
        <s v="last"/>
        <s v="prior"/>
        <s v="before"/>
        <s v="area"/>
        <s v="limbs"/>
        <s v="mass"/>
        <s v="middle"/>
        <s v="mind"/>
        <s v="skin"/>
        <s v="soul"/>
        <s v="torso"/>
        <s v="water"/>
        <s v="destroy"/>
        <s v="fix"/>
        <s v="rip"/>
        <s v="shatter"/>
        <s v="snap"/>
        <s v="torn"/>
        <s v="up"/>
        <s v="drive"/>
        <s v="radio"/>
        <s v="road"/>
        <s v="travel"/>
        <s v="wheel"/>
        <s v="calm"/>
        <s v="jeans"/>
        <s v="khakis"/>
        <s v="laid"/>
        <s v="nice"/>
        <s v="occasional"/>
        <s v="picnics"/>
        <s v="compete"/>
        <s v="difficult"/>
        <s v="duo"/>
        <s v="obstacle"/>
        <s v="risk"/>
        <s v="teams"/>
        <s v="work"/>
        <s v="clam"/>
        <s v="corn"/>
        <s v="food"/>
        <s v="hot"/>
        <s v="tasty"/>
        <s v="thick"/>
        <s v="actor"/>
        <s v="dvds"/>
        <s v="entertainment"/>
        <s v="expensive"/>
        <s v="performance"/>
        <s v="show"/>
        <s v="stadium"/>
        <s v="stage"/>
        <s v="dark"/>
        <s v="door"/>
        <s v="window"/>
        <s v="comfy"/>
        <s v="itchy"/>
        <s v="material"/>
        <s v="soft"/>
        <s v="towel"/>
        <s v="always"/>
        <s v="average"/>
        <s v="everyday"/>
        <s v="frequent"/>
        <s v="never"/>
        <s v="ordinary"/>
        <s v="same"/>
        <s v="significant"/>
        <s v="device"/>
        <s v="laptop"/>
        <s v="screen"/>
        <s v="artist"/>
        <s v="ballerina"/>
        <s v="ballet"/>
        <s v="choreography"/>
        <s v="movement"/>
        <s v="performer"/>
        <s v="singer"/>
        <s v="skinny"/>
        <s v="challenge"/>
        <s v="complicated"/>
        <s v="test"/>
        <s v="instrument"/>
        <s v="name"/>
        <s v="note"/>
        <s v="tone"/>
        <s v="cabinet"/>
        <s v="file"/>
        <s v="sort"/>
        <s v="straighten"/>
        <s v="tidy"/>
        <s v="black"/>
        <s v="iris"/>
        <s v="peer"/>
        <s v="person"/>
        <s v="retina"/>
        <s v="sight"/>
        <s v="beside"/>
        <s v="crutch"/>
        <s v="dependent"/>
        <s v="hand"/>
        <s v="lean"/>
        <s v="on"/>
        <s v="out"/>
        <s v="reach"/>
        <s v="stand"/>
        <s v="using"/>
        <s v="walk"/>
        <s v="back"/>
        <s v="fear"/>
        <s v="hide"/>
        <s v="intimate"/>
        <s v="offish"/>
        <s v="scared"/>
        <s v="standoffish"/>
        <s v="unsure"/>
        <s v="place"/>
        <s v="birth"/>
        <s v="creation"/>
        <s v="god"/>
        <s v="feet"/>
        <s v="part"/>
        <s v="tall"/>
        <s v="whole"/>
        <s v="drop"/>
        <s v="few"/>
        <s v="glass"/>
        <s v="lunch"/>
        <s v="minutes"/>
        <s v="tear"/>
        <s v="four"/>
        <s v="ride"/>
        <s v="transportation"/>
        <s v="blank"/>
        <s v="brown"/>
        <s v="dress"/>
        <s v="plain"/>
        <s v="white"/>
        <s v="college"/>
        <s v="level"/>
        <s v="limits"/>
        <s v="new"/>
        <s v="push"/>
        <s v="task"/>
        <s v="dog"/>
        <s v="eat"/>
        <s v="healing"/>
        <s v="liquid"/>
        <s v="candy"/>
        <s v="celebrities"/>
        <s v="drink"/>
        <s v="posters"/>
        <s v="ears"/>
        <s v="gone"/>
        <s v="not"/>
        <s v="sealed"/>
        <s v="seen"/>
        <s v="square"/>
        <s v="thread"/>
        <s v="wash"/>
        <s v="basic"/>
        <s v="cold"/>
        <s v="everyone"/>
        <s v="flat"/>
        <s v="lots"/>
        <s v="thing"/>
        <s v="data"/>
        <s v="desktop"/>
        <s v="information"/>
        <s v="motherboard"/>
        <s v="technology"/>
        <s v="windows"/>
        <s v="word"/>
        <s v="ballroom"/>
        <s v="box"/>
        <s v="cheer"/>
        <s v="disco"/>
        <s v="floor"/>
        <s v="juke"/>
        <s v="legs"/>
        <s v="shake"/>
        <s v="shoes"/>
        <s v="suit"/>
        <s v="accomplishment"/>
        <s v="homework"/>
        <s v="math"/>
        <s v="situation"/>
        <s v="flow"/>
        <s v="loud"/>
        <s v="in"/>
        <s v="line"/>
        <s v="proper"/>
        <s v="stack"/>
        <s v="structured"/>
        <s v="together"/>
        <s v="classmate"/>
        <s v="dot"/>
        <s v="guide"/>
        <s v="incapable"/>
        <s v="motorist"/>
        <s v="reserved"/>
        <s v="photos"/>
        <s v="preceding"/>
        <s v="previous"/>
        <s v="novice"/>
        <s v="story"/>
        <s v="world"/>
        <s v="ache"/>
        <s v="cast"/>
        <s v="dead"/>
        <s v="language"/>
        <s v="bone"/>
        <s v="coffee"/>
        <s v="day"/>
        <s v="heart"/>
        <s v="pain"/>
        <s v="sever"/>
        <s v="union"/>
        <s v="accident"/>
        <s v="break"/>
        <s v="engine"/>
        <s v="highway"/>
        <s v="mechanic"/>
        <s v="port"/>
        <s v="steer"/>
        <s v="tire"/>
        <s v="business"/>
        <s v="formal"/>
        <s v="friday"/>
        <s v="relaxed"/>
        <s v="accelerated"/>
        <s v="advanced"/>
        <s v="class"/>
        <s v="contest"/>
        <s v="dispute"/>
        <s v="overcome"/>
        <s v="placement"/>
        <s v="gross"/>
        <s v="nasty"/>
        <s v="scope"/>
        <s v="caption"/>
        <s v="late"/>
        <s v="cotton"/>
        <s v="needle"/>
        <s v="sew"/>
        <s v="plentiful"/>
        <s v="type"/>
        <s v="typical"/>
        <s v="cords"/>
        <s v="mac"/>
        <s v="problems"/>
        <s v="graceful"/>
        <s v="jazz"/>
        <s v="lyrical"/>
        <s v="pointe"/>
        <s v="tap"/>
        <s v="confusing"/>
        <s v="chords"/>
        <s v="harmony"/>
        <s v="closet"/>
        <s v="desk"/>
        <s v="match"/>
        <s v="separate"/>
        <s v="cornea"/>
        <s v="lens"/>
        <s v="disabled"/>
        <s v="generous"/>
        <s v="give"/>
        <s v="grateful"/>
        <s v="introvert"/>
        <s v="meek"/>
        <s v="picture"/>
        <s v="dawn"/>
        <s v="sunrise"/>
        <s v="bag"/>
        <s v="cuerpo"/>
        <s v="dancer"/>
        <s v="lifting"/>
        <s v="muscle"/>
        <s v="odor"/>
        <s v="skeleton"/>
        <s v="strength"/>
        <s v="apart"/>
        <s v="crunch"/>
        <s v="pieces"/>
        <s v="spring"/>
        <s v="summer"/>
        <s v="alarm"/>
        <s v="body"/>
        <s v="parts"/>
        <s v="slam"/>
        <s v="comfortable"/>
        <s v="determination"/>
        <s v="crackers"/>
        <s v="creamy"/>
        <s v="warm"/>
        <s v="restaurant"/>
        <s v="sign"/>
        <s v="cover"/>
        <s v="cut"/>
        <s v="pattern"/>
        <s v="scissors"/>
        <s v="cents"/>
        <s v="ground"/>
        <s v="knowledge"/>
        <s v="law"/>
        <s v="sense"/>
        <s v="disc"/>
        <s v="hardware"/>
        <s v="process"/>
        <s v="ram"/>
        <s v="system"/>
        <s v="belly"/>
        <s v="lithe"/>
        <s v="pirouette"/>
        <s v="prancer"/>
        <s v="spin"/>
        <s v="tiny"/>
        <s v="twirl"/>
        <s v="overwhelm"/>
        <s v="lyric"/>
        <s v="pretty"/>
        <s v="sing"/>
        <s v="clear"/>
        <s v="clutter"/>
        <s v="compartments"/>
        <s v="mom"/>
        <s v="mother"/>
        <s v="dilate"/>
        <s v="moth"/>
        <s v="assassin"/>
        <s v="disrupt"/>
        <s v="elderly"/>
        <s v="friend"/>
        <s v="hockey"/>
        <s v="need"/>
        <s v="police"/>
        <s v="volunteer"/>
        <s v="child"/>
        <s v="doc"/>
        <s v="dopey"/>
        <s v="happy"/>
        <s v="maidens"/>
        <s v="sleepy"/>
        <s v="sneezy"/>
        <s v="cartoons"/>
        <s v="english"/>
        <s v="while"/>
        <s v="youth"/>
        <s v="baby"/>
        <s v="book"/>
        <s v="plot"/>
        <s v="sequence"/>
        <s v="female"/>
        <s v="life"/>
        <s v="piercing"/>
        <s v="ankle"/>
        <s v="bread"/>
        <s v="fracture"/>
        <s v="kit-kat"/>
        <s v="sprain"/>
        <s v="vow"/>
        <s v="crash"/>
        <s v="hit"/>
        <s v="license"/>
        <s v="attire"/>
        <s v="relationship"/>
        <s v="snazzy"/>
        <s v="dedication"/>
        <s v="persevere"/>
        <s v="race"/>
        <s v="resistance"/>
        <s v="three-point"/>
        <s v="ymca"/>
        <s v="bisque"/>
        <s v="cow"/>
        <s v="dinner"/>
        <s v="parents"/>
        <s v="previews"/>
        <s v="ajar"/>
        <s v="exclusive"/>
        <s v="handkerchief"/>
        <s v="makeup"/>
        <s v="rag"/>
        <s v="shirt"/>
        <s v="soap"/>
        <s v="mediocre"/>
        <s v="noun"/>
        <s v="poor"/>
        <s v="ubiquitous"/>
        <s v="cursor"/>
        <s v="email"/>
        <s v="essays"/>
        <s v="facebook"/>
        <s v="mirror"/>
        <s v="slim"/>
        <s v="mean"/>
        <s v="perseverance"/>
        <s v="ridiculous"/>
        <s v="silly"/>
        <s v="orchestra"/>
        <s v="pentatonic"/>
        <s v="pleasant"/>
        <s v="scale"/>
        <s v="sleep"/>
        <s v="disorganize"/>
        <s v="folder"/>
        <s v="list"/>
        <s v="remove"/>
        <s v="spartan"/>
        <s v="uvula"/>
        <s v="cooperate"/>
        <s v="lend"/>
        <s v="polite"/>
        <s v="withdrawn"/>
        <s v="advance"/>
        <s v="earlier"/>
        <s v="speedy"/>
        <s v="commence"/>
        <s v="fresh"/>
        <s v="initiation"/>
        <s v="cadaver"/>
        <s v="complex"/>
        <s v="corpse"/>
        <s v="interesting"/>
        <s v="majority"/>
        <s v="organs"/>
        <s v="remains"/>
        <s v="vital"/>
        <s v="rupture"/>
        <s v="small"/>
        <s v="smash"/>
        <s v="time-off"/>
        <s v="vacation"/>
        <s v="chevrolet"/>
        <s v="shiny"/>
        <s v="van"/>
        <s v="common"/>
        <s v="going"/>
        <s v="indifferent"/>
        <s v="shorts"/>
        <s v="t-shirt"/>
        <s v="battle"/>
        <s v="complication"/>
        <s v="confront"/>
        <s v="broth"/>
        <s v="england"/>
        <s v="think"/>
        <s v="amc"/>
        <s v="barricade"/>
        <s v="blocked"/>
        <s v="clogged"/>
        <s v="congested"/>
        <s v="obstructed"/>
        <s v="color"/>
        <s v="textile"/>
        <s v="twill"/>
        <s v="boring"/>
        <s v="casual"/>
        <s v="familiar"/>
        <s v="inexpensive"/>
        <s v="widespread"/>
        <s v="apple"/>
        <s v="hi-tech"/>
        <s v="notebook"/>
        <s v="pc"/>
        <s v="athletic"/>
        <s v="swift"/>
        <s v="talent"/>
        <s v="competitive"/>
        <s v="frustrating"/>
        <s v="tricky"/>
        <s v="hum"/>
        <s v="peaceful"/>
        <s v="sweet"/>
        <s v="arrange"/>
        <s v="manage"/>
        <s v="pristine"/>
        <s v="rearrange"/>
        <s v="spacious"/>
        <s v="systematic"/>
        <s v="learn"/>
        <s v="round"/>
        <s v="trainee"/>
        <s v="vision"/>
        <s v="assure"/>
        <s v="dime"/>
        <s v="john"/>
        <s v="mend"/>
        <s v="share"/>
        <s v="tend"/>
        <s v="wall"/>
        <s v="cheeks"/>
        <s v="courage"/>
        <s v="eric"/>
        <s v="outgoing"/>
        <s v="post"/>
        <s v="pregame"/>
        <s v="early"/>
        <s v="enter"/>
        <s v="preview"/>
        <s v="fat"/>
        <s v="spirit"/>
        <s v="bust"/>
        <s v="mad"/>
        <s v="ruin"/>
        <s v="stick"/>
        <s v="take"/>
        <s v="charger"/>
        <s v="ford"/>
        <s v="fusion"/>
        <s v="garage"/>
        <s v="sedan"/>
        <s v="sell"/>
        <s v="improper"/>
        <s v="mellow"/>
        <s v="effort"/>
        <s v="golf"/>
        <s v="struggle"/>
        <s v="chicken"/>
        <s v="onion"/>
        <s v="turkey"/>
        <s v="vegetable"/>
        <s v="blockbuster"/>
        <s v="christmas"/>
        <s v="cinemark"/>
        <s v="netflix"/>
        <s v="circuit"/>
        <s v="hamper"/>
        <s v="hours"/>
        <s v="use"/>
        <s v="satin"/>
        <s v="strange"/>
        <s v="suspected"/>
        <s v="uncommon"/>
        <s v="unordinary"/>
        <s v="documents"/>
        <s v="files"/>
        <s v="wifi"/>
        <s v="elegant"/>
        <s v="flexible"/>
        <s v="limber"/>
        <s v="woman"/>
        <s v="forceful"/>
        <s v="painful"/>
        <s v="treacherous"/>
        <s v="catchy"/>
        <s v="enjoyable"/>
        <s v="fluid"/>
        <s v="relaxing"/>
        <s v="smooth"/>
        <s v="soothing"/>
        <s v="calendar"/>
        <s v="computer"/>
        <s v="notebooks"/>
        <s v="room"/>
        <s v="schedule"/>
        <s v="contact"/>
        <s v="contacts"/>
        <s v="eyelash"/>
        <s v="lashes"/>
        <s v="sty"/>
        <s v="accompany"/>
        <s v="action"/>
        <s v="bear"/>
        <s v="benefit"/>
        <s v="lift"/>
        <s v="lighten"/>
        <s v="perform"/>
        <s v="unburden"/>
        <s v="unload"/>
        <s v="downcast"/>
        <s v="nervous"/>
        <s v="slowly"/>
        <s v="thoughtful"/>
        <s v="advice"/>
        <s v="past"/>
        <s v="sooner"/>
        <s v="warning"/>
        <s v="infancy"/>
        <s v="infantile"/>
        <s v="morning"/>
        <s v="origin"/>
        <s v="reborn"/>
        <s v="young"/>
        <s v="anatomy"/>
        <s v="blood"/>
        <s v="container"/>
        <s v="core"/>
        <s v="extremities"/>
        <s v="ocean"/>
        <s v="one"/>
        <s v="shape"/>
        <s v="bleed"/>
        <s v="cut-off"/>
        <s v="freetime"/>
        <s v="halve"/>
        <s v="interval"/>
        <s v="rend"/>
        <s v="compact"/>
        <s v="coupe"/>
        <s v="horn"/>
        <s v="insurance"/>
        <s v="junker"/>
        <s v="reliable"/>
        <s v="sleek"/>
        <s v="traffic"/>
        <s v="airy"/>
        <s v="cool"/>
        <s v="free"/>
        <s v="light"/>
        <s v="unencumbered"/>
        <s v="unstressed"/>
        <s v="assign"/>
        <s v="attempt"/>
        <s v="bet"/>
        <s v="call"/>
        <s v="deadlines"/>
        <s v="exciting"/>
        <s v="extraordinary"/>
        <s v="feat"/>
        <s v="multi-faceted"/>
        <s v="bowl"/>
        <s v="chewing"/>
        <s v="filling"/>
        <s v="fish"/>
        <s v="mash"/>
        <s v="meal"/>
        <s v="sipping"/>
        <s v="slurping"/>
        <s v="spoon"/>
        <s v="stew"/>
        <s v="concession"/>
        <s v="crowds"/>
        <s v="fun"/>
        <s v="large"/>
        <s v="reel"/>
        <s v="soda"/>
        <s v="sound"/>
        <s v="viewing"/>
        <s v="watch"/>
        <s v="cement"/>
        <s v="firm"/>
        <s v="locked"/>
        <s v="resolute"/>
        <s v="solid"/>
        <s v="durable"/>
        <s v="fiber"/>
        <s v="harsh"/>
        <s v="lightness"/>
        <s v="rough"/>
        <s v="sack"/>
        <s v="shreds"/>
        <s v="worn"/>
        <s v="everywhere"/>
        <s v="homely"/>
        <s v="indistinct"/>
        <s v="know"/>
        <s v="obtainable"/>
        <s v="unremarkable"/>
        <s v="brain"/>
        <s v="brightness"/>
        <s v="compiler"/>
        <s v="components"/>
        <s v="comprehensive"/>
        <s v="electric"/>
        <s v="function"/>
        <s v="humming"/>
        <s v="machine"/>
        <s v="modem"/>
        <s v="tool"/>
        <s v="beat"/>
        <s v="concentration"/>
        <s v="energy"/>
        <s v="finesse"/>
        <s v="flowing"/>
        <s v="flying"/>
        <s v="intense"/>
        <s v="poise"/>
        <s v="sequins"/>
        <s v="sparkles"/>
        <s v="symmetrical"/>
        <s v="whirling"/>
        <s v="agonizing"/>
        <s v="angst"/>
        <s v="annoying"/>
        <s v="gnarly"/>
        <s v="grinding"/>
        <s v="heavy"/>
        <s v="raw"/>
        <s v="rocky"/>
        <s v="strain"/>
        <s v="strenuous"/>
        <s v="clef"/>
        <s v="combinations"/>
        <s v="delight"/>
        <s v="meter"/>
        <s v="piano"/>
        <s v="pleasure"/>
        <s v="string"/>
        <s v="treble"/>
        <s v="writing"/>
        <s v="align"/>
        <s v="clarity"/>
        <s v="compile"/>
        <s v="contain"/>
        <s v="gather"/>
        <s v="label"/>
        <s v="shuffle"/>
        <s v="simplify"/>
        <s v="thoroughness"/>
        <s v="books"/>
        <s v="circle"/>
        <s v="glasses"/>
        <s v="grade"/>
        <s v="ocular"/>
        <s v="scholar"/>
        <s v="smart"/>
        <s v="study"/>
        <s v="textbooks"/>
        <s v="kind"/>
        <s v="precede"/>
        <s v="tomorrow"/>
        <s v="alpha"/>
        <s v="omega"/>
        <s v="build"/>
        <s v="builder"/>
        <s v="image"/>
        <s v="magic"/>
        <s v="perfect"/>
        <s v="weight"/>
        <s v="heaven"/>
        <s v="dodge"/>
        <s v="honda"/>
        <s v="jeep"/>
        <s v="scrubs"/>
        <s v="conquer"/>
        <s v="maker"/>
        <s v="taker"/>
        <s v="win"/>
        <s v="mixed"/>
        <s v="puppy"/>
        <s v="snack"/>
        <s v="date"/>
        <s v="enjoyment"/>
        <s v="video"/>
        <s v="session"/>
        <s v="wool"/>
        <s v="saying"/>
        <s v="wealth"/>
        <s v="assistance"/>
        <s v="calculator"/>
        <s v="major"/>
        <s v="program"/>
        <s v="dirty"/>
        <s v="pole"/>
        <s v="anger"/>
        <s v="pitch"/>
        <s v="mature"/>
        <s v="ocd"/>
        <s v="accommodate"/>
        <s v="tutor"/>
        <s v="alone"/>
        <s v="tense"/>
        <s v="uncertain"/>
        <s v="worried"/>
        <s v="effect"/>
        <s v="next"/>
        <s v="point"/>
        <s v="countdown"/>
        <s v="improving"/>
        <s v="breakable"/>
        <s v="flesh"/>
        <s v="physical"/>
        <s v="physiology"/>
        <s v="psychology"/>
        <s v="blow"/>
        <s v="demolish"/>
        <s v="trample"/>
        <s v="acura"/>
        <s v="bonneville"/>
        <s v="design"/>
        <s v="detroit"/>
        <s v="flats"/>
        <s v="gear"/>
        <s v="model"/>
        <s v="physics"/>
        <s v="porsche"/>
        <s v="salt"/>
        <s v="speed"/>
        <s v="top"/>
        <s v="toyota"/>
        <s v="velocity"/>
        <s v="mild-mannered"/>
        <s v="sunday"/>
        <s v="weekends"/>
        <s v="opposition"/>
        <s v="seattle"/>
        <s v="fashioned"/>
        <s v="noir"/>
        <s v="old"/>
        <s v="cancelled"/>
        <s v="entrance"/>
        <s v="exit"/>
        <s v="tape"/>
        <s v="unattainable"/>
        <s v="unopen"/>
        <s v="wait"/>
        <s v="waiting"/>
        <s v="leather"/>
        <s v="velvet"/>
        <s v="vinyl"/>
        <s v="expected"/>
        <s v="communication"/>
        <s v="microsoft"/>
        <s v="network"/>
        <s v="social"/>
        <s v="software"/>
        <s v="website"/>
        <s v="built"/>
        <s v="cultural"/>
        <s v="something"/>
        <s v="cadence"/>
        <s v="tempo"/>
        <s v="theme"/>
        <s v="chaotic"/>
        <s v="beginner"/>
        <s v="environment"/>
        <s v="follower"/>
        <s v="inexperienced"/>
        <s v="tutored"/>
        <s v="points"/>
        <s v="conservative"/>
        <s v="grumpy"/>
        <s v="prince"/>
        <s v="conflict"/>
        <s v="then"/>
        <s v="therefore"/>
        <s v="under"/>
        <s v="climax"/>
        <s v="death"/>
        <s v="essay"/>
        <s v="speech"/>
        <s v="car"/>
        <s v="hair"/>
        <s v="robot"/>
        <s v="volume"/>
        <s v="freedom"/>
        <s v="job"/>
        <s v="sidewalk"/>
        <s v="texting"/>
        <s v="winter"/>
        <s v="bmw"/>
        <s v="collision"/>
        <s v="credit"/>
        <s v="gas"/>
        <s v="mercedes"/>
        <s v="trip"/>
        <s v="club"/>
        <s v="event"/>
        <s v="party"/>
        <s v="theatre"/>
        <s v="band"/>
        <s v="motivation"/>
        <s v="california"/>
        <s v="chunky"/>
        <s v="lobster"/>
        <s v="yuck"/>
        <s v="acting"/>
        <s v="awards"/>
        <s v="family"/>
        <s v="play"/>
        <s v="casket"/>
        <s v="drawer"/>
        <s v="house"/>
        <s v="sale"/>
        <s v="bed"/>
        <s v="blanket"/>
        <s v="michaels"/>
        <s v="napkin"/>
        <s v="sheet"/>
        <s v="table"/>
        <s v="qualities"/>
        <s v="flash-drives"/>
        <s v="floppy"/>
        <s v="itunes"/>
        <s v="rudolph"/>
        <s v="counterpoint"/>
        <s v="phrase"/>
        <s v="theory"/>
        <s v="vocals"/>
        <s v="mess"/>
        <s v="shelves"/>
        <s v="cones"/>
        <s v="rods"/>
        <s v="cane"/>
        <s v="nurse"/>
        <s v="troubled"/>
        <s v="wheelchair"/>
        <s v="animals"/>
        <s v="characteristics"/>
        <s v="crazy"/>
        <s v="emotion"/>
        <s v="find"/>
        <s v="girls"/>
        <s v="myself"/>
        <s v="puppies"/>
        <s v="talk"/>
        <s v="games"/>
        <s v="pre"/>
        <s v="recipe"/>
        <s v="paper"/>
        <s v="pregnancy"/>
        <s v="sentence"/>
        <s v="title"/>
        <s v="letter"/>
        <s v="paragraph"/>
        <s v="tan"/>
        <s v="nail"/>
        <s v="relief"/>
        <s v="several"/>
        <s v="shards"/>
        <s v="shred"/>
        <s v="mustang"/>
        <s v="pontiac"/>
        <s v="upkeep"/>
        <s v="sex"/>
        <s v="tie"/>
        <s v="gladiators"/>
        <s v="puzzle"/>
        <s v="puzzles"/>
        <s v="solve"/>
        <s v="sudoku"/>
        <s v="workout"/>
        <s v="cooking"/>
        <s v="hearty"/>
        <s v="hungry"/>
        <s v="preparing"/>
        <s v="satisfy"/>
        <s v="adventure"/>
        <s v="rite"/>
        <s v="scary"/>
        <s v="lid"/>
        <s v="trapped"/>
        <s v="manufacturer"/>
        <s v="naked"/>
        <s v="socks"/>
        <s v="underwear"/>
        <s v="alike"/>
        <s v="dogs"/>
        <s v="original"/>
        <s v="pillows"/>
        <s v="popular"/>
        <s v="rapper"/>
        <s v="shirts"/>
        <s v="similar"/>
        <s v="google"/>
        <s v="contort"/>
        <s v="sweat"/>
        <s v="youtube"/>
        <s v="calculus"/>
        <s v="dig"/>
        <s v="lengthy"/>
        <s v="love"/>
        <s v="terrain"/>
        <s v="beyoncé"/>
        <s v="flute"/>
        <s v="library"/>
        <s v="chair"/>
        <s v="look"/>
        <s v="abandon"/>
        <s v="accomplish"/>
        <s v="complete"/>
        <s v="force"/>
        <s v="secure"/>
        <s v="ashamed"/>
        <s v="clumsy"/>
        <s v="conserved"/>
        <s v="rosy"/>
        <s v="secret"/>
        <s v="now"/>
        <s v="throughout"/>
        <s v="breather"/>
        <s v="brick"/>
        <s v="make"/>
        <s v="wreck"/>
        <s v="bus"/>
        <s v="convertible"/>
        <s v="cops"/>
        <s v="danger"/>
        <s v="move"/>
        <s v="street"/>
        <s v="chill"/>
        <s v="lazy"/>
        <s v="tired"/>
        <s v="worthless"/>
        <s v="experience"/>
        <s v="fail"/>
        <s v="journey"/>
        <s v="strive"/>
        <s v="noodles"/>
        <s v="comedy"/>
        <s v="friends"/>
        <s v="horror"/>
        <s v="blind"/>
        <s v="empty"/>
        <s v="hold"/>
        <s v="grey"/>
        <s v="bland"/>
        <s v="lame"/>
        <s v="rare"/>
        <s v="sophisticated"/>
        <s v="science"/>
        <s v="twitter"/>
        <s v="art"/>
        <s v="athlete"/>
        <s v="balance"/>
        <s v="competition"/>
        <s v="elegance"/>
        <s v="empowering"/>
        <s v="recital"/>
        <s v="tranquility"/>
        <s v="tedious"/>
        <s v="touch"/>
        <s v="chime"/>
        <s v="flower"/>
        <s v="grace"/>
        <s v="jingle"/>
        <s v="tranquil"/>
        <s v="official"/>
        <s v="prompt"/>
        <s v="respectful"/>
        <s v="responsible"/>
        <s v="stress"/>
        <s v="saw"/>
        <s v="associate"/>
        <s v="authority"/>
        <s v="care"/>
        <s v="handicap"/>
        <s v="injury"/>
        <s v="giddy"/>
        <s v="innocent"/>
        <s v="smile"/>
        <s v="snow"/>
        <s v="acknowledge"/>
        <s v="anticipate"/>
        <s v="establish"/>
        <s v="fairytale"/>
        <s v="prepare"/>
        <s v="curious"/>
        <s v="frivolous"/>
        <s v="go"/>
        <s v="revolution"/>
        <s v="unknown"/>
        <s v="confidence"/>
        <s v="eyes"/>
        <s v="finger"/>
        <s v="hands"/>
        <s v="nose"/>
        <s v="toes"/>
        <s v="bend"/>
        <s v="ease"/>
        <s v="fall"/>
        <s v="fragile"/>
        <s v="pencil"/>
        <s v="rebel"/>
        <s v="rules"/>
        <s v="vase"/>
        <s v="chase"/>
        <s v="quaint"/>
        <s v="rested"/>
        <s v="tv"/>
        <s v="accept"/>
        <s v="duel"/>
        <s v="endurance"/>
        <s v="pursue"/>
        <s v="beef"/>
        <s v="manhattan"/>
        <s v="shrimp"/>
        <s v="butter"/>
        <s v="flick"/>
        <s v="deny"/>
        <s v="leave"/>
        <s v="night"/>
        <s v="private"/>
        <s v="field"/>
        <s v="slave"/>
        <s v="wear"/>
        <s v="brother"/>
        <s v="like"/>
        <s v="team"/>
        <s v="twins"/>
        <s v="numbers"/>
        <s v="procrastination"/>
        <s v="flamingo"/>
        <s v="perfection"/>
        <s v="rap"/>
        <s v="aggravate"/>
        <s v="anxious"/>
        <s v="control"/>
        <s v="mental"/>
        <s v="uncomfortable"/>
        <s v="rhyme"/>
        <s v="megan"/>
        <s v="refresh"/>
        <s v="tabs"/>
        <s v="understand"/>
        <s v="utensil"/>
        <s v="blink"/>
        <s v="blue"/>
        <s v="donate"/>
        <s v="intervene"/>
        <s v="stranger"/>
        <s v="ago"/>
        <s v="yesterday"/>
        <s v="forward"/>
        <s v="future"/>
        <s v="pedal"/>
        <s v="waves"/>
        <n v="370"/>
        <s v="aston"/>
        <s v="martin"/>
        <s v="nissan"/>
        <s v="z"/>
        <s v="capris"/>
        <s v="flip-flops"/>
        <s v="hoodie"/>
        <s v="sandals"/>
        <s v="tank"/>
        <s v="tops"/>
        <s v="biology"/>
        <s v="fractions"/>
        <s v="marriage"/>
        <s v="relationships"/>
        <s v="drama"/>
        <s v="silent"/>
        <s v="barrier"/>
        <s v="depressed"/>
        <s v="over"/>
        <s v="sad"/>
        <s v="tight"/>
        <s v="cozy"/>
        <s v="cuddly"/>
        <s v="fuzzy"/>
        <s v="snuggly"/>
        <s v="unexciting"/>
        <s v="ebay"/>
        <s v="shopping"/>
        <s v="modern"/>
        <s v="tutu"/>
        <s v="failing"/>
        <s v="heartache"/>
        <s v="losing"/>
        <s v="conductor"/>
        <s v="symphony"/>
        <s v="alphabetical"/>
        <s v="phone"/>
        <s v="pile"/>
        <s v="piles"/>
        <s v="apprentice"/>
        <s v="grades"/>
        <s v="react"/>
        <s v="reactive"/>
        <s v="me"/>
        <s v="requirement"/>
        <s v="bambi"/>
        <s v="sensitive"/>
        <s v="land"/>
        <s v="figure"/>
        <s v="piece"/>
        <s v="relation"/>
        <s v="camel"/>
        <s v="hour"/>
        <s v="straw"/>
        <s v="battery"/>
        <s v="brakes"/>
        <s v="ignition"/>
        <s v="issues"/>
        <s v="apparel"/>
        <s v="conversation"/>
        <s v="nonchalant"/>
        <s v="medium"/>
        <s v="upsetting"/>
        <s v="cafe"/>
        <s v="meat"/>
        <s v="salad"/>
        <s v="tuna"/>
        <s v="goers"/>
        <s v="max"/>
        <s v="case"/>
        <s v="classes"/>
        <s v="dining"/>
        <s v="mouth"/>
        <s v="weave"/>
        <s v="beings"/>
        <s v="center"/>
        <s v="era"/>
        <s v="houses"/>
        <s v="mistake"/>
        <s v="stupidity"/>
        <s v="nerd"/>
        <s v="skills"/>
        <s v="listen"/>
        <s v="thin"/>
        <s v="dumb"/>
        <s v="noise"/>
        <s v="days"/>
        <s v="detail"/>
        <s v="disorder"/>
        <s v="notes"/>
        <s v="plan"/>
        <s v="week"/>
        <s v="chinese"/>
        <s v="kids"/>
        <s v="partner"/>
        <s v="bash"/>
        <s v="bones"/>
        <s v="disrespectful"/>
        <s v="hitting"/>
        <s v="idiot"/>
        <s v="punching"/>
        <s v="behind"/>
        <s v="humans"/>
        <s v="jesus"/>
        <s v="right"/>
        <s v="bible"/>
        <s v="genesis"/>
        <s v="ready"/>
        <s v="exercise"/>
        <s v="fit"/>
        <s v="jogging"/>
        <s v="reflex"/>
        <s v="running"/>
        <s v="training"/>
        <s v="buttons"/>
        <s v="horsepower"/>
        <s v="maintenance"/>
        <s v="manual"/>
        <s v="pedals"/>
        <s v="shift"/>
        <s v="standard"/>
        <s v="supercharge"/>
        <s v="tint"/>
        <s v="torque"/>
        <s v="turbo"/>
        <s v="v6"/>
        <s v="cheddars"/>
        <s v="vest"/>
        <s v="interest"/>
        <s v="chef"/>
        <s v="pepper"/>
        <s v="survey"/>
        <s v="batman"/>
        <s v="dc"/>
        <s v="french"/>
        <s v="marvel"/>
        <s v="buffets"/>
        <s v="fridge"/>
        <s v="oven"/>
        <s v="shops"/>
        <s v="theaters"/>
        <s v="dry"/>
        <s v="pink"/>
        <s v="wet"/>
        <s v="wipe"/>
        <s v="cars"/>
        <s v="grass"/>
        <s v="plenty"/>
        <s v="sun"/>
        <s v="trees"/>
        <s v="weather"/>
        <s v="cpu"/>
        <s v="dual-core"/>
        <s v="gigabytes"/>
        <s v="intelligent"/>
        <s v="iphone"/>
        <s v="quad-core"/>
        <s v="tower"/>
        <s v="boy"/>
        <s v="sister"/>
        <s v="succeed"/>
        <s v="practice"/>
        <s v="violin"/>
        <s v="office"/>
        <s v="set"/>
        <s v="karate"/>
        <s v="knowing"/>
        <s v="skill"/>
        <s v="loyal"/>
        <s v="organize"/>
        <s v="cute"/>
        <s v="unsocial"/>
        <s v="whisper"/>
        <s v="present"/>
        <s v="long"/>
        <s v="uplifting"/>
        <s v="stomach"/>
        <s v="change"/>
        <s v="sharp"/>
        <s v="metal"/>
        <s v="silver"/>
        <s v="real"/>
        <s v="achieve"/>
        <s v="outstanding"/>
        <s v="overachieve"/>
        <s v="alien"/>
        <s v="annoyed"/>
        <s v="green"/>
        <s v="snuggle"/>
        <s v="fluent"/>
        <s v="hearing"/>
        <s v="swollen"/>
        <s v="follow"/>
        <s v="lonely"/>
        <s v="solitude"/>
        <s v="sexuality"/>
        <s v="tattoo"/>
        <s v="tattoos"/>
        <s v="smoke"/>
        <s v="paint"/>
        <s v="challenger"/>
        <s v="sport"/>
        <s v="chili"/>
        <s v="teach"/>
        <s v="lips"/>
        <s v="meeting"/>
        <s v="hat"/>
        <s v="yarn"/>
        <s v="thought"/>
        <s v="uninteresting"/>
        <s v="stripper"/>
        <s v="kitchen"/>
        <s v="kid"/>
        <s v="cease"/>
        <s v="fireman"/>
        <s v="halt"/>
        <s v="resist"/>
        <s v="cartoon"/>
        <s v="flushed"/>
        <s v="pose"/>
        <s v="stupid"/>
        <s v="weak"/>
        <s v="around"/>
        <s v="initiate"/>
        <s v="precaution"/>
        <s v="bikini"/>
        <s v="bulk"/>
        <s v="beak"/>
        <s v="board"/>
        <s v="breakfast"/>
        <s v="air"/>
        <s v="motorcycle"/>
        <s v="course"/>
        <s v="ideal"/>
        <s v="mountain"/>
        <s v="pokémon"/>
        <s v="trial"/>
        <s v="try"/>
        <s v="milk"/>
        <s v="spice"/>
        <s v="vomit"/>
        <s v="director"/>
        <s v="globe"/>
        <s v="ronnies"/>
        <s v="election"/>
        <s v="vote"/>
        <s v="burlap"/>
        <s v="detergent"/>
        <s v="diaper"/>
        <s v="linen"/>
        <s v="pillow"/>
        <s v="card"/>
        <s v="comma"/>
        <s v="fanfare"/>
        <s v="hall"/>
        <s v="rotunda"/>
        <s v="whiz"/>
        <s v="cancer"/>
        <s v="france"/>
        <s v="facile"/>
        <s v="headache"/>
        <s v="reward"/>
        <s v="accompaniment"/>
        <s v="cantabile"/>
        <s v="dictation"/>
        <s v="dolce"/>
        <s v="homophony"/>
        <s v="mozart"/>
        <s v="polyphony"/>
        <s v="binder"/>
        <s v="ask"/>
        <s v="direct"/>
        <s v="problem"/>
        <s v="afraid"/>
        <s v="finally"/>
        <s v="close"/>
        <s v="primary"/>
        <s v="holiday"/>
        <s v="recess"/>
        <s v="repair"/>
        <s v="spare"/>
        <s v="train"/>
        <s v="audience"/>
        <s v="camera"/>
        <s v="photography"/>
        <s v="outfit"/>
        <s v="things"/>
        <s v="trivial"/>
        <s v="unoriginal"/>
        <s v="important"/>
        <s v="comfort"/>
        <s v="dedicate"/>
        <s v="enable"/>
        <s v="insure"/>
        <s v="protect"/>
        <n v="7"/>
        <s v="deceptive"/>
        <s v="speechless"/>
        <s v="suppress"/>
        <s v="better"/>
        <s v="between"/>
        <s v="improvement"/>
        <s v="results"/>
        <s v="decision"/>
        <s v="swim"/>
        <s v="tongue"/>
        <s v="confusion"/>
        <s v="appearance"/>
        <s v="brand"/>
        <s v="code"/>
        <s v="tee"/>
        <s v="advantage"/>
        <s v="intimidation"/>
        <s v="success"/>
        <s v="tenacity"/>
        <s v="triumph"/>
        <s v="trivia"/>
        <s v="victory"/>
        <s v="character"/>
        <s v="sea"/>
        <s v="actress"/>
        <s v="curtain"/>
        <s v="neon"/>
        <s v="fashion"/>
        <s v="merchandise"/>
        <s v="style"/>
        <s v="texture"/>
        <s v="varying"/>
        <s v="genius"/>
        <s v="hotmail"/>
        <s v="pad"/>
        <s v="structure"/>
        <s v="yahoo"/>
        <s v="excitement"/>
        <s v="spontaneous"/>
        <s v="stamina"/>
        <s v="twist"/>
        <s v="circumstance"/>
        <s v="nothing"/>
        <s v="joy"/>
        <s v="pages"/>
        <s v="bedroom"/>
        <s v="dishevel"/>
        <s v="ball"/>
        <s v="scout"/>
        <s v="forehand"/>
        <s v="happen"/>
        <s v="happily"/>
        <s v="appendage"/>
        <s v="lotion"/>
        <s v="space"/>
        <s v="undergo"/>
        <s v="cloudy"/>
        <s v="gray"/>
        <s v="ignore"/>
        <s v="unavailable"/>
        <s v="many"/>
        <s v="unlimited"/>
        <s v="ipod"/>
        <s v="flexibility"/>
        <s v="strict"/>
        <s v="main"/>
        <s v="prominent"/>
        <s v="verse"/>
        <s v="lay"/>
        <s v="put"/>
        <s v="redo"/>
        <s v="grab"/>
        <s v="nap"/>
        <s v="sweats"/>
        <s v="demanding"/>
        <s v="stimulating"/>
        <s v="dorm"/>
        <s v="credits"/>
        <s v="straight"/>
        <s v="muscles"/>
        <s v="toned"/>
        <s v="rush"/>
        <s v="bunch"/>
        <s v="mix"/>
        <s v="poke"/>
        <s v="shot"/>
        <s v="later"/>
        <s v="meanwhile"/>
        <s v="winning"/>
        <s v="index"/>
        <s v="shots"/>
        <s v="size"/>
        <s v="systems"/>
        <s v="plates"/>
        <s v="splinter"/>
        <s v="climb"/>
        <s v="crowder"/>
        <s v="steam"/>
        <s v="sixteen"/>
        <s v="closer"/>
        <s v="forever"/>
        <s v="temporarily"/>
        <s v="denim"/>
        <s v="flannel"/>
        <s v="plastic"/>
        <s v="steel"/>
        <s v="religion"/>
        <s v="statement"/>
        <s v="unusual"/>
        <s v="geek"/>
        <s v="lab"/>
        <s v="swan"/>
        <s v="sway"/>
        <s v="writer"/>
        <s v="choir"/>
        <s v="harp"/>
        <s v="hymn"/>
        <s v="dust"/>
        <s v="carry"/>
        <s v="counselor"/>
        <s v="emergency"/>
        <s v="emt"/>
        <s v="from"/>
        <s v="dinosaurs"/>
        <s v="historic"/>
        <s v="storm"/>
        <s v="composition"/>
        <s v="doctor"/>
        <s v="hygiene"/>
        <s v="medicine"/>
        <s v="outer"/>
        <s v="downtime"/>
        <s v="habit"/>
        <s v="sit"/>
        <s v="buy"/>
        <s v="mileage"/>
        <s v="tickets"/>
        <s v="pressure"/>
        <s v="routine"/>
        <s v="burden"/>
        <s v="consuming"/>
        <s v="hurdle"/>
        <s v="personal"/>
        <s v="tiring"/>
        <s v="worry"/>
        <s v="broccoli"/>
        <s v="claim"/>
        <s v="covered"/>
        <s v="birds"/>
        <s v="birthdays"/>
        <s v="gifts"/>
        <s v="handshake"/>
        <s v="overlooked"/>
        <s v="pets"/>
        <s v="roses"/>
        <s v="bandwidth"/>
        <s v="chatting"/>
        <s v="download"/>
        <s v="usage"/>
        <s v="conducted"/>
        <s v="dressy"/>
        <s v="jump"/>
        <s v="props"/>
        <s v="tango"/>
        <s v="waltz"/>
        <s v="cube"/>
        <s v="rubiks"/>
        <s v="tiresome"/>
        <s v="necessary"/>
        <s v="sync"/>
        <s v="kept"/>
        <s v="prepared"/>
        <s v="contract"/>
        <s v="enlarge"/>
        <s v="retracting"/>
        <s v="balls"/>
        <s v="baseball"/>
        <s v="football"/>
        <s v="teamwork"/>
        <s v="dating"/>
        <s v="longing"/>
        <s v="women"/>
        <s v="bar"/>
        <s v="noon"/>
        <s v="regret"/>
        <s v="today"/>
        <s v="beaches"/>
        <s v="porn"/>
        <s v="swimsuit"/>
        <s v="annihilate"/>
        <s v="beer"/>
        <s v="burn"/>
        <s v="cigarettes"/>
        <s v="mug"/>
        <s v="toys"/>
        <s v="dealership"/>
        <s v="essential"/>
        <s v="imports"/>
        <s v="market"/>
        <s v="plants"/>
        <s v="repairs"/>
        <s v="salesmen"/>
        <s v="bars"/>
        <s v="home"/>
        <s v="british"/>
        <s v="delicious"/>
        <s v="mres"/>
        <s v="cheeseburger"/>
        <s v="hollywood"/>
        <s v="dairy"/>
        <s v="fold"/>
        <s v="queen"/>
        <s v="starving"/>
        <s v="taco-bell"/>
        <s v="thirsty"/>
        <s v="wendy's"/>
        <s v="bathroom"/>
        <s v="shower"/>
        <s v="sponge"/>
        <s v="windex"/>
        <s v="apartments"/>
        <s v="computers"/>
        <s v="everything"/>
        <s v="hats"/>
        <s v="laptops"/>
        <s v="rejection"/>
        <s v="broadway"/>
        <s v="clubs"/>
        <s v="erotic"/>
        <s v="exotic"/>
        <s v="emotions"/>
        <s v="taxing"/>
        <s v="bass"/>
        <s v="country"/>
        <s v="drum"/>
        <s v="guitar"/>
        <s v="apartment"/>
        <s v="deal"/>
        <s v="trash"/>
        <s v="arts"/>
        <s v="kungfu"/>
        <s v="lasers"/>
        <s v="martial"/>
        <s v="welfare"/>
        <s v="keep"/>
        <s v="themselves"/>
        <s v="health"/>
        <s v="surgery"/>
        <s v="clock"/>
        <s v="costly"/>
        <s v="year"/>
        <s v="sloppy"/>
        <s v="sweatshirt"/>
        <s v="unplanned"/>
        <s v="thought-provoking"/>
        <s v="unwanted"/>
        <s v="joanne"/>
        <s v="seam"/>
        <s v="tablecloth"/>
        <s v="uniformity"/>
        <s v="salsa"/>
        <s v="healthy"/>
        <s v="management"/>
        <s v="no"/>
        <s v="focus"/>
        <s v="crime"/>
        <s v="graduate"/>
        <s v="hoops"/>
        <s v="murder"/>
        <s v="suicide"/>
        <s v="prologue"/>
        <s v="worst"/>
        <s v="novel"/>
        <s v="signs"/>
        <s v="surfing"/>
        <s v="ice"/>
        <s v="wrist"/>
        <s v="vroom"/>
        <s v="zoom"/>
        <s v="act"/>
        <s v="shaved"/>
        <s v="meet"/>
        <s v="rise"/>
        <s v="braveheart"/>
        <s v="cinnamon"/>
        <s v="motion"/>
        <s v="oscar"/>
        <s v="avenue"/>
        <s v="fly"/>
        <s v="minded"/>
        <s v="path"/>
        <s v="pathway"/>
        <s v="lamb"/>
        <s v="lion"/>
        <s v="sheep"/>
        <s v="slaughter"/>
        <s v="wire"/>
        <s v="abundant"/>
        <s v="numerous"/>
        <s v="peasant"/>
        <s v="dell"/>
        <s v="boss"/>
        <s v="menacing"/>
        <s v="enchanting"/>
        <s v="haunting"/>
        <s v="lovely"/>
        <s v="construction"/>
        <s v="pens"/>
        <s v="personality"/>
        <s v="animal"/>
        <s v="another"/>
        <s v="than"/>
        <s v="object"/>
        <s v="portion"/>
        <s v="less"/>
        <s v="unusable"/>
        <s v="usable"/>
        <s v="useful_x0002_"/>
        <s v="useless"/>
        <s v="mode"/>
        <s v="used"/>
        <s v="fancy"/>
        <s v="really_x0002_"/>
        <s v="still"/>
        <s v="come"/>
        <s v="engage"/>
        <s v="substance"/>
        <s v="impassable"/>
        <s v="passable"/>
        <s v="found"/>
        <s v="very"/>
        <s v="high"/>
        <s v="others"/>
        <s v="use_x0002_"/>
        <s v="mentor"/>
        <s v="parent"/>
        <s v="naughty"/>
        <s v="history"/>
        <s v="pimples"/>
        <s v="ugly"/>
        <s v="crying"/>
        <s v="holes"/>
        <s v="tore"/>
        <s v="oil"/>
        <s v="american"/>
        <s v="angry"/>
        <s v="tension"/>
        <s v="powder"/>
        <s v="bollywood"/>
        <s v="kiss"/>
        <s v="entry"/>
        <s v="sucks"/>
        <s v="names"/>
        <s v="different"/>
        <s v="cd-rom"/>
        <s v="metallic"/>
        <s v="scream"/>
        <s v="sweaty"/>
        <s v="tuff"/>
        <s v="cluster"/>
        <s v="messy"/>
        <s v="doing"/>
        <s v="hinder"/>
        <s v="reinforce"/>
        <s v="supplement"/>
        <s v="thwart"/>
        <s v="submissive"/>
        <s v="afore"/>
        <s v="introductory"/>
        <s v="isagogic"/>
        <s v="preagonal"/>
        <s v="launch"/>
        <s v="onset"/>
        <s v="trunk"/>
        <s v="division"/>
        <s v="gap"/>
        <s v="driveway"/>
        <s v="freeway"/>
        <s v="homey"/>
        <s v="infrequent"/>
        <s v="agreement"/>
        <s v="provoke"/>
        <s v="threat"/>
        <s v="boston"/>
        <s v="massachusetts"/>
        <s v="production"/>
        <s v="clench"/>
        <s v="conclude"/>
        <s v="priest"/>
        <s v="tissue"/>
        <s v="printer"/>
        <s v="chorus"/>
        <s v="costume"/>
        <s v="formidable"/>
        <s v="severe"/>
        <s v="adjust"/>
        <s v="clarify"/>
        <s v="combine"/>
        <s v="coordinate"/>
        <s v="create"/>
        <s v="standardize"/>
        <s v="advise"/>
        <s v="humble"/>
        <s v="already"/>
        <s v="former"/>
        <s v="activate"/>
        <s v="generate"/>
        <s v="features"/>
        <s v="heredity"/>
        <s v="divide"/>
        <s v="intermission"/>
        <s v="mpg"/>
        <s v="gathering"/>
        <s v="defeat"/>
        <s v="defy"/>
        <s v="lose"/>
        <s v="attractions"/>
        <s v="snacks"/>
        <s v="plugged"/>
        <s v="terminate"/>
        <s v="agree"/>
        <s v="joint"/>
        <s v="multiple"/>
        <s v="mutual"/>
        <s v="neutral"/>
        <s v="shared"/>
        <s v="unison"/>
        <s v="toshiba"/>
        <s v="seductive"/>
        <s v="calming"/>
        <s v="genre"/>
        <s v="numerical"/>
        <s v="two"/>
        <s v="coach"/>
        <s v="pass"/>
        <s v="behavior"/>
        <s v="feelings"/>
        <s v="fiancé"/>
        <s v="masculine"/>
        <s v="sleeping"/>
        <s v="what"/>
        <s v="carcass"/>
        <s v="guard"/>
        <s v="stiff"/>
        <s v="pads"/>
        <s v="service"/>
        <s v="feeling"/>
        <s v="sporting"/>
        <s v="thoughts"/>
        <s v="unfussy"/>
        <s v="brave"/>
        <s v="obstetrical"/>
        <s v="gumbo"/>
        <s v="portage"/>
        <s v="potage"/>
        <s v="bunged"/>
        <s v="dippers"/>
        <s v="stuff"/>
        <s v="opposing"/>
        <s v="spread"/>
        <s v="wide"/>
        <s v="builders"/>
        <s v="frame"/>
        <s v="operator"/>
        <s v="processor"/>
        <s v="commit"/>
        <s v="cupid"/>
        <s v="soar"/>
        <s v="vinson"/>
        <s v="wedding"/>
        <s v="spouse"/>
        <s v="talking"/>
        <s v="thorny"/>
        <s v="base"/>
        <s v="catalog"/>
        <s v="someone"/>
        <s v="trainees"/>
        <s v="modest"/>
        <s v="memories"/>
        <s v="source"/>
        <s v="cells"/>
        <s v="growth"/>
        <s v="caution"/>
        <s v="ac"/>
        <s v="flashy"/>
        <s v="heat"/>
        <s v="muffler"/>
        <s v="irregular"/>
        <s v="obsolete"/>
        <s v="superficial"/>
        <s v="justify"/>
        <s v="relay"/>
        <s v="track"/>
        <s v="ultimatum"/>
        <s v="porridge"/>
        <s v="3d"/>
        <s v="bond"/>
        <s v="chips"/>
        <s v="james"/>
        <s v="hunting"/>
        <s v="mcdonalds"/>
        <s v="occasion"/>
        <s v="clergy"/>
        <s v="knead"/>
        <s v="knit"/>
        <s v="stretch"/>
        <s v="acquaintances"/>
        <s v="united"/>
        <s v="application"/>
        <s v="dvd"/>
        <s v="hdd"/>
        <s v="hp"/>
        <s v="research"/>
        <s v="audition"/>
        <s v="backup"/>
        <s v="celebrity"/>
        <s v="ddr"/>
        <s v="gym"/>
        <s v="crucial"/>
        <s v="reoccurring"/>
        <s v="troublesome"/>
        <s v="repeat"/>
        <s v="scores"/>
        <s v="adapt"/>
        <s v="enlist"/>
        <s v="settle"/>
        <s v="disciple"/>
        <s v="junior"/>
        <s v="minor"/>
        <s v="starter"/>
        <s v="chores"/>
        <s v="commuter"/>
        <s v="leader"/>
        <s v="manager"/>
        <s v="organizer"/>
        <s v="representative"/>
        <s v="second"/>
        <s v="independent"/>
        <s v="pertain"/>
        <s v="prerequisite"/>
        <s v="active"/>
        <s v="rectangle"/>
        <s v="timeout"/>
        <s v="haul"/>
        <s v="storage"/>
        <s v="ongoing"/>
        <s v="coke"/>
        <s v="jammed"/>
        <s v="occupied"/>
        <s v="uninvited"/>
        <s v="kleenex"/>
        <s v="consistent"/>
        <s v="difference"/>
        <s v="equal"/>
        <s v="repeats"/>
        <s v="connector"/>
        <s v="power"/>
        <s v="busy"/>
        <s v="goals"/>
        <s v="composer"/>
        <s v="composed"/>
        <s v="spaced"/>
        <s v="hurtful"/>
        <s v="naive"/>
        <s v="playful"/>
        <s v="sheepish"/>
        <s v="spiteful"/>
        <s v="ancient"/>
        <s v="induce"/>
        <s v="beetle"/>
        <s v="ferrari"/>
        <s v="hybrid"/>
        <s v="hypercar"/>
        <s v="lamborghini"/>
        <s v="supercar"/>
        <s v="apathy"/>
        <s v="shuttle"/>
        <s v="dogma"/>
        <s v="extortion"/>
        <s v="polyester"/>
        <s v="tailor"/>
        <s v="velour"/>
        <s v="contemporary"/>
        <s v="flamenco"/>
        <s v="uphill"/>
        <s v="rhapsody"/>
        <s v="meticulous"/>
        <s v="setup"/>
        <s v="uniform"/>
        <s v="got"/>
        <s v="have"/>
        <s v="promote"/>
        <s v="somebody"/>
        <s v="vice"/>
        <s v="guinea"/>
        <s v="left"/>
        <s v="pig"/>
        <s v="position"/>
        <s v="formed"/>
        <s v="just"/>
        <s v="pioneer"/>
        <s v="smell"/>
        <s v="against"/>
        <s v="our"/>
        <s v="removed"/>
        <s v="convenient"/>
        <s v="latin"/>
        <s v="uncompromised"/>
        <s v="forte"/>
        <s v="view"/>
        <s v="input"/>
        <s v="sidekick"/>
        <s v="avoid"/>
        <s v="hushed"/>
        <s v="chest"/>
        <s v="attack"/>
        <s v="satisfaction"/>
        <s v="unwilling"/>
        <s v="bath"/>
        <s v="staple"/>
        <s v="petite"/>
        <s v="issue"/>
        <s v="words"/>
        <s v="score"/>
        <s v="compliment"/>
        <s v="inside"/>
        <s v="preexisting"/>
        <s v="pretense"/>
        <s v="gunshot"/>
        <s v="happening"/>
        <s v="height"/>
        <s v="shotgun"/>
        <s v="wind"/>
        <s v="idly"/>
        <s v="saturday"/>
        <s v="skillset"/>
        <s v="matinee"/>
        <s v="sticky"/>
        <s v="convenience_x0002_"/>
        <s v="sheltered"/>
        <s v="cotton_x0002_"/>
        <s v="cheap"/>
        <s v="findable"/>
        <s v="looks"/>
        <s v="special"/>
        <s v="value"/>
        <s v="activities"/>
        <s v="microchip"/>
        <s v="background"/>
        <s v="lighting"/>
        <s v="majestic"/>
        <s v="memorizing"/>
        <s v="growing"/>
        <s v="copy"/>
        <s v="reference"/>
        <s v="taxes"/>
        <s v="crossword"/>
        <m/>
      </sharedItems>
    </cacheField>
    <cacheField name="frequency" numFmtId="0">
      <sharedItems containsString="0" containsBlank="1" containsNumber="1" containsInteger="1" minValue="1" maxValue="5" count="6">
        <n v="1"/>
        <n v="2"/>
        <n v="5"/>
        <n v="3"/>
        <n v="4"/>
        <m/>
      </sharedItems>
    </cacheField>
    <cacheField name="fsg" numFmtId="0">
      <sharedItems containsBlank="1" containsMixedTypes="1" containsNumber="1" minValue="1.0999999999999999E-2" maxValue="0.85899999999999999"/>
    </cacheField>
    <cacheField name="bsg" numFmtId="0">
      <sharedItems containsBlank="1" containsMixedTypes="1" containsNumber="1" minValue="0" maxValue="0.78400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58">
  <r>
    <x v="0"/>
    <x v="0"/>
    <x v="0"/>
    <x v="0"/>
    <e v="#N/A"/>
    <e v="#N/A"/>
  </r>
  <r>
    <x v="0"/>
    <x v="0"/>
    <x v="1"/>
    <x v="1"/>
    <e v="#N/A"/>
    <e v="#N/A"/>
  </r>
  <r>
    <x v="0"/>
    <x v="0"/>
    <x v="2"/>
    <x v="0"/>
    <e v="#N/A"/>
    <e v="#N/A"/>
  </r>
  <r>
    <x v="0"/>
    <x v="0"/>
    <x v="3"/>
    <x v="0"/>
    <e v="#N/A"/>
    <e v="#N/A"/>
  </r>
  <r>
    <x v="0"/>
    <x v="0"/>
    <x v="4"/>
    <x v="2"/>
    <n v="0.84199999999999997"/>
    <n v="1.6E-2"/>
  </r>
  <r>
    <x v="0"/>
    <x v="0"/>
    <x v="5"/>
    <x v="0"/>
    <e v="#N/A"/>
    <e v="#N/A"/>
  </r>
  <r>
    <x v="0"/>
    <x v="0"/>
    <x v="6"/>
    <x v="0"/>
    <e v="#N/A"/>
    <e v="#N/A"/>
  </r>
  <r>
    <x v="0"/>
    <x v="0"/>
    <x v="7"/>
    <x v="1"/>
    <e v="#N/A"/>
    <e v="#N/A"/>
  </r>
  <r>
    <x v="0"/>
    <x v="0"/>
    <x v="8"/>
    <x v="0"/>
    <e v="#N/A"/>
    <e v="#N/A"/>
  </r>
  <r>
    <x v="0"/>
    <x v="0"/>
    <x v="9"/>
    <x v="0"/>
    <e v="#N/A"/>
    <e v="#N/A"/>
  </r>
  <r>
    <x v="0"/>
    <x v="0"/>
    <x v="10"/>
    <x v="0"/>
    <e v="#N/A"/>
    <e v="#N/A"/>
  </r>
  <r>
    <x v="0"/>
    <x v="0"/>
    <x v="11"/>
    <x v="3"/>
    <e v="#N/A"/>
    <e v="#N/A"/>
  </r>
  <r>
    <x v="0"/>
    <x v="1"/>
    <x v="12"/>
    <x v="0"/>
    <e v="#N/A"/>
    <e v="#N/A"/>
  </r>
  <r>
    <x v="0"/>
    <x v="1"/>
    <x v="13"/>
    <x v="0"/>
    <e v="#N/A"/>
    <e v="#N/A"/>
  </r>
  <r>
    <x v="0"/>
    <x v="1"/>
    <x v="14"/>
    <x v="0"/>
    <e v="#N/A"/>
    <e v="#N/A"/>
  </r>
  <r>
    <x v="0"/>
    <x v="1"/>
    <x v="15"/>
    <x v="0"/>
    <e v="#N/A"/>
    <e v="#N/A"/>
  </r>
  <r>
    <x v="0"/>
    <x v="1"/>
    <x v="16"/>
    <x v="1"/>
    <e v="#N/A"/>
    <e v="#N/A"/>
  </r>
  <r>
    <x v="0"/>
    <x v="1"/>
    <x v="17"/>
    <x v="0"/>
    <e v="#N/A"/>
    <e v="#N/A"/>
  </r>
  <r>
    <x v="0"/>
    <x v="1"/>
    <x v="18"/>
    <x v="0"/>
    <e v="#N/A"/>
    <e v="#N/A"/>
  </r>
  <r>
    <x v="0"/>
    <x v="1"/>
    <x v="19"/>
    <x v="0"/>
    <e v="#N/A"/>
    <e v="#N/A"/>
  </r>
  <r>
    <x v="0"/>
    <x v="1"/>
    <x v="20"/>
    <x v="1"/>
    <e v="#N/A"/>
    <e v="#N/A"/>
  </r>
  <r>
    <x v="0"/>
    <x v="1"/>
    <x v="21"/>
    <x v="2"/>
    <e v="#N/A"/>
    <e v="#N/A"/>
  </r>
  <r>
    <x v="0"/>
    <x v="1"/>
    <x v="22"/>
    <x v="2"/>
    <n v="0.73"/>
    <n v="7.5999999999999998E-2"/>
  </r>
  <r>
    <x v="0"/>
    <x v="1"/>
    <x v="23"/>
    <x v="0"/>
    <e v="#N/A"/>
    <e v="#N/A"/>
  </r>
  <r>
    <x v="0"/>
    <x v="2"/>
    <x v="24"/>
    <x v="2"/>
    <n v="0.85899999999999999"/>
    <n v="0.57099999999999995"/>
  </r>
  <r>
    <x v="0"/>
    <x v="2"/>
    <x v="25"/>
    <x v="2"/>
    <e v="#N/A"/>
    <e v="#N/A"/>
  </r>
  <r>
    <x v="0"/>
    <x v="2"/>
    <x v="26"/>
    <x v="0"/>
    <e v="#N/A"/>
    <e v="#N/A"/>
  </r>
  <r>
    <x v="0"/>
    <x v="2"/>
    <x v="27"/>
    <x v="2"/>
    <e v="#N/A"/>
    <e v="#N/A"/>
  </r>
  <r>
    <x v="0"/>
    <x v="3"/>
    <x v="28"/>
    <x v="0"/>
    <e v="#N/A"/>
    <e v="#N/A"/>
  </r>
  <r>
    <x v="0"/>
    <x v="3"/>
    <x v="29"/>
    <x v="0"/>
    <e v="#N/A"/>
    <e v="#N/A"/>
  </r>
  <r>
    <x v="0"/>
    <x v="3"/>
    <x v="30"/>
    <x v="4"/>
    <n v="0.747"/>
    <n v="0"/>
  </r>
  <r>
    <x v="0"/>
    <x v="3"/>
    <x v="31"/>
    <x v="0"/>
    <e v="#N/A"/>
    <e v="#N/A"/>
  </r>
  <r>
    <x v="0"/>
    <x v="3"/>
    <x v="32"/>
    <x v="2"/>
    <n v="1.4E-2"/>
    <n v="0"/>
  </r>
  <r>
    <x v="0"/>
    <x v="3"/>
    <x v="33"/>
    <x v="0"/>
    <e v="#N/A"/>
    <e v="#N/A"/>
  </r>
  <r>
    <x v="0"/>
    <x v="3"/>
    <x v="19"/>
    <x v="0"/>
    <e v="#N/A"/>
    <e v="#N/A"/>
  </r>
  <r>
    <x v="0"/>
    <x v="3"/>
    <x v="34"/>
    <x v="0"/>
    <e v="#N/A"/>
    <e v="#N/A"/>
  </r>
  <r>
    <x v="0"/>
    <x v="3"/>
    <x v="35"/>
    <x v="2"/>
    <n v="0.158"/>
    <n v="0"/>
  </r>
  <r>
    <x v="0"/>
    <x v="4"/>
    <x v="36"/>
    <x v="4"/>
    <n v="6.0999999999999999E-2"/>
    <n v="0"/>
  </r>
  <r>
    <x v="0"/>
    <x v="4"/>
    <x v="37"/>
    <x v="0"/>
    <e v="#N/A"/>
    <e v="#N/A"/>
  </r>
  <r>
    <x v="0"/>
    <x v="4"/>
    <x v="38"/>
    <x v="3"/>
    <e v="#N/A"/>
    <e v="#N/A"/>
  </r>
  <r>
    <x v="0"/>
    <x v="4"/>
    <x v="39"/>
    <x v="0"/>
    <e v="#N/A"/>
    <e v="#N/A"/>
  </r>
  <r>
    <x v="0"/>
    <x v="4"/>
    <x v="40"/>
    <x v="3"/>
    <n v="1.4E-2"/>
    <n v="4.1000000000000002E-2"/>
  </r>
  <r>
    <x v="0"/>
    <x v="4"/>
    <x v="41"/>
    <x v="3"/>
    <n v="0.02"/>
    <n v="0.03"/>
  </r>
  <r>
    <x v="0"/>
    <x v="4"/>
    <x v="42"/>
    <x v="4"/>
    <n v="1.4E-2"/>
    <n v="2.4E-2"/>
  </r>
  <r>
    <x v="0"/>
    <x v="4"/>
    <x v="43"/>
    <x v="0"/>
    <e v="#N/A"/>
    <e v="#N/A"/>
  </r>
  <r>
    <x v="0"/>
    <x v="4"/>
    <x v="44"/>
    <x v="1"/>
    <e v="#N/A"/>
    <e v="#N/A"/>
  </r>
  <r>
    <x v="0"/>
    <x v="4"/>
    <x v="45"/>
    <x v="0"/>
    <n v="0.02"/>
    <n v="0"/>
  </r>
  <r>
    <x v="0"/>
    <x v="5"/>
    <x v="46"/>
    <x v="0"/>
    <e v="#N/A"/>
    <e v="#N/A"/>
  </r>
  <r>
    <x v="0"/>
    <x v="5"/>
    <x v="47"/>
    <x v="0"/>
    <n v="2.1999999999999999E-2"/>
    <n v="3.4000000000000002E-2"/>
  </r>
  <r>
    <x v="0"/>
    <x v="5"/>
    <x v="48"/>
    <x v="0"/>
    <e v="#N/A"/>
    <e v="#N/A"/>
  </r>
  <r>
    <x v="0"/>
    <x v="5"/>
    <x v="49"/>
    <x v="0"/>
    <n v="6.7000000000000004E-2"/>
    <n v="0.19400000000000001"/>
  </r>
  <r>
    <x v="0"/>
    <x v="5"/>
    <x v="50"/>
    <x v="1"/>
    <e v="#N/A"/>
    <e v="#N/A"/>
  </r>
  <r>
    <x v="0"/>
    <x v="5"/>
    <x v="51"/>
    <x v="3"/>
    <e v="#N/A"/>
    <e v="#N/A"/>
  </r>
  <r>
    <x v="0"/>
    <x v="5"/>
    <x v="52"/>
    <x v="1"/>
    <e v="#N/A"/>
    <e v="#N/A"/>
  </r>
  <r>
    <x v="0"/>
    <x v="5"/>
    <x v="53"/>
    <x v="0"/>
    <e v="#N/A"/>
    <e v="#N/A"/>
  </r>
  <r>
    <x v="0"/>
    <x v="5"/>
    <x v="54"/>
    <x v="1"/>
    <e v="#N/A"/>
    <e v="#N/A"/>
  </r>
  <r>
    <x v="0"/>
    <x v="5"/>
    <x v="55"/>
    <x v="0"/>
    <e v="#N/A"/>
    <e v="#N/A"/>
  </r>
  <r>
    <x v="0"/>
    <x v="5"/>
    <x v="56"/>
    <x v="0"/>
    <e v="#N/A"/>
    <e v="#N/A"/>
  </r>
  <r>
    <x v="0"/>
    <x v="5"/>
    <x v="57"/>
    <x v="3"/>
    <e v="#N/A"/>
    <e v="#N/A"/>
  </r>
  <r>
    <x v="0"/>
    <x v="5"/>
    <x v="58"/>
    <x v="0"/>
    <e v="#N/A"/>
    <e v="#N/A"/>
  </r>
  <r>
    <x v="0"/>
    <x v="6"/>
    <x v="59"/>
    <x v="1"/>
    <e v="#N/A"/>
    <e v="#N/A"/>
  </r>
  <r>
    <x v="0"/>
    <x v="6"/>
    <x v="60"/>
    <x v="0"/>
    <n v="0.13300000000000001"/>
    <n v="0.78400000000000003"/>
  </r>
  <r>
    <x v="0"/>
    <x v="6"/>
    <x v="61"/>
    <x v="0"/>
    <e v="#N/A"/>
    <e v="#N/A"/>
  </r>
  <r>
    <x v="0"/>
    <x v="6"/>
    <x v="62"/>
    <x v="1"/>
    <e v="#N/A"/>
    <e v="#N/A"/>
  </r>
  <r>
    <x v="0"/>
    <x v="6"/>
    <x v="63"/>
    <x v="0"/>
    <n v="6.0999999999999999E-2"/>
    <n v="0"/>
  </r>
  <r>
    <x v="0"/>
    <x v="6"/>
    <x v="64"/>
    <x v="0"/>
    <e v="#N/A"/>
    <e v="#N/A"/>
  </r>
  <r>
    <x v="0"/>
    <x v="6"/>
    <x v="65"/>
    <x v="0"/>
    <n v="1.7000000000000001E-2"/>
    <n v="2.4E-2"/>
  </r>
  <r>
    <x v="0"/>
    <x v="6"/>
    <x v="66"/>
    <x v="0"/>
    <e v="#N/A"/>
    <e v="#N/A"/>
  </r>
  <r>
    <x v="0"/>
    <x v="6"/>
    <x v="67"/>
    <x v="1"/>
    <e v="#N/A"/>
    <e v="#N/A"/>
  </r>
  <r>
    <x v="0"/>
    <x v="6"/>
    <x v="68"/>
    <x v="0"/>
    <e v="#N/A"/>
    <e v="#N/A"/>
  </r>
  <r>
    <x v="0"/>
    <x v="6"/>
    <x v="69"/>
    <x v="0"/>
    <e v="#N/A"/>
    <e v="#N/A"/>
  </r>
  <r>
    <x v="0"/>
    <x v="6"/>
    <x v="70"/>
    <x v="0"/>
    <e v="#N/A"/>
    <e v="#N/A"/>
  </r>
  <r>
    <x v="0"/>
    <x v="6"/>
    <x v="71"/>
    <x v="0"/>
    <e v="#N/A"/>
    <e v="#N/A"/>
  </r>
  <r>
    <x v="0"/>
    <x v="6"/>
    <x v="72"/>
    <x v="0"/>
    <e v="#N/A"/>
    <e v="#N/A"/>
  </r>
  <r>
    <x v="0"/>
    <x v="6"/>
    <x v="73"/>
    <x v="0"/>
    <e v="#N/A"/>
    <e v="#N/A"/>
  </r>
  <r>
    <x v="0"/>
    <x v="6"/>
    <x v="74"/>
    <x v="0"/>
    <n v="0.111"/>
    <n v="0.26400000000000001"/>
  </r>
  <r>
    <x v="0"/>
    <x v="6"/>
    <x v="75"/>
    <x v="0"/>
    <e v="#N/A"/>
    <e v="#N/A"/>
  </r>
  <r>
    <x v="0"/>
    <x v="7"/>
    <x v="76"/>
    <x v="0"/>
    <e v="#N/A"/>
    <e v="#N/A"/>
  </r>
  <r>
    <x v="0"/>
    <x v="7"/>
    <x v="77"/>
    <x v="1"/>
    <e v="#N/A"/>
    <e v="#N/A"/>
  </r>
  <r>
    <x v="0"/>
    <x v="7"/>
    <x v="64"/>
    <x v="3"/>
    <n v="2.7E-2"/>
    <n v="0"/>
  </r>
  <r>
    <x v="0"/>
    <x v="7"/>
    <x v="4"/>
    <x v="0"/>
    <e v="#N/A"/>
    <e v="#N/A"/>
  </r>
  <r>
    <x v="0"/>
    <x v="7"/>
    <x v="78"/>
    <x v="4"/>
    <n v="2.7E-2"/>
    <s v="missing"/>
  </r>
  <r>
    <x v="0"/>
    <x v="7"/>
    <x v="79"/>
    <x v="0"/>
    <n v="1.4E-2"/>
    <n v="0"/>
  </r>
  <r>
    <x v="0"/>
    <x v="7"/>
    <x v="80"/>
    <x v="1"/>
    <e v="#N/A"/>
    <e v="#N/A"/>
  </r>
  <r>
    <x v="0"/>
    <x v="7"/>
    <x v="81"/>
    <x v="0"/>
    <e v="#N/A"/>
    <e v="#N/A"/>
  </r>
  <r>
    <x v="0"/>
    <x v="7"/>
    <x v="82"/>
    <x v="0"/>
    <e v="#N/A"/>
    <e v="#N/A"/>
  </r>
  <r>
    <x v="0"/>
    <x v="7"/>
    <x v="83"/>
    <x v="1"/>
    <e v="#N/A"/>
    <e v="#N/A"/>
  </r>
  <r>
    <x v="0"/>
    <x v="8"/>
    <x v="84"/>
    <x v="0"/>
    <e v="#N/A"/>
    <e v="#N/A"/>
  </r>
  <r>
    <x v="0"/>
    <x v="8"/>
    <x v="77"/>
    <x v="3"/>
    <e v="#N/A"/>
    <e v="#N/A"/>
  </r>
  <r>
    <x v="0"/>
    <x v="8"/>
    <x v="85"/>
    <x v="0"/>
    <n v="2.7E-2"/>
    <n v="6.4000000000000001E-2"/>
  </r>
  <r>
    <x v="0"/>
    <x v="8"/>
    <x v="86"/>
    <x v="0"/>
    <e v="#N/A"/>
    <e v="#N/A"/>
  </r>
  <r>
    <x v="0"/>
    <x v="8"/>
    <x v="87"/>
    <x v="1"/>
    <e v="#N/A"/>
    <e v="#N/A"/>
  </r>
  <r>
    <x v="0"/>
    <x v="8"/>
    <x v="88"/>
    <x v="1"/>
    <n v="3.4000000000000002E-2"/>
    <n v="0"/>
  </r>
  <r>
    <x v="0"/>
    <x v="8"/>
    <x v="89"/>
    <x v="0"/>
    <e v="#N/A"/>
    <e v="#N/A"/>
  </r>
  <r>
    <x v="0"/>
    <x v="8"/>
    <x v="90"/>
    <x v="2"/>
    <e v="#N/A"/>
    <e v="#N/A"/>
  </r>
  <r>
    <x v="0"/>
    <x v="8"/>
    <x v="91"/>
    <x v="3"/>
    <e v="#N/A"/>
    <e v="#N/A"/>
  </r>
  <r>
    <x v="0"/>
    <x v="8"/>
    <x v="92"/>
    <x v="0"/>
    <e v="#N/A"/>
    <e v="#N/A"/>
  </r>
  <r>
    <x v="0"/>
    <x v="8"/>
    <x v="93"/>
    <x v="0"/>
    <e v="#N/A"/>
    <e v="#N/A"/>
  </r>
  <r>
    <x v="0"/>
    <x v="9"/>
    <x v="94"/>
    <x v="4"/>
    <e v="#N/A"/>
    <e v="#N/A"/>
  </r>
  <r>
    <x v="0"/>
    <x v="9"/>
    <x v="95"/>
    <x v="0"/>
    <e v="#N/A"/>
    <e v="#N/A"/>
  </r>
  <r>
    <x v="0"/>
    <x v="9"/>
    <x v="96"/>
    <x v="1"/>
    <e v="#N/A"/>
    <e v="#N/A"/>
  </r>
  <r>
    <x v="0"/>
    <x v="9"/>
    <x v="97"/>
    <x v="0"/>
    <e v="#N/A"/>
    <e v="#N/A"/>
  </r>
  <r>
    <x v="0"/>
    <x v="9"/>
    <x v="98"/>
    <x v="0"/>
    <e v="#N/A"/>
    <e v="#N/A"/>
  </r>
  <r>
    <x v="0"/>
    <x v="9"/>
    <x v="99"/>
    <x v="0"/>
    <e v="#N/A"/>
    <e v="#N/A"/>
  </r>
  <r>
    <x v="0"/>
    <x v="9"/>
    <x v="100"/>
    <x v="0"/>
    <e v="#N/A"/>
    <e v="#N/A"/>
  </r>
  <r>
    <x v="0"/>
    <x v="9"/>
    <x v="101"/>
    <x v="0"/>
    <e v="#N/A"/>
    <e v="#N/A"/>
  </r>
  <r>
    <x v="0"/>
    <x v="9"/>
    <x v="102"/>
    <x v="0"/>
    <e v="#N/A"/>
    <e v="#N/A"/>
  </r>
  <r>
    <x v="0"/>
    <x v="9"/>
    <x v="103"/>
    <x v="3"/>
    <e v="#N/A"/>
    <e v="#N/A"/>
  </r>
  <r>
    <x v="0"/>
    <x v="9"/>
    <x v="104"/>
    <x v="1"/>
    <n v="0.129"/>
    <n v="1.2E-2"/>
  </r>
  <r>
    <x v="0"/>
    <x v="9"/>
    <x v="105"/>
    <x v="0"/>
    <e v="#N/A"/>
    <e v="#N/A"/>
  </r>
  <r>
    <x v="0"/>
    <x v="9"/>
    <x v="106"/>
    <x v="0"/>
    <e v="#N/A"/>
    <e v="#N/A"/>
  </r>
  <r>
    <x v="0"/>
    <x v="10"/>
    <x v="107"/>
    <x v="0"/>
    <n v="3.3000000000000002E-2"/>
    <n v="1.4E-2"/>
  </r>
  <r>
    <x v="0"/>
    <x v="10"/>
    <x v="108"/>
    <x v="0"/>
    <e v="#N/A"/>
    <e v="#N/A"/>
  </r>
  <r>
    <x v="0"/>
    <x v="10"/>
    <x v="109"/>
    <x v="2"/>
    <n v="0.79300000000000004"/>
    <n v="2.5000000000000001E-2"/>
  </r>
  <r>
    <x v="0"/>
    <x v="10"/>
    <x v="110"/>
    <x v="1"/>
    <e v="#N/A"/>
    <e v="#N/A"/>
  </r>
  <r>
    <x v="0"/>
    <x v="10"/>
    <x v="111"/>
    <x v="4"/>
    <e v="#N/A"/>
    <e v="#N/A"/>
  </r>
  <r>
    <x v="0"/>
    <x v="10"/>
    <x v="112"/>
    <x v="0"/>
    <e v="#N/A"/>
    <e v="#N/A"/>
  </r>
  <r>
    <x v="0"/>
    <x v="10"/>
    <x v="113"/>
    <x v="0"/>
    <n v="5.2999999999999999E-2"/>
    <n v="0.02"/>
  </r>
  <r>
    <x v="0"/>
    <x v="10"/>
    <x v="114"/>
    <x v="2"/>
    <e v="#N/A"/>
    <e v="#N/A"/>
  </r>
  <r>
    <x v="0"/>
    <x v="11"/>
    <x v="24"/>
    <x v="0"/>
    <e v="#N/A"/>
    <e v="#N/A"/>
  </r>
  <r>
    <x v="0"/>
    <x v="11"/>
    <x v="115"/>
    <x v="0"/>
    <e v="#N/A"/>
    <e v="#N/A"/>
  </r>
  <r>
    <x v="0"/>
    <x v="11"/>
    <x v="116"/>
    <x v="0"/>
    <e v="#N/A"/>
    <e v="#N/A"/>
  </r>
  <r>
    <x v="0"/>
    <x v="11"/>
    <x v="117"/>
    <x v="3"/>
    <e v="#N/A"/>
    <e v="#N/A"/>
  </r>
  <r>
    <x v="0"/>
    <x v="11"/>
    <x v="118"/>
    <x v="0"/>
    <e v="#N/A"/>
    <e v="#N/A"/>
  </r>
  <r>
    <x v="0"/>
    <x v="11"/>
    <x v="119"/>
    <x v="3"/>
    <e v="#N/A"/>
    <e v="#N/A"/>
  </r>
  <r>
    <x v="0"/>
    <x v="11"/>
    <x v="120"/>
    <x v="3"/>
    <e v="#N/A"/>
    <e v="#N/A"/>
  </r>
  <r>
    <x v="0"/>
    <x v="11"/>
    <x v="19"/>
    <x v="2"/>
    <n v="0.67800000000000005"/>
    <n v="0"/>
  </r>
  <r>
    <x v="0"/>
    <x v="11"/>
    <x v="121"/>
    <x v="0"/>
    <e v="#N/A"/>
    <e v="#N/A"/>
  </r>
  <r>
    <x v="0"/>
    <x v="11"/>
    <x v="122"/>
    <x v="0"/>
    <e v="#N/A"/>
    <e v="#N/A"/>
  </r>
  <r>
    <x v="0"/>
    <x v="11"/>
    <x v="123"/>
    <x v="0"/>
    <e v="#N/A"/>
    <e v="#N/A"/>
  </r>
  <r>
    <x v="0"/>
    <x v="11"/>
    <x v="124"/>
    <x v="3"/>
    <n v="2.5999999999999999E-2"/>
    <n v="0"/>
  </r>
  <r>
    <x v="0"/>
    <x v="11"/>
    <x v="125"/>
    <x v="0"/>
    <n v="2.5999999999999999E-2"/>
    <n v="0"/>
  </r>
  <r>
    <x v="0"/>
    <x v="11"/>
    <x v="93"/>
    <x v="0"/>
    <e v="#N/A"/>
    <e v="#N/A"/>
  </r>
  <r>
    <x v="0"/>
    <x v="11"/>
    <x v="126"/>
    <x v="3"/>
    <e v="#N/A"/>
    <e v="#N/A"/>
  </r>
  <r>
    <x v="0"/>
    <x v="12"/>
    <x v="127"/>
    <x v="2"/>
    <n v="0.182"/>
    <n v="0"/>
  </r>
  <r>
    <x v="0"/>
    <x v="12"/>
    <x v="128"/>
    <x v="0"/>
    <n v="1.2E-2"/>
    <n v="0"/>
  </r>
  <r>
    <x v="0"/>
    <x v="12"/>
    <x v="129"/>
    <x v="0"/>
    <n v="0.115"/>
    <n v="0.38100000000000001"/>
  </r>
  <r>
    <x v="0"/>
    <x v="12"/>
    <x v="130"/>
    <x v="1"/>
    <e v="#N/A"/>
    <e v="#N/A"/>
  </r>
  <r>
    <x v="0"/>
    <x v="12"/>
    <x v="131"/>
    <x v="2"/>
    <e v="#N/A"/>
    <e v="#N/A"/>
  </r>
  <r>
    <x v="0"/>
    <x v="12"/>
    <x v="132"/>
    <x v="0"/>
    <n v="0.03"/>
    <n v="0"/>
  </r>
  <r>
    <x v="0"/>
    <x v="12"/>
    <x v="133"/>
    <x v="2"/>
    <n v="0.03"/>
    <n v="4.7E-2"/>
  </r>
  <r>
    <x v="0"/>
    <x v="13"/>
    <x v="134"/>
    <x v="0"/>
    <e v="#N/A"/>
    <e v="#N/A"/>
  </r>
  <r>
    <x v="0"/>
    <x v="13"/>
    <x v="64"/>
    <x v="0"/>
    <e v="#N/A"/>
    <e v="#N/A"/>
  </r>
  <r>
    <x v="0"/>
    <x v="13"/>
    <x v="135"/>
    <x v="3"/>
    <e v="#N/A"/>
    <e v="#N/A"/>
  </r>
  <r>
    <x v="0"/>
    <x v="13"/>
    <x v="136"/>
    <x v="0"/>
    <e v="#N/A"/>
    <e v="#N/A"/>
  </r>
  <r>
    <x v="0"/>
    <x v="13"/>
    <x v="137"/>
    <x v="0"/>
    <e v="#N/A"/>
    <e v="#N/A"/>
  </r>
  <r>
    <x v="0"/>
    <x v="13"/>
    <x v="138"/>
    <x v="0"/>
    <e v="#N/A"/>
    <e v="#N/A"/>
  </r>
  <r>
    <x v="0"/>
    <x v="13"/>
    <x v="79"/>
    <x v="2"/>
    <n v="4.8000000000000001E-2"/>
    <n v="0"/>
  </r>
  <r>
    <x v="0"/>
    <x v="13"/>
    <x v="139"/>
    <x v="0"/>
    <e v="#N/A"/>
    <e v="#N/A"/>
  </r>
  <r>
    <x v="0"/>
    <x v="13"/>
    <x v="140"/>
    <x v="0"/>
    <n v="3.4000000000000002E-2"/>
    <n v="0"/>
  </r>
  <r>
    <x v="0"/>
    <x v="13"/>
    <x v="141"/>
    <x v="0"/>
    <e v="#N/A"/>
    <e v="#N/A"/>
  </r>
  <r>
    <x v="0"/>
    <x v="13"/>
    <x v="142"/>
    <x v="0"/>
    <n v="2.7E-2"/>
    <n v="1.4E-2"/>
  </r>
  <r>
    <x v="0"/>
    <x v="13"/>
    <x v="143"/>
    <x v="0"/>
    <e v="#N/A"/>
    <e v="#N/A"/>
  </r>
  <r>
    <x v="0"/>
    <x v="13"/>
    <x v="144"/>
    <x v="4"/>
    <n v="4.1000000000000002E-2"/>
    <n v="9.6000000000000002E-2"/>
  </r>
  <r>
    <x v="0"/>
    <x v="14"/>
    <x v="145"/>
    <x v="1"/>
    <e v="#N/A"/>
    <e v="#N/A"/>
  </r>
  <r>
    <x v="0"/>
    <x v="14"/>
    <x v="146"/>
    <x v="1"/>
    <n v="0.02"/>
    <n v="0"/>
  </r>
  <r>
    <x v="0"/>
    <x v="14"/>
    <x v="147"/>
    <x v="1"/>
    <e v="#N/A"/>
    <e v="#N/A"/>
  </r>
  <r>
    <x v="0"/>
    <x v="14"/>
    <x v="148"/>
    <x v="0"/>
    <e v="#N/A"/>
    <e v="#N/A"/>
  </r>
  <r>
    <x v="0"/>
    <x v="14"/>
    <x v="149"/>
    <x v="4"/>
    <n v="4.8000000000000001E-2"/>
    <n v="0.217"/>
  </r>
  <r>
    <x v="0"/>
    <x v="14"/>
    <x v="150"/>
    <x v="0"/>
    <e v="#N/A"/>
    <e v="#N/A"/>
  </r>
  <r>
    <x v="0"/>
    <x v="14"/>
    <x v="151"/>
    <x v="4"/>
    <n v="1.4E-2"/>
    <s v="missing"/>
  </r>
  <r>
    <x v="0"/>
    <x v="14"/>
    <x v="152"/>
    <x v="2"/>
    <e v="#N/A"/>
    <e v="#N/A"/>
  </r>
  <r>
    <x v="0"/>
    <x v="14"/>
    <x v="153"/>
    <x v="0"/>
    <e v="#N/A"/>
    <e v="#N/A"/>
  </r>
  <r>
    <x v="0"/>
    <x v="15"/>
    <x v="61"/>
    <x v="0"/>
    <e v="#N/A"/>
    <e v="#N/A"/>
  </r>
  <r>
    <x v="0"/>
    <x v="15"/>
    <x v="154"/>
    <x v="3"/>
    <n v="1.2999999999999999E-2"/>
    <n v="0"/>
  </r>
  <r>
    <x v="0"/>
    <x v="15"/>
    <x v="155"/>
    <x v="0"/>
    <e v="#N/A"/>
    <e v="#N/A"/>
  </r>
  <r>
    <x v="0"/>
    <x v="15"/>
    <x v="156"/>
    <x v="0"/>
    <e v="#N/A"/>
    <e v="#N/A"/>
  </r>
  <r>
    <x v="0"/>
    <x v="15"/>
    <x v="157"/>
    <x v="0"/>
    <e v="#N/A"/>
    <e v="#N/A"/>
  </r>
  <r>
    <x v="0"/>
    <x v="15"/>
    <x v="158"/>
    <x v="0"/>
    <e v="#N/A"/>
    <e v="#N/A"/>
  </r>
  <r>
    <x v="0"/>
    <x v="15"/>
    <x v="159"/>
    <x v="0"/>
    <e v="#N/A"/>
    <e v="#N/A"/>
  </r>
  <r>
    <x v="0"/>
    <x v="15"/>
    <x v="160"/>
    <x v="0"/>
    <e v="#N/A"/>
    <e v="#N/A"/>
  </r>
  <r>
    <x v="0"/>
    <x v="15"/>
    <x v="161"/>
    <x v="1"/>
    <n v="5.1999999999999998E-2"/>
    <n v="0"/>
  </r>
  <r>
    <x v="0"/>
    <x v="15"/>
    <x v="70"/>
    <x v="0"/>
    <e v="#N/A"/>
    <e v="#N/A"/>
  </r>
  <r>
    <x v="0"/>
    <x v="15"/>
    <x v="162"/>
    <x v="0"/>
    <e v="#N/A"/>
    <e v="#N/A"/>
  </r>
  <r>
    <x v="0"/>
    <x v="15"/>
    <x v="163"/>
    <x v="0"/>
    <e v="#N/A"/>
    <e v="#N/A"/>
  </r>
  <r>
    <x v="0"/>
    <x v="15"/>
    <x v="164"/>
    <x v="0"/>
    <e v="#N/A"/>
    <e v="#N/A"/>
  </r>
  <r>
    <x v="0"/>
    <x v="15"/>
    <x v="165"/>
    <x v="0"/>
    <e v="#N/A"/>
    <e v="#N/A"/>
  </r>
  <r>
    <x v="0"/>
    <x v="15"/>
    <x v="166"/>
    <x v="0"/>
    <e v="#N/A"/>
    <e v="#N/A"/>
  </r>
  <r>
    <x v="0"/>
    <x v="15"/>
    <x v="167"/>
    <x v="1"/>
    <e v="#N/A"/>
    <e v="#N/A"/>
  </r>
  <r>
    <x v="0"/>
    <x v="15"/>
    <x v="168"/>
    <x v="0"/>
    <e v="#N/A"/>
    <e v="#N/A"/>
  </r>
  <r>
    <x v="0"/>
    <x v="16"/>
    <x v="169"/>
    <x v="0"/>
    <e v="#N/A"/>
    <e v="#N/A"/>
  </r>
  <r>
    <x v="0"/>
    <x v="16"/>
    <x v="64"/>
    <x v="2"/>
    <n v="0.28299999999999997"/>
    <n v="2.1000000000000001E-2"/>
  </r>
  <r>
    <x v="0"/>
    <x v="16"/>
    <x v="147"/>
    <x v="2"/>
    <n v="0.59399999999999997"/>
    <n v="0"/>
  </r>
  <r>
    <x v="0"/>
    <x v="16"/>
    <x v="170"/>
    <x v="1"/>
    <e v="#N/A"/>
    <e v="#N/A"/>
  </r>
  <r>
    <x v="0"/>
    <x v="16"/>
    <x v="171"/>
    <x v="2"/>
    <e v="#N/A"/>
    <e v="#N/A"/>
  </r>
  <r>
    <x v="0"/>
    <x v="16"/>
    <x v="172"/>
    <x v="1"/>
    <e v="#N/A"/>
    <e v="#N/A"/>
  </r>
  <r>
    <x v="0"/>
    <x v="17"/>
    <x v="173"/>
    <x v="0"/>
    <e v="#N/A"/>
    <e v="#N/A"/>
  </r>
  <r>
    <x v="0"/>
    <x v="17"/>
    <x v="161"/>
    <x v="2"/>
    <n v="0.24299999999999999"/>
    <n v="0.02"/>
  </r>
  <r>
    <x v="0"/>
    <x v="17"/>
    <x v="174"/>
    <x v="1"/>
    <e v="#N/A"/>
    <e v="#N/A"/>
  </r>
  <r>
    <x v="0"/>
    <x v="17"/>
    <x v="162"/>
    <x v="2"/>
    <n v="3.5999999999999997E-2"/>
    <n v="0.01"/>
  </r>
  <r>
    <x v="0"/>
    <x v="17"/>
    <x v="166"/>
    <x v="3"/>
    <n v="0.41399999999999998"/>
    <n v="0.02"/>
  </r>
  <r>
    <x v="0"/>
    <x v="17"/>
    <x v="175"/>
    <x v="3"/>
    <n v="0.15"/>
    <n v="0"/>
  </r>
  <r>
    <x v="0"/>
    <x v="17"/>
    <x v="176"/>
    <x v="0"/>
    <e v="#N/A"/>
    <e v="#N/A"/>
  </r>
  <r>
    <x v="0"/>
    <x v="18"/>
    <x v="177"/>
    <x v="0"/>
    <e v="#N/A"/>
    <e v="#N/A"/>
  </r>
  <r>
    <x v="0"/>
    <x v="18"/>
    <x v="178"/>
    <x v="2"/>
    <n v="0.09"/>
    <n v="0"/>
  </r>
  <r>
    <x v="0"/>
    <x v="18"/>
    <x v="179"/>
    <x v="0"/>
    <e v="#N/A"/>
    <e v="#N/A"/>
  </r>
  <r>
    <x v="0"/>
    <x v="18"/>
    <x v="180"/>
    <x v="0"/>
    <e v="#N/A"/>
    <e v="#N/A"/>
  </r>
  <r>
    <x v="0"/>
    <x v="18"/>
    <x v="181"/>
    <x v="4"/>
    <e v="#N/A"/>
    <e v="#N/A"/>
  </r>
  <r>
    <x v="0"/>
    <x v="18"/>
    <x v="182"/>
    <x v="2"/>
    <n v="0.20699999999999999"/>
    <n v="0.02"/>
  </r>
  <r>
    <x v="0"/>
    <x v="18"/>
    <x v="100"/>
    <x v="0"/>
    <n v="2.8000000000000001E-2"/>
    <n v="2.9000000000000001E-2"/>
  </r>
  <r>
    <x v="0"/>
    <x v="18"/>
    <x v="183"/>
    <x v="1"/>
    <e v="#N/A"/>
    <e v="#N/A"/>
  </r>
  <r>
    <x v="0"/>
    <x v="19"/>
    <x v="184"/>
    <x v="1"/>
    <n v="0.16700000000000001"/>
    <n v="1.6E-2"/>
  </r>
  <r>
    <x v="0"/>
    <x v="19"/>
    <x v="185"/>
    <x v="2"/>
    <e v="#N/A"/>
    <e v="#N/A"/>
  </r>
  <r>
    <x v="0"/>
    <x v="19"/>
    <x v="186"/>
    <x v="0"/>
    <e v="#N/A"/>
    <e v="#N/A"/>
  </r>
  <r>
    <x v="0"/>
    <x v="19"/>
    <x v="187"/>
    <x v="0"/>
    <e v="#N/A"/>
    <e v="#N/A"/>
  </r>
  <r>
    <x v="0"/>
    <x v="19"/>
    <x v="188"/>
    <x v="1"/>
    <n v="1.6E-2"/>
    <n v="0"/>
  </r>
  <r>
    <x v="0"/>
    <x v="19"/>
    <x v="189"/>
    <x v="2"/>
    <n v="0.68300000000000005"/>
    <n v="5.0999999999999997E-2"/>
  </r>
  <r>
    <x v="0"/>
    <x v="19"/>
    <x v="190"/>
    <x v="4"/>
    <n v="8.6999999999999994E-2"/>
    <n v="0"/>
  </r>
  <r>
    <x v="1"/>
    <x v="0"/>
    <x v="191"/>
    <x v="0"/>
    <n v="6.0999999999999999E-2"/>
    <n v="0"/>
  </r>
  <r>
    <x v="1"/>
    <x v="0"/>
    <x v="192"/>
    <x v="2"/>
    <e v="#N/A"/>
    <e v="#N/A"/>
  </r>
  <r>
    <x v="1"/>
    <x v="0"/>
    <x v="3"/>
    <x v="1"/>
    <e v="#N/A"/>
    <e v="#N/A"/>
  </r>
  <r>
    <x v="1"/>
    <x v="0"/>
    <x v="4"/>
    <x v="4"/>
    <n v="0.84199999999999997"/>
    <n v="1.6E-2"/>
  </r>
  <r>
    <x v="1"/>
    <x v="0"/>
    <x v="193"/>
    <x v="0"/>
    <e v="#N/A"/>
    <e v="#N/A"/>
  </r>
  <r>
    <x v="1"/>
    <x v="0"/>
    <x v="194"/>
    <x v="1"/>
    <e v="#N/A"/>
    <e v="#N/A"/>
  </r>
  <r>
    <x v="1"/>
    <x v="0"/>
    <x v="8"/>
    <x v="2"/>
    <e v="#N/A"/>
    <e v="#N/A"/>
  </r>
  <r>
    <x v="1"/>
    <x v="1"/>
    <x v="195"/>
    <x v="0"/>
    <n v="1.2999999999999999E-2"/>
    <n v="0"/>
  </r>
  <r>
    <x v="1"/>
    <x v="1"/>
    <x v="196"/>
    <x v="0"/>
    <n v="7.9000000000000001E-2"/>
    <n v="0"/>
  </r>
  <r>
    <x v="1"/>
    <x v="1"/>
    <x v="197"/>
    <x v="2"/>
    <e v="#N/A"/>
    <e v="#N/A"/>
  </r>
  <r>
    <x v="1"/>
    <x v="1"/>
    <x v="20"/>
    <x v="4"/>
    <e v="#N/A"/>
    <e v="#N/A"/>
  </r>
  <r>
    <x v="1"/>
    <x v="1"/>
    <x v="22"/>
    <x v="2"/>
    <n v="0.73"/>
    <n v="7.5999999999999998E-2"/>
  </r>
  <r>
    <x v="1"/>
    <x v="1"/>
    <x v="198"/>
    <x v="0"/>
    <e v="#N/A"/>
    <e v="#N/A"/>
  </r>
  <r>
    <x v="1"/>
    <x v="1"/>
    <x v="199"/>
    <x v="3"/>
    <e v="#N/A"/>
    <e v="#N/A"/>
  </r>
  <r>
    <x v="1"/>
    <x v="2"/>
    <x v="24"/>
    <x v="2"/>
    <n v="0.85899999999999999"/>
    <n v="0.57099999999999995"/>
  </r>
  <r>
    <x v="1"/>
    <x v="2"/>
    <x v="200"/>
    <x v="0"/>
    <e v="#N/A"/>
    <e v="#N/A"/>
  </r>
  <r>
    <x v="1"/>
    <x v="2"/>
    <x v="201"/>
    <x v="2"/>
    <e v="#N/A"/>
    <e v="#N/A"/>
  </r>
  <r>
    <x v="1"/>
    <x v="2"/>
    <x v="202"/>
    <x v="0"/>
    <e v="#N/A"/>
    <e v="#N/A"/>
  </r>
  <r>
    <x v="1"/>
    <x v="2"/>
    <x v="32"/>
    <x v="2"/>
    <e v="#N/A"/>
    <e v="#N/A"/>
  </r>
  <r>
    <x v="1"/>
    <x v="2"/>
    <x v="203"/>
    <x v="1"/>
    <e v="#N/A"/>
    <e v="#N/A"/>
  </r>
  <r>
    <x v="1"/>
    <x v="2"/>
    <x v="204"/>
    <x v="0"/>
    <e v="#N/A"/>
    <e v="#N/A"/>
  </r>
  <r>
    <x v="1"/>
    <x v="3"/>
    <x v="205"/>
    <x v="4"/>
    <e v="#N/A"/>
    <e v="#N/A"/>
  </r>
  <r>
    <x v="1"/>
    <x v="3"/>
    <x v="30"/>
    <x v="2"/>
    <n v="0.747"/>
    <n v="0"/>
  </r>
  <r>
    <x v="1"/>
    <x v="3"/>
    <x v="32"/>
    <x v="2"/>
    <n v="1.4E-2"/>
    <n v="0"/>
  </r>
  <r>
    <x v="1"/>
    <x v="3"/>
    <x v="203"/>
    <x v="3"/>
    <e v="#N/A"/>
    <e v="#N/A"/>
  </r>
  <r>
    <x v="1"/>
    <x v="3"/>
    <x v="35"/>
    <x v="3"/>
    <n v="0.158"/>
    <n v="0"/>
  </r>
  <r>
    <x v="1"/>
    <x v="4"/>
    <x v="206"/>
    <x v="0"/>
    <e v="#N/A"/>
    <e v="#N/A"/>
  </r>
  <r>
    <x v="1"/>
    <x v="4"/>
    <x v="36"/>
    <x v="3"/>
    <n v="6.0999999999999999E-2"/>
    <n v="0"/>
  </r>
  <r>
    <x v="1"/>
    <x v="4"/>
    <x v="42"/>
    <x v="1"/>
    <n v="1.4E-2"/>
    <n v="2.4E-2"/>
  </r>
  <r>
    <x v="1"/>
    <x v="4"/>
    <x v="207"/>
    <x v="0"/>
    <e v="#N/A"/>
    <e v="#N/A"/>
  </r>
  <r>
    <x v="1"/>
    <x v="4"/>
    <x v="208"/>
    <x v="3"/>
    <e v="#N/A"/>
    <e v="#N/A"/>
  </r>
  <r>
    <x v="1"/>
    <x v="4"/>
    <x v="209"/>
    <x v="0"/>
    <e v="#N/A"/>
    <e v="#N/A"/>
  </r>
  <r>
    <x v="1"/>
    <x v="4"/>
    <x v="210"/>
    <x v="3"/>
    <n v="0.02"/>
    <n v="6.3E-2"/>
  </r>
  <r>
    <x v="1"/>
    <x v="4"/>
    <x v="211"/>
    <x v="0"/>
    <n v="2.7E-2"/>
    <n v="0.02"/>
  </r>
  <r>
    <x v="1"/>
    <x v="4"/>
    <x v="212"/>
    <x v="3"/>
    <n v="3.4000000000000002E-2"/>
    <n v="3.4000000000000002E-2"/>
  </r>
  <r>
    <x v="1"/>
    <x v="4"/>
    <x v="213"/>
    <x v="0"/>
    <e v="#N/A"/>
    <e v="#N/A"/>
  </r>
  <r>
    <x v="1"/>
    <x v="4"/>
    <x v="214"/>
    <x v="0"/>
    <e v="#N/A"/>
    <e v="#N/A"/>
  </r>
  <r>
    <x v="1"/>
    <x v="5"/>
    <x v="47"/>
    <x v="3"/>
    <n v="2.1999999999999999E-2"/>
    <n v="3.4000000000000002E-2"/>
  </r>
  <r>
    <x v="1"/>
    <x v="5"/>
    <x v="49"/>
    <x v="2"/>
    <n v="6.7000000000000004E-2"/>
    <n v="0.19400000000000001"/>
  </r>
  <r>
    <x v="1"/>
    <x v="5"/>
    <x v="50"/>
    <x v="0"/>
    <e v="#N/A"/>
    <e v="#N/A"/>
  </r>
  <r>
    <x v="1"/>
    <x v="5"/>
    <x v="215"/>
    <x v="0"/>
    <n v="6.0999999999999999E-2"/>
    <n v="3.9E-2"/>
  </r>
  <r>
    <x v="1"/>
    <x v="5"/>
    <x v="117"/>
    <x v="0"/>
    <n v="2.8000000000000001E-2"/>
    <n v="0"/>
  </r>
  <r>
    <x v="1"/>
    <x v="5"/>
    <x v="216"/>
    <x v="0"/>
    <n v="8.8999999999999996E-2"/>
    <n v="0.33800000000000002"/>
  </r>
  <r>
    <x v="1"/>
    <x v="5"/>
    <x v="217"/>
    <x v="1"/>
    <e v="#N/A"/>
    <e v="#N/A"/>
  </r>
  <r>
    <x v="1"/>
    <x v="5"/>
    <x v="218"/>
    <x v="0"/>
    <n v="4.3999999999999997E-2"/>
    <n v="0.41899999999999998"/>
  </r>
  <r>
    <x v="1"/>
    <x v="5"/>
    <x v="219"/>
    <x v="0"/>
    <n v="2.8000000000000001E-2"/>
    <n v="0.115"/>
  </r>
  <r>
    <x v="1"/>
    <x v="5"/>
    <x v="10"/>
    <x v="0"/>
    <e v="#N/A"/>
    <e v="#N/A"/>
  </r>
  <r>
    <x v="1"/>
    <x v="5"/>
    <x v="220"/>
    <x v="1"/>
    <e v="#N/A"/>
    <e v="#N/A"/>
  </r>
  <r>
    <x v="1"/>
    <x v="5"/>
    <x v="221"/>
    <x v="0"/>
    <n v="1.0999999999999999E-2"/>
    <n v="0"/>
  </r>
  <r>
    <x v="1"/>
    <x v="6"/>
    <x v="60"/>
    <x v="3"/>
    <n v="0.13300000000000001"/>
    <n v="0.78400000000000003"/>
  </r>
  <r>
    <x v="1"/>
    <x v="6"/>
    <x v="222"/>
    <x v="4"/>
    <n v="0.122"/>
    <n v="0.48"/>
  </r>
  <r>
    <x v="1"/>
    <x v="6"/>
    <x v="223"/>
    <x v="0"/>
    <e v="#N/A"/>
    <e v="#N/A"/>
  </r>
  <r>
    <x v="1"/>
    <x v="6"/>
    <x v="224"/>
    <x v="3"/>
    <n v="1.0999999999999999E-2"/>
    <n v="4.4999999999999998E-2"/>
  </r>
  <r>
    <x v="1"/>
    <x v="6"/>
    <x v="73"/>
    <x v="0"/>
    <e v="#N/A"/>
    <e v="#N/A"/>
  </r>
  <r>
    <x v="1"/>
    <x v="6"/>
    <x v="225"/>
    <x v="2"/>
    <n v="3.9E-2"/>
    <n v="6.0999999999999999E-2"/>
  </r>
  <r>
    <x v="1"/>
    <x v="6"/>
    <x v="74"/>
    <x v="0"/>
    <n v="0.111"/>
    <n v="0.26400000000000001"/>
  </r>
  <r>
    <x v="1"/>
    <x v="6"/>
    <x v="226"/>
    <x v="1"/>
    <n v="2.1999999999999999E-2"/>
    <n v="0.27300000000000002"/>
  </r>
  <r>
    <x v="1"/>
    <x v="7"/>
    <x v="227"/>
    <x v="0"/>
    <n v="2.7E-2"/>
    <n v="0"/>
  </r>
  <r>
    <x v="1"/>
    <x v="7"/>
    <x v="127"/>
    <x v="4"/>
    <n v="9.5000000000000001E-2"/>
    <n v="0"/>
  </r>
  <r>
    <x v="1"/>
    <x v="7"/>
    <x v="228"/>
    <x v="1"/>
    <n v="6.0999999999999999E-2"/>
    <n v="2.7E-2"/>
  </r>
  <r>
    <x v="1"/>
    <x v="7"/>
    <x v="229"/>
    <x v="0"/>
    <e v="#N/A"/>
    <e v="#N/A"/>
  </r>
  <r>
    <x v="1"/>
    <x v="7"/>
    <x v="230"/>
    <x v="1"/>
    <e v="#N/A"/>
    <e v="#N/A"/>
  </r>
  <r>
    <x v="1"/>
    <x v="7"/>
    <x v="231"/>
    <x v="0"/>
    <e v="#N/A"/>
    <e v="#N/A"/>
  </r>
  <r>
    <x v="1"/>
    <x v="7"/>
    <x v="79"/>
    <x v="2"/>
    <n v="1.4E-2"/>
    <n v="0"/>
  </r>
  <r>
    <x v="1"/>
    <x v="7"/>
    <x v="232"/>
    <x v="0"/>
    <e v="#N/A"/>
    <e v="#N/A"/>
  </r>
  <r>
    <x v="1"/>
    <x v="7"/>
    <x v="233"/>
    <x v="0"/>
    <e v="#N/A"/>
    <e v="#N/A"/>
  </r>
  <r>
    <x v="1"/>
    <x v="8"/>
    <x v="234"/>
    <x v="1"/>
    <n v="5.3999999999999999E-2"/>
    <n v="4.4999999999999998E-2"/>
  </r>
  <r>
    <x v="1"/>
    <x v="8"/>
    <x v="235"/>
    <x v="3"/>
    <n v="2.7E-2"/>
    <n v="0"/>
  </r>
  <r>
    <x v="1"/>
    <x v="8"/>
    <x v="236"/>
    <x v="0"/>
    <e v="#N/A"/>
    <e v="#N/A"/>
  </r>
  <r>
    <x v="1"/>
    <x v="8"/>
    <x v="64"/>
    <x v="0"/>
    <e v="#N/A"/>
    <e v="#N/A"/>
  </r>
  <r>
    <x v="1"/>
    <x v="8"/>
    <x v="146"/>
    <x v="4"/>
    <n v="2.7E-2"/>
    <n v="0"/>
  </r>
  <r>
    <x v="1"/>
    <x v="8"/>
    <x v="147"/>
    <x v="2"/>
    <n v="8.2000000000000003E-2"/>
    <n v="0"/>
  </r>
  <r>
    <x v="1"/>
    <x v="8"/>
    <x v="237"/>
    <x v="0"/>
    <n v="3.4000000000000002E-2"/>
    <n v="0.02"/>
  </r>
  <r>
    <x v="1"/>
    <x v="8"/>
    <x v="238"/>
    <x v="0"/>
    <e v="#N/A"/>
    <e v="#N/A"/>
  </r>
  <r>
    <x v="1"/>
    <x v="8"/>
    <x v="239"/>
    <x v="0"/>
    <e v="#N/A"/>
    <e v="#N/A"/>
  </r>
  <r>
    <x v="1"/>
    <x v="8"/>
    <x v="240"/>
    <x v="0"/>
    <e v="#N/A"/>
    <e v="#N/A"/>
  </r>
  <r>
    <x v="1"/>
    <x v="9"/>
    <x v="241"/>
    <x v="4"/>
    <n v="0.755"/>
    <n v="4.2000000000000003E-2"/>
  </r>
  <r>
    <x v="1"/>
    <x v="9"/>
    <x v="242"/>
    <x v="3"/>
    <e v="#N/A"/>
    <e v="#N/A"/>
  </r>
  <r>
    <x v="1"/>
    <x v="9"/>
    <x v="243"/>
    <x v="0"/>
    <e v="#N/A"/>
    <e v="#N/A"/>
  </r>
  <r>
    <x v="1"/>
    <x v="9"/>
    <x v="244"/>
    <x v="0"/>
    <e v="#N/A"/>
    <e v="#N/A"/>
  </r>
  <r>
    <x v="1"/>
    <x v="9"/>
    <x v="104"/>
    <x v="2"/>
    <n v="0.129"/>
    <n v="1.2E-2"/>
  </r>
  <r>
    <x v="1"/>
    <x v="9"/>
    <x v="245"/>
    <x v="0"/>
    <e v="#N/A"/>
    <e v="#N/A"/>
  </r>
  <r>
    <x v="1"/>
    <x v="9"/>
    <x v="246"/>
    <x v="2"/>
    <e v="#N/A"/>
    <e v="#N/A"/>
  </r>
  <r>
    <x v="1"/>
    <x v="10"/>
    <x v="247"/>
    <x v="0"/>
    <e v="#N/A"/>
    <e v="#N/A"/>
  </r>
  <r>
    <x v="1"/>
    <x v="10"/>
    <x v="248"/>
    <x v="0"/>
    <e v="#N/A"/>
    <e v="#N/A"/>
  </r>
  <r>
    <x v="1"/>
    <x v="10"/>
    <x v="249"/>
    <x v="0"/>
    <e v="#N/A"/>
    <e v="#N/A"/>
  </r>
  <r>
    <x v="1"/>
    <x v="10"/>
    <x v="250"/>
    <x v="0"/>
    <e v="#N/A"/>
    <e v="#N/A"/>
  </r>
  <r>
    <x v="1"/>
    <x v="10"/>
    <x v="107"/>
    <x v="0"/>
    <n v="3.3000000000000002E-2"/>
    <n v="1.4E-2"/>
  </r>
  <r>
    <x v="1"/>
    <x v="10"/>
    <x v="109"/>
    <x v="2"/>
    <n v="0.79300000000000004"/>
    <n v="2.5000000000000001E-2"/>
  </r>
  <r>
    <x v="1"/>
    <x v="10"/>
    <x v="251"/>
    <x v="0"/>
    <e v="#N/A"/>
    <e v="#N/A"/>
  </r>
  <r>
    <x v="1"/>
    <x v="10"/>
    <x v="252"/>
    <x v="0"/>
    <e v="#N/A"/>
    <e v="#N/A"/>
  </r>
  <r>
    <x v="1"/>
    <x v="10"/>
    <x v="253"/>
    <x v="0"/>
    <e v="#N/A"/>
    <e v="#N/A"/>
  </r>
  <r>
    <x v="1"/>
    <x v="10"/>
    <x v="254"/>
    <x v="1"/>
    <e v="#N/A"/>
    <e v="#N/A"/>
  </r>
  <r>
    <x v="1"/>
    <x v="10"/>
    <x v="113"/>
    <x v="2"/>
    <n v="5.2999999999999999E-2"/>
    <n v="0.02"/>
  </r>
  <r>
    <x v="1"/>
    <x v="11"/>
    <x v="255"/>
    <x v="0"/>
    <e v="#N/A"/>
    <e v="#N/A"/>
  </r>
  <r>
    <x v="1"/>
    <x v="11"/>
    <x v="256"/>
    <x v="2"/>
    <n v="7.1999999999999995E-2"/>
    <n v="0"/>
  </r>
  <r>
    <x v="1"/>
    <x v="11"/>
    <x v="19"/>
    <x v="2"/>
    <n v="0.67800000000000005"/>
    <n v="0"/>
  </r>
  <r>
    <x v="1"/>
    <x v="11"/>
    <x v="124"/>
    <x v="2"/>
    <n v="2.5999999999999999E-2"/>
    <n v="0"/>
  </r>
  <r>
    <x v="1"/>
    <x v="11"/>
    <x v="257"/>
    <x v="4"/>
    <e v="#N/A"/>
    <e v="#N/A"/>
  </r>
  <r>
    <x v="1"/>
    <x v="12"/>
    <x v="127"/>
    <x v="3"/>
    <n v="0.182"/>
    <n v="0"/>
  </r>
  <r>
    <x v="1"/>
    <x v="12"/>
    <x v="258"/>
    <x v="0"/>
    <e v="#N/A"/>
    <e v="#N/A"/>
  </r>
  <r>
    <x v="1"/>
    <x v="12"/>
    <x v="259"/>
    <x v="1"/>
    <e v="#N/A"/>
    <e v="#N/A"/>
  </r>
  <r>
    <x v="1"/>
    <x v="12"/>
    <x v="260"/>
    <x v="2"/>
    <n v="0.20599999999999999"/>
    <n v="0.15"/>
  </r>
  <r>
    <x v="1"/>
    <x v="12"/>
    <x v="261"/>
    <x v="2"/>
    <n v="0.03"/>
    <n v="0"/>
  </r>
  <r>
    <x v="1"/>
    <x v="12"/>
    <x v="262"/>
    <x v="4"/>
    <n v="1.7999999999999999E-2"/>
    <n v="6.8000000000000005E-2"/>
  </r>
  <r>
    <x v="1"/>
    <x v="13"/>
    <x v="263"/>
    <x v="0"/>
    <e v="#N/A"/>
    <e v="#N/A"/>
  </r>
  <r>
    <x v="1"/>
    <x v="13"/>
    <x v="264"/>
    <x v="1"/>
    <n v="2.1000000000000001E-2"/>
    <n v="1.2999999999999999E-2"/>
  </r>
  <r>
    <x v="1"/>
    <x v="13"/>
    <x v="265"/>
    <x v="0"/>
    <n v="4.1000000000000002E-2"/>
    <n v="0"/>
  </r>
  <r>
    <x v="1"/>
    <x v="13"/>
    <x v="266"/>
    <x v="4"/>
    <e v="#N/A"/>
    <e v="#N/A"/>
  </r>
  <r>
    <x v="1"/>
    <x v="13"/>
    <x v="267"/>
    <x v="0"/>
    <e v="#N/A"/>
    <e v="#N/A"/>
  </r>
  <r>
    <x v="1"/>
    <x v="13"/>
    <x v="79"/>
    <x v="1"/>
    <n v="4.8000000000000001E-2"/>
    <n v="0"/>
  </r>
  <r>
    <x v="1"/>
    <x v="13"/>
    <x v="232"/>
    <x v="3"/>
    <e v="#N/A"/>
    <e v="#N/A"/>
  </r>
  <r>
    <x v="1"/>
    <x v="13"/>
    <x v="268"/>
    <x v="0"/>
    <n v="4.8000000000000001E-2"/>
    <n v="9.7000000000000003E-2"/>
  </r>
  <r>
    <x v="1"/>
    <x v="13"/>
    <x v="142"/>
    <x v="1"/>
    <n v="2.7E-2"/>
    <n v="1.4E-2"/>
  </r>
  <r>
    <x v="1"/>
    <x v="13"/>
    <x v="269"/>
    <x v="0"/>
    <n v="3.4000000000000002E-2"/>
    <n v="0"/>
  </r>
  <r>
    <x v="1"/>
    <x v="13"/>
    <x v="270"/>
    <x v="0"/>
    <e v="#N/A"/>
    <e v="#N/A"/>
  </r>
  <r>
    <x v="1"/>
    <x v="13"/>
    <x v="144"/>
    <x v="0"/>
    <n v="4.1000000000000002E-2"/>
    <n v="9.6000000000000002E-2"/>
  </r>
  <r>
    <x v="1"/>
    <x v="14"/>
    <x v="271"/>
    <x v="0"/>
    <e v="#N/A"/>
    <e v="#N/A"/>
  </r>
  <r>
    <x v="1"/>
    <x v="14"/>
    <x v="148"/>
    <x v="0"/>
    <e v="#N/A"/>
    <e v="#N/A"/>
  </r>
  <r>
    <x v="1"/>
    <x v="14"/>
    <x v="149"/>
    <x v="2"/>
    <n v="4.8000000000000001E-2"/>
    <n v="0.217"/>
  </r>
  <r>
    <x v="1"/>
    <x v="14"/>
    <x v="272"/>
    <x v="3"/>
    <e v="#N/A"/>
    <e v="#N/A"/>
  </r>
  <r>
    <x v="1"/>
    <x v="14"/>
    <x v="151"/>
    <x v="2"/>
    <n v="1.4E-2"/>
    <s v="missing"/>
  </r>
  <r>
    <x v="1"/>
    <x v="14"/>
    <x v="152"/>
    <x v="3"/>
    <e v="#N/A"/>
    <e v="#N/A"/>
  </r>
  <r>
    <x v="1"/>
    <x v="14"/>
    <x v="273"/>
    <x v="1"/>
    <n v="2.7E-2"/>
    <n v="0"/>
  </r>
  <r>
    <x v="1"/>
    <x v="15"/>
    <x v="274"/>
    <x v="0"/>
    <e v="#N/A"/>
    <e v="#N/A"/>
  </r>
  <r>
    <x v="1"/>
    <x v="15"/>
    <x v="275"/>
    <x v="0"/>
    <e v="#N/A"/>
    <e v="#N/A"/>
  </r>
  <r>
    <x v="1"/>
    <x v="15"/>
    <x v="276"/>
    <x v="3"/>
    <n v="0.255"/>
    <n v="7.5999999999999998E-2"/>
  </r>
  <r>
    <x v="1"/>
    <x v="15"/>
    <x v="277"/>
    <x v="0"/>
    <e v="#N/A"/>
    <e v="#N/A"/>
  </r>
  <r>
    <x v="1"/>
    <x v="15"/>
    <x v="158"/>
    <x v="1"/>
    <e v="#N/A"/>
    <e v="#N/A"/>
  </r>
  <r>
    <x v="1"/>
    <x v="15"/>
    <x v="278"/>
    <x v="1"/>
    <e v="#N/A"/>
    <e v="#N/A"/>
  </r>
  <r>
    <x v="1"/>
    <x v="15"/>
    <x v="161"/>
    <x v="0"/>
    <n v="5.1999999999999998E-2"/>
    <n v="0"/>
  </r>
  <r>
    <x v="1"/>
    <x v="15"/>
    <x v="279"/>
    <x v="4"/>
    <n v="2.5999999999999999E-2"/>
    <s v="missing"/>
  </r>
  <r>
    <x v="1"/>
    <x v="15"/>
    <x v="280"/>
    <x v="0"/>
    <n v="7.1999999999999995E-2"/>
    <n v="0.152"/>
  </r>
  <r>
    <x v="1"/>
    <x v="15"/>
    <x v="281"/>
    <x v="0"/>
    <e v="#N/A"/>
    <e v="#N/A"/>
  </r>
  <r>
    <x v="1"/>
    <x v="15"/>
    <x v="254"/>
    <x v="3"/>
    <n v="3.9E-2"/>
    <n v="0"/>
  </r>
  <r>
    <x v="1"/>
    <x v="16"/>
    <x v="282"/>
    <x v="2"/>
    <e v="#N/A"/>
    <e v="#N/A"/>
  </r>
  <r>
    <x v="1"/>
    <x v="16"/>
    <x v="283"/>
    <x v="0"/>
    <e v="#N/A"/>
    <e v="#N/A"/>
  </r>
  <r>
    <x v="1"/>
    <x v="16"/>
    <x v="64"/>
    <x v="3"/>
    <n v="0.28299999999999997"/>
    <n v="2.1000000000000001E-2"/>
  </r>
  <r>
    <x v="1"/>
    <x v="16"/>
    <x v="147"/>
    <x v="2"/>
    <n v="0.59399999999999997"/>
    <n v="0"/>
  </r>
  <r>
    <x v="1"/>
    <x v="16"/>
    <x v="237"/>
    <x v="0"/>
    <e v="#N/A"/>
    <e v="#N/A"/>
  </r>
  <r>
    <x v="1"/>
    <x v="16"/>
    <x v="188"/>
    <x v="0"/>
    <e v="#N/A"/>
    <e v="#N/A"/>
  </r>
  <r>
    <x v="1"/>
    <x v="16"/>
    <x v="284"/>
    <x v="4"/>
    <n v="2.1999999999999999E-2"/>
    <n v="0"/>
  </r>
  <r>
    <x v="1"/>
    <x v="17"/>
    <x v="285"/>
    <x v="0"/>
    <e v="#N/A"/>
    <e v="#N/A"/>
  </r>
  <r>
    <x v="1"/>
    <x v="17"/>
    <x v="161"/>
    <x v="2"/>
    <n v="0.24299999999999999"/>
    <n v="0.02"/>
  </r>
  <r>
    <x v="1"/>
    <x v="17"/>
    <x v="286"/>
    <x v="3"/>
    <e v="#N/A"/>
    <e v="#N/A"/>
  </r>
  <r>
    <x v="1"/>
    <x v="17"/>
    <x v="287"/>
    <x v="4"/>
    <e v="#N/A"/>
    <e v="#N/A"/>
  </r>
  <r>
    <x v="1"/>
    <x v="17"/>
    <x v="166"/>
    <x v="3"/>
    <n v="0.41399999999999998"/>
    <n v="0.02"/>
  </r>
  <r>
    <x v="1"/>
    <x v="17"/>
    <x v="288"/>
    <x v="0"/>
    <e v="#N/A"/>
    <e v="#N/A"/>
  </r>
  <r>
    <x v="1"/>
    <x v="17"/>
    <x v="175"/>
    <x v="3"/>
    <n v="0.15"/>
    <n v="0"/>
  </r>
  <r>
    <x v="1"/>
    <x v="18"/>
    <x v="289"/>
    <x v="0"/>
    <e v="#N/A"/>
    <e v="#N/A"/>
  </r>
  <r>
    <x v="1"/>
    <x v="18"/>
    <x v="178"/>
    <x v="2"/>
    <n v="0.09"/>
    <n v="0"/>
  </r>
  <r>
    <x v="1"/>
    <x v="18"/>
    <x v="290"/>
    <x v="3"/>
    <n v="1.4E-2"/>
    <n v="2.1000000000000001E-2"/>
  </r>
  <r>
    <x v="1"/>
    <x v="18"/>
    <x v="182"/>
    <x v="4"/>
    <n v="0.20699999999999999"/>
    <n v="0.02"/>
  </r>
  <r>
    <x v="1"/>
    <x v="18"/>
    <x v="231"/>
    <x v="0"/>
    <e v="#N/A"/>
    <e v="#N/A"/>
  </r>
  <r>
    <x v="1"/>
    <x v="18"/>
    <x v="100"/>
    <x v="1"/>
    <n v="2.8000000000000001E-2"/>
    <n v="2.9000000000000001E-2"/>
  </r>
  <r>
    <x v="1"/>
    <x v="18"/>
    <x v="291"/>
    <x v="0"/>
    <e v="#N/A"/>
    <e v="#N/A"/>
  </r>
  <r>
    <x v="1"/>
    <x v="18"/>
    <x v="292"/>
    <x v="0"/>
    <n v="3.4000000000000002E-2"/>
    <s v="missing"/>
  </r>
  <r>
    <x v="1"/>
    <x v="18"/>
    <x v="293"/>
    <x v="1"/>
    <n v="2.1000000000000001E-2"/>
    <n v="0"/>
  </r>
  <r>
    <x v="1"/>
    <x v="18"/>
    <x v="221"/>
    <x v="0"/>
    <e v="#N/A"/>
    <e v="#N/A"/>
  </r>
  <r>
    <x v="1"/>
    <x v="19"/>
    <x v="294"/>
    <x v="4"/>
    <e v="#N/A"/>
    <e v="#N/A"/>
  </r>
  <r>
    <x v="1"/>
    <x v="19"/>
    <x v="184"/>
    <x v="2"/>
    <n v="0.16700000000000001"/>
    <n v="1.6E-2"/>
  </r>
  <r>
    <x v="1"/>
    <x v="19"/>
    <x v="17"/>
    <x v="0"/>
    <e v="#N/A"/>
    <e v="#N/A"/>
  </r>
  <r>
    <x v="1"/>
    <x v="19"/>
    <x v="295"/>
    <x v="4"/>
    <e v="#N/A"/>
    <e v="#N/A"/>
  </r>
  <r>
    <x v="1"/>
    <x v="19"/>
    <x v="296"/>
    <x v="0"/>
    <e v="#N/A"/>
    <e v="#N/A"/>
  </r>
  <r>
    <x v="1"/>
    <x v="19"/>
    <x v="297"/>
    <x v="0"/>
    <e v="#N/A"/>
    <e v="#N/A"/>
  </r>
  <r>
    <x v="1"/>
    <x v="19"/>
    <x v="298"/>
    <x v="1"/>
    <e v="#N/A"/>
    <e v="#N/A"/>
  </r>
  <r>
    <x v="1"/>
    <x v="19"/>
    <x v="299"/>
    <x v="0"/>
    <e v="#N/A"/>
    <e v="#N/A"/>
  </r>
  <r>
    <x v="1"/>
    <x v="19"/>
    <x v="189"/>
    <x v="0"/>
    <n v="0.68300000000000005"/>
    <n v="5.0999999999999997E-2"/>
  </r>
  <r>
    <x v="2"/>
    <x v="0"/>
    <x v="300"/>
    <x v="3"/>
    <e v="#N/A"/>
    <e v="#N/A"/>
  </r>
  <r>
    <x v="2"/>
    <x v="0"/>
    <x v="301"/>
    <x v="4"/>
    <e v="#N/A"/>
    <e v="#N/A"/>
  </r>
  <r>
    <x v="2"/>
    <x v="0"/>
    <x v="302"/>
    <x v="1"/>
    <e v="#N/A"/>
    <e v="#N/A"/>
  </r>
  <r>
    <x v="2"/>
    <x v="0"/>
    <x v="303"/>
    <x v="3"/>
    <e v="#N/A"/>
    <e v="#N/A"/>
  </r>
  <r>
    <x v="2"/>
    <x v="0"/>
    <x v="4"/>
    <x v="2"/>
    <n v="0.84199999999999997"/>
    <n v="1.6E-2"/>
  </r>
  <r>
    <x v="2"/>
    <x v="0"/>
    <x v="304"/>
    <x v="0"/>
    <e v="#N/A"/>
    <e v="#N/A"/>
  </r>
  <r>
    <x v="2"/>
    <x v="0"/>
    <x v="305"/>
    <x v="0"/>
    <e v="#N/A"/>
    <e v="#N/A"/>
  </r>
  <r>
    <x v="2"/>
    <x v="0"/>
    <x v="306"/>
    <x v="1"/>
    <e v="#N/A"/>
    <e v="#N/A"/>
  </r>
  <r>
    <x v="2"/>
    <x v="0"/>
    <x v="307"/>
    <x v="0"/>
    <e v="#N/A"/>
    <e v="#N/A"/>
  </r>
  <r>
    <x v="2"/>
    <x v="0"/>
    <x v="308"/>
    <x v="0"/>
    <e v="#N/A"/>
    <e v="#N/A"/>
  </r>
  <r>
    <x v="2"/>
    <x v="0"/>
    <x v="309"/>
    <x v="0"/>
    <e v="#N/A"/>
    <e v="#N/A"/>
  </r>
  <r>
    <x v="2"/>
    <x v="0"/>
    <x v="310"/>
    <x v="1"/>
    <e v="#N/A"/>
    <e v="#N/A"/>
  </r>
  <r>
    <x v="2"/>
    <x v="1"/>
    <x v="115"/>
    <x v="0"/>
    <e v="#N/A"/>
    <e v="#N/A"/>
  </r>
  <r>
    <x v="2"/>
    <x v="1"/>
    <x v="311"/>
    <x v="0"/>
    <e v="#N/A"/>
    <e v="#N/A"/>
  </r>
  <r>
    <x v="2"/>
    <x v="1"/>
    <x v="17"/>
    <x v="3"/>
    <e v="#N/A"/>
    <e v="#N/A"/>
  </r>
  <r>
    <x v="2"/>
    <x v="1"/>
    <x v="312"/>
    <x v="0"/>
    <e v="#N/A"/>
    <e v="#N/A"/>
  </r>
  <r>
    <x v="2"/>
    <x v="1"/>
    <x v="313"/>
    <x v="0"/>
    <e v="#N/A"/>
    <e v="#N/A"/>
  </r>
  <r>
    <x v="2"/>
    <x v="1"/>
    <x v="314"/>
    <x v="0"/>
    <e v="#N/A"/>
    <e v="#N/A"/>
  </r>
  <r>
    <x v="2"/>
    <x v="1"/>
    <x v="315"/>
    <x v="0"/>
    <e v="#N/A"/>
    <e v="#N/A"/>
  </r>
  <r>
    <x v="2"/>
    <x v="1"/>
    <x v="20"/>
    <x v="2"/>
    <e v="#N/A"/>
    <e v="#N/A"/>
  </r>
  <r>
    <x v="2"/>
    <x v="1"/>
    <x v="316"/>
    <x v="4"/>
    <e v="#N/A"/>
    <e v="#N/A"/>
  </r>
  <r>
    <x v="2"/>
    <x v="1"/>
    <x v="22"/>
    <x v="2"/>
    <n v="0.73"/>
    <n v="7.5999999999999998E-2"/>
  </r>
  <r>
    <x v="2"/>
    <x v="1"/>
    <x v="317"/>
    <x v="0"/>
    <e v="#N/A"/>
    <e v="#N/A"/>
  </r>
  <r>
    <x v="2"/>
    <x v="1"/>
    <x v="318"/>
    <x v="0"/>
    <e v="#N/A"/>
    <e v="#N/A"/>
  </r>
  <r>
    <x v="2"/>
    <x v="2"/>
    <x v="24"/>
    <x v="4"/>
    <n v="0.85899999999999999"/>
    <n v="0.57099999999999995"/>
  </r>
  <r>
    <x v="2"/>
    <x v="2"/>
    <x v="200"/>
    <x v="0"/>
    <e v="#N/A"/>
    <e v="#N/A"/>
  </r>
  <r>
    <x v="2"/>
    <x v="2"/>
    <x v="201"/>
    <x v="1"/>
    <e v="#N/A"/>
    <e v="#N/A"/>
  </r>
  <r>
    <x v="2"/>
    <x v="2"/>
    <x v="30"/>
    <x v="0"/>
    <e v="#N/A"/>
    <e v="#N/A"/>
  </r>
  <r>
    <x v="2"/>
    <x v="2"/>
    <x v="32"/>
    <x v="3"/>
    <e v="#N/A"/>
    <e v="#N/A"/>
  </r>
  <r>
    <x v="2"/>
    <x v="2"/>
    <x v="25"/>
    <x v="1"/>
    <e v="#N/A"/>
    <e v="#N/A"/>
  </r>
  <r>
    <x v="2"/>
    <x v="2"/>
    <x v="100"/>
    <x v="1"/>
    <e v="#N/A"/>
    <e v="#N/A"/>
  </r>
  <r>
    <x v="2"/>
    <x v="2"/>
    <x v="319"/>
    <x v="0"/>
    <e v="#N/A"/>
    <e v="#N/A"/>
  </r>
  <r>
    <x v="2"/>
    <x v="2"/>
    <x v="35"/>
    <x v="1"/>
    <e v="#N/A"/>
    <e v="#N/A"/>
  </r>
  <r>
    <x v="2"/>
    <x v="2"/>
    <x v="93"/>
    <x v="1"/>
    <e v="#N/A"/>
    <e v="#N/A"/>
  </r>
  <r>
    <x v="2"/>
    <x v="3"/>
    <x v="320"/>
    <x v="0"/>
    <e v="#N/A"/>
    <e v="#N/A"/>
  </r>
  <r>
    <x v="2"/>
    <x v="3"/>
    <x v="321"/>
    <x v="0"/>
    <e v="#N/A"/>
    <e v="#N/A"/>
  </r>
  <r>
    <x v="2"/>
    <x v="3"/>
    <x v="30"/>
    <x v="2"/>
    <n v="0.747"/>
    <n v="0"/>
  </r>
  <r>
    <x v="2"/>
    <x v="3"/>
    <x v="32"/>
    <x v="3"/>
    <n v="1.4E-2"/>
    <n v="0"/>
  </r>
  <r>
    <x v="2"/>
    <x v="3"/>
    <x v="25"/>
    <x v="0"/>
    <e v="#N/A"/>
    <e v="#N/A"/>
  </r>
  <r>
    <x v="2"/>
    <x v="3"/>
    <x v="322"/>
    <x v="0"/>
    <e v="#N/A"/>
    <e v="#N/A"/>
  </r>
  <r>
    <x v="2"/>
    <x v="3"/>
    <x v="35"/>
    <x v="4"/>
    <n v="0.158"/>
    <n v="0"/>
  </r>
  <r>
    <x v="2"/>
    <x v="3"/>
    <x v="93"/>
    <x v="4"/>
    <e v="#N/A"/>
    <e v="#N/A"/>
  </r>
  <r>
    <x v="2"/>
    <x v="4"/>
    <x v="36"/>
    <x v="4"/>
    <n v="6.0999999999999999E-2"/>
    <n v="0"/>
  </r>
  <r>
    <x v="2"/>
    <x v="4"/>
    <x v="323"/>
    <x v="1"/>
    <e v="#N/A"/>
    <e v="#N/A"/>
  </r>
  <r>
    <x v="2"/>
    <x v="4"/>
    <x v="40"/>
    <x v="0"/>
    <n v="1.4E-2"/>
    <n v="4.1000000000000002E-2"/>
  </r>
  <r>
    <x v="2"/>
    <x v="4"/>
    <x v="41"/>
    <x v="1"/>
    <n v="0.02"/>
    <n v="0.03"/>
  </r>
  <r>
    <x v="2"/>
    <x v="4"/>
    <x v="42"/>
    <x v="4"/>
    <n v="1.4E-2"/>
    <n v="2.4E-2"/>
  </r>
  <r>
    <x v="2"/>
    <x v="4"/>
    <x v="324"/>
    <x v="0"/>
    <n v="0.02"/>
    <n v="0"/>
  </r>
  <r>
    <x v="2"/>
    <x v="4"/>
    <x v="297"/>
    <x v="0"/>
    <n v="4.1000000000000002E-2"/>
    <n v="1.4E-2"/>
  </r>
  <r>
    <x v="2"/>
    <x v="4"/>
    <x v="281"/>
    <x v="0"/>
    <n v="1.4E-2"/>
    <n v="0"/>
  </r>
  <r>
    <x v="2"/>
    <x v="4"/>
    <x v="325"/>
    <x v="0"/>
    <e v="#N/A"/>
    <e v="#N/A"/>
  </r>
  <r>
    <x v="2"/>
    <x v="4"/>
    <x v="326"/>
    <x v="3"/>
    <e v="#N/A"/>
    <e v="#N/A"/>
  </r>
  <r>
    <x v="2"/>
    <x v="5"/>
    <x v="49"/>
    <x v="4"/>
    <n v="6.7000000000000004E-2"/>
    <n v="0.19400000000000001"/>
  </r>
  <r>
    <x v="2"/>
    <x v="5"/>
    <x v="327"/>
    <x v="3"/>
    <n v="1.0999999999999999E-2"/>
    <n v="0.08"/>
  </r>
  <r>
    <x v="2"/>
    <x v="5"/>
    <x v="328"/>
    <x v="0"/>
    <e v="#N/A"/>
    <e v="#N/A"/>
  </r>
  <r>
    <x v="2"/>
    <x v="5"/>
    <x v="329"/>
    <x v="0"/>
    <n v="0.1"/>
    <n v="8.6999999999999994E-2"/>
  </r>
  <r>
    <x v="2"/>
    <x v="5"/>
    <x v="330"/>
    <x v="0"/>
    <e v="#N/A"/>
    <e v="#N/A"/>
  </r>
  <r>
    <x v="2"/>
    <x v="5"/>
    <x v="331"/>
    <x v="0"/>
    <e v="#N/A"/>
    <e v="#N/A"/>
  </r>
  <r>
    <x v="2"/>
    <x v="5"/>
    <x v="57"/>
    <x v="3"/>
    <e v="#N/A"/>
    <e v="#N/A"/>
  </r>
  <r>
    <x v="2"/>
    <x v="5"/>
    <x v="218"/>
    <x v="4"/>
    <n v="4.3999999999999997E-2"/>
    <n v="0.41899999999999998"/>
  </r>
  <r>
    <x v="2"/>
    <x v="5"/>
    <x v="332"/>
    <x v="0"/>
    <n v="2.1999999999999999E-2"/>
    <n v="0"/>
  </r>
  <r>
    <x v="2"/>
    <x v="5"/>
    <x v="93"/>
    <x v="1"/>
    <e v="#N/A"/>
    <e v="#N/A"/>
  </r>
  <r>
    <x v="2"/>
    <x v="6"/>
    <x v="222"/>
    <x v="0"/>
    <n v="0.122"/>
    <n v="0.48"/>
  </r>
  <r>
    <x v="2"/>
    <x v="6"/>
    <x v="65"/>
    <x v="0"/>
    <n v="1.7000000000000001E-2"/>
    <n v="2.4E-2"/>
  </r>
  <r>
    <x v="2"/>
    <x v="6"/>
    <x v="333"/>
    <x v="4"/>
    <e v="#N/A"/>
    <e v="#N/A"/>
  </r>
  <r>
    <x v="2"/>
    <x v="6"/>
    <x v="20"/>
    <x v="0"/>
    <e v="#N/A"/>
    <e v="#N/A"/>
  </r>
  <r>
    <x v="2"/>
    <x v="6"/>
    <x v="334"/>
    <x v="0"/>
    <n v="1.0999999999999999E-2"/>
    <n v="0.159"/>
  </r>
  <r>
    <x v="2"/>
    <x v="6"/>
    <x v="165"/>
    <x v="0"/>
    <e v="#N/A"/>
    <e v="#N/A"/>
  </r>
  <r>
    <x v="2"/>
    <x v="6"/>
    <x v="335"/>
    <x v="4"/>
    <n v="3.3000000000000002E-2"/>
    <n v="0.59499999999999997"/>
  </r>
  <r>
    <x v="2"/>
    <x v="6"/>
    <x v="74"/>
    <x v="1"/>
    <n v="0.111"/>
    <n v="0.26400000000000001"/>
  </r>
  <r>
    <x v="2"/>
    <x v="6"/>
    <x v="75"/>
    <x v="2"/>
    <e v="#N/A"/>
    <e v="#N/A"/>
  </r>
  <r>
    <x v="2"/>
    <x v="6"/>
    <x v="226"/>
    <x v="4"/>
    <n v="2.1999999999999999E-2"/>
    <n v="0.27300000000000002"/>
  </r>
  <r>
    <x v="2"/>
    <x v="7"/>
    <x v="336"/>
    <x v="0"/>
    <e v="#N/A"/>
    <e v="#N/A"/>
  </r>
  <r>
    <x v="2"/>
    <x v="7"/>
    <x v="337"/>
    <x v="0"/>
    <e v="#N/A"/>
    <e v="#N/A"/>
  </r>
  <r>
    <x v="2"/>
    <x v="7"/>
    <x v="127"/>
    <x v="3"/>
    <n v="9.5000000000000001E-2"/>
    <n v="0"/>
  </r>
  <r>
    <x v="2"/>
    <x v="7"/>
    <x v="117"/>
    <x v="1"/>
    <e v="#N/A"/>
    <e v="#N/A"/>
  </r>
  <r>
    <x v="2"/>
    <x v="7"/>
    <x v="338"/>
    <x v="3"/>
    <n v="0.14299999999999999"/>
    <n v="0"/>
  </r>
  <r>
    <x v="2"/>
    <x v="7"/>
    <x v="265"/>
    <x v="3"/>
    <e v="#N/A"/>
    <e v="#N/A"/>
  </r>
  <r>
    <x v="2"/>
    <x v="7"/>
    <x v="78"/>
    <x v="0"/>
    <n v="2.7E-2"/>
    <s v="missing"/>
  </r>
  <r>
    <x v="2"/>
    <x v="7"/>
    <x v="79"/>
    <x v="0"/>
    <n v="1.4E-2"/>
    <n v="0"/>
  </r>
  <r>
    <x v="2"/>
    <x v="7"/>
    <x v="339"/>
    <x v="2"/>
    <e v="#N/A"/>
    <e v="#N/A"/>
  </r>
  <r>
    <x v="2"/>
    <x v="7"/>
    <x v="269"/>
    <x v="0"/>
    <e v="#N/A"/>
    <e v="#N/A"/>
  </r>
  <r>
    <x v="2"/>
    <x v="7"/>
    <x v="340"/>
    <x v="0"/>
    <e v="#N/A"/>
    <e v="#N/A"/>
  </r>
  <r>
    <x v="2"/>
    <x v="8"/>
    <x v="341"/>
    <x v="0"/>
    <e v="#N/A"/>
    <e v="#N/A"/>
  </r>
  <r>
    <x v="2"/>
    <x v="8"/>
    <x v="234"/>
    <x v="1"/>
    <n v="5.3999999999999999E-2"/>
    <n v="4.4999999999999998E-2"/>
  </r>
  <r>
    <x v="2"/>
    <x v="8"/>
    <x v="235"/>
    <x v="0"/>
    <n v="2.7E-2"/>
    <n v="0"/>
  </r>
  <r>
    <x v="2"/>
    <x v="8"/>
    <x v="147"/>
    <x v="2"/>
    <n v="8.2000000000000003E-2"/>
    <n v="0"/>
  </r>
  <r>
    <x v="2"/>
    <x v="8"/>
    <x v="342"/>
    <x v="0"/>
    <e v="#N/A"/>
    <e v="#N/A"/>
  </r>
  <r>
    <x v="2"/>
    <x v="8"/>
    <x v="343"/>
    <x v="0"/>
    <e v="#N/A"/>
    <e v="#N/A"/>
  </r>
  <r>
    <x v="2"/>
    <x v="8"/>
    <x v="344"/>
    <x v="0"/>
    <e v="#N/A"/>
    <e v="#N/A"/>
  </r>
  <r>
    <x v="2"/>
    <x v="8"/>
    <x v="345"/>
    <x v="0"/>
    <e v="#N/A"/>
    <e v="#N/A"/>
  </r>
  <r>
    <x v="2"/>
    <x v="8"/>
    <x v="346"/>
    <x v="0"/>
    <n v="4.1000000000000002E-2"/>
    <n v="0"/>
  </r>
  <r>
    <x v="2"/>
    <x v="8"/>
    <x v="284"/>
    <x v="1"/>
    <n v="0.02"/>
    <n v="0"/>
  </r>
  <r>
    <x v="2"/>
    <x v="8"/>
    <x v="93"/>
    <x v="1"/>
    <e v="#N/A"/>
    <e v="#N/A"/>
  </r>
  <r>
    <x v="2"/>
    <x v="8"/>
    <x v="240"/>
    <x v="4"/>
    <e v="#N/A"/>
    <e v="#N/A"/>
  </r>
  <r>
    <x v="2"/>
    <x v="9"/>
    <x v="347"/>
    <x v="0"/>
    <e v="#N/A"/>
    <e v="#N/A"/>
  </r>
  <r>
    <x v="2"/>
    <x v="9"/>
    <x v="348"/>
    <x v="3"/>
    <e v="#N/A"/>
    <e v="#N/A"/>
  </r>
  <r>
    <x v="2"/>
    <x v="9"/>
    <x v="243"/>
    <x v="2"/>
    <e v="#N/A"/>
    <e v="#N/A"/>
  </r>
  <r>
    <x v="2"/>
    <x v="9"/>
    <x v="147"/>
    <x v="0"/>
    <e v="#N/A"/>
    <e v="#N/A"/>
  </r>
  <r>
    <x v="2"/>
    <x v="9"/>
    <x v="349"/>
    <x v="0"/>
    <e v="#N/A"/>
    <e v="#N/A"/>
  </r>
  <r>
    <x v="2"/>
    <x v="9"/>
    <x v="244"/>
    <x v="0"/>
    <e v="#N/A"/>
    <e v="#N/A"/>
  </r>
  <r>
    <x v="2"/>
    <x v="9"/>
    <x v="350"/>
    <x v="3"/>
    <e v="#N/A"/>
    <e v="#N/A"/>
  </r>
  <r>
    <x v="2"/>
    <x v="9"/>
    <x v="261"/>
    <x v="1"/>
    <e v="#N/A"/>
    <e v="#N/A"/>
  </r>
  <r>
    <x v="2"/>
    <x v="9"/>
    <x v="104"/>
    <x v="1"/>
    <n v="0.129"/>
    <n v="1.2E-2"/>
  </r>
  <r>
    <x v="2"/>
    <x v="9"/>
    <x v="340"/>
    <x v="0"/>
    <e v="#N/A"/>
    <e v="#N/A"/>
  </r>
  <r>
    <x v="2"/>
    <x v="10"/>
    <x v="39"/>
    <x v="3"/>
    <e v="#N/A"/>
    <e v="#N/A"/>
  </r>
  <r>
    <x v="2"/>
    <x v="10"/>
    <x v="351"/>
    <x v="0"/>
    <e v="#N/A"/>
    <e v="#N/A"/>
  </r>
  <r>
    <x v="2"/>
    <x v="10"/>
    <x v="352"/>
    <x v="0"/>
    <e v="#N/A"/>
    <e v="#N/A"/>
  </r>
  <r>
    <x v="2"/>
    <x v="10"/>
    <x v="353"/>
    <x v="0"/>
    <e v="#N/A"/>
    <e v="#N/A"/>
  </r>
  <r>
    <x v="2"/>
    <x v="10"/>
    <x v="109"/>
    <x v="2"/>
    <n v="0.79300000000000004"/>
    <n v="2.5000000000000001E-2"/>
  </r>
  <r>
    <x v="2"/>
    <x v="10"/>
    <x v="110"/>
    <x v="4"/>
    <e v="#N/A"/>
    <e v="#N/A"/>
  </r>
  <r>
    <x v="2"/>
    <x v="10"/>
    <x v="354"/>
    <x v="0"/>
    <e v="#N/A"/>
    <e v="#N/A"/>
  </r>
  <r>
    <x v="2"/>
    <x v="10"/>
    <x v="273"/>
    <x v="3"/>
    <e v="#N/A"/>
    <e v="#N/A"/>
  </r>
  <r>
    <x v="2"/>
    <x v="10"/>
    <x v="113"/>
    <x v="1"/>
    <n v="5.2999999999999999E-2"/>
    <n v="0.02"/>
  </r>
  <r>
    <x v="2"/>
    <x v="10"/>
    <x v="114"/>
    <x v="1"/>
    <e v="#N/A"/>
    <e v="#N/A"/>
  </r>
  <r>
    <x v="2"/>
    <x v="11"/>
    <x v="289"/>
    <x v="0"/>
    <e v="#N/A"/>
    <e v="#N/A"/>
  </r>
  <r>
    <x v="2"/>
    <x v="11"/>
    <x v="256"/>
    <x v="3"/>
    <n v="7.1999999999999995E-2"/>
    <n v="0"/>
  </r>
  <r>
    <x v="2"/>
    <x v="11"/>
    <x v="355"/>
    <x v="0"/>
    <e v="#N/A"/>
    <e v="#N/A"/>
  </r>
  <r>
    <x v="2"/>
    <x v="11"/>
    <x v="356"/>
    <x v="0"/>
    <e v="#N/A"/>
    <e v="#N/A"/>
  </r>
  <r>
    <x v="2"/>
    <x v="11"/>
    <x v="357"/>
    <x v="1"/>
    <e v="#N/A"/>
    <e v="#N/A"/>
  </r>
  <r>
    <x v="2"/>
    <x v="11"/>
    <x v="120"/>
    <x v="0"/>
    <e v="#N/A"/>
    <e v="#N/A"/>
  </r>
  <r>
    <x v="2"/>
    <x v="11"/>
    <x v="19"/>
    <x v="4"/>
    <n v="0.67800000000000005"/>
    <n v="0"/>
  </r>
  <r>
    <x v="2"/>
    <x v="11"/>
    <x v="306"/>
    <x v="0"/>
    <e v="#N/A"/>
    <e v="#N/A"/>
  </r>
  <r>
    <x v="2"/>
    <x v="11"/>
    <x v="358"/>
    <x v="1"/>
    <e v="#N/A"/>
    <e v="#N/A"/>
  </r>
  <r>
    <x v="2"/>
    <x v="11"/>
    <x v="359"/>
    <x v="0"/>
    <e v="#N/A"/>
    <e v="#N/A"/>
  </r>
  <r>
    <x v="2"/>
    <x v="11"/>
    <x v="124"/>
    <x v="2"/>
    <n v="2.5999999999999999E-2"/>
    <n v="0"/>
  </r>
  <r>
    <x v="2"/>
    <x v="11"/>
    <x v="299"/>
    <x v="0"/>
    <e v="#N/A"/>
    <e v="#N/A"/>
  </r>
  <r>
    <x v="2"/>
    <x v="11"/>
    <x v="257"/>
    <x v="0"/>
    <e v="#N/A"/>
    <e v="#N/A"/>
  </r>
  <r>
    <x v="2"/>
    <x v="12"/>
    <x v="178"/>
    <x v="0"/>
    <n v="1.2E-2"/>
    <n v="0"/>
  </r>
  <r>
    <x v="2"/>
    <x v="12"/>
    <x v="129"/>
    <x v="0"/>
    <n v="0.115"/>
    <n v="0.38100000000000001"/>
  </r>
  <r>
    <x v="2"/>
    <x v="12"/>
    <x v="261"/>
    <x v="2"/>
    <n v="0.03"/>
    <n v="0"/>
  </r>
  <r>
    <x v="2"/>
    <x v="12"/>
    <x v="360"/>
    <x v="2"/>
    <e v="#N/A"/>
    <e v="#N/A"/>
  </r>
  <r>
    <x v="2"/>
    <x v="12"/>
    <x v="361"/>
    <x v="0"/>
    <e v="#N/A"/>
    <e v="#N/A"/>
  </r>
  <r>
    <x v="2"/>
    <x v="12"/>
    <x v="362"/>
    <x v="1"/>
    <n v="0.03"/>
    <n v="5.3999999999999999E-2"/>
  </r>
  <r>
    <x v="2"/>
    <x v="12"/>
    <x v="340"/>
    <x v="2"/>
    <e v="#N/A"/>
    <e v="#N/A"/>
  </r>
  <r>
    <x v="2"/>
    <x v="13"/>
    <x v="363"/>
    <x v="4"/>
    <e v="#N/A"/>
    <e v="#N/A"/>
  </r>
  <r>
    <x v="2"/>
    <x v="13"/>
    <x v="364"/>
    <x v="0"/>
    <n v="4.1000000000000002E-2"/>
    <n v="0"/>
  </r>
  <r>
    <x v="2"/>
    <x v="13"/>
    <x v="265"/>
    <x v="3"/>
    <n v="4.1000000000000002E-2"/>
    <n v="0"/>
  </r>
  <r>
    <x v="2"/>
    <x v="13"/>
    <x v="365"/>
    <x v="0"/>
    <n v="1.4E-2"/>
    <s v="missing"/>
  </r>
  <r>
    <x v="2"/>
    <x v="13"/>
    <x v="366"/>
    <x v="0"/>
    <e v="#N/A"/>
    <e v="#N/A"/>
  </r>
  <r>
    <x v="2"/>
    <x v="13"/>
    <x v="367"/>
    <x v="0"/>
    <e v="#N/A"/>
    <e v="#N/A"/>
  </r>
  <r>
    <x v="2"/>
    <x v="13"/>
    <x v="79"/>
    <x v="1"/>
    <n v="4.8000000000000001E-2"/>
    <n v="0"/>
  </r>
  <r>
    <x v="2"/>
    <x v="13"/>
    <x v="100"/>
    <x v="0"/>
    <e v="#N/A"/>
    <e v="#N/A"/>
  </r>
  <r>
    <x v="2"/>
    <x v="13"/>
    <x v="140"/>
    <x v="0"/>
    <n v="3.4000000000000002E-2"/>
    <n v="0"/>
  </r>
  <r>
    <x v="2"/>
    <x v="13"/>
    <x v="339"/>
    <x v="3"/>
    <e v="#N/A"/>
    <e v="#N/A"/>
  </r>
  <r>
    <x v="2"/>
    <x v="13"/>
    <x v="269"/>
    <x v="1"/>
    <n v="3.4000000000000002E-2"/>
    <n v="0"/>
  </r>
  <r>
    <x v="2"/>
    <x v="13"/>
    <x v="368"/>
    <x v="0"/>
    <e v="#N/A"/>
    <e v="#N/A"/>
  </r>
  <r>
    <x v="2"/>
    <x v="14"/>
    <x v="369"/>
    <x v="0"/>
    <n v="1.4E-2"/>
    <n v="0.317"/>
  </r>
  <r>
    <x v="2"/>
    <x v="14"/>
    <x v="370"/>
    <x v="0"/>
    <e v="#N/A"/>
    <e v="#N/A"/>
  </r>
  <r>
    <x v="2"/>
    <x v="14"/>
    <x v="371"/>
    <x v="0"/>
    <e v="#N/A"/>
    <e v="#N/A"/>
  </r>
  <r>
    <x v="2"/>
    <x v="14"/>
    <x v="148"/>
    <x v="4"/>
    <e v="#N/A"/>
    <e v="#N/A"/>
  </r>
  <r>
    <x v="2"/>
    <x v="14"/>
    <x v="272"/>
    <x v="0"/>
    <e v="#N/A"/>
    <e v="#N/A"/>
  </r>
  <r>
    <x v="2"/>
    <x v="14"/>
    <x v="150"/>
    <x v="0"/>
    <e v="#N/A"/>
    <e v="#N/A"/>
  </r>
  <r>
    <x v="2"/>
    <x v="14"/>
    <x v="372"/>
    <x v="0"/>
    <e v="#N/A"/>
    <e v="#N/A"/>
  </r>
  <r>
    <x v="2"/>
    <x v="14"/>
    <x v="273"/>
    <x v="0"/>
    <n v="2.7E-2"/>
    <n v="0"/>
  </r>
  <r>
    <x v="2"/>
    <x v="14"/>
    <x v="373"/>
    <x v="4"/>
    <n v="3.4000000000000002E-2"/>
    <n v="0.23400000000000001"/>
  </r>
  <r>
    <x v="2"/>
    <x v="14"/>
    <x v="374"/>
    <x v="4"/>
    <e v="#N/A"/>
    <e v="#N/A"/>
  </r>
  <r>
    <x v="2"/>
    <x v="14"/>
    <x v="375"/>
    <x v="0"/>
    <e v="#N/A"/>
    <e v="#N/A"/>
  </r>
  <r>
    <x v="2"/>
    <x v="15"/>
    <x v="275"/>
    <x v="0"/>
    <e v="#N/A"/>
    <e v="#N/A"/>
  </r>
  <r>
    <x v="2"/>
    <x v="15"/>
    <x v="376"/>
    <x v="0"/>
    <e v="#N/A"/>
    <e v="#N/A"/>
  </r>
  <r>
    <x v="2"/>
    <x v="15"/>
    <x v="377"/>
    <x v="0"/>
    <e v="#N/A"/>
    <e v="#N/A"/>
  </r>
  <r>
    <x v="2"/>
    <x v="15"/>
    <x v="378"/>
    <x v="0"/>
    <e v="#N/A"/>
    <e v="#N/A"/>
  </r>
  <r>
    <x v="2"/>
    <x v="15"/>
    <x v="379"/>
    <x v="4"/>
    <e v="#N/A"/>
    <e v="#N/A"/>
  </r>
  <r>
    <x v="2"/>
    <x v="15"/>
    <x v="380"/>
    <x v="0"/>
    <e v="#N/A"/>
    <e v="#N/A"/>
  </r>
  <r>
    <x v="2"/>
    <x v="15"/>
    <x v="381"/>
    <x v="0"/>
    <e v="#N/A"/>
    <e v="#N/A"/>
  </r>
  <r>
    <x v="2"/>
    <x v="15"/>
    <x v="382"/>
    <x v="0"/>
    <n v="3.3000000000000002E-2"/>
    <n v="0"/>
  </r>
  <r>
    <x v="2"/>
    <x v="15"/>
    <x v="278"/>
    <x v="3"/>
    <e v="#N/A"/>
    <e v="#N/A"/>
  </r>
  <r>
    <x v="2"/>
    <x v="15"/>
    <x v="161"/>
    <x v="4"/>
    <n v="5.1999999999999998E-2"/>
    <n v="0"/>
  </r>
  <r>
    <x v="2"/>
    <x v="15"/>
    <x v="383"/>
    <x v="0"/>
    <e v="#N/A"/>
    <e v="#N/A"/>
  </r>
  <r>
    <x v="2"/>
    <x v="15"/>
    <x v="384"/>
    <x v="0"/>
    <n v="2.5999999999999999E-2"/>
    <n v="0"/>
  </r>
  <r>
    <x v="2"/>
    <x v="15"/>
    <x v="280"/>
    <x v="0"/>
    <n v="7.1999999999999995E-2"/>
    <n v="0.152"/>
  </r>
  <r>
    <x v="2"/>
    <x v="15"/>
    <x v="385"/>
    <x v="0"/>
    <e v="#N/A"/>
    <e v="#N/A"/>
  </r>
  <r>
    <x v="2"/>
    <x v="16"/>
    <x v="386"/>
    <x v="0"/>
    <e v="#N/A"/>
    <e v="#N/A"/>
  </r>
  <r>
    <x v="2"/>
    <x v="16"/>
    <x v="282"/>
    <x v="1"/>
    <e v="#N/A"/>
    <e v="#N/A"/>
  </r>
  <r>
    <x v="2"/>
    <x v="16"/>
    <x v="64"/>
    <x v="3"/>
    <n v="0.28299999999999997"/>
    <n v="2.1000000000000001E-2"/>
  </r>
  <r>
    <x v="2"/>
    <x v="16"/>
    <x v="147"/>
    <x v="2"/>
    <n v="0.59399999999999997"/>
    <n v="0"/>
  </r>
  <r>
    <x v="2"/>
    <x v="16"/>
    <x v="387"/>
    <x v="0"/>
    <e v="#N/A"/>
    <e v="#N/A"/>
  </r>
  <r>
    <x v="2"/>
    <x v="16"/>
    <x v="388"/>
    <x v="0"/>
    <e v="#N/A"/>
    <e v="#N/A"/>
  </r>
  <r>
    <x v="2"/>
    <x v="16"/>
    <x v="188"/>
    <x v="0"/>
    <e v="#N/A"/>
    <e v="#N/A"/>
  </r>
  <r>
    <x v="2"/>
    <x v="16"/>
    <x v="389"/>
    <x v="0"/>
    <e v="#N/A"/>
    <e v="#N/A"/>
  </r>
  <r>
    <x v="2"/>
    <x v="16"/>
    <x v="346"/>
    <x v="1"/>
    <e v="#N/A"/>
    <e v="#N/A"/>
  </r>
  <r>
    <x v="2"/>
    <x v="16"/>
    <x v="284"/>
    <x v="3"/>
    <n v="2.1999999999999999E-2"/>
    <n v="0"/>
  </r>
  <r>
    <x v="2"/>
    <x v="17"/>
    <x v="390"/>
    <x v="0"/>
    <e v="#N/A"/>
    <e v="#N/A"/>
  </r>
  <r>
    <x v="2"/>
    <x v="17"/>
    <x v="285"/>
    <x v="1"/>
    <e v="#N/A"/>
    <e v="#N/A"/>
  </r>
  <r>
    <x v="2"/>
    <x v="17"/>
    <x v="391"/>
    <x v="0"/>
    <e v="#N/A"/>
    <e v="#N/A"/>
  </r>
  <r>
    <x v="2"/>
    <x v="17"/>
    <x v="161"/>
    <x v="2"/>
    <n v="0.24299999999999999"/>
    <n v="0.02"/>
  </r>
  <r>
    <x v="2"/>
    <x v="17"/>
    <x v="287"/>
    <x v="3"/>
    <e v="#N/A"/>
    <e v="#N/A"/>
  </r>
  <r>
    <x v="2"/>
    <x v="17"/>
    <x v="100"/>
    <x v="1"/>
    <e v="#N/A"/>
    <e v="#N/A"/>
  </r>
  <r>
    <x v="2"/>
    <x v="17"/>
    <x v="162"/>
    <x v="0"/>
    <n v="3.5999999999999997E-2"/>
    <n v="0.01"/>
  </r>
  <r>
    <x v="2"/>
    <x v="17"/>
    <x v="261"/>
    <x v="3"/>
    <e v="#N/A"/>
    <e v="#N/A"/>
  </r>
  <r>
    <x v="2"/>
    <x v="17"/>
    <x v="166"/>
    <x v="0"/>
    <n v="0.41399999999999998"/>
    <n v="0.02"/>
  </r>
  <r>
    <x v="2"/>
    <x v="17"/>
    <x v="176"/>
    <x v="0"/>
    <e v="#N/A"/>
    <e v="#N/A"/>
  </r>
  <r>
    <x v="2"/>
    <x v="18"/>
    <x v="392"/>
    <x v="0"/>
    <e v="#N/A"/>
    <e v="#N/A"/>
  </r>
  <r>
    <x v="2"/>
    <x v="18"/>
    <x v="393"/>
    <x v="0"/>
    <e v="#N/A"/>
    <e v="#N/A"/>
  </r>
  <r>
    <x v="2"/>
    <x v="18"/>
    <x v="182"/>
    <x v="2"/>
    <n v="0.20699999999999999"/>
    <n v="0.02"/>
  </r>
  <r>
    <x v="2"/>
    <x v="18"/>
    <x v="100"/>
    <x v="4"/>
    <n v="2.8000000000000001E-2"/>
    <n v="2.9000000000000001E-2"/>
  </r>
  <r>
    <x v="2"/>
    <x v="18"/>
    <x v="319"/>
    <x v="0"/>
    <e v="#N/A"/>
    <e v="#N/A"/>
  </r>
  <r>
    <x v="2"/>
    <x v="18"/>
    <x v="394"/>
    <x v="0"/>
    <e v="#N/A"/>
    <e v="#N/A"/>
  </r>
  <r>
    <x v="2"/>
    <x v="18"/>
    <x v="395"/>
    <x v="3"/>
    <e v="#N/A"/>
    <e v="#N/A"/>
  </r>
  <r>
    <x v="2"/>
    <x v="18"/>
    <x v="292"/>
    <x v="1"/>
    <n v="3.4000000000000002E-2"/>
    <s v="missing"/>
  </r>
  <r>
    <x v="2"/>
    <x v="18"/>
    <x v="396"/>
    <x v="0"/>
    <e v="#N/A"/>
    <e v="#N/A"/>
  </r>
  <r>
    <x v="2"/>
    <x v="18"/>
    <x v="93"/>
    <x v="0"/>
    <e v="#N/A"/>
    <e v="#N/A"/>
  </r>
  <r>
    <x v="2"/>
    <x v="18"/>
    <x v="397"/>
    <x v="1"/>
    <n v="2.1000000000000001E-2"/>
    <n v="0"/>
  </r>
  <r>
    <x v="2"/>
    <x v="19"/>
    <x v="294"/>
    <x v="3"/>
    <e v="#N/A"/>
    <e v="#N/A"/>
  </r>
  <r>
    <x v="2"/>
    <x v="19"/>
    <x v="398"/>
    <x v="1"/>
    <e v="#N/A"/>
    <e v="#N/A"/>
  </r>
  <r>
    <x v="2"/>
    <x v="19"/>
    <x v="399"/>
    <x v="0"/>
    <e v="#N/A"/>
    <e v="#N/A"/>
  </r>
  <r>
    <x v="2"/>
    <x v="19"/>
    <x v="184"/>
    <x v="2"/>
    <n v="0.16700000000000001"/>
    <n v="1.6E-2"/>
  </r>
  <r>
    <x v="2"/>
    <x v="19"/>
    <x v="297"/>
    <x v="4"/>
    <e v="#N/A"/>
    <e v="#N/A"/>
  </r>
  <r>
    <x v="2"/>
    <x v="19"/>
    <x v="188"/>
    <x v="0"/>
    <n v="1.6E-2"/>
    <n v="0"/>
  </r>
  <r>
    <x v="2"/>
    <x v="19"/>
    <x v="189"/>
    <x v="2"/>
    <n v="0.68300000000000005"/>
    <n v="5.0999999999999997E-2"/>
  </r>
  <r>
    <x v="3"/>
    <x v="0"/>
    <x v="191"/>
    <x v="2"/>
    <n v="6.0999999999999999E-2"/>
    <n v="0"/>
  </r>
  <r>
    <x v="3"/>
    <x v="0"/>
    <x v="192"/>
    <x v="3"/>
    <e v="#N/A"/>
    <e v="#N/A"/>
  </r>
  <r>
    <x v="3"/>
    <x v="0"/>
    <x v="400"/>
    <x v="0"/>
    <e v="#N/A"/>
    <e v="#N/A"/>
  </r>
  <r>
    <x v="3"/>
    <x v="0"/>
    <x v="303"/>
    <x v="0"/>
    <e v="#N/A"/>
    <e v="#N/A"/>
  </r>
  <r>
    <x v="3"/>
    <x v="0"/>
    <x v="4"/>
    <x v="2"/>
    <n v="0.84199999999999997"/>
    <n v="1.6E-2"/>
  </r>
  <r>
    <x v="3"/>
    <x v="0"/>
    <x v="401"/>
    <x v="0"/>
    <e v="#N/A"/>
    <e v="#N/A"/>
  </r>
  <r>
    <x v="3"/>
    <x v="0"/>
    <x v="402"/>
    <x v="4"/>
    <e v="#N/A"/>
    <e v="#N/A"/>
  </r>
  <r>
    <x v="3"/>
    <x v="1"/>
    <x v="196"/>
    <x v="4"/>
    <n v="7.9000000000000001E-2"/>
    <n v="0"/>
  </r>
  <r>
    <x v="3"/>
    <x v="1"/>
    <x v="197"/>
    <x v="2"/>
    <e v="#N/A"/>
    <e v="#N/A"/>
  </r>
  <r>
    <x v="3"/>
    <x v="1"/>
    <x v="403"/>
    <x v="0"/>
    <e v="#N/A"/>
    <e v="#N/A"/>
  </r>
  <r>
    <x v="3"/>
    <x v="1"/>
    <x v="22"/>
    <x v="2"/>
    <n v="0.73"/>
    <n v="7.5999999999999998E-2"/>
  </r>
  <r>
    <x v="3"/>
    <x v="1"/>
    <x v="199"/>
    <x v="2"/>
    <e v="#N/A"/>
    <e v="#N/A"/>
  </r>
  <r>
    <x v="3"/>
    <x v="2"/>
    <x v="24"/>
    <x v="2"/>
    <n v="0.85899999999999999"/>
    <n v="0.57099999999999995"/>
  </r>
  <r>
    <x v="3"/>
    <x v="2"/>
    <x v="201"/>
    <x v="3"/>
    <e v="#N/A"/>
    <e v="#N/A"/>
  </r>
  <r>
    <x v="3"/>
    <x v="2"/>
    <x v="101"/>
    <x v="0"/>
    <e v="#N/A"/>
    <e v="#N/A"/>
  </r>
  <r>
    <x v="3"/>
    <x v="2"/>
    <x v="404"/>
    <x v="0"/>
    <e v="#N/A"/>
    <e v="#N/A"/>
  </r>
  <r>
    <x v="3"/>
    <x v="2"/>
    <x v="405"/>
    <x v="0"/>
    <n v="1.2999999999999999E-2"/>
    <s v="missing"/>
  </r>
  <r>
    <x v="3"/>
    <x v="2"/>
    <x v="406"/>
    <x v="4"/>
    <n v="1.2999999999999999E-2"/>
    <s v="missing"/>
  </r>
  <r>
    <x v="3"/>
    <x v="2"/>
    <x v="188"/>
    <x v="0"/>
    <e v="#N/A"/>
    <e v="#N/A"/>
  </r>
  <r>
    <x v="3"/>
    <x v="2"/>
    <x v="359"/>
    <x v="0"/>
    <e v="#N/A"/>
    <e v="#N/A"/>
  </r>
  <r>
    <x v="3"/>
    <x v="2"/>
    <x v="35"/>
    <x v="1"/>
    <e v="#N/A"/>
    <e v="#N/A"/>
  </r>
  <r>
    <x v="3"/>
    <x v="2"/>
    <x v="93"/>
    <x v="0"/>
    <e v="#N/A"/>
    <e v="#N/A"/>
  </r>
  <r>
    <x v="3"/>
    <x v="3"/>
    <x v="30"/>
    <x v="2"/>
    <n v="0.747"/>
    <n v="0"/>
  </r>
  <r>
    <x v="3"/>
    <x v="3"/>
    <x v="31"/>
    <x v="1"/>
    <e v="#N/A"/>
    <e v="#N/A"/>
  </r>
  <r>
    <x v="3"/>
    <x v="3"/>
    <x v="209"/>
    <x v="3"/>
    <e v="#N/A"/>
    <e v="#N/A"/>
  </r>
  <r>
    <x v="3"/>
    <x v="3"/>
    <x v="344"/>
    <x v="0"/>
    <n v="1.4E-2"/>
    <n v="0"/>
  </r>
  <r>
    <x v="3"/>
    <x v="3"/>
    <x v="407"/>
    <x v="0"/>
    <e v="#N/A"/>
    <e v="#N/A"/>
  </r>
  <r>
    <x v="3"/>
    <x v="3"/>
    <x v="35"/>
    <x v="2"/>
    <n v="0.158"/>
    <n v="0"/>
  </r>
  <r>
    <x v="3"/>
    <x v="3"/>
    <x v="408"/>
    <x v="1"/>
    <e v="#N/A"/>
    <e v="#N/A"/>
  </r>
  <r>
    <x v="3"/>
    <x v="3"/>
    <x v="409"/>
    <x v="0"/>
    <e v="#N/A"/>
    <e v="#N/A"/>
  </r>
  <r>
    <x v="3"/>
    <x v="4"/>
    <x v="410"/>
    <x v="2"/>
    <e v="#N/A"/>
    <e v="#N/A"/>
  </r>
  <r>
    <x v="3"/>
    <x v="4"/>
    <x v="36"/>
    <x v="3"/>
    <n v="6.0999999999999999E-2"/>
    <n v="0"/>
  </r>
  <r>
    <x v="3"/>
    <x v="4"/>
    <x v="411"/>
    <x v="0"/>
    <e v="#N/A"/>
    <e v="#N/A"/>
  </r>
  <r>
    <x v="3"/>
    <x v="4"/>
    <x v="412"/>
    <x v="0"/>
    <e v="#N/A"/>
    <e v="#N/A"/>
  </r>
  <r>
    <x v="3"/>
    <x v="4"/>
    <x v="40"/>
    <x v="0"/>
    <n v="1.4E-2"/>
    <n v="4.1000000000000002E-2"/>
  </r>
  <r>
    <x v="3"/>
    <x v="4"/>
    <x v="413"/>
    <x v="1"/>
    <e v="#N/A"/>
    <e v="#N/A"/>
  </r>
  <r>
    <x v="3"/>
    <x v="4"/>
    <x v="42"/>
    <x v="4"/>
    <n v="1.4E-2"/>
    <n v="2.4E-2"/>
  </r>
  <r>
    <x v="3"/>
    <x v="4"/>
    <x v="324"/>
    <x v="0"/>
    <n v="0.02"/>
    <n v="0"/>
  </r>
  <r>
    <x v="3"/>
    <x v="4"/>
    <x v="122"/>
    <x v="0"/>
    <e v="#N/A"/>
    <e v="#N/A"/>
  </r>
  <r>
    <x v="3"/>
    <x v="4"/>
    <x v="212"/>
    <x v="0"/>
    <n v="3.4000000000000002E-2"/>
    <n v="3.4000000000000002E-2"/>
  </r>
  <r>
    <x v="3"/>
    <x v="5"/>
    <x v="414"/>
    <x v="2"/>
    <e v="#N/A"/>
    <e v="#N/A"/>
  </r>
  <r>
    <x v="3"/>
    <x v="5"/>
    <x v="415"/>
    <x v="3"/>
    <e v="#N/A"/>
    <e v="#N/A"/>
  </r>
  <r>
    <x v="3"/>
    <x v="5"/>
    <x v="49"/>
    <x v="0"/>
    <n v="6.7000000000000004E-2"/>
    <n v="0.19400000000000001"/>
  </r>
  <r>
    <x v="3"/>
    <x v="5"/>
    <x v="416"/>
    <x v="0"/>
    <e v="#N/A"/>
    <e v="#N/A"/>
  </r>
  <r>
    <x v="3"/>
    <x v="5"/>
    <x v="117"/>
    <x v="0"/>
    <n v="2.8000000000000001E-2"/>
    <n v="0"/>
  </r>
  <r>
    <x v="3"/>
    <x v="5"/>
    <x v="417"/>
    <x v="0"/>
    <e v="#N/A"/>
    <e v="#N/A"/>
  </r>
  <r>
    <x v="3"/>
    <x v="5"/>
    <x v="418"/>
    <x v="0"/>
    <e v="#N/A"/>
    <e v="#N/A"/>
  </r>
  <r>
    <x v="3"/>
    <x v="5"/>
    <x v="419"/>
    <x v="0"/>
    <e v="#N/A"/>
    <e v="#N/A"/>
  </r>
  <r>
    <x v="3"/>
    <x v="5"/>
    <x v="332"/>
    <x v="3"/>
    <n v="2.1999999999999999E-2"/>
    <n v="0"/>
  </r>
  <r>
    <x v="3"/>
    <x v="5"/>
    <x v="93"/>
    <x v="0"/>
    <e v="#N/A"/>
    <e v="#N/A"/>
  </r>
  <r>
    <x v="3"/>
    <x v="5"/>
    <x v="420"/>
    <x v="1"/>
    <e v="#N/A"/>
    <e v="#N/A"/>
  </r>
  <r>
    <x v="3"/>
    <x v="6"/>
    <x v="421"/>
    <x v="1"/>
    <e v="#N/A"/>
    <e v="#N/A"/>
  </r>
  <r>
    <x v="3"/>
    <x v="6"/>
    <x v="422"/>
    <x v="0"/>
    <e v="#N/A"/>
    <e v="#N/A"/>
  </r>
  <r>
    <x v="3"/>
    <x v="6"/>
    <x v="117"/>
    <x v="0"/>
    <e v="#N/A"/>
    <e v="#N/A"/>
  </r>
  <r>
    <x v="3"/>
    <x v="6"/>
    <x v="222"/>
    <x v="3"/>
    <n v="0.122"/>
    <n v="0.48"/>
  </r>
  <r>
    <x v="3"/>
    <x v="6"/>
    <x v="423"/>
    <x v="0"/>
    <n v="1.0999999999999999E-2"/>
    <n v="0.35899999999999999"/>
  </r>
  <r>
    <x v="3"/>
    <x v="6"/>
    <x v="424"/>
    <x v="1"/>
    <e v="#N/A"/>
    <e v="#N/A"/>
  </r>
  <r>
    <x v="3"/>
    <x v="6"/>
    <x v="425"/>
    <x v="0"/>
    <e v="#N/A"/>
    <e v="#N/A"/>
  </r>
  <r>
    <x v="3"/>
    <x v="6"/>
    <x v="426"/>
    <x v="1"/>
    <e v="#N/A"/>
    <e v="#N/A"/>
  </r>
  <r>
    <x v="3"/>
    <x v="6"/>
    <x v="224"/>
    <x v="1"/>
    <n v="1.0999999999999999E-2"/>
    <n v="4.4999999999999998E-2"/>
  </r>
  <r>
    <x v="3"/>
    <x v="6"/>
    <x v="427"/>
    <x v="0"/>
    <e v="#N/A"/>
    <e v="#N/A"/>
  </r>
  <r>
    <x v="3"/>
    <x v="6"/>
    <x v="428"/>
    <x v="0"/>
    <n v="1.0999999999999999E-2"/>
    <n v="0.4"/>
  </r>
  <r>
    <x v="3"/>
    <x v="6"/>
    <x v="75"/>
    <x v="4"/>
    <e v="#N/A"/>
    <e v="#N/A"/>
  </r>
  <r>
    <x v="3"/>
    <x v="7"/>
    <x v="429"/>
    <x v="2"/>
    <e v="#N/A"/>
    <e v="#N/A"/>
  </r>
  <r>
    <x v="3"/>
    <x v="7"/>
    <x v="430"/>
    <x v="0"/>
    <n v="0.122"/>
    <n v="2.7E-2"/>
  </r>
  <r>
    <x v="3"/>
    <x v="7"/>
    <x v="431"/>
    <x v="2"/>
    <e v="#N/A"/>
    <e v="#N/A"/>
  </r>
  <r>
    <x v="3"/>
    <x v="7"/>
    <x v="78"/>
    <x v="3"/>
    <n v="2.7E-2"/>
    <s v="missing"/>
  </r>
  <r>
    <x v="3"/>
    <x v="7"/>
    <x v="432"/>
    <x v="4"/>
    <n v="6.8000000000000005E-2"/>
    <n v="0"/>
  </r>
  <r>
    <x v="3"/>
    <x v="7"/>
    <x v="170"/>
    <x v="1"/>
    <e v="#N/A"/>
    <e v="#N/A"/>
  </r>
  <r>
    <x v="3"/>
    <x v="8"/>
    <x v="433"/>
    <x v="0"/>
    <e v="#N/A"/>
    <e v="#N/A"/>
  </r>
  <r>
    <x v="3"/>
    <x v="8"/>
    <x v="434"/>
    <x v="0"/>
    <e v="#N/A"/>
    <e v="#N/A"/>
  </r>
  <r>
    <x v="3"/>
    <x v="8"/>
    <x v="435"/>
    <x v="4"/>
    <e v="#N/A"/>
    <e v="#N/A"/>
  </r>
  <r>
    <x v="3"/>
    <x v="8"/>
    <x v="234"/>
    <x v="0"/>
    <n v="5.3999999999999999E-2"/>
    <n v="4.4999999999999998E-2"/>
  </r>
  <r>
    <x v="3"/>
    <x v="8"/>
    <x v="436"/>
    <x v="0"/>
    <e v="#N/A"/>
    <e v="#N/A"/>
  </r>
  <r>
    <x v="3"/>
    <x v="8"/>
    <x v="235"/>
    <x v="4"/>
    <n v="2.7E-2"/>
    <n v="0"/>
  </r>
  <r>
    <x v="3"/>
    <x v="8"/>
    <x v="437"/>
    <x v="0"/>
    <e v="#N/A"/>
    <e v="#N/A"/>
  </r>
  <r>
    <x v="3"/>
    <x v="8"/>
    <x v="147"/>
    <x v="4"/>
    <n v="8.2000000000000003E-2"/>
    <n v="0"/>
  </r>
  <r>
    <x v="3"/>
    <x v="8"/>
    <x v="438"/>
    <x v="1"/>
    <e v="#N/A"/>
    <e v="#N/A"/>
  </r>
  <r>
    <x v="3"/>
    <x v="8"/>
    <x v="439"/>
    <x v="0"/>
    <e v="#N/A"/>
    <e v="#N/A"/>
  </r>
  <r>
    <x v="3"/>
    <x v="8"/>
    <x v="284"/>
    <x v="0"/>
    <n v="0.02"/>
    <n v="0"/>
  </r>
  <r>
    <x v="3"/>
    <x v="9"/>
    <x v="241"/>
    <x v="2"/>
    <n v="0.755"/>
    <n v="4.2000000000000003E-2"/>
  </r>
  <r>
    <x v="3"/>
    <x v="9"/>
    <x v="242"/>
    <x v="2"/>
    <e v="#N/A"/>
    <e v="#N/A"/>
  </r>
  <r>
    <x v="3"/>
    <x v="9"/>
    <x v="440"/>
    <x v="3"/>
    <e v="#N/A"/>
    <e v="#N/A"/>
  </r>
  <r>
    <x v="3"/>
    <x v="9"/>
    <x v="441"/>
    <x v="1"/>
    <e v="#N/A"/>
    <e v="#N/A"/>
  </r>
  <r>
    <x v="3"/>
    <x v="9"/>
    <x v="104"/>
    <x v="2"/>
    <n v="0.129"/>
    <n v="1.2E-2"/>
  </r>
  <r>
    <x v="3"/>
    <x v="10"/>
    <x v="107"/>
    <x v="3"/>
    <n v="3.3000000000000002E-2"/>
    <n v="1.4E-2"/>
  </r>
  <r>
    <x v="3"/>
    <x v="10"/>
    <x v="109"/>
    <x v="2"/>
    <n v="0.79300000000000004"/>
    <n v="2.5000000000000001E-2"/>
  </r>
  <r>
    <x v="3"/>
    <x v="10"/>
    <x v="110"/>
    <x v="3"/>
    <e v="#N/A"/>
    <e v="#N/A"/>
  </r>
  <r>
    <x v="3"/>
    <x v="10"/>
    <x v="442"/>
    <x v="3"/>
    <e v="#N/A"/>
    <e v="#N/A"/>
  </r>
  <r>
    <x v="3"/>
    <x v="10"/>
    <x v="113"/>
    <x v="2"/>
    <n v="5.2999999999999999E-2"/>
    <n v="0.02"/>
  </r>
  <r>
    <x v="3"/>
    <x v="10"/>
    <x v="114"/>
    <x v="0"/>
    <e v="#N/A"/>
    <e v="#N/A"/>
  </r>
  <r>
    <x v="3"/>
    <x v="11"/>
    <x v="377"/>
    <x v="0"/>
    <e v="#N/A"/>
    <e v="#N/A"/>
  </r>
  <r>
    <x v="3"/>
    <x v="11"/>
    <x v="443"/>
    <x v="3"/>
    <e v="#N/A"/>
    <e v="#N/A"/>
  </r>
  <r>
    <x v="3"/>
    <x v="11"/>
    <x v="256"/>
    <x v="2"/>
    <n v="7.1999999999999995E-2"/>
    <n v="0"/>
  </r>
  <r>
    <x v="3"/>
    <x v="11"/>
    <x v="444"/>
    <x v="0"/>
    <e v="#N/A"/>
    <e v="#N/A"/>
  </r>
  <r>
    <x v="3"/>
    <x v="11"/>
    <x v="287"/>
    <x v="1"/>
    <e v="#N/A"/>
    <e v="#N/A"/>
  </r>
  <r>
    <x v="3"/>
    <x v="11"/>
    <x v="19"/>
    <x v="3"/>
    <n v="0.67800000000000005"/>
    <n v="0"/>
  </r>
  <r>
    <x v="3"/>
    <x v="11"/>
    <x v="124"/>
    <x v="2"/>
    <n v="2.5999999999999999E-2"/>
    <n v="0"/>
  </r>
  <r>
    <x v="3"/>
    <x v="12"/>
    <x v="127"/>
    <x v="2"/>
    <n v="0.182"/>
    <n v="0"/>
  </r>
  <r>
    <x v="3"/>
    <x v="12"/>
    <x v="445"/>
    <x v="0"/>
    <n v="0.03"/>
    <n v="0"/>
  </r>
  <r>
    <x v="3"/>
    <x v="12"/>
    <x v="446"/>
    <x v="4"/>
    <e v="#N/A"/>
    <e v="#N/A"/>
  </r>
  <r>
    <x v="3"/>
    <x v="12"/>
    <x v="447"/>
    <x v="2"/>
    <n v="4.2000000000000003E-2"/>
    <n v="2.8000000000000001E-2"/>
  </r>
  <r>
    <x v="3"/>
    <x v="12"/>
    <x v="133"/>
    <x v="0"/>
    <n v="0.03"/>
    <n v="4.7E-2"/>
  </r>
  <r>
    <x v="3"/>
    <x v="12"/>
    <x v="361"/>
    <x v="4"/>
    <e v="#N/A"/>
    <e v="#N/A"/>
  </r>
  <r>
    <x v="3"/>
    <x v="13"/>
    <x v="364"/>
    <x v="2"/>
    <n v="4.1000000000000002E-2"/>
    <n v="0"/>
  </r>
  <r>
    <x v="3"/>
    <x v="13"/>
    <x v="43"/>
    <x v="1"/>
    <n v="1.4E-2"/>
    <n v="0"/>
  </r>
  <r>
    <x v="3"/>
    <x v="13"/>
    <x v="79"/>
    <x v="2"/>
    <n v="4.8000000000000001E-2"/>
    <n v="0"/>
  </r>
  <r>
    <x v="3"/>
    <x v="13"/>
    <x v="140"/>
    <x v="0"/>
    <n v="3.4000000000000002E-2"/>
    <n v="0"/>
  </r>
  <r>
    <x v="3"/>
    <x v="13"/>
    <x v="319"/>
    <x v="0"/>
    <n v="2.1000000000000001E-2"/>
    <n v="0"/>
  </r>
  <r>
    <x v="3"/>
    <x v="13"/>
    <x v="448"/>
    <x v="1"/>
    <e v="#N/A"/>
    <e v="#N/A"/>
  </r>
  <r>
    <x v="3"/>
    <x v="13"/>
    <x v="170"/>
    <x v="0"/>
    <e v="#N/A"/>
    <e v="#N/A"/>
  </r>
  <r>
    <x v="3"/>
    <x v="13"/>
    <x v="449"/>
    <x v="0"/>
    <e v="#N/A"/>
    <e v="#N/A"/>
  </r>
  <r>
    <x v="3"/>
    <x v="13"/>
    <x v="450"/>
    <x v="1"/>
    <e v="#N/A"/>
    <e v="#N/A"/>
  </r>
  <r>
    <x v="3"/>
    <x v="14"/>
    <x v="451"/>
    <x v="0"/>
    <e v="#N/A"/>
    <e v="#N/A"/>
  </r>
  <r>
    <x v="3"/>
    <x v="14"/>
    <x v="148"/>
    <x v="1"/>
    <e v="#N/A"/>
    <e v="#N/A"/>
  </r>
  <r>
    <x v="3"/>
    <x v="14"/>
    <x v="149"/>
    <x v="0"/>
    <n v="4.8000000000000001E-2"/>
    <n v="0.217"/>
  </r>
  <r>
    <x v="3"/>
    <x v="14"/>
    <x v="272"/>
    <x v="4"/>
    <e v="#N/A"/>
    <e v="#N/A"/>
  </r>
  <r>
    <x v="3"/>
    <x v="14"/>
    <x v="452"/>
    <x v="1"/>
    <e v="#N/A"/>
    <e v="#N/A"/>
  </r>
  <r>
    <x v="3"/>
    <x v="14"/>
    <x v="151"/>
    <x v="4"/>
    <n v="1.4E-2"/>
    <s v="missing"/>
  </r>
  <r>
    <x v="3"/>
    <x v="14"/>
    <x v="152"/>
    <x v="4"/>
    <e v="#N/A"/>
    <e v="#N/A"/>
  </r>
  <r>
    <x v="3"/>
    <x v="14"/>
    <x v="453"/>
    <x v="1"/>
    <e v="#N/A"/>
    <e v="#N/A"/>
  </r>
  <r>
    <x v="3"/>
    <x v="15"/>
    <x v="275"/>
    <x v="0"/>
    <e v="#N/A"/>
    <e v="#N/A"/>
  </r>
  <r>
    <x v="3"/>
    <x v="15"/>
    <x v="276"/>
    <x v="4"/>
    <n v="0.255"/>
    <n v="7.5999999999999998E-2"/>
  </r>
  <r>
    <x v="3"/>
    <x v="15"/>
    <x v="454"/>
    <x v="1"/>
    <n v="0.02"/>
    <n v="7.2999999999999995E-2"/>
  </r>
  <r>
    <x v="3"/>
    <x v="15"/>
    <x v="455"/>
    <x v="4"/>
    <n v="0.02"/>
    <n v="0"/>
  </r>
  <r>
    <x v="3"/>
    <x v="15"/>
    <x v="456"/>
    <x v="0"/>
    <e v="#N/A"/>
    <e v="#N/A"/>
  </r>
  <r>
    <x v="3"/>
    <x v="15"/>
    <x v="278"/>
    <x v="0"/>
    <e v="#N/A"/>
    <e v="#N/A"/>
  </r>
  <r>
    <x v="3"/>
    <x v="15"/>
    <x v="457"/>
    <x v="0"/>
    <e v="#N/A"/>
    <e v="#N/A"/>
  </r>
  <r>
    <x v="3"/>
    <x v="15"/>
    <x v="254"/>
    <x v="0"/>
    <n v="3.9E-2"/>
    <n v="0"/>
  </r>
  <r>
    <x v="3"/>
    <x v="15"/>
    <x v="458"/>
    <x v="2"/>
    <e v="#N/A"/>
    <e v="#N/A"/>
  </r>
  <r>
    <x v="3"/>
    <x v="16"/>
    <x v="434"/>
    <x v="0"/>
    <e v="#N/A"/>
    <e v="#N/A"/>
  </r>
  <r>
    <x v="3"/>
    <x v="16"/>
    <x v="282"/>
    <x v="4"/>
    <e v="#N/A"/>
    <e v="#N/A"/>
  </r>
  <r>
    <x v="3"/>
    <x v="16"/>
    <x v="459"/>
    <x v="0"/>
    <e v="#N/A"/>
    <e v="#N/A"/>
  </r>
  <r>
    <x v="3"/>
    <x v="16"/>
    <x v="64"/>
    <x v="1"/>
    <n v="0.28299999999999997"/>
    <n v="2.1000000000000001E-2"/>
  </r>
  <r>
    <x v="3"/>
    <x v="16"/>
    <x v="147"/>
    <x v="2"/>
    <n v="0.59399999999999997"/>
    <n v="0"/>
  </r>
  <r>
    <x v="3"/>
    <x v="16"/>
    <x v="198"/>
    <x v="1"/>
    <e v="#N/A"/>
    <e v="#N/A"/>
  </r>
  <r>
    <x v="3"/>
    <x v="16"/>
    <x v="346"/>
    <x v="0"/>
    <e v="#N/A"/>
    <e v="#N/A"/>
  </r>
  <r>
    <x v="3"/>
    <x v="16"/>
    <x v="284"/>
    <x v="4"/>
    <n v="2.1999999999999999E-2"/>
    <n v="0"/>
  </r>
  <r>
    <x v="3"/>
    <x v="17"/>
    <x v="460"/>
    <x v="1"/>
    <e v="#N/A"/>
    <e v="#N/A"/>
  </r>
  <r>
    <x v="3"/>
    <x v="17"/>
    <x v="461"/>
    <x v="2"/>
    <n v="9.2999999999999999E-2"/>
    <n v="0.10299999999999999"/>
  </r>
  <r>
    <x v="3"/>
    <x v="17"/>
    <x v="161"/>
    <x v="4"/>
    <n v="0.24299999999999999"/>
    <n v="0.02"/>
  </r>
  <r>
    <x v="3"/>
    <x v="17"/>
    <x v="287"/>
    <x v="3"/>
    <e v="#N/A"/>
    <e v="#N/A"/>
  </r>
  <r>
    <x v="3"/>
    <x v="17"/>
    <x v="162"/>
    <x v="0"/>
    <n v="3.5999999999999997E-2"/>
    <n v="0.01"/>
  </r>
  <r>
    <x v="3"/>
    <x v="17"/>
    <x v="166"/>
    <x v="2"/>
    <n v="0.41399999999999998"/>
    <n v="0.02"/>
  </r>
  <r>
    <x v="3"/>
    <x v="18"/>
    <x v="178"/>
    <x v="2"/>
    <n v="0.09"/>
    <n v="0"/>
  </r>
  <r>
    <x v="3"/>
    <x v="18"/>
    <x v="462"/>
    <x v="4"/>
    <e v="#N/A"/>
    <e v="#N/A"/>
  </r>
  <r>
    <x v="3"/>
    <x v="18"/>
    <x v="463"/>
    <x v="3"/>
    <e v="#N/A"/>
    <e v="#N/A"/>
  </r>
  <r>
    <x v="3"/>
    <x v="18"/>
    <x v="181"/>
    <x v="1"/>
    <e v="#N/A"/>
    <e v="#N/A"/>
  </r>
  <r>
    <x v="3"/>
    <x v="18"/>
    <x v="464"/>
    <x v="0"/>
    <e v="#N/A"/>
    <e v="#N/A"/>
  </r>
  <r>
    <x v="3"/>
    <x v="18"/>
    <x v="100"/>
    <x v="1"/>
    <n v="2.8000000000000001E-2"/>
    <n v="2.9000000000000001E-2"/>
  </r>
  <r>
    <x v="3"/>
    <x v="18"/>
    <x v="465"/>
    <x v="1"/>
    <n v="1.4E-2"/>
    <n v="0"/>
  </r>
  <r>
    <x v="3"/>
    <x v="18"/>
    <x v="293"/>
    <x v="0"/>
    <n v="2.1000000000000001E-2"/>
    <n v="0"/>
  </r>
  <r>
    <x v="3"/>
    <x v="19"/>
    <x v="466"/>
    <x v="0"/>
    <e v="#N/A"/>
    <e v="#N/A"/>
  </r>
  <r>
    <x v="3"/>
    <x v="19"/>
    <x v="184"/>
    <x v="2"/>
    <n v="0.16700000000000001"/>
    <n v="1.6E-2"/>
  </r>
  <r>
    <x v="3"/>
    <x v="19"/>
    <x v="295"/>
    <x v="0"/>
    <e v="#N/A"/>
    <e v="#N/A"/>
  </r>
  <r>
    <x v="3"/>
    <x v="19"/>
    <x v="467"/>
    <x v="4"/>
    <e v="#N/A"/>
    <e v="#N/A"/>
  </r>
  <r>
    <x v="3"/>
    <x v="19"/>
    <x v="298"/>
    <x v="0"/>
    <e v="#N/A"/>
    <e v="#N/A"/>
  </r>
  <r>
    <x v="3"/>
    <x v="19"/>
    <x v="189"/>
    <x v="2"/>
    <n v="0.68300000000000005"/>
    <n v="5.0999999999999997E-2"/>
  </r>
  <r>
    <x v="3"/>
    <x v="19"/>
    <x v="190"/>
    <x v="3"/>
    <n v="8.6999999999999994E-2"/>
    <n v="0"/>
  </r>
  <r>
    <x v="4"/>
    <x v="0"/>
    <x v="468"/>
    <x v="2"/>
    <e v="#N/A"/>
    <e v="#N/A"/>
  </r>
  <r>
    <x v="4"/>
    <x v="0"/>
    <x v="469"/>
    <x v="0"/>
    <e v="#N/A"/>
    <e v="#N/A"/>
  </r>
  <r>
    <x v="4"/>
    <x v="0"/>
    <x v="470"/>
    <x v="0"/>
    <e v="#N/A"/>
    <e v="#N/A"/>
  </r>
  <r>
    <x v="4"/>
    <x v="0"/>
    <x v="471"/>
    <x v="0"/>
    <e v="#N/A"/>
    <e v="#N/A"/>
  </r>
  <r>
    <x v="4"/>
    <x v="0"/>
    <x v="181"/>
    <x v="0"/>
    <e v="#N/A"/>
    <e v="#N/A"/>
  </r>
  <r>
    <x v="4"/>
    <x v="0"/>
    <x v="303"/>
    <x v="1"/>
    <e v="#N/A"/>
    <e v="#N/A"/>
  </r>
  <r>
    <x v="4"/>
    <x v="0"/>
    <x v="4"/>
    <x v="2"/>
    <n v="0.84199999999999997"/>
    <n v="1.6E-2"/>
  </r>
  <r>
    <x v="4"/>
    <x v="0"/>
    <x v="6"/>
    <x v="1"/>
    <e v="#N/A"/>
    <e v="#N/A"/>
  </r>
  <r>
    <x v="4"/>
    <x v="0"/>
    <x v="93"/>
    <x v="0"/>
    <e v="#N/A"/>
    <e v="#N/A"/>
  </r>
  <r>
    <x v="4"/>
    <x v="0"/>
    <x v="240"/>
    <x v="0"/>
    <e v="#N/A"/>
    <e v="#N/A"/>
  </r>
  <r>
    <x v="4"/>
    <x v="1"/>
    <x v="12"/>
    <x v="0"/>
    <e v="#N/A"/>
    <e v="#N/A"/>
  </r>
  <r>
    <x v="4"/>
    <x v="1"/>
    <x v="195"/>
    <x v="2"/>
    <n v="1.2999999999999999E-2"/>
    <n v="0"/>
  </r>
  <r>
    <x v="4"/>
    <x v="1"/>
    <x v="196"/>
    <x v="2"/>
    <n v="7.9000000000000001E-2"/>
    <n v="0"/>
  </r>
  <r>
    <x v="4"/>
    <x v="1"/>
    <x v="472"/>
    <x v="0"/>
    <e v="#N/A"/>
    <e v="#N/A"/>
  </r>
  <r>
    <x v="4"/>
    <x v="1"/>
    <x v="473"/>
    <x v="1"/>
    <e v="#N/A"/>
    <e v="#N/A"/>
  </r>
  <r>
    <x v="4"/>
    <x v="1"/>
    <x v="22"/>
    <x v="2"/>
    <n v="0.73"/>
    <n v="7.5999999999999998E-2"/>
  </r>
  <r>
    <x v="4"/>
    <x v="1"/>
    <x v="199"/>
    <x v="0"/>
    <e v="#N/A"/>
    <e v="#N/A"/>
  </r>
  <r>
    <x v="4"/>
    <x v="2"/>
    <x v="24"/>
    <x v="2"/>
    <n v="0.85899999999999999"/>
    <n v="0.57099999999999995"/>
  </r>
  <r>
    <x v="4"/>
    <x v="2"/>
    <x v="201"/>
    <x v="2"/>
    <e v="#N/A"/>
    <e v="#N/A"/>
  </r>
  <r>
    <x v="4"/>
    <x v="2"/>
    <x v="344"/>
    <x v="1"/>
    <e v="#N/A"/>
    <e v="#N/A"/>
  </r>
  <r>
    <x v="4"/>
    <x v="2"/>
    <x v="474"/>
    <x v="0"/>
    <e v="#N/A"/>
    <e v="#N/A"/>
  </r>
  <r>
    <x v="4"/>
    <x v="2"/>
    <x v="204"/>
    <x v="0"/>
    <e v="#N/A"/>
    <e v="#N/A"/>
  </r>
  <r>
    <x v="4"/>
    <x v="2"/>
    <x v="35"/>
    <x v="4"/>
    <e v="#N/A"/>
    <e v="#N/A"/>
  </r>
  <r>
    <x v="4"/>
    <x v="2"/>
    <x v="408"/>
    <x v="0"/>
    <e v="#N/A"/>
    <e v="#N/A"/>
  </r>
  <r>
    <x v="4"/>
    <x v="3"/>
    <x v="475"/>
    <x v="3"/>
    <e v="#N/A"/>
    <e v="#N/A"/>
  </r>
  <r>
    <x v="4"/>
    <x v="3"/>
    <x v="416"/>
    <x v="0"/>
    <e v="#N/A"/>
    <e v="#N/A"/>
  </r>
  <r>
    <x v="4"/>
    <x v="3"/>
    <x v="30"/>
    <x v="2"/>
    <n v="0.747"/>
    <n v="0"/>
  </r>
  <r>
    <x v="4"/>
    <x v="3"/>
    <x v="344"/>
    <x v="4"/>
    <n v="1.4E-2"/>
    <n v="0"/>
  </r>
  <r>
    <x v="4"/>
    <x v="3"/>
    <x v="35"/>
    <x v="2"/>
    <n v="0.158"/>
    <n v="0"/>
  </r>
  <r>
    <x v="4"/>
    <x v="3"/>
    <x v="408"/>
    <x v="0"/>
    <e v="#N/A"/>
    <e v="#N/A"/>
  </r>
  <r>
    <x v="4"/>
    <x v="3"/>
    <x v="476"/>
    <x v="0"/>
    <e v="#N/A"/>
    <e v="#N/A"/>
  </r>
  <r>
    <x v="4"/>
    <x v="4"/>
    <x v="477"/>
    <x v="1"/>
    <e v="#N/A"/>
    <e v="#N/A"/>
  </r>
  <r>
    <x v="4"/>
    <x v="4"/>
    <x v="478"/>
    <x v="0"/>
    <e v="#N/A"/>
    <e v="#N/A"/>
  </r>
  <r>
    <x v="4"/>
    <x v="4"/>
    <x v="479"/>
    <x v="0"/>
    <e v="#N/A"/>
    <e v="#N/A"/>
  </r>
  <r>
    <x v="4"/>
    <x v="4"/>
    <x v="412"/>
    <x v="0"/>
    <e v="#N/A"/>
    <e v="#N/A"/>
  </r>
  <r>
    <x v="4"/>
    <x v="4"/>
    <x v="454"/>
    <x v="0"/>
    <e v="#N/A"/>
    <e v="#N/A"/>
  </r>
  <r>
    <x v="4"/>
    <x v="4"/>
    <x v="480"/>
    <x v="0"/>
    <e v="#N/A"/>
    <e v="#N/A"/>
  </r>
  <r>
    <x v="4"/>
    <x v="4"/>
    <x v="278"/>
    <x v="0"/>
    <e v="#N/A"/>
    <e v="#N/A"/>
  </r>
  <r>
    <x v="4"/>
    <x v="4"/>
    <x v="481"/>
    <x v="0"/>
    <n v="9.5000000000000001E-2"/>
    <n v="4.8000000000000001E-2"/>
  </r>
  <r>
    <x v="4"/>
    <x v="4"/>
    <x v="482"/>
    <x v="0"/>
    <e v="#N/A"/>
    <e v="#N/A"/>
  </r>
  <r>
    <x v="4"/>
    <x v="4"/>
    <x v="19"/>
    <x v="0"/>
    <e v="#N/A"/>
    <e v="#N/A"/>
  </r>
  <r>
    <x v="4"/>
    <x v="4"/>
    <x v="324"/>
    <x v="1"/>
    <n v="0.02"/>
    <n v="0"/>
  </r>
  <r>
    <x v="4"/>
    <x v="4"/>
    <x v="297"/>
    <x v="0"/>
    <n v="4.1000000000000002E-2"/>
    <n v="1.4E-2"/>
  </r>
  <r>
    <x v="4"/>
    <x v="4"/>
    <x v="483"/>
    <x v="0"/>
    <e v="#N/A"/>
    <e v="#N/A"/>
  </r>
  <r>
    <x v="4"/>
    <x v="4"/>
    <x v="484"/>
    <x v="0"/>
    <e v="#N/A"/>
    <e v="#N/A"/>
  </r>
  <r>
    <x v="4"/>
    <x v="4"/>
    <x v="45"/>
    <x v="4"/>
    <n v="0.02"/>
    <n v="0"/>
  </r>
  <r>
    <x v="4"/>
    <x v="5"/>
    <x v="485"/>
    <x v="3"/>
    <n v="2.8000000000000001E-2"/>
    <n v="0"/>
  </r>
  <r>
    <x v="4"/>
    <x v="5"/>
    <x v="47"/>
    <x v="0"/>
    <n v="2.1999999999999999E-2"/>
    <n v="3.4000000000000002E-2"/>
  </r>
  <r>
    <x v="4"/>
    <x v="5"/>
    <x v="486"/>
    <x v="0"/>
    <e v="#N/A"/>
    <e v="#N/A"/>
  </r>
  <r>
    <x v="4"/>
    <x v="5"/>
    <x v="154"/>
    <x v="4"/>
    <e v="#N/A"/>
    <e v="#N/A"/>
  </r>
  <r>
    <x v="4"/>
    <x v="5"/>
    <x v="117"/>
    <x v="1"/>
    <n v="2.8000000000000001E-2"/>
    <n v="0"/>
  </r>
  <r>
    <x v="4"/>
    <x v="5"/>
    <x v="19"/>
    <x v="0"/>
    <e v="#N/A"/>
    <e v="#N/A"/>
  </r>
  <r>
    <x v="4"/>
    <x v="5"/>
    <x v="487"/>
    <x v="0"/>
    <n v="2.1999999999999999E-2"/>
    <n v="0"/>
  </r>
  <r>
    <x v="4"/>
    <x v="5"/>
    <x v="218"/>
    <x v="0"/>
    <n v="4.3999999999999997E-2"/>
    <n v="0.41899999999999998"/>
  </r>
  <r>
    <x v="4"/>
    <x v="5"/>
    <x v="488"/>
    <x v="0"/>
    <n v="1.0999999999999999E-2"/>
    <n v="4.9000000000000002E-2"/>
  </r>
  <r>
    <x v="4"/>
    <x v="5"/>
    <x v="489"/>
    <x v="0"/>
    <e v="#N/A"/>
    <e v="#N/A"/>
  </r>
  <r>
    <x v="4"/>
    <x v="5"/>
    <x v="221"/>
    <x v="4"/>
    <n v="1.0999999999999999E-2"/>
    <n v="0"/>
  </r>
  <r>
    <x v="4"/>
    <x v="6"/>
    <x v="490"/>
    <x v="0"/>
    <e v="#N/A"/>
    <e v="#N/A"/>
  </r>
  <r>
    <x v="4"/>
    <x v="6"/>
    <x v="491"/>
    <x v="0"/>
    <e v="#N/A"/>
    <e v="#N/A"/>
  </r>
  <r>
    <x v="4"/>
    <x v="6"/>
    <x v="256"/>
    <x v="3"/>
    <e v="#N/A"/>
    <e v="#N/A"/>
  </r>
  <r>
    <x v="4"/>
    <x v="6"/>
    <x v="222"/>
    <x v="1"/>
    <n v="0.122"/>
    <n v="0.48"/>
  </r>
  <r>
    <x v="4"/>
    <x v="6"/>
    <x v="423"/>
    <x v="3"/>
    <n v="1.0999999999999999E-2"/>
    <n v="0.35899999999999999"/>
  </r>
  <r>
    <x v="4"/>
    <x v="6"/>
    <x v="65"/>
    <x v="0"/>
    <n v="1.7000000000000001E-2"/>
    <n v="2.4E-2"/>
  </r>
  <r>
    <x v="4"/>
    <x v="6"/>
    <x v="492"/>
    <x v="4"/>
    <e v="#N/A"/>
    <e v="#N/A"/>
  </r>
  <r>
    <x v="4"/>
    <x v="6"/>
    <x v="20"/>
    <x v="0"/>
    <e v="#N/A"/>
    <e v="#N/A"/>
  </r>
  <r>
    <x v="4"/>
    <x v="6"/>
    <x v="493"/>
    <x v="0"/>
    <e v="#N/A"/>
    <e v="#N/A"/>
  </r>
  <r>
    <x v="4"/>
    <x v="6"/>
    <x v="35"/>
    <x v="1"/>
    <e v="#N/A"/>
    <e v="#N/A"/>
  </r>
  <r>
    <x v="4"/>
    <x v="6"/>
    <x v="75"/>
    <x v="0"/>
    <e v="#N/A"/>
    <e v="#N/A"/>
  </r>
  <r>
    <x v="4"/>
    <x v="7"/>
    <x v="227"/>
    <x v="0"/>
    <n v="2.7E-2"/>
    <n v="0"/>
  </r>
  <r>
    <x v="4"/>
    <x v="7"/>
    <x v="127"/>
    <x v="1"/>
    <n v="9.5000000000000001E-2"/>
    <n v="0"/>
  </r>
  <r>
    <x v="4"/>
    <x v="7"/>
    <x v="494"/>
    <x v="1"/>
    <n v="5.3999999999999999E-2"/>
    <n v="0"/>
  </r>
  <r>
    <x v="4"/>
    <x v="7"/>
    <x v="338"/>
    <x v="1"/>
    <n v="0.14299999999999999"/>
    <n v="0"/>
  </r>
  <r>
    <x v="4"/>
    <x v="7"/>
    <x v="64"/>
    <x v="0"/>
    <n v="2.7E-2"/>
    <n v="0"/>
  </r>
  <r>
    <x v="4"/>
    <x v="7"/>
    <x v="430"/>
    <x v="3"/>
    <n v="0.122"/>
    <n v="2.7E-2"/>
  </r>
  <r>
    <x v="4"/>
    <x v="7"/>
    <x v="78"/>
    <x v="3"/>
    <n v="2.7E-2"/>
    <s v="missing"/>
  </r>
  <r>
    <x v="4"/>
    <x v="7"/>
    <x v="54"/>
    <x v="0"/>
    <e v="#N/A"/>
    <e v="#N/A"/>
  </r>
  <r>
    <x v="4"/>
    <x v="7"/>
    <x v="432"/>
    <x v="2"/>
    <n v="6.8000000000000005E-2"/>
    <n v="0"/>
  </r>
  <r>
    <x v="4"/>
    <x v="8"/>
    <x v="495"/>
    <x v="1"/>
    <e v="#N/A"/>
    <e v="#N/A"/>
  </r>
  <r>
    <x v="4"/>
    <x v="8"/>
    <x v="235"/>
    <x v="1"/>
    <n v="2.7E-2"/>
    <n v="0"/>
  </r>
  <r>
    <x v="4"/>
    <x v="8"/>
    <x v="147"/>
    <x v="4"/>
    <n v="8.2000000000000003E-2"/>
    <n v="0"/>
  </r>
  <r>
    <x v="4"/>
    <x v="8"/>
    <x v="237"/>
    <x v="3"/>
    <n v="3.4000000000000002E-2"/>
    <n v="0.02"/>
  </r>
  <r>
    <x v="4"/>
    <x v="8"/>
    <x v="438"/>
    <x v="4"/>
    <e v="#N/A"/>
    <e v="#N/A"/>
  </r>
  <r>
    <x v="4"/>
    <x v="8"/>
    <x v="240"/>
    <x v="2"/>
    <e v="#N/A"/>
    <e v="#N/A"/>
  </r>
  <r>
    <x v="4"/>
    <x v="9"/>
    <x v="241"/>
    <x v="2"/>
    <n v="0.755"/>
    <n v="4.2000000000000003E-2"/>
  </r>
  <r>
    <x v="4"/>
    <x v="9"/>
    <x v="496"/>
    <x v="0"/>
    <e v="#N/A"/>
    <e v="#N/A"/>
  </r>
  <r>
    <x v="4"/>
    <x v="9"/>
    <x v="497"/>
    <x v="1"/>
    <e v="#N/A"/>
    <e v="#N/A"/>
  </r>
  <r>
    <x v="4"/>
    <x v="9"/>
    <x v="348"/>
    <x v="0"/>
    <e v="#N/A"/>
    <e v="#N/A"/>
  </r>
  <r>
    <x v="4"/>
    <x v="9"/>
    <x v="244"/>
    <x v="4"/>
    <e v="#N/A"/>
    <e v="#N/A"/>
  </r>
  <r>
    <x v="4"/>
    <x v="9"/>
    <x v="104"/>
    <x v="2"/>
    <n v="0.129"/>
    <n v="1.2E-2"/>
  </r>
  <r>
    <x v="4"/>
    <x v="9"/>
    <x v="498"/>
    <x v="1"/>
    <e v="#N/A"/>
    <e v="#N/A"/>
  </r>
  <r>
    <x v="4"/>
    <x v="10"/>
    <x v="107"/>
    <x v="4"/>
    <n v="3.3000000000000002E-2"/>
    <n v="1.4E-2"/>
  </r>
  <r>
    <x v="4"/>
    <x v="10"/>
    <x v="109"/>
    <x v="2"/>
    <n v="0.79300000000000004"/>
    <n v="2.5000000000000001E-2"/>
  </r>
  <r>
    <x v="4"/>
    <x v="10"/>
    <x v="474"/>
    <x v="1"/>
    <e v="#N/A"/>
    <e v="#N/A"/>
  </r>
  <r>
    <x v="4"/>
    <x v="10"/>
    <x v="110"/>
    <x v="3"/>
    <e v="#N/A"/>
    <e v="#N/A"/>
  </r>
  <r>
    <x v="4"/>
    <x v="10"/>
    <x v="252"/>
    <x v="0"/>
    <e v="#N/A"/>
    <e v="#N/A"/>
  </r>
  <r>
    <x v="4"/>
    <x v="10"/>
    <x v="113"/>
    <x v="2"/>
    <n v="5.2999999999999999E-2"/>
    <n v="0.02"/>
  </r>
  <r>
    <x v="4"/>
    <x v="11"/>
    <x v="429"/>
    <x v="1"/>
    <e v="#N/A"/>
    <e v="#N/A"/>
  </r>
  <r>
    <x v="4"/>
    <x v="11"/>
    <x v="256"/>
    <x v="4"/>
    <n v="7.1999999999999995E-2"/>
    <n v="0"/>
  </r>
  <r>
    <x v="4"/>
    <x v="11"/>
    <x v="117"/>
    <x v="0"/>
    <e v="#N/A"/>
    <e v="#N/A"/>
  </r>
  <r>
    <x v="4"/>
    <x v="11"/>
    <x v="120"/>
    <x v="0"/>
    <e v="#N/A"/>
    <e v="#N/A"/>
  </r>
  <r>
    <x v="4"/>
    <x v="11"/>
    <x v="19"/>
    <x v="4"/>
    <n v="0.67800000000000005"/>
    <n v="0"/>
  </r>
  <r>
    <x v="4"/>
    <x v="11"/>
    <x v="499"/>
    <x v="0"/>
    <e v="#N/A"/>
    <e v="#N/A"/>
  </r>
  <r>
    <x v="4"/>
    <x v="11"/>
    <x v="358"/>
    <x v="0"/>
    <e v="#N/A"/>
    <e v="#N/A"/>
  </r>
  <r>
    <x v="4"/>
    <x v="11"/>
    <x v="124"/>
    <x v="3"/>
    <n v="2.5999999999999999E-2"/>
    <n v="0"/>
  </r>
  <r>
    <x v="4"/>
    <x v="11"/>
    <x v="500"/>
    <x v="3"/>
    <e v="#N/A"/>
    <e v="#N/A"/>
  </r>
  <r>
    <x v="4"/>
    <x v="12"/>
    <x v="178"/>
    <x v="0"/>
    <n v="1.2E-2"/>
    <n v="0"/>
  </r>
  <r>
    <x v="4"/>
    <x v="12"/>
    <x v="127"/>
    <x v="1"/>
    <n v="0.182"/>
    <n v="0"/>
  </r>
  <r>
    <x v="4"/>
    <x v="12"/>
    <x v="501"/>
    <x v="0"/>
    <n v="1.2E-2"/>
    <n v="1.2999999999999999E-2"/>
  </r>
  <r>
    <x v="4"/>
    <x v="12"/>
    <x v="502"/>
    <x v="4"/>
    <e v="#N/A"/>
    <e v="#N/A"/>
  </r>
  <r>
    <x v="4"/>
    <x v="12"/>
    <x v="129"/>
    <x v="2"/>
    <n v="0.115"/>
    <n v="0.38100000000000001"/>
  </r>
  <r>
    <x v="4"/>
    <x v="12"/>
    <x v="503"/>
    <x v="0"/>
    <e v="#N/A"/>
    <e v="#N/A"/>
  </r>
  <r>
    <x v="4"/>
    <x v="12"/>
    <x v="217"/>
    <x v="1"/>
    <e v="#N/A"/>
    <e v="#N/A"/>
  </r>
  <r>
    <x v="4"/>
    <x v="12"/>
    <x v="504"/>
    <x v="1"/>
    <e v="#N/A"/>
    <e v="#N/A"/>
  </r>
  <r>
    <x v="4"/>
    <x v="12"/>
    <x v="111"/>
    <x v="0"/>
    <e v="#N/A"/>
    <e v="#N/A"/>
  </r>
  <r>
    <x v="4"/>
    <x v="12"/>
    <x v="447"/>
    <x v="0"/>
    <n v="4.2000000000000003E-2"/>
    <n v="2.8000000000000001E-2"/>
  </r>
  <r>
    <x v="4"/>
    <x v="13"/>
    <x v="505"/>
    <x v="0"/>
    <e v="#N/A"/>
    <e v="#N/A"/>
  </r>
  <r>
    <x v="4"/>
    <x v="13"/>
    <x v="364"/>
    <x v="0"/>
    <n v="4.1000000000000002E-2"/>
    <n v="0"/>
  </r>
  <r>
    <x v="4"/>
    <x v="13"/>
    <x v="265"/>
    <x v="0"/>
    <n v="4.1000000000000002E-2"/>
    <n v="0"/>
  </r>
  <r>
    <x v="4"/>
    <x v="13"/>
    <x v="3"/>
    <x v="0"/>
    <e v="#N/A"/>
    <e v="#N/A"/>
  </r>
  <r>
    <x v="4"/>
    <x v="13"/>
    <x v="506"/>
    <x v="0"/>
    <e v="#N/A"/>
    <e v="#N/A"/>
  </r>
  <r>
    <x v="4"/>
    <x v="13"/>
    <x v="507"/>
    <x v="3"/>
    <e v="#N/A"/>
    <e v="#N/A"/>
  </r>
  <r>
    <x v="4"/>
    <x v="13"/>
    <x v="508"/>
    <x v="0"/>
    <n v="2.7E-2"/>
    <n v="0"/>
  </r>
  <r>
    <x v="4"/>
    <x v="13"/>
    <x v="140"/>
    <x v="0"/>
    <n v="3.4000000000000002E-2"/>
    <n v="0"/>
  </r>
  <r>
    <x v="4"/>
    <x v="13"/>
    <x v="319"/>
    <x v="3"/>
    <n v="2.1000000000000001E-2"/>
    <n v="0"/>
  </r>
  <r>
    <x v="4"/>
    <x v="13"/>
    <x v="339"/>
    <x v="1"/>
    <e v="#N/A"/>
    <e v="#N/A"/>
  </r>
  <r>
    <x v="4"/>
    <x v="13"/>
    <x v="509"/>
    <x v="2"/>
    <e v="#N/A"/>
    <e v="#N/A"/>
  </r>
  <r>
    <x v="4"/>
    <x v="14"/>
    <x v="510"/>
    <x v="0"/>
    <n v="5.3999999999999999E-2"/>
    <n v="0.104"/>
  </r>
  <r>
    <x v="4"/>
    <x v="14"/>
    <x v="222"/>
    <x v="3"/>
    <e v="#N/A"/>
    <e v="#N/A"/>
  </r>
  <r>
    <x v="4"/>
    <x v="14"/>
    <x v="511"/>
    <x v="0"/>
    <e v="#N/A"/>
    <e v="#N/A"/>
  </r>
  <r>
    <x v="4"/>
    <x v="14"/>
    <x v="148"/>
    <x v="0"/>
    <e v="#N/A"/>
    <e v="#N/A"/>
  </r>
  <r>
    <x v="4"/>
    <x v="14"/>
    <x v="151"/>
    <x v="2"/>
    <n v="1.4E-2"/>
    <s v="missing"/>
  </r>
  <r>
    <x v="4"/>
    <x v="14"/>
    <x v="372"/>
    <x v="0"/>
    <e v="#N/A"/>
    <e v="#N/A"/>
  </r>
  <r>
    <x v="4"/>
    <x v="14"/>
    <x v="152"/>
    <x v="0"/>
    <e v="#N/A"/>
    <e v="#N/A"/>
  </r>
  <r>
    <x v="4"/>
    <x v="14"/>
    <x v="492"/>
    <x v="1"/>
    <e v="#N/A"/>
    <e v="#N/A"/>
  </r>
  <r>
    <x v="4"/>
    <x v="14"/>
    <x v="512"/>
    <x v="0"/>
    <e v="#N/A"/>
    <e v="#N/A"/>
  </r>
  <r>
    <x v="4"/>
    <x v="14"/>
    <x v="513"/>
    <x v="0"/>
    <e v="#N/A"/>
    <e v="#N/A"/>
  </r>
  <r>
    <x v="4"/>
    <x v="14"/>
    <x v="514"/>
    <x v="0"/>
    <e v="#N/A"/>
    <e v="#N/A"/>
  </r>
  <r>
    <x v="4"/>
    <x v="14"/>
    <x v="373"/>
    <x v="0"/>
    <n v="3.4000000000000002E-2"/>
    <n v="0.23400000000000001"/>
  </r>
  <r>
    <x v="4"/>
    <x v="14"/>
    <x v="240"/>
    <x v="0"/>
    <e v="#N/A"/>
    <e v="#N/A"/>
  </r>
  <r>
    <x v="4"/>
    <x v="15"/>
    <x v="275"/>
    <x v="0"/>
    <e v="#N/A"/>
    <e v="#N/A"/>
  </r>
  <r>
    <x v="4"/>
    <x v="15"/>
    <x v="276"/>
    <x v="3"/>
    <n v="0.255"/>
    <n v="7.5999999999999998E-2"/>
  </r>
  <r>
    <x v="4"/>
    <x v="15"/>
    <x v="515"/>
    <x v="0"/>
    <n v="1.2999999999999999E-2"/>
    <n v="4.1000000000000002E-2"/>
  </r>
  <r>
    <x v="4"/>
    <x v="15"/>
    <x v="422"/>
    <x v="0"/>
    <e v="#N/A"/>
    <e v="#N/A"/>
  </r>
  <r>
    <x v="4"/>
    <x v="15"/>
    <x v="454"/>
    <x v="1"/>
    <n v="0.02"/>
    <n v="7.2999999999999995E-2"/>
  </r>
  <r>
    <x v="4"/>
    <x v="15"/>
    <x v="304"/>
    <x v="0"/>
    <e v="#N/A"/>
    <e v="#N/A"/>
  </r>
  <r>
    <x v="4"/>
    <x v="15"/>
    <x v="516"/>
    <x v="3"/>
    <e v="#N/A"/>
    <e v="#N/A"/>
  </r>
  <r>
    <x v="4"/>
    <x v="15"/>
    <x v="517"/>
    <x v="0"/>
    <e v="#N/A"/>
    <e v="#N/A"/>
  </r>
  <r>
    <x v="4"/>
    <x v="15"/>
    <x v="518"/>
    <x v="0"/>
    <n v="2.5999999999999999E-2"/>
    <s v="missing"/>
  </r>
  <r>
    <x v="4"/>
    <x v="15"/>
    <x v="519"/>
    <x v="0"/>
    <e v="#N/A"/>
    <e v="#N/A"/>
  </r>
  <r>
    <x v="4"/>
    <x v="15"/>
    <x v="45"/>
    <x v="1"/>
    <e v="#N/A"/>
    <e v="#N/A"/>
  </r>
  <r>
    <x v="4"/>
    <x v="15"/>
    <x v="458"/>
    <x v="0"/>
    <e v="#N/A"/>
    <e v="#N/A"/>
  </r>
  <r>
    <x v="4"/>
    <x v="15"/>
    <x v="520"/>
    <x v="0"/>
    <n v="1.2999999999999999E-2"/>
    <n v="0"/>
  </r>
  <r>
    <x v="4"/>
    <x v="15"/>
    <x v="521"/>
    <x v="0"/>
    <e v="#N/A"/>
    <e v="#N/A"/>
  </r>
  <r>
    <x v="4"/>
    <x v="16"/>
    <x v="282"/>
    <x v="2"/>
    <e v="#N/A"/>
    <e v="#N/A"/>
  </r>
  <r>
    <x v="4"/>
    <x v="16"/>
    <x v="147"/>
    <x v="2"/>
    <n v="0.59399999999999997"/>
    <n v="0"/>
  </r>
  <r>
    <x v="4"/>
    <x v="16"/>
    <x v="237"/>
    <x v="1"/>
    <e v="#N/A"/>
    <e v="#N/A"/>
  </r>
  <r>
    <x v="4"/>
    <x v="16"/>
    <x v="438"/>
    <x v="4"/>
    <e v="#N/A"/>
    <e v="#N/A"/>
  </r>
  <r>
    <x v="4"/>
    <x v="16"/>
    <x v="522"/>
    <x v="0"/>
    <e v="#N/A"/>
    <e v="#N/A"/>
  </r>
  <r>
    <x v="4"/>
    <x v="16"/>
    <x v="240"/>
    <x v="3"/>
    <e v="#N/A"/>
    <e v="#N/A"/>
  </r>
  <r>
    <x v="4"/>
    <x v="17"/>
    <x v="156"/>
    <x v="0"/>
    <e v="#N/A"/>
    <e v="#N/A"/>
  </r>
  <r>
    <x v="4"/>
    <x v="17"/>
    <x v="461"/>
    <x v="2"/>
    <n v="9.2999999999999999E-2"/>
    <n v="0.10299999999999999"/>
  </r>
  <r>
    <x v="4"/>
    <x v="17"/>
    <x v="523"/>
    <x v="3"/>
    <e v="#N/A"/>
    <e v="#N/A"/>
  </r>
  <r>
    <x v="4"/>
    <x v="17"/>
    <x v="161"/>
    <x v="1"/>
    <n v="0.24299999999999999"/>
    <n v="0.02"/>
  </r>
  <r>
    <x v="4"/>
    <x v="17"/>
    <x v="524"/>
    <x v="0"/>
    <e v="#N/A"/>
    <e v="#N/A"/>
  </r>
  <r>
    <x v="4"/>
    <x v="17"/>
    <x v="525"/>
    <x v="3"/>
    <e v="#N/A"/>
    <e v="#N/A"/>
  </r>
  <r>
    <x v="4"/>
    <x v="17"/>
    <x v="166"/>
    <x v="2"/>
    <n v="0.41399999999999998"/>
    <n v="0.02"/>
  </r>
  <r>
    <x v="4"/>
    <x v="18"/>
    <x v="178"/>
    <x v="4"/>
    <n v="0.09"/>
    <n v="0"/>
  </r>
  <r>
    <x v="4"/>
    <x v="18"/>
    <x v="526"/>
    <x v="1"/>
    <e v="#N/A"/>
    <e v="#N/A"/>
  </r>
  <r>
    <x v="4"/>
    <x v="18"/>
    <x v="527"/>
    <x v="3"/>
    <e v="#N/A"/>
    <e v="#N/A"/>
  </r>
  <r>
    <x v="4"/>
    <x v="18"/>
    <x v="528"/>
    <x v="0"/>
    <e v="#N/A"/>
    <e v="#N/A"/>
  </r>
  <r>
    <x v="4"/>
    <x v="18"/>
    <x v="290"/>
    <x v="0"/>
    <n v="1.4E-2"/>
    <n v="2.1000000000000001E-2"/>
  </r>
  <r>
    <x v="4"/>
    <x v="18"/>
    <x v="529"/>
    <x v="3"/>
    <e v="#N/A"/>
    <e v="#N/A"/>
  </r>
  <r>
    <x v="4"/>
    <x v="18"/>
    <x v="530"/>
    <x v="0"/>
    <e v="#N/A"/>
    <e v="#N/A"/>
  </r>
  <r>
    <x v="4"/>
    <x v="18"/>
    <x v="292"/>
    <x v="2"/>
    <n v="3.4000000000000002E-2"/>
    <s v="missing"/>
  </r>
  <r>
    <x v="4"/>
    <x v="19"/>
    <x v="531"/>
    <x v="2"/>
    <e v="#N/A"/>
    <e v="#N/A"/>
  </r>
  <r>
    <x v="4"/>
    <x v="19"/>
    <x v="184"/>
    <x v="2"/>
    <n v="0.16700000000000001"/>
    <n v="1.6E-2"/>
  </r>
  <r>
    <x v="4"/>
    <x v="19"/>
    <x v="295"/>
    <x v="1"/>
    <e v="#N/A"/>
    <e v="#N/A"/>
  </r>
  <r>
    <x v="4"/>
    <x v="19"/>
    <x v="532"/>
    <x v="0"/>
    <e v="#N/A"/>
    <e v="#N/A"/>
  </r>
  <r>
    <x v="4"/>
    <x v="19"/>
    <x v="19"/>
    <x v="0"/>
    <e v="#N/A"/>
    <e v="#N/A"/>
  </r>
  <r>
    <x v="4"/>
    <x v="19"/>
    <x v="324"/>
    <x v="0"/>
    <e v="#N/A"/>
    <e v="#N/A"/>
  </r>
  <r>
    <x v="4"/>
    <x v="19"/>
    <x v="189"/>
    <x v="2"/>
    <n v="0.68300000000000005"/>
    <n v="5.0999999999999997E-2"/>
  </r>
  <r>
    <x v="5"/>
    <x v="0"/>
    <x v="191"/>
    <x v="3"/>
    <n v="6.0999999999999999E-2"/>
    <n v="0"/>
  </r>
  <r>
    <x v="5"/>
    <x v="0"/>
    <x v="533"/>
    <x v="0"/>
    <e v="#N/A"/>
    <e v="#N/A"/>
  </r>
  <r>
    <x v="5"/>
    <x v="0"/>
    <x v="1"/>
    <x v="1"/>
    <e v="#N/A"/>
    <e v="#N/A"/>
  </r>
  <r>
    <x v="5"/>
    <x v="0"/>
    <x v="534"/>
    <x v="0"/>
    <e v="#N/A"/>
    <e v="#N/A"/>
  </r>
  <r>
    <x v="5"/>
    <x v="0"/>
    <x v="535"/>
    <x v="0"/>
    <e v="#N/A"/>
    <e v="#N/A"/>
  </r>
  <r>
    <x v="5"/>
    <x v="0"/>
    <x v="536"/>
    <x v="0"/>
    <e v="#N/A"/>
    <e v="#N/A"/>
  </r>
  <r>
    <x v="5"/>
    <x v="0"/>
    <x v="4"/>
    <x v="2"/>
    <n v="0.84199999999999997"/>
    <n v="1.6E-2"/>
  </r>
  <r>
    <x v="5"/>
    <x v="0"/>
    <x v="537"/>
    <x v="1"/>
    <e v="#N/A"/>
    <e v="#N/A"/>
  </r>
  <r>
    <x v="5"/>
    <x v="0"/>
    <x v="538"/>
    <x v="0"/>
    <e v="#N/A"/>
    <e v="#N/A"/>
  </r>
  <r>
    <x v="5"/>
    <x v="0"/>
    <x v="539"/>
    <x v="0"/>
    <e v="#N/A"/>
    <e v="#N/A"/>
  </r>
  <r>
    <x v="5"/>
    <x v="0"/>
    <x v="190"/>
    <x v="0"/>
    <n v="1.0999999999999999E-2"/>
    <n v="0"/>
  </r>
  <r>
    <x v="5"/>
    <x v="0"/>
    <x v="540"/>
    <x v="0"/>
    <e v="#N/A"/>
    <e v="#N/A"/>
  </r>
  <r>
    <x v="5"/>
    <x v="1"/>
    <x v="195"/>
    <x v="0"/>
    <n v="1.2999999999999999E-2"/>
    <n v="0"/>
  </r>
  <r>
    <x v="5"/>
    <x v="1"/>
    <x v="541"/>
    <x v="0"/>
    <e v="#N/A"/>
    <e v="#N/A"/>
  </r>
  <r>
    <x v="5"/>
    <x v="1"/>
    <x v="542"/>
    <x v="3"/>
    <e v="#N/A"/>
    <e v="#N/A"/>
  </r>
  <r>
    <x v="5"/>
    <x v="1"/>
    <x v="543"/>
    <x v="3"/>
    <n v="3.3000000000000002E-2"/>
    <s v="missing"/>
  </r>
  <r>
    <x v="5"/>
    <x v="1"/>
    <x v="196"/>
    <x v="0"/>
    <n v="7.9000000000000001E-2"/>
    <n v="0"/>
  </r>
  <r>
    <x v="5"/>
    <x v="1"/>
    <x v="16"/>
    <x v="1"/>
    <e v="#N/A"/>
    <e v="#N/A"/>
  </r>
  <r>
    <x v="5"/>
    <x v="1"/>
    <x v="544"/>
    <x v="3"/>
    <e v="#N/A"/>
    <e v="#N/A"/>
  </r>
  <r>
    <x v="5"/>
    <x v="1"/>
    <x v="545"/>
    <x v="0"/>
    <e v="#N/A"/>
    <e v="#N/A"/>
  </r>
  <r>
    <x v="5"/>
    <x v="1"/>
    <x v="22"/>
    <x v="1"/>
    <n v="0.73"/>
    <n v="7.5999999999999998E-2"/>
  </r>
  <r>
    <x v="5"/>
    <x v="1"/>
    <x v="546"/>
    <x v="0"/>
    <e v="#N/A"/>
    <e v="#N/A"/>
  </r>
  <r>
    <x v="5"/>
    <x v="1"/>
    <x v="547"/>
    <x v="1"/>
    <e v="#N/A"/>
    <e v="#N/A"/>
  </r>
  <r>
    <x v="5"/>
    <x v="2"/>
    <x v="24"/>
    <x v="4"/>
    <n v="0.85899999999999999"/>
    <n v="0.57099999999999995"/>
  </r>
  <r>
    <x v="5"/>
    <x v="2"/>
    <x v="548"/>
    <x v="0"/>
    <e v="#N/A"/>
    <e v="#N/A"/>
  </r>
  <r>
    <x v="5"/>
    <x v="2"/>
    <x v="202"/>
    <x v="3"/>
    <e v="#N/A"/>
    <e v="#N/A"/>
  </r>
  <r>
    <x v="5"/>
    <x v="2"/>
    <x v="549"/>
    <x v="0"/>
    <e v="#N/A"/>
    <e v="#N/A"/>
  </r>
  <r>
    <x v="5"/>
    <x v="2"/>
    <x v="406"/>
    <x v="1"/>
    <n v="1.2999999999999999E-2"/>
    <s v="missing"/>
  </r>
  <r>
    <x v="5"/>
    <x v="2"/>
    <x v="26"/>
    <x v="0"/>
    <e v="#N/A"/>
    <e v="#N/A"/>
  </r>
  <r>
    <x v="5"/>
    <x v="2"/>
    <x v="35"/>
    <x v="0"/>
    <e v="#N/A"/>
    <e v="#N/A"/>
  </r>
  <r>
    <x v="5"/>
    <x v="2"/>
    <x v="408"/>
    <x v="0"/>
    <e v="#N/A"/>
    <e v="#N/A"/>
  </r>
  <r>
    <x v="5"/>
    <x v="2"/>
    <x v="93"/>
    <x v="1"/>
    <e v="#N/A"/>
    <e v="#N/A"/>
  </r>
  <r>
    <x v="5"/>
    <x v="2"/>
    <x v="550"/>
    <x v="3"/>
    <e v="#N/A"/>
    <e v="#N/A"/>
  </r>
  <r>
    <x v="5"/>
    <x v="2"/>
    <x v="551"/>
    <x v="0"/>
    <e v="#N/A"/>
    <e v="#N/A"/>
  </r>
  <r>
    <x v="5"/>
    <x v="3"/>
    <x v="552"/>
    <x v="0"/>
    <e v="#N/A"/>
    <e v="#N/A"/>
  </r>
  <r>
    <x v="5"/>
    <x v="3"/>
    <x v="553"/>
    <x v="0"/>
    <e v="#N/A"/>
    <e v="#N/A"/>
  </r>
  <r>
    <x v="5"/>
    <x v="3"/>
    <x v="30"/>
    <x v="4"/>
    <n v="0.747"/>
    <n v="0"/>
  </r>
  <r>
    <x v="5"/>
    <x v="3"/>
    <x v="31"/>
    <x v="0"/>
    <e v="#N/A"/>
    <e v="#N/A"/>
  </r>
  <r>
    <x v="5"/>
    <x v="3"/>
    <x v="209"/>
    <x v="3"/>
    <e v="#N/A"/>
    <e v="#N/A"/>
  </r>
  <r>
    <x v="5"/>
    <x v="3"/>
    <x v="554"/>
    <x v="0"/>
    <e v="#N/A"/>
    <e v="#N/A"/>
  </r>
  <r>
    <x v="5"/>
    <x v="3"/>
    <x v="555"/>
    <x v="0"/>
    <e v="#N/A"/>
    <e v="#N/A"/>
  </r>
  <r>
    <x v="5"/>
    <x v="3"/>
    <x v="35"/>
    <x v="1"/>
    <n v="0.158"/>
    <n v="0"/>
  </r>
  <r>
    <x v="5"/>
    <x v="3"/>
    <x v="408"/>
    <x v="1"/>
    <e v="#N/A"/>
    <e v="#N/A"/>
  </r>
  <r>
    <x v="5"/>
    <x v="3"/>
    <x v="93"/>
    <x v="3"/>
    <e v="#N/A"/>
    <e v="#N/A"/>
  </r>
  <r>
    <x v="5"/>
    <x v="3"/>
    <x v="551"/>
    <x v="0"/>
    <e v="#N/A"/>
    <e v="#N/A"/>
  </r>
  <r>
    <x v="5"/>
    <x v="4"/>
    <x v="36"/>
    <x v="4"/>
    <n v="6.0999999999999999E-2"/>
    <n v="0"/>
  </r>
  <r>
    <x v="5"/>
    <x v="4"/>
    <x v="127"/>
    <x v="0"/>
    <e v="#N/A"/>
    <e v="#N/A"/>
  </r>
  <r>
    <x v="5"/>
    <x v="4"/>
    <x v="323"/>
    <x v="0"/>
    <e v="#N/A"/>
    <e v="#N/A"/>
  </r>
  <r>
    <x v="5"/>
    <x v="4"/>
    <x v="556"/>
    <x v="0"/>
    <e v="#N/A"/>
    <e v="#N/A"/>
  </r>
  <r>
    <x v="5"/>
    <x v="4"/>
    <x v="40"/>
    <x v="1"/>
    <n v="1.4E-2"/>
    <n v="4.1000000000000002E-2"/>
  </r>
  <r>
    <x v="5"/>
    <x v="4"/>
    <x v="41"/>
    <x v="0"/>
    <n v="0.02"/>
    <n v="0.03"/>
  </r>
  <r>
    <x v="5"/>
    <x v="4"/>
    <x v="42"/>
    <x v="4"/>
    <n v="1.4E-2"/>
    <n v="2.4E-2"/>
  </r>
  <r>
    <x v="5"/>
    <x v="4"/>
    <x v="557"/>
    <x v="0"/>
    <e v="#N/A"/>
    <e v="#N/A"/>
  </r>
  <r>
    <x v="5"/>
    <x v="4"/>
    <x v="43"/>
    <x v="0"/>
    <e v="#N/A"/>
    <e v="#N/A"/>
  </r>
  <r>
    <x v="5"/>
    <x v="4"/>
    <x v="558"/>
    <x v="0"/>
    <e v="#N/A"/>
    <e v="#N/A"/>
  </r>
  <r>
    <x v="5"/>
    <x v="4"/>
    <x v="213"/>
    <x v="1"/>
    <e v="#N/A"/>
    <e v="#N/A"/>
  </r>
  <r>
    <x v="5"/>
    <x v="4"/>
    <x v="362"/>
    <x v="0"/>
    <e v="#N/A"/>
    <e v="#N/A"/>
  </r>
  <r>
    <x v="5"/>
    <x v="5"/>
    <x v="559"/>
    <x v="0"/>
    <e v="#N/A"/>
    <e v="#N/A"/>
  </r>
  <r>
    <x v="5"/>
    <x v="5"/>
    <x v="414"/>
    <x v="1"/>
    <e v="#N/A"/>
    <e v="#N/A"/>
  </r>
  <r>
    <x v="5"/>
    <x v="5"/>
    <x v="560"/>
    <x v="0"/>
    <e v="#N/A"/>
    <e v="#N/A"/>
  </r>
  <r>
    <x v="5"/>
    <x v="5"/>
    <x v="415"/>
    <x v="0"/>
    <e v="#N/A"/>
    <e v="#N/A"/>
  </r>
  <r>
    <x v="5"/>
    <x v="5"/>
    <x v="17"/>
    <x v="0"/>
    <e v="#N/A"/>
    <e v="#N/A"/>
  </r>
  <r>
    <x v="5"/>
    <x v="5"/>
    <x v="216"/>
    <x v="0"/>
    <n v="8.8999999999999996E-2"/>
    <n v="0.33800000000000002"/>
  </r>
  <r>
    <x v="5"/>
    <x v="5"/>
    <x v="561"/>
    <x v="1"/>
    <e v="#N/A"/>
    <e v="#N/A"/>
  </r>
  <r>
    <x v="5"/>
    <x v="5"/>
    <x v="329"/>
    <x v="1"/>
    <n v="0.1"/>
    <n v="8.6999999999999994E-2"/>
  </r>
  <r>
    <x v="5"/>
    <x v="5"/>
    <x v="562"/>
    <x v="0"/>
    <e v="#N/A"/>
    <e v="#N/A"/>
  </r>
  <r>
    <x v="5"/>
    <x v="5"/>
    <x v="42"/>
    <x v="1"/>
    <e v="#N/A"/>
    <e v="#N/A"/>
  </r>
  <r>
    <x v="5"/>
    <x v="5"/>
    <x v="563"/>
    <x v="1"/>
    <e v="#N/A"/>
    <e v="#N/A"/>
  </r>
  <r>
    <x v="5"/>
    <x v="5"/>
    <x v="488"/>
    <x v="1"/>
    <n v="1.0999999999999999E-2"/>
    <n v="4.9000000000000002E-2"/>
  </r>
  <r>
    <x v="5"/>
    <x v="5"/>
    <x v="93"/>
    <x v="0"/>
    <e v="#N/A"/>
    <e v="#N/A"/>
  </r>
  <r>
    <x v="5"/>
    <x v="5"/>
    <x v="564"/>
    <x v="0"/>
    <e v="#N/A"/>
    <e v="#N/A"/>
  </r>
  <r>
    <x v="5"/>
    <x v="6"/>
    <x v="62"/>
    <x v="0"/>
    <e v="#N/A"/>
    <e v="#N/A"/>
  </r>
  <r>
    <x v="5"/>
    <x v="6"/>
    <x v="565"/>
    <x v="0"/>
    <e v="#N/A"/>
    <e v="#N/A"/>
  </r>
  <r>
    <x v="5"/>
    <x v="6"/>
    <x v="347"/>
    <x v="0"/>
    <e v="#N/A"/>
    <e v="#N/A"/>
  </r>
  <r>
    <x v="5"/>
    <x v="6"/>
    <x v="222"/>
    <x v="1"/>
    <n v="0.122"/>
    <n v="0.48"/>
  </r>
  <r>
    <x v="5"/>
    <x v="6"/>
    <x v="145"/>
    <x v="0"/>
    <e v="#N/A"/>
    <e v="#N/A"/>
  </r>
  <r>
    <x v="5"/>
    <x v="6"/>
    <x v="566"/>
    <x v="0"/>
    <e v="#N/A"/>
    <e v="#N/A"/>
  </r>
  <r>
    <x v="5"/>
    <x v="6"/>
    <x v="567"/>
    <x v="0"/>
    <e v="#N/A"/>
    <e v="#N/A"/>
  </r>
  <r>
    <x v="5"/>
    <x v="6"/>
    <x v="224"/>
    <x v="0"/>
    <n v="1.0999999999999999E-2"/>
    <n v="4.4999999999999998E-2"/>
  </r>
  <r>
    <x v="5"/>
    <x v="6"/>
    <x v="111"/>
    <x v="3"/>
    <e v="#N/A"/>
    <e v="#N/A"/>
  </r>
  <r>
    <x v="5"/>
    <x v="6"/>
    <x v="74"/>
    <x v="3"/>
    <n v="0.111"/>
    <n v="0.26400000000000001"/>
  </r>
  <r>
    <x v="5"/>
    <x v="6"/>
    <x v="226"/>
    <x v="4"/>
    <n v="2.1999999999999999E-2"/>
    <n v="0.27300000000000002"/>
  </r>
  <r>
    <x v="5"/>
    <x v="7"/>
    <x v="568"/>
    <x v="3"/>
    <n v="1.4E-2"/>
    <n v="1.2999999999999999E-2"/>
  </r>
  <r>
    <x v="5"/>
    <x v="7"/>
    <x v="429"/>
    <x v="0"/>
    <e v="#N/A"/>
    <e v="#N/A"/>
  </r>
  <r>
    <x v="5"/>
    <x v="7"/>
    <x v="127"/>
    <x v="3"/>
    <n v="9.5000000000000001E-2"/>
    <n v="0"/>
  </r>
  <r>
    <x v="5"/>
    <x v="7"/>
    <x v="338"/>
    <x v="1"/>
    <n v="0.14299999999999999"/>
    <n v="0"/>
  </r>
  <r>
    <x v="5"/>
    <x v="7"/>
    <x v="430"/>
    <x v="1"/>
    <n v="0.122"/>
    <n v="2.7E-2"/>
  </r>
  <r>
    <x v="5"/>
    <x v="7"/>
    <x v="536"/>
    <x v="0"/>
    <e v="#N/A"/>
    <e v="#N/A"/>
  </r>
  <r>
    <x v="5"/>
    <x v="7"/>
    <x v="78"/>
    <x v="1"/>
    <n v="2.7E-2"/>
    <s v="missing"/>
  </r>
  <r>
    <x v="5"/>
    <x v="7"/>
    <x v="230"/>
    <x v="0"/>
    <e v="#N/A"/>
    <e v="#N/A"/>
  </r>
  <r>
    <x v="5"/>
    <x v="7"/>
    <x v="569"/>
    <x v="1"/>
    <e v="#N/A"/>
    <e v="#N/A"/>
  </r>
  <r>
    <x v="5"/>
    <x v="7"/>
    <x v="432"/>
    <x v="1"/>
    <n v="6.8000000000000005E-2"/>
    <n v="0"/>
  </r>
  <r>
    <x v="5"/>
    <x v="7"/>
    <x v="570"/>
    <x v="0"/>
    <e v="#N/A"/>
    <e v="#N/A"/>
  </r>
  <r>
    <x v="5"/>
    <x v="8"/>
    <x v="435"/>
    <x v="3"/>
    <e v="#N/A"/>
    <e v="#N/A"/>
  </r>
  <r>
    <x v="5"/>
    <x v="8"/>
    <x v="85"/>
    <x v="0"/>
    <n v="2.7E-2"/>
    <n v="6.4000000000000001E-2"/>
  </r>
  <r>
    <x v="5"/>
    <x v="8"/>
    <x v="571"/>
    <x v="0"/>
    <e v="#N/A"/>
    <e v="#N/A"/>
  </r>
  <r>
    <x v="5"/>
    <x v="8"/>
    <x v="495"/>
    <x v="0"/>
    <e v="#N/A"/>
    <e v="#N/A"/>
  </r>
  <r>
    <x v="5"/>
    <x v="8"/>
    <x v="235"/>
    <x v="4"/>
    <n v="2.7E-2"/>
    <n v="0"/>
  </r>
  <r>
    <x v="5"/>
    <x v="8"/>
    <x v="147"/>
    <x v="4"/>
    <n v="8.2000000000000003E-2"/>
    <n v="0"/>
  </r>
  <r>
    <x v="5"/>
    <x v="8"/>
    <x v="572"/>
    <x v="0"/>
    <e v="#N/A"/>
    <e v="#N/A"/>
  </r>
  <r>
    <x v="5"/>
    <x v="8"/>
    <x v="573"/>
    <x v="0"/>
    <e v="#N/A"/>
    <e v="#N/A"/>
  </r>
  <r>
    <x v="5"/>
    <x v="8"/>
    <x v="574"/>
    <x v="0"/>
    <e v="#N/A"/>
    <e v="#N/A"/>
  </r>
  <r>
    <x v="5"/>
    <x v="8"/>
    <x v="188"/>
    <x v="0"/>
    <e v="#N/A"/>
    <e v="#N/A"/>
  </r>
  <r>
    <x v="5"/>
    <x v="8"/>
    <x v="575"/>
    <x v="0"/>
    <e v="#N/A"/>
    <e v="#N/A"/>
  </r>
  <r>
    <x v="5"/>
    <x v="8"/>
    <x v="576"/>
    <x v="0"/>
    <e v="#N/A"/>
    <e v="#N/A"/>
  </r>
  <r>
    <x v="5"/>
    <x v="9"/>
    <x v="577"/>
    <x v="1"/>
    <e v="#N/A"/>
    <e v="#N/A"/>
  </r>
  <r>
    <x v="5"/>
    <x v="9"/>
    <x v="241"/>
    <x v="2"/>
    <n v="0.755"/>
    <n v="4.2000000000000003E-2"/>
  </r>
  <r>
    <x v="5"/>
    <x v="9"/>
    <x v="578"/>
    <x v="0"/>
    <e v="#N/A"/>
    <e v="#N/A"/>
  </r>
  <r>
    <x v="5"/>
    <x v="9"/>
    <x v="496"/>
    <x v="0"/>
    <e v="#N/A"/>
    <e v="#N/A"/>
  </r>
  <r>
    <x v="5"/>
    <x v="9"/>
    <x v="579"/>
    <x v="0"/>
    <e v="#N/A"/>
    <e v="#N/A"/>
  </r>
  <r>
    <x v="5"/>
    <x v="9"/>
    <x v="243"/>
    <x v="0"/>
    <e v="#N/A"/>
    <e v="#N/A"/>
  </r>
  <r>
    <x v="5"/>
    <x v="9"/>
    <x v="580"/>
    <x v="0"/>
    <e v="#N/A"/>
    <e v="#N/A"/>
  </r>
  <r>
    <x v="5"/>
    <x v="9"/>
    <x v="102"/>
    <x v="0"/>
    <e v="#N/A"/>
    <e v="#N/A"/>
  </r>
  <r>
    <x v="5"/>
    <x v="9"/>
    <x v="499"/>
    <x v="0"/>
    <e v="#N/A"/>
    <e v="#N/A"/>
  </r>
  <r>
    <x v="5"/>
    <x v="9"/>
    <x v="103"/>
    <x v="0"/>
    <e v="#N/A"/>
    <e v="#N/A"/>
  </r>
  <r>
    <x v="5"/>
    <x v="9"/>
    <x v="104"/>
    <x v="2"/>
    <n v="0.129"/>
    <n v="1.2E-2"/>
  </r>
  <r>
    <x v="5"/>
    <x v="10"/>
    <x v="247"/>
    <x v="0"/>
    <e v="#N/A"/>
    <e v="#N/A"/>
  </r>
  <r>
    <x v="5"/>
    <x v="10"/>
    <x v="351"/>
    <x v="3"/>
    <e v="#N/A"/>
    <e v="#N/A"/>
  </r>
  <r>
    <x v="5"/>
    <x v="10"/>
    <x v="108"/>
    <x v="0"/>
    <e v="#N/A"/>
    <e v="#N/A"/>
  </r>
  <r>
    <x v="5"/>
    <x v="10"/>
    <x v="109"/>
    <x v="2"/>
    <n v="0.79300000000000004"/>
    <n v="2.5000000000000001E-2"/>
  </r>
  <r>
    <x v="5"/>
    <x v="10"/>
    <x v="161"/>
    <x v="0"/>
    <e v="#N/A"/>
    <e v="#N/A"/>
  </r>
  <r>
    <x v="5"/>
    <x v="10"/>
    <x v="110"/>
    <x v="4"/>
    <e v="#N/A"/>
    <e v="#N/A"/>
  </r>
  <r>
    <x v="5"/>
    <x v="10"/>
    <x v="581"/>
    <x v="0"/>
    <e v="#N/A"/>
    <e v="#N/A"/>
  </r>
  <r>
    <x v="5"/>
    <x v="10"/>
    <x v="113"/>
    <x v="3"/>
    <n v="5.2999999999999999E-2"/>
    <n v="0.02"/>
  </r>
  <r>
    <x v="5"/>
    <x v="10"/>
    <x v="114"/>
    <x v="0"/>
    <e v="#N/A"/>
    <e v="#N/A"/>
  </r>
  <r>
    <x v="5"/>
    <x v="11"/>
    <x v="582"/>
    <x v="0"/>
    <e v="#N/A"/>
    <e v="#N/A"/>
  </r>
  <r>
    <x v="5"/>
    <x v="11"/>
    <x v="255"/>
    <x v="0"/>
    <e v="#N/A"/>
    <e v="#N/A"/>
  </r>
  <r>
    <x v="5"/>
    <x v="11"/>
    <x v="256"/>
    <x v="2"/>
    <n v="7.1999999999999995E-2"/>
    <n v="0"/>
  </r>
  <r>
    <x v="5"/>
    <x v="11"/>
    <x v="583"/>
    <x v="0"/>
    <e v="#N/A"/>
    <e v="#N/A"/>
  </r>
  <r>
    <x v="5"/>
    <x v="11"/>
    <x v="444"/>
    <x v="0"/>
    <e v="#N/A"/>
    <e v="#N/A"/>
  </r>
  <r>
    <x v="5"/>
    <x v="11"/>
    <x v="19"/>
    <x v="3"/>
    <n v="0.67800000000000005"/>
    <n v="0"/>
  </r>
  <r>
    <x v="5"/>
    <x v="11"/>
    <x v="90"/>
    <x v="0"/>
    <e v="#N/A"/>
    <e v="#N/A"/>
  </r>
  <r>
    <x v="5"/>
    <x v="11"/>
    <x v="20"/>
    <x v="0"/>
    <e v="#N/A"/>
    <e v="#N/A"/>
  </r>
  <r>
    <x v="5"/>
    <x v="11"/>
    <x v="124"/>
    <x v="0"/>
    <n v="2.5999999999999999E-2"/>
    <n v="0"/>
  </r>
  <r>
    <x v="5"/>
    <x v="11"/>
    <x v="500"/>
    <x v="0"/>
    <e v="#N/A"/>
    <e v="#N/A"/>
  </r>
  <r>
    <x v="5"/>
    <x v="11"/>
    <x v="257"/>
    <x v="4"/>
    <e v="#N/A"/>
    <e v="#N/A"/>
  </r>
  <r>
    <x v="5"/>
    <x v="12"/>
    <x v="127"/>
    <x v="3"/>
    <n v="0.182"/>
    <n v="0"/>
  </r>
  <r>
    <x v="5"/>
    <x v="12"/>
    <x v="129"/>
    <x v="1"/>
    <n v="0.115"/>
    <n v="0.38100000000000001"/>
  </r>
  <r>
    <x v="5"/>
    <x v="12"/>
    <x v="17"/>
    <x v="3"/>
    <e v="#N/A"/>
    <e v="#N/A"/>
  </r>
  <r>
    <x v="5"/>
    <x v="12"/>
    <x v="584"/>
    <x v="0"/>
    <e v="#N/A"/>
    <e v="#N/A"/>
  </r>
  <r>
    <x v="5"/>
    <x v="12"/>
    <x v="585"/>
    <x v="0"/>
    <e v="#N/A"/>
    <e v="#N/A"/>
  </r>
  <r>
    <x v="5"/>
    <x v="12"/>
    <x v="586"/>
    <x v="0"/>
    <n v="0.03"/>
    <n v="0.245"/>
  </r>
  <r>
    <x v="5"/>
    <x v="12"/>
    <x v="447"/>
    <x v="1"/>
    <n v="4.2000000000000003E-2"/>
    <n v="2.8000000000000001E-2"/>
  </r>
  <r>
    <x v="5"/>
    <x v="12"/>
    <x v="587"/>
    <x v="0"/>
    <n v="1.7999999999999999E-2"/>
    <n v="0"/>
  </r>
  <r>
    <x v="5"/>
    <x v="12"/>
    <x v="588"/>
    <x v="1"/>
    <e v="#N/A"/>
    <e v="#N/A"/>
  </r>
  <r>
    <x v="5"/>
    <x v="12"/>
    <x v="362"/>
    <x v="3"/>
    <n v="0.03"/>
    <n v="5.3999999999999999E-2"/>
  </r>
  <r>
    <x v="5"/>
    <x v="12"/>
    <x v="340"/>
    <x v="0"/>
    <e v="#N/A"/>
    <e v="#N/A"/>
  </r>
  <r>
    <x v="5"/>
    <x v="13"/>
    <x v="264"/>
    <x v="4"/>
    <n v="2.1000000000000001E-2"/>
    <n v="1.2999999999999999E-2"/>
  </r>
  <r>
    <x v="5"/>
    <x v="13"/>
    <x v="506"/>
    <x v="0"/>
    <e v="#N/A"/>
    <e v="#N/A"/>
  </r>
  <r>
    <x v="5"/>
    <x v="13"/>
    <x v="589"/>
    <x v="1"/>
    <e v="#N/A"/>
    <e v="#N/A"/>
  </r>
  <r>
    <x v="5"/>
    <x v="13"/>
    <x v="286"/>
    <x v="3"/>
    <n v="2.7E-2"/>
    <n v="0"/>
  </r>
  <r>
    <x v="5"/>
    <x v="13"/>
    <x v="79"/>
    <x v="0"/>
    <n v="4.8000000000000001E-2"/>
    <n v="0"/>
  </r>
  <r>
    <x v="5"/>
    <x v="13"/>
    <x v="590"/>
    <x v="0"/>
    <e v="#N/A"/>
    <e v="#N/A"/>
  </r>
  <r>
    <x v="5"/>
    <x v="13"/>
    <x v="268"/>
    <x v="0"/>
    <n v="4.8000000000000001E-2"/>
    <n v="9.7000000000000003E-2"/>
  </r>
  <r>
    <x v="5"/>
    <x v="13"/>
    <x v="140"/>
    <x v="0"/>
    <n v="3.4000000000000002E-2"/>
    <n v="0"/>
  </r>
  <r>
    <x v="5"/>
    <x v="13"/>
    <x v="319"/>
    <x v="0"/>
    <n v="2.1000000000000001E-2"/>
    <n v="0"/>
  </r>
  <r>
    <x v="5"/>
    <x v="13"/>
    <x v="339"/>
    <x v="0"/>
    <e v="#N/A"/>
    <e v="#N/A"/>
  </r>
  <r>
    <x v="5"/>
    <x v="13"/>
    <x v="591"/>
    <x v="0"/>
    <e v="#N/A"/>
    <e v="#N/A"/>
  </r>
  <r>
    <x v="5"/>
    <x v="13"/>
    <x v="394"/>
    <x v="1"/>
    <e v="#N/A"/>
    <e v="#N/A"/>
  </r>
  <r>
    <x v="5"/>
    <x v="13"/>
    <x v="592"/>
    <x v="0"/>
    <e v="#N/A"/>
    <e v="#N/A"/>
  </r>
  <r>
    <x v="5"/>
    <x v="14"/>
    <x v="593"/>
    <x v="0"/>
    <e v="#N/A"/>
    <e v="#N/A"/>
  </r>
  <r>
    <x v="5"/>
    <x v="14"/>
    <x v="594"/>
    <x v="0"/>
    <e v="#N/A"/>
    <e v="#N/A"/>
  </r>
  <r>
    <x v="5"/>
    <x v="14"/>
    <x v="595"/>
    <x v="0"/>
    <e v="#N/A"/>
    <e v="#N/A"/>
  </r>
  <r>
    <x v="5"/>
    <x v="14"/>
    <x v="596"/>
    <x v="0"/>
    <e v="#N/A"/>
    <e v="#N/A"/>
  </r>
  <r>
    <x v="5"/>
    <x v="14"/>
    <x v="148"/>
    <x v="4"/>
    <e v="#N/A"/>
    <e v="#N/A"/>
  </r>
  <r>
    <x v="5"/>
    <x v="14"/>
    <x v="149"/>
    <x v="4"/>
    <n v="4.8000000000000001E-2"/>
    <n v="0.217"/>
  </r>
  <r>
    <x v="5"/>
    <x v="14"/>
    <x v="152"/>
    <x v="4"/>
    <e v="#N/A"/>
    <e v="#N/A"/>
  </r>
  <r>
    <x v="5"/>
    <x v="14"/>
    <x v="273"/>
    <x v="4"/>
    <n v="2.7E-2"/>
    <n v="0"/>
  </r>
  <r>
    <x v="5"/>
    <x v="15"/>
    <x v="276"/>
    <x v="4"/>
    <n v="0.255"/>
    <n v="7.5999999999999998E-2"/>
  </r>
  <r>
    <x v="5"/>
    <x v="15"/>
    <x v="376"/>
    <x v="3"/>
    <e v="#N/A"/>
    <e v="#N/A"/>
  </r>
  <r>
    <x v="5"/>
    <x v="15"/>
    <x v="454"/>
    <x v="1"/>
    <n v="0.02"/>
    <n v="7.2999999999999995E-2"/>
  </r>
  <r>
    <x v="5"/>
    <x v="15"/>
    <x v="455"/>
    <x v="1"/>
    <n v="0.02"/>
    <n v="0"/>
  </r>
  <r>
    <x v="5"/>
    <x v="15"/>
    <x v="597"/>
    <x v="0"/>
    <e v="#N/A"/>
    <e v="#N/A"/>
  </r>
  <r>
    <x v="5"/>
    <x v="15"/>
    <x v="161"/>
    <x v="4"/>
    <n v="5.1999999999999998E-2"/>
    <n v="0"/>
  </r>
  <r>
    <x v="5"/>
    <x v="15"/>
    <x v="457"/>
    <x v="0"/>
    <e v="#N/A"/>
    <e v="#N/A"/>
  </r>
  <r>
    <x v="5"/>
    <x v="15"/>
    <x v="384"/>
    <x v="0"/>
    <n v="2.5999999999999999E-2"/>
    <n v="0"/>
  </r>
  <r>
    <x v="5"/>
    <x v="15"/>
    <x v="598"/>
    <x v="0"/>
    <e v="#N/A"/>
    <e v="#N/A"/>
  </r>
  <r>
    <x v="5"/>
    <x v="15"/>
    <x v="240"/>
    <x v="0"/>
    <e v="#N/A"/>
    <e v="#N/A"/>
  </r>
  <r>
    <x v="5"/>
    <x v="16"/>
    <x v="282"/>
    <x v="4"/>
    <e v="#N/A"/>
    <e v="#N/A"/>
  </r>
  <r>
    <x v="5"/>
    <x v="16"/>
    <x v="64"/>
    <x v="0"/>
    <n v="0.28299999999999997"/>
    <n v="2.1000000000000001E-2"/>
  </r>
  <r>
    <x v="5"/>
    <x v="16"/>
    <x v="147"/>
    <x v="2"/>
    <n v="0.59399999999999997"/>
    <n v="0"/>
  </r>
  <r>
    <x v="5"/>
    <x v="16"/>
    <x v="557"/>
    <x v="0"/>
    <e v="#N/A"/>
    <e v="#N/A"/>
  </r>
  <r>
    <x v="5"/>
    <x v="16"/>
    <x v="599"/>
    <x v="0"/>
    <e v="#N/A"/>
    <e v="#N/A"/>
  </r>
  <r>
    <x v="5"/>
    <x v="16"/>
    <x v="600"/>
    <x v="0"/>
    <e v="#N/A"/>
    <e v="#N/A"/>
  </r>
  <r>
    <x v="5"/>
    <x v="16"/>
    <x v="601"/>
    <x v="0"/>
    <e v="#N/A"/>
    <e v="#N/A"/>
  </r>
  <r>
    <x v="5"/>
    <x v="16"/>
    <x v="188"/>
    <x v="1"/>
    <e v="#N/A"/>
    <e v="#N/A"/>
  </r>
  <r>
    <x v="5"/>
    <x v="16"/>
    <x v="602"/>
    <x v="0"/>
    <e v="#N/A"/>
    <e v="#N/A"/>
  </r>
  <r>
    <x v="5"/>
    <x v="16"/>
    <x v="284"/>
    <x v="0"/>
    <n v="2.1999999999999999E-2"/>
    <n v="0"/>
  </r>
  <r>
    <x v="5"/>
    <x v="16"/>
    <x v="171"/>
    <x v="1"/>
    <e v="#N/A"/>
    <e v="#N/A"/>
  </r>
  <r>
    <x v="5"/>
    <x v="17"/>
    <x v="536"/>
    <x v="0"/>
    <e v="#N/A"/>
    <e v="#N/A"/>
  </r>
  <r>
    <x v="5"/>
    <x v="17"/>
    <x v="461"/>
    <x v="4"/>
    <n v="9.2999999999999999E-2"/>
    <n v="0.10299999999999999"/>
  </r>
  <r>
    <x v="5"/>
    <x v="17"/>
    <x v="161"/>
    <x v="2"/>
    <n v="0.24299999999999999"/>
    <n v="0.02"/>
  </r>
  <r>
    <x v="5"/>
    <x v="17"/>
    <x v="287"/>
    <x v="1"/>
    <e v="#N/A"/>
    <e v="#N/A"/>
  </r>
  <r>
    <x v="5"/>
    <x v="17"/>
    <x v="603"/>
    <x v="0"/>
    <e v="#N/A"/>
    <e v="#N/A"/>
  </r>
  <r>
    <x v="5"/>
    <x v="17"/>
    <x v="604"/>
    <x v="0"/>
    <e v="#N/A"/>
    <e v="#N/A"/>
  </r>
  <r>
    <x v="5"/>
    <x v="17"/>
    <x v="605"/>
    <x v="0"/>
    <e v="#N/A"/>
    <e v="#N/A"/>
  </r>
  <r>
    <x v="5"/>
    <x v="17"/>
    <x v="606"/>
    <x v="1"/>
    <e v="#N/A"/>
    <e v="#N/A"/>
  </r>
  <r>
    <x v="5"/>
    <x v="17"/>
    <x v="525"/>
    <x v="1"/>
    <e v="#N/A"/>
    <e v="#N/A"/>
  </r>
  <r>
    <x v="5"/>
    <x v="17"/>
    <x v="607"/>
    <x v="0"/>
    <e v="#N/A"/>
    <e v="#N/A"/>
  </r>
  <r>
    <x v="5"/>
    <x v="18"/>
    <x v="178"/>
    <x v="0"/>
    <n v="0.09"/>
    <n v="0"/>
  </r>
  <r>
    <x v="5"/>
    <x v="18"/>
    <x v="463"/>
    <x v="3"/>
    <e v="#N/A"/>
    <e v="#N/A"/>
  </r>
  <r>
    <x v="5"/>
    <x v="18"/>
    <x v="608"/>
    <x v="0"/>
    <e v="#N/A"/>
    <e v="#N/A"/>
  </r>
  <r>
    <x v="5"/>
    <x v="18"/>
    <x v="290"/>
    <x v="4"/>
    <n v="1.4E-2"/>
    <n v="2.1000000000000001E-2"/>
  </r>
  <r>
    <x v="5"/>
    <x v="18"/>
    <x v="609"/>
    <x v="1"/>
    <e v="#N/A"/>
    <e v="#N/A"/>
  </r>
  <r>
    <x v="5"/>
    <x v="18"/>
    <x v="610"/>
    <x v="2"/>
    <e v="#N/A"/>
    <e v="#N/A"/>
  </r>
  <r>
    <x v="5"/>
    <x v="18"/>
    <x v="182"/>
    <x v="0"/>
    <n v="0.20699999999999999"/>
    <n v="0.02"/>
  </r>
  <r>
    <x v="5"/>
    <x v="18"/>
    <x v="611"/>
    <x v="0"/>
    <e v="#N/A"/>
    <e v="#N/A"/>
  </r>
  <r>
    <x v="5"/>
    <x v="18"/>
    <x v="465"/>
    <x v="0"/>
    <n v="1.4E-2"/>
    <n v="0"/>
  </r>
  <r>
    <x v="5"/>
    <x v="18"/>
    <x v="612"/>
    <x v="0"/>
    <e v="#N/A"/>
    <e v="#N/A"/>
  </r>
  <r>
    <x v="5"/>
    <x v="19"/>
    <x v="294"/>
    <x v="1"/>
    <e v="#N/A"/>
    <e v="#N/A"/>
  </r>
  <r>
    <x v="5"/>
    <x v="19"/>
    <x v="466"/>
    <x v="1"/>
    <e v="#N/A"/>
    <e v="#N/A"/>
  </r>
  <r>
    <x v="5"/>
    <x v="19"/>
    <x v="184"/>
    <x v="2"/>
    <n v="0.16700000000000001"/>
    <n v="1.6E-2"/>
  </r>
  <r>
    <x v="5"/>
    <x v="19"/>
    <x v="295"/>
    <x v="3"/>
    <e v="#N/A"/>
    <e v="#N/A"/>
  </r>
  <r>
    <x v="5"/>
    <x v="19"/>
    <x v="467"/>
    <x v="0"/>
    <e v="#N/A"/>
    <e v="#N/A"/>
  </r>
  <r>
    <x v="5"/>
    <x v="19"/>
    <x v="298"/>
    <x v="1"/>
    <e v="#N/A"/>
    <e v="#N/A"/>
  </r>
  <r>
    <x v="5"/>
    <x v="19"/>
    <x v="299"/>
    <x v="0"/>
    <e v="#N/A"/>
    <e v="#N/A"/>
  </r>
  <r>
    <x v="5"/>
    <x v="19"/>
    <x v="189"/>
    <x v="1"/>
    <n v="0.68300000000000005"/>
    <n v="5.0999999999999997E-2"/>
  </r>
  <r>
    <x v="5"/>
    <x v="19"/>
    <x v="190"/>
    <x v="0"/>
    <n v="8.6999999999999994E-2"/>
    <n v="0"/>
  </r>
  <r>
    <x v="5"/>
    <x v="19"/>
    <x v="613"/>
    <x v="0"/>
    <e v="#N/A"/>
    <e v="#N/A"/>
  </r>
  <r>
    <x v="6"/>
    <x v="0"/>
    <x v="191"/>
    <x v="4"/>
    <n v="6.0999999999999999E-2"/>
    <n v="0"/>
  </r>
  <r>
    <x v="6"/>
    <x v="0"/>
    <x v="311"/>
    <x v="4"/>
    <e v="#N/A"/>
    <e v="#N/A"/>
  </r>
  <r>
    <x v="6"/>
    <x v="0"/>
    <x v="614"/>
    <x v="0"/>
    <e v="#N/A"/>
    <e v="#N/A"/>
  </r>
  <r>
    <x v="6"/>
    <x v="0"/>
    <x v="303"/>
    <x v="3"/>
    <e v="#N/A"/>
    <e v="#N/A"/>
  </r>
  <r>
    <x v="6"/>
    <x v="0"/>
    <x v="4"/>
    <x v="2"/>
    <n v="0.84199999999999997"/>
    <n v="1.6E-2"/>
  </r>
  <r>
    <x v="6"/>
    <x v="0"/>
    <x v="615"/>
    <x v="3"/>
    <e v="#N/A"/>
    <e v="#N/A"/>
  </r>
  <r>
    <x v="6"/>
    <x v="0"/>
    <x v="616"/>
    <x v="0"/>
    <e v="#N/A"/>
    <e v="#N/A"/>
  </r>
  <r>
    <x v="6"/>
    <x v="0"/>
    <x v="11"/>
    <x v="1"/>
    <e v="#N/A"/>
    <e v="#N/A"/>
  </r>
  <r>
    <x v="6"/>
    <x v="0"/>
    <x v="221"/>
    <x v="1"/>
    <e v="#N/A"/>
    <e v="#N/A"/>
  </r>
  <r>
    <x v="6"/>
    <x v="1"/>
    <x v="196"/>
    <x v="1"/>
    <n v="7.9000000000000001E-2"/>
    <n v="0"/>
  </r>
  <r>
    <x v="6"/>
    <x v="1"/>
    <x v="473"/>
    <x v="0"/>
    <e v="#N/A"/>
    <e v="#N/A"/>
  </r>
  <r>
    <x v="6"/>
    <x v="1"/>
    <x v="152"/>
    <x v="0"/>
    <e v="#N/A"/>
    <e v="#N/A"/>
  </r>
  <r>
    <x v="6"/>
    <x v="1"/>
    <x v="197"/>
    <x v="2"/>
    <e v="#N/A"/>
    <e v="#N/A"/>
  </r>
  <r>
    <x v="6"/>
    <x v="1"/>
    <x v="22"/>
    <x v="2"/>
    <n v="0.73"/>
    <n v="7.5999999999999998E-2"/>
  </r>
  <r>
    <x v="6"/>
    <x v="1"/>
    <x v="199"/>
    <x v="4"/>
    <e v="#N/A"/>
    <e v="#N/A"/>
  </r>
  <r>
    <x v="6"/>
    <x v="1"/>
    <x v="617"/>
    <x v="1"/>
    <e v="#N/A"/>
    <e v="#N/A"/>
  </r>
  <r>
    <x v="6"/>
    <x v="2"/>
    <x v="618"/>
    <x v="0"/>
    <e v="#N/A"/>
    <e v="#N/A"/>
  </r>
  <r>
    <x v="6"/>
    <x v="2"/>
    <x v="434"/>
    <x v="0"/>
    <e v="#N/A"/>
    <e v="#N/A"/>
  </r>
  <r>
    <x v="6"/>
    <x v="2"/>
    <x v="200"/>
    <x v="3"/>
    <e v="#N/A"/>
    <e v="#N/A"/>
  </r>
  <r>
    <x v="6"/>
    <x v="2"/>
    <x v="201"/>
    <x v="0"/>
    <e v="#N/A"/>
    <e v="#N/A"/>
  </r>
  <r>
    <x v="6"/>
    <x v="2"/>
    <x v="619"/>
    <x v="3"/>
    <e v="#N/A"/>
    <e v="#N/A"/>
  </r>
  <r>
    <x v="6"/>
    <x v="2"/>
    <x v="405"/>
    <x v="0"/>
    <n v="1.2999999999999999E-2"/>
    <s v="missing"/>
  </r>
  <r>
    <x v="6"/>
    <x v="2"/>
    <x v="406"/>
    <x v="3"/>
    <n v="1.2999999999999999E-2"/>
    <s v="missing"/>
  </r>
  <r>
    <x v="6"/>
    <x v="2"/>
    <x v="204"/>
    <x v="2"/>
    <e v="#N/A"/>
    <e v="#N/A"/>
  </r>
  <r>
    <x v="6"/>
    <x v="2"/>
    <x v="620"/>
    <x v="0"/>
    <e v="#N/A"/>
    <e v="#N/A"/>
  </r>
  <r>
    <x v="6"/>
    <x v="3"/>
    <x v="621"/>
    <x v="2"/>
    <e v="#N/A"/>
    <e v="#N/A"/>
  </r>
  <r>
    <x v="6"/>
    <x v="3"/>
    <x v="321"/>
    <x v="0"/>
    <e v="#N/A"/>
    <e v="#N/A"/>
  </r>
  <r>
    <x v="6"/>
    <x v="3"/>
    <x v="32"/>
    <x v="0"/>
    <n v="1.4E-2"/>
    <n v="0"/>
  </r>
  <r>
    <x v="6"/>
    <x v="3"/>
    <x v="622"/>
    <x v="0"/>
    <e v="#N/A"/>
    <e v="#N/A"/>
  </r>
  <r>
    <x v="6"/>
    <x v="3"/>
    <x v="623"/>
    <x v="1"/>
    <e v="#N/A"/>
    <e v="#N/A"/>
  </r>
  <r>
    <x v="6"/>
    <x v="3"/>
    <x v="344"/>
    <x v="0"/>
    <n v="1.4E-2"/>
    <n v="0"/>
  </r>
  <r>
    <x v="6"/>
    <x v="3"/>
    <x v="19"/>
    <x v="1"/>
    <e v="#N/A"/>
    <e v="#N/A"/>
  </r>
  <r>
    <x v="6"/>
    <x v="3"/>
    <x v="405"/>
    <x v="0"/>
    <e v="#N/A"/>
    <e v="#N/A"/>
  </r>
  <r>
    <x v="6"/>
    <x v="3"/>
    <x v="204"/>
    <x v="0"/>
    <e v="#N/A"/>
    <e v="#N/A"/>
  </r>
  <r>
    <x v="6"/>
    <x v="3"/>
    <x v="35"/>
    <x v="2"/>
    <n v="0.158"/>
    <n v="0"/>
  </r>
  <r>
    <x v="6"/>
    <x v="4"/>
    <x v="39"/>
    <x v="0"/>
    <e v="#N/A"/>
    <e v="#N/A"/>
  </r>
  <r>
    <x v="6"/>
    <x v="4"/>
    <x v="624"/>
    <x v="1"/>
    <e v="#N/A"/>
    <e v="#N/A"/>
  </r>
  <r>
    <x v="6"/>
    <x v="4"/>
    <x v="625"/>
    <x v="1"/>
    <e v="#N/A"/>
    <e v="#N/A"/>
  </r>
  <r>
    <x v="6"/>
    <x v="4"/>
    <x v="626"/>
    <x v="1"/>
    <n v="1.4E-2"/>
    <n v="0.19"/>
  </r>
  <r>
    <x v="6"/>
    <x v="4"/>
    <x v="181"/>
    <x v="1"/>
    <e v="#N/A"/>
    <e v="#N/A"/>
  </r>
  <r>
    <x v="6"/>
    <x v="4"/>
    <x v="41"/>
    <x v="3"/>
    <n v="0.02"/>
    <n v="0.03"/>
  </r>
  <r>
    <x v="6"/>
    <x v="4"/>
    <x v="627"/>
    <x v="0"/>
    <e v="#N/A"/>
    <e v="#N/A"/>
  </r>
  <r>
    <x v="6"/>
    <x v="4"/>
    <x v="628"/>
    <x v="0"/>
    <e v="#N/A"/>
    <e v="#N/A"/>
  </r>
  <r>
    <x v="6"/>
    <x v="4"/>
    <x v="183"/>
    <x v="1"/>
    <e v="#N/A"/>
    <e v="#N/A"/>
  </r>
  <r>
    <x v="6"/>
    <x v="4"/>
    <x v="629"/>
    <x v="0"/>
    <e v="#N/A"/>
    <e v="#N/A"/>
  </r>
  <r>
    <x v="6"/>
    <x v="4"/>
    <x v="630"/>
    <x v="0"/>
    <e v="#N/A"/>
    <e v="#N/A"/>
  </r>
  <r>
    <x v="6"/>
    <x v="4"/>
    <x v="631"/>
    <x v="1"/>
    <e v="#N/A"/>
    <e v="#N/A"/>
  </r>
  <r>
    <x v="6"/>
    <x v="5"/>
    <x v="47"/>
    <x v="0"/>
    <n v="2.1999999999999999E-2"/>
    <n v="3.4000000000000002E-2"/>
  </r>
  <r>
    <x v="6"/>
    <x v="5"/>
    <x v="49"/>
    <x v="0"/>
    <n v="6.7000000000000004E-2"/>
    <n v="0.19400000000000001"/>
  </r>
  <r>
    <x v="6"/>
    <x v="5"/>
    <x v="565"/>
    <x v="0"/>
    <n v="2.8000000000000001E-2"/>
    <n v="0"/>
  </r>
  <r>
    <x v="6"/>
    <x v="5"/>
    <x v="561"/>
    <x v="0"/>
    <e v="#N/A"/>
    <e v="#N/A"/>
  </r>
  <r>
    <x v="6"/>
    <x v="5"/>
    <x v="120"/>
    <x v="4"/>
    <e v="#N/A"/>
    <e v="#N/A"/>
  </r>
  <r>
    <x v="6"/>
    <x v="5"/>
    <x v="487"/>
    <x v="0"/>
    <n v="2.1999999999999999E-2"/>
    <n v="0"/>
  </r>
  <r>
    <x v="6"/>
    <x v="5"/>
    <x v="57"/>
    <x v="0"/>
    <e v="#N/A"/>
    <e v="#N/A"/>
  </r>
  <r>
    <x v="6"/>
    <x v="5"/>
    <x v="632"/>
    <x v="0"/>
    <e v="#N/A"/>
    <e v="#N/A"/>
  </r>
  <r>
    <x v="6"/>
    <x v="5"/>
    <x v="218"/>
    <x v="2"/>
    <n v="4.3999999999999997E-2"/>
    <n v="0.41899999999999998"/>
  </r>
  <r>
    <x v="6"/>
    <x v="5"/>
    <x v="633"/>
    <x v="0"/>
    <e v="#N/A"/>
    <e v="#N/A"/>
  </r>
  <r>
    <x v="6"/>
    <x v="5"/>
    <x v="634"/>
    <x v="0"/>
    <n v="3.9E-2"/>
    <n v="0.17599999999999999"/>
  </r>
  <r>
    <x v="6"/>
    <x v="5"/>
    <x v="58"/>
    <x v="0"/>
    <e v="#N/A"/>
    <e v="#N/A"/>
  </r>
  <r>
    <x v="6"/>
    <x v="5"/>
    <x v="93"/>
    <x v="4"/>
    <e v="#N/A"/>
    <e v="#N/A"/>
  </r>
  <r>
    <x v="6"/>
    <x v="5"/>
    <x v="635"/>
    <x v="0"/>
    <e v="#N/A"/>
    <e v="#N/A"/>
  </r>
  <r>
    <x v="6"/>
    <x v="5"/>
    <x v="636"/>
    <x v="0"/>
    <e v="#N/A"/>
    <e v="#N/A"/>
  </r>
  <r>
    <x v="6"/>
    <x v="6"/>
    <x v="60"/>
    <x v="1"/>
    <n v="0.13300000000000001"/>
    <n v="0.78400000000000003"/>
  </r>
  <r>
    <x v="6"/>
    <x v="6"/>
    <x v="39"/>
    <x v="0"/>
    <e v="#N/A"/>
    <e v="#N/A"/>
  </r>
  <r>
    <x v="6"/>
    <x v="6"/>
    <x v="637"/>
    <x v="0"/>
    <e v="#N/A"/>
    <e v="#N/A"/>
  </r>
  <r>
    <x v="6"/>
    <x v="6"/>
    <x v="65"/>
    <x v="0"/>
    <n v="1.7000000000000001E-2"/>
    <n v="2.4E-2"/>
  </r>
  <r>
    <x v="6"/>
    <x v="6"/>
    <x v="638"/>
    <x v="0"/>
    <e v="#N/A"/>
    <e v="#N/A"/>
  </r>
  <r>
    <x v="6"/>
    <x v="6"/>
    <x v="73"/>
    <x v="0"/>
    <e v="#N/A"/>
    <e v="#N/A"/>
  </r>
  <r>
    <x v="6"/>
    <x v="6"/>
    <x v="335"/>
    <x v="3"/>
    <n v="3.3000000000000002E-2"/>
    <n v="0.59499999999999997"/>
  </r>
  <r>
    <x v="6"/>
    <x v="6"/>
    <x v="74"/>
    <x v="3"/>
    <n v="0.111"/>
    <n v="0.26400000000000001"/>
  </r>
  <r>
    <x v="6"/>
    <x v="6"/>
    <x v="639"/>
    <x v="3"/>
    <e v="#N/A"/>
    <e v="#N/A"/>
  </r>
  <r>
    <x v="6"/>
    <x v="6"/>
    <x v="75"/>
    <x v="4"/>
    <e v="#N/A"/>
    <e v="#N/A"/>
  </r>
  <r>
    <x v="6"/>
    <x v="7"/>
    <x v="311"/>
    <x v="4"/>
    <e v="#N/A"/>
    <e v="#N/A"/>
  </r>
  <r>
    <x v="6"/>
    <x v="7"/>
    <x v="494"/>
    <x v="1"/>
    <n v="5.3999999999999999E-2"/>
    <n v="0"/>
  </r>
  <r>
    <x v="6"/>
    <x v="7"/>
    <x v="258"/>
    <x v="0"/>
    <e v="#N/A"/>
    <e v="#N/A"/>
  </r>
  <r>
    <x v="6"/>
    <x v="7"/>
    <x v="640"/>
    <x v="0"/>
    <e v="#N/A"/>
    <e v="#N/A"/>
  </r>
  <r>
    <x v="6"/>
    <x v="7"/>
    <x v="64"/>
    <x v="0"/>
    <n v="2.7E-2"/>
    <n v="0"/>
  </r>
  <r>
    <x v="6"/>
    <x v="7"/>
    <x v="641"/>
    <x v="0"/>
    <e v="#N/A"/>
    <e v="#N/A"/>
  </r>
  <r>
    <x v="6"/>
    <x v="7"/>
    <x v="642"/>
    <x v="0"/>
    <e v="#N/A"/>
    <e v="#N/A"/>
  </r>
  <r>
    <x v="6"/>
    <x v="7"/>
    <x v="78"/>
    <x v="3"/>
    <n v="2.7E-2"/>
    <s v="missing"/>
  </r>
  <r>
    <x v="6"/>
    <x v="7"/>
    <x v="228"/>
    <x v="1"/>
    <n v="6.0999999999999999E-2"/>
    <n v="2.7E-2"/>
  </r>
  <r>
    <x v="6"/>
    <x v="7"/>
    <x v="230"/>
    <x v="4"/>
    <e v="#N/A"/>
    <e v="#N/A"/>
  </r>
  <r>
    <x v="6"/>
    <x v="7"/>
    <x v="432"/>
    <x v="1"/>
    <n v="6.8000000000000005E-2"/>
    <n v="0"/>
  </r>
  <r>
    <x v="6"/>
    <x v="7"/>
    <x v="643"/>
    <x v="0"/>
    <n v="1.4E-2"/>
    <n v="0"/>
  </r>
  <r>
    <x v="6"/>
    <x v="7"/>
    <x v="170"/>
    <x v="0"/>
    <e v="#N/A"/>
    <e v="#N/A"/>
  </r>
  <r>
    <x v="6"/>
    <x v="7"/>
    <x v="644"/>
    <x v="0"/>
    <e v="#N/A"/>
    <e v="#N/A"/>
  </r>
  <r>
    <x v="6"/>
    <x v="8"/>
    <x v="84"/>
    <x v="0"/>
    <e v="#N/A"/>
    <e v="#N/A"/>
  </r>
  <r>
    <x v="6"/>
    <x v="8"/>
    <x v="645"/>
    <x v="0"/>
    <e v="#N/A"/>
    <e v="#N/A"/>
  </r>
  <r>
    <x v="6"/>
    <x v="8"/>
    <x v="646"/>
    <x v="0"/>
    <e v="#N/A"/>
    <e v="#N/A"/>
  </r>
  <r>
    <x v="6"/>
    <x v="8"/>
    <x v="647"/>
    <x v="1"/>
    <e v="#N/A"/>
    <e v="#N/A"/>
  </r>
  <r>
    <x v="6"/>
    <x v="8"/>
    <x v="436"/>
    <x v="0"/>
    <e v="#N/A"/>
    <e v="#N/A"/>
  </r>
  <r>
    <x v="6"/>
    <x v="8"/>
    <x v="235"/>
    <x v="4"/>
    <n v="2.7E-2"/>
    <n v="0"/>
  </r>
  <r>
    <x v="6"/>
    <x v="8"/>
    <x v="437"/>
    <x v="0"/>
    <e v="#N/A"/>
    <e v="#N/A"/>
  </r>
  <r>
    <x v="6"/>
    <x v="8"/>
    <x v="64"/>
    <x v="0"/>
    <e v="#N/A"/>
    <e v="#N/A"/>
  </r>
  <r>
    <x v="6"/>
    <x v="8"/>
    <x v="147"/>
    <x v="4"/>
    <n v="8.2000000000000003E-2"/>
    <n v="0"/>
  </r>
  <r>
    <x v="6"/>
    <x v="8"/>
    <x v="346"/>
    <x v="3"/>
    <n v="4.1000000000000002E-2"/>
    <n v="0"/>
  </r>
  <r>
    <x v="6"/>
    <x v="8"/>
    <x v="284"/>
    <x v="0"/>
    <n v="0.02"/>
    <n v="0"/>
  </r>
  <r>
    <x v="6"/>
    <x v="8"/>
    <x v="240"/>
    <x v="0"/>
    <e v="#N/A"/>
    <e v="#N/A"/>
  </r>
  <r>
    <x v="6"/>
    <x v="9"/>
    <x v="648"/>
    <x v="0"/>
    <e v="#N/A"/>
    <e v="#N/A"/>
  </r>
  <r>
    <x v="6"/>
    <x v="9"/>
    <x v="241"/>
    <x v="2"/>
    <n v="0.755"/>
    <n v="4.2000000000000003E-2"/>
  </r>
  <r>
    <x v="6"/>
    <x v="9"/>
    <x v="649"/>
    <x v="2"/>
    <e v="#N/A"/>
    <e v="#N/A"/>
  </r>
  <r>
    <x v="6"/>
    <x v="9"/>
    <x v="244"/>
    <x v="0"/>
    <e v="#N/A"/>
    <e v="#N/A"/>
  </r>
  <r>
    <x v="6"/>
    <x v="9"/>
    <x v="344"/>
    <x v="2"/>
    <e v="#N/A"/>
    <e v="#N/A"/>
  </r>
  <r>
    <x v="6"/>
    <x v="9"/>
    <x v="104"/>
    <x v="2"/>
    <n v="0.129"/>
    <n v="1.2E-2"/>
  </r>
  <r>
    <x v="6"/>
    <x v="9"/>
    <x v="246"/>
    <x v="3"/>
    <e v="#N/A"/>
    <e v="#N/A"/>
  </r>
  <r>
    <x v="6"/>
    <x v="9"/>
    <x v="650"/>
    <x v="0"/>
    <e v="#N/A"/>
    <e v="#N/A"/>
  </r>
  <r>
    <x v="6"/>
    <x v="10"/>
    <x v="651"/>
    <x v="0"/>
    <e v="#N/A"/>
    <e v="#N/A"/>
  </r>
  <r>
    <x v="6"/>
    <x v="10"/>
    <x v="39"/>
    <x v="1"/>
    <e v="#N/A"/>
    <e v="#N/A"/>
  </r>
  <r>
    <x v="6"/>
    <x v="10"/>
    <x v="255"/>
    <x v="3"/>
    <e v="#N/A"/>
    <e v="#N/A"/>
  </r>
  <r>
    <x v="6"/>
    <x v="10"/>
    <x v="109"/>
    <x v="2"/>
    <n v="0.79300000000000004"/>
    <n v="2.5000000000000001E-2"/>
  </r>
  <r>
    <x v="6"/>
    <x v="10"/>
    <x v="110"/>
    <x v="0"/>
    <e v="#N/A"/>
    <e v="#N/A"/>
  </r>
  <r>
    <x v="6"/>
    <x v="10"/>
    <x v="273"/>
    <x v="4"/>
    <e v="#N/A"/>
    <e v="#N/A"/>
  </r>
  <r>
    <x v="6"/>
    <x v="10"/>
    <x v="113"/>
    <x v="2"/>
    <n v="5.2999999999999999E-2"/>
    <n v="0.02"/>
  </r>
  <r>
    <x v="6"/>
    <x v="11"/>
    <x v="652"/>
    <x v="0"/>
    <e v="#N/A"/>
    <e v="#N/A"/>
  </r>
  <r>
    <x v="6"/>
    <x v="11"/>
    <x v="653"/>
    <x v="2"/>
    <e v="#N/A"/>
    <e v="#N/A"/>
  </r>
  <r>
    <x v="6"/>
    <x v="11"/>
    <x v="654"/>
    <x v="0"/>
    <e v="#N/A"/>
    <e v="#N/A"/>
  </r>
  <r>
    <x v="6"/>
    <x v="11"/>
    <x v="655"/>
    <x v="1"/>
    <e v="#N/A"/>
    <e v="#N/A"/>
  </r>
  <r>
    <x v="6"/>
    <x v="11"/>
    <x v="357"/>
    <x v="0"/>
    <e v="#N/A"/>
    <e v="#N/A"/>
  </r>
  <r>
    <x v="6"/>
    <x v="11"/>
    <x v="656"/>
    <x v="0"/>
    <e v="#N/A"/>
    <e v="#N/A"/>
  </r>
  <r>
    <x v="6"/>
    <x v="11"/>
    <x v="19"/>
    <x v="0"/>
    <n v="0.67800000000000005"/>
    <n v="0"/>
  </r>
  <r>
    <x v="6"/>
    <x v="11"/>
    <x v="124"/>
    <x v="2"/>
    <n v="2.5999999999999999E-2"/>
    <n v="0"/>
  </r>
  <r>
    <x v="6"/>
    <x v="11"/>
    <x v="10"/>
    <x v="4"/>
    <e v="#N/A"/>
    <e v="#N/A"/>
  </r>
  <r>
    <x v="6"/>
    <x v="12"/>
    <x v="127"/>
    <x v="4"/>
    <n v="0.182"/>
    <n v="0"/>
  </r>
  <r>
    <x v="6"/>
    <x v="12"/>
    <x v="657"/>
    <x v="1"/>
    <e v="#N/A"/>
    <e v="#N/A"/>
  </r>
  <r>
    <x v="6"/>
    <x v="12"/>
    <x v="445"/>
    <x v="0"/>
    <n v="0.03"/>
    <n v="0"/>
  </r>
  <r>
    <x v="6"/>
    <x v="12"/>
    <x v="129"/>
    <x v="2"/>
    <n v="0.115"/>
    <n v="0.38100000000000001"/>
  </r>
  <r>
    <x v="6"/>
    <x v="12"/>
    <x v="260"/>
    <x v="1"/>
    <n v="0.20599999999999999"/>
    <n v="0.15"/>
  </r>
  <r>
    <x v="6"/>
    <x v="12"/>
    <x v="261"/>
    <x v="1"/>
    <n v="0.03"/>
    <n v="0"/>
  </r>
  <r>
    <x v="6"/>
    <x v="12"/>
    <x v="658"/>
    <x v="1"/>
    <e v="#N/A"/>
    <e v="#N/A"/>
  </r>
  <r>
    <x v="6"/>
    <x v="12"/>
    <x v="361"/>
    <x v="0"/>
    <e v="#N/A"/>
    <e v="#N/A"/>
  </r>
  <r>
    <x v="6"/>
    <x v="12"/>
    <x v="659"/>
    <x v="0"/>
    <e v="#N/A"/>
    <e v="#N/A"/>
  </r>
  <r>
    <x v="6"/>
    <x v="13"/>
    <x v="660"/>
    <x v="0"/>
    <e v="#N/A"/>
    <e v="#N/A"/>
  </r>
  <r>
    <x v="6"/>
    <x v="13"/>
    <x v="661"/>
    <x v="0"/>
    <e v="#N/A"/>
    <e v="#N/A"/>
  </r>
  <r>
    <x v="6"/>
    <x v="13"/>
    <x v="265"/>
    <x v="0"/>
    <n v="4.1000000000000002E-2"/>
    <n v="0"/>
  </r>
  <r>
    <x v="6"/>
    <x v="13"/>
    <x v="662"/>
    <x v="0"/>
    <e v="#N/A"/>
    <e v="#N/A"/>
  </r>
  <r>
    <x v="6"/>
    <x v="13"/>
    <x v="266"/>
    <x v="0"/>
    <e v="#N/A"/>
    <e v="#N/A"/>
  </r>
  <r>
    <x v="6"/>
    <x v="13"/>
    <x v="135"/>
    <x v="1"/>
    <e v="#N/A"/>
    <e v="#N/A"/>
  </r>
  <r>
    <x v="6"/>
    <x v="13"/>
    <x v="663"/>
    <x v="0"/>
    <e v="#N/A"/>
    <e v="#N/A"/>
  </r>
  <r>
    <x v="6"/>
    <x v="13"/>
    <x v="79"/>
    <x v="0"/>
    <n v="4.8000000000000001E-2"/>
    <n v="0"/>
  </r>
  <r>
    <x v="6"/>
    <x v="13"/>
    <x v="268"/>
    <x v="2"/>
    <n v="4.8000000000000001E-2"/>
    <n v="9.7000000000000003E-2"/>
  </r>
  <r>
    <x v="6"/>
    <x v="13"/>
    <x v="339"/>
    <x v="0"/>
    <e v="#N/A"/>
    <e v="#N/A"/>
  </r>
  <r>
    <x v="6"/>
    <x v="13"/>
    <x v="170"/>
    <x v="0"/>
    <e v="#N/A"/>
    <e v="#N/A"/>
  </r>
  <r>
    <x v="6"/>
    <x v="13"/>
    <x v="106"/>
    <x v="0"/>
    <e v="#N/A"/>
    <e v="#N/A"/>
  </r>
  <r>
    <x v="6"/>
    <x v="13"/>
    <x v="144"/>
    <x v="1"/>
    <n v="4.1000000000000002E-2"/>
    <n v="9.6000000000000002E-2"/>
  </r>
  <r>
    <x v="6"/>
    <x v="13"/>
    <x v="664"/>
    <x v="0"/>
    <e v="#N/A"/>
    <e v="#N/A"/>
  </r>
  <r>
    <x v="6"/>
    <x v="14"/>
    <x v="665"/>
    <x v="2"/>
    <n v="1.4E-2"/>
    <n v="0.02"/>
  </r>
  <r>
    <x v="6"/>
    <x v="14"/>
    <x v="625"/>
    <x v="0"/>
    <e v="#N/A"/>
    <e v="#N/A"/>
  </r>
  <r>
    <x v="6"/>
    <x v="14"/>
    <x v="370"/>
    <x v="0"/>
    <e v="#N/A"/>
    <e v="#N/A"/>
  </r>
  <r>
    <x v="6"/>
    <x v="14"/>
    <x v="666"/>
    <x v="0"/>
    <e v="#N/A"/>
    <e v="#N/A"/>
  </r>
  <r>
    <x v="6"/>
    <x v="14"/>
    <x v="272"/>
    <x v="3"/>
    <e v="#N/A"/>
    <e v="#N/A"/>
  </r>
  <r>
    <x v="6"/>
    <x v="14"/>
    <x v="452"/>
    <x v="1"/>
    <e v="#N/A"/>
    <e v="#N/A"/>
  </r>
  <r>
    <x v="6"/>
    <x v="14"/>
    <x v="667"/>
    <x v="0"/>
    <e v="#N/A"/>
    <e v="#N/A"/>
  </r>
  <r>
    <x v="6"/>
    <x v="14"/>
    <x v="668"/>
    <x v="3"/>
    <e v="#N/A"/>
    <e v="#N/A"/>
  </r>
  <r>
    <x v="6"/>
    <x v="14"/>
    <x v="373"/>
    <x v="1"/>
    <n v="3.4000000000000002E-2"/>
    <n v="0.23400000000000001"/>
  </r>
  <r>
    <x v="6"/>
    <x v="14"/>
    <x v="374"/>
    <x v="0"/>
    <e v="#N/A"/>
    <e v="#N/A"/>
  </r>
  <r>
    <x v="6"/>
    <x v="15"/>
    <x v="669"/>
    <x v="0"/>
    <e v="#N/A"/>
    <e v="#N/A"/>
  </r>
  <r>
    <x v="6"/>
    <x v="15"/>
    <x v="276"/>
    <x v="3"/>
    <n v="0.255"/>
    <n v="7.5999999999999998E-2"/>
  </r>
  <r>
    <x v="6"/>
    <x v="15"/>
    <x v="454"/>
    <x v="3"/>
    <n v="0.02"/>
    <n v="7.2999999999999995E-2"/>
  </r>
  <r>
    <x v="6"/>
    <x v="15"/>
    <x v="158"/>
    <x v="1"/>
    <e v="#N/A"/>
    <e v="#N/A"/>
  </r>
  <r>
    <x v="6"/>
    <x v="15"/>
    <x v="161"/>
    <x v="0"/>
    <n v="5.1999999999999998E-2"/>
    <n v="0"/>
  </r>
  <r>
    <x v="6"/>
    <x v="15"/>
    <x v="279"/>
    <x v="1"/>
    <n v="2.5999999999999999E-2"/>
    <s v="missing"/>
  </r>
  <r>
    <x v="6"/>
    <x v="15"/>
    <x v="633"/>
    <x v="0"/>
    <e v="#N/A"/>
    <e v="#N/A"/>
  </r>
  <r>
    <x v="6"/>
    <x v="15"/>
    <x v="254"/>
    <x v="4"/>
    <n v="3.9E-2"/>
    <n v="0"/>
  </r>
  <r>
    <x v="6"/>
    <x v="15"/>
    <x v="670"/>
    <x v="0"/>
    <e v="#N/A"/>
    <e v="#N/A"/>
  </r>
  <r>
    <x v="6"/>
    <x v="15"/>
    <x v="671"/>
    <x v="3"/>
    <e v="#N/A"/>
    <e v="#N/A"/>
  </r>
  <r>
    <x v="6"/>
    <x v="16"/>
    <x v="282"/>
    <x v="3"/>
    <e v="#N/A"/>
    <e v="#N/A"/>
  </r>
  <r>
    <x v="6"/>
    <x v="16"/>
    <x v="672"/>
    <x v="0"/>
    <e v="#N/A"/>
    <e v="#N/A"/>
  </r>
  <r>
    <x v="6"/>
    <x v="16"/>
    <x v="283"/>
    <x v="0"/>
    <e v="#N/A"/>
    <e v="#N/A"/>
  </r>
  <r>
    <x v="6"/>
    <x v="16"/>
    <x v="64"/>
    <x v="2"/>
    <n v="0.28299999999999997"/>
    <n v="2.1000000000000001E-2"/>
  </r>
  <r>
    <x v="6"/>
    <x v="16"/>
    <x v="673"/>
    <x v="0"/>
    <e v="#N/A"/>
    <e v="#N/A"/>
  </r>
  <r>
    <x v="6"/>
    <x v="16"/>
    <x v="147"/>
    <x v="2"/>
    <n v="0.59399999999999997"/>
    <n v="0"/>
  </r>
  <r>
    <x v="6"/>
    <x v="16"/>
    <x v="357"/>
    <x v="2"/>
    <e v="#N/A"/>
    <e v="#N/A"/>
  </r>
  <r>
    <x v="6"/>
    <x v="16"/>
    <x v="198"/>
    <x v="0"/>
    <e v="#N/A"/>
    <e v="#N/A"/>
  </r>
  <r>
    <x v="6"/>
    <x v="16"/>
    <x v="171"/>
    <x v="0"/>
    <e v="#N/A"/>
    <e v="#N/A"/>
  </r>
  <r>
    <x v="6"/>
    <x v="16"/>
    <x v="674"/>
    <x v="1"/>
    <e v="#N/A"/>
    <e v="#N/A"/>
  </r>
  <r>
    <x v="6"/>
    <x v="17"/>
    <x v="675"/>
    <x v="1"/>
    <e v="#N/A"/>
    <e v="#N/A"/>
  </r>
  <r>
    <x v="6"/>
    <x v="17"/>
    <x v="161"/>
    <x v="4"/>
    <n v="0.24299999999999999"/>
    <n v="0.02"/>
  </r>
  <r>
    <x v="6"/>
    <x v="17"/>
    <x v="676"/>
    <x v="1"/>
    <e v="#N/A"/>
    <e v="#N/A"/>
  </r>
  <r>
    <x v="6"/>
    <x v="17"/>
    <x v="524"/>
    <x v="0"/>
    <e v="#N/A"/>
    <e v="#N/A"/>
  </r>
  <r>
    <x v="6"/>
    <x v="17"/>
    <x v="261"/>
    <x v="4"/>
    <e v="#N/A"/>
    <e v="#N/A"/>
  </r>
  <r>
    <x v="6"/>
    <x v="17"/>
    <x v="677"/>
    <x v="1"/>
    <e v="#N/A"/>
    <e v="#N/A"/>
  </r>
  <r>
    <x v="6"/>
    <x v="17"/>
    <x v="175"/>
    <x v="2"/>
    <n v="0.15"/>
    <n v="0"/>
  </r>
  <r>
    <x v="6"/>
    <x v="18"/>
    <x v="678"/>
    <x v="0"/>
    <n v="1.4E-2"/>
    <s v="missing"/>
  </r>
  <r>
    <x v="6"/>
    <x v="18"/>
    <x v="177"/>
    <x v="0"/>
    <e v="#N/A"/>
    <e v="#N/A"/>
  </r>
  <r>
    <x v="6"/>
    <x v="18"/>
    <x v="178"/>
    <x v="3"/>
    <n v="0.09"/>
    <n v="0"/>
  </r>
  <r>
    <x v="6"/>
    <x v="18"/>
    <x v="679"/>
    <x v="0"/>
    <e v="#N/A"/>
    <e v="#N/A"/>
  </r>
  <r>
    <x v="6"/>
    <x v="18"/>
    <x v="182"/>
    <x v="2"/>
    <n v="0.20699999999999999"/>
    <n v="0.02"/>
  </r>
  <r>
    <x v="6"/>
    <x v="18"/>
    <x v="680"/>
    <x v="0"/>
    <e v="#N/A"/>
    <e v="#N/A"/>
  </r>
  <r>
    <x v="6"/>
    <x v="18"/>
    <x v="681"/>
    <x v="0"/>
    <e v="#N/A"/>
    <e v="#N/A"/>
  </r>
  <r>
    <x v="6"/>
    <x v="18"/>
    <x v="682"/>
    <x v="0"/>
    <e v="#N/A"/>
    <e v="#N/A"/>
  </r>
  <r>
    <x v="6"/>
    <x v="18"/>
    <x v="683"/>
    <x v="0"/>
    <e v="#N/A"/>
    <e v="#N/A"/>
  </r>
  <r>
    <x v="6"/>
    <x v="18"/>
    <x v="293"/>
    <x v="2"/>
    <n v="2.1000000000000001E-2"/>
    <n v="0"/>
  </r>
  <r>
    <x v="6"/>
    <x v="19"/>
    <x v="294"/>
    <x v="3"/>
    <e v="#N/A"/>
    <e v="#N/A"/>
  </r>
  <r>
    <x v="6"/>
    <x v="19"/>
    <x v="531"/>
    <x v="0"/>
    <e v="#N/A"/>
    <e v="#N/A"/>
  </r>
  <r>
    <x v="6"/>
    <x v="19"/>
    <x v="184"/>
    <x v="2"/>
    <n v="0.16700000000000001"/>
    <n v="1.6E-2"/>
  </r>
  <r>
    <x v="6"/>
    <x v="19"/>
    <x v="684"/>
    <x v="0"/>
    <e v="#N/A"/>
    <e v="#N/A"/>
  </r>
  <r>
    <x v="6"/>
    <x v="19"/>
    <x v="407"/>
    <x v="0"/>
    <e v="#N/A"/>
    <e v="#N/A"/>
  </r>
  <r>
    <x v="6"/>
    <x v="19"/>
    <x v="685"/>
    <x v="1"/>
    <e v="#N/A"/>
    <e v="#N/A"/>
  </r>
  <r>
    <x v="6"/>
    <x v="19"/>
    <x v="633"/>
    <x v="1"/>
    <e v="#N/A"/>
    <e v="#N/A"/>
  </r>
  <r>
    <x v="6"/>
    <x v="19"/>
    <x v="189"/>
    <x v="3"/>
    <n v="0.68300000000000005"/>
    <n v="5.0999999999999997E-2"/>
  </r>
  <r>
    <x v="6"/>
    <x v="19"/>
    <x v="686"/>
    <x v="0"/>
    <e v="#N/A"/>
    <e v="#N/A"/>
  </r>
  <r>
    <x v="6"/>
    <x v="19"/>
    <x v="687"/>
    <x v="0"/>
    <e v="#N/A"/>
    <e v="#N/A"/>
  </r>
  <r>
    <x v="7"/>
    <x v="0"/>
    <x v="688"/>
    <x v="0"/>
    <e v="#N/A"/>
    <e v="#N/A"/>
  </r>
  <r>
    <x v="7"/>
    <x v="0"/>
    <x v="1"/>
    <x v="0"/>
    <e v="#N/A"/>
    <e v="#N/A"/>
  </r>
  <r>
    <x v="7"/>
    <x v="0"/>
    <x v="689"/>
    <x v="2"/>
    <e v="#N/A"/>
    <e v="#N/A"/>
  </r>
  <r>
    <x v="7"/>
    <x v="0"/>
    <x v="4"/>
    <x v="2"/>
    <n v="0.84199999999999997"/>
    <n v="1.6E-2"/>
  </r>
  <r>
    <x v="7"/>
    <x v="0"/>
    <x v="690"/>
    <x v="0"/>
    <e v="#N/A"/>
    <e v="#N/A"/>
  </r>
  <r>
    <x v="7"/>
    <x v="0"/>
    <x v="615"/>
    <x v="0"/>
    <e v="#N/A"/>
    <e v="#N/A"/>
  </r>
  <r>
    <x v="7"/>
    <x v="0"/>
    <x v="691"/>
    <x v="0"/>
    <e v="#N/A"/>
    <e v="#N/A"/>
  </r>
  <r>
    <x v="7"/>
    <x v="0"/>
    <x v="692"/>
    <x v="0"/>
    <e v="#N/A"/>
    <e v="#N/A"/>
  </r>
  <r>
    <x v="7"/>
    <x v="0"/>
    <x v="693"/>
    <x v="0"/>
    <e v="#N/A"/>
    <e v="#N/A"/>
  </r>
  <r>
    <x v="7"/>
    <x v="0"/>
    <x v="694"/>
    <x v="0"/>
    <e v="#N/A"/>
    <e v="#N/A"/>
  </r>
  <r>
    <x v="7"/>
    <x v="1"/>
    <x v="195"/>
    <x v="0"/>
    <n v="1.2999999999999999E-2"/>
    <n v="0"/>
  </r>
  <r>
    <x v="7"/>
    <x v="1"/>
    <x v="695"/>
    <x v="0"/>
    <e v="#N/A"/>
    <e v="#N/A"/>
  </r>
  <r>
    <x v="7"/>
    <x v="1"/>
    <x v="696"/>
    <x v="0"/>
    <e v="#N/A"/>
    <e v="#N/A"/>
  </r>
  <r>
    <x v="7"/>
    <x v="1"/>
    <x v="697"/>
    <x v="0"/>
    <e v="#N/A"/>
    <e v="#N/A"/>
  </r>
  <r>
    <x v="7"/>
    <x v="1"/>
    <x v="698"/>
    <x v="0"/>
    <e v="#N/A"/>
    <e v="#N/A"/>
  </r>
  <r>
    <x v="7"/>
    <x v="1"/>
    <x v="197"/>
    <x v="3"/>
    <e v="#N/A"/>
    <e v="#N/A"/>
  </r>
  <r>
    <x v="7"/>
    <x v="1"/>
    <x v="20"/>
    <x v="0"/>
    <e v="#N/A"/>
    <e v="#N/A"/>
  </r>
  <r>
    <x v="7"/>
    <x v="1"/>
    <x v="316"/>
    <x v="0"/>
    <e v="#N/A"/>
    <e v="#N/A"/>
  </r>
  <r>
    <x v="7"/>
    <x v="1"/>
    <x v="22"/>
    <x v="2"/>
    <n v="0.73"/>
    <n v="7.5999999999999998E-2"/>
  </r>
  <r>
    <x v="7"/>
    <x v="1"/>
    <x v="317"/>
    <x v="1"/>
    <e v="#N/A"/>
    <e v="#N/A"/>
  </r>
  <r>
    <x v="7"/>
    <x v="1"/>
    <x v="199"/>
    <x v="4"/>
    <e v="#N/A"/>
    <e v="#N/A"/>
  </r>
  <r>
    <x v="7"/>
    <x v="2"/>
    <x v="24"/>
    <x v="2"/>
    <n v="0.85899999999999999"/>
    <n v="0.57099999999999995"/>
  </r>
  <r>
    <x v="7"/>
    <x v="2"/>
    <x v="201"/>
    <x v="3"/>
    <e v="#N/A"/>
    <e v="#N/A"/>
  </r>
  <r>
    <x v="7"/>
    <x v="2"/>
    <x v="699"/>
    <x v="4"/>
    <e v="#N/A"/>
    <e v="#N/A"/>
  </r>
  <r>
    <x v="7"/>
    <x v="2"/>
    <x v="700"/>
    <x v="0"/>
    <e v="#N/A"/>
    <e v="#N/A"/>
  </r>
  <r>
    <x v="7"/>
    <x v="2"/>
    <x v="204"/>
    <x v="2"/>
    <e v="#N/A"/>
    <e v="#N/A"/>
  </r>
  <r>
    <x v="7"/>
    <x v="2"/>
    <x v="35"/>
    <x v="1"/>
    <e v="#N/A"/>
    <e v="#N/A"/>
  </r>
  <r>
    <x v="7"/>
    <x v="3"/>
    <x v="205"/>
    <x v="3"/>
    <e v="#N/A"/>
    <e v="#N/A"/>
  </r>
  <r>
    <x v="7"/>
    <x v="3"/>
    <x v="701"/>
    <x v="0"/>
    <e v="#N/A"/>
    <e v="#N/A"/>
  </r>
  <r>
    <x v="7"/>
    <x v="3"/>
    <x v="30"/>
    <x v="2"/>
    <n v="0.747"/>
    <n v="0"/>
  </r>
  <r>
    <x v="7"/>
    <x v="3"/>
    <x v="702"/>
    <x v="0"/>
    <e v="#N/A"/>
    <e v="#N/A"/>
  </r>
  <r>
    <x v="7"/>
    <x v="3"/>
    <x v="31"/>
    <x v="1"/>
    <e v="#N/A"/>
    <e v="#N/A"/>
  </r>
  <r>
    <x v="7"/>
    <x v="3"/>
    <x v="32"/>
    <x v="0"/>
    <n v="1.4E-2"/>
    <n v="0"/>
  </r>
  <r>
    <x v="7"/>
    <x v="3"/>
    <x v="703"/>
    <x v="0"/>
    <e v="#N/A"/>
    <e v="#N/A"/>
  </r>
  <r>
    <x v="7"/>
    <x v="3"/>
    <x v="204"/>
    <x v="0"/>
    <e v="#N/A"/>
    <e v="#N/A"/>
  </r>
  <r>
    <x v="7"/>
    <x v="3"/>
    <x v="35"/>
    <x v="2"/>
    <n v="0.158"/>
    <n v="0"/>
  </r>
  <r>
    <x v="7"/>
    <x v="4"/>
    <x v="36"/>
    <x v="2"/>
    <n v="6.0999999999999999E-2"/>
    <n v="0"/>
  </r>
  <r>
    <x v="7"/>
    <x v="4"/>
    <x v="704"/>
    <x v="0"/>
    <n v="4.7E-2"/>
    <n v="0"/>
  </r>
  <r>
    <x v="7"/>
    <x v="4"/>
    <x v="323"/>
    <x v="0"/>
    <e v="#N/A"/>
    <e v="#N/A"/>
  </r>
  <r>
    <x v="7"/>
    <x v="4"/>
    <x v="40"/>
    <x v="0"/>
    <n v="1.4E-2"/>
    <n v="4.1000000000000002E-2"/>
  </r>
  <r>
    <x v="7"/>
    <x v="4"/>
    <x v="42"/>
    <x v="2"/>
    <n v="1.4E-2"/>
    <n v="2.4E-2"/>
  </r>
  <r>
    <x v="7"/>
    <x v="4"/>
    <x v="210"/>
    <x v="3"/>
    <n v="0.02"/>
    <n v="6.3E-2"/>
  </r>
  <r>
    <x v="7"/>
    <x v="4"/>
    <x v="281"/>
    <x v="0"/>
    <n v="1.4E-2"/>
    <n v="0"/>
  </r>
  <r>
    <x v="7"/>
    <x v="4"/>
    <x v="705"/>
    <x v="3"/>
    <e v="#N/A"/>
    <e v="#N/A"/>
  </r>
  <r>
    <x v="7"/>
    <x v="5"/>
    <x v="706"/>
    <x v="0"/>
    <n v="1.7000000000000001E-2"/>
    <s v="missing"/>
  </r>
  <r>
    <x v="7"/>
    <x v="5"/>
    <x v="49"/>
    <x v="0"/>
    <n v="6.7000000000000004E-2"/>
    <n v="0.19400000000000001"/>
  </r>
  <r>
    <x v="7"/>
    <x v="5"/>
    <x v="117"/>
    <x v="0"/>
    <n v="2.8000000000000001E-2"/>
    <n v="0"/>
  </r>
  <r>
    <x v="7"/>
    <x v="5"/>
    <x v="707"/>
    <x v="0"/>
    <e v="#N/A"/>
    <e v="#N/A"/>
  </r>
  <r>
    <x v="7"/>
    <x v="5"/>
    <x v="120"/>
    <x v="3"/>
    <e v="#N/A"/>
    <e v="#N/A"/>
  </r>
  <r>
    <x v="7"/>
    <x v="5"/>
    <x v="57"/>
    <x v="1"/>
    <e v="#N/A"/>
    <e v="#N/A"/>
  </r>
  <r>
    <x v="7"/>
    <x v="5"/>
    <x v="217"/>
    <x v="4"/>
    <e v="#N/A"/>
    <e v="#N/A"/>
  </r>
  <r>
    <x v="7"/>
    <x v="5"/>
    <x v="708"/>
    <x v="0"/>
    <e v="#N/A"/>
    <e v="#N/A"/>
  </r>
  <r>
    <x v="7"/>
    <x v="5"/>
    <x v="219"/>
    <x v="1"/>
    <n v="2.8000000000000001E-2"/>
    <n v="0.115"/>
  </r>
  <r>
    <x v="7"/>
    <x v="5"/>
    <x v="709"/>
    <x v="0"/>
    <e v="#N/A"/>
    <e v="#N/A"/>
  </r>
  <r>
    <x v="7"/>
    <x v="5"/>
    <x v="710"/>
    <x v="0"/>
    <e v="#N/A"/>
    <e v="#N/A"/>
  </r>
  <r>
    <x v="7"/>
    <x v="5"/>
    <x v="332"/>
    <x v="3"/>
    <n v="2.1999999999999999E-2"/>
    <n v="0"/>
  </r>
  <r>
    <x v="7"/>
    <x v="5"/>
    <x v="93"/>
    <x v="1"/>
    <e v="#N/A"/>
    <e v="#N/A"/>
  </r>
  <r>
    <x v="7"/>
    <x v="6"/>
    <x v="711"/>
    <x v="0"/>
    <e v="#N/A"/>
    <e v="#N/A"/>
  </r>
  <r>
    <x v="7"/>
    <x v="6"/>
    <x v="222"/>
    <x v="1"/>
    <n v="0.122"/>
    <n v="0.48"/>
  </r>
  <r>
    <x v="7"/>
    <x v="6"/>
    <x v="65"/>
    <x v="1"/>
    <n v="1.7000000000000001E-2"/>
    <n v="2.4E-2"/>
  </r>
  <r>
    <x v="7"/>
    <x v="6"/>
    <x v="712"/>
    <x v="0"/>
    <e v="#N/A"/>
    <e v="#N/A"/>
  </r>
  <r>
    <x v="7"/>
    <x v="6"/>
    <x v="713"/>
    <x v="0"/>
    <e v="#N/A"/>
    <e v="#N/A"/>
  </r>
  <r>
    <x v="7"/>
    <x v="6"/>
    <x v="714"/>
    <x v="0"/>
    <e v="#N/A"/>
    <e v="#N/A"/>
  </r>
  <r>
    <x v="7"/>
    <x v="6"/>
    <x v="344"/>
    <x v="0"/>
    <e v="#N/A"/>
    <e v="#N/A"/>
  </r>
  <r>
    <x v="7"/>
    <x v="6"/>
    <x v="223"/>
    <x v="1"/>
    <e v="#N/A"/>
    <e v="#N/A"/>
  </r>
  <r>
    <x v="7"/>
    <x v="6"/>
    <x v="715"/>
    <x v="0"/>
    <e v="#N/A"/>
    <e v="#N/A"/>
  </r>
  <r>
    <x v="7"/>
    <x v="6"/>
    <x v="716"/>
    <x v="0"/>
    <e v="#N/A"/>
    <e v="#N/A"/>
  </r>
  <r>
    <x v="7"/>
    <x v="6"/>
    <x v="73"/>
    <x v="0"/>
    <e v="#N/A"/>
    <e v="#N/A"/>
  </r>
  <r>
    <x v="7"/>
    <x v="6"/>
    <x v="225"/>
    <x v="1"/>
    <n v="3.9E-2"/>
    <n v="6.0999999999999999E-2"/>
  </r>
  <r>
    <x v="7"/>
    <x v="6"/>
    <x v="74"/>
    <x v="0"/>
    <n v="0.111"/>
    <n v="0.26400000000000001"/>
  </r>
  <r>
    <x v="7"/>
    <x v="6"/>
    <x v="362"/>
    <x v="0"/>
    <e v="#N/A"/>
    <e v="#N/A"/>
  </r>
  <r>
    <x v="7"/>
    <x v="6"/>
    <x v="226"/>
    <x v="1"/>
    <n v="2.1999999999999999E-2"/>
    <n v="0.27300000000000002"/>
  </r>
  <r>
    <x v="7"/>
    <x v="7"/>
    <x v="117"/>
    <x v="0"/>
    <e v="#N/A"/>
    <e v="#N/A"/>
  </r>
  <r>
    <x v="7"/>
    <x v="7"/>
    <x v="338"/>
    <x v="0"/>
    <n v="0.14299999999999999"/>
    <n v="0"/>
  </r>
  <r>
    <x v="7"/>
    <x v="7"/>
    <x v="64"/>
    <x v="0"/>
    <n v="2.7E-2"/>
    <n v="0"/>
  </r>
  <r>
    <x v="7"/>
    <x v="7"/>
    <x v="430"/>
    <x v="3"/>
    <n v="0.122"/>
    <n v="2.7E-2"/>
  </r>
  <r>
    <x v="7"/>
    <x v="7"/>
    <x v="641"/>
    <x v="0"/>
    <e v="#N/A"/>
    <e v="#N/A"/>
  </r>
  <r>
    <x v="7"/>
    <x v="7"/>
    <x v="717"/>
    <x v="0"/>
    <e v="#N/A"/>
    <e v="#N/A"/>
  </r>
  <r>
    <x v="7"/>
    <x v="7"/>
    <x v="78"/>
    <x v="4"/>
    <n v="2.7E-2"/>
    <s v="missing"/>
  </r>
  <r>
    <x v="7"/>
    <x v="7"/>
    <x v="228"/>
    <x v="4"/>
    <n v="6.0999999999999999E-2"/>
    <n v="2.7E-2"/>
  </r>
  <r>
    <x v="7"/>
    <x v="7"/>
    <x v="54"/>
    <x v="0"/>
    <e v="#N/A"/>
    <e v="#N/A"/>
  </r>
  <r>
    <x v="7"/>
    <x v="7"/>
    <x v="718"/>
    <x v="0"/>
    <e v="#N/A"/>
    <e v="#N/A"/>
  </r>
  <r>
    <x v="7"/>
    <x v="7"/>
    <x v="432"/>
    <x v="3"/>
    <n v="6.8000000000000005E-2"/>
    <n v="0"/>
  </r>
  <r>
    <x v="7"/>
    <x v="7"/>
    <x v="644"/>
    <x v="0"/>
    <e v="#N/A"/>
    <e v="#N/A"/>
  </r>
  <r>
    <x v="7"/>
    <x v="8"/>
    <x v="235"/>
    <x v="2"/>
    <n v="2.7E-2"/>
    <n v="0"/>
  </r>
  <r>
    <x v="7"/>
    <x v="8"/>
    <x v="719"/>
    <x v="0"/>
    <e v="#N/A"/>
    <e v="#N/A"/>
  </r>
  <r>
    <x v="7"/>
    <x v="8"/>
    <x v="720"/>
    <x v="0"/>
    <e v="#N/A"/>
    <e v="#N/A"/>
  </r>
  <r>
    <x v="7"/>
    <x v="8"/>
    <x v="147"/>
    <x v="2"/>
    <n v="8.2000000000000003E-2"/>
    <n v="0"/>
  </r>
  <r>
    <x v="7"/>
    <x v="8"/>
    <x v="188"/>
    <x v="0"/>
    <e v="#N/A"/>
    <e v="#N/A"/>
  </r>
  <r>
    <x v="7"/>
    <x v="8"/>
    <x v="45"/>
    <x v="0"/>
    <e v="#N/A"/>
    <e v="#N/A"/>
  </r>
  <r>
    <x v="7"/>
    <x v="8"/>
    <x v="721"/>
    <x v="1"/>
    <n v="0.02"/>
    <n v="0"/>
  </r>
  <r>
    <x v="7"/>
    <x v="8"/>
    <x v="346"/>
    <x v="0"/>
    <n v="4.1000000000000002E-2"/>
    <n v="0"/>
  </r>
  <r>
    <x v="7"/>
    <x v="8"/>
    <x v="284"/>
    <x v="0"/>
    <n v="0.02"/>
    <n v="0"/>
  </r>
  <r>
    <x v="7"/>
    <x v="8"/>
    <x v="240"/>
    <x v="1"/>
    <e v="#N/A"/>
    <e v="#N/A"/>
  </r>
  <r>
    <x v="7"/>
    <x v="9"/>
    <x v="722"/>
    <x v="0"/>
    <e v="#N/A"/>
    <e v="#N/A"/>
  </r>
  <r>
    <x v="7"/>
    <x v="9"/>
    <x v="241"/>
    <x v="2"/>
    <n v="0.755"/>
    <n v="4.2000000000000003E-2"/>
  </r>
  <r>
    <x v="7"/>
    <x v="9"/>
    <x v="244"/>
    <x v="0"/>
    <e v="#N/A"/>
    <e v="#N/A"/>
  </r>
  <r>
    <x v="7"/>
    <x v="9"/>
    <x v="723"/>
    <x v="1"/>
    <e v="#N/A"/>
    <e v="#N/A"/>
  </r>
  <r>
    <x v="7"/>
    <x v="9"/>
    <x v="102"/>
    <x v="4"/>
    <e v="#N/A"/>
    <e v="#N/A"/>
  </r>
  <r>
    <x v="7"/>
    <x v="9"/>
    <x v="104"/>
    <x v="2"/>
    <n v="0.129"/>
    <n v="1.2E-2"/>
  </r>
  <r>
    <x v="7"/>
    <x v="9"/>
    <x v="724"/>
    <x v="0"/>
    <e v="#N/A"/>
    <e v="#N/A"/>
  </r>
  <r>
    <x v="7"/>
    <x v="9"/>
    <x v="725"/>
    <x v="0"/>
    <e v="#N/A"/>
    <e v="#N/A"/>
  </r>
  <r>
    <x v="7"/>
    <x v="10"/>
    <x v="39"/>
    <x v="1"/>
    <e v="#N/A"/>
    <e v="#N/A"/>
  </r>
  <r>
    <x v="7"/>
    <x v="10"/>
    <x v="726"/>
    <x v="1"/>
    <e v="#N/A"/>
    <e v="#N/A"/>
  </r>
  <r>
    <x v="7"/>
    <x v="10"/>
    <x v="727"/>
    <x v="0"/>
    <e v="#N/A"/>
    <e v="#N/A"/>
  </r>
  <r>
    <x v="7"/>
    <x v="10"/>
    <x v="728"/>
    <x v="1"/>
    <e v="#N/A"/>
    <e v="#N/A"/>
  </r>
  <r>
    <x v="7"/>
    <x v="10"/>
    <x v="248"/>
    <x v="0"/>
    <e v="#N/A"/>
    <e v="#N/A"/>
  </r>
  <r>
    <x v="7"/>
    <x v="10"/>
    <x v="109"/>
    <x v="2"/>
    <n v="0.79300000000000004"/>
    <n v="2.5000000000000001E-2"/>
  </r>
  <r>
    <x v="7"/>
    <x v="10"/>
    <x v="729"/>
    <x v="0"/>
    <e v="#N/A"/>
    <e v="#N/A"/>
  </r>
  <r>
    <x v="7"/>
    <x v="10"/>
    <x v="110"/>
    <x v="4"/>
    <e v="#N/A"/>
    <e v="#N/A"/>
  </r>
  <r>
    <x v="7"/>
    <x v="10"/>
    <x v="273"/>
    <x v="1"/>
    <e v="#N/A"/>
    <e v="#N/A"/>
  </r>
  <r>
    <x v="7"/>
    <x v="10"/>
    <x v="252"/>
    <x v="1"/>
    <e v="#N/A"/>
    <e v="#N/A"/>
  </r>
  <r>
    <x v="7"/>
    <x v="11"/>
    <x v="24"/>
    <x v="0"/>
    <e v="#N/A"/>
    <e v="#N/A"/>
  </r>
  <r>
    <x v="7"/>
    <x v="11"/>
    <x v="553"/>
    <x v="0"/>
    <e v="#N/A"/>
    <e v="#N/A"/>
  </r>
  <r>
    <x v="7"/>
    <x v="11"/>
    <x v="730"/>
    <x v="3"/>
    <e v="#N/A"/>
    <e v="#N/A"/>
  </r>
  <r>
    <x v="7"/>
    <x v="11"/>
    <x v="256"/>
    <x v="3"/>
    <n v="7.1999999999999995E-2"/>
    <n v="0"/>
  </r>
  <r>
    <x v="7"/>
    <x v="11"/>
    <x v="31"/>
    <x v="0"/>
    <e v="#N/A"/>
    <e v="#N/A"/>
  </r>
  <r>
    <x v="7"/>
    <x v="11"/>
    <x v="731"/>
    <x v="0"/>
    <e v="#N/A"/>
    <e v="#N/A"/>
  </r>
  <r>
    <x v="7"/>
    <x v="11"/>
    <x v="732"/>
    <x v="0"/>
    <e v="#N/A"/>
    <e v="#N/A"/>
  </r>
  <r>
    <x v="7"/>
    <x v="11"/>
    <x v="392"/>
    <x v="0"/>
    <e v="#N/A"/>
    <e v="#N/A"/>
  </r>
  <r>
    <x v="7"/>
    <x v="11"/>
    <x v="357"/>
    <x v="0"/>
    <e v="#N/A"/>
    <e v="#N/A"/>
  </r>
  <r>
    <x v="7"/>
    <x v="11"/>
    <x v="120"/>
    <x v="0"/>
    <e v="#N/A"/>
    <e v="#N/A"/>
  </r>
  <r>
    <x v="7"/>
    <x v="11"/>
    <x v="19"/>
    <x v="2"/>
    <n v="0.67800000000000005"/>
    <n v="0"/>
  </r>
  <r>
    <x v="7"/>
    <x v="11"/>
    <x v="499"/>
    <x v="0"/>
    <e v="#N/A"/>
    <e v="#N/A"/>
  </r>
  <r>
    <x v="7"/>
    <x v="11"/>
    <x v="124"/>
    <x v="1"/>
    <n v="2.5999999999999999E-2"/>
    <n v="0"/>
  </r>
  <r>
    <x v="7"/>
    <x v="11"/>
    <x v="733"/>
    <x v="0"/>
    <e v="#N/A"/>
    <e v="#N/A"/>
  </r>
  <r>
    <x v="7"/>
    <x v="12"/>
    <x v="445"/>
    <x v="2"/>
    <n v="0.03"/>
    <n v="0"/>
  </r>
  <r>
    <x v="7"/>
    <x v="12"/>
    <x v="586"/>
    <x v="0"/>
    <n v="0.03"/>
    <n v="0.245"/>
  </r>
  <r>
    <x v="7"/>
    <x v="12"/>
    <x v="734"/>
    <x v="4"/>
    <e v="#N/A"/>
    <e v="#N/A"/>
  </r>
  <r>
    <x v="7"/>
    <x v="12"/>
    <x v="133"/>
    <x v="2"/>
    <n v="0.03"/>
    <n v="4.7E-2"/>
  </r>
  <r>
    <x v="7"/>
    <x v="12"/>
    <x v="262"/>
    <x v="2"/>
    <n v="1.7999999999999999E-2"/>
    <n v="6.8000000000000005E-2"/>
  </r>
  <r>
    <x v="7"/>
    <x v="13"/>
    <x v="79"/>
    <x v="4"/>
    <n v="4.8000000000000001E-2"/>
    <n v="0"/>
  </r>
  <r>
    <x v="7"/>
    <x v="13"/>
    <x v="268"/>
    <x v="0"/>
    <n v="4.8000000000000001E-2"/>
    <n v="9.7000000000000003E-2"/>
  </r>
  <r>
    <x v="7"/>
    <x v="13"/>
    <x v="735"/>
    <x v="0"/>
    <e v="#N/A"/>
    <e v="#N/A"/>
  </r>
  <r>
    <x v="7"/>
    <x v="13"/>
    <x v="736"/>
    <x v="0"/>
    <e v="#N/A"/>
    <e v="#N/A"/>
  </r>
  <r>
    <x v="7"/>
    <x v="13"/>
    <x v="450"/>
    <x v="3"/>
    <e v="#N/A"/>
    <e v="#N/A"/>
  </r>
  <r>
    <x v="7"/>
    <x v="13"/>
    <x v="737"/>
    <x v="4"/>
    <n v="9.6000000000000002E-2"/>
    <n v="0.21299999999999999"/>
  </r>
  <r>
    <x v="7"/>
    <x v="13"/>
    <x v="738"/>
    <x v="0"/>
    <e v="#N/A"/>
    <e v="#N/A"/>
  </r>
  <r>
    <x v="7"/>
    <x v="13"/>
    <x v="144"/>
    <x v="2"/>
    <n v="4.1000000000000002E-2"/>
    <n v="9.6000000000000002E-2"/>
  </r>
  <r>
    <x v="7"/>
    <x v="14"/>
    <x v="739"/>
    <x v="0"/>
    <e v="#N/A"/>
    <e v="#N/A"/>
  </r>
  <r>
    <x v="7"/>
    <x v="14"/>
    <x v="222"/>
    <x v="0"/>
    <e v="#N/A"/>
    <e v="#N/A"/>
  </r>
  <r>
    <x v="7"/>
    <x v="14"/>
    <x v="596"/>
    <x v="1"/>
    <e v="#N/A"/>
    <e v="#N/A"/>
  </r>
  <r>
    <x v="7"/>
    <x v="14"/>
    <x v="740"/>
    <x v="0"/>
    <e v="#N/A"/>
    <e v="#N/A"/>
  </r>
  <r>
    <x v="7"/>
    <x v="14"/>
    <x v="147"/>
    <x v="0"/>
    <e v="#N/A"/>
    <e v="#N/A"/>
  </r>
  <r>
    <x v="7"/>
    <x v="14"/>
    <x v="148"/>
    <x v="2"/>
    <e v="#N/A"/>
    <e v="#N/A"/>
  </r>
  <r>
    <x v="7"/>
    <x v="14"/>
    <x v="66"/>
    <x v="0"/>
    <n v="1.4E-2"/>
    <n v="0"/>
  </r>
  <r>
    <x v="7"/>
    <x v="14"/>
    <x v="149"/>
    <x v="4"/>
    <n v="4.8000000000000001E-2"/>
    <n v="0.217"/>
  </r>
  <r>
    <x v="7"/>
    <x v="14"/>
    <x v="272"/>
    <x v="0"/>
    <e v="#N/A"/>
    <e v="#N/A"/>
  </r>
  <r>
    <x v="7"/>
    <x v="14"/>
    <x v="452"/>
    <x v="3"/>
    <e v="#N/A"/>
    <e v="#N/A"/>
  </r>
  <r>
    <x v="7"/>
    <x v="14"/>
    <x v="741"/>
    <x v="0"/>
    <e v="#N/A"/>
    <e v="#N/A"/>
  </r>
  <r>
    <x v="7"/>
    <x v="15"/>
    <x v="669"/>
    <x v="0"/>
    <e v="#N/A"/>
    <e v="#N/A"/>
  </r>
  <r>
    <x v="7"/>
    <x v="15"/>
    <x v="276"/>
    <x v="0"/>
    <n v="0.255"/>
    <n v="7.5999999999999998E-2"/>
  </r>
  <r>
    <x v="7"/>
    <x v="15"/>
    <x v="515"/>
    <x v="0"/>
    <n v="1.2999999999999999E-2"/>
    <n v="4.1000000000000002E-2"/>
  </r>
  <r>
    <x v="7"/>
    <x v="15"/>
    <x v="742"/>
    <x v="0"/>
    <e v="#N/A"/>
    <e v="#N/A"/>
  </r>
  <r>
    <x v="7"/>
    <x v="15"/>
    <x v="743"/>
    <x v="2"/>
    <e v="#N/A"/>
    <e v="#N/A"/>
  </r>
  <r>
    <x v="7"/>
    <x v="15"/>
    <x v="744"/>
    <x v="4"/>
    <e v="#N/A"/>
    <e v="#N/A"/>
  </r>
  <r>
    <x v="7"/>
    <x v="15"/>
    <x v="161"/>
    <x v="0"/>
    <n v="5.1999999999999998E-2"/>
    <n v="0"/>
  </r>
  <r>
    <x v="7"/>
    <x v="15"/>
    <x v="162"/>
    <x v="0"/>
    <e v="#N/A"/>
    <e v="#N/A"/>
  </r>
  <r>
    <x v="7"/>
    <x v="15"/>
    <x v="281"/>
    <x v="0"/>
    <e v="#N/A"/>
    <e v="#N/A"/>
  </r>
  <r>
    <x v="7"/>
    <x v="15"/>
    <x v="745"/>
    <x v="4"/>
    <e v="#N/A"/>
    <e v="#N/A"/>
  </r>
  <r>
    <x v="7"/>
    <x v="16"/>
    <x v="282"/>
    <x v="3"/>
    <e v="#N/A"/>
    <e v="#N/A"/>
  </r>
  <r>
    <x v="7"/>
    <x v="16"/>
    <x v="64"/>
    <x v="3"/>
    <n v="0.28299999999999997"/>
    <n v="2.1000000000000001E-2"/>
  </r>
  <r>
    <x v="7"/>
    <x v="16"/>
    <x v="746"/>
    <x v="0"/>
    <e v="#N/A"/>
    <e v="#N/A"/>
  </r>
  <r>
    <x v="7"/>
    <x v="16"/>
    <x v="147"/>
    <x v="2"/>
    <n v="0.59399999999999997"/>
    <n v="0"/>
  </r>
  <r>
    <x v="7"/>
    <x v="16"/>
    <x v="357"/>
    <x v="0"/>
    <e v="#N/A"/>
    <e v="#N/A"/>
  </r>
  <r>
    <x v="7"/>
    <x v="16"/>
    <x v="747"/>
    <x v="0"/>
    <e v="#N/A"/>
    <e v="#N/A"/>
  </r>
  <r>
    <x v="7"/>
    <x v="16"/>
    <x v="45"/>
    <x v="0"/>
    <e v="#N/A"/>
    <e v="#N/A"/>
  </r>
  <r>
    <x v="7"/>
    <x v="16"/>
    <x v="346"/>
    <x v="0"/>
    <e v="#N/A"/>
    <e v="#N/A"/>
  </r>
  <r>
    <x v="7"/>
    <x v="16"/>
    <x v="284"/>
    <x v="1"/>
    <n v="2.1999999999999999E-2"/>
    <n v="0"/>
  </r>
  <r>
    <x v="7"/>
    <x v="16"/>
    <x v="171"/>
    <x v="0"/>
    <e v="#N/A"/>
    <e v="#N/A"/>
  </r>
  <r>
    <x v="7"/>
    <x v="16"/>
    <x v="748"/>
    <x v="0"/>
    <e v="#N/A"/>
    <e v="#N/A"/>
  </r>
  <r>
    <x v="7"/>
    <x v="16"/>
    <x v="240"/>
    <x v="0"/>
    <e v="#N/A"/>
    <e v="#N/A"/>
  </r>
  <r>
    <x v="7"/>
    <x v="17"/>
    <x v="227"/>
    <x v="0"/>
    <e v="#N/A"/>
    <e v="#N/A"/>
  </r>
  <r>
    <x v="7"/>
    <x v="17"/>
    <x v="749"/>
    <x v="0"/>
    <e v="#N/A"/>
    <e v="#N/A"/>
  </r>
  <r>
    <x v="7"/>
    <x v="17"/>
    <x v="64"/>
    <x v="0"/>
    <e v="#N/A"/>
    <e v="#N/A"/>
  </r>
  <r>
    <x v="7"/>
    <x v="17"/>
    <x v="742"/>
    <x v="0"/>
    <e v="#N/A"/>
    <e v="#N/A"/>
  </r>
  <r>
    <x v="7"/>
    <x v="17"/>
    <x v="750"/>
    <x v="0"/>
    <e v="#N/A"/>
    <e v="#N/A"/>
  </r>
  <r>
    <x v="7"/>
    <x v="17"/>
    <x v="751"/>
    <x v="0"/>
    <e v="#N/A"/>
    <e v="#N/A"/>
  </r>
  <r>
    <x v="7"/>
    <x v="17"/>
    <x v="161"/>
    <x v="0"/>
    <n v="0.24299999999999999"/>
    <n v="0.02"/>
  </r>
  <r>
    <x v="7"/>
    <x v="17"/>
    <x v="287"/>
    <x v="0"/>
    <e v="#N/A"/>
    <e v="#N/A"/>
  </r>
  <r>
    <x v="7"/>
    <x v="17"/>
    <x v="676"/>
    <x v="0"/>
    <e v="#N/A"/>
    <e v="#N/A"/>
  </r>
  <r>
    <x v="7"/>
    <x v="17"/>
    <x v="752"/>
    <x v="0"/>
    <e v="#N/A"/>
    <e v="#N/A"/>
  </r>
  <r>
    <x v="7"/>
    <x v="17"/>
    <x v="162"/>
    <x v="4"/>
    <n v="3.5999999999999997E-2"/>
    <n v="0.01"/>
  </r>
  <r>
    <x v="7"/>
    <x v="17"/>
    <x v="753"/>
    <x v="0"/>
    <e v="#N/A"/>
    <e v="#N/A"/>
  </r>
  <r>
    <x v="7"/>
    <x v="17"/>
    <x v="261"/>
    <x v="0"/>
    <e v="#N/A"/>
    <e v="#N/A"/>
  </r>
  <r>
    <x v="7"/>
    <x v="17"/>
    <x v="166"/>
    <x v="1"/>
    <n v="0.41399999999999998"/>
    <n v="0.02"/>
  </r>
  <r>
    <x v="7"/>
    <x v="17"/>
    <x v="754"/>
    <x v="1"/>
    <e v="#N/A"/>
    <e v="#N/A"/>
  </r>
  <r>
    <x v="7"/>
    <x v="18"/>
    <x v="755"/>
    <x v="1"/>
    <e v="#N/A"/>
    <e v="#N/A"/>
  </r>
  <r>
    <x v="7"/>
    <x v="18"/>
    <x v="756"/>
    <x v="1"/>
    <e v="#N/A"/>
    <e v="#N/A"/>
  </r>
  <r>
    <x v="7"/>
    <x v="18"/>
    <x v="463"/>
    <x v="3"/>
    <e v="#N/A"/>
    <e v="#N/A"/>
  </r>
  <r>
    <x v="7"/>
    <x v="18"/>
    <x v="86"/>
    <x v="0"/>
    <e v="#N/A"/>
    <e v="#N/A"/>
  </r>
  <r>
    <x v="7"/>
    <x v="18"/>
    <x v="594"/>
    <x v="0"/>
    <e v="#N/A"/>
    <e v="#N/A"/>
  </r>
  <r>
    <x v="7"/>
    <x v="18"/>
    <x v="290"/>
    <x v="0"/>
    <n v="1.4E-2"/>
    <n v="2.1000000000000001E-2"/>
  </r>
  <r>
    <x v="7"/>
    <x v="18"/>
    <x v="610"/>
    <x v="0"/>
    <e v="#N/A"/>
    <e v="#N/A"/>
  </r>
  <r>
    <x v="7"/>
    <x v="18"/>
    <x v="757"/>
    <x v="0"/>
    <e v="#N/A"/>
    <e v="#N/A"/>
  </r>
  <r>
    <x v="7"/>
    <x v="18"/>
    <x v="758"/>
    <x v="0"/>
    <n v="1.4E-2"/>
    <n v="0"/>
  </r>
  <r>
    <x v="7"/>
    <x v="18"/>
    <x v="759"/>
    <x v="0"/>
    <e v="#N/A"/>
    <e v="#N/A"/>
  </r>
  <r>
    <x v="7"/>
    <x v="18"/>
    <x v="188"/>
    <x v="2"/>
    <e v="#N/A"/>
    <e v="#N/A"/>
  </r>
  <r>
    <x v="7"/>
    <x v="18"/>
    <x v="240"/>
    <x v="3"/>
    <e v="#N/A"/>
    <e v="#N/A"/>
  </r>
  <r>
    <x v="7"/>
    <x v="19"/>
    <x v="657"/>
    <x v="4"/>
    <e v="#N/A"/>
    <e v="#N/A"/>
  </r>
  <r>
    <x v="7"/>
    <x v="19"/>
    <x v="760"/>
    <x v="0"/>
    <e v="#N/A"/>
    <e v="#N/A"/>
  </r>
  <r>
    <x v="7"/>
    <x v="19"/>
    <x v="761"/>
    <x v="4"/>
    <e v="#N/A"/>
    <e v="#N/A"/>
  </r>
  <r>
    <x v="7"/>
    <x v="19"/>
    <x v="531"/>
    <x v="3"/>
    <e v="#N/A"/>
    <e v="#N/A"/>
  </r>
  <r>
    <x v="7"/>
    <x v="19"/>
    <x v="184"/>
    <x v="2"/>
    <n v="0.16700000000000001"/>
    <n v="1.6E-2"/>
  </r>
  <r>
    <x v="7"/>
    <x v="19"/>
    <x v="762"/>
    <x v="0"/>
    <e v="#N/A"/>
    <e v="#N/A"/>
  </r>
  <r>
    <x v="7"/>
    <x v="19"/>
    <x v="763"/>
    <x v="0"/>
    <e v="#N/A"/>
    <e v="#N/A"/>
  </r>
  <r>
    <x v="7"/>
    <x v="19"/>
    <x v="467"/>
    <x v="0"/>
    <e v="#N/A"/>
    <e v="#N/A"/>
  </r>
  <r>
    <x v="7"/>
    <x v="19"/>
    <x v="633"/>
    <x v="0"/>
    <e v="#N/A"/>
    <e v="#N/A"/>
  </r>
  <r>
    <x v="7"/>
    <x v="19"/>
    <x v="764"/>
    <x v="0"/>
    <e v="#N/A"/>
    <e v="#N/A"/>
  </r>
  <r>
    <x v="8"/>
    <x v="0"/>
    <x v="765"/>
    <x v="0"/>
    <e v="#N/A"/>
    <e v="#N/A"/>
  </r>
  <r>
    <x v="8"/>
    <x v="0"/>
    <x v="766"/>
    <x v="0"/>
    <e v="#N/A"/>
    <e v="#N/A"/>
  </r>
  <r>
    <x v="8"/>
    <x v="0"/>
    <x v="191"/>
    <x v="4"/>
    <n v="6.0999999999999999E-2"/>
    <n v="0"/>
  </r>
  <r>
    <x v="8"/>
    <x v="0"/>
    <x v="767"/>
    <x v="0"/>
    <e v="#N/A"/>
    <e v="#N/A"/>
  </r>
  <r>
    <x v="8"/>
    <x v="0"/>
    <x v="768"/>
    <x v="0"/>
    <e v="#N/A"/>
    <e v="#N/A"/>
  </r>
  <r>
    <x v="8"/>
    <x v="0"/>
    <x v="719"/>
    <x v="0"/>
    <e v="#N/A"/>
    <e v="#N/A"/>
  </r>
  <r>
    <x v="8"/>
    <x v="0"/>
    <x v="470"/>
    <x v="0"/>
    <e v="#N/A"/>
    <e v="#N/A"/>
  </r>
  <r>
    <x v="8"/>
    <x v="0"/>
    <x v="4"/>
    <x v="3"/>
    <n v="0.84199999999999997"/>
    <n v="1.6E-2"/>
  </r>
  <r>
    <x v="8"/>
    <x v="0"/>
    <x v="769"/>
    <x v="0"/>
    <e v="#N/A"/>
    <e v="#N/A"/>
  </r>
  <r>
    <x v="8"/>
    <x v="0"/>
    <x v="770"/>
    <x v="0"/>
    <e v="#N/A"/>
    <e v="#N/A"/>
  </r>
  <r>
    <x v="8"/>
    <x v="0"/>
    <x v="771"/>
    <x v="0"/>
    <e v="#N/A"/>
    <e v="#N/A"/>
  </r>
  <r>
    <x v="8"/>
    <x v="0"/>
    <x v="692"/>
    <x v="0"/>
    <e v="#N/A"/>
    <e v="#N/A"/>
  </r>
  <r>
    <x v="8"/>
    <x v="0"/>
    <x v="397"/>
    <x v="0"/>
    <e v="#N/A"/>
    <e v="#N/A"/>
  </r>
  <r>
    <x v="8"/>
    <x v="0"/>
    <x v="772"/>
    <x v="0"/>
    <e v="#N/A"/>
    <e v="#N/A"/>
  </r>
  <r>
    <x v="8"/>
    <x v="0"/>
    <x v="773"/>
    <x v="0"/>
    <e v="#N/A"/>
    <e v="#N/A"/>
  </r>
  <r>
    <x v="8"/>
    <x v="1"/>
    <x v="12"/>
    <x v="0"/>
    <e v="#N/A"/>
    <e v="#N/A"/>
  </r>
  <r>
    <x v="8"/>
    <x v="1"/>
    <x v="311"/>
    <x v="1"/>
    <e v="#N/A"/>
    <e v="#N/A"/>
  </r>
  <r>
    <x v="8"/>
    <x v="1"/>
    <x v="195"/>
    <x v="1"/>
    <n v="1.2999999999999999E-2"/>
    <n v="0"/>
  </r>
  <r>
    <x v="8"/>
    <x v="1"/>
    <x v="774"/>
    <x v="0"/>
    <e v="#N/A"/>
    <e v="#N/A"/>
  </r>
  <r>
    <x v="8"/>
    <x v="1"/>
    <x v="314"/>
    <x v="0"/>
    <e v="#N/A"/>
    <e v="#N/A"/>
  </r>
  <r>
    <x v="8"/>
    <x v="1"/>
    <x v="472"/>
    <x v="1"/>
    <e v="#N/A"/>
    <e v="#N/A"/>
  </r>
  <r>
    <x v="8"/>
    <x v="1"/>
    <x v="775"/>
    <x v="0"/>
    <e v="#N/A"/>
    <e v="#N/A"/>
  </r>
  <r>
    <x v="8"/>
    <x v="1"/>
    <x v="297"/>
    <x v="0"/>
    <e v="#N/A"/>
    <e v="#N/A"/>
  </r>
  <r>
    <x v="8"/>
    <x v="1"/>
    <x v="197"/>
    <x v="0"/>
    <e v="#N/A"/>
    <e v="#N/A"/>
  </r>
  <r>
    <x v="8"/>
    <x v="1"/>
    <x v="22"/>
    <x v="3"/>
    <n v="0.73"/>
    <n v="7.5999999999999998E-2"/>
  </r>
  <r>
    <x v="8"/>
    <x v="1"/>
    <x v="776"/>
    <x v="0"/>
    <e v="#N/A"/>
    <e v="#N/A"/>
  </r>
  <r>
    <x v="8"/>
    <x v="1"/>
    <x v="677"/>
    <x v="0"/>
    <e v="#N/A"/>
    <e v="#N/A"/>
  </r>
  <r>
    <x v="8"/>
    <x v="1"/>
    <x v="777"/>
    <x v="0"/>
    <e v="#N/A"/>
    <e v="#N/A"/>
  </r>
  <r>
    <x v="8"/>
    <x v="1"/>
    <x v="199"/>
    <x v="1"/>
    <e v="#N/A"/>
    <e v="#N/A"/>
  </r>
  <r>
    <x v="8"/>
    <x v="2"/>
    <x v="434"/>
    <x v="0"/>
    <e v="#N/A"/>
    <e v="#N/A"/>
  </r>
  <r>
    <x v="8"/>
    <x v="2"/>
    <x v="778"/>
    <x v="0"/>
    <e v="#N/A"/>
    <e v="#N/A"/>
  </r>
  <r>
    <x v="8"/>
    <x v="2"/>
    <x v="200"/>
    <x v="1"/>
    <e v="#N/A"/>
    <e v="#N/A"/>
  </r>
  <r>
    <x v="8"/>
    <x v="2"/>
    <x v="311"/>
    <x v="0"/>
    <e v="#N/A"/>
    <e v="#N/A"/>
  </r>
  <r>
    <x v="8"/>
    <x v="2"/>
    <x v="619"/>
    <x v="3"/>
    <e v="#N/A"/>
    <e v="#N/A"/>
  </r>
  <r>
    <x v="8"/>
    <x v="2"/>
    <x v="32"/>
    <x v="4"/>
    <e v="#N/A"/>
    <e v="#N/A"/>
  </r>
  <r>
    <x v="8"/>
    <x v="2"/>
    <x v="25"/>
    <x v="0"/>
    <e v="#N/A"/>
    <e v="#N/A"/>
  </r>
  <r>
    <x v="8"/>
    <x v="2"/>
    <x v="779"/>
    <x v="1"/>
    <e v="#N/A"/>
    <e v="#N/A"/>
  </r>
  <r>
    <x v="8"/>
    <x v="2"/>
    <x v="204"/>
    <x v="1"/>
    <e v="#N/A"/>
    <e v="#N/A"/>
  </r>
  <r>
    <x v="8"/>
    <x v="2"/>
    <x v="780"/>
    <x v="1"/>
    <e v="#N/A"/>
    <e v="#N/A"/>
  </r>
  <r>
    <x v="8"/>
    <x v="2"/>
    <x v="781"/>
    <x v="0"/>
    <e v="#N/A"/>
    <e v="#N/A"/>
  </r>
  <r>
    <x v="8"/>
    <x v="3"/>
    <x v="701"/>
    <x v="1"/>
    <e v="#N/A"/>
    <e v="#N/A"/>
  </r>
  <r>
    <x v="8"/>
    <x v="3"/>
    <x v="32"/>
    <x v="0"/>
    <n v="1.4E-2"/>
    <n v="0"/>
  </r>
  <r>
    <x v="8"/>
    <x v="3"/>
    <x v="622"/>
    <x v="3"/>
    <e v="#N/A"/>
    <e v="#N/A"/>
  </r>
  <r>
    <x v="8"/>
    <x v="3"/>
    <x v="782"/>
    <x v="0"/>
    <e v="#N/A"/>
    <e v="#N/A"/>
  </r>
  <r>
    <x v="8"/>
    <x v="3"/>
    <x v="783"/>
    <x v="0"/>
    <e v="#N/A"/>
    <e v="#N/A"/>
  </r>
  <r>
    <x v="8"/>
    <x v="3"/>
    <x v="784"/>
    <x v="0"/>
    <e v="#N/A"/>
    <e v="#N/A"/>
  </r>
  <r>
    <x v="8"/>
    <x v="3"/>
    <x v="344"/>
    <x v="3"/>
    <n v="1.4E-2"/>
    <n v="0"/>
  </r>
  <r>
    <x v="8"/>
    <x v="3"/>
    <x v="785"/>
    <x v="0"/>
    <e v="#N/A"/>
    <e v="#N/A"/>
  </r>
  <r>
    <x v="8"/>
    <x v="3"/>
    <x v="786"/>
    <x v="0"/>
    <e v="#N/A"/>
    <e v="#N/A"/>
  </r>
  <r>
    <x v="8"/>
    <x v="3"/>
    <x v="35"/>
    <x v="4"/>
    <n v="0.158"/>
    <n v="0"/>
  </r>
  <r>
    <x v="8"/>
    <x v="3"/>
    <x v="787"/>
    <x v="1"/>
    <e v="#N/A"/>
    <e v="#N/A"/>
  </r>
  <r>
    <x v="8"/>
    <x v="4"/>
    <x v="788"/>
    <x v="0"/>
    <e v="#N/A"/>
    <e v="#N/A"/>
  </r>
  <r>
    <x v="8"/>
    <x v="4"/>
    <x v="789"/>
    <x v="0"/>
    <e v="#N/A"/>
    <e v="#N/A"/>
  </r>
  <r>
    <x v="8"/>
    <x v="4"/>
    <x v="790"/>
    <x v="1"/>
    <e v="#N/A"/>
    <e v="#N/A"/>
  </r>
  <r>
    <x v="8"/>
    <x v="4"/>
    <x v="791"/>
    <x v="0"/>
    <e v="#N/A"/>
    <e v="#N/A"/>
  </r>
  <r>
    <x v="8"/>
    <x v="4"/>
    <x v="792"/>
    <x v="0"/>
    <e v="#N/A"/>
    <e v="#N/A"/>
  </r>
  <r>
    <x v="8"/>
    <x v="4"/>
    <x v="180"/>
    <x v="3"/>
    <e v="#N/A"/>
    <e v="#N/A"/>
  </r>
  <r>
    <x v="8"/>
    <x v="4"/>
    <x v="41"/>
    <x v="1"/>
    <n v="0.02"/>
    <n v="0.03"/>
  </r>
  <r>
    <x v="8"/>
    <x v="4"/>
    <x v="793"/>
    <x v="0"/>
    <e v="#N/A"/>
    <e v="#N/A"/>
  </r>
  <r>
    <x v="8"/>
    <x v="4"/>
    <x v="794"/>
    <x v="0"/>
    <e v="#N/A"/>
    <e v="#N/A"/>
  </r>
  <r>
    <x v="8"/>
    <x v="4"/>
    <x v="795"/>
    <x v="0"/>
    <n v="0.02"/>
    <n v="3.9E-2"/>
  </r>
  <r>
    <x v="8"/>
    <x v="4"/>
    <x v="211"/>
    <x v="0"/>
    <n v="2.7E-2"/>
    <n v="0.02"/>
  </r>
  <r>
    <x v="8"/>
    <x v="4"/>
    <x v="214"/>
    <x v="1"/>
    <e v="#N/A"/>
    <e v="#N/A"/>
  </r>
  <r>
    <x v="8"/>
    <x v="4"/>
    <x v="326"/>
    <x v="3"/>
    <e v="#N/A"/>
    <e v="#N/A"/>
  </r>
  <r>
    <x v="8"/>
    <x v="5"/>
    <x v="485"/>
    <x v="0"/>
    <n v="2.8000000000000001E-2"/>
    <n v="0"/>
  </r>
  <r>
    <x v="8"/>
    <x v="5"/>
    <x v="796"/>
    <x v="0"/>
    <e v="#N/A"/>
    <e v="#N/A"/>
  </r>
  <r>
    <x v="8"/>
    <x v="5"/>
    <x v="47"/>
    <x v="0"/>
    <n v="2.1999999999999999E-2"/>
    <n v="3.4000000000000002E-2"/>
  </r>
  <r>
    <x v="8"/>
    <x v="5"/>
    <x v="49"/>
    <x v="1"/>
    <n v="6.7000000000000004E-2"/>
    <n v="0.19400000000000001"/>
  </r>
  <r>
    <x v="8"/>
    <x v="5"/>
    <x v="797"/>
    <x v="0"/>
    <e v="#N/A"/>
    <e v="#N/A"/>
  </r>
  <r>
    <x v="8"/>
    <x v="5"/>
    <x v="798"/>
    <x v="0"/>
    <e v="#N/A"/>
    <e v="#N/A"/>
  </r>
  <r>
    <x v="8"/>
    <x v="5"/>
    <x v="799"/>
    <x v="0"/>
    <e v="#N/A"/>
    <e v="#N/A"/>
  </r>
  <r>
    <x v="8"/>
    <x v="5"/>
    <x v="800"/>
    <x v="0"/>
    <e v="#N/A"/>
    <e v="#N/A"/>
  </r>
  <r>
    <x v="8"/>
    <x v="5"/>
    <x v="801"/>
    <x v="0"/>
    <e v="#N/A"/>
    <e v="#N/A"/>
  </r>
  <r>
    <x v="8"/>
    <x v="5"/>
    <x v="57"/>
    <x v="0"/>
    <e v="#N/A"/>
    <e v="#N/A"/>
  </r>
  <r>
    <x v="8"/>
    <x v="5"/>
    <x v="465"/>
    <x v="1"/>
    <e v="#N/A"/>
    <e v="#N/A"/>
  </r>
  <r>
    <x v="8"/>
    <x v="5"/>
    <x v="634"/>
    <x v="0"/>
    <n v="3.9E-2"/>
    <n v="0.17599999999999999"/>
  </r>
  <r>
    <x v="8"/>
    <x v="5"/>
    <x v="219"/>
    <x v="3"/>
    <n v="2.8000000000000001E-2"/>
    <n v="0.115"/>
  </r>
  <r>
    <x v="8"/>
    <x v="5"/>
    <x v="58"/>
    <x v="1"/>
    <e v="#N/A"/>
    <e v="#N/A"/>
  </r>
  <r>
    <x v="8"/>
    <x v="5"/>
    <x v="220"/>
    <x v="0"/>
    <e v="#N/A"/>
    <e v="#N/A"/>
  </r>
  <r>
    <x v="8"/>
    <x v="6"/>
    <x v="60"/>
    <x v="0"/>
    <n v="0.13300000000000001"/>
    <n v="0.78400000000000003"/>
  </r>
  <r>
    <x v="8"/>
    <x v="6"/>
    <x v="802"/>
    <x v="0"/>
    <e v="#N/A"/>
    <e v="#N/A"/>
  </r>
  <r>
    <x v="8"/>
    <x v="6"/>
    <x v="803"/>
    <x v="0"/>
    <e v="#N/A"/>
    <e v="#N/A"/>
  </r>
  <r>
    <x v="8"/>
    <x v="6"/>
    <x v="256"/>
    <x v="0"/>
    <e v="#N/A"/>
    <e v="#N/A"/>
  </r>
  <r>
    <x v="8"/>
    <x v="6"/>
    <x v="65"/>
    <x v="0"/>
    <n v="1.7000000000000001E-2"/>
    <n v="2.4E-2"/>
  </r>
  <r>
    <x v="8"/>
    <x v="6"/>
    <x v="714"/>
    <x v="0"/>
    <e v="#N/A"/>
    <e v="#N/A"/>
  </r>
  <r>
    <x v="8"/>
    <x v="6"/>
    <x v="804"/>
    <x v="0"/>
    <e v="#N/A"/>
    <e v="#N/A"/>
  </r>
  <r>
    <x v="8"/>
    <x v="6"/>
    <x v="805"/>
    <x v="0"/>
    <e v="#N/A"/>
    <e v="#N/A"/>
  </r>
  <r>
    <x v="8"/>
    <x v="6"/>
    <x v="806"/>
    <x v="0"/>
    <e v="#N/A"/>
    <e v="#N/A"/>
  </r>
  <r>
    <x v="8"/>
    <x v="6"/>
    <x v="425"/>
    <x v="0"/>
    <e v="#N/A"/>
    <e v="#N/A"/>
  </r>
  <r>
    <x v="8"/>
    <x v="6"/>
    <x v="492"/>
    <x v="0"/>
    <e v="#N/A"/>
    <e v="#N/A"/>
  </r>
  <r>
    <x v="8"/>
    <x v="6"/>
    <x v="807"/>
    <x v="0"/>
    <e v="#N/A"/>
    <e v="#N/A"/>
  </r>
  <r>
    <x v="8"/>
    <x v="6"/>
    <x v="334"/>
    <x v="0"/>
    <n v="1.0999999999999999E-2"/>
    <n v="0.159"/>
  </r>
  <r>
    <x v="8"/>
    <x v="6"/>
    <x v="808"/>
    <x v="0"/>
    <e v="#N/A"/>
    <e v="#N/A"/>
  </r>
  <r>
    <x v="8"/>
    <x v="6"/>
    <x v="72"/>
    <x v="0"/>
    <e v="#N/A"/>
    <e v="#N/A"/>
  </r>
  <r>
    <x v="8"/>
    <x v="6"/>
    <x v="809"/>
    <x v="1"/>
    <e v="#N/A"/>
    <e v="#N/A"/>
  </r>
  <r>
    <x v="8"/>
    <x v="6"/>
    <x v="335"/>
    <x v="0"/>
    <n v="3.3000000000000002E-2"/>
    <n v="0.59499999999999997"/>
  </r>
  <r>
    <x v="8"/>
    <x v="6"/>
    <x v="225"/>
    <x v="0"/>
    <n v="3.9E-2"/>
    <n v="6.0999999999999999E-2"/>
  </r>
  <r>
    <x v="8"/>
    <x v="6"/>
    <x v="75"/>
    <x v="0"/>
    <e v="#N/A"/>
    <e v="#N/A"/>
  </r>
  <r>
    <x v="8"/>
    <x v="7"/>
    <x v="810"/>
    <x v="0"/>
    <e v="#N/A"/>
    <e v="#N/A"/>
  </r>
  <r>
    <x v="8"/>
    <x v="7"/>
    <x v="494"/>
    <x v="3"/>
    <n v="5.3999999999999999E-2"/>
    <n v="0"/>
  </r>
  <r>
    <x v="8"/>
    <x v="7"/>
    <x v="640"/>
    <x v="0"/>
    <e v="#N/A"/>
    <e v="#N/A"/>
  </r>
  <r>
    <x v="8"/>
    <x v="7"/>
    <x v="811"/>
    <x v="0"/>
    <n v="1.4E-2"/>
    <n v="0"/>
  </r>
  <r>
    <x v="8"/>
    <x v="7"/>
    <x v="64"/>
    <x v="3"/>
    <n v="2.7E-2"/>
    <n v="0"/>
  </r>
  <r>
    <x v="8"/>
    <x v="7"/>
    <x v="812"/>
    <x v="1"/>
    <e v="#N/A"/>
    <e v="#N/A"/>
  </r>
  <r>
    <x v="8"/>
    <x v="7"/>
    <x v="78"/>
    <x v="0"/>
    <n v="2.7E-2"/>
    <s v="missing"/>
  </r>
  <r>
    <x v="8"/>
    <x v="7"/>
    <x v="230"/>
    <x v="0"/>
    <e v="#N/A"/>
    <e v="#N/A"/>
  </r>
  <r>
    <x v="8"/>
    <x v="7"/>
    <x v="813"/>
    <x v="3"/>
    <e v="#N/A"/>
    <e v="#N/A"/>
  </r>
  <r>
    <x v="8"/>
    <x v="7"/>
    <x v="432"/>
    <x v="1"/>
    <n v="6.8000000000000005E-2"/>
    <n v="0"/>
  </r>
  <r>
    <x v="8"/>
    <x v="7"/>
    <x v="814"/>
    <x v="0"/>
    <e v="#N/A"/>
    <e v="#N/A"/>
  </r>
  <r>
    <x v="8"/>
    <x v="7"/>
    <x v="815"/>
    <x v="0"/>
    <e v="#N/A"/>
    <e v="#N/A"/>
  </r>
  <r>
    <x v="8"/>
    <x v="8"/>
    <x v="816"/>
    <x v="1"/>
    <e v="#N/A"/>
    <e v="#N/A"/>
  </r>
  <r>
    <x v="8"/>
    <x v="8"/>
    <x v="817"/>
    <x v="0"/>
    <e v="#N/A"/>
    <e v="#N/A"/>
  </r>
  <r>
    <x v="8"/>
    <x v="8"/>
    <x v="818"/>
    <x v="0"/>
    <e v="#N/A"/>
    <e v="#N/A"/>
  </r>
  <r>
    <x v="8"/>
    <x v="8"/>
    <x v="819"/>
    <x v="0"/>
    <e v="#N/A"/>
    <e v="#N/A"/>
  </r>
  <r>
    <x v="8"/>
    <x v="8"/>
    <x v="234"/>
    <x v="0"/>
    <n v="5.3999999999999999E-2"/>
    <n v="4.4999999999999998E-2"/>
  </r>
  <r>
    <x v="8"/>
    <x v="8"/>
    <x v="646"/>
    <x v="0"/>
    <e v="#N/A"/>
    <e v="#N/A"/>
  </r>
  <r>
    <x v="8"/>
    <x v="8"/>
    <x v="436"/>
    <x v="0"/>
    <e v="#N/A"/>
    <e v="#N/A"/>
  </r>
  <r>
    <x v="8"/>
    <x v="8"/>
    <x v="85"/>
    <x v="1"/>
    <n v="2.7E-2"/>
    <n v="6.4000000000000001E-2"/>
  </r>
  <r>
    <x v="8"/>
    <x v="8"/>
    <x v="820"/>
    <x v="0"/>
    <e v="#N/A"/>
    <e v="#N/A"/>
  </r>
  <r>
    <x v="8"/>
    <x v="8"/>
    <x v="235"/>
    <x v="3"/>
    <n v="2.7E-2"/>
    <n v="0"/>
  </r>
  <r>
    <x v="8"/>
    <x v="8"/>
    <x v="821"/>
    <x v="0"/>
    <e v="#N/A"/>
    <e v="#N/A"/>
  </r>
  <r>
    <x v="8"/>
    <x v="8"/>
    <x v="822"/>
    <x v="0"/>
    <e v="#N/A"/>
    <e v="#N/A"/>
  </r>
  <r>
    <x v="8"/>
    <x v="8"/>
    <x v="823"/>
    <x v="0"/>
    <e v="#N/A"/>
    <e v="#N/A"/>
  </r>
  <r>
    <x v="8"/>
    <x v="8"/>
    <x v="824"/>
    <x v="0"/>
    <e v="#N/A"/>
    <e v="#N/A"/>
  </r>
  <r>
    <x v="8"/>
    <x v="8"/>
    <x v="344"/>
    <x v="0"/>
    <e v="#N/A"/>
    <e v="#N/A"/>
  </r>
  <r>
    <x v="8"/>
    <x v="8"/>
    <x v="346"/>
    <x v="0"/>
    <n v="4.1000000000000002E-2"/>
    <n v="0"/>
  </r>
  <r>
    <x v="8"/>
    <x v="9"/>
    <x v="825"/>
    <x v="0"/>
    <e v="#N/A"/>
    <e v="#N/A"/>
  </r>
  <r>
    <x v="8"/>
    <x v="9"/>
    <x v="826"/>
    <x v="0"/>
    <e v="#N/A"/>
    <e v="#N/A"/>
  </r>
  <r>
    <x v="8"/>
    <x v="9"/>
    <x v="241"/>
    <x v="0"/>
    <n v="0.755"/>
    <n v="4.2000000000000003E-2"/>
  </r>
  <r>
    <x v="8"/>
    <x v="9"/>
    <x v="242"/>
    <x v="0"/>
    <e v="#N/A"/>
    <e v="#N/A"/>
  </r>
  <r>
    <x v="8"/>
    <x v="9"/>
    <x v="497"/>
    <x v="1"/>
    <e v="#N/A"/>
    <e v="#N/A"/>
  </r>
  <r>
    <x v="8"/>
    <x v="9"/>
    <x v="827"/>
    <x v="0"/>
    <e v="#N/A"/>
    <e v="#N/A"/>
  </r>
  <r>
    <x v="8"/>
    <x v="9"/>
    <x v="828"/>
    <x v="0"/>
    <e v="#N/A"/>
    <e v="#N/A"/>
  </r>
  <r>
    <x v="8"/>
    <x v="9"/>
    <x v="244"/>
    <x v="1"/>
    <e v="#N/A"/>
    <e v="#N/A"/>
  </r>
  <r>
    <x v="8"/>
    <x v="9"/>
    <x v="829"/>
    <x v="0"/>
    <e v="#N/A"/>
    <e v="#N/A"/>
  </r>
  <r>
    <x v="8"/>
    <x v="9"/>
    <x v="830"/>
    <x v="0"/>
    <e v="#N/A"/>
    <e v="#N/A"/>
  </r>
  <r>
    <x v="8"/>
    <x v="9"/>
    <x v="103"/>
    <x v="0"/>
    <e v="#N/A"/>
    <e v="#N/A"/>
  </r>
  <r>
    <x v="8"/>
    <x v="9"/>
    <x v="831"/>
    <x v="0"/>
    <e v="#N/A"/>
    <e v="#N/A"/>
  </r>
  <r>
    <x v="8"/>
    <x v="9"/>
    <x v="832"/>
    <x v="0"/>
    <e v="#N/A"/>
    <e v="#N/A"/>
  </r>
  <r>
    <x v="8"/>
    <x v="9"/>
    <x v="104"/>
    <x v="0"/>
    <n v="0.129"/>
    <n v="1.2E-2"/>
  </r>
  <r>
    <x v="8"/>
    <x v="9"/>
    <x v="833"/>
    <x v="0"/>
    <e v="#N/A"/>
    <e v="#N/A"/>
  </r>
  <r>
    <x v="8"/>
    <x v="9"/>
    <x v="834"/>
    <x v="0"/>
    <n v="1.4E-2"/>
    <n v="0"/>
  </r>
  <r>
    <x v="8"/>
    <x v="9"/>
    <x v="246"/>
    <x v="0"/>
    <e v="#N/A"/>
    <e v="#N/A"/>
  </r>
  <r>
    <x v="8"/>
    <x v="9"/>
    <x v="498"/>
    <x v="0"/>
    <e v="#N/A"/>
    <e v="#N/A"/>
  </r>
  <r>
    <x v="8"/>
    <x v="10"/>
    <x v="351"/>
    <x v="0"/>
    <e v="#N/A"/>
    <e v="#N/A"/>
  </r>
  <r>
    <x v="8"/>
    <x v="10"/>
    <x v="835"/>
    <x v="0"/>
    <e v="#N/A"/>
    <e v="#N/A"/>
  </r>
  <r>
    <x v="8"/>
    <x v="10"/>
    <x v="836"/>
    <x v="0"/>
    <e v="#N/A"/>
    <e v="#N/A"/>
  </r>
  <r>
    <x v="8"/>
    <x v="10"/>
    <x v="249"/>
    <x v="1"/>
    <e v="#N/A"/>
    <e v="#N/A"/>
  </r>
  <r>
    <x v="8"/>
    <x v="10"/>
    <x v="837"/>
    <x v="0"/>
    <n v="1.2999999999999999E-2"/>
    <n v="0"/>
  </r>
  <r>
    <x v="8"/>
    <x v="10"/>
    <x v="838"/>
    <x v="0"/>
    <e v="#N/A"/>
    <e v="#N/A"/>
  </r>
  <r>
    <x v="8"/>
    <x v="10"/>
    <x v="391"/>
    <x v="0"/>
    <e v="#N/A"/>
    <e v="#N/A"/>
  </r>
  <r>
    <x v="8"/>
    <x v="10"/>
    <x v="109"/>
    <x v="1"/>
    <n v="0.79300000000000004"/>
    <n v="2.5000000000000001E-2"/>
  </r>
  <r>
    <x v="8"/>
    <x v="10"/>
    <x v="251"/>
    <x v="0"/>
    <e v="#N/A"/>
    <e v="#N/A"/>
  </r>
  <r>
    <x v="8"/>
    <x v="10"/>
    <x v="110"/>
    <x v="1"/>
    <e v="#N/A"/>
    <e v="#N/A"/>
  </r>
  <r>
    <x v="8"/>
    <x v="10"/>
    <x v="839"/>
    <x v="0"/>
    <e v="#N/A"/>
    <e v="#N/A"/>
  </r>
  <r>
    <x v="8"/>
    <x v="10"/>
    <x v="111"/>
    <x v="0"/>
    <e v="#N/A"/>
    <e v="#N/A"/>
  </r>
  <r>
    <x v="8"/>
    <x v="10"/>
    <x v="840"/>
    <x v="0"/>
    <e v="#N/A"/>
    <e v="#N/A"/>
  </r>
  <r>
    <x v="8"/>
    <x v="10"/>
    <x v="841"/>
    <x v="0"/>
    <e v="#N/A"/>
    <e v="#N/A"/>
  </r>
  <r>
    <x v="8"/>
    <x v="10"/>
    <x v="112"/>
    <x v="0"/>
    <e v="#N/A"/>
    <e v="#N/A"/>
  </r>
  <r>
    <x v="8"/>
    <x v="10"/>
    <x v="842"/>
    <x v="0"/>
    <e v="#N/A"/>
    <e v="#N/A"/>
  </r>
  <r>
    <x v="8"/>
    <x v="10"/>
    <x v="843"/>
    <x v="0"/>
    <e v="#N/A"/>
    <e v="#N/A"/>
  </r>
  <r>
    <x v="8"/>
    <x v="11"/>
    <x v="653"/>
    <x v="1"/>
    <e v="#N/A"/>
    <e v="#N/A"/>
  </r>
  <r>
    <x v="8"/>
    <x v="11"/>
    <x v="844"/>
    <x v="0"/>
    <e v="#N/A"/>
    <e v="#N/A"/>
  </r>
  <r>
    <x v="8"/>
    <x v="11"/>
    <x v="179"/>
    <x v="1"/>
    <e v="#N/A"/>
    <e v="#N/A"/>
  </r>
  <r>
    <x v="8"/>
    <x v="11"/>
    <x v="30"/>
    <x v="3"/>
    <e v="#N/A"/>
    <e v="#N/A"/>
  </r>
  <r>
    <x v="8"/>
    <x v="11"/>
    <x v="31"/>
    <x v="3"/>
    <e v="#N/A"/>
    <e v="#N/A"/>
  </r>
  <r>
    <x v="8"/>
    <x v="11"/>
    <x v="845"/>
    <x v="0"/>
    <e v="#N/A"/>
    <e v="#N/A"/>
  </r>
  <r>
    <x v="8"/>
    <x v="11"/>
    <x v="846"/>
    <x v="0"/>
    <e v="#N/A"/>
    <e v="#N/A"/>
  </r>
  <r>
    <x v="8"/>
    <x v="11"/>
    <x v="19"/>
    <x v="0"/>
    <n v="0.67800000000000005"/>
    <n v="0"/>
  </r>
  <r>
    <x v="8"/>
    <x v="11"/>
    <x v="306"/>
    <x v="0"/>
    <e v="#N/A"/>
    <e v="#N/A"/>
  </r>
  <r>
    <x v="8"/>
    <x v="11"/>
    <x v="847"/>
    <x v="0"/>
    <e v="#N/A"/>
    <e v="#N/A"/>
  </r>
  <r>
    <x v="8"/>
    <x v="11"/>
    <x v="124"/>
    <x v="3"/>
    <n v="2.5999999999999999E-2"/>
    <n v="0"/>
  </r>
  <r>
    <x v="8"/>
    <x v="11"/>
    <x v="848"/>
    <x v="0"/>
    <e v="#N/A"/>
    <e v="#N/A"/>
  </r>
  <r>
    <x v="8"/>
    <x v="12"/>
    <x v="657"/>
    <x v="0"/>
    <e v="#N/A"/>
    <e v="#N/A"/>
  </r>
  <r>
    <x v="8"/>
    <x v="12"/>
    <x v="494"/>
    <x v="0"/>
    <e v="#N/A"/>
    <e v="#N/A"/>
  </r>
  <r>
    <x v="8"/>
    <x v="12"/>
    <x v="445"/>
    <x v="1"/>
    <n v="0.03"/>
    <n v="0"/>
  </r>
  <r>
    <x v="8"/>
    <x v="12"/>
    <x v="338"/>
    <x v="0"/>
    <e v="#N/A"/>
    <e v="#N/A"/>
  </r>
  <r>
    <x v="8"/>
    <x v="12"/>
    <x v="849"/>
    <x v="0"/>
    <e v="#N/A"/>
    <e v="#N/A"/>
  </r>
  <r>
    <x v="8"/>
    <x v="12"/>
    <x v="850"/>
    <x v="0"/>
    <e v="#N/A"/>
    <e v="#N/A"/>
  </r>
  <r>
    <x v="8"/>
    <x v="12"/>
    <x v="851"/>
    <x v="0"/>
    <e v="#N/A"/>
    <e v="#N/A"/>
  </r>
  <r>
    <x v="8"/>
    <x v="12"/>
    <x v="852"/>
    <x v="0"/>
    <e v="#N/A"/>
    <e v="#N/A"/>
  </r>
  <r>
    <x v="8"/>
    <x v="12"/>
    <x v="260"/>
    <x v="1"/>
    <n v="0.20599999999999999"/>
    <n v="0.15"/>
  </r>
  <r>
    <x v="8"/>
    <x v="12"/>
    <x v="586"/>
    <x v="0"/>
    <n v="0.03"/>
    <n v="0.245"/>
  </r>
  <r>
    <x v="8"/>
    <x v="12"/>
    <x v="217"/>
    <x v="0"/>
    <e v="#N/A"/>
    <e v="#N/A"/>
  </r>
  <r>
    <x v="8"/>
    <x v="12"/>
    <x v="853"/>
    <x v="0"/>
    <e v="#N/A"/>
    <e v="#N/A"/>
  </r>
  <r>
    <x v="8"/>
    <x v="12"/>
    <x v="854"/>
    <x v="0"/>
    <e v="#N/A"/>
    <e v="#N/A"/>
  </r>
  <r>
    <x v="8"/>
    <x v="12"/>
    <x v="447"/>
    <x v="0"/>
    <n v="4.2000000000000003E-2"/>
    <n v="2.8000000000000001E-2"/>
  </r>
  <r>
    <x v="8"/>
    <x v="12"/>
    <x v="855"/>
    <x v="0"/>
    <e v="#N/A"/>
    <e v="#N/A"/>
  </r>
  <r>
    <x v="8"/>
    <x v="12"/>
    <x v="261"/>
    <x v="1"/>
    <n v="0.03"/>
    <n v="0"/>
  </r>
  <r>
    <x v="8"/>
    <x v="12"/>
    <x v="856"/>
    <x v="0"/>
    <e v="#N/A"/>
    <e v="#N/A"/>
  </r>
  <r>
    <x v="8"/>
    <x v="13"/>
    <x v="264"/>
    <x v="0"/>
    <n v="2.1000000000000001E-2"/>
    <n v="1.2999999999999999E-2"/>
  </r>
  <r>
    <x v="8"/>
    <x v="13"/>
    <x v="857"/>
    <x v="0"/>
    <e v="#N/A"/>
    <e v="#N/A"/>
  </r>
  <r>
    <x v="8"/>
    <x v="13"/>
    <x v="662"/>
    <x v="0"/>
    <e v="#N/A"/>
    <e v="#N/A"/>
  </r>
  <r>
    <x v="8"/>
    <x v="13"/>
    <x v="858"/>
    <x v="0"/>
    <e v="#N/A"/>
    <e v="#N/A"/>
  </r>
  <r>
    <x v="8"/>
    <x v="13"/>
    <x v="859"/>
    <x v="0"/>
    <e v="#N/A"/>
    <e v="#N/A"/>
  </r>
  <r>
    <x v="8"/>
    <x v="13"/>
    <x v="860"/>
    <x v="0"/>
    <e v="#N/A"/>
    <e v="#N/A"/>
  </r>
  <r>
    <x v="8"/>
    <x v="13"/>
    <x v="79"/>
    <x v="1"/>
    <n v="4.8000000000000001E-2"/>
    <n v="0"/>
  </r>
  <r>
    <x v="8"/>
    <x v="13"/>
    <x v="861"/>
    <x v="0"/>
    <e v="#N/A"/>
    <e v="#N/A"/>
  </r>
  <r>
    <x v="8"/>
    <x v="13"/>
    <x v="268"/>
    <x v="0"/>
    <n v="4.8000000000000001E-2"/>
    <n v="9.7000000000000003E-2"/>
  </r>
  <r>
    <x v="8"/>
    <x v="13"/>
    <x v="339"/>
    <x v="1"/>
    <e v="#N/A"/>
    <e v="#N/A"/>
  </r>
  <r>
    <x v="8"/>
    <x v="13"/>
    <x v="269"/>
    <x v="0"/>
    <n v="3.4000000000000002E-2"/>
    <n v="0"/>
  </r>
  <r>
    <x v="8"/>
    <x v="13"/>
    <x v="450"/>
    <x v="1"/>
    <e v="#N/A"/>
    <e v="#N/A"/>
  </r>
  <r>
    <x v="8"/>
    <x v="13"/>
    <x v="106"/>
    <x v="0"/>
    <e v="#N/A"/>
    <e v="#N/A"/>
  </r>
  <r>
    <x v="8"/>
    <x v="13"/>
    <x v="862"/>
    <x v="0"/>
    <e v="#N/A"/>
    <e v="#N/A"/>
  </r>
  <r>
    <x v="8"/>
    <x v="13"/>
    <x v="144"/>
    <x v="3"/>
    <n v="4.1000000000000002E-2"/>
    <n v="9.6000000000000002E-2"/>
  </r>
  <r>
    <x v="8"/>
    <x v="14"/>
    <x v="377"/>
    <x v="0"/>
    <e v="#N/A"/>
    <e v="#N/A"/>
  </r>
  <r>
    <x v="8"/>
    <x v="14"/>
    <x v="863"/>
    <x v="0"/>
    <n v="1.4E-2"/>
    <n v="0"/>
  </r>
  <r>
    <x v="8"/>
    <x v="14"/>
    <x v="864"/>
    <x v="0"/>
    <e v="#N/A"/>
    <e v="#N/A"/>
  </r>
  <r>
    <x v="8"/>
    <x v="14"/>
    <x v="865"/>
    <x v="0"/>
    <e v="#N/A"/>
    <e v="#N/A"/>
  </r>
  <r>
    <x v="8"/>
    <x v="14"/>
    <x v="866"/>
    <x v="0"/>
    <e v="#N/A"/>
    <e v="#N/A"/>
  </r>
  <r>
    <x v="8"/>
    <x v="14"/>
    <x v="867"/>
    <x v="0"/>
    <e v="#N/A"/>
    <e v="#N/A"/>
  </r>
  <r>
    <x v="8"/>
    <x v="14"/>
    <x v="369"/>
    <x v="0"/>
    <n v="1.4E-2"/>
    <n v="0.317"/>
  </r>
  <r>
    <x v="8"/>
    <x v="14"/>
    <x v="271"/>
    <x v="0"/>
    <e v="#N/A"/>
    <e v="#N/A"/>
  </r>
  <r>
    <x v="8"/>
    <x v="14"/>
    <x v="868"/>
    <x v="0"/>
    <n v="1.4E-2"/>
    <n v="0"/>
  </r>
  <r>
    <x v="8"/>
    <x v="14"/>
    <x v="249"/>
    <x v="0"/>
    <e v="#N/A"/>
    <e v="#N/A"/>
  </r>
  <r>
    <x v="8"/>
    <x v="14"/>
    <x v="869"/>
    <x v="0"/>
    <n v="1.4E-2"/>
    <n v="0"/>
  </r>
  <r>
    <x v="8"/>
    <x v="14"/>
    <x v="870"/>
    <x v="0"/>
    <e v="#N/A"/>
    <e v="#N/A"/>
  </r>
  <r>
    <x v="8"/>
    <x v="14"/>
    <x v="371"/>
    <x v="0"/>
    <e v="#N/A"/>
    <e v="#N/A"/>
  </r>
  <r>
    <x v="8"/>
    <x v="14"/>
    <x v="871"/>
    <x v="0"/>
    <n v="4.1000000000000002E-2"/>
    <n v="8.7999999999999995E-2"/>
  </r>
  <r>
    <x v="8"/>
    <x v="14"/>
    <x v="150"/>
    <x v="0"/>
    <e v="#N/A"/>
    <e v="#N/A"/>
  </r>
  <r>
    <x v="8"/>
    <x v="14"/>
    <x v="872"/>
    <x v="0"/>
    <e v="#N/A"/>
    <e v="#N/A"/>
  </r>
  <r>
    <x v="8"/>
    <x v="14"/>
    <x v="492"/>
    <x v="1"/>
    <e v="#N/A"/>
    <e v="#N/A"/>
  </r>
  <r>
    <x v="8"/>
    <x v="14"/>
    <x v="273"/>
    <x v="0"/>
    <n v="2.7E-2"/>
    <n v="0"/>
  </r>
  <r>
    <x v="8"/>
    <x v="14"/>
    <x v="873"/>
    <x v="0"/>
    <e v="#N/A"/>
    <e v="#N/A"/>
  </r>
  <r>
    <x v="8"/>
    <x v="15"/>
    <x v="276"/>
    <x v="0"/>
    <n v="0.255"/>
    <n v="7.5999999999999998E-2"/>
  </r>
  <r>
    <x v="8"/>
    <x v="15"/>
    <x v="376"/>
    <x v="0"/>
    <e v="#N/A"/>
    <e v="#N/A"/>
  </r>
  <r>
    <x v="8"/>
    <x v="15"/>
    <x v="874"/>
    <x v="0"/>
    <e v="#N/A"/>
    <e v="#N/A"/>
  </r>
  <r>
    <x v="8"/>
    <x v="15"/>
    <x v="875"/>
    <x v="0"/>
    <e v="#N/A"/>
    <e v="#N/A"/>
  </r>
  <r>
    <x v="8"/>
    <x v="15"/>
    <x v="876"/>
    <x v="0"/>
    <e v="#N/A"/>
    <e v="#N/A"/>
  </r>
  <r>
    <x v="8"/>
    <x v="15"/>
    <x v="877"/>
    <x v="0"/>
    <e v="#N/A"/>
    <e v="#N/A"/>
  </r>
  <r>
    <x v="8"/>
    <x v="15"/>
    <x v="878"/>
    <x v="0"/>
    <e v="#N/A"/>
    <e v="#N/A"/>
  </r>
  <r>
    <x v="8"/>
    <x v="15"/>
    <x v="879"/>
    <x v="0"/>
    <e v="#N/A"/>
    <e v="#N/A"/>
  </r>
  <r>
    <x v="8"/>
    <x v="15"/>
    <x v="812"/>
    <x v="0"/>
    <e v="#N/A"/>
    <e v="#N/A"/>
  </r>
  <r>
    <x v="8"/>
    <x v="15"/>
    <x v="454"/>
    <x v="0"/>
    <n v="0.02"/>
    <n v="7.2999999999999995E-2"/>
  </r>
  <r>
    <x v="8"/>
    <x v="15"/>
    <x v="880"/>
    <x v="0"/>
    <e v="#N/A"/>
    <e v="#N/A"/>
  </r>
  <r>
    <x v="8"/>
    <x v="15"/>
    <x v="279"/>
    <x v="0"/>
    <n v="2.5999999999999999E-2"/>
    <s v="missing"/>
  </r>
  <r>
    <x v="8"/>
    <x v="15"/>
    <x v="881"/>
    <x v="0"/>
    <e v="#N/A"/>
    <e v="#N/A"/>
  </r>
  <r>
    <x v="8"/>
    <x v="15"/>
    <x v="882"/>
    <x v="0"/>
    <e v="#N/A"/>
    <e v="#N/A"/>
  </r>
  <r>
    <x v="8"/>
    <x v="15"/>
    <x v="883"/>
    <x v="0"/>
    <e v="#N/A"/>
    <e v="#N/A"/>
  </r>
  <r>
    <x v="8"/>
    <x v="15"/>
    <x v="254"/>
    <x v="0"/>
    <n v="3.9E-2"/>
    <n v="0"/>
  </r>
  <r>
    <x v="8"/>
    <x v="15"/>
    <x v="484"/>
    <x v="0"/>
    <e v="#N/A"/>
    <e v="#N/A"/>
  </r>
  <r>
    <x v="8"/>
    <x v="15"/>
    <x v="45"/>
    <x v="0"/>
    <e v="#N/A"/>
    <e v="#N/A"/>
  </r>
  <r>
    <x v="8"/>
    <x v="15"/>
    <x v="884"/>
    <x v="0"/>
    <e v="#N/A"/>
    <e v="#N/A"/>
  </r>
  <r>
    <x v="8"/>
    <x v="15"/>
    <x v="885"/>
    <x v="0"/>
    <e v="#N/A"/>
    <e v="#N/A"/>
  </r>
  <r>
    <x v="8"/>
    <x v="16"/>
    <x v="886"/>
    <x v="0"/>
    <e v="#N/A"/>
    <e v="#N/A"/>
  </r>
  <r>
    <x v="8"/>
    <x v="16"/>
    <x v="887"/>
    <x v="0"/>
    <e v="#N/A"/>
    <e v="#N/A"/>
  </r>
  <r>
    <x v="8"/>
    <x v="16"/>
    <x v="888"/>
    <x v="0"/>
    <e v="#N/A"/>
    <e v="#N/A"/>
  </r>
  <r>
    <x v="8"/>
    <x v="16"/>
    <x v="282"/>
    <x v="1"/>
    <e v="#N/A"/>
    <e v="#N/A"/>
  </r>
  <r>
    <x v="8"/>
    <x v="16"/>
    <x v="283"/>
    <x v="0"/>
    <e v="#N/A"/>
    <e v="#N/A"/>
  </r>
  <r>
    <x v="8"/>
    <x v="16"/>
    <x v="889"/>
    <x v="0"/>
    <e v="#N/A"/>
    <e v="#N/A"/>
  </r>
  <r>
    <x v="8"/>
    <x v="16"/>
    <x v="890"/>
    <x v="0"/>
    <e v="#N/A"/>
    <e v="#N/A"/>
  </r>
  <r>
    <x v="8"/>
    <x v="16"/>
    <x v="147"/>
    <x v="1"/>
    <n v="0.59399999999999997"/>
    <n v="0"/>
  </r>
  <r>
    <x v="8"/>
    <x v="16"/>
    <x v="851"/>
    <x v="0"/>
    <e v="#N/A"/>
    <e v="#N/A"/>
  </r>
  <r>
    <x v="8"/>
    <x v="16"/>
    <x v="891"/>
    <x v="1"/>
    <e v="#N/A"/>
    <e v="#N/A"/>
  </r>
  <r>
    <x v="8"/>
    <x v="16"/>
    <x v="892"/>
    <x v="0"/>
    <e v="#N/A"/>
    <e v="#N/A"/>
  </r>
  <r>
    <x v="8"/>
    <x v="16"/>
    <x v="893"/>
    <x v="0"/>
    <e v="#N/A"/>
    <e v="#N/A"/>
  </r>
  <r>
    <x v="8"/>
    <x v="16"/>
    <x v="894"/>
    <x v="0"/>
    <e v="#N/A"/>
    <e v="#N/A"/>
  </r>
  <r>
    <x v="8"/>
    <x v="16"/>
    <x v="895"/>
    <x v="0"/>
    <e v="#N/A"/>
    <e v="#N/A"/>
  </r>
  <r>
    <x v="8"/>
    <x v="16"/>
    <x v="171"/>
    <x v="3"/>
    <e v="#N/A"/>
    <e v="#N/A"/>
  </r>
  <r>
    <x v="8"/>
    <x v="17"/>
    <x v="61"/>
    <x v="0"/>
    <e v="#N/A"/>
    <e v="#N/A"/>
  </r>
  <r>
    <x v="8"/>
    <x v="17"/>
    <x v="896"/>
    <x v="0"/>
    <e v="#N/A"/>
    <e v="#N/A"/>
  </r>
  <r>
    <x v="8"/>
    <x v="17"/>
    <x v="897"/>
    <x v="0"/>
    <e v="#N/A"/>
    <e v="#N/A"/>
  </r>
  <r>
    <x v="8"/>
    <x v="17"/>
    <x v="898"/>
    <x v="0"/>
    <e v="#N/A"/>
    <e v="#N/A"/>
  </r>
  <r>
    <x v="8"/>
    <x v="17"/>
    <x v="390"/>
    <x v="0"/>
    <e v="#N/A"/>
    <e v="#N/A"/>
  </r>
  <r>
    <x v="8"/>
    <x v="17"/>
    <x v="393"/>
    <x v="0"/>
    <e v="#N/A"/>
    <e v="#N/A"/>
  </r>
  <r>
    <x v="8"/>
    <x v="17"/>
    <x v="899"/>
    <x v="0"/>
    <e v="#N/A"/>
    <e v="#N/A"/>
  </r>
  <r>
    <x v="8"/>
    <x v="17"/>
    <x v="161"/>
    <x v="1"/>
    <n v="0.24299999999999999"/>
    <n v="0.02"/>
  </r>
  <r>
    <x v="8"/>
    <x v="17"/>
    <x v="287"/>
    <x v="0"/>
    <e v="#N/A"/>
    <e v="#N/A"/>
  </r>
  <r>
    <x v="8"/>
    <x v="17"/>
    <x v="900"/>
    <x v="0"/>
    <e v="#N/A"/>
    <e v="#N/A"/>
  </r>
  <r>
    <x v="8"/>
    <x v="17"/>
    <x v="901"/>
    <x v="0"/>
    <e v="#N/A"/>
    <e v="#N/A"/>
  </r>
  <r>
    <x v="8"/>
    <x v="17"/>
    <x v="162"/>
    <x v="0"/>
    <n v="3.5999999999999997E-2"/>
    <n v="0.01"/>
  </r>
  <r>
    <x v="8"/>
    <x v="17"/>
    <x v="166"/>
    <x v="1"/>
    <n v="0.41399999999999998"/>
    <n v="0.02"/>
  </r>
  <r>
    <x v="8"/>
    <x v="17"/>
    <x v="841"/>
    <x v="1"/>
    <e v="#N/A"/>
    <e v="#N/A"/>
  </r>
  <r>
    <x v="8"/>
    <x v="17"/>
    <x v="902"/>
    <x v="0"/>
    <e v="#N/A"/>
    <e v="#N/A"/>
  </r>
  <r>
    <x v="8"/>
    <x v="17"/>
    <x v="93"/>
    <x v="0"/>
    <e v="#N/A"/>
    <e v="#N/A"/>
  </r>
  <r>
    <x v="8"/>
    <x v="17"/>
    <x v="903"/>
    <x v="0"/>
    <e v="#N/A"/>
    <e v="#N/A"/>
  </r>
  <r>
    <x v="8"/>
    <x v="17"/>
    <x v="904"/>
    <x v="0"/>
    <e v="#N/A"/>
    <e v="#N/A"/>
  </r>
  <r>
    <x v="8"/>
    <x v="18"/>
    <x v="905"/>
    <x v="1"/>
    <e v="#N/A"/>
    <e v="#N/A"/>
  </r>
  <r>
    <x v="8"/>
    <x v="18"/>
    <x v="906"/>
    <x v="0"/>
    <e v="#N/A"/>
    <e v="#N/A"/>
  </r>
  <r>
    <x v="8"/>
    <x v="18"/>
    <x v="527"/>
    <x v="1"/>
    <e v="#N/A"/>
    <e v="#N/A"/>
  </r>
  <r>
    <x v="8"/>
    <x v="18"/>
    <x v="907"/>
    <x v="0"/>
    <e v="#N/A"/>
    <e v="#N/A"/>
  </r>
  <r>
    <x v="8"/>
    <x v="18"/>
    <x v="908"/>
    <x v="0"/>
    <e v="#N/A"/>
    <e v="#N/A"/>
  </r>
  <r>
    <x v="8"/>
    <x v="18"/>
    <x v="180"/>
    <x v="0"/>
    <e v="#N/A"/>
    <e v="#N/A"/>
  </r>
  <r>
    <x v="8"/>
    <x v="18"/>
    <x v="812"/>
    <x v="0"/>
    <e v="#N/A"/>
    <e v="#N/A"/>
  </r>
  <r>
    <x v="8"/>
    <x v="18"/>
    <x v="909"/>
    <x v="0"/>
    <n v="2.1000000000000001E-2"/>
    <n v="0"/>
  </r>
  <r>
    <x v="8"/>
    <x v="18"/>
    <x v="181"/>
    <x v="0"/>
    <e v="#N/A"/>
    <e v="#N/A"/>
  </r>
  <r>
    <x v="8"/>
    <x v="18"/>
    <x v="910"/>
    <x v="0"/>
    <e v="#N/A"/>
    <e v="#N/A"/>
  </r>
  <r>
    <x v="8"/>
    <x v="18"/>
    <x v="911"/>
    <x v="0"/>
    <e v="#N/A"/>
    <e v="#N/A"/>
  </r>
  <r>
    <x v="8"/>
    <x v="18"/>
    <x v="912"/>
    <x v="0"/>
    <e v="#N/A"/>
    <e v="#N/A"/>
  </r>
  <r>
    <x v="8"/>
    <x v="18"/>
    <x v="291"/>
    <x v="1"/>
    <e v="#N/A"/>
    <e v="#N/A"/>
  </r>
  <r>
    <x v="8"/>
    <x v="18"/>
    <x v="292"/>
    <x v="1"/>
    <n v="3.4000000000000002E-2"/>
    <s v="missing"/>
  </r>
  <r>
    <x v="8"/>
    <x v="18"/>
    <x v="913"/>
    <x v="0"/>
    <e v="#N/A"/>
    <e v="#N/A"/>
  </r>
  <r>
    <x v="8"/>
    <x v="18"/>
    <x v="293"/>
    <x v="0"/>
    <n v="2.1000000000000001E-2"/>
    <n v="0"/>
  </r>
  <r>
    <x v="8"/>
    <x v="19"/>
    <x v="914"/>
    <x v="0"/>
    <e v="#N/A"/>
    <e v="#N/A"/>
  </r>
  <r>
    <x v="8"/>
    <x v="19"/>
    <x v="915"/>
    <x v="0"/>
    <e v="#N/A"/>
    <e v="#N/A"/>
  </r>
  <r>
    <x v="8"/>
    <x v="19"/>
    <x v="184"/>
    <x v="3"/>
    <n v="0.16700000000000001"/>
    <n v="1.6E-2"/>
  </r>
  <r>
    <x v="8"/>
    <x v="19"/>
    <x v="916"/>
    <x v="0"/>
    <e v="#N/A"/>
    <e v="#N/A"/>
  </r>
  <r>
    <x v="8"/>
    <x v="19"/>
    <x v="917"/>
    <x v="0"/>
    <e v="#N/A"/>
    <e v="#N/A"/>
  </r>
  <r>
    <x v="8"/>
    <x v="19"/>
    <x v="918"/>
    <x v="0"/>
    <e v="#N/A"/>
    <e v="#N/A"/>
  </r>
  <r>
    <x v="8"/>
    <x v="19"/>
    <x v="919"/>
    <x v="1"/>
    <e v="#N/A"/>
    <e v="#N/A"/>
  </r>
  <r>
    <x v="8"/>
    <x v="19"/>
    <x v="188"/>
    <x v="0"/>
    <n v="1.6E-2"/>
    <n v="0"/>
  </r>
  <r>
    <x v="8"/>
    <x v="19"/>
    <x v="299"/>
    <x v="0"/>
    <e v="#N/A"/>
    <e v="#N/A"/>
  </r>
  <r>
    <x v="8"/>
    <x v="19"/>
    <x v="920"/>
    <x v="0"/>
    <e v="#N/A"/>
    <e v="#N/A"/>
  </r>
  <r>
    <x v="8"/>
    <x v="19"/>
    <x v="189"/>
    <x v="1"/>
    <n v="0.68300000000000005"/>
    <n v="5.0999999999999997E-2"/>
  </r>
  <r>
    <x v="8"/>
    <x v="19"/>
    <x v="921"/>
    <x v="0"/>
    <e v="#N/A"/>
    <e v="#N/A"/>
  </r>
  <r>
    <x v="8"/>
    <x v="19"/>
    <x v="922"/>
    <x v="0"/>
    <e v="#N/A"/>
    <e v="#N/A"/>
  </r>
  <r>
    <x v="8"/>
    <x v="19"/>
    <x v="687"/>
    <x v="0"/>
    <e v="#N/A"/>
    <e v="#N/A"/>
  </r>
  <r>
    <x v="8"/>
    <x v="19"/>
    <x v="551"/>
    <x v="1"/>
    <e v="#N/A"/>
    <e v="#N/A"/>
  </r>
  <r>
    <x v="9"/>
    <x v="0"/>
    <x v="1"/>
    <x v="4"/>
    <e v="#N/A"/>
    <e v="#N/A"/>
  </r>
  <r>
    <x v="9"/>
    <x v="0"/>
    <x v="4"/>
    <x v="4"/>
    <n v="0.84199999999999997"/>
    <n v="1.6E-2"/>
  </r>
  <r>
    <x v="9"/>
    <x v="0"/>
    <x v="923"/>
    <x v="4"/>
    <e v="#N/A"/>
    <e v="#N/A"/>
  </r>
  <r>
    <x v="9"/>
    <x v="0"/>
    <x v="231"/>
    <x v="3"/>
    <e v="#N/A"/>
    <e v="#N/A"/>
  </r>
  <r>
    <x v="9"/>
    <x v="0"/>
    <x v="692"/>
    <x v="0"/>
    <e v="#N/A"/>
    <e v="#N/A"/>
  </r>
  <r>
    <x v="9"/>
    <x v="1"/>
    <x v="196"/>
    <x v="2"/>
    <n v="7.9000000000000001E-2"/>
    <n v="0"/>
  </r>
  <r>
    <x v="9"/>
    <x v="1"/>
    <x v="16"/>
    <x v="2"/>
    <e v="#N/A"/>
    <e v="#N/A"/>
  </r>
  <r>
    <x v="9"/>
    <x v="1"/>
    <x v="20"/>
    <x v="2"/>
    <e v="#N/A"/>
    <e v="#N/A"/>
  </r>
  <r>
    <x v="9"/>
    <x v="1"/>
    <x v="22"/>
    <x v="2"/>
    <n v="0.73"/>
    <n v="7.5999999999999998E-2"/>
  </r>
  <r>
    <x v="9"/>
    <x v="2"/>
    <x v="24"/>
    <x v="2"/>
    <n v="0.85899999999999999"/>
    <n v="0.57099999999999995"/>
  </r>
  <r>
    <x v="9"/>
    <x v="2"/>
    <x v="201"/>
    <x v="3"/>
    <e v="#N/A"/>
    <e v="#N/A"/>
  </r>
  <r>
    <x v="9"/>
    <x v="2"/>
    <x v="475"/>
    <x v="0"/>
    <e v="#N/A"/>
    <e v="#N/A"/>
  </r>
  <r>
    <x v="9"/>
    <x v="2"/>
    <x v="619"/>
    <x v="3"/>
    <e v="#N/A"/>
    <e v="#N/A"/>
  </r>
  <r>
    <x v="9"/>
    <x v="2"/>
    <x v="32"/>
    <x v="1"/>
    <e v="#N/A"/>
    <e v="#N/A"/>
  </r>
  <r>
    <x v="9"/>
    <x v="2"/>
    <x v="303"/>
    <x v="0"/>
    <e v="#N/A"/>
    <e v="#N/A"/>
  </r>
  <r>
    <x v="9"/>
    <x v="2"/>
    <x v="924"/>
    <x v="0"/>
    <e v="#N/A"/>
    <e v="#N/A"/>
  </r>
  <r>
    <x v="9"/>
    <x v="2"/>
    <x v="405"/>
    <x v="0"/>
    <n v="1.2999999999999999E-2"/>
    <s v="missing"/>
  </r>
  <r>
    <x v="9"/>
    <x v="2"/>
    <x v="35"/>
    <x v="1"/>
    <e v="#N/A"/>
    <e v="#N/A"/>
  </r>
  <r>
    <x v="9"/>
    <x v="2"/>
    <x v="925"/>
    <x v="0"/>
    <e v="#N/A"/>
    <e v="#N/A"/>
  </r>
  <r>
    <x v="9"/>
    <x v="3"/>
    <x v="926"/>
    <x v="2"/>
    <e v="#N/A"/>
    <e v="#N/A"/>
  </r>
  <r>
    <x v="9"/>
    <x v="3"/>
    <x v="30"/>
    <x v="2"/>
    <n v="0.747"/>
    <n v="0"/>
  </r>
  <r>
    <x v="9"/>
    <x v="3"/>
    <x v="927"/>
    <x v="2"/>
    <e v="#N/A"/>
    <e v="#N/A"/>
  </r>
  <r>
    <x v="9"/>
    <x v="3"/>
    <x v="35"/>
    <x v="4"/>
    <n v="0.158"/>
    <n v="0"/>
  </r>
  <r>
    <x v="9"/>
    <x v="3"/>
    <x v="93"/>
    <x v="0"/>
    <e v="#N/A"/>
    <e v="#N/A"/>
  </r>
  <r>
    <x v="9"/>
    <x v="4"/>
    <x v="928"/>
    <x v="0"/>
    <n v="2.7E-2"/>
    <n v="0"/>
  </r>
  <r>
    <x v="9"/>
    <x v="4"/>
    <x v="929"/>
    <x v="4"/>
    <n v="1.4E-2"/>
    <n v="0.02"/>
  </r>
  <r>
    <x v="9"/>
    <x v="4"/>
    <x v="930"/>
    <x v="2"/>
    <e v="#N/A"/>
    <e v="#N/A"/>
  </r>
  <r>
    <x v="9"/>
    <x v="4"/>
    <x v="931"/>
    <x v="0"/>
    <e v="#N/A"/>
    <e v="#N/A"/>
  </r>
  <r>
    <x v="9"/>
    <x v="4"/>
    <x v="932"/>
    <x v="4"/>
    <e v="#N/A"/>
    <e v="#N/A"/>
  </r>
  <r>
    <x v="9"/>
    <x v="4"/>
    <x v="933"/>
    <x v="4"/>
    <e v="#N/A"/>
    <e v="#N/A"/>
  </r>
  <r>
    <x v="9"/>
    <x v="5"/>
    <x v="416"/>
    <x v="0"/>
    <e v="#N/A"/>
    <e v="#N/A"/>
  </r>
  <r>
    <x v="9"/>
    <x v="5"/>
    <x v="934"/>
    <x v="0"/>
    <e v="#N/A"/>
    <e v="#N/A"/>
  </r>
  <r>
    <x v="9"/>
    <x v="5"/>
    <x v="562"/>
    <x v="2"/>
    <e v="#N/A"/>
    <e v="#N/A"/>
  </r>
  <r>
    <x v="9"/>
    <x v="5"/>
    <x v="330"/>
    <x v="1"/>
    <e v="#N/A"/>
    <e v="#N/A"/>
  </r>
  <r>
    <x v="9"/>
    <x v="5"/>
    <x v="120"/>
    <x v="4"/>
    <e v="#N/A"/>
    <e v="#N/A"/>
  </r>
  <r>
    <x v="9"/>
    <x v="5"/>
    <x v="57"/>
    <x v="1"/>
    <e v="#N/A"/>
    <e v="#N/A"/>
  </r>
  <r>
    <x v="9"/>
    <x v="5"/>
    <x v="93"/>
    <x v="2"/>
    <e v="#N/A"/>
    <e v="#N/A"/>
  </r>
  <r>
    <x v="9"/>
    <x v="6"/>
    <x v="935"/>
    <x v="0"/>
    <e v="#N/A"/>
    <e v="#N/A"/>
  </r>
  <r>
    <x v="9"/>
    <x v="6"/>
    <x v="65"/>
    <x v="4"/>
    <n v="1.7000000000000001E-2"/>
    <n v="2.4E-2"/>
  </r>
  <r>
    <x v="9"/>
    <x v="6"/>
    <x v="712"/>
    <x v="0"/>
    <e v="#N/A"/>
    <e v="#N/A"/>
  </r>
  <r>
    <x v="9"/>
    <x v="6"/>
    <x v="936"/>
    <x v="0"/>
    <e v="#N/A"/>
    <e v="#N/A"/>
  </r>
  <r>
    <x v="9"/>
    <x v="6"/>
    <x v="937"/>
    <x v="0"/>
    <e v="#N/A"/>
    <e v="#N/A"/>
  </r>
  <r>
    <x v="9"/>
    <x v="6"/>
    <x v="72"/>
    <x v="4"/>
    <e v="#N/A"/>
    <e v="#N/A"/>
  </r>
  <r>
    <x v="9"/>
    <x v="6"/>
    <x v="335"/>
    <x v="4"/>
    <n v="3.3000000000000002E-2"/>
    <n v="0.59499999999999997"/>
  </r>
  <r>
    <x v="9"/>
    <x v="6"/>
    <x v="74"/>
    <x v="4"/>
    <n v="0.111"/>
    <n v="0.26400000000000001"/>
  </r>
  <r>
    <x v="9"/>
    <x v="7"/>
    <x v="127"/>
    <x v="3"/>
    <n v="9.5000000000000001E-2"/>
    <n v="0"/>
  </r>
  <r>
    <x v="9"/>
    <x v="7"/>
    <x v="494"/>
    <x v="2"/>
    <n v="5.3999999999999999E-2"/>
    <n v="0"/>
  </r>
  <r>
    <x v="9"/>
    <x v="7"/>
    <x v="431"/>
    <x v="2"/>
    <e v="#N/A"/>
    <e v="#N/A"/>
  </r>
  <r>
    <x v="9"/>
    <x v="7"/>
    <x v="228"/>
    <x v="0"/>
    <n v="6.0999999999999999E-2"/>
    <n v="2.7E-2"/>
  </r>
  <r>
    <x v="9"/>
    <x v="7"/>
    <x v="938"/>
    <x v="4"/>
    <e v="#N/A"/>
    <e v="#N/A"/>
  </r>
  <r>
    <x v="9"/>
    <x v="7"/>
    <x v="587"/>
    <x v="0"/>
    <e v="#N/A"/>
    <e v="#N/A"/>
  </r>
  <r>
    <x v="9"/>
    <x v="7"/>
    <x v="384"/>
    <x v="0"/>
    <e v="#N/A"/>
    <e v="#N/A"/>
  </r>
  <r>
    <x v="9"/>
    <x v="8"/>
    <x v="939"/>
    <x v="3"/>
    <n v="1.4E-2"/>
    <n v="0"/>
  </r>
  <r>
    <x v="9"/>
    <x v="8"/>
    <x v="235"/>
    <x v="4"/>
    <n v="2.7E-2"/>
    <n v="0"/>
  </r>
  <r>
    <x v="9"/>
    <x v="8"/>
    <x v="64"/>
    <x v="1"/>
    <e v="#N/A"/>
    <e v="#N/A"/>
  </r>
  <r>
    <x v="9"/>
    <x v="8"/>
    <x v="3"/>
    <x v="1"/>
    <n v="1.4E-2"/>
    <n v="0"/>
  </r>
  <r>
    <x v="9"/>
    <x v="8"/>
    <x v="147"/>
    <x v="1"/>
    <n v="8.2000000000000003E-2"/>
    <n v="0"/>
  </r>
  <r>
    <x v="9"/>
    <x v="8"/>
    <x v="940"/>
    <x v="3"/>
    <e v="#N/A"/>
    <e v="#N/A"/>
  </r>
  <r>
    <x v="9"/>
    <x v="8"/>
    <x v="438"/>
    <x v="0"/>
    <e v="#N/A"/>
    <e v="#N/A"/>
  </r>
  <r>
    <x v="9"/>
    <x v="8"/>
    <x v="188"/>
    <x v="0"/>
    <e v="#N/A"/>
    <e v="#N/A"/>
  </r>
  <r>
    <x v="9"/>
    <x v="8"/>
    <x v="941"/>
    <x v="0"/>
    <e v="#N/A"/>
    <e v="#N/A"/>
  </r>
  <r>
    <x v="9"/>
    <x v="8"/>
    <x v="942"/>
    <x v="0"/>
    <n v="1.4E-2"/>
    <n v="0"/>
  </r>
  <r>
    <x v="9"/>
    <x v="9"/>
    <x v="1"/>
    <x v="0"/>
    <e v="#N/A"/>
    <e v="#N/A"/>
  </r>
  <r>
    <x v="9"/>
    <x v="9"/>
    <x v="294"/>
    <x v="0"/>
    <e v="#N/A"/>
    <e v="#N/A"/>
  </r>
  <r>
    <x v="9"/>
    <x v="9"/>
    <x v="722"/>
    <x v="0"/>
    <e v="#N/A"/>
    <e v="#N/A"/>
  </r>
  <r>
    <x v="9"/>
    <x v="9"/>
    <x v="241"/>
    <x v="1"/>
    <n v="0.755"/>
    <n v="4.2000000000000003E-2"/>
  </r>
  <r>
    <x v="9"/>
    <x v="9"/>
    <x v="347"/>
    <x v="0"/>
    <e v="#N/A"/>
    <e v="#N/A"/>
  </r>
  <r>
    <x v="9"/>
    <x v="9"/>
    <x v="243"/>
    <x v="1"/>
    <e v="#N/A"/>
    <e v="#N/A"/>
  </r>
  <r>
    <x v="9"/>
    <x v="9"/>
    <x v="440"/>
    <x v="4"/>
    <e v="#N/A"/>
    <e v="#N/A"/>
  </r>
  <r>
    <x v="9"/>
    <x v="9"/>
    <x v="4"/>
    <x v="0"/>
    <e v="#N/A"/>
    <e v="#N/A"/>
  </r>
  <r>
    <x v="9"/>
    <x v="9"/>
    <x v="923"/>
    <x v="0"/>
    <e v="#N/A"/>
    <e v="#N/A"/>
  </r>
  <r>
    <x v="9"/>
    <x v="9"/>
    <x v="943"/>
    <x v="0"/>
    <e v="#N/A"/>
    <e v="#N/A"/>
  </r>
  <r>
    <x v="9"/>
    <x v="9"/>
    <x v="231"/>
    <x v="0"/>
    <e v="#N/A"/>
    <e v="#N/A"/>
  </r>
  <r>
    <x v="9"/>
    <x v="9"/>
    <x v="944"/>
    <x v="1"/>
    <n v="1.4E-2"/>
    <n v="0"/>
  </r>
  <r>
    <x v="9"/>
    <x v="9"/>
    <x v="945"/>
    <x v="0"/>
    <e v="#N/A"/>
    <e v="#N/A"/>
  </r>
  <r>
    <x v="9"/>
    <x v="9"/>
    <x v="340"/>
    <x v="2"/>
    <e v="#N/A"/>
    <e v="#N/A"/>
  </r>
  <r>
    <x v="9"/>
    <x v="10"/>
    <x v="946"/>
    <x v="4"/>
    <e v="#N/A"/>
    <e v="#N/A"/>
  </r>
  <r>
    <x v="9"/>
    <x v="10"/>
    <x v="947"/>
    <x v="0"/>
    <e v="#N/A"/>
    <e v="#N/A"/>
  </r>
  <r>
    <x v="9"/>
    <x v="10"/>
    <x v="249"/>
    <x v="4"/>
    <e v="#N/A"/>
    <e v="#N/A"/>
  </r>
  <r>
    <x v="9"/>
    <x v="10"/>
    <x v="107"/>
    <x v="4"/>
    <n v="3.3000000000000002E-2"/>
    <n v="1.4E-2"/>
  </r>
  <r>
    <x v="9"/>
    <x v="10"/>
    <x v="837"/>
    <x v="0"/>
    <n v="1.2999999999999999E-2"/>
    <n v="0"/>
  </r>
  <r>
    <x v="9"/>
    <x v="10"/>
    <x v="109"/>
    <x v="2"/>
    <n v="0.79300000000000004"/>
    <n v="2.5000000000000001E-2"/>
  </r>
  <r>
    <x v="9"/>
    <x v="10"/>
    <x v="948"/>
    <x v="0"/>
    <e v="#N/A"/>
    <e v="#N/A"/>
  </r>
  <r>
    <x v="9"/>
    <x v="11"/>
    <x v="256"/>
    <x v="1"/>
    <n v="7.1999999999999995E-2"/>
    <n v="0"/>
  </r>
  <r>
    <x v="9"/>
    <x v="11"/>
    <x v="392"/>
    <x v="4"/>
    <e v="#N/A"/>
    <e v="#N/A"/>
  </r>
  <r>
    <x v="9"/>
    <x v="11"/>
    <x v="120"/>
    <x v="4"/>
    <e v="#N/A"/>
    <e v="#N/A"/>
  </r>
  <r>
    <x v="9"/>
    <x v="11"/>
    <x v="19"/>
    <x v="4"/>
    <n v="0.67800000000000005"/>
    <n v="0"/>
  </r>
  <r>
    <x v="9"/>
    <x v="11"/>
    <x v="90"/>
    <x v="0"/>
    <e v="#N/A"/>
    <e v="#N/A"/>
  </r>
  <r>
    <x v="9"/>
    <x v="11"/>
    <x v="224"/>
    <x v="1"/>
    <e v="#N/A"/>
    <e v="#N/A"/>
  </r>
  <r>
    <x v="9"/>
    <x v="11"/>
    <x v="949"/>
    <x v="1"/>
    <e v="#N/A"/>
    <e v="#N/A"/>
  </r>
  <r>
    <x v="9"/>
    <x v="11"/>
    <x v="257"/>
    <x v="0"/>
    <e v="#N/A"/>
    <e v="#N/A"/>
  </r>
  <r>
    <x v="9"/>
    <x v="12"/>
    <x v="445"/>
    <x v="2"/>
    <n v="0.03"/>
    <n v="0"/>
  </r>
  <r>
    <x v="9"/>
    <x v="12"/>
    <x v="587"/>
    <x v="2"/>
    <n v="1.7999999999999999E-2"/>
    <n v="0"/>
  </r>
  <r>
    <x v="9"/>
    <x v="12"/>
    <x v="133"/>
    <x v="2"/>
    <n v="0.03"/>
    <n v="4.7E-2"/>
  </r>
  <r>
    <x v="9"/>
    <x v="12"/>
    <x v="950"/>
    <x v="2"/>
    <e v="#N/A"/>
    <e v="#N/A"/>
  </r>
  <r>
    <x v="9"/>
    <x v="13"/>
    <x v="364"/>
    <x v="0"/>
    <n v="4.1000000000000002E-2"/>
    <n v="0"/>
  </r>
  <r>
    <x v="9"/>
    <x v="13"/>
    <x v="140"/>
    <x v="2"/>
    <n v="3.4000000000000002E-2"/>
    <n v="0"/>
  </r>
  <r>
    <x v="9"/>
    <x v="13"/>
    <x v="319"/>
    <x v="0"/>
    <n v="2.1000000000000001E-2"/>
    <n v="0"/>
  </r>
  <r>
    <x v="9"/>
    <x v="13"/>
    <x v="951"/>
    <x v="3"/>
    <e v="#N/A"/>
    <e v="#N/A"/>
  </r>
  <r>
    <x v="9"/>
    <x v="13"/>
    <x v="509"/>
    <x v="2"/>
    <e v="#N/A"/>
    <e v="#N/A"/>
  </r>
  <r>
    <x v="9"/>
    <x v="13"/>
    <x v="952"/>
    <x v="2"/>
    <e v="#N/A"/>
    <e v="#N/A"/>
  </r>
  <r>
    <x v="9"/>
    <x v="14"/>
    <x v="953"/>
    <x v="0"/>
    <e v="#N/A"/>
    <e v="#N/A"/>
  </r>
  <r>
    <x v="9"/>
    <x v="14"/>
    <x v="954"/>
    <x v="2"/>
    <n v="1.4E-2"/>
    <n v="2.3E-2"/>
  </r>
  <r>
    <x v="9"/>
    <x v="14"/>
    <x v="4"/>
    <x v="4"/>
    <e v="#N/A"/>
    <e v="#N/A"/>
  </r>
  <r>
    <x v="9"/>
    <x v="14"/>
    <x v="955"/>
    <x v="0"/>
    <e v="#N/A"/>
    <e v="#N/A"/>
  </r>
  <r>
    <x v="9"/>
    <x v="14"/>
    <x v="956"/>
    <x v="4"/>
    <n v="0.122"/>
    <n v="0.24299999999999999"/>
  </r>
  <r>
    <x v="9"/>
    <x v="14"/>
    <x v="373"/>
    <x v="2"/>
    <n v="3.4000000000000002E-2"/>
    <n v="0.23400000000000001"/>
  </r>
  <r>
    <x v="9"/>
    <x v="15"/>
    <x v="276"/>
    <x v="3"/>
    <n v="0.255"/>
    <n v="7.5999999999999998E-2"/>
  </r>
  <r>
    <x v="9"/>
    <x v="15"/>
    <x v="515"/>
    <x v="2"/>
    <n v="1.2999999999999999E-2"/>
    <n v="4.1000000000000002E-2"/>
  </r>
  <r>
    <x v="9"/>
    <x v="15"/>
    <x v="957"/>
    <x v="1"/>
    <e v="#N/A"/>
    <e v="#N/A"/>
  </r>
  <r>
    <x v="9"/>
    <x v="15"/>
    <x v="958"/>
    <x v="2"/>
    <e v="#N/A"/>
    <e v="#N/A"/>
  </r>
  <r>
    <x v="9"/>
    <x v="15"/>
    <x v="520"/>
    <x v="2"/>
    <n v="1.2999999999999999E-2"/>
    <n v="0"/>
  </r>
  <r>
    <x v="9"/>
    <x v="16"/>
    <x v="959"/>
    <x v="0"/>
    <e v="#N/A"/>
    <e v="#N/A"/>
  </r>
  <r>
    <x v="9"/>
    <x v="16"/>
    <x v="282"/>
    <x v="4"/>
    <e v="#N/A"/>
    <e v="#N/A"/>
  </r>
  <r>
    <x v="9"/>
    <x v="16"/>
    <x v="64"/>
    <x v="2"/>
    <n v="0.28299999999999997"/>
    <n v="2.1000000000000001E-2"/>
  </r>
  <r>
    <x v="9"/>
    <x v="16"/>
    <x v="147"/>
    <x v="2"/>
    <n v="0.59399999999999997"/>
    <n v="0"/>
  </r>
  <r>
    <x v="9"/>
    <x v="16"/>
    <x v="707"/>
    <x v="0"/>
    <e v="#N/A"/>
    <e v="#N/A"/>
  </r>
  <r>
    <x v="9"/>
    <x v="16"/>
    <x v="188"/>
    <x v="4"/>
    <e v="#N/A"/>
    <e v="#N/A"/>
  </r>
  <r>
    <x v="9"/>
    <x v="17"/>
    <x v="161"/>
    <x v="3"/>
    <n v="0.24299999999999999"/>
    <n v="0.02"/>
  </r>
  <r>
    <x v="9"/>
    <x v="17"/>
    <x v="960"/>
    <x v="2"/>
    <e v="#N/A"/>
    <e v="#N/A"/>
  </r>
  <r>
    <x v="9"/>
    <x v="17"/>
    <x v="166"/>
    <x v="1"/>
    <n v="0.41399999999999998"/>
    <n v="0.02"/>
  </r>
  <r>
    <x v="9"/>
    <x v="17"/>
    <x v="288"/>
    <x v="2"/>
    <e v="#N/A"/>
    <e v="#N/A"/>
  </r>
  <r>
    <x v="9"/>
    <x v="17"/>
    <x v="175"/>
    <x v="2"/>
    <n v="0.15"/>
    <n v="0"/>
  </r>
  <r>
    <x v="9"/>
    <x v="18"/>
    <x v="609"/>
    <x v="0"/>
    <e v="#N/A"/>
    <e v="#N/A"/>
  </r>
  <r>
    <x v="9"/>
    <x v="18"/>
    <x v="910"/>
    <x v="2"/>
    <e v="#N/A"/>
    <e v="#N/A"/>
  </r>
  <r>
    <x v="9"/>
    <x v="18"/>
    <x v="961"/>
    <x v="0"/>
    <e v="#N/A"/>
    <e v="#N/A"/>
  </r>
  <r>
    <x v="9"/>
    <x v="18"/>
    <x v="182"/>
    <x v="4"/>
    <n v="0.20699999999999999"/>
    <n v="0.02"/>
  </r>
  <r>
    <x v="9"/>
    <x v="18"/>
    <x v="962"/>
    <x v="2"/>
    <e v="#N/A"/>
    <e v="#N/A"/>
  </r>
  <r>
    <x v="9"/>
    <x v="18"/>
    <x v="100"/>
    <x v="4"/>
    <n v="2.8000000000000001E-2"/>
    <n v="2.9000000000000001E-2"/>
  </r>
  <r>
    <x v="9"/>
    <x v="19"/>
    <x v="184"/>
    <x v="2"/>
    <n v="0.16700000000000001"/>
    <n v="1.6E-2"/>
  </r>
  <r>
    <x v="9"/>
    <x v="19"/>
    <x v="536"/>
    <x v="4"/>
    <e v="#N/A"/>
    <e v="#N/A"/>
  </r>
  <r>
    <x v="9"/>
    <x v="19"/>
    <x v="916"/>
    <x v="0"/>
    <e v="#N/A"/>
    <e v="#N/A"/>
  </r>
  <r>
    <x v="9"/>
    <x v="19"/>
    <x v="813"/>
    <x v="0"/>
    <e v="#N/A"/>
    <e v="#N/A"/>
  </r>
  <r>
    <x v="9"/>
    <x v="19"/>
    <x v="299"/>
    <x v="2"/>
    <e v="#N/A"/>
    <e v="#N/A"/>
  </r>
  <r>
    <x v="9"/>
    <x v="19"/>
    <x v="189"/>
    <x v="4"/>
    <n v="0.68300000000000005"/>
    <n v="5.0999999999999997E-2"/>
  </r>
  <r>
    <x v="10"/>
    <x v="0"/>
    <x v="963"/>
    <x v="0"/>
    <e v="#N/A"/>
    <e v="#N/A"/>
  </r>
  <r>
    <x v="10"/>
    <x v="0"/>
    <x v="192"/>
    <x v="2"/>
    <e v="#N/A"/>
    <e v="#N/A"/>
  </r>
  <r>
    <x v="10"/>
    <x v="0"/>
    <x v="4"/>
    <x v="2"/>
    <n v="0.84199999999999997"/>
    <n v="1.6E-2"/>
  </r>
  <r>
    <x v="10"/>
    <x v="0"/>
    <x v="193"/>
    <x v="1"/>
    <e v="#N/A"/>
    <e v="#N/A"/>
  </r>
  <r>
    <x v="10"/>
    <x v="0"/>
    <x v="190"/>
    <x v="1"/>
    <n v="1.0999999999999999E-2"/>
    <n v="0"/>
  </r>
  <r>
    <x v="10"/>
    <x v="0"/>
    <x v="964"/>
    <x v="2"/>
    <e v="#N/A"/>
    <e v="#N/A"/>
  </r>
  <r>
    <x v="10"/>
    <x v="1"/>
    <x v="965"/>
    <x v="0"/>
    <e v="#N/A"/>
    <e v="#N/A"/>
  </r>
  <r>
    <x v="10"/>
    <x v="1"/>
    <x v="312"/>
    <x v="0"/>
    <e v="#N/A"/>
    <e v="#N/A"/>
  </r>
  <r>
    <x v="10"/>
    <x v="1"/>
    <x v="698"/>
    <x v="0"/>
    <e v="#N/A"/>
    <e v="#N/A"/>
  </r>
  <r>
    <x v="10"/>
    <x v="1"/>
    <x v="197"/>
    <x v="0"/>
    <e v="#N/A"/>
    <e v="#N/A"/>
  </r>
  <r>
    <x v="10"/>
    <x v="1"/>
    <x v="316"/>
    <x v="0"/>
    <e v="#N/A"/>
    <e v="#N/A"/>
  </r>
  <r>
    <x v="10"/>
    <x v="1"/>
    <x v="22"/>
    <x v="2"/>
    <n v="0.73"/>
    <n v="7.5999999999999998E-2"/>
  </r>
  <r>
    <x v="10"/>
    <x v="1"/>
    <x v="966"/>
    <x v="0"/>
    <e v="#N/A"/>
    <e v="#N/A"/>
  </r>
  <r>
    <x v="10"/>
    <x v="1"/>
    <x v="199"/>
    <x v="2"/>
    <e v="#N/A"/>
    <e v="#N/A"/>
  </r>
  <r>
    <x v="10"/>
    <x v="1"/>
    <x v="967"/>
    <x v="0"/>
    <e v="#N/A"/>
    <e v="#N/A"/>
  </r>
  <r>
    <x v="10"/>
    <x v="1"/>
    <x v="23"/>
    <x v="1"/>
    <e v="#N/A"/>
    <e v="#N/A"/>
  </r>
  <r>
    <x v="10"/>
    <x v="1"/>
    <x v="968"/>
    <x v="0"/>
    <e v="#N/A"/>
    <e v="#N/A"/>
  </r>
  <r>
    <x v="10"/>
    <x v="2"/>
    <x v="24"/>
    <x v="2"/>
    <n v="0.85899999999999999"/>
    <n v="0.57099999999999995"/>
  </r>
  <r>
    <x v="10"/>
    <x v="2"/>
    <x v="201"/>
    <x v="4"/>
    <e v="#N/A"/>
    <e v="#N/A"/>
  </r>
  <r>
    <x v="10"/>
    <x v="2"/>
    <x v="28"/>
    <x v="1"/>
    <e v="#N/A"/>
    <e v="#N/A"/>
  </r>
  <r>
    <x v="10"/>
    <x v="2"/>
    <x v="969"/>
    <x v="1"/>
    <e v="#N/A"/>
    <e v="#N/A"/>
  </r>
  <r>
    <x v="10"/>
    <x v="2"/>
    <x v="32"/>
    <x v="0"/>
    <e v="#N/A"/>
    <e v="#N/A"/>
  </r>
  <r>
    <x v="10"/>
    <x v="2"/>
    <x v="970"/>
    <x v="0"/>
    <e v="#N/A"/>
    <e v="#N/A"/>
  </r>
  <r>
    <x v="10"/>
    <x v="2"/>
    <x v="971"/>
    <x v="0"/>
    <e v="#N/A"/>
    <e v="#N/A"/>
  </r>
  <r>
    <x v="10"/>
    <x v="2"/>
    <x v="405"/>
    <x v="2"/>
    <n v="1.2999999999999999E-2"/>
    <s v="missing"/>
  </r>
  <r>
    <x v="10"/>
    <x v="2"/>
    <x v="35"/>
    <x v="1"/>
    <e v="#N/A"/>
    <e v="#N/A"/>
  </r>
  <r>
    <x v="10"/>
    <x v="3"/>
    <x v="926"/>
    <x v="0"/>
    <e v="#N/A"/>
    <e v="#N/A"/>
  </r>
  <r>
    <x v="10"/>
    <x v="3"/>
    <x v="205"/>
    <x v="3"/>
    <e v="#N/A"/>
    <e v="#N/A"/>
  </r>
  <r>
    <x v="10"/>
    <x v="3"/>
    <x v="972"/>
    <x v="0"/>
    <e v="#N/A"/>
    <e v="#N/A"/>
  </r>
  <r>
    <x v="10"/>
    <x v="3"/>
    <x v="30"/>
    <x v="4"/>
    <n v="0.747"/>
    <n v="0"/>
  </r>
  <r>
    <x v="10"/>
    <x v="3"/>
    <x v="973"/>
    <x v="0"/>
    <e v="#N/A"/>
    <e v="#N/A"/>
  </r>
  <r>
    <x v="10"/>
    <x v="3"/>
    <x v="927"/>
    <x v="0"/>
    <e v="#N/A"/>
    <e v="#N/A"/>
  </r>
  <r>
    <x v="10"/>
    <x v="3"/>
    <x v="971"/>
    <x v="1"/>
    <e v="#N/A"/>
    <e v="#N/A"/>
  </r>
  <r>
    <x v="10"/>
    <x v="3"/>
    <x v="405"/>
    <x v="0"/>
    <e v="#N/A"/>
    <e v="#N/A"/>
  </r>
  <r>
    <x v="10"/>
    <x v="3"/>
    <x v="573"/>
    <x v="0"/>
    <e v="#N/A"/>
    <e v="#N/A"/>
  </r>
  <r>
    <x v="10"/>
    <x v="3"/>
    <x v="35"/>
    <x v="2"/>
    <n v="0.158"/>
    <n v="0"/>
  </r>
  <r>
    <x v="10"/>
    <x v="3"/>
    <x v="93"/>
    <x v="0"/>
    <e v="#N/A"/>
    <e v="#N/A"/>
  </r>
  <r>
    <x v="10"/>
    <x v="4"/>
    <x v="788"/>
    <x v="4"/>
    <e v="#N/A"/>
    <e v="#N/A"/>
  </r>
  <r>
    <x v="10"/>
    <x v="4"/>
    <x v="974"/>
    <x v="0"/>
    <e v="#N/A"/>
    <e v="#N/A"/>
  </r>
  <r>
    <x v="10"/>
    <x v="4"/>
    <x v="975"/>
    <x v="1"/>
    <e v="#N/A"/>
    <e v="#N/A"/>
  </r>
  <r>
    <x v="10"/>
    <x v="4"/>
    <x v="41"/>
    <x v="2"/>
    <n v="0.02"/>
    <n v="0.03"/>
  </r>
  <r>
    <x v="10"/>
    <x v="4"/>
    <x v="793"/>
    <x v="0"/>
    <e v="#N/A"/>
    <e v="#N/A"/>
  </r>
  <r>
    <x v="10"/>
    <x v="4"/>
    <x v="976"/>
    <x v="0"/>
    <e v="#N/A"/>
    <e v="#N/A"/>
  </r>
  <r>
    <x v="10"/>
    <x v="4"/>
    <x v="977"/>
    <x v="0"/>
    <e v="#N/A"/>
    <e v="#N/A"/>
  </r>
  <r>
    <x v="10"/>
    <x v="4"/>
    <x v="978"/>
    <x v="0"/>
    <e v="#N/A"/>
    <e v="#N/A"/>
  </r>
  <r>
    <x v="10"/>
    <x v="4"/>
    <x v="211"/>
    <x v="1"/>
    <n v="2.7E-2"/>
    <n v="0.02"/>
  </r>
  <r>
    <x v="10"/>
    <x v="4"/>
    <x v="214"/>
    <x v="1"/>
    <e v="#N/A"/>
    <e v="#N/A"/>
  </r>
  <r>
    <x v="10"/>
    <x v="5"/>
    <x v="979"/>
    <x v="0"/>
    <e v="#N/A"/>
    <e v="#N/A"/>
  </r>
  <r>
    <x v="10"/>
    <x v="5"/>
    <x v="51"/>
    <x v="1"/>
    <e v="#N/A"/>
    <e v="#N/A"/>
  </r>
  <r>
    <x v="10"/>
    <x v="5"/>
    <x v="980"/>
    <x v="0"/>
    <e v="#N/A"/>
    <e v="#N/A"/>
  </r>
  <r>
    <x v="10"/>
    <x v="5"/>
    <x v="215"/>
    <x v="2"/>
    <n v="6.0999999999999999E-2"/>
    <n v="3.9E-2"/>
  </r>
  <r>
    <x v="10"/>
    <x v="5"/>
    <x v="566"/>
    <x v="0"/>
    <e v="#N/A"/>
    <e v="#N/A"/>
  </r>
  <r>
    <x v="10"/>
    <x v="5"/>
    <x v="708"/>
    <x v="1"/>
    <e v="#N/A"/>
    <e v="#N/A"/>
  </r>
  <r>
    <x v="10"/>
    <x v="5"/>
    <x v="218"/>
    <x v="2"/>
    <n v="4.3999999999999997E-2"/>
    <n v="0.41899999999999998"/>
  </r>
  <r>
    <x v="10"/>
    <x v="5"/>
    <x v="634"/>
    <x v="0"/>
    <n v="3.9E-2"/>
    <n v="0.17599999999999999"/>
  </r>
  <r>
    <x v="10"/>
    <x v="5"/>
    <x v="219"/>
    <x v="0"/>
    <n v="2.8000000000000001E-2"/>
    <n v="0.115"/>
  </r>
  <r>
    <x v="10"/>
    <x v="5"/>
    <x v="981"/>
    <x v="0"/>
    <e v="#N/A"/>
    <e v="#N/A"/>
  </r>
  <r>
    <x v="10"/>
    <x v="5"/>
    <x v="221"/>
    <x v="0"/>
    <n v="1.0999999999999999E-2"/>
    <n v="0"/>
  </r>
  <r>
    <x v="10"/>
    <x v="6"/>
    <x v="982"/>
    <x v="1"/>
    <e v="#N/A"/>
    <e v="#N/A"/>
  </r>
  <r>
    <x v="10"/>
    <x v="6"/>
    <x v="60"/>
    <x v="0"/>
    <n v="0.13300000000000001"/>
    <n v="0.78400000000000003"/>
  </r>
  <r>
    <x v="10"/>
    <x v="6"/>
    <x v="983"/>
    <x v="0"/>
    <e v="#N/A"/>
    <e v="#N/A"/>
  </r>
  <r>
    <x v="10"/>
    <x v="6"/>
    <x v="984"/>
    <x v="0"/>
    <e v="#N/A"/>
    <e v="#N/A"/>
  </r>
  <r>
    <x v="10"/>
    <x v="6"/>
    <x v="985"/>
    <x v="0"/>
    <e v="#N/A"/>
    <e v="#N/A"/>
  </r>
  <r>
    <x v="10"/>
    <x v="6"/>
    <x v="986"/>
    <x v="0"/>
    <e v="#N/A"/>
    <e v="#N/A"/>
  </r>
  <r>
    <x v="10"/>
    <x v="6"/>
    <x v="987"/>
    <x v="0"/>
    <e v="#N/A"/>
    <e v="#N/A"/>
  </r>
  <r>
    <x v="10"/>
    <x v="6"/>
    <x v="936"/>
    <x v="0"/>
    <e v="#N/A"/>
    <e v="#N/A"/>
  </r>
  <r>
    <x v="10"/>
    <x v="6"/>
    <x v="988"/>
    <x v="0"/>
    <e v="#N/A"/>
    <e v="#N/A"/>
  </r>
  <r>
    <x v="10"/>
    <x v="6"/>
    <x v="989"/>
    <x v="0"/>
    <e v="#N/A"/>
    <e v="#N/A"/>
  </r>
  <r>
    <x v="10"/>
    <x v="6"/>
    <x v="990"/>
    <x v="0"/>
    <n v="1.0999999999999999E-2"/>
    <s v="missing"/>
  </r>
  <r>
    <x v="10"/>
    <x v="6"/>
    <x v="991"/>
    <x v="0"/>
    <e v="#N/A"/>
    <e v="#N/A"/>
  </r>
  <r>
    <x v="10"/>
    <x v="6"/>
    <x v="992"/>
    <x v="4"/>
    <n v="1.0999999999999999E-2"/>
    <n v="0.14899999999999999"/>
  </r>
  <r>
    <x v="10"/>
    <x v="6"/>
    <x v="993"/>
    <x v="0"/>
    <e v="#N/A"/>
    <e v="#N/A"/>
  </r>
  <r>
    <x v="10"/>
    <x v="6"/>
    <x v="994"/>
    <x v="0"/>
    <n v="1.0999999999999999E-2"/>
    <s v="missing"/>
  </r>
  <r>
    <x v="10"/>
    <x v="6"/>
    <x v="995"/>
    <x v="4"/>
    <e v="#N/A"/>
    <e v="#N/A"/>
  </r>
  <r>
    <x v="10"/>
    <x v="7"/>
    <x v="311"/>
    <x v="0"/>
    <e v="#N/A"/>
    <e v="#N/A"/>
  </r>
  <r>
    <x v="10"/>
    <x v="7"/>
    <x v="227"/>
    <x v="0"/>
    <n v="2.7E-2"/>
    <n v="0"/>
  </r>
  <r>
    <x v="10"/>
    <x v="7"/>
    <x v="494"/>
    <x v="0"/>
    <n v="5.3999999999999999E-2"/>
    <n v="0"/>
  </r>
  <r>
    <x v="10"/>
    <x v="7"/>
    <x v="811"/>
    <x v="0"/>
    <n v="1.4E-2"/>
    <n v="0"/>
  </r>
  <r>
    <x v="10"/>
    <x v="7"/>
    <x v="78"/>
    <x v="2"/>
    <n v="2.7E-2"/>
    <s v="missing"/>
  </r>
  <r>
    <x v="10"/>
    <x v="7"/>
    <x v="228"/>
    <x v="4"/>
    <n v="6.0999999999999999E-2"/>
    <n v="2.7E-2"/>
  </r>
  <r>
    <x v="10"/>
    <x v="7"/>
    <x v="66"/>
    <x v="0"/>
    <e v="#N/A"/>
    <e v="#N/A"/>
  </r>
  <r>
    <x v="10"/>
    <x v="7"/>
    <x v="230"/>
    <x v="0"/>
    <e v="#N/A"/>
    <e v="#N/A"/>
  </r>
  <r>
    <x v="10"/>
    <x v="7"/>
    <x v="136"/>
    <x v="0"/>
    <e v="#N/A"/>
    <e v="#N/A"/>
  </r>
  <r>
    <x v="10"/>
    <x v="7"/>
    <x v="996"/>
    <x v="0"/>
    <e v="#N/A"/>
    <e v="#N/A"/>
  </r>
  <r>
    <x v="10"/>
    <x v="7"/>
    <x v="753"/>
    <x v="0"/>
    <e v="#N/A"/>
    <e v="#N/A"/>
  </r>
  <r>
    <x v="10"/>
    <x v="7"/>
    <x v="997"/>
    <x v="3"/>
    <e v="#N/A"/>
    <e v="#N/A"/>
  </r>
  <r>
    <x v="10"/>
    <x v="7"/>
    <x v="644"/>
    <x v="4"/>
    <e v="#N/A"/>
    <e v="#N/A"/>
  </r>
  <r>
    <x v="10"/>
    <x v="7"/>
    <x v="998"/>
    <x v="0"/>
    <e v="#N/A"/>
    <e v="#N/A"/>
  </r>
  <r>
    <x v="10"/>
    <x v="8"/>
    <x v="234"/>
    <x v="0"/>
    <n v="5.3999999999999999E-2"/>
    <n v="4.4999999999999998E-2"/>
  </r>
  <r>
    <x v="10"/>
    <x v="8"/>
    <x v="235"/>
    <x v="4"/>
    <n v="2.7E-2"/>
    <n v="0"/>
  </r>
  <r>
    <x v="10"/>
    <x v="8"/>
    <x v="823"/>
    <x v="0"/>
    <e v="#N/A"/>
    <e v="#N/A"/>
  </r>
  <r>
    <x v="10"/>
    <x v="8"/>
    <x v="88"/>
    <x v="0"/>
    <n v="3.4000000000000002E-2"/>
    <n v="0"/>
  </r>
  <r>
    <x v="10"/>
    <x v="8"/>
    <x v="147"/>
    <x v="0"/>
    <n v="8.2000000000000003E-2"/>
    <n v="0"/>
  </r>
  <r>
    <x v="10"/>
    <x v="8"/>
    <x v="237"/>
    <x v="4"/>
    <n v="3.4000000000000002E-2"/>
    <n v="0.02"/>
  </r>
  <r>
    <x v="10"/>
    <x v="8"/>
    <x v="90"/>
    <x v="1"/>
    <e v="#N/A"/>
    <e v="#N/A"/>
  </r>
  <r>
    <x v="10"/>
    <x v="8"/>
    <x v="999"/>
    <x v="0"/>
    <e v="#N/A"/>
    <e v="#N/A"/>
  </r>
  <r>
    <x v="10"/>
    <x v="8"/>
    <x v="438"/>
    <x v="2"/>
    <e v="#N/A"/>
    <e v="#N/A"/>
  </r>
  <r>
    <x v="10"/>
    <x v="9"/>
    <x v="241"/>
    <x v="4"/>
    <n v="0.755"/>
    <n v="4.2000000000000003E-2"/>
  </r>
  <r>
    <x v="10"/>
    <x v="9"/>
    <x v="242"/>
    <x v="1"/>
    <e v="#N/A"/>
    <e v="#N/A"/>
  </r>
  <r>
    <x v="10"/>
    <x v="9"/>
    <x v="496"/>
    <x v="0"/>
    <e v="#N/A"/>
    <e v="#N/A"/>
  </r>
  <r>
    <x v="10"/>
    <x v="9"/>
    <x v="579"/>
    <x v="0"/>
    <e v="#N/A"/>
    <e v="#N/A"/>
  </r>
  <r>
    <x v="10"/>
    <x v="9"/>
    <x v="243"/>
    <x v="1"/>
    <e v="#N/A"/>
    <e v="#N/A"/>
  </r>
  <r>
    <x v="10"/>
    <x v="9"/>
    <x v="330"/>
    <x v="3"/>
    <e v="#N/A"/>
    <e v="#N/A"/>
  </r>
  <r>
    <x v="10"/>
    <x v="9"/>
    <x v="103"/>
    <x v="0"/>
    <e v="#N/A"/>
    <e v="#N/A"/>
  </r>
  <r>
    <x v="10"/>
    <x v="9"/>
    <x v="1000"/>
    <x v="0"/>
    <e v="#N/A"/>
    <e v="#N/A"/>
  </r>
  <r>
    <x v="10"/>
    <x v="9"/>
    <x v="104"/>
    <x v="2"/>
    <n v="0.129"/>
    <n v="1.2E-2"/>
  </r>
  <r>
    <x v="10"/>
    <x v="10"/>
    <x v="294"/>
    <x v="2"/>
    <e v="#N/A"/>
    <e v="#N/A"/>
  </r>
  <r>
    <x v="10"/>
    <x v="10"/>
    <x v="1001"/>
    <x v="0"/>
    <e v="#N/A"/>
    <e v="#N/A"/>
  </r>
  <r>
    <x v="10"/>
    <x v="10"/>
    <x v="107"/>
    <x v="1"/>
    <n v="3.3000000000000002E-2"/>
    <n v="1.4E-2"/>
  </r>
  <r>
    <x v="10"/>
    <x v="10"/>
    <x v="109"/>
    <x v="2"/>
    <n v="0.79300000000000004"/>
    <n v="2.5000000000000001E-2"/>
  </r>
  <r>
    <x v="10"/>
    <x v="10"/>
    <x v="1002"/>
    <x v="0"/>
    <e v="#N/A"/>
    <e v="#N/A"/>
  </r>
  <r>
    <x v="10"/>
    <x v="10"/>
    <x v="1003"/>
    <x v="3"/>
    <e v="#N/A"/>
    <e v="#N/A"/>
  </r>
  <r>
    <x v="10"/>
    <x v="10"/>
    <x v="113"/>
    <x v="2"/>
    <n v="5.2999999999999999E-2"/>
    <n v="0.02"/>
  </r>
  <r>
    <x v="10"/>
    <x v="10"/>
    <x v="340"/>
    <x v="2"/>
    <e v="#N/A"/>
    <e v="#N/A"/>
  </r>
  <r>
    <x v="10"/>
    <x v="11"/>
    <x v="653"/>
    <x v="0"/>
    <e v="#N/A"/>
    <e v="#N/A"/>
  </r>
  <r>
    <x v="10"/>
    <x v="11"/>
    <x v="1004"/>
    <x v="0"/>
    <e v="#N/A"/>
    <e v="#N/A"/>
  </r>
  <r>
    <x v="10"/>
    <x v="11"/>
    <x v="256"/>
    <x v="1"/>
    <n v="7.1999999999999995E-2"/>
    <n v="0"/>
  </r>
  <r>
    <x v="10"/>
    <x v="11"/>
    <x v="1005"/>
    <x v="0"/>
    <e v="#N/A"/>
    <e v="#N/A"/>
  </r>
  <r>
    <x v="10"/>
    <x v="11"/>
    <x v="1006"/>
    <x v="0"/>
    <e v="#N/A"/>
    <e v="#N/A"/>
  </r>
  <r>
    <x v="10"/>
    <x v="11"/>
    <x v="846"/>
    <x v="0"/>
    <e v="#N/A"/>
    <e v="#N/A"/>
  </r>
  <r>
    <x v="10"/>
    <x v="11"/>
    <x v="120"/>
    <x v="1"/>
    <e v="#N/A"/>
    <e v="#N/A"/>
  </r>
  <r>
    <x v="10"/>
    <x v="11"/>
    <x v="19"/>
    <x v="0"/>
    <n v="0.67800000000000005"/>
    <n v="0"/>
  </r>
  <r>
    <x v="10"/>
    <x v="11"/>
    <x v="20"/>
    <x v="0"/>
    <e v="#N/A"/>
    <e v="#N/A"/>
  </r>
  <r>
    <x v="10"/>
    <x v="11"/>
    <x v="124"/>
    <x v="0"/>
    <n v="2.5999999999999999E-2"/>
    <n v="0"/>
  </r>
  <r>
    <x v="10"/>
    <x v="11"/>
    <x v="1007"/>
    <x v="0"/>
    <e v="#N/A"/>
    <e v="#N/A"/>
  </r>
  <r>
    <x v="10"/>
    <x v="11"/>
    <x v="1008"/>
    <x v="1"/>
    <e v="#N/A"/>
    <e v="#N/A"/>
  </r>
  <r>
    <x v="10"/>
    <x v="11"/>
    <x v="1009"/>
    <x v="2"/>
    <e v="#N/A"/>
    <e v="#N/A"/>
  </r>
  <r>
    <x v="10"/>
    <x v="11"/>
    <x v="1010"/>
    <x v="0"/>
    <e v="#N/A"/>
    <e v="#N/A"/>
  </r>
  <r>
    <x v="10"/>
    <x v="11"/>
    <x v="1011"/>
    <x v="0"/>
    <e v="#N/A"/>
    <e v="#N/A"/>
  </r>
  <r>
    <x v="10"/>
    <x v="11"/>
    <x v="257"/>
    <x v="0"/>
    <e v="#N/A"/>
    <e v="#N/A"/>
  </r>
  <r>
    <x v="10"/>
    <x v="12"/>
    <x v="127"/>
    <x v="0"/>
    <n v="0.182"/>
    <n v="0"/>
  </r>
  <r>
    <x v="10"/>
    <x v="12"/>
    <x v="445"/>
    <x v="4"/>
    <n v="0.03"/>
    <n v="0"/>
  </r>
  <r>
    <x v="10"/>
    <x v="12"/>
    <x v="129"/>
    <x v="3"/>
    <n v="0.115"/>
    <n v="0.38100000000000001"/>
  </r>
  <r>
    <x v="10"/>
    <x v="12"/>
    <x v="743"/>
    <x v="0"/>
    <e v="#N/A"/>
    <e v="#N/A"/>
  </r>
  <r>
    <x v="10"/>
    <x v="12"/>
    <x v="1012"/>
    <x v="1"/>
    <e v="#N/A"/>
    <e v="#N/A"/>
  </r>
  <r>
    <x v="10"/>
    <x v="12"/>
    <x v="260"/>
    <x v="0"/>
    <n v="0.20599999999999999"/>
    <n v="0.15"/>
  </r>
  <r>
    <x v="10"/>
    <x v="12"/>
    <x v="447"/>
    <x v="0"/>
    <n v="4.2000000000000003E-2"/>
    <n v="2.8000000000000001E-2"/>
  </r>
  <r>
    <x v="10"/>
    <x v="12"/>
    <x v="261"/>
    <x v="4"/>
    <n v="0.03"/>
    <n v="0"/>
  </r>
  <r>
    <x v="10"/>
    <x v="12"/>
    <x v="1013"/>
    <x v="0"/>
    <e v="#N/A"/>
    <e v="#N/A"/>
  </r>
  <r>
    <x v="10"/>
    <x v="12"/>
    <x v="1014"/>
    <x v="1"/>
    <e v="#N/A"/>
    <e v="#N/A"/>
  </r>
  <r>
    <x v="10"/>
    <x v="13"/>
    <x v="1015"/>
    <x v="0"/>
    <e v="#N/A"/>
    <e v="#N/A"/>
  </r>
  <r>
    <x v="10"/>
    <x v="13"/>
    <x v="78"/>
    <x v="0"/>
    <e v="#N/A"/>
    <e v="#N/A"/>
  </r>
  <r>
    <x v="10"/>
    <x v="13"/>
    <x v="79"/>
    <x v="2"/>
    <n v="4.8000000000000001E-2"/>
    <n v="0"/>
  </r>
  <r>
    <x v="10"/>
    <x v="13"/>
    <x v="268"/>
    <x v="4"/>
    <n v="4.8000000000000001E-2"/>
    <n v="9.7000000000000003E-2"/>
  </r>
  <r>
    <x v="10"/>
    <x v="13"/>
    <x v="339"/>
    <x v="0"/>
    <e v="#N/A"/>
    <e v="#N/A"/>
  </r>
  <r>
    <x v="10"/>
    <x v="13"/>
    <x v="737"/>
    <x v="0"/>
    <n v="9.6000000000000002E-2"/>
    <n v="0.21299999999999999"/>
  </r>
  <r>
    <x v="10"/>
    <x v="13"/>
    <x v="144"/>
    <x v="2"/>
    <n v="4.1000000000000002E-2"/>
    <n v="9.6000000000000002E-2"/>
  </r>
  <r>
    <x v="10"/>
    <x v="14"/>
    <x v="1016"/>
    <x v="0"/>
    <e v="#N/A"/>
    <e v="#N/A"/>
  </r>
  <r>
    <x v="10"/>
    <x v="14"/>
    <x v="222"/>
    <x v="1"/>
    <e v="#N/A"/>
    <e v="#N/A"/>
  </r>
  <r>
    <x v="10"/>
    <x v="14"/>
    <x v="147"/>
    <x v="1"/>
    <e v="#N/A"/>
    <e v="#N/A"/>
  </r>
  <r>
    <x v="10"/>
    <x v="14"/>
    <x v="511"/>
    <x v="4"/>
    <e v="#N/A"/>
    <e v="#N/A"/>
  </r>
  <r>
    <x v="10"/>
    <x v="14"/>
    <x v="148"/>
    <x v="3"/>
    <e v="#N/A"/>
    <e v="#N/A"/>
  </r>
  <r>
    <x v="10"/>
    <x v="14"/>
    <x v="1017"/>
    <x v="0"/>
    <e v="#N/A"/>
    <e v="#N/A"/>
  </r>
  <r>
    <x v="10"/>
    <x v="14"/>
    <x v="1018"/>
    <x v="0"/>
    <e v="#N/A"/>
    <e v="#N/A"/>
  </r>
  <r>
    <x v="10"/>
    <x v="14"/>
    <x v="1019"/>
    <x v="0"/>
    <e v="#N/A"/>
    <e v="#N/A"/>
  </r>
  <r>
    <x v="10"/>
    <x v="14"/>
    <x v="1020"/>
    <x v="4"/>
    <n v="3.4000000000000002E-2"/>
    <s v="missing"/>
  </r>
  <r>
    <x v="10"/>
    <x v="14"/>
    <x v="373"/>
    <x v="0"/>
    <n v="3.4000000000000002E-2"/>
    <n v="0.23400000000000001"/>
  </r>
  <r>
    <x v="10"/>
    <x v="14"/>
    <x v="1021"/>
    <x v="3"/>
    <e v="#N/A"/>
    <e v="#N/A"/>
  </r>
  <r>
    <x v="10"/>
    <x v="15"/>
    <x v="1022"/>
    <x v="0"/>
    <e v="#N/A"/>
    <e v="#N/A"/>
  </r>
  <r>
    <x v="10"/>
    <x v="15"/>
    <x v="1023"/>
    <x v="0"/>
    <e v="#N/A"/>
    <e v="#N/A"/>
  </r>
  <r>
    <x v="10"/>
    <x v="15"/>
    <x v="154"/>
    <x v="0"/>
    <n v="1.2999999999999999E-2"/>
    <n v="0"/>
  </r>
  <r>
    <x v="10"/>
    <x v="15"/>
    <x v="742"/>
    <x v="4"/>
    <e v="#N/A"/>
    <e v="#N/A"/>
  </r>
  <r>
    <x v="10"/>
    <x v="15"/>
    <x v="751"/>
    <x v="2"/>
    <e v="#N/A"/>
    <e v="#N/A"/>
  </r>
  <r>
    <x v="10"/>
    <x v="15"/>
    <x v="161"/>
    <x v="0"/>
    <n v="5.1999999999999998E-2"/>
    <n v="0"/>
  </r>
  <r>
    <x v="10"/>
    <x v="15"/>
    <x v="881"/>
    <x v="2"/>
    <e v="#N/A"/>
    <e v="#N/A"/>
  </r>
  <r>
    <x v="10"/>
    <x v="15"/>
    <x v="112"/>
    <x v="0"/>
    <e v="#N/A"/>
    <e v="#N/A"/>
  </r>
  <r>
    <x v="10"/>
    <x v="15"/>
    <x v="484"/>
    <x v="0"/>
    <e v="#N/A"/>
    <e v="#N/A"/>
  </r>
  <r>
    <x v="10"/>
    <x v="15"/>
    <x v="45"/>
    <x v="0"/>
    <e v="#N/A"/>
    <e v="#N/A"/>
  </r>
  <r>
    <x v="10"/>
    <x v="16"/>
    <x v="282"/>
    <x v="2"/>
    <e v="#N/A"/>
    <e v="#N/A"/>
  </r>
  <r>
    <x v="10"/>
    <x v="16"/>
    <x v="64"/>
    <x v="3"/>
    <n v="0.28299999999999997"/>
    <n v="2.1000000000000001E-2"/>
  </r>
  <r>
    <x v="10"/>
    <x v="16"/>
    <x v="147"/>
    <x v="2"/>
    <n v="0.59399999999999997"/>
    <n v="0"/>
  </r>
  <r>
    <x v="10"/>
    <x v="16"/>
    <x v="357"/>
    <x v="3"/>
    <e v="#N/A"/>
    <e v="#N/A"/>
  </r>
  <r>
    <x v="10"/>
    <x v="16"/>
    <x v="237"/>
    <x v="3"/>
    <e v="#N/A"/>
    <e v="#N/A"/>
  </r>
  <r>
    <x v="10"/>
    <x v="16"/>
    <x v="438"/>
    <x v="3"/>
    <e v="#N/A"/>
    <e v="#N/A"/>
  </r>
  <r>
    <x v="10"/>
    <x v="16"/>
    <x v="1024"/>
    <x v="3"/>
    <e v="#N/A"/>
    <e v="#N/A"/>
  </r>
  <r>
    <x v="10"/>
    <x v="16"/>
    <x v="23"/>
    <x v="0"/>
    <e v="#N/A"/>
    <e v="#N/A"/>
  </r>
  <r>
    <x v="10"/>
    <x v="17"/>
    <x v="874"/>
    <x v="1"/>
    <e v="#N/A"/>
    <e v="#N/A"/>
  </r>
  <r>
    <x v="10"/>
    <x v="17"/>
    <x v="1025"/>
    <x v="0"/>
    <e v="#N/A"/>
    <e v="#N/A"/>
  </r>
  <r>
    <x v="10"/>
    <x v="17"/>
    <x v="390"/>
    <x v="0"/>
    <e v="#N/A"/>
    <e v="#N/A"/>
  </r>
  <r>
    <x v="10"/>
    <x v="17"/>
    <x v="461"/>
    <x v="1"/>
    <n v="9.2999999999999999E-2"/>
    <n v="0.10299999999999999"/>
  </r>
  <r>
    <x v="10"/>
    <x v="17"/>
    <x v="161"/>
    <x v="2"/>
    <n v="0.24299999999999999"/>
    <n v="0.02"/>
  </r>
  <r>
    <x v="10"/>
    <x v="17"/>
    <x v="166"/>
    <x v="4"/>
    <n v="0.41399999999999998"/>
    <n v="0.02"/>
  </r>
  <r>
    <x v="10"/>
    <x v="17"/>
    <x v="1026"/>
    <x v="0"/>
    <e v="#N/A"/>
    <e v="#N/A"/>
  </r>
  <r>
    <x v="10"/>
    <x v="17"/>
    <x v="1027"/>
    <x v="0"/>
    <e v="#N/A"/>
    <e v="#N/A"/>
  </r>
  <r>
    <x v="10"/>
    <x v="17"/>
    <x v="175"/>
    <x v="3"/>
    <n v="0.15"/>
    <n v="0"/>
  </r>
  <r>
    <x v="10"/>
    <x v="18"/>
    <x v="1028"/>
    <x v="2"/>
    <e v="#N/A"/>
    <e v="#N/A"/>
  </r>
  <r>
    <x v="10"/>
    <x v="18"/>
    <x v="178"/>
    <x v="2"/>
    <n v="0.09"/>
    <n v="0"/>
  </r>
  <r>
    <x v="10"/>
    <x v="18"/>
    <x v="392"/>
    <x v="0"/>
    <e v="#N/A"/>
    <e v="#N/A"/>
  </r>
  <r>
    <x v="10"/>
    <x v="18"/>
    <x v="182"/>
    <x v="4"/>
    <n v="0.20699999999999999"/>
    <n v="0.02"/>
  </r>
  <r>
    <x v="10"/>
    <x v="18"/>
    <x v="357"/>
    <x v="2"/>
    <e v="#N/A"/>
    <e v="#N/A"/>
  </r>
  <r>
    <x v="10"/>
    <x v="18"/>
    <x v="100"/>
    <x v="0"/>
    <n v="2.8000000000000001E-2"/>
    <n v="2.9000000000000001E-2"/>
  </r>
  <r>
    <x v="10"/>
    <x v="18"/>
    <x v="319"/>
    <x v="0"/>
    <e v="#N/A"/>
    <e v="#N/A"/>
  </r>
  <r>
    <x v="10"/>
    <x v="18"/>
    <x v="293"/>
    <x v="4"/>
    <n v="2.1000000000000001E-2"/>
    <n v="0"/>
  </r>
  <r>
    <x v="10"/>
    <x v="19"/>
    <x v="1029"/>
    <x v="0"/>
    <e v="#N/A"/>
    <e v="#N/A"/>
  </r>
  <r>
    <x v="10"/>
    <x v="19"/>
    <x v="541"/>
    <x v="1"/>
    <e v="#N/A"/>
    <e v="#N/A"/>
  </r>
  <r>
    <x v="10"/>
    <x v="19"/>
    <x v="398"/>
    <x v="4"/>
    <e v="#N/A"/>
    <e v="#N/A"/>
  </r>
  <r>
    <x v="10"/>
    <x v="19"/>
    <x v="1030"/>
    <x v="0"/>
    <e v="#N/A"/>
    <e v="#N/A"/>
  </r>
  <r>
    <x v="10"/>
    <x v="19"/>
    <x v="1031"/>
    <x v="0"/>
    <e v="#N/A"/>
    <e v="#N/A"/>
  </r>
  <r>
    <x v="10"/>
    <x v="19"/>
    <x v="1032"/>
    <x v="0"/>
    <e v="#N/A"/>
    <e v="#N/A"/>
  </r>
  <r>
    <x v="10"/>
    <x v="19"/>
    <x v="684"/>
    <x v="1"/>
    <e v="#N/A"/>
    <e v="#N/A"/>
  </r>
  <r>
    <x v="10"/>
    <x v="19"/>
    <x v="794"/>
    <x v="1"/>
    <e v="#N/A"/>
    <e v="#N/A"/>
  </r>
  <r>
    <x v="10"/>
    <x v="19"/>
    <x v="188"/>
    <x v="1"/>
    <n v="1.6E-2"/>
    <n v="0"/>
  </r>
  <r>
    <x v="10"/>
    <x v="19"/>
    <x v="189"/>
    <x v="2"/>
    <n v="0.68300000000000005"/>
    <n v="5.0999999999999997E-2"/>
  </r>
  <r>
    <x v="10"/>
    <x v="19"/>
    <x v="1033"/>
    <x v="1"/>
    <e v="#N/A"/>
    <e v="#N/A"/>
  </r>
  <r>
    <x v="11"/>
    <x v="0"/>
    <x v="1"/>
    <x v="4"/>
    <e v="#N/A"/>
    <e v="#N/A"/>
  </r>
  <r>
    <x v="11"/>
    <x v="0"/>
    <x v="3"/>
    <x v="3"/>
    <e v="#N/A"/>
    <e v="#N/A"/>
  </r>
  <r>
    <x v="11"/>
    <x v="0"/>
    <x v="4"/>
    <x v="2"/>
    <n v="0.84199999999999997"/>
    <n v="1.6E-2"/>
  </r>
  <r>
    <x v="11"/>
    <x v="0"/>
    <x v="1034"/>
    <x v="0"/>
    <e v="#N/A"/>
    <e v="#N/A"/>
  </r>
  <r>
    <x v="11"/>
    <x v="0"/>
    <x v="193"/>
    <x v="0"/>
    <e v="#N/A"/>
    <e v="#N/A"/>
  </r>
  <r>
    <x v="11"/>
    <x v="0"/>
    <x v="9"/>
    <x v="1"/>
    <e v="#N/A"/>
    <e v="#N/A"/>
  </r>
  <r>
    <x v="11"/>
    <x v="0"/>
    <x v="72"/>
    <x v="0"/>
    <e v="#N/A"/>
    <e v="#N/A"/>
  </r>
  <r>
    <x v="11"/>
    <x v="0"/>
    <x v="190"/>
    <x v="1"/>
    <n v="1.0999999999999999E-2"/>
    <n v="0"/>
  </r>
  <r>
    <x v="11"/>
    <x v="0"/>
    <x v="240"/>
    <x v="0"/>
    <e v="#N/A"/>
    <e v="#N/A"/>
  </r>
  <r>
    <x v="11"/>
    <x v="1"/>
    <x v="1035"/>
    <x v="0"/>
    <e v="#N/A"/>
    <e v="#N/A"/>
  </r>
  <r>
    <x v="11"/>
    <x v="1"/>
    <x v="543"/>
    <x v="4"/>
    <n v="3.3000000000000002E-2"/>
    <s v="missing"/>
  </r>
  <r>
    <x v="11"/>
    <x v="1"/>
    <x v="196"/>
    <x v="0"/>
    <n v="7.9000000000000001E-2"/>
    <n v="0"/>
  </r>
  <r>
    <x v="11"/>
    <x v="1"/>
    <x v="1036"/>
    <x v="3"/>
    <e v="#N/A"/>
    <e v="#N/A"/>
  </r>
  <r>
    <x v="11"/>
    <x v="1"/>
    <x v="1037"/>
    <x v="0"/>
    <e v="#N/A"/>
    <e v="#N/A"/>
  </r>
  <r>
    <x v="11"/>
    <x v="1"/>
    <x v="197"/>
    <x v="0"/>
    <e v="#N/A"/>
    <e v="#N/A"/>
  </r>
  <r>
    <x v="11"/>
    <x v="1"/>
    <x v="22"/>
    <x v="3"/>
    <n v="0.73"/>
    <n v="7.5999999999999998E-2"/>
  </r>
  <r>
    <x v="11"/>
    <x v="1"/>
    <x v="546"/>
    <x v="2"/>
    <e v="#N/A"/>
    <e v="#N/A"/>
  </r>
  <r>
    <x v="11"/>
    <x v="1"/>
    <x v="547"/>
    <x v="0"/>
    <e v="#N/A"/>
    <e v="#N/A"/>
  </r>
  <r>
    <x v="11"/>
    <x v="2"/>
    <x v="24"/>
    <x v="2"/>
    <n v="0.85899999999999999"/>
    <n v="0.57099999999999995"/>
  </r>
  <r>
    <x v="11"/>
    <x v="2"/>
    <x v="201"/>
    <x v="1"/>
    <e v="#N/A"/>
    <e v="#N/A"/>
  </r>
  <r>
    <x v="11"/>
    <x v="2"/>
    <x v="1038"/>
    <x v="0"/>
    <e v="#N/A"/>
    <e v="#N/A"/>
  </r>
  <r>
    <x v="11"/>
    <x v="2"/>
    <x v="30"/>
    <x v="4"/>
    <e v="#N/A"/>
    <e v="#N/A"/>
  </r>
  <r>
    <x v="11"/>
    <x v="2"/>
    <x v="32"/>
    <x v="0"/>
    <e v="#N/A"/>
    <e v="#N/A"/>
  </r>
  <r>
    <x v="11"/>
    <x v="2"/>
    <x v="544"/>
    <x v="0"/>
    <e v="#N/A"/>
    <e v="#N/A"/>
  </r>
  <r>
    <x v="11"/>
    <x v="2"/>
    <x v="209"/>
    <x v="1"/>
    <e v="#N/A"/>
    <e v="#N/A"/>
  </r>
  <r>
    <x v="11"/>
    <x v="2"/>
    <x v="1039"/>
    <x v="1"/>
    <e v="#N/A"/>
    <e v="#N/A"/>
  </r>
  <r>
    <x v="11"/>
    <x v="2"/>
    <x v="1040"/>
    <x v="0"/>
    <e v="#N/A"/>
    <e v="#N/A"/>
  </r>
  <r>
    <x v="11"/>
    <x v="2"/>
    <x v="1041"/>
    <x v="0"/>
    <e v="#N/A"/>
    <e v="#N/A"/>
  </r>
  <r>
    <x v="11"/>
    <x v="3"/>
    <x v="1042"/>
    <x v="0"/>
    <e v="#N/A"/>
    <e v="#N/A"/>
  </r>
  <r>
    <x v="11"/>
    <x v="3"/>
    <x v="29"/>
    <x v="0"/>
    <e v="#N/A"/>
    <e v="#N/A"/>
  </r>
  <r>
    <x v="11"/>
    <x v="3"/>
    <x v="1043"/>
    <x v="0"/>
    <e v="#N/A"/>
    <e v="#N/A"/>
  </r>
  <r>
    <x v="11"/>
    <x v="3"/>
    <x v="30"/>
    <x v="2"/>
    <n v="0.747"/>
    <n v="0"/>
  </r>
  <r>
    <x v="11"/>
    <x v="3"/>
    <x v="1044"/>
    <x v="1"/>
    <e v="#N/A"/>
    <e v="#N/A"/>
  </r>
  <r>
    <x v="11"/>
    <x v="3"/>
    <x v="33"/>
    <x v="0"/>
    <e v="#N/A"/>
    <e v="#N/A"/>
  </r>
  <r>
    <x v="11"/>
    <x v="3"/>
    <x v="557"/>
    <x v="0"/>
    <e v="#N/A"/>
    <e v="#N/A"/>
  </r>
  <r>
    <x v="11"/>
    <x v="3"/>
    <x v="209"/>
    <x v="4"/>
    <e v="#N/A"/>
    <e v="#N/A"/>
  </r>
  <r>
    <x v="11"/>
    <x v="3"/>
    <x v="554"/>
    <x v="0"/>
    <e v="#N/A"/>
    <e v="#N/A"/>
  </r>
  <r>
    <x v="11"/>
    <x v="3"/>
    <x v="1045"/>
    <x v="1"/>
    <e v="#N/A"/>
    <e v="#N/A"/>
  </r>
  <r>
    <x v="11"/>
    <x v="3"/>
    <x v="35"/>
    <x v="0"/>
    <n v="0.158"/>
    <n v="0"/>
  </r>
  <r>
    <x v="11"/>
    <x v="4"/>
    <x v="60"/>
    <x v="0"/>
    <e v="#N/A"/>
    <e v="#N/A"/>
  </r>
  <r>
    <x v="11"/>
    <x v="4"/>
    <x v="1046"/>
    <x v="4"/>
    <e v="#N/A"/>
    <e v="#N/A"/>
  </r>
  <r>
    <x v="11"/>
    <x v="4"/>
    <x v="29"/>
    <x v="0"/>
    <e v="#N/A"/>
    <e v="#N/A"/>
  </r>
  <r>
    <x v="11"/>
    <x v="4"/>
    <x v="1047"/>
    <x v="4"/>
    <e v="#N/A"/>
    <e v="#N/A"/>
  </r>
  <r>
    <x v="11"/>
    <x v="4"/>
    <x v="33"/>
    <x v="0"/>
    <e v="#N/A"/>
    <e v="#N/A"/>
  </r>
  <r>
    <x v="11"/>
    <x v="4"/>
    <x v="324"/>
    <x v="4"/>
    <n v="0.02"/>
    <n v="0"/>
  </r>
  <r>
    <x v="11"/>
    <x v="4"/>
    <x v="297"/>
    <x v="0"/>
    <n v="4.1000000000000002E-2"/>
    <n v="1.4E-2"/>
  </r>
  <r>
    <x v="11"/>
    <x v="4"/>
    <x v="1048"/>
    <x v="0"/>
    <e v="#N/A"/>
    <e v="#N/A"/>
  </r>
  <r>
    <x v="11"/>
    <x v="4"/>
    <x v="125"/>
    <x v="0"/>
    <e v="#N/A"/>
    <e v="#N/A"/>
  </r>
  <r>
    <x v="11"/>
    <x v="4"/>
    <x v="1049"/>
    <x v="1"/>
    <e v="#N/A"/>
    <e v="#N/A"/>
  </r>
  <r>
    <x v="11"/>
    <x v="5"/>
    <x v="116"/>
    <x v="1"/>
    <e v="#N/A"/>
    <e v="#N/A"/>
  </r>
  <r>
    <x v="11"/>
    <x v="5"/>
    <x v="47"/>
    <x v="0"/>
    <n v="2.1999999999999999E-2"/>
    <n v="3.4000000000000002E-2"/>
  </r>
  <r>
    <x v="11"/>
    <x v="5"/>
    <x v="1046"/>
    <x v="0"/>
    <e v="#N/A"/>
    <e v="#N/A"/>
  </r>
  <r>
    <x v="11"/>
    <x v="5"/>
    <x v="727"/>
    <x v="0"/>
    <e v="#N/A"/>
    <e v="#N/A"/>
  </r>
  <r>
    <x v="11"/>
    <x v="5"/>
    <x v="49"/>
    <x v="0"/>
    <n v="6.7000000000000004E-2"/>
    <n v="0.19400000000000001"/>
  </r>
  <r>
    <x v="11"/>
    <x v="5"/>
    <x v="216"/>
    <x v="0"/>
    <n v="8.8999999999999996E-2"/>
    <n v="0.33800000000000002"/>
  </r>
  <r>
    <x v="11"/>
    <x v="5"/>
    <x v="1050"/>
    <x v="0"/>
    <e v="#N/A"/>
    <e v="#N/A"/>
  </r>
  <r>
    <x v="11"/>
    <x v="5"/>
    <x v="1051"/>
    <x v="1"/>
    <e v="#N/A"/>
    <e v="#N/A"/>
  </r>
  <r>
    <x v="11"/>
    <x v="5"/>
    <x v="569"/>
    <x v="0"/>
    <e v="#N/A"/>
    <e v="#N/A"/>
  </r>
  <r>
    <x v="11"/>
    <x v="5"/>
    <x v="611"/>
    <x v="0"/>
    <e v="#N/A"/>
    <e v="#N/A"/>
  </r>
  <r>
    <x v="11"/>
    <x v="5"/>
    <x v="1052"/>
    <x v="0"/>
    <e v="#N/A"/>
    <e v="#N/A"/>
  </r>
  <r>
    <x v="11"/>
    <x v="5"/>
    <x v="488"/>
    <x v="1"/>
    <n v="1.0999999999999999E-2"/>
    <n v="4.9000000000000002E-2"/>
  </r>
  <r>
    <x v="11"/>
    <x v="5"/>
    <x v="489"/>
    <x v="0"/>
    <e v="#N/A"/>
    <e v="#N/A"/>
  </r>
  <r>
    <x v="11"/>
    <x v="5"/>
    <x v="1053"/>
    <x v="0"/>
    <e v="#N/A"/>
    <e v="#N/A"/>
  </r>
  <r>
    <x v="11"/>
    <x v="5"/>
    <x v="257"/>
    <x v="0"/>
    <e v="#N/A"/>
    <e v="#N/A"/>
  </r>
  <r>
    <x v="11"/>
    <x v="5"/>
    <x v="1054"/>
    <x v="0"/>
    <e v="#N/A"/>
    <e v="#N/A"/>
  </r>
  <r>
    <x v="11"/>
    <x v="5"/>
    <x v="240"/>
    <x v="0"/>
    <e v="#N/A"/>
    <e v="#N/A"/>
  </r>
  <r>
    <x v="11"/>
    <x v="6"/>
    <x v="60"/>
    <x v="0"/>
    <n v="0.13300000000000001"/>
    <n v="0.78400000000000003"/>
  </r>
  <r>
    <x v="11"/>
    <x v="6"/>
    <x v="1055"/>
    <x v="0"/>
    <e v="#N/A"/>
    <e v="#N/A"/>
  </r>
  <r>
    <x v="11"/>
    <x v="6"/>
    <x v="491"/>
    <x v="0"/>
    <e v="#N/A"/>
    <e v="#N/A"/>
  </r>
  <r>
    <x v="11"/>
    <x v="6"/>
    <x v="1056"/>
    <x v="3"/>
    <e v="#N/A"/>
    <e v="#N/A"/>
  </r>
  <r>
    <x v="11"/>
    <x v="6"/>
    <x v="1057"/>
    <x v="0"/>
    <e v="#N/A"/>
    <e v="#N/A"/>
  </r>
  <r>
    <x v="11"/>
    <x v="6"/>
    <x v="222"/>
    <x v="0"/>
    <n v="0.122"/>
    <n v="0.48"/>
  </r>
  <r>
    <x v="11"/>
    <x v="6"/>
    <x v="145"/>
    <x v="0"/>
    <e v="#N/A"/>
    <e v="#N/A"/>
  </r>
  <r>
    <x v="11"/>
    <x v="6"/>
    <x v="712"/>
    <x v="1"/>
    <e v="#N/A"/>
    <e v="#N/A"/>
  </r>
  <r>
    <x v="11"/>
    <x v="6"/>
    <x v="1058"/>
    <x v="0"/>
    <n v="3.9E-2"/>
    <n v="0.378"/>
  </r>
  <r>
    <x v="11"/>
    <x v="6"/>
    <x v="804"/>
    <x v="0"/>
    <e v="#N/A"/>
    <e v="#N/A"/>
  </r>
  <r>
    <x v="11"/>
    <x v="6"/>
    <x v="1059"/>
    <x v="0"/>
    <e v="#N/A"/>
    <e v="#N/A"/>
  </r>
  <r>
    <x v="11"/>
    <x v="6"/>
    <x v="111"/>
    <x v="0"/>
    <e v="#N/A"/>
    <e v="#N/A"/>
  </r>
  <r>
    <x v="11"/>
    <x v="6"/>
    <x v="122"/>
    <x v="0"/>
    <e v="#N/A"/>
    <e v="#N/A"/>
  </r>
  <r>
    <x v="11"/>
    <x v="6"/>
    <x v="1060"/>
    <x v="0"/>
    <e v="#N/A"/>
    <e v="#N/A"/>
  </r>
  <r>
    <x v="11"/>
    <x v="6"/>
    <x v="639"/>
    <x v="0"/>
    <e v="#N/A"/>
    <e v="#N/A"/>
  </r>
  <r>
    <x v="11"/>
    <x v="6"/>
    <x v="362"/>
    <x v="1"/>
    <e v="#N/A"/>
    <e v="#N/A"/>
  </r>
  <r>
    <x v="11"/>
    <x v="7"/>
    <x v="568"/>
    <x v="0"/>
    <n v="1.4E-2"/>
    <n v="1.2999999999999999E-2"/>
  </r>
  <r>
    <x v="11"/>
    <x v="7"/>
    <x v="1061"/>
    <x v="0"/>
    <e v="#N/A"/>
    <e v="#N/A"/>
  </r>
  <r>
    <x v="11"/>
    <x v="7"/>
    <x v="154"/>
    <x v="0"/>
    <e v="#N/A"/>
    <e v="#N/A"/>
  </r>
  <r>
    <x v="11"/>
    <x v="7"/>
    <x v="946"/>
    <x v="0"/>
    <e v="#N/A"/>
    <e v="#N/A"/>
  </r>
  <r>
    <x v="11"/>
    <x v="7"/>
    <x v="579"/>
    <x v="4"/>
    <e v="#N/A"/>
    <e v="#N/A"/>
  </r>
  <r>
    <x v="11"/>
    <x v="7"/>
    <x v="338"/>
    <x v="4"/>
    <n v="0.14299999999999999"/>
    <n v="0"/>
  </r>
  <r>
    <x v="11"/>
    <x v="7"/>
    <x v="1062"/>
    <x v="0"/>
    <e v="#N/A"/>
    <e v="#N/A"/>
  </r>
  <r>
    <x v="11"/>
    <x v="7"/>
    <x v="243"/>
    <x v="0"/>
    <e v="#N/A"/>
    <e v="#N/A"/>
  </r>
  <r>
    <x v="11"/>
    <x v="7"/>
    <x v="641"/>
    <x v="0"/>
    <e v="#N/A"/>
    <e v="#N/A"/>
  </r>
  <r>
    <x v="11"/>
    <x v="7"/>
    <x v="109"/>
    <x v="1"/>
    <e v="#N/A"/>
    <e v="#N/A"/>
  </r>
  <r>
    <x v="11"/>
    <x v="7"/>
    <x v="1063"/>
    <x v="0"/>
    <e v="#N/A"/>
    <e v="#N/A"/>
  </r>
  <r>
    <x v="11"/>
    <x v="7"/>
    <x v="384"/>
    <x v="0"/>
    <e v="#N/A"/>
    <e v="#N/A"/>
  </r>
  <r>
    <x v="11"/>
    <x v="7"/>
    <x v="1064"/>
    <x v="0"/>
    <e v="#N/A"/>
    <e v="#N/A"/>
  </r>
  <r>
    <x v="11"/>
    <x v="8"/>
    <x v="1065"/>
    <x v="0"/>
    <e v="#N/A"/>
    <e v="#N/A"/>
  </r>
  <r>
    <x v="11"/>
    <x v="8"/>
    <x v="235"/>
    <x v="1"/>
    <n v="2.7E-2"/>
    <n v="0"/>
  </r>
  <r>
    <x v="11"/>
    <x v="8"/>
    <x v="64"/>
    <x v="0"/>
    <e v="#N/A"/>
    <e v="#N/A"/>
  </r>
  <r>
    <x v="11"/>
    <x v="8"/>
    <x v="837"/>
    <x v="0"/>
    <n v="0.02"/>
    <n v="0"/>
  </r>
  <r>
    <x v="11"/>
    <x v="8"/>
    <x v="147"/>
    <x v="4"/>
    <n v="8.2000000000000003E-2"/>
    <n v="0"/>
  </r>
  <r>
    <x v="11"/>
    <x v="8"/>
    <x v="557"/>
    <x v="0"/>
    <e v="#N/A"/>
    <e v="#N/A"/>
  </r>
  <r>
    <x v="11"/>
    <x v="8"/>
    <x v="388"/>
    <x v="0"/>
    <e v="#N/A"/>
    <e v="#N/A"/>
  </r>
  <r>
    <x v="11"/>
    <x v="8"/>
    <x v="1066"/>
    <x v="0"/>
    <e v="#N/A"/>
    <e v="#N/A"/>
  </r>
  <r>
    <x v="11"/>
    <x v="8"/>
    <x v="161"/>
    <x v="1"/>
    <e v="#N/A"/>
    <e v="#N/A"/>
  </r>
  <r>
    <x v="11"/>
    <x v="8"/>
    <x v="188"/>
    <x v="1"/>
    <e v="#N/A"/>
    <e v="#N/A"/>
  </r>
  <r>
    <x v="11"/>
    <x v="8"/>
    <x v="920"/>
    <x v="1"/>
    <e v="#N/A"/>
    <e v="#N/A"/>
  </r>
  <r>
    <x v="11"/>
    <x v="8"/>
    <x v="93"/>
    <x v="0"/>
    <e v="#N/A"/>
    <e v="#N/A"/>
  </r>
  <r>
    <x v="11"/>
    <x v="8"/>
    <x v="240"/>
    <x v="0"/>
    <e v="#N/A"/>
    <e v="#N/A"/>
  </r>
  <r>
    <x v="11"/>
    <x v="9"/>
    <x v="1067"/>
    <x v="3"/>
    <e v="#N/A"/>
    <e v="#N/A"/>
  </r>
  <r>
    <x v="11"/>
    <x v="9"/>
    <x v="1068"/>
    <x v="1"/>
    <e v="#N/A"/>
    <e v="#N/A"/>
  </r>
  <r>
    <x v="11"/>
    <x v="9"/>
    <x v="241"/>
    <x v="2"/>
    <n v="0.755"/>
    <n v="4.2000000000000003E-2"/>
  </r>
  <r>
    <x v="11"/>
    <x v="9"/>
    <x v="243"/>
    <x v="0"/>
    <e v="#N/A"/>
    <e v="#N/A"/>
  </r>
  <r>
    <x v="11"/>
    <x v="9"/>
    <x v="440"/>
    <x v="4"/>
    <e v="#N/A"/>
    <e v="#N/A"/>
  </r>
  <r>
    <x v="11"/>
    <x v="9"/>
    <x v="1069"/>
    <x v="0"/>
    <e v="#N/A"/>
    <e v="#N/A"/>
  </r>
  <r>
    <x v="11"/>
    <x v="9"/>
    <x v="793"/>
    <x v="1"/>
    <e v="#N/A"/>
    <e v="#N/A"/>
  </r>
  <r>
    <x v="11"/>
    <x v="9"/>
    <x v="340"/>
    <x v="0"/>
    <e v="#N/A"/>
    <e v="#N/A"/>
  </r>
  <r>
    <x v="11"/>
    <x v="9"/>
    <x v="1070"/>
    <x v="0"/>
    <e v="#N/A"/>
    <e v="#N/A"/>
  </r>
  <r>
    <x v="11"/>
    <x v="10"/>
    <x v="1071"/>
    <x v="1"/>
    <e v="#N/A"/>
    <e v="#N/A"/>
  </r>
  <r>
    <x v="11"/>
    <x v="10"/>
    <x v="1072"/>
    <x v="1"/>
    <e v="#N/A"/>
    <e v="#N/A"/>
  </r>
  <r>
    <x v="11"/>
    <x v="10"/>
    <x v="946"/>
    <x v="0"/>
    <e v="#N/A"/>
    <e v="#N/A"/>
  </r>
  <r>
    <x v="11"/>
    <x v="10"/>
    <x v="821"/>
    <x v="0"/>
    <e v="#N/A"/>
    <e v="#N/A"/>
  </r>
  <r>
    <x v="11"/>
    <x v="10"/>
    <x v="1073"/>
    <x v="0"/>
    <e v="#N/A"/>
    <e v="#N/A"/>
  </r>
  <r>
    <x v="11"/>
    <x v="10"/>
    <x v="837"/>
    <x v="0"/>
    <n v="1.2999999999999999E-2"/>
    <n v="0"/>
  </r>
  <r>
    <x v="11"/>
    <x v="10"/>
    <x v="109"/>
    <x v="2"/>
    <n v="0.79300000000000004"/>
    <n v="2.5000000000000001E-2"/>
  </r>
  <r>
    <x v="11"/>
    <x v="10"/>
    <x v="1074"/>
    <x v="0"/>
    <e v="#N/A"/>
    <e v="#N/A"/>
  </r>
  <r>
    <x v="11"/>
    <x v="10"/>
    <x v="839"/>
    <x v="0"/>
    <e v="#N/A"/>
    <e v="#N/A"/>
  </r>
  <r>
    <x v="11"/>
    <x v="10"/>
    <x v="113"/>
    <x v="2"/>
    <n v="5.2999999999999999E-2"/>
    <n v="0.02"/>
  </r>
  <r>
    <x v="11"/>
    <x v="11"/>
    <x v="1075"/>
    <x v="0"/>
    <e v="#N/A"/>
    <e v="#N/A"/>
  </r>
  <r>
    <x v="11"/>
    <x v="11"/>
    <x v="256"/>
    <x v="3"/>
    <n v="7.1999999999999995E-2"/>
    <n v="0"/>
  </r>
  <r>
    <x v="11"/>
    <x v="11"/>
    <x v="1076"/>
    <x v="0"/>
    <e v="#N/A"/>
    <e v="#N/A"/>
  </r>
  <r>
    <x v="11"/>
    <x v="11"/>
    <x v="732"/>
    <x v="1"/>
    <e v="#N/A"/>
    <e v="#N/A"/>
  </r>
  <r>
    <x v="11"/>
    <x v="11"/>
    <x v="1077"/>
    <x v="0"/>
    <e v="#N/A"/>
    <e v="#N/A"/>
  </r>
  <r>
    <x v="11"/>
    <x v="11"/>
    <x v="1051"/>
    <x v="0"/>
    <e v="#N/A"/>
    <e v="#N/A"/>
  </r>
  <r>
    <x v="11"/>
    <x v="11"/>
    <x v="444"/>
    <x v="0"/>
    <e v="#N/A"/>
    <e v="#N/A"/>
  </r>
  <r>
    <x v="11"/>
    <x v="11"/>
    <x v="19"/>
    <x v="2"/>
    <n v="0.67800000000000005"/>
    <n v="0"/>
  </r>
  <r>
    <x v="11"/>
    <x v="11"/>
    <x v="1078"/>
    <x v="0"/>
    <e v="#N/A"/>
    <e v="#N/A"/>
  </r>
  <r>
    <x v="11"/>
    <x v="11"/>
    <x v="125"/>
    <x v="1"/>
    <n v="2.5999999999999999E-2"/>
    <n v="0"/>
  </r>
  <r>
    <x v="11"/>
    <x v="11"/>
    <x v="257"/>
    <x v="1"/>
    <e v="#N/A"/>
    <e v="#N/A"/>
  </r>
  <r>
    <x v="11"/>
    <x v="12"/>
    <x v="1079"/>
    <x v="3"/>
    <e v="#N/A"/>
    <e v="#N/A"/>
  </r>
  <r>
    <x v="11"/>
    <x v="12"/>
    <x v="1080"/>
    <x v="0"/>
    <e v="#N/A"/>
    <e v="#N/A"/>
  </r>
  <r>
    <x v="11"/>
    <x v="12"/>
    <x v="127"/>
    <x v="2"/>
    <n v="0.182"/>
    <n v="0"/>
  </r>
  <r>
    <x v="11"/>
    <x v="12"/>
    <x v="445"/>
    <x v="0"/>
    <n v="0.03"/>
    <n v="0"/>
  </r>
  <r>
    <x v="11"/>
    <x v="12"/>
    <x v="1081"/>
    <x v="0"/>
    <e v="#N/A"/>
    <e v="#N/A"/>
  </r>
  <r>
    <x v="11"/>
    <x v="12"/>
    <x v="1082"/>
    <x v="0"/>
    <e v="#N/A"/>
    <e v="#N/A"/>
  </r>
  <r>
    <x v="11"/>
    <x v="12"/>
    <x v="734"/>
    <x v="0"/>
    <e v="#N/A"/>
    <e v="#N/A"/>
  </r>
  <r>
    <x v="11"/>
    <x v="12"/>
    <x v="1083"/>
    <x v="0"/>
    <e v="#N/A"/>
    <e v="#N/A"/>
  </r>
  <r>
    <x v="11"/>
    <x v="12"/>
    <x v="133"/>
    <x v="3"/>
    <n v="0.03"/>
    <n v="4.7E-2"/>
  </r>
  <r>
    <x v="11"/>
    <x v="12"/>
    <x v="1084"/>
    <x v="1"/>
    <n v="1.2E-2"/>
    <n v="2.5999999999999999E-2"/>
  </r>
  <r>
    <x v="11"/>
    <x v="12"/>
    <x v="262"/>
    <x v="0"/>
    <n v="1.7999999999999999E-2"/>
    <n v="6.8000000000000005E-2"/>
  </r>
  <r>
    <x v="11"/>
    <x v="13"/>
    <x v="206"/>
    <x v="4"/>
    <e v="#N/A"/>
    <e v="#N/A"/>
  </r>
  <r>
    <x v="11"/>
    <x v="13"/>
    <x v="507"/>
    <x v="4"/>
    <e v="#N/A"/>
    <e v="#N/A"/>
  </r>
  <r>
    <x v="11"/>
    <x v="13"/>
    <x v="413"/>
    <x v="4"/>
    <e v="#N/A"/>
    <e v="#N/A"/>
  </r>
  <r>
    <x v="11"/>
    <x v="13"/>
    <x v="140"/>
    <x v="0"/>
    <n v="3.4000000000000002E-2"/>
    <n v="0"/>
  </r>
  <r>
    <x v="11"/>
    <x v="13"/>
    <x v="1085"/>
    <x v="0"/>
    <e v="#N/A"/>
    <e v="#N/A"/>
  </r>
  <r>
    <x v="11"/>
    <x v="13"/>
    <x v="758"/>
    <x v="4"/>
    <e v="#N/A"/>
    <e v="#N/A"/>
  </r>
  <r>
    <x v="11"/>
    <x v="13"/>
    <x v="952"/>
    <x v="0"/>
    <e v="#N/A"/>
    <e v="#N/A"/>
  </r>
  <r>
    <x v="11"/>
    <x v="13"/>
    <x v="375"/>
    <x v="0"/>
    <e v="#N/A"/>
    <e v="#N/A"/>
  </r>
  <r>
    <x v="11"/>
    <x v="14"/>
    <x v="665"/>
    <x v="0"/>
    <n v="1.4E-2"/>
    <n v="0.02"/>
  </r>
  <r>
    <x v="11"/>
    <x v="14"/>
    <x v="510"/>
    <x v="3"/>
    <n v="5.3999999999999999E-2"/>
    <n v="0.104"/>
  </r>
  <r>
    <x v="11"/>
    <x v="14"/>
    <x v="596"/>
    <x v="0"/>
    <e v="#N/A"/>
    <e v="#N/A"/>
  </r>
  <r>
    <x v="11"/>
    <x v="14"/>
    <x v="1086"/>
    <x v="0"/>
    <e v="#N/A"/>
    <e v="#N/A"/>
  </r>
  <r>
    <x v="11"/>
    <x v="14"/>
    <x v="1087"/>
    <x v="0"/>
    <e v="#N/A"/>
    <e v="#N/A"/>
  </r>
  <r>
    <x v="11"/>
    <x v="14"/>
    <x v="146"/>
    <x v="3"/>
    <n v="0.02"/>
    <n v="0"/>
  </r>
  <r>
    <x v="11"/>
    <x v="14"/>
    <x v="148"/>
    <x v="4"/>
    <e v="#N/A"/>
    <e v="#N/A"/>
  </r>
  <r>
    <x v="11"/>
    <x v="14"/>
    <x v="1088"/>
    <x v="1"/>
    <e v="#N/A"/>
    <e v="#N/A"/>
  </r>
  <r>
    <x v="11"/>
    <x v="14"/>
    <x v="452"/>
    <x v="0"/>
    <e v="#N/A"/>
    <e v="#N/A"/>
  </r>
  <r>
    <x v="11"/>
    <x v="14"/>
    <x v="668"/>
    <x v="0"/>
    <e v="#N/A"/>
    <e v="#N/A"/>
  </r>
  <r>
    <x v="11"/>
    <x v="14"/>
    <x v="373"/>
    <x v="1"/>
    <n v="3.4000000000000002E-2"/>
    <n v="0.23400000000000001"/>
  </r>
  <r>
    <x v="11"/>
    <x v="15"/>
    <x v="276"/>
    <x v="4"/>
    <n v="0.255"/>
    <n v="7.5999999999999998E-2"/>
  </r>
  <r>
    <x v="11"/>
    <x v="15"/>
    <x v="812"/>
    <x v="0"/>
    <e v="#N/A"/>
    <e v="#N/A"/>
  </r>
  <r>
    <x v="11"/>
    <x v="15"/>
    <x v="837"/>
    <x v="0"/>
    <e v="#N/A"/>
    <e v="#N/A"/>
  </r>
  <r>
    <x v="11"/>
    <x v="15"/>
    <x v="158"/>
    <x v="0"/>
    <e v="#N/A"/>
    <e v="#N/A"/>
  </r>
  <r>
    <x v="11"/>
    <x v="15"/>
    <x v="455"/>
    <x v="4"/>
    <n v="0.02"/>
    <n v="0"/>
  </r>
  <r>
    <x v="11"/>
    <x v="15"/>
    <x v="278"/>
    <x v="0"/>
    <e v="#N/A"/>
    <e v="#N/A"/>
  </r>
  <r>
    <x v="11"/>
    <x v="15"/>
    <x v="518"/>
    <x v="0"/>
    <n v="2.5999999999999999E-2"/>
    <s v="missing"/>
  </r>
  <r>
    <x v="11"/>
    <x v="15"/>
    <x v="1089"/>
    <x v="0"/>
    <e v="#N/A"/>
    <e v="#N/A"/>
  </r>
  <r>
    <x v="11"/>
    <x v="15"/>
    <x v="166"/>
    <x v="0"/>
    <e v="#N/A"/>
    <e v="#N/A"/>
  </r>
  <r>
    <x v="11"/>
    <x v="15"/>
    <x v="168"/>
    <x v="1"/>
    <e v="#N/A"/>
    <e v="#N/A"/>
  </r>
  <r>
    <x v="11"/>
    <x v="15"/>
    <x v="458"/>
    <x v="3"/>
    <e v="#N/A"/>
    <e v="#N/A"/>
  </r>
  <r>
    <x v="11"/>
    <x v="16"/>
    <x v="282"/>
    <x v="0"/>
    <e v="#N/A"/>
    <e v="#N/A"/>
  </r>
  <r>
    <x v="11"/>
    <x v="16"/>
    <x v="64"/>
    <x v="4"/>
    <n v="0.28299999999999997"/>
    <n v="2.1000000000000001E-2"/>
  </r>
  <r>
    <x v="11"/>
    <x v="16"/>
    <x v="147"/>
    <x v="2"/>
    <n v="0.59399999999999997"/>
    <n v="0"/>
  </r>
  <r>
    <x v="11"/>
    <x v="16"/>
    <x v="388"/>
    <x v="0"/>
    <e v="#N/A"/>
    <e v="#N/A"/>
  </r>
  <r>
    <x v="11"/>
    <x v="16"/>
    <x v="161"/>
    <x v="0"/>
    <e v="#N/A"/>
    <e v="#N/A"/>
  </r>
  <r>
    <x v="11"/>
    <x v="16"/>
    <x v="978"/>
    <x v="1"/>
    <e v="#N/A"/>
    <e v="#N/A"/>
  </r>
  <r>
    <x v="11"/>
    <x v="16"/>
    <x v="188"/>
    <x v="1"/>
    <e v="#N/A"/>
    <e v="#N/A"/>
  </r>
  <r>
    <x v="11"/>
    <x v="16"/>
    <x v="72"/>
    <x v="0"/>
    <e v="#N/A"/>
    <e v="#N/A"/>
  </r>
  <r>
    <x v="11"/>
    <x v="16"/>
    <x v="284"/>
    <x v="0"/>
    <n v="2.1999999999999999E-2"/>
    <n v="0"/>
  </r>
  <r>
    <x v="11"/>
    <x v="16"/>
    <x v="93"/>
    <x v="0"/>
    <e v="#N/A"/>
    <e v="#N/A"/>
  </r>
  <r>
    <x v="11"/>
    <x v="16"/>
    <x v="240"/>
    <x v="0"/>
    <e v="#N/A"/>
    <e v="#N/A"/>
  </r>
  <r>
    <x v="11"/>
    <x v="17"/>
    <x v="460"/>
    <x v="0"/>
    <e v="#N/A"/>
    <e v="#N/A"/>
  </r>
  <r>
    <x v="11"/>
    <x v="17"/>
    <x v="1090"/>
    <x v="0"/>
    <e v="#N/A"/>
    <e v="#N/A"/>
  </r>
  <r>
    <x v="11"/>
    <x v="17"/>
    <x v="461"/>
    <x v="2"/>
    <n v="9.2999999999999999E-2"/>
    <n v="0.10299999999999999"/>
  </r>
  <r>
    <x v="11"/>
    <x v="17"/>
    <x v="161"/>
    <x v="3"/>
    <n v="0.24299999999999999"/>
    <n v="0.02"/>
  </r>
  <r>
    <x v="11"/>
    <x v="17"/>
    <x v="287"/>
    <x v="1"/>
    <e v="#N/A"/>
    <e v="#N/A"/>
  </r>
  <r>
    <x v="11"/>
    <x v="17"/>
    <x v="1091"/>
    <x v="0"/>
    <e v="#N/A"/>
    <e v="#N/A"/>
  </r>
  <r>
    <x v="11"/>
    <x v="17"/>
    <x v="900"/>
    <x v="0"/>
    <e v="#N/A"/>
    <e v="#N/A"/>
  </r>
  <r>
    <x v="11"/>
    <x v="17"/>
    <x v="162"/>
    <x v="3"/>
    <n v="3.5999999999999997E-2"/>
    <n v="0.01"/>
  </r>
  <r>
    <x v="11"/>
    <x v="17"/>
    <x v="166"/>
    <x v="0"/>
    <n v="0.41399999999999998"/>
    <n v="0.02"/>
  </r>
  <r>
    <x v="11"/>
    <x v="17"/>
    <x v="1092"/>
    <x v="0"/>
    <e v="#N/A"/>
    <e v="#N/A"/>
  </r>
  <r>
    <x v="11"/>
    <x v="17"/>
    <x v="1093"/>
    <x v="0"/>
    <e v="#N/A"/>
    <e v="#N/A"/>
  </r>
  <r>
    <x v="11"/>
    <x v="18"/>
    <x v="553"/>
    <x v="1"/>
    <e v="#N/A"/>
    <e v="#N/A"/>
  </r>
  <r>
    <x v="11"/>
    <x v="18"/>
    <x v="178"/>
    <x v="4"/>
    <n v="0.09"/>
    <n v="0"/>
  </r>
  <r>
    <x v="11"/>
    <x v="18"/>
    <x v="463"/>
    <x v="1"/>
    <e v="#N/A"/>
    <e v="#N/A"/>
  </r>
  <r>
    <x v="11"/>
    <x v="18"/>
    <x v="957"/>
    <x v="0"/>
    <e v="#N/A"/>
    <e v="#N/A"/>
  </r>
  <r>
    <x v="11"/>
    <x v="18"/>
    <x v="1077"/>
    <x v="0"/>
    <e v="#N/A"/>
    <e v="#N/A"/>
  </r>
  <r>
    <x v="11"/>
    <x v="18"/>
    <x v="1094"/>
    <x v="0"/>
    <n v="3.4000000000000002E-2"/>
    <n v="0"/>
  </r>
  <r>
    <x v="11"/>
    <x v="18"/>
    <x v="161"/>
    <x v="1"/>
    <e v="#N/A"/>
    <e v="#N/A"/>
  </r>
  <r>
    <x v="11"/>
    <x v="18"/>
    <x v="100"/>
    <x v="1"/>
    <n v="2.8000000000000001E-2"/>
    <n v="2.9000000000000001E-2"/>
  </r>
  <r>
    <x v="11"/>
    <x v="18"/>
    <x v="758"/>
    <x v="3"/>
    <n v="1.4E-2"/>
    <n v="0"/>
  </r>
  <r>
    <x v="11"/>
    <x v="18"/>
    <x v="1095"/>
    <x v="0"/>
    <e v="#N/A"/>
    <e v="#N/A"/>
  </r>
  <r>
    <x v="11"/>
    <x v="18"/>
    <x v="189"/>
    <x v="0"/>
    <e v="#N/A"/>
    <e v="#N/A"/>
  </r>
  <r>
    <x v="11"/>
    <x v="19"/>
    <x v="1096"/>
    <x v="1"/>
    <e v="#N/A"/>
    <e v="#N/A"/>
  </r>
  <r>
    <x v="11"/>
    <x v="19"/>
    <x v="531"/>
    <x v="0"/>
    <e v="#N/A"/>
    <e v="#N/A"/>
  </r>
  <r>
    <x v="11"/>
    <x v="19"/>
    <x v="184"/>
    <x v="1"/>
    <n v="0.16700000000000001"/>
    <n v="1.6E-2"/>
  </r>
  <r>
    <x v="11"/>
    <x v="19"/>
    <x v="295"/>
    <x v="2"/>
    <e v="#N/A"/>
    <e v="#N/A"/>
  </r>
  <r>
    <x v="11"/>
    <x v="19"/>
    <x v="684"/>
    <x v="0"/>
    <e v="#N/A"/>
    <e v="#N/A"/>
  </r>
  <r>
    <x v="11"/>
    <x v="19"/>
    <x v="1097"/>
    <x v="0"/>
    <e v="#N/A"/>
    <e v="#N/A"/>
  </r>
  <r>
    <x v="11"/>
    <x v="19"/>
    <x v="188"/>
    <x v="0"/>
    <n v="1.6E-2"/>
    <n v="0"/>
  </r>
  <r>
    <x v="11"/>
    <x v="19"/>
    <x v="189"/>
    <x v="2"/>
    <n v="0.68300000000000005"/>
    <n v="5.0999999999999997E-2"/>
  </r>
  <r>
    <x v="11"/>
    <x v="19"/>
    <x v="190"/>
    <x v="1"/>
    <n v="8.6999999999999994E-2"/>
    <n v="0"/>
  </r>
  <r>
    <x v="12"/>
    <x v="0"/>
    <x v="191"/>
    <x v="1"/>
    <n v="6.0999999999999999E-2"/>
    <n v="0"/>
  </r>
  <r>
    <x v="12"/>
    <x v="0"/>
    <x v="1098"/>
    <x v="0"/>
    <e v="#N/A"/>
    <e v="#N/A"/>
  </r>
  <r>
    <x v="12"/>
    <x v="0"/>
    <x v="535"/>
    <x v="1"/>
    <e v="#N/A"/>
    <e v="#N/A"/>
  </r>
  <r>
    <x v="12"/>
    <x v="0"/>
    <x v="400"/>
    <x v="0"/>
    <e v="#N/A"/>
    <e v="#N/A"/>
  </r>
  <r>
    <x v="12"/>
    <x v="0"/>
    <x v="4"/>
    <x v="2"/>
    <n v="0.84199999999999997"/>
    <n v="1.6E-2"/>
  </r>
  <r>
    <x v="12"/>
    <x v="0"/>
    <x v="1099"/>
    <x v="0"/>
    <e v="#N/A"/>
    <e v="#N/A"/>
  </r>
  <r>
    <x v="12"/>
    <x v="0"/>
    <x v="190"/>
    <x v="0"/>
    <n v="1.0999999999999999E-2"/>
    <n v="0"/>
  </r>
  <r>
    <x v="12"/>
    <x v="0"/>
    <x v="1100"/>
    <x v="0"/>
    <e v="#N/A"/>
    <e v="#N/A"/>
  </r>
  <r>
    <x v="12"/>
    <x v="0"/>
    <x v="310"/>
    <x v="4"/>
    <e v="#N/A"/>
    <e v="#N/A"/>
  </r>
  <r>
    <x v="12"/>
    <x v="0"/>
    <x v="1101"/>
    <x v="1"/>
    <e v="#N/A"/>
    <e v="#N/A"/>
  </r>
  <r>
    <x v="12"/>
    <x v="1"/>
    <x v="1102"/>
    <x v="0"/>
    <e v="#N/A"/>
    <e v="#N/A"/>
  </r>
  <r>
    <x v="12"/>
    <x v="1"/>
    <x v="1103"/>
    <x v="0"/>
    <e v="#N/A"/>
    <e v="#N/A"/>
  </r>
  <r>
    <x v="12"/>
    <x v="1"/>
    <x v="1104"/>
    <x v="0"/>
    <e v="#N/A"/>
    <e v="#N/A"/>
  </r>
  <r>
    <x v="12"/>
    <x v="1"/>
    <x v="1105"/>
    <x v="0"/>
    <e v="#N/A"/>
    <e v="#N/A"/>
  </r>
  <r>
    <x v="12"/>
    <x v="1"/>
    <x v="1106"/>
    <x v="0"/>
    <e v="#N/A"/>
    <e v="#N/A"/>
  </r>
  <r>
    <x v="12"/>
    <x v="1"/>
    <x v="1107"/>
    <x v="0"/>
    <e v="#N/A"/>
    <e v="#N/A"/>
  </r>
  <r>
    <x v="12"/>
    <x v="1"/>
    <x v="1108"/>
    <x v="0"/>
    <e v="#N/A"/>
    <e v="#N/A"/>
  </r>
  <r>
    <x v="12"/>
    <x v="1"/>
    <x v="140"/>
    <x v="1"/>
    <e v="#N/A"/>
    <e v="#N/A"/>
  </r>
  <r>
    <x v="12"/>
    <x v="1"/>
    <x v="1109"/>
    <x v="0"/>
    <e v="#N/A"/>
    <e v="#N/A"/>
  </r>
  <r>
    <x v="12"/>
    <x v="1"/>
    <x v="22"/>
    <x v="2"/>
    <n v="0.73"/>
    <n v="7.5999999999999998E-2"/>
  </r>
  <r>
    <x v="12"/>
    <x v="1"/>
    <x v="1110"/>
    <x v="1"/>
    <e v="#N/A"/>
    <e v="#N/A"/>
  </r>
  <r>
    <x v="12"/>
    <x v="1"/>
    <x v="199"/>
    <x v="3"/>
    <e v="#N/A"/>
    <e v="#N/A"/>
  </r>
  <r>
    <x v="12"/>
    <x v="2"/>
    <x v="24"/>
    <x v="2"/>
    <n v="0.85899999999999999"/>
    <n v="0.57099999999999995"/>
  </r>
  <r>
    <x v="12"/>
    <x v="2"/>
    <x v="201"/>
    <x v="3"/>
    <e v="#N/A"/>
    <e v="#N/A"/>
  </r>
  <r>
    <x v="12"/>
    <x v="2"/>
    <x v="202"/>
    <x v="0"/>
    <e v="#N/A"/>
    <e v="#N/A"/>
  </r>
  <r>
    <x v="12"/>
    <x v="2"/>
    <x v="619"/>
    <x v="0"/>
    <e v="#N/A"/>
    <e v="#N/A"/>
  </r>
  <r>
    <x v="12"/>
    <x v="2"/>
    <x v="1111"/>
    <x v="0"/>
    <e v="#N/A"/>
    <e v="#N/A"/>
  </r>
  <r>
    <x v="12"/>
    <x v="2"/>
    <x v="779"/>
    <x v="0"/>
    <e v="#N/A"/>
    <e v="#N/A"/>
  </r>
  <r>
    <x v="12"/>
    <x v="2"/>
    <x v="699"/>
    <x v="1"/>
    <e v="#N/A"/>
    <e v="#N/A"/>
  </r>
  <r>
    <x v="12"/>
    <x v="2"/>
    <x v="1112"/>
    <x v="1"/>
    <e v="#N/A"/>
    <e v="#N/A"/>
  </r>
  <r>
    <x v="12"/>
    <x v="2"/>
    <x v="1113"/>
    <x v="0"/>
    <e v="#N/A"/>
    <e v="#N/A"/>
  </r>
  <r>
    <x v="12"/>
    <x v="2"/>
    <x v="35"/>
    <x v="1"/>
    <e v="#N/A"/>
    <e v="#N/A"/>
  </r>
  <r>
    <x v="12"/>
    <x v="2"/>
    <x v="93"/>
    <x v="0"/>
    <e v="#N/A"/>
    <e v="#N/A"/>
  </r>
  <r>
    <x v="12"/>
    <x v="3"/>
    <x v="205"/>
    <x v="3"/>
    <e v="#N/A"/>
    <e v="#N/A"/>
  </r>
  <r>
    <x v="12"/>
    <x v="3"/>
    <x v="435"/>
    <x v="0"/>
    <e v="#N/A"/>
    <e v="#N/A"/>
  </r>
  <r>
    <x v="12"/>
    <x v="3"/>
    <x v="32"/>
    <x v="0"/>
    <n v="1.4E-2"/>
    <n v="0"/>
  </r>
  <r>
    <x v="12"/>
    <x v="3"/>
    <x v="1114"/>
    <x v="1"/>
    <e v="#N/A"/>
    <e v="#N/A"/>
  </r>
  <r>
    <x v="12"/>
    <x v="3"/>
    <x v="1115"/>
    <x v="0"/>
    <e v="#N/A"/>
    <e v="#N/A"/>
  </r>
  <r>
    <x v="12"/>
    <x v="3"/>
    <x v="573"/>
    <x v="0"/>
    <e v="#N/A"/>
    <e v="#N/A"/>
  </r>
  <r>
    <x v="12"/>
    <x v="3"/>
    <x v="1116"/>
    <x v="0"/>
    <e v="#N/A"/>
    <e v="#N/A"/>
  </r>
  <r>
    <x v="12"/>
    <x v="3"/>
    <x v="35"/>
    <x v="2"/>
    <n v="0.158"/>
    <n v="0"/>
  </r>
  <r>
    <x v="12"/>
    <x v="3"/>
    <x v="10"/>
    <x v="0"/>
    <e v="#N/A"/>
    <e v="#N/A"/>
  </r>
  <r>
    <x v="12"/>
    <x v="3"/>
    <x v="408"/>
    <x v="3"/>
    <e v="#N/A"/>
    <e v="#N/A"/>
  </r>
  <r>
    <x v="12"/>
    <x v="3"/>
    <x v="1117"/>
    <x v="0"/>
    <e v="#N/A"/>
    <e v="#N/A"/>
  </r>
  <r>
    <x v="12"/>
    <x v="4"/>
    <x v="789"/>
    <x v="0"/>
    <e v="#N/A"/>
    <e v="#N/A"/>
  </r>
  <r>
    <x v="12"/>
    <x v="4"/>
    <x v="41"/>
    <x v="0"/>
    <n v="0.02"/>
    <n v="0.03"/>
  </r>
  <r>
    <x v="12"/>
    <x v="4"/>
    <x v="42"/>
    <x v="0"/>
    <n v="1.4E-2"/>
    <n v="2.4E-2"/>
  </r>
  <r>
    <x v="12"/>
    <x v="4"/>
    <x v="1118"/>
    <x v="0"/>
    <e v="#N/A"/>
    <e v="#N/A"/>
  </r>
  <r>
    <x v="12"/>
    <x v="4"/>
    <x v="629"/>
    <x v="1"/>
    <e v="#N/A"/>
    <e v="#N/A"/>
  </r>
  <r>
    <x v="12"/>
    <x v="4"/>
    <x v="1114"/>
    <x v="0"/>
    <e v="#N/A"/>
    <e v="#N/A"/>
  </r>
  <r>
    <x v="12"/>
    <x v="4"/>
    <x v="1119"/>
    <x v="1"/>
    <e v="#N/A"/>
    <e v="#N/A"/>
  </r>
  <r>
    <x v="12"/>
    <x v="4"/>
    <x v="140"/>
    <x v="0"/>
    <e v="#N/A"/>
    <e v="#N/A"/>
  </r>
  <r>
    <x v="12"/>
    <x v="4"/>
    <x v="524"/>
    <x v="0"/>
    <e v="#N/A"/>
    <e v="#N/A"/>
  </r>
  <r>
    <x v="12"/>
    <x v="4"/>
    <x v="211"/>
    <x v="2"/>
    <n v="2.7E-2"/>
    <n v="0.02"/>
  </r>
  <r>
    <x v="12"/>
    <x v="4"/>
    <x v="408"/>
    <x v="3"/>
    <e v="#N/A"/>
    <e v="#N/A"/>
  </r>
  <r>
    <x v="12"/>
    <x v="4"/>
    <x v="1120"/>
    <x v="0"/>
    <e v="#N/A"/>
    <e v="#N/A"/>
  </r>
  <r>
    <x v="12"/>
    <x v="5"/>
    <x v="47"/>
    <x v="0"/>
    <n v="2.1999999999999999E-2"/>
    <n v="3.4000000000000002E-2"/>
  </r>
  <r>
    <x v="12"/>
    <x v="5"/>
    <x v="329"/>
    <x v="3"/>
    <n v="0.1"/>
    <n v="8.6999999999999994E-2"/>
  </r>
  <r>
    <x v="12"/>
    <x v="5"/>
    <x v="1094"/>
    <x v="0"/>
    <e v="#N/A"/>
    <e v="#N/A"/>
  </r>
  <r>
    <x v="12"/>
    <x v="5"/>
    <x v="1121"/>
    <x v="0"/>
    <e v="#N/A"/>
    <e v="#N/A"/>
  </r>
  <r>
    <x v="12"/>
    <x v="5"/>
    <x v="487"/>
    <x v="3"/>
    <n v="2.1999999999999999E-2"/>
    <n v="0"/>
  </r>
  <r>
    <x v="12"/>
    <x v="5"/>
    <x v="1122"/>
    <x v="0"/>
    <e v="#N/A"/>
    <e v="#N/A"/>
  </r>
  <r>
    <x v="12"/>
    <x v="5"/>
    <x v="1123"/>
    <x v="0"/>
    <e v="#N/A"/>
    <e v="#N/A"/>
  </r>
  <r>
    <x v="12"/>
    <x v="5"/>
    <x v="1124"/>
    <x v="1"/>
    <e v="#N/A"/>
    <e v="#N/A"/>
  </r>
  <r>
    <x v="12"/>
    <x v="5"/>
    <x v="218"/>
    <x v="1"/>
    <n v="4.3999999999999997E-2"/>
    <n v="0.41899999999999998"/>
  </r>
  <r>
    <x v="12"/>
    <x v="5"/>
    <x v="1125"/>
    <x v="0"/>
    <e v="#N/A"/>
    <e v="#N/A"/>
  </r>
  <r>
    <x v="12"/>
    <x v="5"/>
    <x v="709"/>
    <x v="0"/>
    <e v="#N/A"/>
    <e v="#N/A"/>
  </r>
  <r>
    <x v="12"/>
    <x v="5"/>
    <x v="332"/>
    <x v="1"/>
    <n v="2.1999999999999999E-2"/>
    <n v="0"/>
  </r>
  <r>
    <x v="12"/>
    <x v="5"/>
    <x v="257"/>
    <x v="0"/>
    <e v="#N/A"/>
    <e v="#N/A"/>
  </r>
  <r>
    <x v="12"/>
    <x v="6"/>
    <x v="60"/>
    <x v="0"/>
    <n v="0.13300000000000001"/>
    <n v="0.78400000000000003"/>
  </r>
  <r>
    <x v="12"/>
    <x v="6"/>
    <x v="422"/>
    <x v="0"/>
    <e v="#N/A"/>
    <e v="#N/A"/>
  </r>
  <r>
    <x v="12"/>
    <x v="6"/>
    <x v="222"/>
    <x v="0"/>
    <n v="0.122"/>
    <n v="0.48"/>
  </r>
  <r>
    <x v="12"/>
    <x v="6"/>
    <x v="423"/>
    <x v="0"/>
    <n v="1.0999999999999999E-2"/>
    <n v="0.35899999999999999"/>
  </r>
  <r>
    <x v="12"/>
    <x v="6"/>
    <x v="65"/>
    <x v="0"/>
    <n v="1.7000000000000001E-2"/>
    <n v="2.4E-2"/>
  </r>
  <r>
    <x v="12"/>
    <x v="6"/>
    <x v="1058"/>
    <x v="0"/>
    <n v="3.9E-2"/>
    <n v="0.378"/>
  </r>
  <r>
    <x v="12"/>
    <x v="6"/>
    <x v="67"/>
    <x v="0"/>
    <e v="#N/A"/>
    <e v="#N/A"/>
  </r>
  <r>
    <x v="12"/>
    <x v="6"/>
    <x v="1126"/>
    <x v="0"/>
    <e v="#N/A"/>
    <e v="#N/A"/>
  </r>
  <r>
    <x v="12"/>
    <x v="6"/>
    <x v="1127"/>
    <x v="0"/>
    <e v="#N/A"/>
    <e v="#N/A"/>
  </r>
  <r>
    <x v="12"/>
    <x v="6"/>
    <x v="224"/>
    <x v="0"/>
    <n v="1.0999999999999999E-2"/>
    <n v="4.4999999999999998E-2"/>
  </r>
  <r>
    <x v="12"/>
    <x v="6"/>
    <x v="428"/>
    <x v="0"/>
    <n v="1.0999999999999999E-2"/>
    <n v="0.4"/>
  </r>
  <r>
    <x v="12"/>
    <x v="6"/>
    <x v="335"/>
    <x v="4"/>
    <n v="3.3000000000000002E-2"/>
    <n v="0.59499999999999997"/>
  </r>
  <r>
    <x v="12"/>
    <x v="6"/>
    <x v="1128"/>
    <x v="0"/>
    <e v="#N/A"/>
    <e v="#N/A"/>
  </r>
  <r>
    <x v="12"/>
    <x v="6"/>
    <x v="75"/>
    <x v="1"/>
    <e v="#N/A"/>
    <e v="#N/A"/>
  </r>
  <r>
    <x v="12"/>
    <x v="6"/>
    <x v="226"/>
    <x v="1"/>
    <n v="2.1999999999999999E-2"/>
    <n v="0.27300000000000002"/>
  </r>
  <r>
    <x v="12"/>
    <x v="7"/>
    <x v="429"/>
    <x v="2"/>
    <e v="#N/A"/>
    <e v="#N/A"/>
  </r>
  <r>
    <x v="12"/>
    <x v="7"/>
    <x v="127"/>
    <x v="1"/>
    <n v="9.5000000000000001E-2"/>
    <n v="0"/>
  </r>
  <r>
    <x v="12"/>
    <x v="7"/>
    <x v="494"/>
    <x v="4"/>
    <n v="5.3999999999999999E-2"/>
    <n v="0"/>
  </r>
  <r>
    <x v="12"/>
    <x v="7"/>
    <x v="338"/>
    <x v="1"/>
    <n v="0.14299999999999999"/>
    <n v="0"/>
  </r>
  <r>
    <x v="12"/>
    <x v="7"/>
    <x v="663"/>
    <x v="0"/>
    <e v="#N/A"/>
    <e v="#N/A"/>
  </r>
  <r>
    <x v="12"/>
    <x v="7"/>
    <x v="1129"/>
    <x v="0"/>
    <n v="1.4E-2"/>
    <n v="0"/>
  </r>
  <r>
    <x v="12"/>
    <x v="7"/>
    <x v="643"/>
    <x v="3"/>
    <n v="1.4E-2"/>
    <n v="0"/>
  </r>
  <r>
    <x v="12"/>
    <x v="7"/>
    <x v="1130"/>
    <x v="1"/>
    <e v="#N/A"/>
    <e v="#N/A"/>
  </r>
  <r>
    <x v="12"/>
    <x v="8"/>
    <x v="459"/>
    <x v="0"/>
    <e v="#N/A"/>
    <e v="#N/A"/>
  </r>
  <r>
    <x v="12"/>
    <x v="8"/>
    <x v="235"/>
    <x v="3"/>
    <n v="2.7E-2"/>
    <n v="0"/>
  </r>
  <r>
    <x v="12"/>
    <x v="8"/>
    <x v="64"/>
    <x v="0"/>
    <e v="#N/A"/>
    <e v="#N/A"/>
  </r>
  <r>
    <x v="12"/>
    <x v="8"/>
    <x v="146"/>
    <x v="1"/>
    <n v="2.7E-2"/>
    <n v="0"/>
  </r>
  <r>
    <x v="12"/>
    <x v="8"/>
    <x v="1131"/>
    <x v="0"/>
    <e v="#N/A"/>
    <e v="#N/A"/>
  </r>
  <r>
    <x v="12"/>
    <x v="8"/>
    <x v="147"/>
    <x v="3"/>
    <n v="8.2000000000000003E-2"/>
    <n v="0"/>
  </r>
  <r>
    <x v="12"/>
    <x v="8"/>
    <x v="387"/>
    <x v="0"/>
    <e v="#N/A"/>
    <e v="#N/A"/>
  </r>
  <r>
    <x v="12"/>
    <x v="8"/>
    <x v="1132"/>
    <x v="3"/>
    <e v="#N/A"/>
    <e v="#N/A"/>
  </r>
  <r>
    <x v="12"/>
    <x v="8"/>
    <x v="1133"/>
    <x v="0"/>
    <e v="#N/A"/>
    <e v="#N/A"/>
  </r>
  <r>
    <x v="12"/>
    <x v="8"/>
    <x v="188"/>
    <x v="0"/>
    <e v="#N/A"/>
    <e v="#N/A"/>
  </r>
  <r>
    <x v="12"/>
    <x v="8"/>
    <x v="1134"/>
    <x v="0"/>
    <e v="#N/A"/>
    <e v="#N/A"/>
  </r>
  <r>
    <x v="12"/>
    <x v="8"/>
    <x v="1135"/>
    <x v="0"/>
    <e v="#N/A"/>
    <e v="#N/A"/>
  </r>
  <r>
    <x v="12"/>
    <x v="8"/>
    <x v="1136"/>
    <x v="0"/>
    <e v="#N/A"/>
    <e v="#N/A"/>
  </r>
  <r>
    <x v="12"/>
    <x v="9"/>
    <x v="560"/>
    <x v="0"/>
    <e v="#N/A"/>
    <e v="#N/A"/>
  </r>
  <r>
    <x v="12"/>
    <x v="9"/>
    <x v="1137"/>
    <x v="0"/>
    <e v="#N/A"/>
    <e v="#N/A"/>
  </r>
  <r>
    <x v="12"/>
    <x v="9"/>
    <x v="348"/>
    <x v="1"/>
    <e v="#N/A"/>
    <e v="#N/A"/>
  </r>
  <r>
    <x v="12"/>
    <x v="9"/>
    <x v="243"/>
    <x v="3"/>
    <e v="#N/A"/>
    <e v="#N/A"/>
  </r>
  <r>
    <x v="12"/>
    <x v="9"/>
    <x v="1138"/>
    <x v="0"/>
    <e v="#N/A"/>
    <e v="#N/A"/>
  </r>
  <r>
    <x v="12"/>
    <x v="9"/>
    <x v="244"/>
    <x v="1"/>
    <e v="#N/A"/>
    <e v="#N/A"/>
  </r>
  <r>
    <x v="12"/>
    <x v="9"/>
    <x v="1139"/>
    <x v="0"/>
    <e v="#N/A"/>
    <e v="#N/A"/>
  </r>
  <r>
    <x v="12"/>
    <x v="9"/>
    <x v="1140"/>
    <x v="0"/>
    <e v="#N/A"/>
    <e v="#N/A"/>
  </r>
  <r>
    <x v="12"/>
    <x v="9"/>
    <x v="1141"/>
    <x v="0"/>
    <e v="#N/A"/>
    <e v="#N/A"/>
  </r>
  <r>
    <x v="12"/>
    <x v="9"/>
    <x v="104"/>
    <x v="4"/>
    <n v="0.129"/>
    <n v="1.2E-2"/>
  </r>
  <r>
    <x v="12"/>
    <x v="9"/>
    <x v="245"/>
    <x v="0"/>
    <e v="#N/A"/>
    <e v="#N/A"/>
  </r>
  <r>
    <x v="12"/>
    <x v="9"/>
    <x v="725"/>
    <x v="1"/>
    <e v="#N/A"/>
    <e v="#N/A"/>
  </r>
  <r>
    <x v="12"/>
    <x v="10"/>
    <x v="1142"/>
    <x v="0"/>
    <e v="#N/A"/>
    <e v="#N/A"/>
  </r>
  <r>
    <x v="12"/>
    <x v="10"/>
    <x v="351"/>
    <x v="0"/>
    <e v="#N/A"/>
    <e v="#N/A"/>
  </r>
  <r>
    <x v="12"/>
    <x v="10"/>
    <x v="946"/>
    <x v="2"/>
    <e v="#N/A"/>
    <e v="#N/A"/>
  </r>
  <r>
    <x v="12"/>
    <x v="10"/>
    <x v="109"/>
    <x v="2"/>
    <n v="0.79300000000000004"/>
    <n v="2.5000000000000001E-2"/>
  </r>
  <r>
    <x v="12"/>
    <x v="10"/>
    <x v="344"/>
    <x v="0"/>
    <e v="#N/A"/>
    <e v="#N/A"/>
  </r>
  <r>
    <x v="12"/>
    <x v="10"/>
    <x v="110"/>
    <x v="4"/>
    <e v="#N/A"/>
    <e v="#N/A"/>
  </r>
  <r>
    <x v="12"/>
    <x v="10"/>
    <x v="1143"/>
    <x v="0"/>
    <e v="#N/A"/>
    <e v="#N/A"/>
  </r>
  <r>
    <x v="12"/>
    <x v="10"/>
    <x v="1144"/>
    <x v="0"/>
    <e v="#N/A"/>
    <e v="#N/A"/>
  </r>
  <r>
    <x v="12"/>
    <x v="10"/>
    <x v="273"/>
    <x v="0"/>
    <e v="#N/A"/>
    <e v="#N/A"/>
  </r>
  <r>
    <x v="12"/>
    <x v="11"/>
    <x v="256"/>
    <x v="2"/>
    <n v="7.1999999999999995E-2"/>
    <n v="0"/>
  </r>
  <r>
    <x v="12"/>
    <x v="11"/>
    <x v="1006"/>
    <x v="4"/>
    <e v="#N/A"/>
    <e v="#N/A"/>
  </r>
  <r>
    <x v="12"/>
    <x v="11"/>
    <x v="1145"/>
    <x v="1"/>
    <e v="#N/A"/>
    <e v="#N/A"/>
  </r>
  <r>
    <x v="12"/>
    <x v="11"/>
    <x v="846"/>
    <x v="0"/>
    <e v="#N/A"/>
    <e v="#N/A"/>
  </r>
  <r>
    <x v="12"/>
    <x v="11"/>
    <x v="19"/>
    <x v="3"/>
    <n v="0.67800000000000005"/>
    <n v="0"/>
  </r>
  <r>
    <x v="12"/>
    <x v="11"/>
    <x v="1146"/>
    <x v="0"/>
    <e v="#N/A"/>
    <e v="#N/A"/>
  </r>
  <r>
    <x v="12"/>
    <x v="11"/>
    <x v="257"/>
    <x v="4"/>
    <e v="#N/A"/>
    <e v="#N/A"/>
  </r>
  <r>
    <x v="12"/>
    <x v="12"/>
    <x v="127"/>
    <x v="1"/>
    <n v="0.182"/>
    <n v="0"/>
  </r>
  <r>
    <x v="12"/>
    <x v="12"/>
    <x v="129"/>
    <x v="0"/>
    <n v="0.115"/>
    <n v="0.38100000000000001"/>
  </r>
  <r>
    <x v="12"/>
    <x v="12"/>
    <x v="1147"/>
    <x v="0"/>
    <e v="#N/A"/>
    <e v="#N/A"/>
  </r>
  <r>
    <x v="12"/>
    <x v="12"/>
    <x v="1148"/>
    <x v="0"/>
    <e v="#N/A"/>
    <e v="#N/A"/>
  </r>
  <r>
    <x v="12"/>
    <x v="12"/>
    <x v="132"/>
    <x v="0"/>
    <n v="0.03"/>
    <n v="0"/>
  </r>
  <r>
    <x v="12"/>
    <x v="12"/>
    <x v="587"/>
    <x v="4"/>
    <n v="1.7999999999999999E-2"/>
    <n v="0"/>
  </r>
  <r>
    <x v="12"/>
    <x v="12"/>
    <x v="384"/>
    <x v="0"/>
    <e v="#N/A"/>
    <e v="#N/A"/>
  </r>
  <r>
    <x v="12"/>
    <x v="12"/>
    <x v="1149"/>
    <x v="4"/>
    <e v="#N/A"/>
    <e v="#N/A"/>
  </r>
  <r>
    <x v="12"/>
    <x v="12"/>
    <x v="658"/>
    <x v="4"/>
    <e v="#N/A"/>
    <e v="#N/A"/>
  </r>
  <r>
    <x v="12"/>
    <x v="12"/>
    <x v="1150"/>
    <x v="0"/>
    <e v="#N/A"/>
    <e v="#N/A"/>
  </r>
  <r>
    <x v="12"/>
    <x v="13"/>
    <x v="1151"/>
    <x v="0"/>
    <e v="#N/A"/>
    <e v="#N/A"/>
  </r>
  <r>
    <x v="12"/>
    <x v="13"/>
    <x v="206"/>
    <x v="0"/>
    <e v="#N/A"/>
    <e v="#N/A"/>
  </r>
  <r>
    <x v="12"/>
    <x v="13"/>
    <x v="95"/>
    <x v="0"/>
    <e v="#N/A"/>
    <e v="#N/A"/>
  </r>
  <r>
    <x v="12"/>
    <x v="13"/>
    <x v="1152"/>
    <x v="1"/>
    <e v="#N/A"/>
    <e v="#N/A"/>
  </r>
  <r>
    <x v="12"/>
    <x v="13"/>
    <x v="265"/>
    <x v="1"/>
    <n v="4.1000000000000002E-2"/>
    <n v="0"/>
  </r>
  <r>
    <x v="12"/>
    <x v="13"/>
    <x v="365"/>
    <x v="0"/>
    <n v="1.4E-2"/>
    <s v="missing"/>
  </r>
  <r>
    <x v="12"/>
    <x v="13"/>
    <x v="330"/>
    <x v="0"/>
    <e v="#N/A"/>
    <e v="#N/A"/>
  </r>
  <r>
    <x v="12"/>
    <x v="13"/>
    <x v="1153"/>
    <x v="0"/>
    <e v="#N/A"/>
    <e v="#N/A"/>
  </r>
  <r>
    <x v="12"/>
    <x v="13"/>
    <x v="140"/>
    <x v="0"/>
    <n v="3.4000000000000002E-2"/>
    <n v="0"/>
  </r>
  <r>
    <x v="12"/>
    <x v="13"/>
    <x v="1154"/>
    <x v="1"/>
    <e v="#N/A"/>
    <e v="#N/A"/>
  </r>
  <r>
    <x v="12"/>
    <x v="13"/>
    <x v="1155"/>
    <x v="0"/>
    <e v="#N/A"/>
    <e v="#N/A"/>
  </r>
  <r>
    <x v="12"/>
    <x v="13"/>
    <x v="1156"/>
    <x v="0"/>
    <e v="#N/A"/>
    <e v="#N/A"/>
  </r>
  <r>
    <x v="12"/>
    <x v="13"/>
    <x v="269"/>
    <x v="0"/>
    <n v="3.4000000000000002E-2"/>
    <n v="0"/>
  </r>
  <r>
    <x v="12"/>
    <x v="13"/>
    <x v="188"/>
    <x v="0"/>
    <e v="#N/A"/>
    <e v="#N/A"/>
  </r>
  <r>
    <x v="12"/>
    <x v="13"/>
    <x v="1157"/>
    <x v="0"/>
    <e v="#N/A"/>
    <e v="#N/A"/>
  </r>
  <r>
    <x v="12"/>
    <x v="13"/>
    <x v="1158"/>
    <x v="1"/>
    <n v="1.4E-2"/>
    <n v="0"/>
  </r>
  <r>
    <x v="12"/>
    <x v="14"/>
    <x v="596"/>
    <x v="2"/>
    <e v="#N/A"/>
    <e v="#N/A"/>
  </r>
  <r>
    <x v="12"/>
    <x v="14"/>
    <x v="837"/>
    <x v="0"/>
    <e v="#N/A"/>
    <e v="#N/A"/>
  </r>
  <r>
    <x v="12"/>
    <x v="14"/>
    <x v="1159"/>
    <x v="0"/>
    <e v="#N/A"/>
    <e v="#N/A"/>
  </r>
  <r>
    <x v="12"/>
    <x v="14"/>
    <x v="387"/>
    <x v="0"/>
    <e v="#N/A"/>
    <e v="#N/A"/>
  </r>
  <r>
    <x v="12"/>
    <x v="14"/>
    <x v="148"/>
    <x v="0"/>
    <e v="#N/A"/>
    <e v="#N/A"/>
  </r>
  <r>
    <x v="12"/>
    <x v="14"/>
    <x v="66"/>
    <x v="0"/>
    <n v="1.4E-2"/>
    <n v="0"/>
  </r>
  <r>
    <x v="12"/>
    <x v="14"/>
    <x v="149"/>
    <x v="0"/>
    <n v="4.8000000000000001E-2"/>
    <n v="0.217"/>
  </r>
  <r>
    <x v="12"/>
    <x v="14"/>
    <x v="813"/>
    <x v="0"/>
    <e v="#N/A"/>
    <e v="#N/A"/>
  </r>
  <r>
    <x v="12"/>
    <x v="14"/>
    <x v="152"/>
    <x v="1"/>
    <e v="#N/A"/>
    <e v="#N/A"/>
  </r>
  <r>
    <x v="12"/>
    <x v="14"/>
    <x v="1155"/>
    <x v="0"/>
    <e v="#N/A"/>
    <e v="#N/A"/>
  </r>
  <r>
    <x v="12"/>
    <x v="14"/>
    <x v="188"/>
    <x v="0"/>
    <e v="#N/A"/>
    <e v="#N/A"/>
  </r>
  <r>
    <x v="12"/>
    <x v="14"/>
    <x v="273"/>
    <x v="3"/>
    <n v="2.7E-2"/>
    <n v="0"/>
  </r>
  <r>
    <x v="12"/>
    <x v="14"/>
    <x v="449"/>
    <x v="0"/>
    <n v="1.4E-2"/>
    <n v="0"/>
  </r>
  <r>
    <x v="12"/>
    <x v="15"/>
    <x v="874"/>
    <x v="0"/>
    <e v="#N/A"/>
    <e v="#N/A"/>
  </r>
  <r>
    <x v="12"/>
    <x v="15"/>
    <x v="1160"/>
    <x v="0"/>
    <e v="#N/A"/>
    <e v="#N/A"/>
  </r>
  <r>
    <x v="12"/>
    <x v="15"/>
    <x v="743"/>
    <x v="0"/>
    <e v="#N/A"/>
    <e v="#N/A"/>
  </r>
  <r>
    <x v="12"/>
    <x v="15"/>
    <x v="812"/>
    <x v="1"/>
    <e v="#N/A"/>
    <e v="#N/A"/>
  </r>
  <r>
    <x v="12"/>
    <x v="15"/>
    <x v="837"/>
    <x v="3"/>
    <e v="#N/A"/>
    <e v="#N/A"/>
  </r>
  <r>
    <x v="12"/>
    <x v="15"/>
    <x v="544"/>
    <x v="0"/>
    <e v="#N/A"/>
    <e v="#N/A"/>
  </r>
  <r>
    <x v="12"/>
    <x v="15"/>
    <x v="160"/>
    <x v="1"/>
    <e v="#N/A"/>
    <e v="#N/A"/>
  </r>
  <r>
    <x v="12"/>
    <x v="15"/>
    <x v="278"/>
    <x v="0"/>
    <e v="#N/A"/>
    <e v="#N/A"/>
  </r>
  <r>
    <x v="12"/>
    <x v="15"/>
    <x v="161"/>
    <x v="1"/>
    <n v="5.1999999999999998E-2"/>
    <n v="0"/>
  </r>
  <r>
    <x v="12"/>
    <x v="15"/>
    <x v="162"/>
    <x v="0"/>
    <e v="#N/A"/>
    <e v="#N/A"/>
  </r>
  <r>
    <x v="12"/>
    <x v="15"/>
    <x v="166"/>
    <x v="0"/>
    <e v="#N/A"/>
    <e v="#N/A"/>
  </r>
  <r>
    <x v="12"/>
    <x v="15"/>
    <x v="841"/>
    <x v="0"/>
    <e v="#N/A"/>
    <e v="#N/A"/>
  </r>
  <r>
    <x v="12"/>
    <x v="15"/>
    <x v="1161"/>
    <x v="0"/>
    <e v="#N/A"/>
    <e v="#N/A"/>
  </r>
  <r>
    <x v="12"/>
    <x v="15"/>
    <x v="948"/>
    <x v="0"/>
    <e v="#N/A"/>
    <e v="#N/A"/>
  </r>
  <r>
    <x v="12"/>
    <x v="15"/>
    <x v="1162"/>
    <x v="0"/>
    <e v="#N/A"/>
    <e v="#N/A"/>
  </r>
  <r>
    <x v="12"/>
    <x v="16"/>
    <x v="1163"/>
    <x v="0"/>
    <e v="#N/A"/>
    <e v="#N/A"/>
  </r>
  <r>
    <x v="12"/>
    <x v="16"/>
    <x v="282"/>
    <x v="1"/>
    <e v="#N/A"/>
    <e v="#N/A"/>
  </r>
  <r>
    <x v="12"/>
    <x v="16"/>
    <x v="1164"/>
    <x v="0"/>
    <e v="#N/A"/>
    <e v="#N/A"/>
  </r>
  <r>
    <x v="12"/>
    <x v="16"/>
    <x v="147"/>
    <x v="4"/>
    <n v="0.59399999999999997"/>
    <n v="0"/>
  </r>
  <r>
    <x v="12"/>
    <x v="16"/>
    <x v="1165"/>
    <x v="0"/>
    <e v="#N/A"/>
    <e v="#N/A"/>
  </r>
  <r>
    <x v="12"/>
    <x v="16"/>
    <x v="1166"/>
    <x v="0"/>
    <e v="#N/A"/>
    <e v="#N/A"/>
  </r>
  <r>
    <x v="12"/>
    <x v="16"/>
    <x v="388"/>
    <x v="1"/>
    <e v="#N/A"/>
    <e v="#N/A"/>
  </r>
  <r>
    <x v="12"/>
    <x v="16"/>
    <x v="1132"/>
    <x v="3"/>
    <e v="#N/A"/>
    <e v="#N/A"/>
  </r>
  <r>
    <x v="12"/>
    <x v="16"/>
    <x v="893"/>
    <x v="0"/>
    <e v="#N/A"/>
    <e v="#N/A"/>
  </r>
  <r>
    <x v="12"/>
    <x v="16"/>
    <x v="1167"/>
    <x v="0"/>
    <e v="#N/A"/>
    <e v="#N/A"/>
  </r>
  <r>
    <x v="12"/>
    <x v="16"/>
    <x v="284"/>
    <x v="0"/>
    <n v="2.1999999999999999E-2"/>
    <n v="0"/>
  </r>
  <r>
    <x v="12"/>
    <x v="16"/>
    <x v="171"/>
    <x v="0"/>
    <e v="#N/A"/>
    <e v="#N/A"/>
  </r>
  <r>
    <x v="12"/>
    <x v="16"/>
    <x v="240"/>
    <x v="0"/>
    <e v="#N/A"/>
    <e v="#N/A"/>
  </r>
  <r>
    <x v="12"/>
    <x v="17"/>
    <x v="874"/>
    <x v="1"/>
    <e v="#N/A"/>
    <e v="#N/A"/>
  </r>
  <r>
    <x v="12"/>
    <x v="17"/>
    <x v="1168"/>
    <x v="0"/>
    <e v="#N/A"/>
    <e v="#N/A"/>
  </r>
  <r>
    <x v="12"/>
    <x v="17"/>
    <x v="154"/>
    <x v="1"/>
    <e v="#N/A"/>
    <e v="#N/A"/>
  </r>
  <r>
    <x v="12"/>
    <x v="17"/>
    <x v="1169"/>
    <x v="0"/>
    <e v="#N/A"/>
    <e v="#N/A"/>
  </r>
  <r>
    <x v="12"/>
    <x v="17"/>
    <x v="523"/>
    <x v="3"/>
    <e v="#N/A"/>
    <e v="#N/A"/>
  </r>
  <r>
    <x v="12"/>
    <x v="17"/>
    <x v="161"/>
    <x v="0"/>
    <n v="0.24299999999999999"/>
    <n v="0.02"/>
  </r>
  <r>
    <x v="12"/>
    <x v="17"/>
    <x v="162"/>
    <x v="1"/>
    <n v="3.5999999999999997E-2"/>
    <n v="0.01"/>
  </r>
  <r>
    <x v="12"/>
    <x v="17"/>
    <x v="525"/>
    <x v="0"/>
    <e v="#N/A"/>
    <e v="#N/A"/>
  </r>
  <r>
    <x v="12"/>
    <x v="17"/>
    <x v="166"/>
    <x v="2"/>
    <n v="0.41399999999999998"/>
    <n v="0.02"/>
  </r>
  <r>
    <x v="12"/>
    <x v="17"/>
    <x v="175"/>
    <x v="1"/>
    <n v="0.15"/>
    <n v="0"/>
  </r>
  <r>
    <x v="12"/>
    <x v="18"/>
    <x v="178"/>
    <x v="1"/>
    <n v="0.09"/>
    <n v="0"/>
  </r>
  <r>
    <x v="12"/>
    <x v="18"/>
    <x v="1044"/>
    <x v="0"/>
    <e v="#N/A"/>
    <e v="#N/A"/>
  </r>
  <r>
    <x v="12"/>
    <x v="18"/>
    <x v="387"/>
    <x v="0"/>
    <e v="#N/A"/>
    <e v="#N/A"/>
  </r>
  <r>
    <x v="12"/>
    <x v="18"/>
    <x v="1170"/>
    <x v="1"/>
    <e v="#N/A"/>
    <e v="#N/A"/>
  </r>
  <r>
    <x v="12"/>
    <x v="18"/>
    <x v="182"/>
    <x v="2"/>
    <n v="0.20699999999999999"/>
    <n v="0.02"/>
  </r>
  <r>
    <x v="12"/>
    <x v="18"/>
    <x v="1114"/>
    <x v="1"/>
    <e v="#N/A"/>
    <e v="#N/A"/>
  </r>
  <r>
    <x v="12"/>
    <x v="18"/>
    <x v="758"/>
    <x v="0"/>
    <n v="1.4E-2"/>
    <n v="0"/>
  </r>
  <r>
    <x v="12"/>
    <x v="18"/>
    <x v="465"/>
    <x v="0"/>
    <n v="1.4E-2"/>
    <n v="0"/>
  </r>
  <r>
    <x v="12"/>
    <x v="18"/>
    <x v="292"/>
    <x v="0"/>
    <n v="3.4000000000000002E-2"/>
    <s v="missing"/>
  </r>
  <r>
    <x v="12"/>
    <x v="18"/>
    <x v="293"/>
    <x v="4"/>
    <n v="2.1000000000000001E-2"/>
    <n v="0"/>
  </r>
  <r>
    <x v="12"/>
    <x v="19"/>
    <x v="1171"/>
    <x v="0"/>
    <e v="#N/A"/>
    <e v="#N/A"/>
  </r>
  <r>
    <x v="12"/>
    <x v="19"/>
    <x v="761"/>
    <x v="0"/>
    <e v="#N/A"/>
    <e v="#N/A"/>
  </r>
  <r>
    <x v="12"/>
    <x v="19"/>
    <x v="184"/>
    <x v="2"/>
    <n v="0.16700000000000001"/>
    <n v="1.6E-2"/>
  </r>
  <r>
    <x v="12"/>
    <x v="19"/>
    <x v="684"/>
    <x v="3"/>
    <e v="#N/A"/>
    <e v="#N/A"/>
  </r>
  <r>
    <x v="12"/>
    <x v="19"/>
    <x v="1172"/>
    <x v="0"/>
    <e v="#N/A"/>
    <e v="#N/A"/>
  </r>
  <r>
    <x v="12"/>
    <x v="19"/>
    <x v="143"/>
    <x v="1"/>
    <e v="#N/A"/>
    <e v="#N/A"/>
  </r>
  <r>
    <x v="12"/>
    <x v="19"/>
    <x v="189"/>
    <x v="2"/>
    <n v="0.68300000000000005"/>
    <n v="5.0999999999999997E-2"/>
  </r>
  <r>
    <x v="12"/>
    <x v="19"/>
    <x v="190"/>
    <x v="1"/>
    <n v="8.6999999999999994E-2"/>
    <n v="0"/>
  </r>
  <r>
    <x v="13"/>
    <x v="0"/>
    <x v="1173"/>
    <x v="0"/>
    <e v="#N/A"/>
    <e v="#N/A"/>
  </r>
  <r>
    <x v="13"/>
    <x v="0"/>
    <x v="1174"/>
    <x v="0"/>
    <e v="#N/A"/>
    <e v="#N/A"/>
  </r>
  <r>
    <x v="13"/>
    <x v="0"/>
    <x v="191"/>
    <x v="2"/>
    <n v="6.0999999999999999E-2"/>
    <n v="0"/>
  </r>
  <r>
    <x v="13"/>
    <x v="0"/>
    <x v="1175"/>
    <x v="1"/>
    <e v="#N/A"/>
    <e v="#N/A"/>
  </r>
  <r>
    <x v="13"/>
    <x v="0"/>
    <x v="31"/>
    <x v="0"/>
    <e v="#N/A"/>
    <e v="#N/A"/>
  </r>
  <r>
    <x v="13"/>
    <x v="0"/>
    <x v="1176"/>
    <x v="0"/>
    <e v="#N/A"/>
    <e v="#N/A"/>
  </r>
  <r>
    <x v="13"/>
    <x v="0"/>
    <x v="4"/>
    <x v="2"/>
    <n v="0.84199999999999997"/>
    <n v="1.6E-2"/>
  </r>
  <r>
    <x v="13"/>
    <x v="0"/>
    <x v="1177"/>
    <x v="0"/>
    <e v="#N/A"/>
    <e v="#N/A"/>
  </r>
  <r>
    <x v="13"/>
    <x v="0"/>
    <x v="8"/>
    <x v="3"/>
    <e v="#N/A"/>
    <e v="#N/A"/>
  </r>
  <r>
    <x v="13"/>
    <x v="1"/>
    <x v="1178"/>
    <x v="0"/>
    <e v="#N/A"/>
    <e v="#N/A"/>
  </r>
  <r>
    <x v="13"/>
    <x v="1"/>
    <x v="1179"/>
    <x v="0"/>
    <e v="#N/A"/>
    <e v="#N/A"/>
  </r>
  <r>
    <x v="13"/>
    <x v="1"/>
    <x v="1180"/>
    <x v="0"/>
    <e v="#N/A"/>
    <e v="#N/A"/>
  </r>
  <r>
    <x v="13"/>
    <x v="1"/>
    <x v="314"/>
    <x v="0"/>
    <e v="#N/A"/>
    <e v="#N/A"/>
  </r>
  <r>
    <x v="13"/>
    <x v="1"/>
    <x v="197"/>
    <x v="4"/>
    <e v="#N/A"/>
    <e v="#N/A"/>
  </r>
  <r>
    <x v="13"/>
    <x v="1"/>
    <x v="1181"/>
    <x v="3"/>
    <e v="#N/A"/>
    <e v="#N/A"/>
  </r>
  <r>
    <x v="13"/>
    <x v="1"/>
    <x v="316"/>
    <x v="1"/>
    <e v="#N/A"/>
    <e v="#N/A"/>
  </r>
  <r>
    <x v="13"/>
    <x v="1"/>
    <x v="1182"/>
    <x v="0"/>
    <e v="#N/A"/>
    <e v="#N/A"/>
  </r>
  <r>
    <x v="13"/>
    <x v="1"/>
    <x v="22"/>
    <x v="2"/>
    <n v="0.73"/>
    <n v="7.5999999999999998E-2"/>
  </r>
  <r>
    <x v="13"/>
    <x v="1"/>
    <x v="787"/>
    <x v="0"/>
    <e v="#N/A"/>
    <e v="#N/A"/>
  </r>
  <r>
    <x v="13"/>
    <x v="2"/>
    <x v="24"/>
    <x v="2"/>
    <n v="0.85899999999999999"/>
    <n v="0.57099999999999995"/>
  </r>
  <r>
    <x v="13"/>
    <x v="2"/>
    <x v="201"/>
    <x v="1"/>
    <e v="#N/A"/>
    <e v="#N/A"/>
  </r>
  <r>
    <x v="13"/>
    <x v="2"/>
    <x v="202"/>
    <x v="2"/>
    <e v="#N/A"/>
    <e v="#N/A"/>
  </r>
  <r>
    <x v="13"/>
    <x v="2"/>
    <x v="30"/>
    <x v="1"/>
    <e v="#N/A"/>
    <e v="#N/A"/>
  </r>
  <r>
    <x v="13"/>
    <x v="2"/>
    <x v="32"/>
    <x v="0"/>
    <e v="#N/A"/>
    <e v="#N/A"/>
  </r>
  <r>
    <x v="13"/>
    <x v="2"/>
    <x v="1183"/>
    <x v="0"/>
    <e v="#N/A"/>
    <e v="#N/A"/>
  </r>
  <r>
    <x v="13"/>
    <x v="2"/>
    <x v="35"/>
    <x v="3"/>
    <e v="#N/A"/>
    <e v="#N/A"/>
  </r>
  <r>
    <x v="13"/>
    <x v="2"/>
    <x v="10"/>
    <x v="0"/>
    <e v="#N/A"/>
    <e v="#N/A"/>
  </r>
  <r>
    <x v="13"/>
    <x v="3"/>
    <x v="24"/>
    <x v="3"/>
    <e v="#N/A"/>
    <e v="#N/A"/>
  </r>
  <r>
    <x v="13"/>
    <x v="3"/>
    <x v="205"/>
    <x v="3"/>
    <e v="#N/A"/>
    <e v="#N/A"/>
  </r>
  <r>
    <x v="13"/>
    <x v="3"/>
    <x v="202"/>
    <x v="4"/>
    <e v="#N/A"/>
    <e v="#N/A"/>
  </r>
  <r>
    <x v="13"/>
    <x v="3"/>
    <x v="30"/>
    <x v="2"/>
    <n v="0.747"/>
    <n v="0"/>
  </r>
  <r>
    <x v="13"/>
    <x v="3"/>
    <x v="31"/>
    <x v="0"/>
    <e v="#N/A"/>
    <e v="#N/A"/>
  </r>
  <r>
    <x v="13"/>
    <x v="3"/>
    <x v="3"/>
    <x v="0"/>
    <e v="#N/A"/>
    <e v="#N/A"/>
  </r>
  <r>
    <x v="13"/>
    <x v="3"/>
    <x v="35"/>
    <x v="1"/>
    <n v="0.158"/>
    <n v="0"/>
  </r>
  <r>
    <x v="13"/>
    <x v="3"/>
    <x v="1184"/>
    <x v="0"/>
    <e v="#N/A"/>
    <e v="#N/A"/>
  </r>
  <r>
    <x v="13"/>
    <x v="4"/>
    <x v="36"/>
    <x v="4"/>
    <n v="6.0999999999999999E-2"/>
    <n v="0"/>
  </r>
  <r>
    <x v="13"/>
    <x v="4"/>
    <x v="863"/>
    <x v="1"/>
    <e v="#N/A"/>
    <e v="#N/A"/>
  </r>
  <r>
    <x v="13"/>
    <x v="4"/>
    <x v="40"/>
    <x v="4"/>
    <n v="1.4E-2"/>
    <n v="4.1000000000000002E-2"/>
  </r>
  <r>
    <x v="13"/>
    <x v="4"/>
    <x v="417"/>
    <x v="0"/>
    <e v="#N/A"/>
    <e v="#N/A"/>
  </r>
  <r>
    <x v="13"/>
    <x v="4"/>
    <x v="42"/>
    <x v="4"/>
    <n v="1.4E-2"/>
    <n v="2.4E-2"/>
  </r>
  <r>
    <x v="13"/>
    <x v="4"/>
    <x v="210"/>
    <x v="0"/>
    <n v="0.02"/>
    <n v="6.3E-2"/>
  </r>
  <r>
    <x v="13"/>
    <x v="4"/>
    <x v="278"/>
    <x v="0"/>
    <e v="#N/A"/>
    <e v="#N/A"/>
  </r>
  <r>
    <x v="13"/>
    <x v="4"/>
    <x v="212"/>
    <x v="0"/>
    <n v="3.4000000000000002E-2"/>
    <n v="3.4000000000000002E-2"/>
  </r>
  <r>
    <x v="13"/>
    <x v="4"/>
    <x v="213"/>
    <x v="1"/>
    <e v="#N/A"/>
    <e v="#N/A"/>
  </r>
  <r>
    <x v="13"/>
    <x v="5"/>
    <x v="46"/>
    <x v="0"/>
    <e v="#N/A"/>
    <e v="#N/A"/>
  </r>
  <r>
    <x v="13"/>
    <x v="5"/>
    <x v="1185"/>
    <x v="0"/>
    <e v="#N/A"/>
    <e v="#N/A"/>
  </r>
  <r>
    <x v="13"/>
    <x v="5"/>
    <x v="1186"/>
    <x v="0"/>
    <e v="#N/A"/>
    <e v="#N/A"/>
  </r>
  <r>
    <x v="13"/>
    <x v="5"/>
    <x v="47"/>
    <x v="0"/>
    <n v="2.1999999999999999E-2"/>
    <n v="3.4000000000000002E-2"/>
  </r>
  <r>
    <x v="13"/>
    <x v="5"/>
    <x v="928"/>
    <x v="0"/>
    <e v="#N/A"/>
    <e v="#N/A"/>
  </r>
  <r>
    <x v="13"/>
    <x v="5"/>
    <x v="49"/>
    <x v="0"/>
    <n v="6.7000000000000004E-2"/>
    <n v="0.19400000000000001"/>
  </r>
  <r>
    <x v="13"/>
    <x v="5"/>
    <x v="215"/>
    <x v="0"/>
    <n v="6.0999999999999999E-2"/>
    <n v="3.9E-2"/>
  </r>
  <r>
    <x v="13"/>
    <x v="5"/>
    <x v="329"/>
    <x v="1"/>
    <n v="0.1"/>
    <n v="8.6999999999999994E-2"/>
  </r>
  <r>
    <x v="13"/>
    <x v="5"/>
    <x v="1187"/>
    <x v="0"/>
    <e v="#N/A"/>
    <e v="#N/A"/>
  </r>
  <r>
    <x v="13"/>
    <x v="5"/>
    <x v="120"/>
    <x v="0"/>
    <e v="#N/A"/>
    <e v="#N/A"/>
  </r>
  <r>
    <x v="13"/>
    <x v="5"/>
    <x v="56"/>
    <x v="0"/>
    <e v="#N/A"/>
    <e v="#N/A"/>
  </r>
  <r>
    <x v="13"/>
    <x v="5"/>
    <x v="218"/>
    <x v="2"/>
    <n v="4.3999999999999997E-2"/>
    <n v="0.41899999999999998"/>
  </r>
  <r>
    <x v="13"/>
    <x v="5"/>
    <x v="219"/>
    <x v="0"/>
    <n v="2.8000000000000001E-2"/>
    <n v="0.115"/>
  </r>
  <r>
    <x v="13"/>
    <x v="5"/>
    <x v="93"/>
    <x v="0"/>
    <e v="#N/A"/>
    <e v="#N/A"/>
  </r>
  <r>
    <x v="13"/>
    <x v="5"/>
    <x v="240"/>
    <x v="0"/>
    <e v="#N/A"/>
    <e v="#N/A"/>
  </r>
  <r>
    <x v="13"/>
    <x v="5"/>
    <x v="1188"/>
    <x v="0"/>
    <e v="#N/A"/>
    <e v="#N/A"/>
  </r>
  <r>
    <x v="13"/>
    <x v="6"/>
    <x v="421"/>
    <x v="3"/>
    <e v="#N/A"/>
    <e v="#N/A"/>
  </r>
  <r>
    <x v="13"/>
    <x v="6"/>
    <x v="1189"/>
    <x v="0"/>
    <n v="2.1999999999999999E-2"/>
    <n v="0.252"/>
  </r>
  <r>
    <x v="13"/>
    <x v="6"/>
    <x v="1190"/>
    <x v="0"/>
    <e v="#N/A"/>
    <e v="#N/A"/>
  </r>
  <r>
    <x v="13"/>
    <x v="6"/>
    <x v="1191"/>
    <x v="0"/>
    <e v="#N/A"/>
    <e v="#N/A"/>
  </r>
  <r>
    <x v="13"/>
    <x v="6"/>
    <x v="565"/>
    <x v="0"/>
    <e v="#N/A"/>
    <e v="#N/A"/>
  </r>
  <r>
    <x v="13"/>
    <x v="6"/>
    <x v="1192"/>
    <x v="0"/>
    <e v="#N/A"/>
    <e v="#N/A"/>
  </r>
  <r>
    <x v="13"/>
    <x v="6"/>
    <x v="222"/>
    <x v="1"/>
    <n v="0.122"/>
    <n v="0.48"/>
  </r>
  <r>
    <x v="13"/>
    <x v="6"/>
    <x v="65"/>
    <x v="0"/>
    <n v="1.7000000000000001E-2"/>
    <n v="2.4E-2"/>
  </r>
  <r>
    <x v="13"/>
    <x v="6"/>
    <x v="937"/>
    <x v="0"/>
    <e v="#N/A"/>
    <e v="#N/A"/>
  </r>
  <r>
    <x v="13"/>
    <x v="6"/>
    <x v="813"/>
    <x v="0"/>
    <e v="#N/A"/>
    <e v="#N/A"/>
  </r>
  <r>
    <x v="13"/>
    <x v="6"/>
    <x v="1193"/>
    <x v="0"/>
    <e v="#N/A"/>
    <e v="#N/A"/>
  </r>
  <r>
    <x v="13"/>
    <x v="6"/>
    <x v="539"/>
    <x v="0"/>
    <e v="#N/A"/>
    <e v="#N/A"/>
  </r>
  <r>
    <x v="13"/>
    <x v="6"/>
    <x v="992"/>
    <x v="0"/>
    <n v="1.0999999999999999E-2"/>
    <n v="0.14899999999999999"/>
  </r>
  <r>
    <x v="13"/>
    <x v="6"/>
    <x v="1194"/>
    <x v="0"/>
    <n v="1.0999999999999999E-2"/>
    <n v="7.6999999999999999E-2"/>
  </r>
  <r>
    <x v="13"/>
    <x v="6"/>
    <x v="225"/>
    <x v="1"/>
    <n v="3.9E-2"/>
    <n v="6.0999999999999999E-2"/>
  </r>
  <r>
    <x v="13"/>
    <x v="6"/>
    <x v="74"/>
    <x v="0"/>
    <n v="0.111"/>
    <n v="0.26400000000000001"/>
  </r>
  <r>
    <x v="13"/>
    <x v="6"/>
    <x v="1188"/>
    <x v="0"/>
    <e v="#N/A"/>
    <e v="#N/A"/>
  </r>
  <r>
    <x v="13"/>
    <x v="7"/>
    <x v="227"/>
    <x v="1"/>
    <n v="2.7E-2"/>
    <n v="0"/>
  </r>
  <r>
    <x v="13"/>
    <x v="7"/>
    <x v="1195"/>
    <x v="3"/>
    <e v="#N/A"/>
    <e v="#N/A"/>
  </r>
  <r>
    <x v="13"/>
    <x v="7"/>
    <x v="178"/>
    <x v="0"/>
    <e v="#N/A"/>
    <e v="#N/A"/>
  </r>
  <r>
    <x v="13"/>
    <x v="7"/>
    <x v="127"/>
    <x v="0"/>
    <n v="9.5000000000000001E-2"/>
    <n v="0"/>
  </r>
  <r>
    <x v="13"/>
    <x v="7"/>
    <x v="494"/>
    <x v="0"/>
    <n v="5.3999999999999999E-2"/>
    <n v="0"/>
  </r>
  <r>
    <x v="13"/>
    <x v="7"/>
    <x v="1196"/>
    <x v="4"/>
    <e v="#N/A"/>
    <e v="#N/A"/>
  </r>
  <r>
    <x v="13"/>
    <x v="7"/>
    <x v="432"/>
    <x v="2"/>
    <n v="6.8000000000000005E-2"/>
    <n v="0"/>
  </r>
  <r>
    <x v="13"/>
    <x v="7"/>
    <x v="170"/>
    <x v="0"/>
    <e v="#N/A"/>
    <e v="#N/A"/>
  </r>
  <r>
    <x v="13"/>
    <x v="7"/>
    <x v="1197"/>
    <x v="0"/>
    <e v="#N/A"/>
    <e v="#N/A"/>
  </r>
  <r>
    <x v="13"/>
    <x v="7"/>
    <x v="1198"/>
    <x v="0"/>
    <e v="#N/A"/>
    <e v="#N/A"/>
  </r>
  <r>
    <x v="13"/>
    <x v="8"/>
    <x v="235"/>
    <x v="1"/>
    <n v="2.7E-2"/>
    <n v="0"/>
  </r>
  <r>
    <x v="13"/>
    <x v="8"/>
    <x v="1199"/>
    <x v="0"/>
    <e v="#N/A"/>
    <e v="#N/A"/>
  </r>
  <r>
    <x v="13"/>
    <x v="8"/>
    <x v="1200"/>
    <x v="0"/>
    <e v="#N/A"/>
    <e v="#N/A"/>
  </r>
  <r>
    <x v="13"/>
    <x v="8"/>
    <x v="3"/>
    <x v="1"/>
    <n v="1.4E-2"/>
    <n v="0"/>
  </r>
  <r>
    <x v="13"/>
    <x v="8"/>
    <x v="157"/>
    <x v="0"/>
    <e v="#N/A"/>
    <e v="#N/A"/>
  </r>
  <r>
    <x v="13"/>
    <x v="8"/>
    <x v="147"/>
    <x v="3"/>
    <n v="8.2000000000000003E-2"/>
    <n v="0"/>
  </r>
  <r>
    <x v="13"/>
    <x v="8"/>
    <x v="1201"/>
    <x v="0"/>
    <e v="#N/A"/>
    <e v="#N/A"/>
  </r>
  <r>
    <x v="13"/>
    <x v="8"/>
    <x v="90"/>
    <x v="0"/>
    <e v="#N/A"/>
    <e v="#N/A"/>
  </r>
  <r>
    <x v="13"/>
    <x v="8"/>
    <x v="920"/>
    <x v="0"/>
    <e v="#N/A"/>
    <e v="#N/A"/>
  </r>
  <r>
    <x v="13"/>
    <x v="8"/>
    <x v="1202"/>
    <x v="0"/>
    <e v="#N/A"/>
    <e v="#N/A"/>
  </r>
  <r>
    <x v="13"/>
    <x v="8"/>
    <x v="346"/>
    <x v="1"/>
    <n v="4.1000000000000002E-2"/>
    <n v="0"/>
  </r>
  <r>
    <x v="13"/>
    <x v="8"/>
    <x v="171"/>
    <x v="3"/>
    <e v="#N/A"/>
    <e v="#N/A"/>
  </r>
  <r>
    <x v="13"/>
    <x v="8"/>
    <x v="240"/>
    <x v="0"/>
    <e v="#N/A"/>
    <e v="#N/A"/>
  </r>
  <r>
    <x v="13"/>
    <x v="9"/>
    <x v="825"/>
    <x v="1"/>
    <e v="#N/A"/>
    <e v="#N/A"/>
  </r>
  <r>
    <x v="13"/>
    <x v="9"/>
    <x v="722"/>
    <x v="0"/>
    <e v="#N/A"/>
    <e v="#N/A"/>
  </r>
  <r>
    <x v="13"/>
    <x v="9"/>
    <x v="241"/>
    <x v="2"/>
    <n v="0.755"/>
    <n v="4.2000000000000003E-2"/>
  </r>
  <r>
    <x v="13"/>
    <x v="9"/>
    <x v="497"/>
    <x v="1"/>
    <e v="#N/A"/>
    <e v="#N/A"/>
  </r>
  <r>
    <x v="13"/>
    <x v="9"/>
    <x v="243"/>
    <x v="0"/>
    <e v="#N/A"/>
    <e v="#N/A"/>
  </r>
  <r>
    <x v="13"/>
    <x v="9"/>
    <x v="1203"/>
    <x v="0"/>
    <e v="#N/A"/>
    <e v="#N/A"/>
  </r>
  <r>
    <x v="13"/>
    <x v="9"/>
    <x v="104"/>
    <x v="4"/>
    <n v="0.129"/>
    <n v="1.2E-2"/>
  </r>
  <r>
    <x v="13"/>
    <x v="9"/>
    <x v="498"/>
    <x v="4"/>
    <e v="#N/A"/>
    <e v="#N/A"/>
  </r>
  <r>
    <x v="13"/>
    <x v="10"/>
    <x v="1204"/>
    <x v="0"/>
    <e v="#N/A"/>
    <e v="#N/A"/>
  </r>
  <r>
    <x v="13"/>
    <x v="10"/>
    <x v="835"/>
    <x v="2"/>
    <e v="#N/A"/>
    <e v="#N/A"/>
  </r>
  <r>
    <x v="13"/>
    <x v="10"/>
    <x v="1205"/>
    <x v="0"/>
    <e v="#N/A"/>
    <e v="#N/A"/>
  </r>
  <r>
    <x v="13"/>
    <x v="10"/>
    <x v="837"/>
    <x v="3"/>
    <n v="1.2999999999999999E-2"/>
    <n v="0"/>
  </r>
  <r>
    <x v="13"/>
    <x v="10"/>
    <x v="1206"/>
    <x v="0"/>
    <e v="#N/A"/>
    <e v="#N/A"/>
  </r>
  <r>
    <x v="13"/>
    <x v="10"/>
    <x v="108"/>
    <x v="0"/>
    <e v="#N/A"/>
    <e v="#N/A"/>
  </r>
  <r>
    <x v="13"/>
    <x v="10"/>
    <x v="109"/>
    <x v="2"/>
    <n v="0.79300000000000004"/>
    <n v="2.5000000000000001E-2"/>
  </r>
  <r>
    <x v="13"/>
    <x v="10"/>
    <x v="843"/>
    <x v="0"/>
    <e v="#N/A"/>
    <e v="#N/A"/>
  </r>
  <r>
    <x v="13"/>
    <x v="10"/>
    <x v="240"/>
    <x v="1"/>
    <e v="#N/A"/>
    <e v="#N/A"/>
  </r>
  <r>
    <x v="13"/>
    <x v="11"/>
    <x v="1207"/>
    <x v="0"/>
    <e v="#N/A"/>
    <e v="#N/A"/>
  </r>
  <r>
    <x v="13"/>
    <x v="11"/>
    <x v="256"/>
    <x v="0"/>
    <n v="7.1999999999999995E-2"/>
    <n v="0"/>
  </r>
  <r>
    <x v="13"/>
    <x v="11"/>
    <x v="1208"/>
    <x v="0"/>
    <e v="#N/A"/>
    <e v="#N/A"/>
  </r>
  <r>
    <x v="13"/>
    <x v="11"/>
    <x v="1209"/>
    <x v="0"/>
    <e v="#N/A"/>
    <e v="#N/A"/>
  </r>
  <r>
    <x v="13"/>
    <x v="11"/>
    <x v="392"/>
    <x v="0"/>
    <e v="#N/A"/>
    <e v="#N/A"/>
  </r>
  <r>
    <x v="13"/>
    <x v="11"/>
    <x v="120"/>
    <x v="0"/>
    <e v="#N/A"/>
    <e v="#N/A"/>
  </r>
  <r>
    <x v="13"/>
    <x v="11"/>
    <x v="305"/>
    <x v="0"/>
    <e v="#N/A"/>
    <e v="#N/A"/>
  </r>
  <r>
    <x v="13"/>
    <x v="11"/>
    <x v="19"/>
    <x v="2"/>
    <n v="0.67800000000000005"/>
    <n v="0"/>
  </r>
  <r>
    <x v="13"/>
    <x v="11"/>
    <x v="306"/>
    <x v="1"/>
    <e v="#N/A"/>
    <e v="#N/A"/>
  </r>
  <r>
    <x v="13"/>
    <x v="11"/>
    <x v="758"/>
    <x v="0"/>
    <e v="#N/A"/>
    <e v="#N/A"/>
  </r>
  <r>
    <x v="13"/>
    <x v="11"/>
    <x v="124"/>
    <x v="2"/>
    <n v="2.5999999999999999E-2"/>
    <n v="0"/>
  </r>
  <r>
    <x v="13"/>
    <x v="12"/>
    <x v="127"/>
    <x v="2"/>
    <n v="0.182"/>
    <n v="0"/>
  </r>
  <r>
    <x v="13"/>
    <x v="12"/>
    <x v="494"/>
    <x v="0"/>
    <e v="#N/A"/>
    <e v="#N/A"/>
  </r>
  <r>
    <x v="13"/>
    <x v="12"/>
    <x v="1210"/>
    <x v="0"/>
    <e v="#N/A"/>
    <e v="#N/A"/>
  </r>
  <r>
    <x v="13"/>
    <x v="12"/>
    <x v="260"/>
    <x v="0"/>
    <n v="0.20599999999999999"/>
    <n v="0.15"/>
  </r>
  <r>
    <x v="13"/>
    <x v="12"/>
    <x v="691"/>
    <x v="0"/>
    <e v="#N/A"/>
    <e v="#N/A"/>
  </r>
  <r>
    <x v="13"/>
    <x v="12"/>
    <x v="1003"/>
    <x v="2"/>
    <e v="#N/A"/>
    <e v="#N/A"/>
  </r>
  <r>
    <x v="13"/>
    <x v="12"/>
    <x v="447"/>
    <x v="4"/>
    <n v="4.2000000000000003E-2"/>
    <n v="2.8000000000000001E-2"/>
  </r>
  <r>
    <x v="13"/>
    <x v="12"/>
    <x v="498"/>
    <x v="1"/>
    <e v="#N/A"/>
    <e v="#N/A"/>
  </r>
  <r>
    <x v="13"/>
    <x v="13"/>
    <x v="264"/>
    <x v="0"/>
    <n v="2.1000000000000001E-2"/>
    <n v="1.2999999999999999E-2"/>
  </r>
  <r>
    <x v="13"/>
    <x v="13"/>
    <x v="1211"/>
    <x v="3"/>
    <n v="1.4E-2"/>
    <s v="missing"/>
  </r>
  <r>
    <x v="13"/>
    <x v="13"/>
    <x v="660"/>
    <x v="2"/>
    <e v="#N/A"/>
    <e v="#N/A"/>
  </r>
  <r>
    <x v="13"/>
    <x v="13"/>
    <x v="227"/>
    <x v="0"/>
    <e v="#N/A"/>
    <e v="#N/A"/>
  </r>
  <r>
    <x v="13"/>
    <x v="13"/>
    <x v="1212"/>
    <x v="0"/>
    <e v="#N/A"/>
    <e v="#N/A"/>
  </r>
  <r>
    <x v="13"/>
    <x v="13"/>
    <x v="589"/>
    <x v="0"/>
    <e v="#N/A"/>
    <e v="#N/A"/>
  </r>
  <r>
    <x v="13"/>
    <x v="13"/>
    <x v="268"/>
    <x v="4"/>
    <n v="4.8000000000000001E-2"/>
    <n v="9.7000000000000003E-2"/>
  </r>
  <r>
    <x v="13"/>
    <x v="13"/>
    <x v="1213"/>
    <x v="3"/>
    <n v="4.1000000000000002E-2"/>
    <n v="8.4000000000000005E-2"/>
  </r>
  <r>
    <x v="13"/>
    <x v="13"/>
    <x v="1214"/>
    <x v="0"/>
    <e v="#N/A"/>
    <e v="#N/A"/>
  </r>
  <r>
    <x v="13"/>
    <x v="14"/>
    <x v="868"/>
    <x v="0"/>
    <n v="1.4E-2"/>
    <n v="0"/>
  </r>
  <r>
    <x v="13"/>
    <x v="14"/>
    <x v="594"/>
    <x v="0"/>
    <e v="#N/A"/>
    <e v="#N/A"/>
  </r>
  <r>
    <x v="13"/>
    <x v="14"/>
    <x v="596"/>
    <x v="0"/>
    <e v="#N/A"/>
    <e v="#N/A"/>
  </r>
  <r>
    <x v="13"/>
    <x v="14"/>
    <x v="837"/>
    <x v="0"/>
    <e v="#N/A"/>
    <e v="#N/A"/>
  </r>
  <r>
    <x v="13"/>
    <x v="14"/>
    <x v="146"/>
    <x v="3"/>
    <n v="0.02"/>
    <n v="0"/>
  </r>
  <r>
    <x v="13"/>
    <x v="14"/>
    <x v="387"/>
    <x v="1"/>
    <e v="#N/A"/>
    <e v="#N/A"/>
  </r>
  <r>
    <x v="13"/>
    <x v="14"/>
    <x v="148"/>
    <x v="2"/>
    <e v="#N/A"/>
    <e v="#N/A"/>
  </r>
  <r>
    <x v="13"/>
    <x v="14"/>
    <x v="152"/>
    <x v="0"/>
    <e v="#N/A"/>
    <e v="#N/A"/>
  </r>
  <r>
    <x v="13"/>
    <x v="14"/>
    <x v="1215"/>
    <x v="0"/>
    <n v="1.4E-2"/>
    <n v="0"/>
  </r>
  <r>
    <x v="13"/>
    <x v="14"/>
    <x v="273"/>
    <x v="0"/>
    <n v="2.7E-2"/>
    <n v="0"/>
  </r>
  <r>
    <x v="13"/>
    <x v="14"/>
    <x v="373"/>
    <x v="0"/>
    <n v="3.4000000000000002E-2"/>
    <n v="0.23400000000000001"/>
  </r>
  <r>
    <x v="13"/>
    <x v="14"/>
    <x v="1216"/>
    <x v="0"/>
    <e v="#N/A"/>
    <e v="#N/A"/>
  </r>
  <r>
    <x v="13"/>
    <x v="14"/>
    <x v="449"/>
    <x v="0"/>
    <n v="1.4E-2"/>
    <n v="0"/>
  </r>
  <r>
    <x v="13"/>
    <x v="15"/>
    <x v="1217"/>
    <x v="0"/>
    <e v="#N/A"/>
    <e v="#N/A"/>
  </r>
  <r>
    <x v="13"/>
    <x v="15"/>
    <x v="1218"/>
    <x v="3"/>
    <e v="#N/A"/>
    <e v="#N/A"/>
  </r>
  <r>
    <x v="13"/>
    <x v="15"/>
    <x v="1219"/>
    <x v="0"/>
    <e v="#N/A"/>
    <e v="#N/A"/>
  </r>
  <r>
    <x v="13"/>
    <x v="15"/>
    <x v="61"/>
    <x v="2"/>
    <e v="#N/A"/>
    <e v="#N/A"/>
  </r>
  <r>
    <x v="13"/>
    <x v="15"/>
    <x v="1220"/>
    <x v="0"/>
    <e v="#N/A"/>
    <e v="#N/A"/>
  </r>
  <r>
    <x v="13"/>
    <x v="15"/>
    <x v="1221"/>
    <x v="0"/>
    <e v="#N/A"/>
    <e v="#N/A"/>
  </r>
  <r>
    <x v="13"/>
    <x v="15"/>
    <x v="1222"/>
    <x v="0"/>
    <e v="#N/A"/>
    <e v="#N/A"/>
  </r>
  <r>
    <x v="13"/>
    <x v="15"/>
    <x v="454"/>
    <x v="0"/>
    <n v="0.02"/>
    <n v="7.2999999999999995E-2"/>
  </r>
  <r>
    <x v="13"/>
    <x v="15"/>
    <x v="147"/>
    <x v="0"/>
    <e v="#N/A"/>
    <e v="#N/A"/>
  </r>
  <r>
    <x v="13"/>
    <x v="15"/>
    <x v="1063"/>
    <x v="0"/>
    <e v="#N/A"/>
    <e v="#N/A"/>
  </r>
  <r>
    <x v="13"/>
    <x v="15"/>
    <x v="1223"/>
    <x v="1"/>
    <e v="#N/A"/>
    <e v="#N/A"/>
  </r>
  <r>
    <x v="13"/>
    <x v="15"/>
    <x v="671"/>
    <x v="0"/>
    <e v="#N/A"/>
    <e v="#N/A"/>
  </r>
  <r>
    <x v="13"/>
    <x v="15"/>
    <x v="1224"/>
    <x v="0"/>
    <e v="#N/A"/>
    <e v="#N/A"/>
  </r>
  <r>
    <x v="13"/>
    <x v="16"/>
    <x v="282"/>
    <x v="4"/>
    <e v="#N/A"/>
    <e v="#N/A"/>
  </r>
  <r>
    <x v="13"/>
    <x v="16"/>
    <x v="283"/>
    <x v="0"/>
    <e v="#N/A"/>
    <e v="#N/A"/>
  </r>
  <r>
    <x v="13"/>
    <x v="16"/>
    <x v="64"/>
    <x v="3"/>
    <n v="0.28299999999999997"/>
    <n v="2.1000000000000001E-2"/>
  </r>
  <r>
    <x v="13"/>
    <x v="16"/>
    <x v="147"/>
    <x v="2"/>
    <n v="0.59399999999999997"/>
    <n v="0"/>
  </r>
  <r>
    <x v="13"/>
    <x v="16"/>
    <x v="387"/>
    <x v="0"/>
    <e v="#N/A"/>
    <e v="#N/A"/>
  </r>
  <r>
    <x v="13"/>
    <x v="16"/>
    <x v="894"/>
    <x v="0"/>
    <e v="#N/A"/>
    <e v="#N/A"/>
  </r>
  <r>
    <x v="13"/>
    <x v="16"/>
    <x v="1225"/>
    <x v="0"/>
    <e v="#N/A"/>
    <e v="#N/A"/>
  </r>
  <r>
    <x v="13"/>
    <x v="16"/>
    <x v="1226"/>
    <x v="0"/>
    <e v="#N/A"/>
    <e v="#N/A"/>
  </r>
  <r>
    <x v="13"/>
    <x v="16"/>
    <x v="171"/>
    <x v="3"/>
    <e v="#N/A"/>
    <e v="#N/A"/>
  </r>
  <r>
    <x v="13"/>
    <x v="17"/>
    <x v="61"/>
    <x v="1"/>
    <e v="#N/A"/>
    <e v="#N/A"/>
  </r>
  <r>
    <x v="13"/>
    <x v="17"/>
    <x v="1227"/>
    <x v="0"/>
    <e v="#N/A"/>
    <e v="#N/A"/>
  </r>
  <r>
    <x v="13"/>
    <x v="17"/>
    <x v="1228"/>
    <x v="0"/>
    <e v="#N/A"/>
    <e v="#N/A"/>
  </r>
  <r>
    <x v="13"/>
    <x v="17"/>
    <x v="156"/>
    <x v="0"/>
    <e v="#N/A"/>
    <e v="#N/A"/>
  </r>
  <r>
    <x v="13"/>
    <x v="17"/>
    <x v="1229"/>
    <x v="0"/>
    <e v="#N/A"/>
    <e v="#N/A"/>
  </r>
  <r>
    <x v="13"/>
    <x v="17"/>
    <x v="1230"/>
    <x v="0"/>
    <e v="#N/A"/>
    <e v="#N/A"/>
  </r>
  <r>
    <x v="13"/>
    <x v="17"/>
    <x v="161"/>
    <x v="3"/>
    <n v="0.24299999999999999"/>
    <n v="0.02"/>
  </r>
  <r>
    <x v="13"/>
    <x v="17"/>
    <x v="287"/>
    <x v="0"/>
    <e v="#N/A"/>
    <e v="#N/A"/>
  </r>
  <r>
    <x v="13"/>
    <x v="17"/>
    <x v="525"/>
    <x v="0"/>
    <e v="#N/A"/>
    <e v="#N/A"/>
  </r>
  <r>
    <x v="13"/>
    <x v="17"/>
    <x v="166"/>
    <x v="2"/>
    <n v="0.41399999999999998"/>
    <n v="0.02"/>
  </r>
  <r>
    <x v="13"/>
    <x v="17"/>
    <x v="1231"/>
    <x v="0"/>
    <e v="#N/A"/>
    <e v="#N/A"/>
  </r>
  <r>
    <x v="13"/>
    <x v="17"/>
    <x v="175"/>
    <x v="1"/>
    <n v="0.15"/>
    <n v="0"/>
  </r>
  <r>
    <x v="13"/>
    <x v="18"/>
    <x v="227"/>
    <x v="0"/>
    <e v="#N/A"/>
    <e v="#N/A"/>
  </r>
  <r>
    <x v="13"/>
    <x v="18"/>
    <x v="178"/>
    <x v="4"/>
    <n v="0.09"/>
    <n v="0"/>
  </r>
  <r>
    <x v="13"/>
    <x v="18"/>
    <x v="157"/>
    <x v="0"/>
    <e v="#N/A"/>
    <e v="#N/A"/>
  </r>
  <r>
    <x v="13"/>
    <x v="18"/>
    <x v="961"/>
    <x v="0"/>
    <e v="#N/A"/>
    <e v="#N/A"/>
  </r>
  <r>
    <x v="13"/>
    <x v="18"/>
    <x v="1232"/>
    <x v="0"/>
    <e v="#N/A"/>
    <e v="#N/A"/>
  </r>
  <r>
    <x v="13"/>
    <x v="18"/>
    <x v="1233"/>
    <x v="0"/>
    <e v="#N/A"/>
    <e v="#N/A"/>
  </r>
  <r>
    <x v="13"/>
    <x v="18"/>
    <x v="1234"/>
    <x v="0"/>
    <e v="#N/A"/>
    <e v="#N/A"/>
  </r>
  <r>
    <x v="13"/>
    <x v="18"/>
    <x v="1235"/>
    <x v="0"/>
    <e v="#N/A"/>
    <e v="#N/A"/>
  </r>
  <r>
    <x v="13"/>
    <x v="18"/>
    <x v="292"/>
    <x v="1"/>
    <n v="3.4000000000000002E-2"/>
    <s v="missing"/>
  </r>
  <r>
    <x v="13"/>
    <x v="18"/>
    <x v="1236"/>
    <x v="0"/>
    <e v="#N/A"/>
    <e v="#N/A"/>
  </r>
  <r>
    <x v="13"/>
    <x v="18"/>
    <x v="921"/>
    <x v="0"/>
    <e v="#N/A"/>
    <e v="#N/A"/>
  </r>
  <r>
    <x v="13"/>
    <x v="18"/>
    <x v="293"/>
    <x v="0"/>
    <n v="2.1000000000000001E-2"/>
    <n v="0"/>
  </r>
  <r>
    <x v="13"/>
    <x v="18"/>
    <x v="397"/>
    <x v="4"/>
    <n v="2.1000000000000001E-2"/>
    <n v="0"/>
  </r>
  <r>
    <x v="13"/>
    <x v="19"/>
    <x v="184"/>
    <x v="2"/>
    <n v="0.16700000000000001"/>
    <n v="1.6E-2"/>
  </r>
  <r>
    <x v="13"/>
    <x v="19"/>
    <x v="295"/>
    <x v="2"/>
    <e v="#N/A"/>
    <e v="#N/A"/>
  </r>
  <r>
    <x v="13"/>
    <x v="19"/>
    <x v="298"/>
    <x v="0"/>
    <e v="#N/A"/>
    <e v="#N/A"/>
  </r>
  <r>
    <x v="13"/>
    <x v="19"/>
    <x v="685"/>
    <x v="0"/>
    <e v="#N/A"/>
    <e v="#N/A"/>
  </r>
  <r>
    <x v="13"/>
    <x v="19"/>
    <x v="1237"/>
    <x v="3"/>
    <e v="#N/A"/>
    <e v="#N/A"/>
  </r>
  <r>
    <x v="13"/>
    <x v="19"/>
    <x v="143"/>
    <x v="2"/>
    <e v="#N/A"/>
    <e v="#N/A"/>
  </r>
  <r>
    <x v="14"/>
    <x v="0"/>
    <x v="1238"/>
    <x v="0"/>
    <e v="#N/A"/>
    <e v="#N/A"/>
  </r>
  <r>
    <x v="14"/>
    <x v="0"/>
    <x v="1239"/>
    <x v="0"/>
    <e v="#N/A"/>
    <e v="#N/A"/>
  </r>
  <r>
    <x v="14"/>
    <x v="0"/>
    <x v="1240"/>
    <x v="0"/>
    <e v="#N/A"/>
    <e v="#N/A"/>
  </r>
  <r>
    <x v="14"/>
    <x v="0"/>
    <x v="301"/>
    <x v="0"/>
    <e v="#N/A"/>
    <e v="#N/A"/>
  </r>
  <r>
    <x v="14"/>
    <x v="0"/>
    <x v="536"/>
    <x v="3"/>
    <e v="#N/A"/>
    <e v="#N/A"/>
  </r>
  <r>
    <x v="14"/>
    <x v="0"/>
    <x v="470"/>
    <x v="4"/>
    <e v="#N/A"/>
    <e v="#N/A"/>
  </r>
  <r>
    <x v="14"/>
    <x v="0"/>
    <x v="303"/>
    <x v="0"/>
    <e v="#N/A"/>
    <e v="#N/A"/>
  </r>
  <r>
    <x v="14"/>
    <x v="0"/>
    <x v="1241"/>
    <x v="0"/>
    <e v="#N/A"/>
    <e v="#N/A"/>
  </r>
  <r>
    <x v="14"/>
    <x v="0"/>
    <x v="4"/>
    <x v="2"/>
    <n v="0.84199999999999997"/>
    <n v="1.6E-2"/>
  </r>
  <r>
    <x v="14"/>
    <x v="0"/>
    <x v="1242"/>
    <x v="0"/>
    <e v="#N/A"/>
    <e v="#N/A"/>
  </r>
  <r>
    <x v="14"/>
    <x v="0"/>
    <x v="615"/>
    <x v="3"/>
    <e v="#N/A"/>
    <e v="#N/A"/>
  </r>
  <r>
    <x v="14"/>
    <x v="0"/>
    <x v="6"/>
    <x v="0"/>
    <e v="#N/A"/>
    <e v="#N/A"/>
  </r>
  <r>
    <x v="14"/>
    <x v="1"/>
    <x v="195"/>
    <x v="3"/>
    <n v="1.2999999999999999E-2"/>
    <n v="0"/>
  </r>
  <r>
    <x v="14"/>
    <x v="1"/>
    <x v="1243"/>
    <x v="0"/>
    <e v="#N/A"/>
    <e v="#N/A"/>
  </r>
  <r>
    <x v="14"/>
    <x v="1"/>
    <x v="1244"/>
    <x v="1"/>
    <e v="#N/A"/>
    <e v="#N/A"/>
  </r>
  <r>
    <x v="14"/>
    <x v="1"/>
    <x v="197"/>
    <x v="4"/>
    <e v="#N/A"/>
    <e v="#N/A"/>
  </r>
  <r>
    <x v="14"/>
    <x v="1"/>
    <x v="20"/>
    <x v="4"/>
    <e v="#N/A"/>
    <e v="#N/A"/>
  </r>
  <r>
    <x v="14"/>
    <x v="1"/>
    <x v="1181"/>
    <x v="0"/>
    <e v="#N/A"/>
    <e v="#N/A"/>
  </r>
  <r>
    <x v="14"/>
    <x v="1"/>
    <x v="22"/>
    <x v="2"/>
    <n v="0.73"/>
    <n v="7.5999999999999998E-2"/>
  </r>
  <r>
    <x v="14"/>
    <x v="1"/>
    <x v="633"/>
    <x v="0"/>
    <e v="#N/A"/>
    <e v="#N/A"/>
  </r>
  <r>
    <x v="14"/>
    <x v="1"/>
    <x v="1245"/>
    <x v="0"/>
    <e v="#N/A"/>
    <e v="#N/A"/>
  </r>
  <r>
    <x v="14"/>
    <x v="1"/>
    <x v="1246"/>
    <x v="0"/>
    <e v="#N/A"/>
    <e v="#N/A"/>
  </r>
  <r>
    <x v="14"/>
    <x v="1"/>
    <x v="340"/>
    <x v="0"/>
    <e v="#N/A"/>
    <e v="#N/A"/>
  </r>
  <r>
    <x v="14"/>
    <x v="2"/>
    <x v="1247"/>
    <x v="0"/>
    <e v="#N/A"/>
    <e v="#N/A"/>
  </r>
  <r>
    <x v="14"/>
    <x v="2"/>
    <x v="24"/>
    <x v="4"/>
    <n v="0.85899999999999999"/>
    <n v="0.57099999999999995"/>
  </r>
  <r>
    <x v="14"/>
    <x v="2"/>
    <x v="1248"/>
    <x v="0"/>
    <e v="#N/A"/>
    <e v="#N/A"/>
  </r>
  <r>
    <x v="14"/>
    <x v="2"/>
    <x v="201"/>
    <x v="0"/>
    <e v="#N/A"/>
    <e v="#N/A"/>
  </r>
  <r>
    <x v="14"/>
    <x v="2"/>
    <x v="202"/>
    <x v="0"/>
    <e v="#N/A"/>
    <e v="#N/A"/>
  </r>
  <r>
    <x v="14"/>
    <x v="2"/>
    <x v="30"/>
    <x v="1"/>
    <e v="#N/A"/>
    <e v="#N/A"/>
  </r>
  <r>
    <x v="14"/>
    <x v="2"/>
    <x v="1249"/>
    <x v="0"/>
    <e v="#N/A"/>
    <e v="#N/A"/>
  </r>
  <r>
    <x v="14"/>
    <x v="2"/>
    <x v="1250"/>
    <x v="0"/>
    <e v="#N/A"/>
    <e v="#N/A"/>
  </r>
  <r>
    <x v="14"/>
    <x v="2"/>
    <x v="507"/>
    <x v="0"/>
    <e v="#N/A"/>
    <e v="#N/A"/>
  </r>
  <r>
    <x v="14"/>
    <x v="2"/>
    <x v="784"/>
    <x v="0"/>
    <e v="#N/A"/>
    <e v="#N/A"/>
  </r>
  <r>
    <x v="14"/>
    <x v="2"/>
    <x v="775"/>
    <x v="0"/>
    <e v="#N/A"/>
    <e v="#N/A"/>
  </r>
  <r>
    <x v="14"/>
    <x v="2"/>
    <x v="924"/>
    <x v="0"/>
    <e v="#N/A"/>
    <e v="#N/A"/>
  </r>
  <r>
    <x v="14"/>
    <x v="2"/>
    <x v="1251"/>
    <x v="0"/>
    <e v="#N/A"/>
    <e v="#N/A"/>
  </r>
  <r>
    <x v="14"/>
    <x v="2"/>
    <x v="204"/>
    <x v="4"/>
    <e v="#N/A"/>
    <e v="#N/A"/>
  </r>
  <r>
    <x v="14"/>
    <x v="2"/>
    <x v="1045"/>
    <x v="0"/>
    <e v="#N/A"/>
    <e v="#N/A"/>
  </r>
  <r>
    <x v="14"/>
    <x v="2"/>
    <x v="35"/>
    <x v="0"/>
    <e v="#N/A"/>
    <e v="#N/A"/>
  </r>
  <r>
    <x v="14"/>
    <x v="2"/>
    <x v="476"/>
    <x v="0"/>
    <e v="#N/A"/>
    <e v="#N/A"/>
  </r>
  <r>
    <x v="14"/>
    <x v="3"/>
    <x v="1252"/>
    <x v="0"/>
    <e v="#N/A"/>
    <e v="#N/A"/>
  </r>
  <r>
    <x v="14"/>
    <x v="3"/>
    <x v="30"/>
    <x v="4"/>
    <n v="0.747"/>
    <n v="0"/>
  </r>
  <r>
    <x v="14"/>
    <x v="3"/>
    <x v="31"/>
    <x v="3"/>
    <e v="#N/A"/>
    <e v="#N/A"/>
  </r>
  <r>
    <x v="14"/>
    <x v="3"/>
    <x v="32"/>
    <x v="1"/>
    <n v="1.4E-2"/>
    <n v="0"/>
  </r>
  <r>
    <x v="14"/>
    <x v="3"/>
    <x v="622"/>
    <x v="0"/>
    <e v="#N/A"/>
    <e v="#N/A"/>
  </r>
  <r>
    <x v="14"/>
    <x v="3"/>
    <x v="1253"/>
    <x v="0"/>
    <e v="#N/A"/>
    <e v="#N/A"/>
  </r>
  <r>
    <x v="14"/>
    <x v="3"/>
    <x v="1254"/>
    <x v="1"/>
    <e v="#N/A"/>
    <e v="#N/A"/>
  </r>
  <r>
    <x v="14"/>
    <x v="3"/>
    <x v="344"/>
    <x v="0"/>
    <n v="1.4E-2"/>
    <n v="0"/>
  </r>
  <r>
    <x v="14"/>
    <x v="3"/>
    <x v="573"/>
    <x v="0"/>
    <e v="#N/A"/>
    <e v="#N/A"/>
  </r>
  <r>
    <x v="14"/>
    <x v="3"/>
    <x v="1255"/>
    <x v="0"/>
    <e v="#N/A"/>
    <e v="#N/A"/>
  </r>
  <r>
    <x v="14"/>
    <x v="3"/>
    <x v="35"/>
    <x v="2"/>
    <n v="0.158"/>
    <n v="0"/>
  </r>
  <r>
    <x v="14"/>
    <x v="3"/>
    <x v="1256"/>
    <x v="0"/>
    <e v="#N/A"/>
    <e v="#N/A"/>
  </r>
  <r>
    <x v="14"/>
    <x v="4"/>
    <x v="36"/>
    <x v="3"/>
    <n v="6.0999999999999999E-2"/>
    <n v="0"/>
  </r>
  <r>
    <x v="14"/>
    <x v="4"/>
    <x v="1257"/>
    <x v="0"/>
    <e v="#N/A"/>
    <e v="#N/A"/>
  </r>
  <r>
    <x v="14"/>
    <x v="4"/>
    <x v="1258"/>
    <x v="1"/>
    <e v="#N/A"/>
    <e v="#N/A"/>
  </r>
  <r>
    <x v="14"/>
    <x v="4"/>
    <x v="1259"/>
    <x v="3"/>
    <e v="#N/A"/>
    <e v="#N/A"/>
  </r>
  <r>
    <x v="14"/>
    <x v="4"/>
    <x v="1047"/>
    <x v="3"/>
    <e v="#N/A"/>
    <e v="#N/A"/>
  </r>
  <r>
    <x v="14"/>
    <x v="4"/>
    <x v="1260"/>
    <x v="0"/>
    <e v="#N/A"/>
    <e v="#N/A"/>
  </r>
  <r>
    <x v="14"/>
    <x v="4"/>
    <x v="42"/>
    <x v="3"/>
    <n v="1.4E-2"/>
    <n v="2.4E-2"/>
  </r>
  <r>
    <x v="14"/>
    <x v="4"/>
    <x v="210"/>
    <x v="0"/>
    <n v="0.02"/>
    <n v="6.3E-2"/>
  </r>
  <r>
    <x v="14"/>
    <x v="4"/>
    <x v="1261"/>
    <x v="1"/>
    <e v="#N/A"/>
    <e v="#N/A"/>
  </r>
  <r>
    <x v="14"/>
    <x v="4"/>
    <x v="140"/>
    <x v="1"/>
    <e v="#N/A"/>
    <e v="#N/A"/>
  </r>
  <r>
    <x v="14"/>
    <x v="4"/>
    <x v="384"/>
    <x v="0"/>
    <e v="#N/A"/>
    <e v="#N/A"/>
  </r>
  <r>
    <x v="14"/>
    <x v="4"/>
    <x v="1262"/>
    <x v="1"/>
    <e v="#N/A"/>
    <e v="#N/A"/>
  </r>
  <r>
    <x v="14"/>
    <x v="5"/>
    <x v="1263"/>
    <x v="4"/>
    <n v="1.0999999999999999E-2"/>
    <n v="0.27400000000000002"/>
  </r>
  <r>
    <x v="14"/>
    <x v="5"/>
    <x v="414"/>
    <x v="0"/>
    <e v="#N/A"/>
    <e v="#N/A"/>
  </r>
  <r>
    <x v="14"/>
    <x v="5"/>
    <x v="1264"/>
    <x v="0"/>
    <e v="#N/A"/>
    <e v="#N/A"/>
  </r>
  <r>
    <x v="14"/>
    <x v="5"/>
    <x v="1265"/>
    <x v="0"/>
    <e v="#N/A"/>
    <e v="#N/A"/>
  </r>
  <r>
    <x v="14"/>
    <x v="5"/>
    <x v="1266"/>
    <x v="0"/>
    <e v="#N/A"/>
    <e v="#N/A"/>
  </r>
  <r>
    <x v="14"/>
    <x v="5"/>
    <x v="1058"/>
    <x v="0"/>
    <e v="#N/A"/>
    <e v="#N/A"/>
  </r>
  <r>
    <x v="14"/>
    <x v="5"/>
    <x v="52"/>
    <x v="1"/>
    <e v="#N/A"/>
    <e v="#N/A"/>
  </r>
  <r>
    <x v="14"/>
    <x v="5"/>
    <x v="53"/>
    <x v="0"/>
    <e v="#N/A"/>
    <e v="#N/A"/>
  </r>
  <r>
    <x v="14"/>
    <x v="5"/>
    <x v="42"/>
    <x v="0"/>
    <e v="#N/A"/>
    <e v="#N/A"/>
  </r>
  <r>
    <x v="14"/>
    <x v="5"/>
    <x v="1267"/>
    <x v="0"/>
    <e v="#N/A"/>
    <e v="#N/A"/>
  </r>
  <r>
    <x v="14"/>
    <x v="5"/>
    <x v="1268"/>
    <x v="1"/>
    <e v="#N/A"/>
    <e v="#N/A"/>
  </r>
  <r>
    <x v="14"/>
    <x v="5"/>
    <x v="57"/>
    <x v="0"/>
    <e v="#N/A"/>
    <e v="#N/A"/>
  </r>
  <r>
    <x v="14"/>
    <x v="5"/>
    <x v="1269"/>
    <x v="0"/>
    <e v="#N/A"/>
    <e v="#N/A"/>
  </r>
  <r>
    <x v="14"/>
    <x v="5"/>
    <x v="218"/>
    <x v="0"/>
    <n v="4.3999999999999997E-2"/>
    <n v="0.41899999999999998"/>
  </r>
  <r>
    <x v="14"/>
    <x v="5"/>
    <x v="488"/>
    <x v="1"/>
    <n v="1.0999999999999999E-2"/>
    <n v="4.9000000000000002E-2"/>
  </r>
  <r>
    <x v="14"/>
    <x v="5"/>
    <x v="10"/>
    <x v="0"/>
    <e v="#N/A"/>
    <e v="#N/A"/>
  </r>
  <r>
    <x v="14"/>
    <x v="5"/>
    <x v="1270"/>
    <x v="0"/>
    <n v="1.0999999999999999E-2"/>
    <n v="1.4E-2"/>
  </r>
  <r>
    <x v="14"/>
    <x v="6"/>
    <x v="422"/>
    <x v="0"/>
    <e v="#N/A"/>
    <e v="#N/A"/>
  </r>
  <r>
    <x v="14"/>
    <x v="6"/>
    <x v="1271"/>
    <x v="0"/>
    <e v="#N/A"/>
    <e v="#N/A"/>
  </r>
  <r>
    <x v="14"/>
    <x v="6"/>
    <x v="935"/>
    <x v="1"/>
    <e v="#N/A"/>
    <e v="#N/A"/>
  </r>
  <r>
    <x v="14"/>
    <x v="6"/>
    <x v="256"/>
    <x v="0"/>
    <e v="#N/A"/>
    <e v="#N/A"/>
  </r>
  <r>
    <x v="14"/>
    <x v="6"/>
    <x v="222"/>
    <x v="4"/>
    <n v="0.122"/>
    <n v="0.48"/>
  </r>
  <r>
    <x v="14"/>
    <x v="6"/>
    <x v="712"/>
    <x v="1"/>
    <e v="#N/A"/>
    <e v="#N/A"/>
  </r>
  <r>
    <x v="14"/>
    <x v="6"/>
    <x v="1058"/>
    <x v="1"/>
    <n v="3.9E-2"/>
    <n v="0.378"/>
  </r>
  <r>
    <x v="14"/>
    <x v="6"/>
    <x v="990"/>
    <x v="0"/>
    <n v="1.0999999999999999E-2"/>
    <s v="missing"/>
  </r>
  <r>
    <x v="14"/>
    <x v="6"/>
    <x v="223"/>
    <x v="0"/>
    <e v="#N/A"/>
    <e v="#N/A"/>
  </r>
  <r>
    <x v="14"/>
    <x v="6"/>
    <x v="20"/>
    <x v="3"/>
    <e v="#N/A"/>
    <e v="#N/A"/>
  </r>
  <r>
    <x v="14"/>
    <x v="6"/>
    <x v="224"/>
    <x v="1"/>
    <n v="1.0999999999999999E-2"/>
    <n v="4.4999999999999998E-2"/>
  </r>
  <r>
    <x v="14"/>
    <x v="6"/>
    <x v="992"/>
    <x v="1"/>
    <n v="1.0999999999999999E-2"/>
    <n v="0.14899999999999999"/>
  </r>
  <r>
    <x v="14"/>
    <x v="6"/>
    <x v="74"/>
    <x v="0"/>
    <n v="0.111"/>
    <n v="0.26400000000000001"/>
  </r>
  <r>
    <x v="14"/>
    <x v="6"/>
    <x v="257"/>
    <x v="0"/>
    <e v="#N/A"/>
    <e v="#N/A"/>
  </r>
  <r>
    <x v="14"/>
    <x v="7"/>
    <x v="227"/>
    <x v="0"/>
    <n v="2.7E-2"/>
    <n v="0"/>
  </r>
  <r>
    <x v="14"/>
    <x v="7"/>
    <x v="1195"/>
    <x v="0"/>
    <e v="#N/A"/>
    <e v="#N/A"/>
  </r>
  <r>
    <x v="14"/>
    <x v="7"/>
    <x v="127"/>
    <x v="0"/>
    <n v="9.5000000000000001E-2"/>
    <n v="0"/>
  </r>
  <r>
    <x v="14"/>
    <x v="7"/>
    <x v="494"/>
    <x v="3"/>
    <n v="5.3999999999999999E-2"/>
    <n v="0"/>
  </r>
  <r>
    <x v="14"/>
    <x v="7"/>
    <x v="338"/>
    <x v="0"/>
    <n v="0.14299999999999999"/>
    <n v="0"/>
  </r>
  <r>
    <x v="14"/>
    <x v="7"/>
    <x v="536"/>
    <x v="0"/>
    <e v="#N/A"/>
    <e v="#N/A"/>
  </r>
  <r>
    <x v="14"/>
    <x v="7"/>
    <x v="544"/>
    <x v="0"/>
    <e v="#N/A"/>
    <e v="#N/A"/>
  </r>
  <r>
    <x v="14"/>
    <x v="7"/>
    <x v="228"/>
    <x v="3"/>
    <n v="6.0999999999999999E-2"/>
    <n v="2.7E-2"/>
  </r>
  <r>
    <x v="14"/>
    <x v="7"/>
    <x v="1196"/>
    <x v="1"/>
    <e v="#N/A"/>
    <e v="#N/A"/>
  </r>
  <r>
    <x v="14"/>
    <x v="7"/>
    <x v="132"/>
    <x v="0"/>
    <e v="#N/A"/>
    <e v="#N/A"/>
  </r>
  <r>
    <x v="14"/>
    <x v="7"/>
    <x v="580"/>
    <x v="0"/>
    <e v="#N/A"/>
    <e v="#N/A"/>
  </r>
  <r>
    <x v="14"/>
    <x v="7"/>
    <x v="676"/>
    <x v="0"/>
    <e v="#N/A"/>
    <e v="#N/A"/>
  </r>
  <r>
    <x v="14"/>
    <x v="7"/>
    <x v="1272"/>
    <x v="0"/>
    <e v="#N/A"/>
    <e v="#N/A"/>
  </r>
  <r>
    <x v="14"/>
    <x v="7"/>
    <x v="432"/>
    <x v="0"/>
    <n v="6.8000000000000005E-2"/>
    <n v="0"/>
  </r>
  <r>
    <x v="14"/>
    <x v="7"/>
    <x v="1273"/>
    <x v="0"/>
    <e v="#N/A"/>
    <e v="#N/A"/>
  </r>
  <r>
    <x v="14"/>
    <x v="7"/>
    <x v="170"/>
    <x v="0"/>
    <e v="#N/A"/>
    <e v="#N/A"/>
  </r>
  <r>
    <x v="14"/>
    <x v="7"/>
    <x v="1130"/>
    <x v="0"/>
    <e v="#N/A"/>
    <e v="#N/A"/>
  </r>
  <r>
    <x v="14"/>
    <x v="7"/>
    <x v="1274"/>
    <x v="0"/>
    <e v="#N/A"/>
    <e v="#N/A"/>
  </r>
  <r>
    <x v="14"/>
    <x v="7"/>
    <x v="450"/>
    <x v="0"/>
    <e v="#N/A"/>
    <e v="#N/A"/>
  </r>
  <r>
    <x v="14"/>
    <x v="8"/>
    <x v="1275"/>
    <x v="4"/>
    <n v="1.4E-2"/>
    <n v="0"/>
  </r>
  <r>
    <x v="14"/>
    <x v="8"/>
    <x v="645"/>
    <x v="0"/>
    <e v="#N/A"/>
    <e v="#N/A"/>
  </r>
  <r>
    <x v="14"/>
    <x v="8"/>
    <x v="85"/>
    <x v="0"/>
    <n v="2.7E-2"/>
    <n v="6.4000000000000001E-2"/>
  </r>
  <r>
    <x v="14"/>
    <x v="8"/>
    <x v="495"/>
    <x v="0"/>
    <e v="#N/A"/>
    <e v="#N/A"/>
  </r>
  <r>
    <x v="14"/>
    <x v="8"/>
    <x v="1276"/>
    <x v="0"/>
    <e v="#N/A"/>
    <e v="#N/A"/>
  </r>
  <r>
    <x v="14"/>
    <x v="8"/>
    <x v="1277"/>
    <x v="0"/>
    <e v="#N/A"/>
    <e v="#N/A"/>
  </r>
  <r>
    <x v="14"/>
    <x v="8"/>
    <x v="821"/>
    <x v="0"/>
    <e v="#N/A"/>
    <e v="#N/A"/>
  </r>
  <r>
    <x v="14"/>
    <x v="8"/>
    <x v="312"/>
    <x v="0"/>
    <e v="#N/A"/>
    <e v="#N/A"/>
  </r>
  <r>
    <x v="14"/>
    <x v="8"/>
    <x v="88"/>
    <x v="4"/>
    <n v="3.4000000000000002E-2"/>
    <n v="0"/>
  </r>
  <r>
    <x v="14"/>
    <x v="8"/>
    <x v="147"/>
    <x v="4"/>
    <n v="8.2000000000000003E-2"/>
    <n v="0"/>
  </r>
  <r>
    <x v="14"/>
    <x v="8"/>
    <x v="464"/>
    <x v="0"/>
    <e v="#N/A"/>
    <e v="#N/A"/>
  </r>
  <r>
    <x v="14"/>
    <x v="8"/>
    <x v="572"/>
    <x v="0"/>
    <e v="#N/A"/>
    <e v="#N/A"/>
  </r>
  <r>
    <x v="14"/>
    <x v="8"/>
    <x v="1278"/>
    <x v="0"/>
    <e v="#N/A"/>
    <e v="#N/A"/>
  </r>
  <r>
    <x v="14"/>
    <x v="8"/>
    <x v="573"/>
    <x v="0"/>
    <e v="#N/A"/>
    <e v="#N/A"/>
  </r>
  <r>
    <x v="14"/>
    <x v="8"/>
    <x v="942"/>
    <x v="0"/>
    <n v="1.4E-2"/>
    <n v="0"/>
  </r>
  <r>
    <x v="14"/>
    <x v="9"/>
    <x v="1279"/>
    <x v="0"/>
    <e v="#N/A"/>
    <e v="#N/A"/>
  </r>
  <r>
    <x v="14"/>
    <x v="9"/>
    <x v="241"/>
    <x v="2"/>
    <n v="0.755"/>
    <n v="4.2000000000000003E-2"/>
  </r>
  <r>
    <x v="14"/>
    <x v="9"/>
    <x v="242"/>
    <x v="2"/>
    <e v="#N/A"/>
    <e v="#N/A"/>
  </r>
  <r>
    <x v="14"/>
    <x v="9"/>
    <x v="497"/>
    <x v="3"/>
    <e v="#N/A"/>
    <e v="#N/A"/>
  </r>
  <r>
    <x v="14"/>
    <x v="9"/>
    <x v="828"/>
    <x v="0"/>
    <e v="#N/A"/>
    <e v="#N/A"/>
  </r>
  <r>
    <x v="14"/>
    <x v="9"/>
    <x v="1280"/>
    <x v="0"/>
    <e v="#N/A"/>
    <e v="#N/A"/>
  </r>
  <r>
    <x v="14"/>
    <x v="9"/>
    <x v="103"/>
    <x v="0"/>
    <e v="#N/A"/>
    <e v="#N/A"/>
  </r>
  <r>
    <x v="14"/>
    <x v="9"/>
    <x v="1281"/>
    <x v="0"/>
    <e v="#N/A"/>
    <e v="#N/A"/>
  </r>
  <r>
    <x v="14"/>
    <x v="9"/>
    <x v="104"/>
    <x v="0"/>
    <n v="0.129"/>
    <n v="1.2E-2"/>
  </r>
  <r>
    <x v="14"/>
    <x v="9"/>
    <x v="834"/>
    <x v="1"/>
    <n v="1.4E-2"/>
    <n v="0"/>
  </r>
  <r>
    <x v="14"/>
    <x v="9"/>
    <x v="340"/>
    <x v="0"/>
    <e v="#N/A"/>
    <e v="#N/A"/>
  </r>
  <r>
    <x v="14"/>
    <x v="10"/>
    <x v="1282"/>
    <x v="0"/>
    <e v="#N/A"/>
    <e v="#N/A"/>
  </r>
  <r>
    <x v="14"/>
    <x v="10"/>
    <x v="946"/>
    <x v="2"/>
    <e v="#N/A"/>
    <e v="#N/A"/>
  </r>
  <r>
    <x v="14"/>
    <x v="10"/>
    <x v="1283"/>
    <x v="0"/>
    <e v="#N/A"/>
    <e v="#N/A"/>
  </r>
  <r>
    <x v="14"/>
    <x v="10"/>
    <x v="109"/>
    <x v="2"/>
    <n v="0.79300000000000004"/>
    <n v="2.5000000000000001E-2"/>
  </r>
  <r>
    <x v="14"/>
    <x v="10"/>
    <x v="110"/>
    <x v="4"/>
    <e v="#N/A"/>
    <e v="#N/A"/>
  </r>
  <r>
    <x v="14"/>
    <x v="10"/>
    <x v="111"/>
    <x v="0"/>
    <e v="#N/A"/>
    <e v="#N/A"/>
  </r>
  <r>
    <x v="14"/>
    <x v="10"/>
    <x v="840"/>
    <x v="0"/>
    <e v="#N/A"/>
    <e v="#N/A"/>
  </r>
  <r>
    <x v="14"/>
    <x v="10"/>
    <x v="113"/>
    <x v="4"/>
    <n v="5.2999999999999999E-2"/>
    <n v="0.02"/>
  </r>
  <r>
    <x v="14"/>
    <x v="11"/>
    <x v="965"/>
    <x v="0"/>
    <e v="#N/A"/>
    <e v="#N/A"/>
  </r>
  <r>
    <x v="14"/>
    <x v="11"/>
    <x v="115"/>
    <x v="0"/>
    <e v="#N/A"/>
    <e v="#N/A"/>
  </r>
  <r>
    <x v="14"/>
    <x v="11"/>
    <x v="255"/>
    <x v="0"/>
    <e v="#N/A"/>
    <e v="#N/A"/>
  </r>
  <r>
    <x v="14"/>
    <x v="11"/>
    <x v="1284"/>
    <x v="0"/>
    <e v="#N/A"/>
    <e v="#N/A"/>
  </r>
  <r>
    <x v="14"/>
    <x v="11"/>
    <x v="1006"/>
    <x v="2"/>
    <e v="#N/A"/>
    <e v="#N/A"/>
  </r>
  <r>
    <x v="14"/>
    <x v="11"/>
    <x v="356"/>
    <x v="3"/>
    <e v="#N/A"/>
    <e v="#N/A"/>
  </r>
  <r>
    <x v="14"/>
    <x v="11"/>
    <x v="1285"/>
    <x v="1"/>
    <e v="#N/A"/>
    <e v="#N/A"/>
  </r>
  <r>
    <x v="14"/>
    <x v="11"/>
    <x v="1286"/>
    <x v="4"/>
    <e v="#N/A"/>
    <e v="#N/A"/>
  </r>
  <r>
    <x v="14"/>
    <x v="11"/>
    <x v="19"/>
    <x v="0"/>
    <n v="0.67800000000000005"/>
    <n v="0"/>
  </r>
  <r>
    <x v="14"/>
    <x v="11"/>
    <x v="1287"/>
    <x v="0"/>
    <e v="#N/A"/>
    <e v="#N/A"/>
  </r>
  <r>
    <x v="14"/>
    <x v="11"/>
    <x v="500"/>
    <x v="0"/>
    <e v="#N/A"/>
    <e v="#N/A"/>
  </r>
  <r>
    <x v="14"/>
    <x v="11"/>
    <x v="125"/>
    <x v="3"/>
    <n v="2.5999999999999999E-2"/>
    <n v="0"/>
  </r>
  <r>
    <x v="14"/>
    <x v="12"/>
    <x v="445"/>
    <x v="2"/>
    <n v="0.03"/>
    <n v="0"/>
  </r>
  <r>
    <x v="14"/>
    <x v="12"/>
    <x v="502"/>
    <x v="0"/>
    <e v="#N/A"/>
    <e v="#N/A"/>
  </r>
  <r>
    <x v="14"/>
    <x v="12"/>
    <x v="129"/>
    <x v="2"/>
    <n v="0.115"/>
    <n v="0.38100000000000001"/>
  </r>
  <r>
    <x v="14"/>
    <x v="12"/>
    <x v="1288"/>
    <x v="0"/>
    <e v="#N/A"/>
    <e v="#N/A"/>
  </r>
  <r>
    <x v="14"/>
    <x v="12"/>
    <x v="228"/>
    <x v="0"/>
    <e v="#N/A"/>
    <e v="#N/A"/>
  </r>
  <r>
    <x v="14"/>
    <x v="12"/>
    <x v="260"/>
    <x v="0"/>
    <n v="0.20599999999999999"/>
    <n v="0.15"/>
  </r>
  <r>
    <x v="14"/>
    <x v="12"/>
    <x v="447"/>
    <x v="4"/>
    <n v="4.2000000000000003E-2"/>
    <n v="2.8000000000000001E-2"/>
  </r>
  <r>
    <x v="14"/>
    <x v="12"/>
    <x v="587"/>
    <x v="0"/>
    <n v="1.7999999999999999E-2"/>
    <n v="0"/>
  </r>
  <r>
    <x v="14"/>
    <x v="12"/>
    <x v="1289"/>
    <x v="1"/>
    <e v="#N/A"/>
    <e v="#N/A"/>
  </r>
  <r>
    <x v="14"/>
    <x v="12"/>
    <x v="125"/>
    <x v="0"/>
    <e v="#N/A"/>
    <e v="#N/A"/>
  </r>
  <r>
    <x v="14"/>
    <x v="12"/>
    <x v="1290"/>
    <x v="0"/>
    <n v="2.4E-2"/>
    <n v="1.4E-2"/>
  </r>
  <r>
    <x v="14"/>
    <x v="13"/>
    <x v="1151"/>
    <x v="3"/>
    <e v="#N/A"/>
    <e v="#N/A"/>
  </r>
  <r>
    <x v="14"/>
    <x v="13"/>
    <x v="274"/>
    <x v="0"/>
    <e v="#N/A"/>
    <e v="#N/A"/>
  </r>
  <r>
    <x v="14"/>
    <x v="13"/>
    <x v="1291"/>
    <x v="0"/>
    <e v="#N/A"/>
    <e v="#N/A"/>
  </r>
  <r>
    <x v="14"/>
    <x v="13"/>
    <x v="915"/>
    <x v="0"/>
    <e v="#N/A"/>
    <e v="#N/A"/>
  </r>
  <r>
    <x v="14"/>
    <x v="13"/>
    <x v="1073"/>
    <x v="1"/>
    <e v="#N/A"/>
    <e v="#N/A"/>
  </r>
  <r>
    <x v="14"/>
    <x v="13"/>
    <x v="1205"/>
    <x v="2"/>
    <e v="#N/A"/>
    <e v="#N/A"/>
  </r>
  <r>
    <x v="14"/>
    <x v="13"/>
    <x v="181"/>
    <x v="0"/>
    <e v="#N/A"/>
    <e v="#N/A"/>
  </r>
  <r>
    <x v="14"/>
    <x v="13"/>
    <x v="1292"/>
    <x v="3"/>
    <e v="#N/A"/>
    <e v="#N/A"/>
  </r>
  <r>
    <x v="14"/>
    <x v="13"/>
    <x v="1158"/>
    <x v="1"/>
    <n v="1.4E-2"/>
    <n v="0"/>
  </r>
  <r>
    <x v="14"/>
    <x v="13"/>
    <x v="1293"/>
    <x v="0"/>
    <e v="#N/A"/>
    <e v="#N/A"/>
  </r>
  <r>
    <x v="14"/>
    <x v="13"/>
    <x v="1294"/>
    <x v="1"/>
    <e v="#N/A"/>
    <e v="#N/A"/>
  </r>
  <r>
    <x v="14"/>
    <x v="13"/>
    <x v="144"/>
    <x v="1"/>
    <n v="4.1000000000000002E-2"/>
    <n v="9.6000000000000002E-2"/>
  </r>
  <r>
    <x v="14"/>
    <x v="14"/>
    <x v="369"/>
    <x v="0"/>
    <n v="1.4E-2"/>
    <n v="0.317"/>
  </r>
  <r>
    <x v="14"/>
    <x v="14"/>
    <x v="596"/>
    <x v="1"/>
    <e v="#N/A"/>
    <e v="#N/A"/>
  </r>
  <r>
    <x v="14"/>
    <x v="14"/>
    <x v="1205"/>
    <x v="0"/>
    <e v="#N/A"/>
    <e v="#N/A"/>
  </r>
  <r>
    <x v="14"/>
    <x v="14"/>
    <x v="1159"/>
    <x v="1"/>
    <e v="#N/A"/>
    <e v="#N/A"/>
  </r>
  <r>
    <x v="14"/>
    <x v="14"/>
    <x v="387"/>
    <x v="1"/>
    <e v="#N/A"/>
    <e v="#N/A"/>
  </r>
  <r>
    <x v="14"/>
    <x v="14"/>
    <x v="152"/>
    <x v="3"/>
    <e v="#N/A"/>
    <e v="#N/A"/>
  </r>
  <r>
    <x v="14"/>
    <x v="14"/>
    <x v="1018"/>
    <x v="1"/>
    <e v="#N/A"/>
    <e v="#N/A"/>
  </r>
  <r>
    <x v="14"/>
    <x v="14"/>
    <x v="1295"/>
    <x v="0"/>
    <e v="#N/A"/>
    <e v="#N/A"/>
  </r>
  <r>
    <x v="14"/>
    <x v="14"/>
    <x v="1296"/>
    <x v="0"/>
    <e v="#N/A"/>
    <e v="#N/A"/>
  </r>
  <r>
    <x v="14"/>
    <x v="14"/>
    <x v="273"/>
    <x v="3"/>
    <n v="2.7E-2"/>
    <n v="0"/>
  </r>
  <r>
    <x v="14"/>
    <x v="14"/>
    <x v="284"/>
    <x v="0"/>
    <e v="#N/A"/>
    <e v="#N/A"/>
  </r>
  <r>
    <x v="14"/>
    <x v="14"/>
    <x v="1216"/>
    <x v="0"/>
    <e v="#N/A"/>
    <e v="#N/A"/>
  </r>
  <r>
    <x v="14"/>
    <x v="14"/>
    <x v="449"/>
    <x v="4"/>
    <n v="1.4E-2"/>
    <n v="0"/>
  </r>
  <r>
    <x v="14"/>
    <x v="15"/>
    <x v="276"/>
    <x v="2"/>
    <n v="0.255"/>
    <n v="7.5999999999999998E-2"/>
  </r>
  <r>
    <x v="14"/>
    <x v="15"/>
    <x v="1297"/>
    <x v="0"/>
    <e v="#N/A"/>
    <e v="#N/A"/>
  </r>
  <r>
    <x v="14"/>
    <x v="15"/>
    <x v="454"/>
    <x v="3"/>
    <n v="0.02"/>
    <n v="7.2999999999999995E-2"/>
  </r>
  <r>
    <x v="14"/>
    <x v="15"/>
    <x v="158"/>
    <x v="0"/>
    <e v="#N/A"/>
    <e v="#N/A"/>
  </r>
  <r>
    <x v="14"/>
    <x v="15"/>
    <x v="455"/>
    <x v="2"/>
    <n v="0.02"/>
    <n v="0"/>
  </r>
  <r>
    <x v="14"/>
    <x v="15"/>
    <x v="955"/>
    <x v="0"/>
    <e v="#N/A"/>
    <e v="#N/A"/>
  </r>
  <r>
    <x v="14"/>
    <x v="15"/>
    <x v="161"/>
    <x v="0"/>
    <n v="5.1999999999999998E-2"/>
    <n v="0"/>
  </r>
  <r>
    <x v="14"/>
    <x v="15"/>
    <x v="1298"/>
    <x v="0"/>
    <e v="#N/A"/>
    <e v="#N/A"/>
  </r>
  <r>
    <x v="14"/>
    <x v="15"/>
    <x v="881"/>
    <x v="0"/>
    <e v="#N/A"/>
    <e v="#N/A"/>
  </r>
  <r>
    <x v="14"/>
    <x v="15"/>
    <x v="1299"/>
    <x v="0"/>
    <e v="#N/A"/>
    <e v="#N/A"/>
  </r>
  <r>
    <x v="14"/>
    <x v="15"/>
    <x v="162"/>
    <x v="0"/>
    <e v="#N/A"/>
    <e v="#N/A"/>
  </r>
  <r>
    <x v="14"/>
    <x v="15"/>
    <x v="458"/>
    <x v="0"/>
    <e v="#N/A"/>
    <e v="#N/A"/>
  </r>
  <r>
    <x v="14"/>
    <x v="16"/>
    <x v="1300"/>
    <x v="0"/>
    <e v="#N/A"/>
    <e v="#N/A"/>
  </r>
  <r>
    <x v="14"/>
    <x v="16"/>
    <x v="1301"/>
    <x v="0"/>
    <e v="#N/A"/>
    <e v="#N/A"/>
  </r>
  <r>
    <x v="14"/>
    <x v="16"/>
    <x v="282"/>
    <x v="0"/>
    <e v="#N/A"/>
    <e v="#N/A"/>
  </r>
  <r>
    <x v="14"/>
    <x v="16"/>
    <x v="283"/>
    <x v="1"/>
    <e v="#N/A"/>
    <e v="#N/A"/>
  </r>
  <r>
    <x v="14"/>
    <x v="16"/>
    <x v="1302"/>
    <x v="0"/>
    <e v="#N/A"/>
    <e v="#N/A"/>
  </r>
  <r>
    <x v="14"/>
    <x v="16"/>
    <x v="64"/>
    <x v="0"/>
    <n v="0.28299999999999997"/>
    <n v="2.1000000000000001E-2"/>
  </r>
  <r>
    <x v="14"/>
    <x v="16"/>
    <x v="673"/>
    <x v="0"/>
    <e v="#N/A"/>
    <e v="#N/A"/>
  </r>
  <r>
    <x v="14"/>
    <x v="16"/>
    <x v="147"/>
    <x v="2"/>
    <n v="0.59399999999999997"/>
    <n v="0"/>
  </r>
  <r>
    <x v="14"/>
    <x v="16"/>
    <x v="1303"/>
    <x v="0"/>
    <e v="#N/A"/>
    <e v="#N/A"/>
  </r>
  <r>
    <x v="14"/>
    <x v="16"/>
    <x v="1066"/>
    <x v="0"/>
    <e v="#N/A"/>
    <e v="#N/A"/>
  </r>
  <r>
    <x v="14"/>
    <x v="16"/>
    <x v="522"/>
    <x v="0"/>
    <e v="#N/A"/>
    <e v="#N/A"/>
  </r>
  <r>
    <x v="14"/>
    <x v="16"/>
    <x v="600"/>
    <x v="0"/>
    <e v="#N/A"/>
    <e v="#N/A"/>
  </r>
  <r>
    <x v="14"/>
    <x v="16"/>
    <x v="171"/>
    <x v="1"/>
    <e v="#N/A"/>
    <e v="#N/A"/>
  </r>
  <r>
    <x v="14"/>
    <x v="16"/>
    <x v="1304"/>
    <x v="0"/>
    <e v="#N/A"/>
    <e v="#N/A"/>
  </r>
  <r>
    <x v="14"/>
    <x v="16"/>
    <x v="23"/>
    <x v="0"/>
    <e v="#N/A"/>
    <e v="#N/A"/>
  </r>
  <r>
    <x v="14"/>
    <x v="16"/>
    <x v="318"/>
    <x v="0"/>
    <e v="#N/A"/>
    <e v="#N/A"/>
  </r>
  <r>
    <x v="14"/>
    <x v="16"/>
    <x v="1136"/>
    <x v="0"/>
    <e v="#N/A"/>
    <e v="#N/A"/>
  </r>
  <r>
    <x v="14"/>
    <x v="17"/>
    <x v="1061"/>
    <x v="1"/>
    <e v="#N/A"/>
    <e v="#N/A"/>
  </r>
  <r>
    <x v="14"/>
    <x v="17"/>
    <x v="154"/>
    <x v="2"/>
    <e v="#N/A"/>
    <e v="#N/A"/>
  </r>
  <r>
    <x v="14"/>
    <x v="17"/>
    <x v="837"/>
    <x v="0"/>
    <e v="#N/A"/>
    <e v="#N/A"/>
  </r>
  <r>
    <x v="14"/>
    <x v="17"/>
    <x v="156"/>
    <x v="1"/>
    <e v="#N/A"/>
    <e v="#N/A"/>
  </r>
  <r>
    <x v="14"/>
    <x v="17"/>
    <x v="223"/>
    <x v="0"/>
    <e v="#N/A"/>
    <e v="#N/A"/>
  </r>
  <r>
    <x v="14"/>
    <x v="17"/>
    <x v="1299"/>
    <x v="0"/>
    <e v="#N/A"/>
    <e v="#N/A"/>
  </r>
  <r>
    <x v="14"/>
    <x v="17"/>
    <x v="1305"/>
    <x v="1"/>
    <e v="#N/A"/>
    <e v="#N/A"/>
  </r>
  <r>
    <x v="14"/>
    <x v="17"/>
    <x v="162"/>
    <x v="1"/>
    <n v="3.5999999999999997E-2"/>
    <n v="0.01"/>
  </r>
  <r>
    <x v="14"/>
    <x v="17"/>
    <x v="525"/>
    <x v="3"/>
    <e v="#N/A"/>
    <e v="#N/A"/>
  </r>
  <r>
    <x v="14"/>
    <x v="17"/>
    <x v="166"/>
    <x v="2"/>
    <n v="0.41399999999999998"/>
    <n v="0.02"/>
  </r>
  <r>
    <x v="14"/>
    <x v="18"/>
    <x v="289"/>
    <x v="0"/>
    <e v="#N/A"/>
    <e v="#N/A"/>
  </r>
  <r>
    <x v="14"/>
    <x v="18"/>
    <x v="178"/>
    <x v="4"/>
    <n v="0.09"/>
    <n v="0"/>
  </r>
  <r>
    <x v="14"/>
    <x v="18"/>
    <x v="462"/>
    <x v="0"/>
    <e v="#N/A"/>
    <e v="#N/A"/>
  </r>
  <r>
    <x v="14"/>
    <x v="18"/>
    <x v="463"/>
    <x v="0"/>
    <e v="#N/A"/>
    <e v="#N/A"/>
  </r>
  <r>
    <x v="14"/>
    <x v="18"/>
    <x v="290"/>
    <x v="1"/>
    <n v="1.4E-2"/>
    <n v="2.1000000000000001E-2"/>
  </r>
  <r>
    <x v="14"/>
    <x v="18"/>
    <x v="609"/>
    <x v="3"/>
    <e v="#N/A"/>
    <e v="#N/A"/>
  </r>
  <r>
    <x v="14"/>
    <x v="18"/>
    <x v="909"/>
    <x v="0"/>
    <n v="2.1000000000000001E-2"/>
    <n v="0"/>
  </r>
  <r>
    <x v="14"/>
    <x v="18"/>
    <x v="1306"/>
    <x v="0"/>
    <e v="#N/A"/>
    <e v="#N/A"/>
  </r>
  <r>
    <x v="14"/>
    <x v="18"/>
    <x v="182"/>
    <x v="0"/>
    <n v="0.20699999999999999"/>
    <n v="0.02"/>
  </r>
  <r>
    <x v="14"/>
    <x v="18"/>
    <x v="1307"/>
    <x v="0"/>
    <e v="#N/A"/>
    <e v="#N/A"/>
  </r>
  <r>
    <x v="14"/>
    <x v="18"/>
    <x v="1122"/>
    <x v="0"/>
    <e v="#N/A"/>
    <e v="#N/A"/>
  </r>
  <r>
    <x v="14"/>
    <x v="18"/>
    <x v="465"/>
    <x v="0"/>
    <n v="1.4E-2"/>
    <n v="0"/>
  </r>
  <r>
    <x v="14"/>
    <x v="18"/>
    <x v="291"/>
    <x v="1"/>
    <e v="#N/A"/>
    <e v="#N/A"/>
  </r>
  <r>
    <x v="14"/>
    <x v="18"/>
    <x v="1308"/>
    <x v="0"/>
    <e v="#N/A"/>
    <e v="#N/A"/>
  </r>
  <r>
    <x v="14"/>
    <x v="18"/>
    <x v="293"/>
    <x v="0"/>
    <n v="2.1000000000000001E-2"/>
    <n v="0"/>
  </r>
  <r>
    <x v="14"/>
    <x v="18"/>
    <x v="1309"/>
    <x v="0"/>
    <e v="#N/A"/>
    <e v="#N/A"/>
  </r>
  <r>
    <x v="14"/>
    <x v="18"/>
    <x v="1310"/>
    <x v="0"/>
    <e v="#N/A"/>
    <e v="#N/A"/>
  </r>
  <r>
    <x v="14"/>
    <x v="19"/>
    <x v="1311"/>
    <x v="0"/>
    <e v="#N/A"/>
    <e v="#N/A"/>
  </r>
  <r>
    <x v="14"/>
    <x v="19"/>
    <x v="1312"/>
    <x v="4"/>
    <e v="#N/A"/>
    <e v="#N/A"/>
  </r>
  <r>
    <x v="14"/>
    <x v="19"/>
    <x v="760"/>
    <x v="0"/>
    <e v="#N/A"/>
    <e v="#N/A"/>
  </r>
  <r>
    <x v="14"/>
    <x v="19"/>
    <x v="466"/>
    <x v="0"/>
    <e v="#N/A"/>
    <e v="#N/A"/>
  </r>
  <r>
    <x v="14"/>
    <x v="19"/>
    <x v="184"/>
    <x v="2"/>
    <n v="0.16700000000000001"/>
    <n v="1.6E-2"/>
  </r>
  <r>
    <x v="14"/>
    <x v="19"/>
    <x v="762"/>
    <x v="0"/>
    <e v="#N/A"/>
    <e v="#N/A"/>
  </r>
  <r>
    <x v="14"/>
    <x v="19"/>
    <x v="536"/>
    <x v="2"/>
    <e v="#N/A"/>
    <e v="#N/A"/>
  </r>
  <r>
    <x v="14"/>
    <x v="19"/>
    <x v="296"/>
    <x v="3"/>
    <e v="#N/A"/>
    <e v="#N/A"/>
  </r>
  <r>
    <x v="14"/>
    <x v="19"/>
    <x v="297"/>
    <x v="0"/>
    <e v="#N/A"/>
    <e v="#N/A"/>
  </r>
  <r>
    <x v="15"/>
    <x v="0"/>
    <x v="191"/>
    <x v="2"/>
    <n v="6.0999999999999999E-2"/>
    <n v="0"/>
  </r>
  <r>
    <x v="15"/>
    <x v="0"/>
    <x v="1313"/>
    <x v="0"/>
    <e v="#N/A"/>
    <e v="#N/A"/>
  </r>
  <r>
    <x v="15"/>
    <x v="0"/>
    <x v="536"/>
    <x v="0"/>
    <e v="#N/A"/>
    <e v="#N/A"/>
  </r>
  <r>
    <x v="15"/>
    <x v="0"/>
    <x v="470"/>
    <x v="0"/>
    <e v="#N/A"/>
    <e v="#N/A"/>
  </r>
  <r>
    <x v="15"/>
    <x v="0"/>
    <x v="4"/>
    <x v="2"/>
    <n v="0.84199999999999997"/>
    <n v="1.6E-2"/>
  </r>
  <r>
    <x v="15"/>
    <x v="0"/>
    <x v="1314"/>
    <x v="0"/>
    <e v="#N/A"/>
    <e v="#N/A"/>
  </r>
  <r>
    <x v="15"/>
    <x v="0"/>
    <x v="769"/>
    <x v="0"/>
    <e v="#N/A"/>
    <e v="#N/A"/>
  </r>
  <r>
    <x v="15"/>
    <x v="0"/>
    <x v="1315"/>
    <x v="0"/>
    <e v="#N/A"/>
    <e v="#N/A"/>
  </r>
  <r>
    <x v="15"/>
    <x v="0"/>
    <x v="11"/>
    <x v="1"/>
    <e v="#N/A"/>
    <e v="#N/A"/>
  </r>
  <r>
    <x v="15"/>
    <x v="0"/>
    <x v="190"/>
    <x v="0"/>
    <n v="1.0999999999999999E-2"/>
    <n v="0"/>
  </r>
  <r>
    <x v="15"/>
    <x v="0"/>
    <x v="964"/>
    <x v="0"/>
    <e v="#N/A"/>
    <e v="#N/A"/>
  </r>
  <r>
    <x v="15"/>
    <x v="1"/>
    <x v="195"/>
    <x v="4"/>
    <n v="1.2999999999999999E-2"/>
    <n v="0"/>
  </r>
  <r>
    <x v="15"/>
    <x v="1"/>
    <x v="16"/>
    <x v="0"/>
    <e v="#N/A"/>
    <e v="#N/A"/>
  </r>
  <r>
    <x v="15"/>
    <x v="1"/>
    <x v="472"/>
    <x v="2"/>
    <e v="#N/A"/>
    <e v="#N/A"/>
  </r>
  <r>
    <x v="15"/>
    <x v="1"/>
    <x v="197"/>
    <x v="2"/>
    <e v="#N/A"/>
    <e v="#N/A"/>
  </r>
  <r>
    <x v="15"/>
    <x v="1"/>
    <x v="22"/>
    <x v="2"/>
    <n v="0.73"/>
    <n v="7.5999999999999998E-2"/>
  </r>
  <r>
    <x v="15"/>
    <x v="2"/>
    <x v="1316"/>
    <x v="0"/>
    <e v="#N/A"/>
    <e v="#N/A"/>
  </r>
  <r>
    <x v="15"/>
    <x v="2"/>
    <x v="619"/>
    <x v="3"/>
    <e v="#N/A"/>
    <e v="#N/A"/>
  </r>
  <r>
    <x v="15"/>
    <x v="2"/>
    <x v="25"/>
    <x v="0"/>
    <e v="#N/A"/>
    <e v="#N/A"/>
  </r>
  <r>
    <x v="15"/>
    <x v="2"/>
    <x v="779"/>
    <x v="0"/>
    <e v="#N/A"/>
    <e v="#N/A"/>
  </r>
  <r>
    <x v="15"/>
    <x v="2"/>
    <x v="406"/>
    <x v="4"/>
    <n v="1.2999999999999999E-2"/>
    <s v="missing"/>
  </r>
  <r>
    <x v="15"/>
    <x v="2"/>
    <x v="204"/>
    <x v="4"/>
    <e v="#N/A"/>
    <e v="#N/A"/>
  </r>
  <r>
    <x v="15"/>
    <x v="2"/>
    <x v="1317"/>
    <x v="2"/>
    <n v="1.2999999999999999E-2"/>
    <n v="0"/>
  </r>
  <r>
    <x v="15"/>
    <x v="3"/>
    <x v="618"/>
    <x v="0"/>
    <e v="#N/A"/>
    <e v="#N/A"/>
  </r>
  <r>
    <x v="15"/>
    <x v="3"/>
    <x v="200"/>
    <x v="0"/>
    <e v="#N/A"/>
    <e v="#N/A"/>
  </r>
  <r>
    <x v="15"/>
    <x v="3"/>
    <x v="552"/>
    <x v="0"/>
    <e v="#N/A"/>
    <e v="#N/A"/>
  </r>
  <r>
    <x v="15"/>
    <x v="3"/>
    <x v="621"/>
    <x v="0"/>
    <e v="#N/A"/>
    <e v="#N/A"/>
  </r>
  <r>
    <x v="15"/>
    <x v="3"/>
    <x v="32"/>
    <x v="1"/>
    <n v="1.4E-2"/>
    <n v="0"/>
  </r>
  <r>
    <x v="15"/>
    <x v="3"/>
    <x v="1318"/>
    <x v="0"/>
    <e v="#N/A"/>
    <e v="#N/A"/>
  </r>
  <r>
    <x v="15"/>
    <x v="3"/>
    <x v="25"/>
    <x v="0"/>
    <e v="#N/A"/>
    <e v="#N/A"/>
  </r>
  <r>
    <x v="15"/>
    <x v="3"/>
    <x v="1319"/>
    <x v="0"/>
    <e v="#N/A"/>
    <e v="#N/A"/>
  </r>
  <r>
    <x v="15"/>
    <x v="3"/>
    <x v="1254"/>
    <x v="1"/>
    <e v="#N/A"/>
    <e v="#N/A"/>
  </r>
  <r>
    <x v="15"/>
    <x v="3"/>
    <x v="785"/>
    <x v="0"/>
    <e v="#N/A"/>
    <e v="#N/A"/>
  </r>
  <r>
    <x v="15"/>
    <x v="3"/>
    <x v="971"/>
    <x v="0"/>
    <e v="#N/A"/>
    <e v="#N/A"/>
  </r>
  <r>
    <x v="15"/>
    <x v="3"/>
    <x v="944"/>
    <x v="0"/>
    <e v="#N/A"/>
    <e v="#N/A"/>
  </r>
  <r>
    <x v="15"/>
    <x v="3"/>
    <x v="35"/>
    <x v="2"/>
    <n v="0.158"/>
    <n v="0"/>
  </r>
  <r>
    <x v="15"/>
    <x v="3"/>
    <x v="93"/>
    <x v="0"/>
    <e v="#N/A"/>
    <e v="#N/A"/>
  </r>
  <r>
    <x v="15"/>
    <x v="4"/>
    <x v="36"/>
    <x v="3"/>
    <n v="6.0999999999999999E-2"/>
    <n v="0"/>
  </r>
  <r>
    <x v="15"/>
    <x v="4"/>
    <x v="863"/>
    <x v="0"/>
    <e v="#N/A"/>
    <e v="#N/A"/>
  </r>
  <r>
    <x v="15"/>
    <x v="4"/>
    <x v="355"/>
    <x v="0"/>
    <e v="#N/A"/>
    <e v="#N/A"/>
  </r>
  <r>
    <x v="15"/>
    <x v="4"/>
    <x v="1258"/>
    <x v="2"/>
    <e v="#N/A"/>
    <e v="#N/A"/>
  </r>
  <r>
    <x v="15"/>
    <x v="4"/>
    <x v="323"/>
    <x v="0"/>
    <e v="#N/A"/>
    <e v="#N/A"/>
  </r>
  <r>
    <x v="15"/>
    <x v="4"/>
    <x v="1260"/>
    <x v="0"/>
    <e v="#N/A"/>
    <e v="#N/A"/>
  </r>
  <r>
    <x v="15"/>
    <x v="4"/>
    <x v="417"/>
    <x v="0"/>
    <e v="#N/A"/>
    <e v="#N/A"/>
  </r>
  <r>
    <x v="15"/>
    <x v="4"/>
    <x v="42"/>
    <x v="3"/>
    <n v="1.4E-2"/>
    <n v="2.4E-2"/>
  </r>
  <r>
    <x v="15"/>
    <x v="4"/>
    <x v="481"/>
    <x v="1"/>
    <n v="9.5000000000000001E-2"/>
    <n v="4.8000000000000001E-2"/>
  </r>
  <r>
    <x v="15"/>
    <x v="4"/>
    <x v="1261"/>
    <x v="0"/>
    <e v="#N/A"/>
    <e v="#N/A"/>
  </r>
  <r>
    <x v="15"/>
    <x v="4"/>
    <x v="1262"/>
    <x v="0"/>
    <e v="#N/A"/>
    <e v="#N/A"/>
  </r>
  <r>
    <x v="15"/>
    <x v="5"/>
    <x v="485"/>
    <x v="0"/>
    <n v="2.8000000000000001E-2"/>
    <n v="0"/>
  </r>
  <r>
    <x v="15"/>
    <x v="5"/>
    <x v="414"/>
    <x v="0"/>
    <e v="#N/A"/>
    <e v="#N/A"/>
  </r>
  <r>
    <x v="15"/>
    <x v="5"/>
    <x v="49"/>
    <x v="0"/>
    <n v="6.7000000000000004E-2"/>
    <n v="0.19400000000000001"/>
  </r>
  <r>
    <x v="15"/>
    <x v="5"/>
    <x v="327"/>
    <x v="0"/>
    <n v="1.0999999999999999E-2"/>
    <n v="0.08"/>
  </r>
  <r>
    <x v="15"/>
    <x v="5"/>
    <x v="1320"/>
    <x v="0"/>
    <e v="#N/A"/>
    <e v="#N/A"/>
  </r>
  <r>
    <x v="15"/>
    <x v="5"/>
    <x v="57"/>
    <x v="1"/>
    <e v="#N/A"/>
    <e v="#N/A"/>
  </r>
  <r>
    <x v="15"/>
    <x v="5"/>
    <x v="217"/>
    <x v="1"/>
    <e v="#N/A"/>
    <e v="#N/A"/>
  </r>
  <r>
    <x v="15"/>
    <x v="5"/>
    <x v="218"/>
    <x v="0"/>
    <n v="4.3999999999999997E-2"/>
    <n v="0.41899999999999998"/>
  </r>
  <r>
    <x v="15"/>
    <x v="5"/>
    <x v="607"/>
    <x v="0"/>
    <e v="#N/A"/>
    <e v="#N/A"/>
  </r>
  <r>
    <x v="15"/>
    <x v="5"/>
    <x v="634"/>
    <x v="0"/>
    <n v="3.9E-2"/>
    <n v="0.17599999999999999"/>
  </r>
  <r>
    <x v="15"/>
    <x v="5"/>
    <x v="945"/>
    <x v="0"/>
    <e v="#N/A"/>
    <e v="#N/A"/>
  </r>
  <r>
    <x v="15"/>
    <x v="5"/>
    <x v="219"/>
    <x v="0"/>
    <n v="2.8000000000000001E-2"/>
    <n v="0.115"/>
  </r>
  <r>
    <x v="15"/>
    <x v="5"/>
    <x v="58"/>
    <x v="0"/>
    <e v="#N/A"/>
    <e v="#N/A"/>
  </r>
  <r>
    <x v="15"/>
    <x v="5"/>
    <x v="10"/>
    <x v="0"/>
    <e v="#N/A"/>
    <e v="#N/A"/>
  </r>
  <r>
    <x v="15"/>
    <x v="5"/>
    <x v="332"/>
    <x v="1"/>
    <n v="2.1999999999999999E-2"/>
    <n v="0"/>
  </r>
  <r>
    <x v="15"/>
    <x v="5"/>
    <x v="636"/>
    <x v="0"/>
    <e v="#N/A"/>
    <e v="#N/A"/>
  </r>
  <r>
    <x v="15"/>
    <x v="5"/>
    <x v="1321"/>
    <x v="0"/>
    <e v="#N/A"/>
    <e v="#N/A"/>
  </r>
  <r>
    <x v="15"/>
    <x v="6"/>
    <x v="1322"/>
    <x v="0"/>
    <e v="#N/A"/>
    <e v="#N/A"/>
  </r>
  <r>
    <x v="15"/>
    <x v="6"/>
    <x v="1323"/>
    <x v="3"/>
    <e v="#N/A"/>
    <e v="#N/A"/>
  </r>
  <r>
    <x v="15"/>
    <x v="6"/>
    <x v="294"/>
    <x v="3"/>
    <e v="#N/A"/>
    <e v="#N/A"/>
  </r>
  <r>
    <x v="15"/>
    <x v="6"/>
    <x v="65"/>
    <x v="3"/>
    <n v="1.7000000000000001E-2"/>
    <n v="2.4E-2"/>
  </r>
  <r>
    <x v="15"/>
    <x v="6"/>
    <x v="1058"/>
    <x v="0"/>
    <n v="3.9E-2"/>
    <n v="0.378"/>
  </r>
  <r>
    <x v="15"/>
    <x v="6"/>
    <x v="937"/>
    <x v="3"/>
    <e v="#N/A"/>
    <e v="#N/A"/>
  </r>
  <r>
    <x v="15"/>
    <x v="6"/>
    <x v="1324"/>
    <x v="3"/>
    <e v="#N/A"/>
    <e v="#N/A"/>
  </r>
  <r>
    <x v="15"/>
    <x v="6"/>
    <x v="1126"/>
    <x v="1"/>
    <e v="#N/A"/>
    <e v="#N/A"/>
  </r>
  <r>
    <x v="15"/>
    <x v="6"/>
    <x v="344"/>
    <x v="0"/>
    <e v="#N/A"/>
    <e v="#N/A"/>
  </r>
  <r>
    <x v="15"/>
    <x v="6"/>
    <x v="1325"/>
    <x v="0"/>
    <e v="#N/A"/>
    <e v="#N/A"/>
  </r>
  <r>
    <x v="15"/>
    <x v="6"/>
    <x v="990"/>
    <x v="0"/>
    <n v="1.0999999999999999E-2"/>
    <s v="missing"/>
  </r>
  <r>
    <x v="15"/>
    <x v="6"/>
    <x v="72"/>
    <x v="1"/>
    <e v="#N/A"/>
    <e v="#N/A"/>
  </r>
  <r>
    <x v="15"/>
    <x v="6"/>
    <x v="1326"/>
    <x v="0"/>
    <e v="#N/A"/>
    <e v="#N/A"/>
  </r>
  <r>
    <x v="15"/>
    <x v="7"/>
    <x v="1327"/>
    <x v="0"/>
    <e v="#N/A"/>
    <e v="#N/A"/>
  </r>
  <r>
    <x v="15"/>
    <x v="7"/>
    <x v="1328"/>
    <x v="0"/>
    <e v="#N/A"/>
    <e v="#N/A"/>
  </r>
  <r>
    <x v="15"/>
    <x v="7"/>
    <x v="1329"/>
    <x v="2"/>
    <e v="#N/A"/>
    <e v="#N/A"/>
  </r>
  <r>
    <x v="15"/>
    <x v="7"/>
    <x v="228"/>
    <x v="4"/>
    <n v="6.0999999999999999E-2"/>
    <n v="2.7E-2"/>
  </r>
  <r>
    <x v="15"/>
    <x v="7"/>
    <x v="1330"/>
    <x v="4"/>
    <e v="#N/A"/>
    <e v="#N/A"/>
  </r>
  <r>
    <x v="15"/>
    <x v="7"/>
    <x v="1331"/>
    <x v="0"/>
    <e v="#N/A"/>
    <e v="#N/A"/>
  </r>
  <r>
    <x v="15"/>
    <x v="7"/>
    <x v="1332"/>
    <x v="0"/>
    <e v="#N/A"/>
    <e v="#N/A"/>
  </r>
  <r>
    <x v="15"/>
    <x v="7"/>
    <x v="644"/>
    <x v="4"/>
    <e v="#N/A"/>
    <e v="#N/A"/>
  </r>
  <r>
    <x v="15"/>
    <x v="8"/>
    <x v="1333"/>
    <x v="1"/>
    <e v="#N/A"/>
    <e v="#N/A"/>
  </r>
  <r>
    <x v="15"/>
    <x v="8"/>
    <x v="1137"/>
    <x v="4"/>
    <e v="#N/A"/>
    <e v="#N/A"/>
  </r>
  <r>
    <x v="15"/>
    <x v="8"/>
    <x v="1334"/>
    <x v="0"/>
    <e v="#N/A"/>
    <e v="#N/A"/>
  </r>
  <r>
    <x v="15"/>
    <x v="8"/>
    <x v="557"/>
    <x v="1"/>
    <e v="#N/A"/>
    <e v="#N/A"/>
  </r>
  <r>
    <x v="15"/>
    <x v="8"/>
    <x v="1335"/>
    <x v="0"/>
    <e v="#N/A"/>
    <e v="#N/A"/>
  </r>
  <r>
    <x v="15"/>
    <x v="8"/>
    <x v="388"/>
    <x v="4"/>
    <e v="#N/A"/>
    <e v="#N/A"/>
  </r>
  <r>
    <x v="15"/>
    <x v="8"/>
    <x v="989"/>
    <x v="1"/>
    <e v="#N/A"/>
    <e v="#N/A"/>
  </r>
  <r>
    <x v="15"/>
    <x v="8"/>
    <x v="1336"/>
    <x v="1"/>
    <e v="#N/A"/>
    <e v="#N/A"/>
  </r>
  <r>
    <x v="15"/>
    <x v="8"/>
    <x v="240"/>
    <x v="0"/>
    <e v="#N/A"/>
    <e v="#N/A"/>
  </r>
  <r>
    <x v="15"/>
    <x v="9"/>
    <x v="1068"/>
    <x v="2"/>
    <e v="#N/A"/>
    <e v="#N/A"/>
  </r>
  <r>
    <x v="15"/>
    <x v="9"/>
    <x v="241"/>
    <x v="4"/>
    <n v="0.755"/>
    <n v="4.2000000000000003E-2"/>
  </r>
  <r>
    <x v="15"/>
    <x v="9"/>
    <x v="242"/>
    <x v="0"/>
    <e v="#N/A"/>
    <e v="#N/A"/>
  </r>
  <r>
    <x v="15"/>
    <x v="9"/>
    <x v="497"/>
    <x v="1"/>
    <e v="#N/A"/>
    <e v="#N/A"/>
  </r>
  <r>
    <x v="15"/>
    <x v="9"/>
    <x v="828"/>
    <x v="3"/>
    <e v="#N/A"/>
    <e v="#N/A"/>
  </r>
  <r>
    <x v="15"/>
    <x v="9"/>
    <x v="440"/>
    <x v="4"/>
    <e v="#N/A"/>
    <e v="#N/A"/>
  </r>
  <r>
    <x v="15"/>
    <x v="9"/>
    <x v="104"/>
    <x v="0"/>
    <n v="0.129"/>
    <n v="1.2E-2"/>
  </r>
  <r>
    <x v="15"/>
    <x v="10"/>
    <x v="766"/>
    <x v="1"/>
    <e v="#N/A"/>
    <e v="#N/A"/>
  </r>
  <r>
    <x v="15"/>
    <x v="10"/>
    <x v="1204"/>
    <x v="1"/>
    <e v="#N/A"/>
    <e v="#N/A"/>
  </r>
  <r>
    <x v="15"/>
    <x v="10"/>
    <x v="1337"/>
    <x v="1"/>
    <e v="#N/A"/>
    <e v="#N/A"/>
  </r>
  <r>
    <x v="15"/>
    <x v="10"/>
    <x v="250"/>
    <x v="0"/>
    <e v="#N/A"/>
    <e v="#N/A"/>
  </r>
  <r>
    <x v="15"/>
    <x v="10"/>
    <x v="107"/>
    <x v="0"/>
    <n v="3.3000000000000002E-2"/>
    <n v="1.4E-2"/>
  </r>
  <r>
    <x v="15"/>
    <x v="10"/>
    <x v="109"/>
    <x v="2"/>
    <n v="0.79300000000000004"/>
    <n v="2.5000000000000001E-2"/>
  </r>
  <r>
    <x v="15"/>
    <x v="10"/>
    <x v="474"/>
    <x v="0"/>
    <e v="#N/A"/>
    <e v="#N/A"/>
  </r>
  <r>
    <x v="15"/>
    <x v="10"/>
    <x v="110"/>
    <x v="1"/>
    <e v="#N/A"/>
    <e v="#N/A"/>
  </r>
  <r>
    <x v="15"/>
    <x v="10"/>
    <x v="839"/>
    <x v="0"/>
    <e v="#N/A"/>
    <e v="#N/A"/>
  </r>
  <r>
    <x v="15"/>
    <x v="10"/>
    <x v="252"/>
    <x v="0"/>
    <e v="#N/A"/>
    <e v="#N/A"/>
  </r>
  <r>
    <x v="15"/>
    <x v="10"/>
    <x v="1338"/>
    <x v="0"/>
    <e v="#N/A"/>
    <e v="#N/A"/>
  </r>
  <r>
    <x v="15"/>
    <x v="10"/>
    <x v="113"/>
    <x v="0"/>
    <n v="5.2999999999999999E-2"/>
    <n v="0.02"/>
  </r>
  <r>
    <x v="15"/>
    <x v="11"/>
    <x v="1339"/>
    <x v="0"/>
    <e v="#N/A"/>
    <e v="#N/A"/>
  </r>
  <r>
    <x v="15"/>
    <x v="11"/>
    <x v="377"/>
    <x v="3"/>
    <e v="#N/A"/>
    <e v="#N/A"/>
  </r>
  <r>
    <x v="15"/>
    <x v="11"/>
    <x v="1004"/>
    <x v="0"/>
    <e v="#N/A"/>
    <e v="#N/A"/>
  </r>
  <r>
    <x v="15"/>
    <x v="11"/>
    <x v="802"/>
    <x v="0"/>
    <e v="#N/A"/>
    <e v="#N/A"/>
  </r>
  <r>
    <x v="15"/>
    <x v="11"/>
    <x v="1340"/>
    <x v="0"/>
    <e v="#N/A"/>
    <e v="#N/A"/>
  </r>
  <r>
    <x v="15"/>
    <x v="11"/>
    <x v="30"/>
    <x v="0"/>
    <e v="#N/A"/>
    <e v="#N/A"/>
  </r>
  <r>
    <x v="15"/>
    <x v="11"/>
    <x v="31"/>
    <x v="0"/>
    <e v="#N/A"/>
    <e v="#N/A"/>
  </r>
  <r>
    <x v="15"/>
    <x v="11"/>
    <x v="120"/>
    <x v="0"/>
    <e v="#N/A"/>
    <e v="#N/A"/>
  </r>
  <r>
    <x v="15"/>
    <x v="11"/>
    <x v="1341"/>
    <x v="0"/>
    <e v="#N/A"/>
    <e v="#N/A"/>
  </r>
  <r>
    <x v="15"/>
    <x v="11"/>
    <x v="779"/>
    <x v="0"/>
    <e v="#N/A"/>
    <e v="#N/A"/>
  </r>
  <r>
    <x v="15"/>
    <x v="11"/>
    <x v="1342"/>
    <x v="0"/>
    <e v="#N/A"/>
    <e v="#N/A"/>
  </r>
  <r>
    <x v="15"/>
    <x v="11"/>
    <x v="124"/>
    <x v="4"/>
    <n v="2.5999999999999999E-2"/>
    <n v="0"/>
  </r>
  <r>
    <x v="15"/>
    <x v="11"/>
    <x v="1343"/>
    <x v="0"/>
    <e v="#N/A"/>
    <e v="#N/A"/>
  </r>
  <r>
    <x v="15"/>
    <x v="11"/>
    <x v="1146"/>
    <x v="0"/>
    <e v="#N/A"/>
    <e v="#N/A"/>
  </r>
  <r>
    <x v="15"/>
    <x v="11"/>
    <x v="1009"/>
    <x v="0"/>
    <e v="#N/A"/>
    <e v="#N/A"/>
  </r>
  <r>
    <x v="15"/>
    <x v="12"/>
    <x v="258"/>
    <x v="4"/>
    <e v="#N/A"/>
    <e v="#N/A"/>
  </r>
  <r>
    <x v="15"/>
    <x v="12"/>
    <x v="1344"/>
    <x v="1"/>
    <e v="#N/A"/>
    <e v="#N/A"/>
  </r>
  <r>
    <x v="15"/>
    <x v="12"/>
    <x v="1345"/>
    <x v="1"/>
    <e v="#N/A"/>
    <e v="#N/A"/>
  </r>
  <r>
    <x v="15"/>
    <x v="12"/>
    <x v="1346"/>
    <x v="3"/>
    <e v="#N/A"/>
    <e v="#N/A"/>
  </r>
  <r>
    <x v="15"/>
    <x v="12"/>
    <x v="753"/>
    <x v="0"/>
    <e v="#N/A"/>
    <e v="#N/A"/>
  </r>
  <r>
    <x v="15"/>
    <x v="12"/>
    <x v="1347"/>
    <x v="1"/>
    <e v="#N/A"/>
    <e v="#N/A"/>
  </r>
  <r>
    <x v="15"/>
    <x v="12"/>
    <x v="261"/>
    <x v="3"/>
    <n v="0.03"/>
    <n v="0"/>
  </r>
  <r>
    <x v="15"/>
    <x v="12"/>
    <x v="498"/>
    <x v="3"/>
    <e v="#N/A"/>
    <e v="#N/A"/>
  </r>
  <r>
    <x v="15"/>
    <x v="13"/>
    <x v="1151"/>
    <x v="0"/>
    <e v="#N/A"/>
    <e v="#N/A"/>
  </r>
  <r>
    <x v="15"/>
    <x v="13"/>
    <x v="660"/>
    <x v="4"/>
    <e v="#N/A"/>
    <e v="#N/A"/>
  </r>
  <r>
    <x v="15"/>
    <x v="13"/>
    <x v="265"/>
    <x v="0"/>
    <n v="4.1000000000000002E-2"/>
    <n v="0"/>
  </r>
  <r>
    <x v="15"/>
    <x v="13"/>
    <x v="1015"/>
    <x v="0"/>
    <e v="#N/A"/>
    <e v="#N/A"/>
  </r>
  <r>
    <x v="15"/>
    <x v="13"/>
    <x v="135"/>
    <x v="0"/>
    <e v="#N/A"/>
    <e v="#N/A"/>
  </r>
  <r>
    <x v="15"/>
    <x v="13"/>
    <x v="268"/>
    <x v="3"/>
    <n v="4.8000000000000001E-2"/>
    <n v="9.7000000000000003E-2"/>
  </r>
  <r>
    <x v="15"/>
    <x v="13"/>
    <x v="339"/>
    <x v="2"/>
    <e v="#N/A"/>
    <e v="#N/A"/>
  </r>
  <r>
    <x v="15"/>
    <x v="13"/>
    <x v="269"/>
    <x v="0"/>
    <n v="3.4000000000000002E-2"/>
    <n v="0"/>
  </r>
  <r>
    <x v="15"/>
    <x v="13"/>
    <x v="170"/>
    <x v="0"/>
    <e v="#N/A"/>
    <e v="#N/A"/>
  </r>
  <r>
    <x v="15"/>
    <x v="13"/>
    <x v="1348"/>
    <x v="0"/>
    <e v="#N/A"/>
    <e v="#N/A"/>
  </r>
  <r>
    <x v="15"/>
    <x v="13"/>
    <x v="144"/>
    <x v="0"/>
    <n v="4.1000000000000002E-2"/>
    <n v="9.6000000000000002E-2"/>
  </r>
  <r>
    <x v="15"/>
    <x v="14"/>
    <x v="1349"/>
    <x v="0"/>
    <e v="#N/A"/>
    <e v="#N/A"/>
  </r>
  <r>
    <x v="15"/>
    <x v="14"/>
    <x v="594"/>
    <x v="2"/>
    <e v="#N/A"/>
    <e v="#N/A"/>
  </r>
  <r>
    <x v="15"/>
    <x v="14"/>
    <x v="596"/>
    <x v="2"/>
    <e v="#N/A"/>
    <e v="#N/A"/>
  </r>
  <r>
    <x v="15"/>
    <x v="14"/>
    <x v="1159"/>
    <x v="4"/>
    <e v="#N/A"/>
    <e v="#N/A"/>
  </r>
  <r>
    <x v="15"/>
    <x v="14"/>
    <x v="387"/>
    <x v="0"/>
    <e v="#N/A"/>
    <e v="#N/A"/>
  </r>
  <r>
    <x v="15"/>
    <x v="14"/>
    <x v="1350"/>
    <x v="0"/>
    <e v="#N/A"/>
    <e v="#N/A"/>
  </r>
  <r>
    <x v="15"/>
    <x v="14"/>
    <x v="373"/>
    <x v="1"/>
    <n v="3.4000000000000002E-2"/>
    <n v="0.23400000000000001"/>
  </r>
  <r>
    <x v="15"/>
    <x v="15"/>
    <x v="1219"/>
    <x v="0"/>
    <e v="#N/A"/>
    <e v="#N/A"/>
  </r>
  <r>
    <x v="15"/>
    <x v="15"/>
    <x v="276"/>
    <x v="3"/>
    <n v="0.255"/>
    <n v="7.5999999999999998E-2"/>
  </r>
  <r>
    <x v="15"/>
    <x v="15"/>
    <x v="878"/>
    <x v="1"/>
    <e v="#N/A"/>
    <e v="#N/A"/>
  </r>
  <r>
    <x v="15"/>
    <x v="15"/>
    <x v="454"/>
    <x v="2"/>
    <n v="0.02"/>
    <n v="7.2999999999999995E-2"/>
  </r>
  <r>
    <x v="15"/>
    <x v="15"/>
    <x v="158"/>
    <x v="3"/>
    <e v="#N/A"/>
    <e v="#N/A"/>
  </r>
  <r>
    <x v="15"/>
    <x v="15"/>
    <x v="1351"/>
    <x v="0"/>
    <e v="#N/A"/>
    <e v="#N/A"/>
  </r>
  <r>
    <x v="15"/>
    <x v="15"/>
    <x v="161"/>
    <x v="1"/>
    <n v="5.1999999999999998E-2"/>
    <n v="0"/>
  </r>
  <r>
    <x v="15"/>
    <x v="15"/>
    <x v="162"/>
    <x v="0"/>
    <e v="#N/A"/>
    <e v="#N/A"/>
  </r>
  <r>
    <x v="15"/>
    <x v="15"/>
    <x v="458"/>
    <x v="0"/>
    <e v="#N/A"/>
    <e v="#N/A"/>
  </r>
  <r>
    <x v="15"/>
    <x v="15"/>
    <x v="1352"/>
    <x v="0"/>
    <e v="#N/A"/>
    <e v="#N/A"/>
  </r>
  <r>
    <x v="15"/>
    <x v="16"/>
    <x v="1333"/>
    <x v="0"/>
    <e v="#N/A"/>
    <e v="#N/A"/>
  </r>
  <r>
    <x v="15"/>
    <x v="16"/>
    <x v="282"/>
    <x v="3"/>
    <e v="#N/A"/>
    <e v="#N/A"/>
  </r>
  <r>
    <x v="15"/>
    <x v="16"/>
    <x v="1043"/>
    <x v="0"/>
    <e v="#N/A"/>
    <e v="#N/A"/>
  </r>
  <r>
    <x v="15"/>
    <x v="16"/>
    <x v="719"/>
    <x v="0"/>
    <e v="#N/A"/>
    <e v="#N/A"/>
  </r>
  <r>
    <x v="15"/>
    <x v="16"/>
    <x v="1353"/>
    <x v="0"/>
    <e v="#N/A"/>
    <e v="#N/A"/>
  </r>
  <r>
    <x v="15"/>
    <x v="16"/>
    <x v="147"/>
    <x v="1"/>
    <n v="0.59399999999999997"/>
    <n v="0"/>
  </r>
  <r>
    <x v="15"/>
    <x v="16"/>
    <x v="1354"/>
    <x v="0"/>
    <e v="#N/A"/>
    <e v="#N/A"/>
  </r>
  <r>
    <x v="15"/>
    <x v="16"/>
    <x v="557"/>
    <x v="0"/>
    <e v="#N/A"/>
    <e v="#N/A"/>
  </r>
  <r>
    <x v="15"/>
    <x v="16"/>
    <x v="1355"/>
    <x v="0"/>
    <e v="#N/A"/>
    <e v="#N/A"/>
  </r>
  <r>
    <x v="15"/>
    <x v="16"/>
    <x v="388"/>
    <x v="0"/>
    <e v="#N/A"/>
    <e v="#N/A"/>
  </r>
  <r>
    <x v="15"/>
    <x v="16"/>
    <x v="1336"/>
    <x v="0"/>
    <e v="#N/A"/>
    <e v="#N/A"/>
  </r>
  <r>
    <x v="15"/>
    <x v="16"/>
    <x v="188"/>
    <x v="1"/>
    <e v="#N/A"/>
    <e v="#N/A"/>
  </r>
  <r>
    <x v="15"/>
    <x v="16"/>
    <x v="1236"/>
    <x v="1"/>
    <e v="#N/A"/>
    <e v="#N/A"/>
  </r>
  <r>
    <x v="15"/>
    <x v="16"/>
    <x v="240"/>
    <x v="1"/>
    <e v="#N/A"/>
    <e v="#N/A"/>
  </r>
  <r>
    <x v="15"/>
    <x v="17"/>
    <x v="874"/>
    <x v="0"/>
    <e v="#N/A"/>
    <e v="#N/A"/>
  </r>
  <r>
    <x v="15"/>
    <x v="17"/>
    <x v="1356"/>
    <x v="0"/>
    <e v="#N/A"/>
    <e v="#N/A"/>
  </r>
  <r>
    <x v="15"/>
    <x v="17"/>
    <x v="390"/>
    <x v="0"/>
    <e v="#N/A"/>
    <e v="#N/A"/>
  </r>
  <r>
    <x v="15"/>
    <x v="17"/>
    <x v="461"/>
    <x v="0"/>
    <n v="9.2999999999999999E-2"/>
    <n v="0.10299999999999999"/>
  </r>
  <r>
    <x v="15"/>
    <x v="17"/>
    <x v="675"/>
    <x v="0"/>
    <e v="#N/A"/>
    <e v="#N/A"/>
  </r>
  <r>
    <x v="15"/>
    <x v="17"/>
    <x v="161"/>
    <x v="2"/>
    <n v="0.24299999999999999"/>
    <n v="0.02"/>
  </r>
  <r>
    <x v="15"/>
    <x v="17"/>
    <x v="287"/>
    <x v="1"/>
    <e v="#N/A"/>
    <e v="#N/A"/>
  </r>
  <r>
    <x v="15"/>
    <x v="17"/>
    <x v="603"/>
    <x v="0"/>
    <e v="#N/A"/>
    <e v="#N/A"/>
  </r>
  <r>
    <x v="15"/>
    <x v="17"/>
    <x v="900"/>
    <x v="0"/>
    <e v="#N/A"/>
    <e v="#N/A"/>
  </r>
  <r>
    <x v="15"/>
    <x v="17"/>
    <x v="223"/>
    <x v="0"/>
    <e v="#N/A"/>
    <e v="#N/A"/>
  </r>
  <r>
    <x v="15"/>
    <x v="17"/>
    <x v="162"/>
    <x v="0"/>
    <n v="3.5999999999999997E-2"/>
    <n v="0.01"/>
  </r>
  <r>
    <x v="15"/>
    <x v="17"/>
    <x v="1357"/>
    <x v="0"/>
    <e v="#N/A"/>
    <e v="#N/A"/>
  </r>
  <r>
    <x v="15"/>
    <x v="17"/>
    <x v="175"/>
    <x v="3"/>
    <n v="0.15"/>
    <n v="0"/>
  </r>
  <r>
    <x v="15"/>
    <x v="18"/>
    <x v="1358"/>
    <x v="0"/>
    <e v="#N/A"/>
    <e v="#N/A"/>
  </r>
  <r>
    <x v="15"/>
    <x v="18"/>
    <x v="755"/>
    <x v="3"/>
    <e v="#N/A"/>
    <e v="#N/A"/>
  </r>
  <r>
    <x v="15"/>
    <x v="18"/>
    <x v="526"/>
    <x v="0"/>
    <e v="#N/A"/>
    <e v="#N/A"/>
  </r>
  <r>
    <x v="15"/>
    <x v="18"/>
    <x v="180"/>
    <x v="0"/>
    <e v="#N/A"/>
    <e v="#N/A"/>
  </r>
  <r>
    <x v="15"/>
    <x v="18"/>
    <x v="181"/>
    <x v="0"/>
    <e v="#N/A"/>
    <e v="#N/A"/>
  </r>
  <r>
    <x v="15"/>
    <x v="18"/>
    <x v="610"/>
    <x v="2"/>
    <e v="#N/A"/>
    <e v="#N/A"/>
  </r>
  <r>
    <x v="15"/>
    <x v="18"/>
    <x v="1359"/>
    <x v="0"/>
    <e v="#N/A"/>
    <e v="#N/A"/>
  </r>
  <r>
    <x v="15"/>
    <x v="18"/>
    <x v="1360"/>
    <x v="0"/>
    <e v="#N/A"/>
    <e v="#N/A"/>
  </r>
  <r>
    <x v="15"/>
    <x v="18"/>
    <x v="1361"/>
    <x v="0"/>
    <e v="#N/A"/>
    <e v="#N/A"/>
  </r>
  <r>
    <x v="15"/>
    <x v="18"/>
    <x v="465"/>
    <x v="0"/>
    <n v="1.4E-2"/>
    <n v="0"/>
  </r>
  <r>
    <x v="15"/>
    <x v="18"/>
    <x v="291"/>
    <x v="4"/>
    <e v="#N/A"/>
    <e v="#N/A"/>
  </r>
  <r>
    <x v="15"/>
    <x v="19"/>
    <x v="1362"/>
    <x v="0"/>
    <e v="#N/A"/>
    <e v="#N/A"/>
  </r>
  <r>
    <x v="15"/>
    <x v="19"/>
    <x v="255"/>
    <x v="0"/>
    <e v="#N/A"/>
    <e v="#N/A"/>
  </r>
  <r>
    <x v="15"/>
    <x v="19"/>
    <x v="184"/>
    <x v="3"/>
    <n v="0.16700000000000001"/>
    <n v="1.6E-2"/>
  </r>
  <r>
    <x v="15"/>
    <x v="19"/>
    <x v="1363"/>
    <x v="0"/>
    <e v="#N/A"/>
    <e v="#N/A"/>
  </r>
  <r>
    <x v="15"/>
    <x v="19"/>
    <x v="838"/>
    <x v="1"/>
    <e v="#N/A"/>
    <e v="#N/A"/>
  </r>
  <r>
    <x v="15"/>
    <x v="19"/>
    <x v="684"/>
    <x v="1"/>
    <e v="#N/A"/>
    <e v="#N/A"/>
  </r>
  <r>
    <x v="15"/>
    <x v="19"/>
    <x v="1364"/>
    <x v="1"/>
    <e v="#N/A"/>
    <e v="#N/A"/>
  </r>
  <r>
    <x v="15"/>
    <x v="19"/>
    <x v="1365"/>
    <x v="1"/>
    <e v="#N/A"/>
    <e v="#N/A"/>
  </r>
  <r>
    <x v="15"/>
    <x v="19"/>
    <x v="633"/>
    <x v="1"/>
    <e v="#N/A"/>
    <e v="#N/A"/>
  </r>
  <r>
    <x v="15"/>
    <x v="19"/>
    <x v="189"/>
    <x v="4"/>
    <n v="0.68300000000000005"/>
    <n v="5.0999999999999997E-2"/>
  </r>
  <r>
    <x v="16"/>
    <x v="0"/>
    <x v="191"/>
    <x v="4"/>
    <n v="6.0999999999999999E-2"/>
    <n v="0"/>
  </r>
  <r>
    <x v="16"/>
    <x v="0"/>
    <x v="535"/>
    <x v="3"/>
    <e v="#N/A"/>
    <e v="#N/A"/>
  </r>
  <r>
    <x v="16"/>
    <x v="0"/>
    <x v="4"/>
    <x v="2"/>
    <n v="0.84199999999999997"/>
    <n v="1.6E-2"/>
  </r>
  <r>
    <x v="16"/>
    <x v="0"/>
    <x v="1366"/>
    <x v="4"/>
    <e v="#N/A"/>
    <e v="#N/A"/>
  </r>
  <r>
    <x v="16"/>
    <x v="0"/>
    <x v="1003"/>
    <x v="3"/>
    <e v="#N/A"/>
    <e v="#N/A"/>
  </r>
  <r>
    <x v="16"/>
    <x v="0"/>
    <x v="1367"/>
    <x v="0"/>
    <e v="#N/A"/>
    <e v="#N/A"/>
  </r>
  <r>
    <x v="16"/>
    <x v="1"/>
    <x v="1368"/>
    <x v="0"/>
    <e v="#N/A"/>
    <e v="#N/A"/>
  </r>
  <r>
    <x v="16"/>
    <x v="1"/>
    <x v="195"/>
    <x v="4"/>
    <n v="1.2999999999999999E-2"/>
    <n v="0"/>
  </r>
  <r>
    <x v="16"/>
    <x v="1"/>
    <x v="196"/>
    <x v="3"/>
    <n v="7.9000000000000001E-2"/>
    <n v="0"/>
  </r>
  <r>
    <x v="16"/>
    <x v="1"/>
    <x v="16"/>
    <x v="3"/>
    <e v="#N/A"/>
    <e v="#N/A"/>
  </r>
  <r>
    <x v="16"/>
    <x v="1"/>
    <x v="20"/>
    <x v="1"/>
    <e v="#N/A"/>
    <e v="#N/A"/>
  </r>
  <r>
    <x v="16"/>
    <x v="1"/>
    <x v="1369"/>
    <x v="0"/>
    <e v="#N/A"/>
    <e v="#N/A"/>
  </r>
  <r>
    <x v="16"/>
    <x v="1"/>
    <x v="22"/>
    <x v="2"/>
    <n v="0.73"/>
    <n v="7.5999999999999998E-2"/>
  </r>
  <r>
    <x v="16"/>
    <x v="1"/>
    <x v="1197"/>
    <x v="0"/>
    <e v="#N/A"/>
    <e v="#N/A"/>
  </r>
  <r>
    <x v="16"/>
    <x v="2"/>
    <x v="24"/>
    <x v="2"/>
    <n v="0.85899999999999999"/>
    <n v="0.57099999999999995"/>
  </r>
  <r>
    <x v="16"/>
    <x v="2"/>
    <x v="201"/>
    <x v="4"/>
    <e v="#N/A"/>
    <e v="#N/A"/>
  </r>
  <r>
    <x v="16"/>
    <x v="2"/>
    <x v="30"/>
    <x v="1"/>
    <e v="#N/A"/>
    <e v="#N/A"/>
  </r>
  <r>
    <x v="16"/>
    <x v="2"/>
    <x v="1370"/>
    <x v="0"/>
    <e v="#N/A"/>
    <e v="#N/A"/>
  </r>
  <r>
    <x v="16"/>
    <x v="2"/>
    <x v="1292"/>
    <x v="0"/>
    <e v="#N/A"/>
    <e v="#N/A"/>
  </r>
  <r>
    <x v="16"/>
    <x v="2"/>
    <x v="112"/>
    <x v="0"/>
    <e v="#N/A"/>
    <e v="#N/A"/>
  </r>
  <r>
    <x v="16"/>
    <x v="2"/>
    <x v="93"/>
    <x v="2"/>
    <e v="#N/A"/>
    <e v="#N/A"/>
  </r>
  <r>
    <x v="16"/>
    <x v="3"/>
    <x v="205"/>
    <x v="1"/>
    <e v="#N/A"/>
    <e v="#N/A"/>
  </r>
  <r>
    <x v="16"/>
    <x v="3"/>
    <x v="915"/>
    <x v="4"/>
    <e v="#N/A"/>
    <e v="#N/A"/>
  </r>
  <r>
    <x v="16"/>
    <x v="3"/>
    <x v="30"/>
    <x v="2"/>
    <n v="0.747"/>
    <n v="0"/>
  </r>
  <r>
    <x v="16"/>
    <x v="3"/>
    <x v="342"/>
    <x v="0"/>
    <e v="#N/A"/>
    <e v="#N/A"/>
  </r>
  <r>
    <x v="16"/>
    <x v="3"/>
    <x v="557"/>
    <x v="0"/>
    <e v="#N/A"/>
    <e v="#N/A"/>
  </r>
  <r>
    <x v="16"/>
    <x v="3"/>
    <x v="393"/>
    <x v="0"/>
    <e v="#N/A"/>
    <e v="#N/A"/>
  </r>
  <r>
    <x v="16"/>
    <x v="3"/>
    <x v="93"/>
    <x v="2"/>
    <e v="#N/A"/>
    <e v="#N/A"/>
  </r>
  <r>
    <x v="16"/>
    <x v="4"/>
    <x v="1302"/>
    <x v="0"/>
    <e v="#N/A"/>
    <e v="#N/A"/>
  </r>
  <r>
    <x v="16"/>
    <x v="4"/>
    <x v="1371"/>
    <x v="0"/>
    <n v="1.4E-2"/>
    <n v="8.8999999999999996E-2"/>
  </r>
  <r>
    <x v="16"/>
    <x v="4"/>
    <x v="975"/>
    <x v="1"/>
    <e v="#N/A"/>
    <e v="#N/A"/>
  </r>
  <r>
    <x v="16"/>
    <x v="4"/>
    <x v="743"/>
    <x v="0"/>
    <e v="#N/A"/>
    <e v="#N/A"/>
  </r>
  <r>
    <x v="16"/>
    <x v="4"/>
    <x v="413"/>
    <x v="1"/>
    <e v="#N/A"/>
    <e v="#N/A"/>
  </r>
  <r>
    <x v="16"/>
    <x v="4"/>
    <x v="208"/>
    <x v="0"/>
    <e v="#N/A"/>
    <e v="#N/A"/>
  </r>
  <r>
    <x v="16"/>
    <x v="4"/>
    <x v="278"/>
    <x v="0"/>
    <e v="#N/A"/>
    <e v="#N/A"/>
  </r>
  <r>
    <x v="16"/>
    <x v="4"/>
    <x v="324"/>
    <x v="4"/>
    <n v="0.02"/>
    <n v="0"/>
  </r>
  <r>
    <x v="16"/>
    <x v="4"/>
    <x v="1372"/>
    <x v="0"/>
    <e v="#N/A"/>
    <e v="#N/A"/>
  </r>
  <r>
    <x v="16"/>
    <x v="4"/>
    <x v="1373"/>
    <x v="0"/>
    <e v="#N/A"/>
    <e v="#N/A"/>
  </r>
  <r>
    <x v="16"/>
    <x v="4"/>
    <x v="212"/>
    <x v="0"/>
    <n v="3.4000000000000002E-2"/>
    <n v="3.4000000000000002E-2"/>
  </r>
  <r>
    <x v="16"/>
    <x v="4"/>
    <x v="705"/>
    <x v="0"/>
    <e v="#N/A"/>
    <e v="#N/A"/>
  </r>
  <r>
    <x v="16"/>
    <x v="4"/>
    <x v="189"/>
    <x v="0"/>
    <e v="#N/A"/>
    <e v="#N/A"/>
  </r>
  <r>
    <x v="16"/>
    <x v="4"/>
    <x v="449"/>
    <x v="0"/>
    <e v="#N/A"/>
    <e v="#N/A"/>
  </r>
  <r>
    <x v="16"/>
    <x v="4"/>
    <x v="933"/>
    <x v="0"/>
    <e v="#N/A"/>
    <e v="#N/A"/>
  </r>
  <r>
    <x v="16"/>
    <x v="5"/>
    <x v="311"/>
    <x v="0"/>
    <e v="#N/A"/>
    <e v="#N/A"/>
  </r>
  <r>
    <x v="16"/>
    <x v="5"/>
    <x v="414"/>
    <x v="0"/>
    <e v="#N/A"/>
    <e v="#N/A"/>
  </r>
  <r>
    <x v="16"/>
    <x v="5"/>
    <x v="377"/>
    <x v="0"/>
    <e v="#N/A"/>
    <e v="#N/A"/>
  </r>
  <r>
    <x v="16"/>
    <x v="5"/>
    <x v="1374"/>
    <x v="0"/>
    <e v="#N/A"/>
    <e v="#N/A"/>
  </r>
  <r>
    <x v="16"/>
    <x v="5"/>
    <x v="351"/>
    <x v="0"/>
    <e v="#N/A"/>
    <e v="#N/A"/>
  </r>
  <r>
    <x v="16"/>
    <x v="5"/>
    <x v="1265"/>
    <x v="0"/>
    <e v="#N/A"/>
    <e v="#N/A"/>
  </r>
  <r>
    <x v="16"/>
    <x v="5"/>
    <x v="470"/>
    <x v="0"/>
    <e v="#N/A"/>
    <e v="#N/A"/>
  </r>
  <r>
    <x v="16"/>
    <x v="5"/>
    <x v="1375"/>
    <x v="0"/>
    <e v="#N/A"/>
    <e v="#N/A"/>
  </r>
  <r>
    <x v="16"/>
    <x v="5"/>
    <x v="971"/>
    <x v="0"/>
    <e v="#N/A"/>
    <e v="#N/A"/>
  </r>
  <r>
    <x v="16"/>
    <x v="5"/>
    <x v="758"/>
    <x v="1"/>
    <e v="#N/A"/>
    <e v="#N/A"/>
  </r>
  <r>
    <x v="16"/>
    <x v="5"/>
    <x v="945"/>
    <x v="0"/>
    <e v="#N/A"/>
    <e v="#N/A"/>
  </r>
  <r>
    <x v="16"/>
    <x v="5"/>
    <x v="488"/>
    <x v="0"/>
    <n v="1.0999999999999999E-2"/>
    <n v="4.9000000000000002E-2"/>
  </r>
  <r>
    <x v="16"/>
    <x v="5"/>
    <x v="1376"/>
    <x v="0"/>
    <e v="#N/A"/>
    <e v="#N/A"/>
  </r>
  <r>
    <x v="16"/>
    <x v="5"/>
    <x v="93"/>
    <x v="3"/>
    <e v="#N/A"/>
    <e v="#N/A"/>
  </r>
  <r>
    <x v="16"/>
    <x v="5"/>
    <x v="221"/>
    <x v="0"/>
    <n v="1.0999999999999999E-2"/>
    <n v="0"/>
  </r>
  <r>
    <x v="16"/>
    <x v="6"/>
    <x v="490"/>
    <x v="0"/>
    <e v="#N/A"/>
    <e v="#N/A"/>
  </r>
  <r>
    <x v="16"/>
    <x v="6"/>
    <x v="1377"/>
    <x v="0"/>
    <e v="#N/A"/>
    <e v="#N/A"/>
  </r>
  <r>
    <x v="16"/>
    <x v="6"/>
    <x v="1378"/>
    <x v="1"/>
    <e v="#N/A"/>
    <e v="#N/A"/>
  </r>
  <r>
    <x v="16"/>
    <x v="6"/>
    <x v="422"/>
    <x v="0"/>
    <e v="#N/A"/>
    <e v="#N/A"/>
  </r>
  <r>
    <x v="16"/>
    <x v="6"/>
    <x v="256"/>
    <x v="3"/>
    <e v="#N/A"/>
    <e v="#N/A"/>
  </r>
  <r>
    <x v="16"/>
    <x v="6"/>
    <x v="804"/>
    <x v="4"/>
    <e v="#N/A"/>
    <e v="#N/A"/>
  </r>
  <r>
    <x v="16"/>
    <x v="6"/>
    <x v="1379"/>
    <x v="0"/>
    <e v="#N/A"/>
    <e v="#N/A"/>
  </r>
  <r>
    <x v="16"/>
    <x v="6"/>
    <x v="1380"/>
    <x v="0"/>
    <e v="#N/A"/>
    <e v="#N/A"/>
  </r>
  <r>
    <x v="16"/>
    <x v="6"/>
    <x v="492"/>
    <x v="3"/>
    <e v="#N/A"/>
    <e v="#N/A"/>
  </r>
  <r>
    <x v="16"/>
    <x v="6"/>
    <x v="487"/>
    <x v="0"/>
    <e v="#N/A"/>
    <e v="#N/A"/>
  </r>
  <r>
    <x v="16"/>
    <x v="6"/>
    <x v="453"/>
    <x v="0"/>
    <e v="#N/A"/>
    <e v="#N/A"/>
  </r>
  <r>
    <x v="16"/>
    <x v="6"/>
    <x v="428"/>
    <x v="0"/>
    <n v="1.0999999999999999E-2"/>
    <n v="0.4"/>
  </r>
  <r>
    <x v="16"/>
    <x v="7"/>
    <x v="1381"/>
    <x v="0"/>
    <e v="#N/A"/>
    <e v="#N/A"/>
  </r>
  <r>
    <x v="16"/>
    <x v="7"/>
    <x v="1382"/>
    <x v="0"/>
    <e v="#N/A"/>
    <e v="#N/A"/>
  </r>
  <r>
    <x v="16"/>
    <x v="7"/>
    <x v="579"/>
    <x v="4"/>
    <e v="#N/A"/>
    <e v="#N/A"/>
  </r>
  <r>
    <x v="16"/>
    <x v="7"/>
    <x v="338"/>
    <x v="4"/>
    <n v="0.14299999999999999"/>
    <n v="0"/>
  </r>
  <r>
    <x v="16"/>
    <x v="7"/>
    <x v="430"/>
    <x v="3"/>
    <n v="0.122"/>
    <n v="2.7E-2"/>
  </r>
  <r>
    <x v="16"/>
    <x v="7"/>
    <x v="78"/>
    <x v="0"/>
    <n v="2.7E-2"/>
    <s v="missing"/>
  </r>
  <r>
    <x v="16"/>
    <x v="7"/>
    <x v="1383"/>
    <x v="1"/>
    <e v="#N/A"/>
    <e v="#N/A"/>
  </r>
  <r>
    <x v="16"/>
    <x v="7"/>
    <x v="569"/>
    <x v="1"/>
    <e v="#N/A"/>
    <e v="#N/A"/>
  </r>
  <r>
    <x v="16"/>
    <x v="7"/>
    <x v="1110"/>
    <x v="1"/>
    <e v="#N/A"/>
    <e v="#N/A"/>
  </r>
  <r>
    <x v="16"/>
    <x v="8"/>
    <x v="888"/>
    <x v="0"/>
    <e v="#N/A"/>
    <e v="#N/A"/>
  </r>
  <r>
    <x v="16"/>
    <x v="8"/>
    <x v="235"/>
    <x v="2"/>
    <n v="2.7E-2"/>
    <n v="0"/>
  </r>
  <r>
    <x v="16"/>
    <x v="8"/>
    <x v="64"/>
    <x v="4"/>
    <e v="#N/A"/>
    <e v="#N/A"/>
  </r>
  <r>
    <x v="16"/>
    <x v="8"/>
    <x v="147"/>
    <x v="3"/>
    <n v="8.2000000000000003E-2"/>
    <n v="0"/>
  </r>
  <r>
    <x v="16"/>
    <x v="8"/>
    <x v="557"/>
    <x v="0"/>
    <e v="#N/A"/>
    <e v="#N/A"/>
  </r>
  <r>
    <x v="16"/>
    <x v="8"/>
    <x v="1384"/>
    <x v="3"/>
    <e v="#N/A"/>
    <e v="#N/A"/>
  </r>
  <r>
    <x v="16"/>
    <x v="8"/>
    <x v="237"/>
    <x v="1"/>
    <n v="3.4000000000000002E-2"/>
    <n v="0.02"/>
  </r>
  <r>
    <x v="16"/>
    <x v="8"/>
    <x v="1385"/>
    <x v="0"/>
    <e v="#N/A"/>
    <e v="#N/A"/>
  </r>
  <r>
    <x v="16"/>
    <x v="9"/>
    <x v="1386"/>
    <x v="0"/>
    <e v="#N/A"/>
    <e v="#N/A"/>
  </r>
  <r>
    <x v="16"/>
    <x v="9"/>
    <x v="722"/>
    <x v="4"/>
    <e v="#N/A"/>
    <e v="#N/A"/>
  </r>
  <r>
    <x v="16"/>
    <x v="9"/>
    <x v="241"/>
    <x v="2"/>
    <n v="0.755"/>
    <n v="4.2000000000000003E-2"/>
  </r>
  <r>
    <x v="16"/>
    <x v="9"/>
    <x v="347"/>
    <x v="0"/>
    <e v="#N/A"/>
    <e v="#N/A"/>
  </r>
  <r>
    <x v="16"/>
    <x v="9"/>
    <x v="1387"/>
    <x v="1"/>
    <e v="#N/A"/>
    <e v="#N/A"/>
  </r>
  <r>
    <x v="16"/>
    <x v="9"/>
    <x v="1388"/>
    <x v="0"/>
    <e v="#N/A"/>
    <e v="#N/A"/>
  </r>
  <r>
    <x v="16"/>
    <x v="9"/>
    <x v="104"/>
    <x v="1"/>
    <n v="0.129"/>
    <n v="1.2E-2"/>
  </r>
  <r>
    <x v="16"/>
    <x v="9"/>
    <x v="1389"/>
    <x v="4"/>
    <e v="#N/A"/>
    <e v="#N/A"/>
  </r>
  <r>
    <x v="16"/>
    <x v="10"/>
    <x v="107"/>
    <x v="2"/>
    <n v="3.3000000000000002E-2"/>
    <n v="1.4E-2"/>
  </r>
  <r>
    <x v="16"/>
    <x v="10"/>
    <x v="1390"/>
    <x v="1"/>
    <e v="#N/A"/>
    <e v="#N/A"/>
  </r>
  <r>
    <x v="16"/>
    <x v="10"/>
    <x v="1391"/>
    <x v="0"/>
    <e v="#N/A"/>
    <e v="#N/A"/>
  </r>
  <r>
    <x v="16"/>
    <x v="10"/>
    <x v="109"/>
    <x v="2"/>
    <n v="0.79300000000000004"/>
    <n v="2.5000000000000001E-2"/>
  </r>
  <r>
    <x v="16"/>
    <x v="10"/>
    <x v="110"/>
    <x v="0"/>
    <e v="#N/A"/>
    <e v="#N/A"/>
  </r>
  <r>
    <x v="16"/>
    <x v="10"/>
    <x v="252"/>
    <x v="0"/>
    <e v="#N/A"/>
    <e v="#N/A"/>
  </r>
  <r>
    <x v="16"/>
    <x v="10"/>
    <x v="113"/>
    <x v="2"/>
    <n v="5.2999999999999999E-2"/>
    <n v="0.02"/>
  </r>
  <r>
    <x v="16"/>
    <x v="11"/>
    <x v="1392"/>
    <x v="0"/>
    <e v="#N/A"/>
    <e v="#N/A"/>
  </r>
  <r>
    <x v="16"/>
    <x v="11"/>
    <x v="730"/>
    <x v="0"/>
    <e v="#N/A"/>
    <e v="#N/A"/>
  </r>
  <r>
    <x v="16"/>
    <x v="11"/>
    <x v="1393"/>
    <x v="0"/>
    <e v="#N/A"/>
    <e v="#N/A"/>
  </r>
  <r>
    <x v="16"/>
    <x v="11"/>
    <x v="1394"/>
    <x v="0"/>
    <e v="#N/A"/>
    <e v="#N/A"/>
  </r>
  <r>
    <x v="16"/>
    <x v="11"/>
    <x v="256"/>
    <x v="2"/>
    <n v="7.1999999999999995E-2"/>
    <n v="0"/>
  </r>
  <r>
    <x v="16"/>
    <x v="11"/>
    <x v="1258"/>
    <x v="0"/>
    <e v="#N/A"/>
    <e v="#N/A"/>
  </r>
  <r>
    <x v="16"/>
    <x v="11"/>
    <x v="417"/>
    <x v="0"/>
    <e v="#N/A"/>
    <e v="#N/A"/>
  </r>
  <r>
    <x v="16"/>
    <x v="11"/>
    <x v="1395"/>
    <x v="0"/>
    <e v="#N/A"/>
    <e v="#N/A"/>
  </r>
  <r>
    <x v="16"/>
    <x v="11"/>
    <x v="19"/>
    <x v="2"/>
    <n v="0.67800000000000005"/>
    <n v="0"/>
  </r>
  <r>
    <x v="16"/>
    <x v="11"/>
    <x v="759"/>
    <x v="0"/>
    <e v="#N/A"/>
    <e v="#N/A"/>
  </r>
  <r>
    <x v="16"/>
    <x v="11"/>
    <x v="124"/>
    <x v="0"/>
    <n v="2.5999999999999999E-2"/>
    <n v="0"/>
  </r>
  <r>
    <x v="16"/>
    <x v="11"/>
    <x v="514"/>
    <x v="0"/>
    <e v="#N/A"/>
    <e v="#N/A"/>
  </r>
  <r>
    <x v="16"/>
    <x v="12"/>
    <x v="1381"/>
    <x v="0"/>
    <e v="#N/A"/>
    <e v="#N/A"/>
  </r>
  <r>
    <x v="16"/>
    <x v="12"/>
    <x v="127"/>
    <x v="0"/>
    <n v="0.182"/>
    <n v="0"/>
  </r>
  <r>
    <x v="16"/>
    <x v="12"/>
    <x v="657"/>
    <x v="4"/>
    <e v="#N/A"/>
    <e v="#N/A"/>
  </r>
  <r>
    <x v="16"/>
    <x v="12"/>
    <x v="338"/>
    <x v="0"/>
    <e v="#N/A"/>
    <e v="#N/A"/>
  </r>
  <r>
    <x v="16"/>
    <x v="12"/>
    <x v="129"/>
    <x v="4"/>
    <n v="0.115"/>
    <n v="0.38100000000000001"/>
  </r>
  <r>
    <x v="16"/>
    <x v="12"/>
    <x v="586"/>
    <x v="0"/>
    <n v="0.03"/>
    <n v="0.245"/>
  </r>
  <r>
    <x v="16"/>
    <x v="12"/>
    <x v="447"/>
    <x v="0"/>
    <n v="4.2000000000000003E-2"/>
    <n v="2.8000000000000001E-2"/>
  </r>
  <r>
    <x v="16"/>
    <x v="12"/>
    <x v="261"/>
    <x v="1"/>
    <n v="0.03"/>
    <n v="0"/>
  </r>
  <r>
    <x v="16"/>
    <x v="12"/>
    <x v="902"/>
    <x v="4"/>
    <e v="#N/A"/>
    <e v="#N/A"/>
  </r>
  <r>
    <x v="16"/>
    <x v="12"/>
    <x v="1396"/>
    <x v="0"/>
    <e v="#N/A"/>
    <e v="#N/A"/>
  </r>
  <r>
    <x v="16"/>
    <x v="13"/>
    <x v="205"/>
    <x v="0"/>
    <e v="#N/A"/>
    <e v="#N/A"/>
  </r>
  <r>
    <x v="16"/>
    <x v="13"/>
    <x v="1397"/>
    <x v="0"/>
    <e v="#N/A"/>
    <e v="#N/A"/>
  </r>
  <r>
    <x v="16"/>
    <x v="13"/>
    <x v="1398"/>
    <x v="0"/>
    <e v="#N/A"/>
    <e v="#N/A"/>
  </r>
  <r>
    <x v="16"/>
    <x v="13"/>
    <x v="364"/>
    <x v="0"/>
    <n v="4.1000000000000002E-2"/>
    <n v="0"/>
  </r>
  <r>
    <x v="16"/>
    <x v="13"/>
    <x v="1399"/>
    <x v="1"/>
    <e v="#N/A"/>
    <e v="#N/A"/>
  </r>
  <r>
    <x v="16"/>
    <x v="13"/>
    <x v="365"/>
    <x v="0"/>
    <n v="1.4E-2"/>
    <s v="missing"/>
  </r>
  <r>
    <x v="16"/>
    <x v="13"/>
    <x v="1400"/>
    <x v="0"/>
    <e v="#N/A"/>
    <e v="#N/A"/>
  </r>
  <r>
    <x v="16"/>
    <x v="13"/>
    <x v="507"/>
    <x v="3"/>
    <e v="#N/A"/>
    <e v="#N/A"/>
  </r>
  <r>
    <x v="16"/>
    <x v="13"/>
    <x v="1401"/>
    <x v="0"/>
    <e v="#N/A"/>
    <e v="#N/A"/>
  </r>
  <r>
    <x v="16"/>
    <x v="13"/>
    <x v="1155"/>
    <x v="2"/>
    <e v="#N/A"/>
    <e v="#N/A"/>
  </r>
  <r>
    <x v="16"/>
    <x v="13"/>
    <x v="758"/>
    <x v="1"/>
    <e v="#N/A"/>
    <e v="#N/A"/>
  </r>
  <r>
    <x v="16"/>
    <x v="13"/>
    <x v="1402"/>
    <x v="0"/>
    <e v="#N/A"/>
    <e v="#N/A"/>
  </r>
  <r>
    <x v="16"/>
    <x v="14"/>
    <x v="435"/>
    <x v="0"/>
    <e v="#N/A"/>
    <e v="#N/A"/>
  </r>
  <r>
    <x v="16"/>
    <x v="14"/>
    <x v="1302"/>
    <x v="0"/>
    <e v="#N/A"/>
    <e v="#N/A"/>
  </r>
  <r>
    <x v="16"/>
    <x v="14"/>
    <x v="66"/>
    <x v="1"/>
    <n v="1.4E-2"/>
    <n v="0"/>
  </r>
  <r>
    <x v="16"/>
    <x v="14"/>
    <x v="149"/>
    <x v="1"/>
    <n v="4.8000000000000001E-2"/>
    <n v="0.217"/>
  </r>
  <r>
    <x v="16"/>
    <x v="14"/>
    <x v="152"/>
    <x v="2"/>
    <e v="#N/A"/>
    <e v="#N/A"/>
  </r>
  <r>
    <x v="16"/>
    <x v="14"/>
    <x v="1403"/>
    <x v="0"/>
    <e v="#N/A"/>
    <e v="#N/A"/>
  </r>
  <r>
    <x v="16"/>
    <x v="14"/>
    <x v="273"/>
    <x v="3"/>
    <n v="2.7E-2"/>
    <n v="0"/>
  </r>
  <r>
    <x v="16"/>
    <x v="14"/>
    <x v="1404"/>
    <x v="1"/>
    <e v="#N/A"/>
    <e v="#N/A"/>
  </r>
  <r>
    <x v="16"/>
    <x v="14"/>
    <x v="514"/>
    <x v="0"/>
    <e v="#N/A"/>
    <e v="#N/A"/>
  </r>
  <r>
    <x v="16"/>
    <x v="14"/>
    <x v="373"/>
    <x v="0"/>
    <n v="3.4000000000000002E-2"/>
    <n v="0.23400000000000001"/>
  </r>
  <r>
    <x v="16"/>
    <x v="14"/>
    <x v="449"/>
    <x v="0"/>
    <n v="1.4E-2"/>
    <n v="0"/>
  </r>
  <r>
    <x v="16"/>
    <x v="15"/>
    <x v="276"/>
    <x v="4"/>
    <n v="0.255"/>
    <n v="7.5999999999999998E-2"/>
  </r>
  <r>
    <x v="16"/>
    <x v="15"/>
    <x v="376"/>
    <x v="0"/>
    <e v="#N/A"/>
    <e v="#N/A"/>
  </r>
  <r>
    <x v="16"/>
    <x v="15"/>
    <x v="874"/>
    <x v="0"/>
    <e v="#N/A"/>
    <e v="#N/A"/>
  </r>
  <r>
    <x v="16"/>
    <x v="15"/>
    <x v="455"/>
    <x v="3"/>
    <n v="0.02"/>
    <n v="0"/>
  </r>
  <r>
    <x v="16"/>
    <x v="15"/>
    <x v="1405"/>
    <x v="0"/>
    <e v="#N/A"/>
    <e v="#N/A"/>
  </r>
  <r>
    <x v="16"/>
    <x v="15"/>
    <x v="161"/>
    <x v="1"/>
    <n v="5.1999999999999998E-2"/>
    <n v="0"/>
  </r>
  <r>
    <x v="16"/>
    <x v="15"/>
    <x v="384"/>
    <x v="3"/>
    <n v="2.5999999999999999E-2"/>
    <n v="0"/>
  </r>
  <r>
    <x v="16"/>
    <x v="15"/>
    <x v="598"/>
    <x v="1"/>
    <e v="#N/A"/>
    <e v="#N/A"/>
  </r>
  <r>
    <x v="16"/>
    <x v="15"/>
    <x v="458"/>
    <x v="0"/>
    <e v="#N/A"/>
    <e v="#N/A"/>
  </r>
  <r>
    <x v="16"/>
    <x v="15"/>
    <x v="1406"/>
    <x v="0"/>
    <e v="#N/A"/>
    <e v="#N/A"/>
  </r>
  <r>
    <x v="16"/>
    <x v="15"/>
    <x v="1352"/>
    <x v="0"/>
    <e v="#N/A"/>
    <e v="#N/A"/>
  </r>
  <r>
    <x v="16"/>
    <x v="16"/>
    <x v="282"/>
    <x v="3"/>
    <e v="#N/A"/>
    <e v="#N/A"/>
  </r>
  <r>
    <x v="16"/>
    <x v="16"/>
    <x v="1407"/>
    <x v="0"/>
    <e v="#N/A"/>
    <e v="#N/A"/>
  </r>
  <r>
    <x v="16"/>
    <x v="16"/>
    <x v="64"/>
    <x v="3"/>
    <n v="0.28299999999999997"/>
    <n v="2.1000000000000001E-2"/>
  </r>
  <r>
    <x v="16"/>
    <x v="16"/>
    <x v="673"/>
    <x v="0"/>
    <e v="#N/A"/>
    <e v="#N/A"/>
  </r>
  <r>
    <x v="16"/>
    <x v="16"/>
    <x v="147"/>
    <x v="4"/>
    <n v="0.59399999999999997"/>
    <n v="0"/>
  </r>
  <r>
    <x v="16"/>
    <x v="16"/>
    <x v="342"/>
    <x v="0"/>
    <e v="#N/A"/>
    <e v="#N/A"/>
  </r>
  <r>
    <x v="16"/>
    <x v="16"/>
    <x v="1384"/>
    <x v="1"/>
    <e v="#N/A"/>
    <e v="#N/A"/>
  </r>
  <r>
    <x v="16"/>
    <x v="16"/>
    <x v="237"/>
    <x v="1"/>
    <e v="#N/A"/>
    <e v="#N/A"/>
  </r>
  <r>
    <x v="16"/>
    <x v="16"/>
    <x v="140"/>
    <x v="0"/>
    <e v="#N/A"/>
    <e v="#N/A"/>
  </r>
  <r>
    <x v="16"/>
    <x v="16"/>
    <x v="721"/>
    <x v="0"/>
    <e v="#N/A"/>
    <e v="#N/A"/>
  </r>
  <r>
    <x v="16"/>
    <x v="16"/>
    <x v="1385"/>
    <x v="0"/>
    <e v="#N/A"/>
    <e v="#N/A"/>
  </r>
  <r>
    <x v="16"/>
    <x v="17"/>
    <x v="61"/>
    <x v="0"/>
    <e v="#N/A"/>
    <e v="#N/A"/>
  </r>
  <r>
    <x v="16"/>
    <x v="17"/>
    <x v="161"/>
    <x v="1"/>
    <n v="0.24299999999999999"/>
    <n v="0.02"/>
  </r>
  <r>
    <x v="16"/>
    <x v="17"/>
    <x v="286"/>
    <x v="0"/>
    <e v="#N/A"/>
    <e v="#N/A"/>
  </r>
  <r>
    <x v="16"/>
    <x v="17"/>
    <x v="1408"/>
    <x v="0"/>
    <e v="#N/A"/>
    <e v="#N/A"/>
  </r>
  <r>
    <x v="16"/>
    <x v="17"/>
    <x v="900"/>
    <x v="2"/>
    <e v="#N/A"/>
    <e v="#N/A"/>
  </r>
  <r>
    <x v="16"/>
    <x v="17"/>
    <x v="960"/>
    <x v="0"/>
    <e v="#N/A"/>
    <e v="#N/A"/>
  </r>
  <r>
    <x v="16"/>
    <x v="17"/>
    <x v="525"/>
    <x v="1"/>
    <e v="#N/A"/>
    <e v="#N/A"/>
  </r>
  <r>
    <x v="16"/>
    <x v="17"/>
    <x v="166"/>
    <x v="0"/>
    <n v="0.41399999999999998"/>
    <n v="0.02"/>
  </r>
  <r>
    <x v="16"/>
    <x v="17"/>
    <x v="841"/>
    <x v="0"/>
    <e v="#N/A"/>
    <e v="#N/A"/>
  </r>
  <r>
    <x v="16"/>
    <x v="17"/>
    <x v="175"/>
    <x v="2"/>
    <n v="0.15"/>
    <n v="0"/>
  </r>
  <r>
    <x v="16"/>
    <x v="18"/>
    <x v="178"/>
    <x v="1"/>
    <n v="0.09"/>
    <n v="0"/>
  </r>
  <r>
    <x v="16"/>
    <x v="18"/>
    <x v="527"/>
    <x v="0"/>
    <e v="#N/A"/>
    <e v="#N/A"/>
  </r>
  <r>
    <x v="16"/>
    <x v="18"/>
    <x v="528"/>
    <x v="0"/>
    <e v="#N/A"/>
    <e v="#N/A"/>
  </r>
  <r>
    <x v="16"/>
    <x v="18"/>
    <x v="1409"/>
    <x v="0"/>
    <e v="#N/A"/>
    <e v="#N/A"/>
  </r>
  <r>
    <x v="16"/>
    <x v="18"/>
    <x v="1410"/>
    <x v="2"/>
    <e v="#N/A"/>
    <e v="#N/A"/>
  </r>
  <r>
    <x v="16"/>
    <x v="18"/>
    <x v="1411"/>
    <x v="0"/>
    <e v="#N/A"/>
    <e v="#N/A"/>
  </r>
  <r>
    <x v="16"/>
    <x v="18"/>
    <x v="182"/>
    <x v="0"/>
    <n v="0.20699999999999999"/>
    <n v="0.02"/>
  </r>
  <r>
    <x v="16"/>
    <x v="18"/>
    <x v="1412"/>
    <x v="0"/>
    <e v="#N/A"/>
    <e v="#N/A"/>
  </r>
  <r>
    <x v="16"/>
    <x v="18"/>
    <x v="1114"/>
    <x v="1"/>
    <e v="#N/A"/>
    <e v="#N/A"/>
  </r>
  <r>
    <x v="16"/>
    <x v="18"/>
    <x v="1413"/>
    <x v="0"/>
    <n v="3.4000000000000002E-2"/>
    <n v="8.1000000000000003E-2"/>
  </r>
  <r>
    <x v="16"/>
    <x v="18"/>
    <x v="759"/>
    <x v="3"/>
    <e v="#N/A"/>
    <e v="#N/A"/>
  </r>
  <r>
    <x v="16"/>
    <x v="18"/>
    <x v="1414"/>
    <x v="0"/>
    <e v="#N/A"/>
    <e v="#N/A"/>
  </r>
  <r>
    <x v="16"/>
    <x v="19"/>
    <x v="294"/>
    <x v="2"/>
    <e v="#N/A"/>
    <e v="#N/A"/>
  </r>
  <r>
    <x v="16"/>
    <x v="19"/>
    <x v="657"/>
    <x v="0"/>
    <e v="#N/A"/>
    <e v="#N/A"/>
  </r>
  <r>
    <x v="16"/>
    <x v="19"/>
    <x v="531"/>
    <x v="0"/>
    <e v="#N/A"/>
    <e v="#N/A"/>
  </r>
  <r>
    <x v="16"/>
    <x v="19"/>
    <x v="184"/>
    <x v="2"/>
    <n v="0.16700000000000001"/>
    <n v="1.6E-2"/>
  </r>
  <r>
    <x v="16"/>
    <x v="19"/>
    <x v="295"/>
    <x v="4"/>
    <e v="#N/A"/>
    <e v="#N/A"/>
  </r>
  <r>
    <x v="16"/>
    <x v="19"/>
    <x v="813"/>
    <x v="4"/>
    <e v="#N/A"/>
    <e v="#N/A"/>
  </r>
  <r>
    <x v="17"/>
    <x v="0"/>
    <x v="191"/>
    <x v="2"/>
    <n v="6.0999999999999999E-2"/>
    <n v="0"/>
  </r>
  <r>
    <x v="17"/>
    <x v="0"/>
    <x v="1415"/>
    <x v="0"/>
    <e v="#N/A"/>
    <e v="#N/A"/>
  </r>
  <r>
    <x v="17"/>
    <x v="0"/>
    <x v="4"/>
    <x v="2"/>
    <n v="0.84199999999999997"/>
    <n v="1.6E-2"/>
  </r>
  <r>
    <x v="17"/>
    <x v="0"/>
    <x v="387"/>
    <x v="0"/>
    <e v="#N/A"/>
    <e v="#N/A"/>
  </r>
  <r>
    <x v="17"/>
    <x v="0"/>
    <x v="1416"/>
    <x v="0"/>
    <e v="#N/A"/>
    <e v="#N/A"/>
  </r>
  <r>
    <x v="17"/>
    <x v="0"/>
    <x v="1417"/>
    <x v="0"/>
    <e v="#N/A"/>
    <e v="#N/A"/>
  </r>
  <r>
    <x v="17"/>
    <x v="0"/>
    <x v="140"/>
    <x v="4"/>
    <e v="#N/A"/>
    <e v="#N/A"/>
  </r>
  <r>
    <x v="17"/>
    <x v="0"/>
    <x v="190"/>
    <x v="0"/>
    <n v="1.0999999999999999E-2"/>
    <n v="0"/>
  </r>
  <r>
    <x v="17"/>
    <x v="1"/>
    <x v="1418"/>
    <x v="1"/>
    <e v="#N/A"/>
    <e v="#N/A"/>
  </r>
  <r>
    <x v="17"/>
    <x v="1"/>
    <x v="1419"/>
    <x v="4"/>
    <e v="#N/A"/>
    <e v="#N/A"/>
  </r>
  <r>
    <x v="17"/>
    <x v="1"/>
    <x v="1420"/>
    <x v="0"/>
    <e v="#N/A"/>
    <e v="#N/A"/>
  </r>
  <r>
    <x v="17"/>
    <x v="1"/>
    <x v="147"/>
    <x v="0"/>
    <e v="#N/A"/>
    <e v="#N/A"/>
  </r>
  <r>
    <x v="17"/>
    <x v="1"/>
    <x v="851"/>
    <x v="3"/>
    <e v="#N/A"/>
    <e v="#N/A"/>
  </r>
  <r>
    <x v="17"/>
    <x v="1"/>
    <x v="1421"/>
    <x v="0"/>
    <e v="#N/A"/>
    <e v="#N/A"/>
  </r>
  <r>
    <x v="17"/>
    <x v="1"/>
    <x v="1422"/>
    <x v="0"/>
    <e v="#N/A"/>
    <e v="#N/A"/>
  </r>
  <r>
    <x v="17"/>
    <x v="1"/>
    <x v="880"/>
    <x v="0"/>
    <e v="#N/A"/>
    <e v="#N/A"/>
  </r>
  <r>
    <x v="17"/>
    <x v="1"/>
    <x v="599"/>
    <x v="2"/>
    <e v="#N/A"/>
    <e v="#N/A"/>
  </r>
  <r>
    <x v="17"/>
    <x v="1"/>
    <x v="1423"/>
    <x v="0"/>
    <e v="#N/A"/>
    <e v="#N/A"/>
  </r>
  <r>
    <x v="17"/>
    <x v="2"/>
    <x v="24"/>
    <x v="0"/>
    <n v="0.85899999999999999"/>
    <n v="0.57099999999999995"/>
  </r>
  <r>
    <x v="17"/>
    <x v="2"/>
    <x v="200"/>
    <x v="4"/>
    <e v="#N/A"/>
    <e v="#N/A"/>
  </r>
  <r>
    <x v="17"/>
    <x v="2"/>
    <x v="1424"/>
    <x v="0"/>
    <e v="#N/A"/>
    <e v="#N/A"/>
  </r>
  <r>
    <x v="17"/>
    <x v="2"/>
    <x v="28"/>
    <x v="0"/>
    <e v="#N/A"/>
    <e v="#N/A"/>
  </r>
  <r>
    <x v="17"/>
    <x v="2"/>
    <x v="1199"/>
    <x v="1"/>
    <e v="#N/A"/>
    <e v="#N/A"/>
  </r>
  <r>
    <x v="17"/>
    <x v="2"/>
    <x v="25"/>
    <x v="1"/>
    <e v="#N/A"/>
    <e v="#N/A"/>
  </r>
  <r>
    <x v="17"/>
    <x v="2"/>
    <x v="322"/>
    <x v="3"/>
    <e v="#N/A"/>
    <e v="#N/A"/>
  </r>
  <r>
    <x v="17"/>
    <x v="2"/>
    <x v="1425"/>
    <x v="0"/>
    <e v="#N/A"/>
    <e v="#N/A"/>
  </r>
  <r>
    <x v="17"/>
    <x v="2"/>
    <x v="1426"/>
    <x v="0"/>
    <e v="#N/A"/>
    <e v="#N/A"/>
  </r>
  <r>
    <x v="17"/>
    <x v="2"/>
    <x v="507"/>
    <x v="0"/>
    <e v="#N/A"/>
    <e v="#N/A"/>
  </r>
  <r>
    <x v="17"/>
    <x v="2"/>
    <x v="1427"/>
    <x v="0"/>
    <e v="#N/A"/>
    <e v="#N/A"/>
  </r>
  <r>
    <x v="17"/>
    <x v="2"/>
    <x v="35"/>
    <x v="0"/>
    <e v="#N/A"/>
    <e v="#N/A"/>
  </r>
  <r>
    <x v="17"/>
    <x v="2"/>
    <x v="93"/>
    <x v="0"/>
    <e v="#N/A"/>
    <e v="#N/A"/>
  </r>
  <r>
    <x v="17"/>
    <x v="3"/>
    <x v="200"/>
    <x v="3"/>
    <e v="#N/A"/>
    <e v="#N/A"/>
  </r>
  <r>
    <x v="17"/>
    <x v="3"/>
    <x v="1428"/>
    <x v="0"/>
    <e v="#N/A"/>
    <e v="#N/A"/>
  </r>
  <r>
    <x v="17"/>
    <x v="3"/>
    <x v="1429"/>
    <x v="3"/>
    <e v="#N/A"/>
    <e v="#N/A"/>
  </r>
  <r>
    <x v="17"/>
    <x v="3"/>
    <x v="1254"/>
    <x v="0"/>
    <e v="#N/A"/>
    <e v="#N/A"/>
  </r>
  <r>
    <x v="17"/>
    <x v="3"/>
    <x v="322"/>
    <x v="1"/>
    <e v="#N/A"/>
    <e v="#N/A"/>
  </r>
  <r>
    <x v="17"/>
    <x v="3"/>
    <x v="319"/>
    <x v="0"/>
    <e v="#N/A"/>
    <e v="#N/A"/>
  </r>
  <r>
    <x v="17"/>
    <x v="3"/>
    <x v="1430"/>
    <x v="0"/>
    <e v="#N/A"/>
    <e v="#N/A"/>
  </r>
  <r>
    <x v="17"/>
    <x v="3"/>
    <x v="35"/>
    <x v="2"/>
    <n v="0.158"/>
    <n v="0"/>
  </r>
  <r>
    <x v="17"/>
    <x v="4"/>
    <x v="1431"/>
    <x v="2"/>
    <n v="2.7E-2"/>
    <n v="1.4E-2"/>
  </r>
  <r>
    <x v="17"/>
    <x v="4"/>
    <x v="1432"/>
    <x v="0"/>
    <e v="#N/A"/>
    <e v="#N/A"/>
  </r>
  <r>
    <x v="17"/>
    <x v="4"/>
    <x v="243"/>
    <x v="0"/>
    <e v="#N/A"/>
    <e v="#N/A"/>
  </r>
  <r>
    <x v="17"/>
    <x v="4"/>
    <x v="41"/>
    <x v="0"/>
    <n v="0.02"/>
    <n v="0.03"/>
  </r>
  <r>
    <x v="17"/>
    <x v="4"/>
    <x v="1433"/>
    <x v="0"/>
    <e v="#N/A"/>
    <e v="#N/A"/>
  </r>
  <r>
    <x v="17"/>
    <x v="4"/>
    <x v="297"/>
    <x v="0"/>
    <n v="4.1000000000000002E-2"/>
    <n v="1.4E-2"/>
  </r>
  <r>
    <x v="17"/>
    <x v="4"/>
    <x v="1434"/>
    <x v="0"/>
    <e v="#N/A"/>
    <e v="#N/A"/>
  </r>
  <r>
    <x v="17"/>
    <x v="4"/>
    <x v="1435"/>
    <x v="0"/>
    <e v="#N/A"/>
    <e v="#N/A"/>
  </r>
  <r>
    <x v="17"/>
    <x v="4"/>
    <x v="607"/>
    <x v="0"/>
    <e v="#N/A"/>
    <e v="#N/A"/>
  </r>
  <r>
    <x v="17"/>
    <x v="4"/>
    <x v="992"/>
    <x v="0"/>
    <e v="#N/A"/>
    <e v="#N/A"/>
  </r>
  <r>
    <x v="17"/>
    <x v="4"/>
    <x v="72"/>
    <x v="0"/>
    <e v="#N/A"/>
    <e v="#N/A"/>
  </r>
  <r>
    <x v="17"/>
    <x v="4"/>
    <x v="484"/>
    <x v="0"/>
    <e v="#N/A"/>
    <e v="#N/A"/>
  </r>
  <r>
    <x v="17"/>
    <x v="4"/>
    <x v="1436"/>
    <x v="0"/>
    <e v="#N/A"/>
    <e v="#N/A"/>
  </r>
  <r>
    <x v="17"/>
    <x v="4"/>
    <x v="933"/>
    <x v="1"/>
    <e v="#N/A"/>
    <e v="#N/A"/>
  </r>
  <r>
    <x v="17"/>
    <x v="4"/>
    <x v="1136"/>
    <x v="0"/>
    <n v="1.4E-2"/>
    <n v="0"/>
  </r>
  <r>
    <x v="17"/>
    <x v="5"/>
    <x v="579"/>
    <x v="0"/>
    <e v="#N/A"/>
    <e v="#N/A"/>
  </r>
  <r>
    <x v="17"/>
    <x v="5"/>
    <x v="1265"/>
    <x v="0"/>
    <e v="#N/A"/>
    <e v="#N/A"/>
  </r>
  <r>
    <x v="17"/>
    <x v="5"/>
    <x v="330"/>
    <x v="1"/>
    <e v="#N/A"/>
    <e v="#N/A"/>
  </r>
  <r>
    <x v="17"/>
    <x v="5"/>
    <x v="120"/>
    <x v="0"/>
    <e v="#N/A"/>
    <e v="#N/A"/>
  </r>
  <r>
    <x v="17"/>
    <x v="5"/>
    <x v="57"/>
    <x v="1"/>
    <e v="#N/A"/>
    <e v="#N/A"/>
  </r>
  <r>
    <x v="17"/>
    <x v="5"/>
    <x v="607"/>
    <x v="0"/>
    <e v="#N/A"/>
    <e v="#N/A"/>
  </r>
  <r>
    <x v="17"/>
    <x v="5"/>
    <x v="488"/>
    <x v="3"/>
    <n v="1.0999999999999999E-2"/>
    <n v="4.9000000000000002E-2"/>
  </r>
  <r>
    <x v="17"/>
    <x v="5"/>
    <x v="10"/>
    <x v="1"/>
    <e v="#N/A"/>
    <e v="#N/A"/>
  </r>
  <r>
    <x v="17"/>
    <x v="5"/>
    <x v="489"/>
    <x v="3"/>
    <e v="#N/A"/>
    <e v="#N/A"/>
  </r>
  <r>
    <x v="17"/>
    <x v="5"/>
    <x v="93"/>
    <x v="0"/>
    <e v="#N/A"/>
    <e v="#N/A"/>
  </r>
  <r>
    <x v="17"/>
    <x v="5"/>
    <x v="636"/>
    <x v="0"/>
    <e v="#N/A"/>
    <e v="#N/A"/>
  </r>
  <r>
    <x v="17"/>
    <x v="5"/>
    <x v="214"/>
    <x v="0"/>
    <e v="#N/A"/>
    <e v="#N/A"/>
  </r>
  <r>
    <x v="17"/>
    <x v="5"/>
    <x v="1054"/>
    <x v="0"/>
    <e v="#N/A"/>
    <e v="#N/A"/>
  </r>
  <r>
    <x v="17"/>
    <x v="6"/>
    <x v="60"/>
    <x v="1"/>
    <n v="0.13300000000000001"/>
    <n v="0.78400000000000003"/>
  </r>
  <r>
    <x v="17"/>
    <x v="6"/>
    <x v="1437"/>
    <x v="0"/>
    <e v="#N/A"/>
    <e v="#N/A"/>
  </r>
  <r>
    <x v="17"/>
    <x v="6"/>
    <x v="423"/>
    <x v="1"/>
    <n v="1.0999999999999999E-2"/>
    <n v="0.35899999999999999"/>
  </r>
  <r>
    <x v="17"/>
    <x v="6"/>
    <x v="1438"/>
    <x v="1"/>
    <e v="#N/A"/>
    <e v="#N/A"/>
  </r>
  <r>
    <x v="17"/>
    <x v="6"/>
    <x v="1439"/>
    <x v="0"/>
    <e v="#N/A"/>
    <e v="#N/A"/>
  </r>
  <r>
    <x v="17"/>
    <x v="6"/>
    <x v="1440"/>
    <x v="0"/>
    <e v="#N/A"/>
    <e v="#N/A"/>
  </r>
  <r>
    <x v="17"/>
    <x v="6"/>
    <x v="1441"/>
    <x v="0"/>
    <e v="#N/A"/>
    <e v="#N/A"/>
  </r>
  <r>
    <x v="17"/>
    <x v="6"/>
    <x v="1442"/>
    <x v="0"/>
    <e v="#N/A"/>
    <e v="#N/A"/>
  </r>
  <r>
    <x v="17"/>
    <x v="6"/>
    <x v="992"/>
    <x v="0"/>
    <n v="1.0999999999999999E-2"/>
    <n v="0.14899999999999999"/>
  </r>
  <r>
    <x v="17"/>
    <x v="6"/>
    <x v="1443"/>
    <x v="0"/>
    <e v="#N/A"/>
    <e v="#N/A"/>
  </r>
  <r>
    <x v="17"/>
    <x v="6"/>
    <x v="35"/>
    <x v="0"/>
    <e v="#N/A"/>
    <e v="#N/A"/>
  </r>
  <r>
    <x v="17"/>
    <x v="6"/>
    <x v="1444"/>
    <x v="0"/>
    <e v="#N/A"/>
    <e v="#N/A"/>
  </r>
  <r>
    <x v="17"/>
    <x v="6"/>
    <x v="1445"/>
    <x v="0"/>
    <e v="#N/A"/>
    <e v="#N/A"/>
  </r>
  <r>
    <x v="17"/>
    <x v="6"/>
    <x v="1446"/>
    <x v="0"/>
    <e v="#N/A"/>
    <e v="#N/A"/>
  </r>
  <r>
    <x v="17"/>
    <x v="6"/>
    <x v="1447"/>
    <x v="0"/>
    <e v="#N/A"/>
    <e v="#N/A"/>
  </r>
  <r>
    <x v="17"/>
    <x v="6"/>
    <x v="1448"/>
    <x v="0"/>
    <e v="#N/A"/>
    <e v="#N/A"/>
  </r>
  <r>
    <x v="17"/>
    <x v="6"/>
    <x v="226"/>
    <x v="0"/>
    <n v="2.1999999999999999E-2"/>
    <n v="0.27300000000000002"/>
  </r>
  <r>
    <x v="17"/>
    <x v="7"/>
    <x v="1449"/>
    <x v="0"/>
    <e v="#N/A"/>
    <e v="#N/A"/>
  </r>
  <r>
    <x v="17"/>
    <x v="7"/>
    <x v="127"/>
    <x v="1"/>
    <n v="9.5000000000000001E-2"/>
    <n v="0"/>
  </r>
  <r>
    <x v="17"/>
    <x v="7"/>
    <x v="811"/>
    <x v="3"/>
    <n v="1.4E-2"/>
    <n v="0"/>
  </r>
  <r>
    <x v="17"/>
    <x v="7"/>
    <x v="430"/>
    <x v="0"/>
    <n v="0.122"/>
    <n v="2.7E-2"/>
  </r>
  <r>
    <x v="17"/>
    <x v="7"/>
    <x v="228"/>
    <x v="1"/>
    <n v="6.0999999999999999E-2"/>
    <n v="2.7E-2"/>
  </r>
  <r>
    <x v="17"/>
    <x v="7"/>
    <x v="1153"/>
    <x v="0"/>
    <e v="#N/A"/>
    <e v="#N/A"/>
  </r>
  <r>
    <x v="17"/>
    <x v="7"/>
    <x v="140"/>
    <x v="0"/>
    <e v="#N/A"/>
    <e v="#N/A"/>
  </r>
  <r>
    <x v="17"/>
    <x v="7"/>
    <x v="142"/>
    <x v="2"/>
    <e v="#N/A"/>
    <e v="#N/A"/>
  </r>
  <r>
    <x v="17"/>
    <x v="7"/>
    <x v="432"/>
    <x v="0"/>
    <n v="6.8000000000000005E-2"/>
    <n v="0"/>
  </r>
  <r>
    <x v="17"/>
    <x v="7"/>
    <x v="587"/>
    <x v="0"/>
    <e v="#N/A"/>
    <e v="#N/A"/>
  </r>
  <r>
    <x v="17"/>
    <x v="7"/>
    <x v="1450"/>
    <x v="0"/>
    <e v="#N/A"/>
    <e v="#N/A"/>
  </r>
  <r>
    <x v="17"/>
    <x v="8"/>
    <x v="235"/>
    <x v="3"/>
    <n v="2.7E-2"/>
    <n v="0"/>
  </r>
  <r>
    <x v="17"/>
    <x v="8"/>
    <x v="837"/>
    <x v="2"/>
    <n v="0.02"/>
    <n v="0"/>
  </r>
  <r>
    <x v="17"/>
    <x v="8"/>
    <x v="147"/>
    <x v="4"/>
    <n v="8.2000000000000003E-2"/>
    <n v="0"/>
  </r>
  <r>
    <x v="17"/>
    <x v="8"/>
    <x v="1451"/>
    <x v="0"/>
    <e v="#N/A"/>
    <e v="#N/A"/>
  </r>
  <r>
    <x v="17"/>
    <x v="8"/>
    <x v="237"/>
    <x v="0"/>
    <n v="3.4000000000000002E-2"/>
    <n v="0.02"/>
  </r>
  <r>
    <x v="17"/>
    <x v="8"/>
    <x v="389"/>
    <x v="0"/>
    <e v="#N/A"/>
    <e v="#N/A"/>
  </r>
  <r>
    <x v="17"/>
    <x v="8"/>
    <x v="346"/>
    <x v="0"/>
    <n v="4.1000000000000002E-2"/>
    <n v="0"/>
  </r>
  <r>
    <x v="17"/>
    <x v="8"/>
    <x v="190"/>
    <x v="0"/>
    <e v="#N/A"/>
    <e v="#N/A"/>
  </r>
  <r>
    <x v="17"/>
    <x v="8"/>
    <x v="284"/>
    <x v="1"/>
    <n v="0.02"/>
    <n v="0"/>
  </r>
  <r>
    <x v="17"/>
    <x v="8"/>
    <x v="171"/>
    <x v="0"/>
    <e v="#N/A"/>
    <e v="#N/A"/>
  </r>
  <r>
    <x v="17"/>
    <x v="9"/>
    <x v="1452"/>
    <x v="1"/>
    <e v="#N/A"/>
    <e v="#N/A"/>
  </r>
  <r>
    <x v="17"/>
    <x v="9"/>
    <x v="1137"/>
    <x v="0"/>
    <e v="#N/A"/>
    <e v="#N/A"/>
  </r>
  <r>
    <x v="17"/>
    <x v="9"/>
    <x v="243"/>
    <x v="4"/>
    <e v="#N/A"/>
    <e v="#N/A"/>
  </r>
  <r>
    <x v="17"/>
    <x v="9"/>
    <x v="244"/>
    <x v="0"/>
    <e v="#N/A"/>
    <e v="#N/A"/>
  </r>
  <r>
    <x v="17"/>
    <x v="9"/>
    <x v="1453"/>
    <x v="0"/>
    <e v="#N/A"/>
    <e v="#N/A"/>
  </r>
  <r>
    <x v="17"/>
    <x v="9"/>
    <x v="991"/>
    <x v="1"/>
    <e v="#N/A"/>
    <e v="#N/A"/>
  </r>
  <r>
    <x v="17"/>
    <x v="9"/>
    <x v="103"/>
    <x v="4"/>
    <e v="#N/A"/>
    <e v="#N/A"/>
  </r>
  <r>
    <x v="17"/>
    <x v="9"/>
    <x v="104"/>
    <x v="4"/>
    <n v="0.129"/>
    <n v="1.2E-2"/>
  </r>
  <r>
    <x v="17"/>
    <x v="9"/>
    <x v="1454"/>
    <x v="0"/>
    <e v="#N/A"/>
    <e v="#N/A"/>
  </r>
  <r>
    <x v="17"/>
    <x v="10"/>
    <x v="1455"/>
    <x v="0"/>
    <e v="#N/A"/>
    <e v="#N/A"/>
  </r>
  <r>
    <x v="17"/>
    <x v="10"/>
    <x v="1456"/>
    <x v="0"/>
    <e v="#N/A"/>
    <e v="#N/A"/>
  </r>
  <r>
    <x v="17"/>
    <x v="10"/>
    <x v="1457"/>
    <x v="3"/>
    <e v="#N/A"/>
    <e v="#N/A"/>
  </r>
  <r>
    <x v="17"/>
    <x v="10"/>
    <x v="627"/>
    <x v="0"/>
    <e v="#N/A"/>
    <e v="#N/A"/>
  </r>
  <r>
    <x v="17"/>
    <x v="10"/>
    <x v="413"/>
    <x v="0"/>
    <e v="#N/A"/>
    <e v="#N/A"/>
  </r>
  <r>
    <x v="17"/>
    <x v="10"/>
    <x v="1458"/>
    <x v="0"/>
    <e v="#N/A"/>
    <e v="#N/A"/>
  </r>
  <r>
    <x v="17"/>
    <x v="10"/>
    <x v="108"/>
    <x v="0"/>
    <e v="#N/A"/>
    <e v="#N/A"/>
  </r>
  <r>
    <x v="17"/>
    <x v="10"/>
    <x v="109"/>
    <x v="2"/>
    <n v="0.79300000000000004"/>
    <n v="2.5000000000000001E-2"/>
  </r>
  <r>
    <x v="17"/>
    <x v="10"/>
    <x v="252"/>
    <x v="0"/>
    <e v="#N/A"/>
    <e v="#N/A"/>
  </r>
  <r>
    <x v="17"/>
    <x v="10"/>
    <x v="113"/>
    <x v="4"/>
    <n v="5.2999999999999999E-2"/>
    <n v="0.02"/>
  </r>
  <r>
    <x v="17"/>
    <x v="10"/>
    <x v="843"/>
    <x v="0"/>
    <e v="#N/A"/>
    <e v="#N/A"/>
  </r>
  <r>
    <x v="17"/>
    <x v="11"/>
    <x v="1459"/>
    <x v="0"/>
    <e v="#N/A"/>
    <e v="#N/A"/>
  </r>
  <r>
    <x v="17"/>
    <x v="11"/>
    <x v="289"/>
    <x v="1"/>
    <e v="#N/A"/>
    <e v="#N/A"/>
  </r>
  <r>
    <x v="17"/>
    <x v="11"/>
    <x v="256"/>
    <x v="0"/>
    <n v="7.1999999999999995E-2"/>
    <n v="0"/>
  </r>
  <r>
    <x v="17"/>
    <x v="11"/>
    <x v="1460"/>
    <x v="0"/>
    <e v="#N/A"/>
    <e v="#N/A"/>
  </r>
  <r>
    <x v="17"/>
    <x v="11"/>
    <x v="19"/>
    <x v="0"/>
    <n v="0.67800000000000005"/>
    <n v="0"/>
  </r>
  <r>
    <x v="17"/>
    <x v="11"/>
    <x v="1461"/>
    <x v="0"/>
    <e v="#N/A"/>
    <e v="#N/A"/>
  </r>
  <r>
    <x v="17"/>
    <x v="11"/>
    <x v="499"/>
    <x v="2"/>
    <e v="#N/A"/>
    <e v="#N/A"/>
  </r>
  <r>
    <x v="17"/>
    <x v="11"/>
    <x v="1095"/>
    <x v="4"/>
    <e v="#N/A"/>
    <e v="#N/A"/>
  </r>
  <r>
    <x v="17"/>
    <x v="11"/>
    <x v="1462"/>
    <x v="0"/>
    <e v="#N/A"/>
    <e v="#N/A"/>
  </r>
  <r>
    <x v="17"/>
    <x v="11"/>
    <x v="125"/>
    <x v="1"/>
    <n v="2.5999999999999999E-2"/>
    <n v="0"/>
  </r>
  <r>
    <x v="17"/>
    <x v="11"/>
    <x v="1463"/>
    <x v="0"/>
    <e v="#N/A"/>
    <e v="#N/A"/>
  </r>
  <r>
    <x v="17"/>
    <x v="12"/>
    <x v="178"/>
    <x v="1"/>
    <n v="1.2E-2"/>
    <n v="0"/>
  </r>
  <r>
    <x v="17"/>
    <x v="12"/>
    <x v="127"/>
    <x v="3"/>
    <n v="0.182"/>
    <n v="0"/>
  </r>
  <r>
    <x v="17"/>
    <x v="12"/>
    <x v="445"/>
    <x v="1"/>
    <n v="0.03"/>
    <n v="0"/>
  </r>
  <r>
    <x v="17"/>
    <x v="12"/>
    <x v="1464"/>
    <x v="0"/>
    <e v="#N/A"/>
    <e v="#N/A"/>
  </r>
  <r>
    <x v="17"/>
    <x v="12"/>
    <x v="129"/>
    <x v="0"/>
    <n v="0.115"/>
    <n v="0.38100000000000001"/>
  </r>
  <r>
    <x v="17"/>
    <x v="12"/>
    <x v="260"/>
    <x v="1"/>
    <n v="0.20599999999999999"/>
    <n v="0.15"/>
  </r>
  <r>
    <x v="17"/>
    <x v="12"/>
    <x v="1465"/>
    <x v="0"/>
    <e v="#N/A"/>
    <e v="#N/A"/>
  </r>
  <r>
    <x v="17"/>
    <x v="12"/>
    <x v="211"/>
    <x v="0"/>
    <e v="#N/A"/>
    <e v="#N/A"/>
  </r>
  <r>
    <x v="17"/>
    <x v="12"/>
    <x v="261"/>
    <x v="3"/>
    <n v="0.03"/>
    <n v="0"/>
  </r>
  <r>
    <x v="17"/>
    <x v="12"/>
    <x v="1290"/>
    <x v="0"/>
    <n v="2.4E-2"/>
    <n v="1.4E-2"/>
  </r>
  <r>
    <x v="17"/>
    <x v="12"/>
    <x v="1466"/>
    <x v="0"/>
    <e v="#N/A"/>
    <e v="#N/A"/>
  </r>
  <r>
    <x v="17"/>
    <x v="12"/>
    <x v="1467"/>
    <x v="1"/>
    <n v="1.2E-2"/>
    <n v="0.02"/>
  </r>
  <r>
    <x v="17"/>
    <x v="13"/>
    <x v="1468"/>
    <x v="0"/>
    <e v="#N/A"/>
    <e v="#N/A"/>
  </r>
  <r>
    <x v="17"/>
    <x v="13"/>
    <x v="265"/>
    <x v="0"/>
    <n v="4.1000000000000002E-2"/>
    <n v="0"/>
  </r>
  <r>
    <x v="17"/>
    <x v="13"/>
    <x v="916"/>
    <x v="0"/>
    <e v="#N/A"/>
    <e v="#N/A"/>
  </r>
  <r>
    <x v="17"/>
    <x v="13"/>
    <x v="1469"/>
    <x v="3"/>
    <e v="#N/A"/>
    <e v="#N/A"/>
  </r>
  <r>
    <x v="17"/>
    <x v="13"/>
    <x v="1400"/>
    <x v="0"/>
    <e v="#N/A"/>
    <e v="#N/A"/>
  </r>
  <r>
    <x v="17"/>
    <x v="13"/>
    <x v="228"/>
    <x v="0"/>
    <e v="#N/A"/>
    <e v="#N/A"/>
  </r>
  <r>
    <x v="17"/>
    <x v="13"/>
    <x v="268"/>
    <x v="1"/>
    <n v="4.8000000000000001E-2"/>
    <n v="9.7000000000000003E-2"/>
  </r>
  <r>
    <x v="17"/>
    <x v="13"/>
    <x v="1153"/>
    <x v="1"/>
    <e v="#N/A"/>
    <e v="#N/A"/>
  </r>
  <r>
    <x v="17"/>
    <x v="13"/>
    <x v="339"/>
    <x v="0"/>
    <e v="#N/A"/>
    <e v="#N/A"/>
  </r>
  <r>
    <x v="17"/>
    <x v="13"/>
    <x v="1470"/>
    <x v="0"/>
    <e v="#N/A"/>
    <e v="#N/A"/>
  </r>
  <r>
    <x v="17"/>
    <x v="13"/>
    <x v="142"/>
    <x v="1"/>
    <n v="2.7E-2"/>
    <n v="1.4E-2"/>
  </r>
  <r>
    <x v="17"/>
    <x v="13"/>
    <x v="1471"/>
    <x v="0"/>
    <e v="#N/A"/>
    <e v="#N/A"/>
  </r>
  <r>
    <x v="17"/>
    <x v="13"/>
    <x v="1472"/>
    <x v="1"/>
    <e v="#N/A"/>
    <e v="#N/A"/>
  </r>
  <r>
    <x v="17"/>
    <x v="13"/>
    <x v="1473"/>
    <x v="0"/>
    <e v="#N/A"/>
    <e v="#N/A"/>
  </r>
  <r>
    <x v="17"/>
    <x v="14"/>
    <x v="863"/>
    <x v="0"/>
    <n v="1.4E-2"/>
    <n v="0"/>
  </r>
  <r>
    <x v="17"/>
    <x v="14"/>
    <x v="1474"/>
    <x v="1"/>
    <e v="#N/A"/>
    <e v="#N/A"/>
  </r>
  <r>
    <x v="17"/>
    <x v="14"/>
    <x v="1475"/>
    <x v="0"/>
    <e v="#N/A"/>
    <e v="#N/A"/>
  </r>
  <r>
    <x v="17"/>
    <x v="14"/>
    <x v="868"/>
    <x v="0"/>
    <n v="1.4E-2"/>
    <n v="0"/>
  </r>
  <r>
    <x v="17"/>
    <x v="14"/>
    <x v="65"/>
    <x v="0"/>
    <n v="1.4E-2"/>
    <n v="0"/>
  </r>
  <r>
    <x v="17"/>
    <x v="14"/>
    <x v="146"/>
    <x v="0"/>
    <n v="0.02"/>
    <n v="0"/>
  </r>
  <r>
    <x v="17"/>
    <x v="14"/>
    <x v="1476"/>
    <x v="0"/>
    <e v="#N/A"/>
    <e v="#N/A"/>
  </r>
  <r>
    <x v="17"/>
    <x v="14"/>
    <x v="1477"/>
    <x v="1"/>
    <e v="#N/A"/>
    <e v="#N/A"/>
  </r>
  <r>
    <x v="17"/>
    <x v="14"/>
    <x v="1478"/>
    <x v="0"/>
    <e v="#N/A"/>
    <e v="#N/A"/>
  </r>
  <r>
    <x v="17"/>
    <x v="14"/>
    <x v="149"/>
    <x v="0"/>
    <n v="4.8000000000000001E-2"/>
    <n v="0.217"/>
  </r>
  <r>
    <x v="17"/>
    <x v="14"/>
    <x v="151"/>
    <x v="1"/>
    <n v="1.4E-2"/>
    <s v="missing"/>
  </r>
  <r>
    <x v="17"/>
    <x v="14"/>
    <x v="372"/>
    <x v="0"/>
    <e v="#N/A"/>
    <e v="#N/A"/>
  </r>
  <r>
    <x v="17"/>
    <x v="14"/>
    <x v="152"/>
    <x v="1"/>
    <e v="#N/A"/>
    <e v="#N/A"/>
  </r>
  <r>
    <x v="17"/>
    <x v="14"/>
    <x v="1479"/>
    <x v="0"/>
    <e v="#N/A"/>
    <e v="#N/A"/>
  </r>
  <r>
    <x v="17"/>
    <x v="14"/>
    <x v="920"/>
    <x v="0"/>
    <e v="#N/A"/>
    <e v="#N/A"/>
  </r>
  <r>
    <x v="17"/>
    <x v="14"/>
    <x v="1480"/>
    <x v="0"/>
    <e v="#N/A"/>
    <e v="#N/A"/>
  </r>
  <r>
    <x v="17"/>
    <x v="15"/>
    <x v="276"/>
    <x v="4"/>
    <n v="0.255"/>
    <n v="7.5999999999999998E-2"/>
  </r>
  <r>
    <x v="17"/>
    <x v="15"/>
    <x v="1481"/>
    <x v="0"/>
    <e v="#N/A"/>
    <e v="#N/A"/>
  </r>
  <r>
    <x v="17"/>
    <x v="15"/>
    <x v="811"/>
    <x v="0"/>
    <e v="#N/A"/>
    <e v="#N/A"/>
  </r>
  <r>
    <x v="17"/>
    <x v="15"/>
    <x v="154"/>
    <x v="0"/>
    <n v="1.2999999999999999E-2"/>
    <n v="0"/>
  </r>
  <r>
    <x v="17"/>
    <x v="15"/>
    <x v="1431"/>
    <x v="0"/>
    <e v="#N/A"/>
    <e v="#N/A"/>
  </r>
  <r>
    <x v="17"/>
    <x v="15"/>
    <x v="323"/>
    <x v="0"/>
    <e v="#N/A"/>
    <e v="#N/A"/>
  </r>
  <r>
    <x v="17"/>
    <x v="15"/>
    <x v="156"/>
    <x v="0"/>
    <e v="#N/A"/>
    <e v="#N/A"/>
  </r>
  <r>
    <x v="17"/>
    <x v="15"/>
    <x v="455"/>
    <x v="4"/>
    <n v="0.02"/>
    <n v="0"/>
  </r>
  <r>
    <x v="17"/>
    <x v="15"/>
    <x v="278"/>
    <x v="0"/>
    <e v="#N/A"/>
    <e v="#N/A"/>
  </r>
  <r>
    <x v="17"/>
    <x v="15"/>
    <x v="1482"/>
    <x v="1"/>
    <e v="#N/A"/>
    <e v="#N/A"/>
  </r>
  <r>
    <x v="17"/>
    <x v="15"/>
    <x v="1262"/>
    <x v="0"/>
    <e v="#N/A"/>
    <e v="#N/A"/>
  </r>
  <r>
    <x v="17"/>
    <x v="15"/>
    <x v="1136"/>
    <x v="0"/>
    <e v="#N/A"/>
    <e v="#N/A"/>
  </r>
  <r>
    <x v="17"/>
    <x v="16"/>
    <x v="888"/>
    <x v="2"/>
    <e v="#N/A"/>
    <e v="#N/A"/>
  </r>
  <r>
    <x v="17"/>
    <x v="16"/>
    <x v="282"/>
    <x v="1"/>
    <e v="#N/A"/>
    <e v="#N/A"/>
  </r>
  <r>
    <x v="17"/>
    <x v="16"/>
    <x v="1415"/>
    <x v="0"/>
    <e v="#N/A"/>
    <e v="#N/A"/>
  </r>
  <r>
    <x v="17"/>
    <x v="16"/>
    <x v="837"/>
    <x v="1"/>
    <e v="#N/A"/>
    <e v="#N/A"/>
  </r>
  <r>
    <x v="17"/>
    <x v="16"/>
    <x v="147"/>
    <x v="4"/>
    <n v="0.59399999999999997"/>
    <n v="0"/>
  </r>
  <r>
    <x v="17"/>
    <x v="16"/>
    <x v="880"/>
    <x v="0"/>
    <e v="#N/A"/>
    <e v="#N/A"/>
  </r>
  <r>
    <x v="17"/>
    <x v="16"/>
    <x v="1236"/>
    <x v="0"/>
    <e v="#N/A"/>
    <e v="#N/A"/>
  </r>
  <r>
    <x v="17"/>
    <x v="16"/>
    <x v="1483"/>
    <x v="0"/>
    <e v="#N/A"/>
    <e v="#N/A"/>
  </r>
  <r>
    <x v="17"/>
    <x v="16"/>
    <x v="190"/>
    <x v="0"/>
    <e v="#N/A"/>
    <e v="#N/A"/>
  </r>
  <r>
    <x v="17"/>
    <x v="16"/>
    <x v="284"/>
    <x v="0"/>
    <n v="2.1999999999999999E-2"/>
    <n v="0"/>
  </r>
  <r>
    <x v="17"/>
    <x v="16"/>
    <x v="171"/>
    <x v="0"/>
    <e v="#N/A"/>
    <e v="#N/A"/>
  </r>
  <r>
    <x v="17"/>
    <x v="17"/>
    <x v="461"/>
    <x v="4"/>
    <n v="9.2999999999999999E-2"/>
    <n v="0.10299999999999999"/>
  </r>
  <r>
    <x v="17"/>
    <x v="17"/>
    <x v="1405"/>
    <x v="0"/>
    <e v="#N/A"/>
    <e v="#N/A"/>
  </r>
  <r>
    <x v="17"/>
    <x v="17"/>
    <x v="161"/>
    <x v="2"/>
    <n v="0.24299999999999999"/>
    <n v="0.02"/>
  </r>
  <r>
    <x v="17"/>
    <x v="17"/>
    <x v="900"/>
    <x v="4"/>
    <e v="#N/A"/>
    <e v="#N/A"/>
  </r>
  <r>
    <x v="17"/>
    <x v="17"/>
    <x v="1484"/>
    <x v="0"/>
    <e v="#N/A"/>
    <e v="#N/A"/>
  </r>
  <r>
    <x v="17"/>
    <x v="17"/>
    <x v="525"/>
    <x v="0"/>
    <e v="#N/A"/>
    <e v="#N/A"/>
  </r>
  <r>
    <x v="17"/>
    <x v="17"/>
    <x v="166"/>
    <x v="0"/>
    <n v="0.41399999999999998"/>
    <n v="0.02"/>
  </r>
  <r>
    <x v="17"/>
    <x v="17"/>
    <x v="1485"/>
    <x v="3"/>
    <e v="#N/A"/>
    <e v="#N/A"/>
  </r>
  <r>
    <x v="17"/>
    <x v="18"/>
    <x v="178"/>
    <x v="2"/>
    <n v="0.09"/>
    <n v="0"/>
  </r>
  <r>
    <x v="17"/>
    <x v="18"/>
    <x v="1208"/>
    <x v="0"/>
    <e v="#N/A"/>
    <e v="#N/A"/>
  </r>
  <r>
    <x v="17"/>
    <x v="18"/>
    <x v="609"/>
    <x v="0"/>
    <e v="#N/A"/>
    <e v="#N/A"/>
  </r>
  <r>
    <x v="17"/>
    <x v="18"/>
    <x v="157"/>
    <x v="0"/>
    <e v="#N/A"/>
    <e v="#N/A"/>
  </r>
  <r>
    <x v="17"/>
    <x v="18"/>
    <x v="1077"/>
    <x v="0"/>
    <e v="#N/A"/>
    <e v="#N/A"/>
  </r>
  <r>
    <x v="17"/>
    <x v="18"/>
    <x v="1486"/>
    <x v="3"/>
    <e v="#N/A"/>
    <e v="#N/A"/>
  </r>
  <r>
    <x v="17"/>
    <x v="18"/>
    <x v="1413"/>
    <x v="0"/>
    <n v="3.4000000000000002E-2"/>
    <n v="8.1000000000000003E-2"/>
  </r>
  <r>
    <x v="17"/>
    <x v="18"/>
    <x v="499"/>
    <x v="0"/>
    <e v="#N/A"/>
    <e v="#N/A"/>
  </r>
  <r>
    <x v="17"/>
    <x v="18"/>
    <x v="758"/>
    <x v="4"/>
    <n v="1.4E-2"/>
    <n v="0"/>
  </r>
  <r>
    <x v="17"/>
    <x v="18"/>
    <x v="1487"/>
    <x v="1"/>
    <e v="#N/A"/>
    <e v="#N/A"/>
  </r>
  <r>
    <x v="17"/>
    <x v="19"/>
    <x v="1488"/>
    <x v="0"/>
    <e v="#N/A"/>
    <e v="#N/A"/>
  </r>
  <r>
    <x v="17"/>
    <x v="19"/>
    <x v="1489"/>
    <x v="0"/>
    <e v="#N/A"/>
    <e v="#N/A"/>
  </r>
  <r>
    <x v="17"/>
    <x v="19"/>
    <x v="684"/>
    <x v="4"/>
    <e v="#N/A"/>
    <e v="#N/A"/>
  </r>
  <r>
    <x v="17"/>
    <x v="19"/>
    <x v="185"/>
    <x v="4"/>
    <e v="#N/A"/>
    <e v="#N/A"/>
  </r>
  <r>
    <x v="17"/>
    <x v="19"/>
    <x v="1108"/>
    <x v="0"/>
    <e v="#N/A"/>
    <e v="#N/A"/>
  </r>
  <r>
    <x v="17"/>
    <x v="19"/>
    <x v="1490"/>
    <x v="0"/>
    <e v="#N/A"/>
    <e v="#N/A"/>
  </r>
  <r>
    <x v="17"/>
    <x v="19"/>
    <x v="189"/>
    <x v="4"/>
    <n v="0.68300000000000005"/>
    <n v="5.0999999999999997E-2"/>
  </r>
  <r>
    <x v="17"/>
    <x v="19"/>
    <x v="190"/>
    <x v="4"/>
    <n v="8.6999999999999994E-2"/>
    <n v="0"/>
  </r>
  <r>
    <x v="18"/>
    <x v="0"/>
    <x v="191"/>
    <x v="2"/>
    <n v="6.0999999999999999E-2"/>
    <n v="0"/>
  </r>
  <r>
    <x v="18"/>
    <x v="0"/>
    <x v="192"/>
    <x v="0"/>
    <e v="#N/A"/>
    <e v="#N/A"/>
  </r>
  <r>
    <x v="18"/>
    <x v="0"/>
    <x v="470"/>
    <x v="1"/>
    <e v="#N/A"/>
    <e v="#N/A"/>
  </r>
  <r>
    <x v="18"/>
    <x v="0"/>
    <x v="400"/>
    <x v="0"/>
    <e v="#N/A"/>
    <e v="#N/A"/>
  </r>
  <r>
    <x v="18"/>
    <x v="0"/>
    <x v="4"/>
    <x v="2"/>
    <n v="0.84199999999999997"/>
    <n v="1.6E-2"/>
  </r>
  <r>
    <x v="18"/>
    <x v="0"/>
    <x v="923"/>
    <x v="0"/>
    <e v="#N/A"/>
    <e v="#N/A"/>
  </r>
  <r>
    <x v="18"/>
    <x v="0"/>
    <x v="1491"/>
    <x v="0"/>
    <e v="#N/A"/>
    <e v="#N/A"/>
  </r>
  <r>
    <x v="18"/>
    <x v="0"/>
    <x v="231"/>
    <x v="1"/>
    <e v="#N/A"/>
    <e v="#N/A"/>
  </r>
  <r>
    <x v="18"/>
    <x v="0"/>
    <x v="1492"/>
    <x v="0"/>
    <e v="#N/A"/>
    <e v="#N/A"/>
  </r>
  <r>
    <x v="18"/>
    <x v="0"/>
    <x v="240"/>
    <x v="0"/>
    <e v="#N/A"/>
    <e v="#N/A"/>
  </r>
  <r>
    <x v="18"/>
    <x v="1"/>
    <x v="195"/>
    <x v="1"/>
    <n v="1.2999999999999999E-2"/>
    <n v="0"/>
  </r>
  <r>
    <x v="18"/>
    <x v="1"/>
    <x v="1493"/>
    <x v="0"/>
    <e v="#N/A"/>
    <e v="#N/A"/>
  </r>
  <r>
    <x v="18"/>
    <x v="1"/>
    <x v="18"/>
    <x v="0"/>
    <e v="#N/A"/>
    <e v="#N/A"/>
  </r>
  <r>
    <x v="18"/>
    <x v="1"/>
    <x v="438"/>
    <x v="0"/>
    <e v="#N/A"/>
    <e v="#N/A"/>
  </r>
  <r>
    <x v="18"/>
    <x v="1"/>
    <x v="316"/>
    <x v="0"/>
    <e v="#N/A"/>
    <e v="#N/A"/>
  </r>
  <r>
    <x v="18"/>
    <x v="1"/>
    <x v="22"/>
    <x v="2"/>
    <n v="0.73"/>
    <n v="7.5999999999999998E-2"/>
  </r>
  <r>
    <x v="18"/>
    <x v="1"/>
    <x v="677"/>
    <x v="0"/>
    <e v="#N/A"/>
    <e v="#N/A"/>
  </r>
  <r>
    <x v="18"/>
    <x v="1"/>
    <x v="199"/>
    <x v="1"/>
    <e v="#N/A"/>
    <e v="#N/A"/>
  </r>
  <r>
    <x v="18"/>
    <x v="1"/>
    <x v="1494"/>
    <x v="2"/>
    <e v="#N/A"/>
    <e v="#N/A"/>
  </r>
  <r>
    <x v="18"/>
    <x v="1"/>
    <x v="1495"/>
    <x v="0"/>
    <e v="#N/A"/>
    <e v="#N/A"/>
  </r>
  <r>
    <x v="18"/>
    <x v="2"/>
    <x v="24"/>
    <x v="2"/>
    <n v="0.85899999999999999"/>
    <n v="0.57099999999999995"/>
  </r>
  <r>
    <x v="18"/>
    <x v="2"/>
    <x v="202"/>
    <x v="2"/>
    <e v="#N/A"/>
    <e v="#N/A"/>
  </r>
  <r>
    <x v="18"/>
    <x v="2"/>
    <x v="779"/>
    <x v="2"/>
    <e v="#N/A"/>
    <e v="#N/A"/>
  </r>
  <r>
    <x v="18"/>
    <x v="2"/>
    <x v="1496"/>
    <x v="2"/>
    <e v="#N/A"/>
    <e v="#N/A"/>
  </r>
  <r>
    <x v="18"/>
    <x v="3"/>
    <x v="24"/>
    <x v="0"/>
    <e v="#N/A"/>
    <e v="#N/A"/>
  </r>
  <r>
    <x v="18"/>
    <x v="3"/>
    <x v="205"/>
    <x v="0"/>
    <e v="#N/A"/>
    <e v="#N/A"/>
  </r>
  <r>
    <x v="18"/>
    <x v="3"/>
    <x v="282"/>
    <x v="0"/>
    <e v="#N/A"/>
    <e v="#N/A"/>
  </r>
  <r>
    <x v="18"/>
    <x v="3"/>
    <x v="202"/>
    <x v="0"/>
    <e v="#N/A"/>
    <e v="#N/A"/>
  </r>
  <r>
    <x v="18"/>
    <x v="3"/>
    <x v="30"/>
    <x v="2"/>
    <n v="0.747"/>
    <n v="0"/>
  </r>
  <r>
    <x v="18"/>
    <x v="3"/>
    <x v="821"/>
    <x v="1"/>
    <e v="#N/A"/>
    <e v="#N/A"/>
  </r>
  <r>
    <x v="18"/>
    <x v="3"/>
    <x v="622"/>
    <x v="0"/>
    <e v="#N/A"/>
    <e v="#N/A"/>
  </r>
  <r>
    <x v="18"/>
    <x v="3"/>
    <x v="544"/>
    <x v="0"/>
    <e v="#N/A"/>
    <e v="#N/A"/>
  </r>
  <r>
    <x v="18"/>
    <x v="3"/>
    <x v="1497"/>
    <x v="3"/>
    <e v="#N/A"/>
    <e v="#N/A"/>
  </r>
  <r>
    <x v="18"/>
    <x v="3"/>
    <x v="344"/>
    <x v="1"/>
    <n v="1.4E-2"/>
    <n v="0"/>
  </r>
  <r>
    <x v="18"/>
    <x v="3"/>
    <x v="1498"/>
    <x v="0"/>
    <e v="#N/A"/>
    <e v="#N/A"/>
  </r>
  <r>
    <x v="18"/>
    <x v="3"/>
    <x v="787"/>
    <x v="0"/>
    <e v="#N/A"/>
    <e v="#N/A"/>
  </r>
  <r>
    <x v="18"/>
    <x v="4"/>
    <x v="36"/>
    <x v="1"/>
    <n v="6.0999999999999999E-2"/>
    <n v="0"/>
  </r>
  <r>
    <x v="18"/>
    <x v="4"/>
    <x v="355"/>
    <x v="0"/>
    <e v="#N/A"/>
    <e v="#N/A"/>
  </r>
  <r>
    <x v="18"/>
    <x v="4"/>
    <x v="1258"/>
    <x v="4"/>
    <e v="#N/A"/>
    <e v="#N/A"/>
  </r>
  <r>
    <x v="18"/>
    <x v="4"/>
    <x v="704"/>
    <x v="4"/>
    <n v="4.7E-2"/>
    <n v="0"/>
  </r>
  <r>
    <x v="18"/>
    <x v="4"/>
    <x v="40"/>
    <x v="0"/>
    <n v="1.4E-2"/>
    <n v="4.1000000000000002E-2"/>
  </r>
  <r>
    <x v="18"/>
    <x v="4"/>
    <x v="42"/>
    <x v="0"/>
    <n v="1.4E-2"/>
    <n v="2.4E-2"/>
  </r>
  <r>
    <x v="18"/>
    <x v="4"/>
    <x v="1261"/>
    <x v="1"/>
    <e v="#N/A"/>
    <e v="#N/A"/>
  </r>
  <r>
    <x v="18"/>
    <x v="4"/>
    <x v="1499"/>
    <x v="0"/>
    <e v="#N/A"/>
    <e v="#N/A"/>
  </r>
  <r>
    <x v="18"/>
    <x v="4"/>
    <x v="1161"/>
    <x v="0"/>
    <n v="1.4E-2"/>
    <n v="0"/>
  </r>
  <r>
    <x v="18"/>
    <x v="4"/>
    <x v="1120"/>
    <x v="3"/>
    <e v="#N/A"/>
    <e v="#N/A"/>
  </r>
  <r>
    <x v="18"/>
    <x v="5"/>
    <x v="1263"/>
    <x v="0"/>
    <n v="1.0999999999999999E-2"/>
    <n v="0.27400000000000002"/>
  </r>
  <r>
    <x v="18"/>
    <x v="5"/>
    <x v="1500"/>
    <x v="0"/>
    <e v="#N/A"/>
    <e v="#N/A"/>
  </r>
  <r>
    <x v="18"/>
    <x v="5"/>
    <x v="51"/>
    <x v="0"/>
    <e v="#N/A"/>
    <e v="#N/A"/>
  </r>
  <r>
    <x v="18"/>
    <x v="5"/>
    <x v="30"/>
    <x v="0"/>
    <e v="#N/A"/>
    <e v="#N/A"/>
  </r>
  <r>
    <x v="18"/>
    <x v="5"/>
    <x v="216"/>
    <x v="3"/>
    <n v="8.8999999999999996E-2"/>
    <n v="0.33800000000000002"/>
  </r>
  <r>
    <x v="18"/>
    <x v="5"/>
    <x v="329"/>
    <x v="4"/>
    <n v="0.1"/>
    <n v="8.6999999999999994E-2"/>
  </r>
  <r>
    <x v="18"/>
    <x v="5"/>
    <x v="52"/>
    <x v="1"/>
    <e v="#N/A"/>
    <e v="#N/A"/>
  </r>
  <r>
    <x v="18"/>
    <x v="5"/>
    <x v="1285"/>
    <x v="0"/>
    <e v="#N/A"/>
    <e v="#N/A"/>
  </r>
  <r>
    <x v="18"/>
    <x v="5"/>
    <x v="1342"/>
    <x v="1"/>
    <e v="#N/A"/>
    <e v="#N/A"/>
  </r>
  <r>
    <x v="18"/>
    <x v="5"/>
    <x v="1501"/>
    <x v="0"/>
    <e v="#N/A"/>
    <e v="#N/A"/>
  </r>
  <r>
    <x v="18"/>
    <x v="5"/>
    <x v="10"/>
    <x v="3"/>
    <e v="#N/A"/>
    <e v="#N/A"/>
  </r>
  <r>
    <x v="18"/>
    <x v="6"/>
    <x v="65"/>
    <x v="4"/>
    <n v="1.7000000000000001E-2"/>
    <n v="2.4E-2"/>
  </r>
  <r>
    <x v="18"/>
    <x v="6"/>
    <x v="1058"/>
    <x v="4"/>
    <n v="3.9E-2"/>
    <n v="0.378"/>
  </r>
  <r>
    <x v="18"/>
    <x v="6"/>
    <x v="1502"/>
    <x v="0"/>
    <e v="#N/A"/>
    <e v="#N/A"/>
  </r>
  <r>
    <x v="18"/>
    <x v="6"/>
    <x v="108"/>
    <x v="0"/>
    <n v="1.0999999999999999E-2"/>
    <n v="0"/>
  </r>
  <r>
    <x v="18"/>
    <x v="6"/>
    <x v="1503"/>
    <x v="3"/>
    <e v="#N/A"/>
    <e v="#N/A"/>
  </r>
  <r>
    <x v="18"/>
    <x v="6"/>
    <x v="992"/>
    <x v="0"/>
    <n v="1.0999999999999999E-2"/>
    <n v="0.14899999999999999"/>
  </r>
  <r>
    <x v="18"/>
    <x v="6"/>
    <x v="225"/>
    <x v="0"/>
    <n v="3.9E-2"/>
    <n v="6.0999999999999999E-2"/>
  </r>
  <r>
    <x v="18"/>
    <x v="6"/>
    <x v="74"/>
    <x v="0"/>
    <n v="0.111"/>
    <n v="0.26400000000000001"/>
  </r>
  <r>
    <x v="18"/>
    <x v="6"/>
    <x v="362"/>
    <x v="0"/>
    <e v="#N/A"/>
    <e v="#N/A"/>
  </r>
  <r>
    <x v="18"/>
    <x v="6"/>
    <x v="226"/>
    <x v="3"/>
    <n v="2.1999999999999999E-2"/>
    <n v="0.27300000000000002"/>
  </r>
  <r>
    <x v="18"/>
    <x v="7"/>
    <x v="494"/>
    <x v="0"/>
    <n v="5.3999999999999999E-2"/>
    <n v="0"/>
  </r>
  <r>
    <x v="18"/>
    <x v="7"/>
    <x v="640"/>
    <x v="1"/>
    <e v="#N/A"/>
    <e v="#N/A"/>
  </r>
  <r>
    <x v="18"/>
    <x v="7"/>
    <x v="64"/>
    <x v="2"/>
    <n v="2.7E-2"/>
    <n v="0"/>
  </r>
  <r>
    <x v="18"/>
    <x v="7"/>
    <x v="837"/>
    <x v="4"/>
    <e v="#N/A"/>
    <e v="#N/A"/>
  </r>
  <r>
    <x v="18"/>
    <x v="7"/>
    <x v="78"/>
    <x v="0"/>
    <n v="2.7E-2"/>
    <s v="missing"/>
  </r>
  <r>
    <x v="18"/>
    <x v="7"/>
    <x v="813"/>
    <x v="2"/>
    <e v="#N/A"/>
    <e v="#N/A"/>
  </r>
  <r>
    <x v="18"/>
    <x v="7"/>
    <x v="344"/>
    <x v="0"/>
    <e v="#N/A"/>
    <e v="#N/A"/>
  </r>
  <r>
    <x v="18"/>
    <x v="7"/>
    <x v="1504"/>
    <x v="0"/>
    <e v="#N/A"/>
    <e v="#N/A"/>
  </r>
  <r>
    <x v="18"/>
    <x v="8"/>
    <x v="1505"/>
    <x v="0"/>
    <e v="#N/A"/>
    <e v="#N/A"/>
  </r>
  <r>
    <x v="18"/>
    <x v="8"/>
    <x v="234"/>
    <x v="0"/>
    <n v="5.3999999999999999E-2"/>
    <n v="4.4999999999999998E-2"/>
  </r>
  <r>
    <x v="18"/>
    <x v="8"/>
    <x v="1200"/>
    <x v="0"/>
    <e v="#N/A"/>
    <e v="#N/A"/>
  </r>
  <r>
    <x v="18"/>
    <x v="8"/>
    <x v="3"/>
    <x v="1"/>
    <n v="1.4E-2"/>
    <n v="0"/>
  </r>
  <r>
    <x v="18"/>
    <x v="8"/>
    <x v="544"/>
    <x v="0"/>
    <e v="#N/A"/>
    <e v="#N/A"/>
  </r>
  <r>
    <x v="18"/>
    <x v="8"/>
    <x v="147"/>
    <x v="4"/>
    <n v="8.2000000000000003E-2"/>
    <n v="0"/>
  </r>
  <r>
    <x v="18"/>
    <x v="8"/>
    <x v="684"/>
    <x v="1"/>
    <e v="#N/A"/>
    <e v="#N/A"/>
  </r>
  <r>
    <x v="18"/>
    <x v="8"/>
    <x v="1506"/>
    <x v="0"/>
    <e v="#N/A"/>
    <e v="#N/A"/>
  </r>
  <r>
    <x v="18"/>
    <x v="8"/>
    <x v="1507"/>
    <x v="0"/>
    <e v="#N/A"/>
    <e v="#N/A"/>
  </r>
  <r>
    <x v="18"/>
    <x v="8"/>
    <x v="438"/>
    <x v="0"/>
    <e v="#N/A"/>
    <e v="#N/A"/>
  </r>
  <r>
    <x v="18"/>
    <x v="8"/>
    <x v="345"/>
    <x v="2"/>
    <e v="#N/A"/>
    <e v="#N/A"/>
  </r>
  <r>
    <x v="18"/>
    <x v="9"/>
    <x v="825"/>
    <x v="1"/>
    <e v="#N/A"/>
    <e v="#N/A"/>
  </r>
  <r>
    <x v="18"/>
    <x v="9"/>
    <x v="1068"/>
    <x v="0"/>
    <e v="#N/A"/>
    <e v="#N/A"/>
  </r>
  <r>
    <x v="18"/>
    <x v="9"/>
    <x v="241"/>
    <x v="2"/>
    <n v="0.755"/>
    <n v="4.2000000000000003E-2"/>
  </r>
  <r>
    <x v="18"/>
    <x v="9"/>
    <x v="440"/>
    <x v="2"/>
    <e v="#N/A"/>
    <e v="#N/A"/>
  </r>
  <r>
    <x v="18"/>
    <x v="9"/>
    <x v="830"/>
    <x v="0"/>
    <e v="#N/A"/>
    <e v="#N/A"/>
  </r>
  <r>
    <x v="18"/>
    <x v="9"/>
    <x v="104"/>
    <x v="2"/>
    <n v="0.129"/>
    <n v="1.2E-2"/>
  </r>
  <r>
    <x v="18"/>
    <x v="9"/>
    <x v="246"/>
    <x v="0"/>
    <e v="#N/A"/>
    <e v="#N/A"/>
  </r>
  <r>
    <x v="18"/>
    <x v="10"/>
    <x v="351"/>
    <x v="0"/>
    <e v="#N/A"/>
    <e v="#N/A"/>
  </r>
  <r>
    <x v="18"/>
    <x v="10"/>
    <x v="255"/>
    <x v="0"/>
    <e v="#N/A"/>
    <e v="#N/A"/>
  </r>
  <r>
    <x v="18"/>
    <x v="10"/>
    <x v="353"/>
    <x v="0"/>
    <e v="#N/A"/>
    <e v="#N/A"/>
  </r>
  <r>
    <x v="18"/>
    <x v="10"/>
    <x v="107"/>
    <x v="0"/>
    <n v="3.3000000000000002E-2"/>
    <n v="1.4E-2"/>
  </r>
  <r>
    <x v="18"/>
    <x v="10"/>
    <x v="109"/>
    <x v="2"/>
    <n v="0.79300000000000004"/>
    <n v="2.5000000000000001E-2"/>
  </r>
  <r>
    <x v="18"/>
    <x v="10"/>
    <x v="161"/>
    <x v="0"/>
    <e v="#N/A"/>
    <e v="#N/A"/>
  </r>
  <r>
    <x v="18"/>
    <x v="10"/>
    <x v="140"/>
    <x v="0"/>
    <e v="#N/A"/>
    <e v="#N/A"/>
  </r>
  <r>
    <x v="18"/>
    <x v="10"/>
    <x v="110"/>
    <x v="2"/>
    <e v="#N/A"/>
    <e v="#N/A"/>
  </r>
  <r>
    <x v="18"/>
    <x v="10"/>
    <x v="113"/>
    <x v="4"/>
    <n v="5.2999999999999999E-2"/>
    <n v="0.02"/>
  </r>
  <r>
    <x v="18"/>
    <x v="11"/>
    <x v="1508"/>
    <x v="0"/>
    <e v="#N/A"/>
    <e v="#N/A"/>
  </r>
  <r>
    <x v="18"/>
    <x v="11"/>
    <x v="1509"/>
    <x v="0"/>
    <e v="#N/A"/>
    <e v="#N/A"/>
  </r>
  <r>
    <x v="18"/>
    <x v="11"/>
    <x v="377"/>
    <x v="0"/>
    <e v="#N/A"/>
    <e v="#N/A"/>
  </r>
  <r>
    <x v="18"/>
    <x v="11"/>
    <x v="256"/>
    <x v="3"/>
    <n v="7.1999999999999995E-2"/>
    <n v="0"/>
  </r>
  <r>
    <x v="18"/>
    <x v="11"/>
    <x v="30"/>
    <x v="0"/>
    <e v="#N/A"/>
    <e v="#N/A"/>
  </r>
  <r>
    <x v="18"/>
    <x v="11"/>
    <x v="66"/>
    <x v="0"/>
    <e v="#N/A"/>
    <e v="#N/A"/>
  </r>
  <r>
    <x v="18"/>
    <x v="11"/>
    <x v="846"/>
    <x v="3"/>
    <e v="#N/A"/>
    <e v="#N/A"/>
  </r>
  <r>
    <x v="18"/>
    <x v="11"/>
    <x v="1286"/>
    <x v="0"/>
    <e v="#N/A"/>
    <e v="#N/A"/>
  </r>
  <r>
    <x v="18"/>
    <x v="11"/>
    <x v="19"/>
    <x v="2"/>
    <n v="0.67800000000000005"/>
    <n v="0"/>
  </r>
  <r>
    <x v="18"/>
    <x v="11"/>
    <x v="1342"/>
    <x v="1"/>
    <e v="#N/A"/>
    <e v="#N/A"/>
  </r>
  <r>
    <x v="18"/>
    <x v="11"/>
    <x v="1009"/>
    <x v="0"/>
    <e v="#N/A"/>
    <e v="#N/A"/>
  </r>
  <r>
    <x v="18"/>
    <x v="12"/>
    <x v="178"/>
    <x v="1"/>
    <n v="1.2E-2"/>
    <n v="0"/>
  </r>
  <r>
    <x v="18"/>
    <x v="12"/>
    <x v="657"/>
    <x v="4"/>
    <e v="#N/A"/>
    <e v="#N/A"/>
  </r>
  <r>
    <x v="18"/>
    <x v="12"/>
    <x v="957"/>
    <x v="0"/>
    <e v="#N/A"/>
    <e v="#N/A"/>
  </r>
  <r>
    <x v="18"/>
    <x v="12"/>
    <x v="1510"/>
    <x v="0"/>
    <e v="#N/A"/>
    <e v="#N/A"/>
  </r>
  <r>
    <x v="18"/>
    <x v="12"/>
    <x v="1511"/>
    <x v="0"/>
    <e v="#N/A"/>
    <e v="#N/A"/>
  </r>
  <r>
    <x v="18"/>
    <x v="12"/>
    <x v="261"/>
    <x v="2"/>
    <n v="0.03"/>
    <n v="0"/>
  </r>
  <r>
    <x v="18"/>
    <x v="12"/>
    <x v="360"/>
    <x v="0"/>
    <e v="#N/A"/>
    <e v="#N/A"/>
  </r>
  <r>
    <x v="18"/>
    <x v="12"/>
    <x v="498"/>
    <x v="4"/>
    <e v="#N/A"/>
    <e v="#N/A"/>
  </r>
  <r>
    <x v="18"/>
    <x v="12"/>
    <x v="340"/>
    <x v="0"/>
    <e v="#N/A"/>
    <e v="#N/A"/>
  </r>
  <r>
    <x v="18"/>
    <x v="13"/>
    <x v="1151"/>
    <x v="0"/>
    <e v="#N/A"/>
    <e v="#N/A"/>
  </r>
  <r>
    <x v="18"/>
    <x v="13"/>
    <x v="1211"/>
    <x v="0"/>
    <n v="1.4E-2"/>
    <s v="missing"/>
  </r>
  <r>
    <x v="18"/>
    <x v="13"/>
    <x v="660"/>
    <x v="4"/>
    <e v="#N/A"/>
    <e v="#N/A"/>
  </r>
  <r>
    <x v="18"/>
    <x v="13"/>
    <x v="64"/>
    <x v="3"/>
    <e v="#N/A"/>
    <e v="#N/A"/>
  </r>
  <r>
    <x v="18"/>
    <x v="13"/>
    <x v="268"/>
    <x v="2"/>
    <n v="4.8000000000000001E-2"/>
    <n v="9.7000000000000003E-2"/>
  </r>
  <r>
    <x v="18"/>
    <x v="13"/>
    <x v="339"/>
    <x v="1"/>
    <e v="#N/A"/>
    <e v="#N/A"/>
  </r>
  <r>
    <x v="18"/>
    <x v="13"/>
    <x v="269"/>
    <x v="1"/>
    <n v="3.4000000000000002E-2"/>
    <n v="0"/>
  </r>
  <r>
    <x v="18"/>
    <x v="13"/>
    <x v="144"/>
    <x v="1"/>
    <n v="4.1000000000000002E-2"/>
    <n v="9.6000000000000002E-2"/>
  </r>
  <r>
    <x v="18"/>
    <x v="14"/>
    <x v="250"/>
    <x v="0"/>
    <e v="#N/A"/>
    <e v="#N/A"/>
  </r>
  <r>
    <x v="18"/>
    <x v="14"/>
    <x v="596"/>
    <x v="0"/>
    <e v="#N/A"/>
    <e v="#N/A"/>
  </r>
  <r>
    <x v="18"/>
    <x v="14"/>
    <x v="148"/>
    <x v="1"/>
    <e v="#N/A"/>
    <e v="#N/A"/>
  </r>
  <r>
    <x v="18"/>
    <x v="14"/>
    <x v="149"/>
    <x v="4"/>
    <n v="4.8000000000000001E-2"/>
    <n v="0.217"/>
  </r>
  <r>
    <x v="18"/>
    <x v="14"/>
    <x v="151"/>
    <x v="1"/>
    <n v="1.4E-2"/>
    <s v="missing"/>
  </r>
  <r>
    <x v="18"/>
    <x v="14"/>
    <x v="152"/>
    <x v="2"/>
    <e v="#N/A"/>
    <e v="#N/A"/>
  </r>
  <r>
    <x v="18"/>
    <x v="14"/>
    <x v="273"/>
    <x v="2"/>
    <n v="2.7E-2"/>
    <n v="0"/>
  </r>
  <r>
    <x v="18"/>
    <x v="15"/>
    <x v="61"/>
    <x v="0"/>
    <e v="#N/A"/>
    <e v="#N/A"/>
  </r>
  <r>
    <x v="18"/>
    <x v="15"/>
    <x v="742"/>
    <x v="1"/>
    <e v="#N/A"/>
    <e v="#N/A"/>
  </r>
  <r>
    <x v="18"/>
    <x v="15"/>
    <x v="1432"/>
    <x v="2"/>
    <e v="#N/A"/>
    <e v="#N/A"/>
  </r>
  <r>
    <x v="18"/>
    <x v="15"/>
    <x v="743"/>
    <x v="0"/>
    <e v="#N/A"/>
    <e v="#N/A"/>
  </r>
  <r>
    <x v="18"/>
    <x v="15"/>
    <x v="1512"/>
    <x v="0"/>
    <e v="#N/A"/>
    <e v="#N/A"/>
  </r>
  <r>
    <x v="18"/>
    <x v="15"/>
    <x v="454"/>
    <x v="2"/>
    <n v="0.02"/>
    <n v="7.2999999999999995E-2"/>
  </r>
  <r>
    <x v="18"/>
    <x v="15"/>
    <x v="813"/>
    <x v="0"/>
    <e v="#N/A"/>
    <e v="#N/A"/>
  </r>
  <r>
    <x v="18"/>
    <x v="15"/>
    <x v="1465"/>
    <x v="3"/>
    <e v="#N/A"/>
    <e v="#N/A"/>
  </r>
  <r>
    <x v="18"/>
    <x v="15"/>
    <x v="162"/>
    <x v="0"/>
    <e v="#N/A"/>
    <e v="#N/A"/>
  </r>
  <r>
    <x v="18"/>
    <x v="16"/>
    <x v="1505"/>
    <x v="0"/>
    <e v="#N/A"/>
    <e v="#N/A"/>
  </r>
  <r>
    <x v="18"/>
    <x v="16"/>
    <x v="282"/>
    <x v="4"/>
    <e v="#N/A"/>
    <e v="#N/A"/>
  </r>
  <r>
    <x v="18"/>
    <x v="16"/>
    <x v="341"/>
    <x v="0"/>
    <e v="#N/A"/>
    <e v="#N/A"/>
  </r>
  <r>
    <x v="18"/>
    <x v="16"/>
    <x v="64"/>
    <x v="0"/>
    <n v="0.28299999999999997"/>
    <n v="2.1000000000000001E-2"/>
  </r>
  <r>
    <x v="18"/>
    <x v="16"/>
    <x v="88"/>
    <x v="0"/>
    <e v="#N/A"/>
    <e v="#N/A"/>
  </r>
  <r>
    <x v="18"/>
    <x v="16"/>
    <x v="147"/>
    <x v="2"/>
    <n v="0.59399999999999997"/>
    <n v="0"/>
  </r>
  <r>
    <x v="18"/>
    <x v="16"/>
    <x v="557"/>
    <x v="0"/>
    <e v="#N/A"/>
    <e v="#N/A"/>
  </r>
  <r>
    <x v="18"/>
    <x v="16"/>
    <x v="1166"/>
    <x v="0"/>
    <e v="#N/A"/>
    <e v="#N/A"/>
  </r>
  <r>
    <x v="18"/>
    <x v="16"/>
    <x v="438"/>
    <x v="0"/>
    <e v="#N/A"/>
    <e v="#N/A"/>
  </r>
  <r>
    <x v="18"/>
    <x v="16"/>
    <x v="345"/>
    <x v="0"/>
    <e v="#N/A"/>
    <e v="#N/A"/>
  </r>
  <r>
    <x v="18"/>
    <x v="16"/>
    <x v="316"/>
    <x v="0"/>
    <e v="#N/A"/>
    <e v="#N/A"/>
  </r>
  <r>
    <x v="18"/>
    <x v="16"/>
    <x v="1236"/>
    <x v="0"/>
    <e v="#N/A"/>
    <e v="#N/A"/>
  </r>
  <r>
    <x v="18"/>
    <x v="16"/>
    <x v="284"/>
    <x v="0"/>
    <n v="2.1999999999999999E-2"/>
    <n v="0"/>
  </r>
  <r>
    <x v="18"/>
    <x v="17"/>
    <x v="461"/>
    <x v="1"/>
    <n v="9.2999999999999999E-2"/>
    <n v="0.10299999999999999"/>
  </r>
  <r>
    <x v="18"/>
    <x v="17"/>
    <x v="1513"/>
    <x v="0"/>
    <e v="#N/A"/>
    <e v="#N/A"/>
  </r>
  <r>
    <x v="18"/>
    <x v="17"/>
    <x v="161"/>
    <x v="2"/>
    <n v="0.24299999999999999"/>
    <n v="0.02"/>
  </r>
  <r>
    <x v="18"/>
    <x v="17"/>
    <x v="287"/>
    <x v="3"/>
    <e v="#N/A"/>
    <e v="#N/A"/>
  </r>
  <r>
    <x v="18"/>
    <x v="17"/>
    <x v="525"/>
    <x v="4"/>
    <e v="#N/A"/>
    <e v="#N/A"/>
  </r>
  <r>
    <x v="18"/>
    <x v="17"/>
    <x v="166"/>
    <x v="2"/>
    <n v="0.41399999999999998"/>
    <n v="0.02"/>
  </r>
  <r>
    <x v="18"/>
    <x v="18"/>
    <x v="377"/>
    <x v="2"/>
    <e v="#N/A"/>
    <e v="#N/A"/>
  </r>
  <r>
    <x v="18"/>
    <x v="18"/>
    <x v="178"/>
    <x v="2"/>
    <n v="0.09"/>
    <n v="0"/>
  </r>
  <r>
    <x v="18"/>
    <x v="18"/>
    <x v="527"/>
    <x v="0"/>
    <e v="#N/A"/>
    <e v="#N/A"/>
  </r>
  <r>
    <x v="18"/>
    <x v="18"/>
    <x v="182"/>
    <x v="4"/>
    <n v="0.20699999999999999"/>
    <n v="0.02"/>
  </r>
  <r>
    <x v="18"/>
    <x v="18"/>
    <x v="170"/>
    <x v="0"/>
    <e v="#N/A"/>
    <e v="#N/A"/>
  </r>
  <r>
    <x v="18"/>
    <x v="18"/>
    <x v="293"/>
    <x v="4"/>
    <n v="2.1000000000000001E-2"/>
    <n v="0"/>
  </r>
  <r>
    <x v="18"/>
    <x v="19"/>
    <x v="294"/>
    <x v="3"/>
    <e v="#N/A"/>
    <e v="#N/A"/>
  </r>
  <r>
    <x v="18"/>
    <x v="19"/>
    <x v="466"/>
    <x v="0"/>
    <e v="#N/A"/>
    <e v="#N/A"/>
  </r>
  <r>
    <x v="18"/>
    <x v="19"/>
    <x v="184"/>
    <x v="2"/>
    <n v="0.16700000000000001"/>
    <n v="1.6E-2"/>
  </r>
  <r>
    <x v="18"/>
    <x v="19"/>
    <x v="295"/>
    <x v="1"/>
    <e v="#N/A"/>
    <e v="#N/A"/>
  </r>
  <r>
    <x v="18"/>
    <x v="19"/>
    <x v="684"/>
    <x v="0"/>
    <e v="#N/A"/>
    <e v="#N/A"/>
  </r>
  <r>
    <x v="18"/>
    <x v="19"/>
    <x v="143"/>
    <x v="0"/>
    <e v="#N/A"/>
    <e v="#N/A"/>
  </r>
  <r>
    <x v="18"/>
    <x v="19"/>
    <x v="920"/>
    <x v="1"/>
    <e v="#N/A"/>
    <e v="#N/A"/>
  </r>
  <r>
    <x v="18"/>
    <x v="19"/>
    <x v="189"/>
    <x v="4"/>
    <n v="0.68300000000000005"/>
    <n v="5.0999999999999997E-2"/>
  </r>
  <r>
    <x v="18"/>
    <x v="19"/>
    <x v="1514"/>
    <x v="0"/>
    <e v="#N/A"/>
    <e v="#N/A"/>
  </r>
  <r>
    <x v="19"/>
    <x v="0"/>
    <x v="191"/>
    <x v="1"/>
    <n v="6.0999999999999999E-2"/>
    <n v="0"/>
  </r>
  <r>
    <x v="19"/>
    <x v="0"/>
    <x v="192"/>
    <x v="3"/>
    <e v="#N/A"/>
    <e v="#N/A"/>
  </r>
  <r>
    <x v="19"/>
    <x v="0"/>
    <x v="1515"/>
    <x v="1"/>
    <e v="#N/A"/>
    <e v="#N/A"/>
  </r>
  <r>
    <x v="19"/>
    <x v="0"/>
    <x v="4"/>
    <x v="2"/>
    <n v="0.84199999999999997"/>
    <n v="1.6E-2"/>
  </r>
  <r>
    <x v="19"/>
    <x v="0"/>
    <x v="964"/>
    <x v="0"/>
    <e v="#N/A"/>
    <e v="#N/A"/>
  </r>
  <r>
    <x v="19"/>
    <x v="0"/>
    <x v="843"/>
    <x v="0"/>
    <e v="#N/A"/>
    <e v="#N/A"/>
  </r>
  <r>
    <x v="19"/>
    <x v="1"/>
    <x v="965"/>
    <x v="4"/>
    <e v="#N/A"/>
    <e v="#N/A"/>
  </r>
  <r>
    <x v="19"/>
    <x v="1"/>
    <x v="1516"/>
    <x v="0"/>
    <e v="#N/A"/>
    <e v="#N/A"/>
  </r>
  <r>
    <x v="19"/>
    <x v="1"/>
    <x v="197"/>
    <x v="4"/>
    <e v="#N/A"/>
    <e v="#N/A"/>
  </r>
  <r>
    <x v="19"/>
    <x v="1"/>
    <x v="403"/>
    <x v="0"/>
    <e v="#N/A"/>
    <e v="#N/A"/>
  </r>
  <r>
    <x v="19"/>
    <x v="1"/>
    <x v="316"/>
    <x v="1"/>
    <e v="#N/A"/>
    <e v="#N/A"/>
  </r>
  <r>
    <x v="19"/>
    <x v="1"/>
    <x v="22"/>
    <x v="2"/>
    <n v="0.73"/>
    <n v="7.5999999999999998E-2"/>
  </r>
  <r>
    <x v="19"/>
    <x v="1"/>
    <x v="1517"/>
    <x v="0"/>
    <e v="#N/A"/>
    <e v="#N/A"/>
  </r>
  <r>
    <x v="19"/>
    <x v="2"/>
    <x v="24"/>
    <x v="2"/>
    <n v="0.85899999999999999"/>
    <n v="0.57099999999999995"/>
  </r>
  <r>
    <x v="19"/>
    <x v="2"/>
    <x v="579"/>
    <x v="3"/>
    <e v="#N/A"/>
    <e v="#N/A"/>
  </r>
  <r>
    <x v="19"/>
    <x v="2"/>
    <x v="31"/>
    <x v="0"/>
    <e v="#N/A"/>
    <e v="#N/A"/>
  </r>
  <r>
    <x v="19"/>
    <x v="2"/>
    <x v="32"/>
    <x v="0"/>
    <e v="#N/A"/>
    <e v="#N/A"/>
  </r>
  <r>
    <x v="19"/>
    <x v="2"/>
    <x v="1426"/>
    <x v="0"/>
    <e v="#N/A"/>
    <e v="#N/A"/>
  </r>
  <r>
    <x v="19"/>
    <x v="2"/>
    <x v="43"/>
    <x v="0"/>
    <e v="#N/A"/>
    <e v="#N/A"/>
  </r>
  <r>
    <x v="19"/>
    <x v="2"/>
    <x v="209"/>
    <x v="0"/>
    <e v="#N/A"/>
    <e v="#N/A"/>
  </r>
  <r>
    <x v="19"/>
    <x v="2"/>
    <x v="93"/>
    <x v="2"/>
    <e v="#N/A"/>
    <e v="#N/A"/>
  </r>
  <r>
    <x v="19"/>
    <x v="3"/>
    <x v="553"/>
    <x v="0"/>
    <e v="#N/A"/>
    <e v="#N/A"/>
  </r>
  <r>
    <x v="19"/>
    <x v="3"/>
    <x v="30"/>
    <x v="3"/>
    <n v="0.747"/>
    <n v="0"/>
  </r>
  <r>
    <x v="19"/>
    <x v="3"/>
    <x v="32"/>
    <x v="3"/>
    <n v="1.4E-2"/>
    <n v="0"/>
  </r>
  <r>
    <x v="19"/>
    <x v="3"/>
    <x v="209"/>
    <x v="1"/>
    <e v="#N/A"/>
    <e v="#N/A"/>
  </r>
  <r>
    <x v="19"/>
    <x v="3"/>
    <x v="35"/>
    <x v="2"/>
    <n v="0.158"/>
    <n v="0"/>
  </r>
  <r>
    <x v="19"/>
    <x v="4"/>
    <x v="1217"/>
    <x v="3"/>
    <e v="#N/A"/>
    <e v="#N/A"/>
  </r>
  <r>
    <x v="19"/>
    <x v="4"/>
    <x v="413"/>
    <x v="0"/>
    <e v="#N/A"/>
    <e v="#N/A"/>
  </r>
  <r>
    <x v="19"/>
    <x v="4"/>
    <x v="324"/>
    <x v="2"/>
    <n v="0.02"/>
    <n v="0"/>
  </r>
  <r>
    <x v="19"/>
    <x v="4"/>
    <x v="558"/>
    <x v="4"/>
    <e v="#N/A"/>
    <e v="#N/A"/>
  </r>
  <r>
    <x v="19"/>
    <x v="4"/>
    <x v="1518"/>
    <x v="0"/>
    <e v="#N/A"/>
    <e v="#N/A"/>
  </r>
  <r>
    <x v="19"/>
    <x v="4"/>
    <x v="1519"/>
    <x v="0"/>
    <e v="#N/A"/>
    <e v="#N/A"/>
  </r>
  <r>
    <x v="19"/>
    <x v="4"/>
    <x v="1520"/>
    <x v="3"/>
    <e v="#N/A"/>
    <e v="#N/A"/>
  </r>
  <r>
    <x v="19"/>
    <x v="5"/>
    <x v="415"/>
    <x v="2"/>
    <e v="#N/A"/>
    <e v="#N/A"/>
  </r>
  <r>
    <x v="19"/>
    <x v="5"/>
    <x v="49"/>
    <x v="0"/>
    <n v="6.7000000000000004E-2"/>
    <n v="0.19400000000000001"/>
  </r>
  <r>
    <x v="19"/>
    <x v="5"/>
    <x v="1521"/>
    <x v="2"/>
    <e v="#N/A"/>
    <e v="#N/A"/>
  </r>
  <r>
    <x v="19"/>
    <x v="5"/>
    <x v="219"/>
    <x v="2"/>
    <n v="2.8000000000000001E-2"/>
    <n v="0.115"/>
  </r>
  <r>
    <x v="19"/>
    <x v="5"/>
    <x v="709"/>
    <x v="0"/>
    <e v="#N/A"/>
    <e v="#N/A"/>
  </r>
  <r>
    <x v="19"/>
    <x v="5"/>
    <x v="93"/>
    <x v="2"/>
    <e v="#N/A"/>
    <e v="#N/A"/>
  </r>
  <r>
    <x v="19"/>
    <x v="6"/>
    <x v="657"/>
    <x v="0"/>
    <e v="#N/A"/>
    <e v="#N/A"/>
  </r>
  <r>
    <x v="19"/>
    <x v="6"/>
    <x v="256"/>
    <x v="3"/>
    <e v="#N/A"/>
    <e v="#N/A"/>
  </r>
  <r>
    <x v="19"/>
    <x v="6"/>
    <x v="423"/>
    <x v="2"/>
    <n v="1.0999999999999999E-2"/>
    <n v="0.35899999999999999"/>
  </r>
  <r>
    <x v="19"/>
    <x v="6"/>
    <x v="66"/>
    <x v="0"/>
    <e v="#N/A"/>
    <e v="#N/A"/>
  </r>
  <r>
    <x v="19"/>
    <x v="6"/>
    <x v="1522"/>
    <x v="3"/>
    <e v="#N/A"/>
    <e v="#N/A"/>
  </r>
  <r>
    <x v="19"/>
    <x v="6"/>
    <x v="492"/>
    <x v="2"/>
    <e v="#N/A"/>
    <e v="#N/A"/>
  </r>
  <r>
    <x v="19"/>
    <x v="6"/>
    <x v="223"/>
    <x v="0"/>
    <e v="#N/A"/>
    <e v="#N/A"/>
  </r>
  <r>
    <x v="19"/>
    <x v="6"/>
    <x v="72"/>
    <x v="0"/>
    <e v="#N/A"/>
    <e v="#N/A"/>
  </r>
  <r>
    <x v="19"/>
    <x v="7"/>
    <x v="127"/>
    <x v="4"/>
    <n v="9.5000000000000001E-2"/>
    <n v="0"/>
  </r>
  <r>
    <x v="19"/>
    <x v="7"/>
    <x v="1382"/>
    <x v="0"/>
    <e v="#N/A"/>
    <e v="#N/A"/>
  </r>
  <r>
    <x v="19"/>
    <x v="7"/>
    <x v="579"/>
    <x v="0"/>
    <e v="#N/A"/>
    <e v="#N/A"/>
  </r>
  <r>
    <x v="19"/>
    <x v="7"/>
    <x v="338"/>
    <x v="0"/>
    <n v="0.14299999999999999"/>
    <n v="0"/>
  </r>
  <r>
    <x v="19"/>
    <x v="7"/>
    <x v="536"/>
    <x v="4"/>
    <e v="#N/A"/>
    <e v="#N/A"/>
  </r>
  <r>
    <x v="19"/>
    <x v="7"/>
    <x v="1205"/>
    <x v="0"/>
    <e v="#N/A"/>
    <e v="#N/A"/>
  </r>
  <r>
    <x v="19"/>
    <x v="7"/>
    <x v="1129"/>
    <x v="4"/>
    <n v="1.4E-2"/>
    <n v="0"/>
  </r>
  <r>
    <x v="19"/>
    <x v="7"/>
    <x v="1110"/>
    <x v="0"/>
    <e v="#N/A"/>
    <e v="#N/A"/>
  </r>
  <r>
    <x v="19"/>
    <x v="7"/>
    <x v="240"/>
    <x v="0"/>
    <e v="#N/A"/>
    <e v="#N/A"/>
  </r>
  <r>
    <x v="19"/>
    <x v="8"/>
    <x v="1523"/>
    <x v="4"/>
    <n v="1.4E-2"/>
    <s v="missing"/>
  </r>
  <r>
    <x v="19"/>
    <x v="8"/>
    <x v="235"/>
    <x v="4"/>
    <n v="2.7E-2"/>
    <n v="0"/>
  </r>
  <r>
    <x v="19"/>
    <x v="8"/>
    <x v="147"/>
    <x v="4"/>
    <n v="8.2000000000000003E-2"/>
    <n v="0"/>
  </r>
  <r>
    <x v="19"/>
    <x v="8"/>
    <x v="1524"/>
    <x v="4"/>
    <n v="1.4E-2"/>
    <n v="0"/>
  </r>
  <r>
    <x v="19"/>
    <x v="8"/>
    <x v="1136"/>
    <x v="0"/>
    <e v="#N/A"/>
    <e v="#N/A"/>
  </r>
  <r>
    <x v="19"/>
    <x v="9"/>
    <x v="191"/>
    <x v="0"/>
    <e v="#N/A"/>
    <e v="#N/A"/>
  </r>
  <r>
    <x v="19"/>
    <x v="9"/>
    <x v="192"/>
    <x v="0"/>
    <e v="#N/A"/>
    <e v="#N/A"/>
  </r>
  <r>
    <x v="19"/>
    <x v="9"/>
    <x v="1525"/>
    <x v="0"/>
    <e v="#N/A"/>
    <e v="#N/A"/>
  </r>
  <r>
    <x v="19"/>
    <x v="9"/>
    <x v="241"/>
    <x v="2"/>
    <n v="0.755"/>
    <n v="4.2000000000000003E-2"/>
  </r>
  <r>
    <x v="19"/>
    <x v="9"/>
    <x v="243"/>
    <x v="3"/>
    <e v="#N/A"/>
    <e v="#N/A"/>
  </r>
  <r>
    <x v="19"/>
    <x v="9"/>
    <x v="4"/>
    <x v="0"/>
    <e v="#N/A"/>
    <e v="#N/A"/>
  </r>
  <r>
    <x v="19"/>
    <x v="9"/>
    <x v="102"/>
    <x v="2"/>
    <e v="#N/A"/>
    <e v="#N/A"/>
  </r>
  <r>
    <x v="19"/>
    <x v="9"/>
    <x v="104"/>
    <x v="2"/>
    <n v="0.129"/>
    <n v="1.2E-2"/>
  </r>
  <r>
    <x v="19"/>
    <x v="9"/>
    <x v="1526"/>
    <x v="0"/>
    <e v="#N/A"/>
    <e v="#N/A"/>
  </r>
  <r>
    <x v="19"/>
    <x v="10"/>
    <x v="351"/>
    <x v="3"/>
    <e v="#N/A"/>
    <e v="#N/A"/>
  </r>
  <r>
    <x v="19"/>
    <x v="10"/>
    <x v="946"/>
    <x v="0"/>
    <e v="#N/A"/>
    <e v="#N/A"/>
  </r>
  <r>
    <x v="19"/>
    <x v="10"/>
    <x v="109"/>
    <x v="2"/>
    <n v="0.79300000000000004"/>
    <n v="2.5000000000000001E-2"/>
  </r>
  <r>
    <x v="19"/>
    <x v="10"/>
    <x v="110"/>
    <x v="4"/>
    <e v="#N/A"/>
    <e v="#N/A"/>
  </r>
  <r>
    <x v="19"/>
    <x v="10"/>
    <x v="113"/>
    <x v="2"/>
    <n v="5.2999999999999999E-2"/>
    <n v="0.02"/>
  </r>
  <r>
    <x v="19"/>
    <x v="11"/>
    <x v="1075"/>
    <x v="0"/>
    <e v="#N/A"/>
    <e v="#N/A"/>
  </r>
  <r>
    <x v="19"/>
    <x v="11"/>
    <x v="1382"/>
    <x v="0"/>
    <e v="#N/A"/>
    <e v="#N/A"/>
  </r>
  <r>
    <x v="19"/>
    <x v="11"/>
    <x v="256"/>
    <x v="2"/>
    <n v="7.1999999999999995E-2"/>
    <n v="0"/>
  </r>
  <r>
    <x v="19"/>
    <x v="11"/>
    <x v="1258"/>
    <x v="1"/>
    <e v="#N/A"/>
    <e v="#N/A"/>
  </r>
  <r>
    <x v="19"/>
    <x v="11"/>
    <x v="1527"/>
    <x v="3"/>
    <e v="#N/A"/>
    <e v="#N/A"/>
  </r>
  <r>
    <x v="19"/>
    <x v="11"/>
    <x v="1528"/>
    <x v="1"/>
    <e v="#N/A"/>
    <e v="#N/A"/>
  </r>
  <r>
    <x v="19"/>
    <x v="11"/>
    <x v="758"/>
    <x v="1"/>
    <e v="#N/A"/>
    <e v="#N/A"/>
  </r>
  <r>
    <x v="19"/>
    <x v="11"/>
    <x v="358"/>
    <x v="0"/>
    <e v="#N/A"/>
    <e v="#N/A"/>
  </r>
  <r>
    <x v="19"/>
    <x v="12"/>
    <x v="127"/>
    <x v="2"/>
    <n v="0.182"/>
    <n v="0"/>
  </r>
  <r>
    <x v="19"/>
    <x v="12"/>
    <x v="329"/>
    <x v="3"/>
    <e v="#N/A"/>
    <e v="#N/A"/>
  </r>
  <r>
    <x v="19"/>
    <x v="12"/>
    <x v="1529"/>
    <x v="0"/>
    <e v="#N/A"/>
    <e v="#N/A"/>
  </r>
  <r>
    <x v="19"/>
    <x v="12"/>
    <x v="586"/>
    <x v="2"/>
    <n v="0.03"/>
    <n v="0.245"/>
  </r>
  <r>
    <x v="19"/>
    <x v="12"/>
    <x v="384"/>
    <x v="0"/>
    <e v="#N/A"/>
    <e v="#N/A"/>
  </r>
  <r>
    <x v="19"/>
    <x v="12"/>
    <x v="902"/>
    <x v="0"/>
    <e v="#N/A"/>
    <e v="#N/A"/>
  </r>
  <r>
    <x v="19"/>
    <x v="12"/>
    <x v="262"/>
    <x v="0"/>
    <n v="1.7999999999999999E-2"/>
    <n v="6.8000000000000005E-2"/>
  </r>
  <r>
    <x v="19"/>
    <x v="12"/>
    <x v="1530"/>
    <x v="0"/>
    <e v="#N/A"/>
    <e v="#N/A"/>
  </r>
  <r>
    <x v="19"/>
    <x v="13"/>
    <x v="206"/>
    <x v="2"/>
    <e v="#N/A"/>
    <e v="#N/A"/>
  </r>
  <r>
    <x v="19"/>
    <x v="13"/>
    <x v="1205"/>
    <x v="4"/>
    <e v="#N/A"/>
    <e v="#N/A"/>
  </r>
  <r>
    <x v="19"/>
    <x v="13"/>
    <x v="506"/>
    <x v="1"/>
    <e v="#N/A"/>
    <e v="#N/A"/>
  </r>
  <r>
    <x v="19"/>
    <x v="13"/>
    <x v="79"/>
    <x v="0"/>
    <n v="4.8000000000000001E-2"/>
    <n v="0"/>
  </r>
  <r>
    <x v="19"/>
    <x v="13"/>
    <x v="142"/>
    <x v="0"/>
    <n v="2.7E-2"/>
    <n v="1.4E-2"/>
  </r>
  <r>
    <x v="19"/>
    <x v="13"/>
    <x v="758"/>
    <x v="3"/>
    <e v="#N/A"/>
    <e v="#N/A"/>
  </r>
  <r>
    <x v="19"/>
    <x v="13"/>
    <x v="1531"/>
    <x v="0"/>
    <e v="#N/A"/>
    <e v="#N/A"/>
  </r>
  <r>
    <x v="19"/>
    <x v="13"/>
    <x v="1532"/>
    <x v="0"/>
    <e v="#N/A"/>
    <e v="#N/A"/>
  </r>
  <r>
    <x v="19"/>
    <x v="13"/>
    <x v="144"/>
    <x v="0"/>
    <n v="4.1000000000000002E-2"/>
    <n v="9.6000000000000002E-2"/>
  </r>
  <r>
    <x v="19"/>
    <x v="14"/>
    <x v="868"/>
    <x v="0"/>
    <n v="1.4E-2"/>
    <n v="0"/>
  </r>
  <r>
    <x v="19"/>
    <x v="14"/>
    <x v="594"/>
    <x v="4"/>
    <e v="#N/A"/>
    <e v="#N/A"/>
  </r>
  <r>
    <x v="19"/>
    <x v="14"/>
    <x v="148"/>
    <x v="2"/>
    <e v="#N/A"/>
    <e v="#N/A"/>
  </r>
  <r>
    <x v="19"/>
    <x v="14"/>
    <x v="149"/>
    <x v="2"/>
    <n v="4.8000000000000001E-2"/>
    <n v="0.217"/>
  </r>
  <r>
    <x v="19"/>
    <x v="14"/>
    <x v="152"/>
    <x v="4"/>
    <e v="#N/A"/>
    <e v="#N/A"/>
  </r>
  <r>
    <x v="19"/>
    <x v="14"/>
    <x v="492"/>
    <x v="0"/>
    <e v="#N/A"/>
    <e v="#N/A"/>
  </r>
  <r>
    <x v="19"/>
    <x v="15"/>
    <x v="276"/>
    <x v="4"/>
    <n v="0.255"/>
    <n v="7.5999999999999998E-2"/>
  </r>
  <r>
    <x v="19"/>
    <x v="15"/>
    <x v="556"/>
    <x v="0"/>
    <e v="#N/A"/>
    <e v="#N/A"/>
  </r>
  <r>
    <x v="19"/>
    <x v="15"/>
    <x v="455"/>
    <x v="0"/>
    <n v="0.02"/>
    <n v="0"/>
  </r>
  <r>
    <x v="19"/>
    <x v="15"/>
    <x v="1351"/>
    <x v="3"/>
    <e v="#N/A"/>
    <e v="#N/A"/>
  </r>
  <r>
    <x v="19"/>
    <x v="15"/>
    <x v="1533"/>
    <x v="2"/>
    <n v="1.2999999999999999E-2"/>
    <s v="missing"/>
  </r>
  <r>
    <x v="19"/>
    <x v="15"/>
    <x v="458"/>
    <x v="4"/>
    <e v="#N/A"/>
    <e v="#N/A"/>
  </r>
  <r>
    <x v="19"/>
    <x v="16"/>
    <x v="282"/>
    <x v="3"/>
    <e v="#N/A"/>
    <e v="#N/A"/>
  </r>
  <r>
    <x v="19"/>
    <x v="16"/>
    <x v="283"/>
    <x v="0"/>
    <e v="#N/A"/>
    <e v="#N/A"/>
  </r>
  <r>
    <x v="19"/>
    <x v="16"/>
    <x v="147"/>
    <x v="2"/>
    <n v="0.59399999999999997"/>
    <n v="0"/>
  </r>
  <r>
    <x v="19"/>
    <x v="16"/>
    <x v="387"/>
    <x v="0"/>
    <e v="#N/A"/>
    <e v="#N/A"/>
  </r>
  <r>
    <x v="19"/>
    <x v="16"/>
    <x v="297"/>
    <x v="0"/>
    <e v="#N/A"/>
    <e v="#N/A"/>
  </r>
  <r>
    <x v="19"/>
    <x v="16"/>
    <x v="188"/>
    <x v="0"/>
    <e v="#N/A"/>
    <e v="#N/A"/>
  </r>
  <r>
    <x v="19"/>
    <x v="16"/>
    <x v="72"/>
    <x v="1"/>
    <e v="#N/A"/>
    <e v="#N/A"/>
  </r>
  <r>
    <x v="19"/>
    <x v="16"/>
    <x v="198"/>
    <x v="0"/>
    <e v="#N/A"/>
    <e v="#N/A"/>
  </r>
  <r>
    <x v="19"/>
    <x v="16"/>
    <x v="240"/>
    <x v="0"/>
    <e v="#N/A"/>
    <e v="#N/A"/>
  </r>
  <r>
    <x v="19"/>
    <x v="17"/>
    <x v="161"/>
    <x v="3"/>
    <n v="0.24299999999999999"/>
    <n v="0.02"/>
  </r>
  <r>
    <x v="19"/>
    <x v="17"/>
    <x v="525"/>
    <x v="3"/>
    <e v="#N/A"/>
    <e v="#N/A"/>
  </r>
  <r>
    <x v="19"/>
    <x v="17"/>
    <x v="166"/>
    <x v="4"/>
    <n v="0.41399999999999998"/>
    <n v="0.02"/>
  </r>
  <r>
    <x v="19"/>
    <x v="17"/>
    <x v="288"/>
    <x v="2"/>
    <e v="#N/A"/>
    <e v="#N/A"/>
  </r>
  <r>
    <x v="19"/>
    <x v="17"/>
    <x v="175"/>
    <x v="2"/>
    <n v="0.15"/>
    <n v="0"/>
  </r>
  <r>
    <x v="19"/>
    <x v="18"/>
    <x v="1358"/>
    <x v="0"/>
    <e v="#N/A"/>
    <e v="#N/A"/>
  </r>
  <r>
    <x v="19"/>
    <x v="18"/>
    <x v="289"/>
    <x v="3"/>
    <e v="#N/A"/>
    <e v="#N/A"/>
  </r>
  <r>
    <x v="19"/>
    <x v="18"/>
    <x v="657"/>
    <x v="0"/>
    <e v="#N/A"/>
    <e v="#N/A"/>
  </r>
  <r>
    <x v="19"/>
    <x v="18"/>
    <x v="463"/>
    <x v="0"/>
    <e v="#N/A"/>
    <e v="#N/A"/>
  </r>
  <r>
    <x v="19"/>
    <x v="18"/>
    <x v="290"/>
    <x v="0"/>
    <n v="1.4E-2"/>
    <n v="2.1000000000000001E-2"/>
  </r>
  <r>
    <x v="19"/>
    <x v="18"/>
    <x v="609"/>
    <x v="0"/>
    <e v="#N/A"/>
    <e v="#N/A"/>
  </r>
  <r>
    <x v="19"/>
    <x v="18"/>
    <x v="1534"/>
    <x v="0"/>
    <e v="#N/A"/>
    <e v="#N/A"/>
  </r>
  <r>
    <x v="19"/>
    <x v="18"/>
    <x v="108"/>
    <x v="0"/>
    <e v="#N/A"/>
    <e v="#N/A"/>
  </r>
  <r>
    <x v="19"/>
    <x v="18"/>
    <x v="161"/>
    <x v="0"/>
    <e v="#N/A"/>
    <e v="#N/A"/>
  </r>
  <r>
    <x v="19"/>
    <x v="18"/>
    <x v="1114"/>
    <x v="4"/>
    <e v="#N/A"/>
    <e v="#N/A"/>
  </r>
  <r>
    <x v="19"/>
    <x v="18"/>
    <x v="758"/>
    <x v="0"/>
    <n v="1.4E-2"/>
    <n v="0"/>
  </r>
  <r>
    <x v="19"/>
    <x v="18"/>
    <x v="291"/>
    <x v="0"/>
    <e v="#N/A"/>
    <e v="#N/A"/>
  </r>
  <r>
    <x v="19"/>
    <x v="18"/>
    <x v="921"/>
    <x v="0"/>
    <e v="#N/A"/>
    <e v="#N/A"/>
  </r>
  <r>
    <x v="19"/>
    <x v="19"/>
    <x v="191"/>
    <x v="0"/>
    <e v="#N/A"/>
    <e v="#N/A"/>
  </r>
  <r>
    <x v="19"/>
    <x v="19"/>
    <x v="184"/>
    <x v="0"/>
    <n v="0.16700000000000001"/>
    <n v="1.6E-2"/>
  </r>
  <r>
    <x v="19"/>
    <x v="19"/>
    <x v="536"/>
    <x v="4"/>
    <e v="#N/A"/>
    <e v="#N/A"/>
  </r>
  <r>
    <x v="19"/>
    <x v="19"/>
    <x v="1535"/>
    <x v="0"/>
    <e v="#N/A"/>
    <e v="#N/A"/>
  </r>
  <r>
    <x v="19"/>
    <x v="19"/>
    <x v="297"/>
    <x v="0"/>
    <e v="#N/A"/>
    <e v="#N/A"/>
  </r>
  <r>
    <x v="19"/>
    <x v="19"/>
    <x v="188"/>
    <x v="0"/>
    <n v="1.6E-2"/>
    <n v="0"/>
  </r>
  <r>
    <x v="19"/>
    <x v="19"/>
    <x v="189"/>
    <x v="2"/>
    <n v="0.68300000000000005"/>
    <n v="5.0999999999999997E-2"/>
  </r>
  <r>
    <x v="19"/>
    <x v="19"/>
    <x v="190"/>
    <x v="3"/>
    <n v="8.6999999999999994E-2"/>
    <n v="0"/>
  </r>
  <r>
    <x v="19"/>
    <x v="19"/>
    <x v="787"/>
    <x v="0"/>
    <e v="#N/A"/>
    <e v="#N/A"/>
  </r>
  <r>
    <x v="20"/>
    <x v="0"/>
    <x v="191"/>
    <x v="3"/>
    <n v="6.0999999999999999E-2"/>
    <n v="0"/>
  </r>
  <r>
    <x v="20"/>
    <x v="0"/>
    <x v="1536"/>
    <x v="2"/>
    <e v="#N/A"/>
    <e v="#N/A"/>
  </r>
  <r>
    <x v="20"/>
    <x v="0"/>
    <x v="290"/>
    <x v="0"/>
    <e v="#N/A"/>
    <e v="#N/A"/>
  </r>
  <r>
    <x v="20"/>
    <x v="0"/>
    <x v="1537"/>
    <x v="0"/>
    <e v="#N/A"/>
    <e v="#N/A"/>
  </r>
  <r>
    <x v="20"/>
    <x v="0"/>
    <x v="1538"/>
    <x v="0"/>
    <e v="#N/A"/>
    <e v="#N/A"/>
  </r>
  <r>
    <x v="20"/>
    <x v="0"/>
    <x v="4"/>
    <x v="4"/>
    <n v="0.84199999999999997"/>
    <n v="1.6E-2"/>
  </r>
  <r>
    <x v="20"/>
    <x v="0"/>
    <x v="1539"/>
    <x v="0"/>
    <e v="#N/A"/>
    <e v="#N/A"/>
  </r>
  <r>
    <x v="20"/>
    <x v="0"/>
    <x v="193"/>
    <x v="1"/>
    <e v="#N/A"/>
    <e v="#N/A"/>
  </r>
  <r>
    <x v="20"/>
    <x v="0"/>
    <x v="35"/>
    <x v="0"/>
    <e v="#N/A"/>
    <e v="#N/A"/>
  </r>
  <r>
    <x v="20"/>
    <x v="0"/>
    <x v="964"/>
    <x v="0"/>
    <e v="#N/A"/>
    <e v="#N/A"/>
  </r>
  <r>
    <x v="20"/>
    <x v="1"/>
    <x v="195"/>
    <x v="2"/>
    <n v="1.2999999999999999E-2"/>
    <n v="0"/>
  </r>
  <r>
    <x v="20"/>
    <x v="1"/>
    <x v="1540"/>
    <x v="0"/>
    <e v="#N/A"/>
    <e v="#N/A"/>
  </r>
  <r>
    <x v="20"/>
    <x v="1"/>
    <x v="1257"/>
    <x v="0"/>
    <e v="#N/A"/>
    <e v="#N/A"/>
  </r>
  <r>
    <x v="20"/>
    <x v="1"/>
    <x v="1541"/>
    <x v="3"/>
    <e v="#N/A"/>
    <e v="#N/A"/>
  </r>
  <r>
    <x v="20"/>
    <x v="1"/>
    <x v="1542"/>
    <x v="0"/>
    <e v="#N/A"/>
    <e v="#N/A"/>
  </r>
  <r>
    <x v="20"/>
    <x v="1"/>
    <x v="22"/>
    <x v="4"/>
    <n v="0.73"/>
    <n v="7.5999999999999998E-2"/>
  </r>
  <r>
    <x v="20"/>
    <x v="1"/>
    <x v="602"/>
    <x v="0"/>
    <e v="#N/A"/>
    <e v="#N/A"/>
  </r>
  <r>
    <x v="20"/>
    <x v="1"/>
    <x v="1543"/>
    <x v="1"/>
    <e v="#N/A"/>
    <e v="#N/A"/>
  </r>
  <r>
    <x v="20"/>
    <x v="1"/>
    <x v="199"/>
    <x v="0"/>
    <e v="#N/A"/>
    <e v="#N/A"/>
  </r>
  <r>
    <x v="20"/>
    <x v="1"/>
    <x v="1544"/>
    <x v="0"/>
    <e v="#N/A"/>
    <e v="#N/A"/>
  </r>
  <r>
    <x v="20"/>
    <x v="2"/>
    <x v="24"/>
    <x v="4"/>
    <n v="0.85899999999999999"/>
    <n v="0.57099999999999995"/>
  </r>
  <r>
    <x v="20"/>
    <x v="2"/>
    <x v="1545"/>
    <x v="0"/>
    <e v="#N/A"/>
    <e v="#N/A"/>
  </r>
  <r>
    <x v="20"/>
    <x v="2"/>
    <x v="201"/>
    <x v="0"/>
    <e v="#N/A"/>
    <e v="#N/A"/>
  </r>
  <r>
    <x v="20"/>
    <x v="2"/>
    <x v="553"/>
    <x v="3"/>
    <e v="#N/A"/>
    <e v="#N/A"/>
  </r>
  <r>
    <x v="20"/>
    <x v="2"/>
    <x v="202"/>
    <x v="3"/>
    <e v="#N/A"/>
    <e v="#N/A"/>
  </r>
  <r>
    <x v="20"/>
    <x v="2"/>
    <x v="1546"/>
    <x v="0"/>
    <e v="#N/A"/>
    <e v="#N/A"/>
  </r>
  <r>
    <x v="20"/>
    <x v="2"/>
    <x v="1547"/>
    <x v="0"/>
    <e v="#N/A"/>
    <e v="#N/A"/>
  </r>
  <r>
    <x v="20"/>
    <x v="2"/>
    <x v="1251"/>
    <x v="0"/>
    <e v="#N/A"/>
    <e v="#N/A"/>
  </r>
  <r>
    <x v="20"/>
    <x v="2"/>
    <x v="759"/>
    <x v="0"/>
    <e v="#N/A"/>
    <e v="#N/A"/>
  </r>
  <r>
    <x v="20"/>
    <x v="2"/>
    <x v="35"/>
    <x v="1"/>
    <e v="#N/A"/>
    <e v="#N/A"/>
  </r>
  <r>
    <x v="20"/>
    <x v="2"/>
    <x v="93"/>
    <x v="1"/>
    <e v="#N/A"/>
    <e v="#N/A"/>
  </r>
  <r>
    <x v="20"/>
    <x v="3"/>
    <x v="553"/>
    <x v="2"/>
    <e v="#N/A"/>
    <e v="#N/A"/>
  </r>
  <r>
    <x v="20"/>
    <x v="3"/>
    <x v="30"/>
    <x v="4"/>
    <n v="0.747"/>
    <n v="0"/>
  </r>
  <r>
    <x v="20"/>
    <x v="3"/>
    <x v="1201"/>
    <x v="4"/>
    <e v="#N/A"/>
    <e v="#N/A"/>
  </r>
  <r>
    <x v="20"/>
    <x v="3"/>
    <x v="794"/>
    <x v="0"/>
    <e v="#N/A"/>
    <e v="#N/A"/>
  </r>
  <r>
    <x v="20"/>
    <x v="3"/>
    <x v="554"/>
    <x v="0"/>
    <e v="#N/A"/>
    <e v="#N/A"/>
  </r>
  <r>
    <x v="20"/>
    <x v="3"/>
    <x v="35"/>
    <x v="4"/>
    <n v="0.158"/>
    <n v="0"/>
  </r>
  <r>
    <x v="20"/>
    <x v="3"/>
    <x v="408"/>
    <x v="0"/>
    <e v="#N/A"/>
    <e v="#N/A"/>
  </r>
  <r>
    <x v="20"/>
    <x v="4"/>
    <x v="1548"/>
    <x v="0"/>
    <e v="#N/A"/>
    <e v="#N/A"/>
  </r>
  <r>
    <x v="20"/>
    <x v="4"/>
    <x v="928"/>
    <x v="0"/>
    <n v="2.7E-2"/>
    <n v="0"/>
  </r>
  <r>
    <x v="20"/>
    <x v="4"/>
    <x v="1549"/>
    <x v="2"/>
    <e v="#N/A"/>
    <e v="#N/A"/>
  </r>
  <r>
    <x v="20"/>
    <x v="4"/>
    <x v="1068"/>
    <x v="0"/>
    <e v="#N/A"/>
    <e v="#N/A"/>
  </r>
  <r>
    <x v="20"/>
    <x v="4"/>
    <x v="626"/>
    <x v="0"/>
    <n v="1.4E-2"/>
    <n v="0.19"/>
  </r>
  <r>
    <x v="20"/>
    <x v="4"/>
    <x v="88"/>
    <x v="0"/>
    <e v="#N/A"/>
    <e v="#N/A"/>
  </r>
  <r>
    <x v="20"/>
    <x v="4"/>
    <x v="975"/>
    <x v="0"/>
    <e v="#N/A"/>
    <e v="#N/A"/>
  </r>
  <r>
    <x v="20"/>
    <x v="4"/>
    <x v="40"/>
    <x v="0"/>
    <n v="1.4E-2"/>
    <n v="4.1000000000000002E-2"/>
  </r>
  <r>
    <x v="20"/>
    <x v="4"/>
    <x v="41"/>
    <x v="0"/>
    <n v="0.02"/>
    <n v="0.03"/>
  </r>
  <r>
    <x v="20"/>
    <x v="4"/>
    <x v="481"/>
    <x v="0"/>
    <n v="9.5000000000000001E-2"/>
    <n v="4.8000000000000001E-2"/>
  </r>
  <r>
    <x v="20"/>
    <x v="4"/>
    <x v="1119"/>
    <x v="3"/>
    <e v="#N/A"/>
    <e v="#N/A"/>
  </r>
  <r>
    <x v="20"/>
    <x v="4"/>
    <x v="297"/>
    <x v="0"/>
    <n v="4.1000000000000002E-2"/>
    <n v="1.4E-2"/>
  </r>
  <r>
    <x v="20"/>
    <x v="4"/>
    <x v="246"/>
    <x v="0"/>
    <e v="#N/A"/>
    <e v="#N/A"/>
  </r>
  <r>
    <x v="20"/>
    <x v="4"/>
    <x v="240"/>
    <x v="0"/>
    <e v="#N/A"/>
    <e v="#N/A"/>
  </r>
  <r>
    <x v="20"/>
    <x v="5"/>
    <x v="1550"/>
    <x v="3"/>
    <e v="#N/A"/>
    <e v="#N/A"/>
  </r>
  <r>
    <x v="20"/>
    <x v="5"/>
    <x v="1551"/>
    <x v="2"/>
    <e v="#N/A"/>
    <e v="#N/A"/>
  </r>
  <r>
    <x v="20"/>
    <x v="5"/>
    <x v="1552"/>
    <x v="3"/>
    <e v="#N/A"/>
    <e v="#N/A"/>
  </r>
  <r>
    <x v="20"/>
    <x v="5"/>
    <x v="1186"/>
    <x v="0"/>
    <e v="#N/A"/>
    <e v="#N/A"/>
  </r>
  <r>
    <x v="20"/>
    <x v="5"/>
    <x v="49"/>
    <x v="0"/>
    <n v="6.7000000000000004E-2"/>
    <n v="0.19400000000000001"/>
  </r>
  <r>
    <x v="20"/>
    <x v="5"/>
    <x v="329"/>
    <x v="0"/>
    <n v="0.1"/>
    <n v="8.6999999999999994E-2"/>
  </r>
  <r>
    <x v="20"/>
    <x v="5"/>
    <x v="219"/>
    <x v="0"/>
    <n v="2.8000000000000001E-2"/>
    <n v="0.115"/>
  </r>
  <r>
    <x v="20"/>
    <x v="5"/>
    <x v="1236"/>
    <x v="0"/>
    <e v="#N/A"/>
    <e v="#N/A"/>
  </r>
  <r>
    <x v="20"/>
    <x v="5"/>
    <x v="93"/>
    <x v="4"/>
    <e v="#N/A"/>
    <e v="#N/A"/>
  </r>
  <r>
    <x v="20"/>
    <x v="6"/>
    <x v="1553"/>
    <x v="0"/>
    <e v="#N/A"/>
    <e v="#N/A"/>
  </r>
  <r>
    <x v="20"/>
    <x v="6"/>
    <x v="256"/>
    <x v="1"/>
    <e v="#N/A"/>
    <e v="#N/A"/>
  </r>
  <r>
    <x v="20"/>
    <x v="6"/>
    <x v="222"/>
    <x v="0"/>
    <n v="0.122"/>
    <n v="0.48"/>
  </r>
  <r>
    <x v="20"/>
    <x v="6"/>
    <x v="804"/>
    <x v="0"/>
    <e v="#N/A"/>
    <e v="#N/A"/>
  </r>
  <r>
    <x v="20"/>
    <x v="6"/>
    <x v="1554"/>
    <x v="0"/>
    <e v="#N/A"/>
    <e v="#N/A"/>
  </r>
  <r>
    <x v="20"/>
    <x v="6"/>
    <x v="1522"/>
    <x v="0"/>
    <e v="#N/A"/>
    <e v="#N/A"/>
  </r>
  <r>
    <x v="20"/>
    <x v="6"/>
    <x v="20"/>
    <x v="4"/>
    <e v="#N/A"/>
    <e v="#N/A"/>
  </r>
  <r>
    <x v="20"/>
    <x v="6"/>
    <x v="992"/>
    <x v="0"/>
    <n v="1.0999999999999999E-2"/>
    <n v="0.14899999999999999"/>
  </r>
  <r>
    <x v="20"/>
    <x v="6"/>
    <x v="335"/>
    <x v="0"/>
    <n v="3.3000000000000002E-2"/>
    <n v="0.59499999999999997"/>
  </r>
  <r>
    <x v="20"/>
    <x v="6"/>
    <x v="75"/>
    <x v="0"/>
    <e v="#N/A"/>
    <e v="#N/A"/>
  </r>
  <r>
    <x v="20"/>
    <x v="6"/>
    <x v="226"/>
    <x v="2"/>
    <n v="2.1999999999999999E-2"/>
    <n v="0.27300000000000002"/>
  </r>
  <r>
    <x v="20"/>
    <x v="6"/>
    <x v="257"/>
    <x v="0"/>
    <e v="#N/A"/>
    <e v="#N/A"/>
  </r>
  <r>
    <x v="20"/>
    <x v="7"/>
    <x v="429"/>
    <x v="1"/>
    <e v="#N/A"/>
    <e v="#N/A"/>
  </r>
  <r>
    <x v="20"/>
    <x v="7"/>
    <x v="227"/>
    <x v="0"/>
    <n v="2.7E-2"/>
    <n v="0"/>
  </r>
  <r>
    <x v="20"/>
    <x v="7"/>
    <x v="127"/>
    <x v="1"/>
    <n v="9.5000000000000001E-2"/>
    <n v="0"/>
  </r>
  <r>
    <x v="20"/>
    <x v="7"/>
    <x v="494"/>
    <x v="0"/>
    <n v="5.3999999999999999E-2"/>
    <n v="0"/>
  </r>
  <r>
    <x v="20"/>
    <x v="7"/>
    <x v="811"/>
    <x v="0"/>
    <n v="1.4E-2"/>
    <n v="0"/>
  </r>
  <r>
    <x v="20"/>
    <x v="7"/>
    <x v="430"/>
    <x v="0"/>
    <n v="0.122"/>
    <n v="2.7E-2"/>
  </r>
  <r>
    <x v="20"/>
    <x v="7"/>
    <x v="431"/>
    <x v="4"/>
    <e v="#N/A"/>
    <e v="#N/A"/>
  </r>
  <r>
    <x v="20"/>
    <x v="7"/>
    <x v="231"/>
    <x v="0"/>
    <e v="#N/A"/>
    <e v="#N/A"/>
  </r>
  <r>
    <x v="20"/>
    <x v="7"/>
    <x v="432"/>
    <x v="1"/>
    <n v="6.8000000000000005E-2"/>
    <n v="0"/>
  </r>
  <r>
    <x v="20"/>
    <x v="7"/>
    <x v="753"/>
    <x v="0"/>
    <e v="#N/A"/>
    <e v="#N/A"/>
  </r>
  <r>
    <x v="20"/>
    <x v="7"/>
    <x v="385"/>
    <x v="0"/>
    <e v="#N/A"/>
    <e v="#N/A"/>
  </r>
  <r>
    <x v="20"/>
    <x v="7"/>
    <x v="1130"/>
    <x v="1"/>
    <e v="#N/A"/>
    <e v="#N/A"/>
  </r>
  <r>
    <x v="20"/>
    <x v="7"/>
    <x v="644"/>
    <x v="0"/>
    <e v="#N/A"/>
    <e v="#N/A"/>
  </r>
  <r>
    <x v="20"/>
    <x v="8"/>
    <x v="435"/>
    <x v="1"/>
    <e v="#N/A"/>
    <e v="#N/A"/>
  </r>
  <r>
    <x v="20"/>
    <x v="8"/>
    <x v="939"/>
    <x v="0"/>
    <n v="1.4E-2"/>
    <n v="0"/>
  </r>
  <r>
    <x v="20"/>
    <x v="8"/>
    <x v="1555"/>
    <x v="3"/>
    <e v="#N/A"/>
    <e v="#N/A"/>
  </r>
  <r>
    <x v="20"/>
    <x v="8"/>
    <x v="235"/>
    <x v="4"/>
    <n v="2.7E-2"/>
    <n v="0"/>
  </r>
  <r>
    <x v="20"/>
    <x v="8"/>
    <x v="147"/>
    <x v="0"/>
    <n v="8.2000000000000003E-2"/>
    <n v="0"/>
  </r>
  <r>
    <x v="20"/>
    <x v="8"/>
    <x v="1556"/>
    <x v="0"/>
    <e v="#N/A"/>
    <e v="#N/A"/>
  </r>
  <r>
    <x v="20"/>
    <x v="8"/>
    <x v="1557"/>
    <x v="0"/>
    <e v="#N/A"/>
    <e v="#N/A"/>
  </r>
  <r>
    <x v="20"/>
    <x v="8"/>
    <x v="1558"/>
    <x v="0"/>
    <e v="#N/A"/>
    <e v="#N/A"/>
  </r>
  <r>
    <x v="20"/>
    <x v="8"/>
    <x v="721"/>
    <x v="1"/>
    <n v="0.02"/>
    <n v="0"/>
  </r>
  <r>
    <x v="20"/>
    <x v="8"/>
    <x v="284"/>
    <x v="1"/>
    <n v="0.02"/>
    <n v="0"/>
  </r>
  <r>
    <x v="20"/>
    <x v="8"/>
    <x v="1559"/>
    <x v="0"/>
    <e v="#N/A"/>
    <e v="#N/A"/>
  </r>
  <r>
    <x v="20"/>
    <x v="8"/>
    <x v="1560"/>
    <x v="0"/>
    <e v="#N/A"/>
    <e v="#N/A"/>
  </r>
  <r>
    <x v="20"/>
    <x v="9"/>
    <x v="1540"/>
    <x v="0"/>
    <e v="#N/A"/>
    <e v="#N/A"/>
  </r>
  <r>
    <x v="20"/>
    <x v="9"/>
    <x v="241"/>
    <x v="0"/>
    <n v="0.755"/>
    <n v="4.2000000000000003E-2"/>
  </r>
  <r>
    <x v="20"/>
    <x v="9"/>
    <x v="242"/>
    <x v="2"/>
    <e v="#N/A"/>
    <e v="#N/A"/>
  </r>
  <r>
    <x v="20"/>
    <x v="9"/>
    <x v="440"/>
    <x v="3"/>
    <e v="#N/A"/>
    <e v="#N/A"/>
  </r>
  <r>
    <x v="20"/>
    <x v="9"/>
    <x v="1561"/>
    <x v="0"/>
    <e v="#N/A"/>
    <e v="#N/A"/>
  </r>
  <r>
    <x v="20"/>
    <x v="9"/>
    <x v="104"/>
    <x v="2"/>
    <n v="0.129"/>
    <n v="1.2E-2"/>
  </r>
  <r>
    <x v="20"/>
    <x v="9"/>
    <x v="1562"/>
    <x v="3"/>
    <e v="#N/A"/>
    <e v="#N/A"/>
  </r>
  <r>
    <x v="20"/>
    <x v="9"/>
    <x v="1563"/>
    <x v="0"/>
    <e v="#N/A"/>
    <e v="#N/A"/>
  </r>
  <r>
    <x v="20"/>
    <x v="10"/>
    <x v="1217"/>
    <x v="0"/>
    <e v="#N/A"/>
    <e v="#N/A"/>
  </r>
  <r>
    <x v="20"/>
    <x v="10"/>
    <x v="255"/>
    <x v="0"/>
    <e v="#N/A"/>
    <e v="#N/A"/>
  </r>
  <r>
    <x v="20"/>
    <x v="10"/>
    <x v="1564"/>
    <x v="0"/>
    <e v="#N/A"/>
    <e v="#N/A"/>
  </r>
  <r>
    <x v="20"/>
    <x v="10"/>
    <x v="107"/>
    <x v="2"/>
    <n v="3.3000000000000002E-2"/>
    <n v="1.4E-2"/>
  </r>
  <r>
    <x v="20"/>
    <x v="10"/>
    <x v="1565"/>
    <x v="0"/>
    <e v="#N/A"/>
    <e v="#N/A"/>
  </r>
  <r>
    <x v="20"/>
    <x v="10"/>
    <x v="109"/>
    <x v="4"/>
    <n v="0.79300000000000004"/>
    <n v="2.5000000000000001E-2"/>
  </r>
  <r>
    <x v="20"/>
    <x v="10"/>
    <x v="110"/>
    <x v="0"/>
    <e v="#N/A"/>
    <e v="#N/A"/>
  </r>
  <r>
    <x v="20"/>
    <x v="10"/>
    <x v="1566"/>
    <x v="0"/>
    <e v="#N/A"/>
    <e v="#N/A"/>
  </r>
  <r>
    <x v="20"/>
    <x v="10"/>
    <x v="113"/>
    <x v="2"/>
    <n v="5.2999999999999999E-2"/>
    <n v="0.02"/>
  </r>
  <r>
    <x v="20"/>
    <x v="11"/>
    <x v="429"/>
    <x v="0"/>
    <e v="#N/A"/>
    <e v="#N/A"/>
  </r>
  <r>
    <x v="20"/>
    <x v="11"/>
    <x v="289"/>
    <x v="0"/>
    <e v="#N/A"/>
    <e v="#N/A"/>
  </r>
  <r>
    <x v="20"/>
    <x v="11"/>
    <x v="1046"/>
    <x v="0"/>
    <e v="#N/A"/>
    <e v="#N/A"/>
  </r>
  <r>
    <x v="20"/>
    <x v="11"/>
    <x v="730"/>
    <x v="0"/>
    <e v="#N/A"/>
    <e v="#N/A"/>
  </r>
  <r>
    <x v="20"/>
    <x v="11"/>
    <x v="462"/>
    <x v="3"/>
    <e v="#N/A"/>
    <e v="#N/A"/>
  </r>
  <r>
    <x v="20"/>
    <x v="11"/>
    <x v="256"/>
    <x v="2"/>
    <n v="7.1999999999999995E-2"/>
    <n v="0"/>
  </r>
  <r>
    <x v="20"/>
    <x v="11"/>
    <x v="1567"/>
    <x v="3"/>
    <e v="#N/A"/>
    <e v="#N/A"/>
  </r>
  <r>
    <x v="20"/>
    <x v="11"/>
    <x v="19"/>
    <x v="0"/>
    <n v="0.67800000000000005"/>
    <n v="0"/>
  </r>
  <r>
    <x v="20"/>
    <x v="11"/>
    <x v="93"/>
    <x v="0"/>
    <e v="#N/A"/>
    <e v="#N/A"/>
  </r>
  <r>
    <x v="20"/>
    <x v="11"/>
    <x v="1568"/>
    <x v="0"/>
    <e v="#N/A"/>
    <e v="#N/A"/>
  </r>
  <r>
    <x v="20"/>
    <x v="11"/>
    <x v="257"/>
    <x v="1"/>
    <e v="#N/A"/>
    <e v="#N/A"/>
  </r>
  <r>
    <x v="20"/>
    <x v="12"/>
    <x v="477"/>
    <x v="0"/>
    <e v="#N/A"/>
    <e v="#N/A"/>
  </r>
  <r>
    <x v="20"/>
    <x v="12"/>
    <x v="1312"/>
    <x v="0"/>
    <e v="#N/A"/>
    <e v="#N/A"/>
  </r>
  <r>
    <x v="20"/>
    <x v="12"/>
    <x v="1569"/>
    <x v="0"/>
    <e v="#N/A"/>
    <e v="#N/A"/>
  </r>
  <r>
    <x v="20"/>
    <x v="12"/>
    <x v="1570"/>
    <x v="0"/>
    <e v="#N/A"/>
    <e v="#N/A"/>
  </r>
  <r>
    <x v="20"/>
    <x v="12"/>
    <x v="1571"/>
    <x v="0"/>
    <e v="#N/A"/>
    <e v="#N/A"/>
  </r>
  <r>
    <x v="20"/>
    <x v="12"/>
    <x v="129"/>
    <x v="4"/>
    <n v="0.115"/>
    <n v="0.38100000000000001"/>
  </r>
  <r>
    <x v="20"/>
    <x v="12"/>
    <x v="1572"/>
    <x v="1"/>
    <e v="#N/A"/>
    <e v="#N/A"/>
  </r>
  <r>
    <x v="20"/>
    <x v="12"/>
    <x v="1573"/>
    <x v="0"/>
    <e v="#N/A"/>
    <e v="#N/A"/>
  </r>
  <r>
    <x v="20"/>
    <x v="12"/>
    <x v="133"/>
    <x v="0"/>
    <n v="0.03"/>
    <n v="4.7E-2"/>
  </r>
  <r>
    <x v="20"/>
    <x v="12"/>
    <x v="261"/>
    <x v="3"/>
    <n v="0.03"/>
    <n v="0"/>
  </r>
  <r>
    <x v="20"/>
    <x v="12"/>
    <x v="362"/>
    <x v="3"/>
    <n v="0.03"/>
    <n v="5.3999999999999999E-2"/>
  </r>
  <r>
    <x v="20"/>
    <x v="12"/>
    <x v="1396"/>
    <x v="0"/>
    <e v="#N/A"/>
    <e v="#N/A"/>
  </r>
  <r>
    <x v="20"/>
    <x v="13"/>
    <x v="1574"/>
    <x v="1"/>
    <e v="#N/A"/>
    <e v="#N/A"/>
  </r>
  <r>
    <x v="20"/>
    <x v="13"/>
    <x v="1575"/>
    <x v="0"/>
    <e v="#N/A"/>
    <e v="#N/A"/>
  </r>
  <r>
    <x v="20"/>
    <x v="13"/>
    <x v="1576"/>
    <x v="3"/>
    <e v="#N/A"/>
    <e v="#N/A"/>
  </r>
  <r>
    <x v="20"/>
    <x v="13"/>
    <x v="1577"/>
    <x v="0"/>
    <e v="#N/A"/>
    <e v="#N/A"/>
  </r>
  <r>
    <x v="20"/>
    <x v="13"/>
    <x v="43"/>
    <x v="4"/>
    <n v="1.4E-2"/>
    <n v="0"/>
  </r>
  <r>
    <x v="20"/>
    <x v="13"/>
    <x v="140"/>
    <x v="1"/>
    <n v="3.4000000000000002E-2"/>
    <n v="0"/>
  </r>
  <r>
    <x v="20"/>
    <x v="13"/>
    <x v="1558"/>
    <x v="0"/>
    <e v="#N/A"/>
    <e v="#N/A"/>
  </r>
  <r>
    <x v="20"/>
    <x v="13"/>
    <x v="1213"/>
    <x v="1"/>
    <n v="4.1000000000000002E-2"/>
    <n v="8.4000000000000005E-2"/>
  </r>
  <r>
    <x v="20"/>
    <x v="13"/>
    <x v="1578"/>
    <x v="3"/>
    <e v="#N/A"/>
    <e v="#N/A"/>
  </r>
  <r>
    <x v="20"/>
    <x v="14"/>
    <x v="148"/>
    <x v="0"/>
    <e v="#N/A"/>
    <e v="#N/A"/>
  </r>
  <r>
    <x v="20"/>
    <x v="14"/>
    <x v="66"/>
    <x v="0"/>
    <n v="1.4E-2"/>
    <n v="0"/>
  </r>
  <r>
    <x v="20"/>
    <x v="14"/>
    <x v="149"/>
    <x v="4"/>
    <n v="4.8000000000000001E-2"/>
    <n v="0.217"/>
  </r>
  <r>
    <x v="20"/>
    <x v="14"/>
    <x v="452"/>
    <x v="0"/>
    <e v="#N/A"/>
    <e v="#N/A"/>
  </r>
  <r>
    <x v="20"/>
    <x v="14"/>
    <x v="372"/>
    <x v="0"/>
    <e v="#N/A"/>
    <e v="#N/A"/>
  </r>
  <r>
    <x v="20"/>
    <x v="14"/>
    <x v="152"/>
    <x v="2"/>
    <e v="#N/A"/>
    <e v="#N/A"/>
  </r>
  <r>
    <x v="20"/>
    <x v="14"/>
    <x v="273"/>
    <x v="2"/>
    <n v="2.7E-2"/>
    <n v="0"/>
  </r>
  <r>
    <x v="20"/>
    <x v="14"/>
    <x v="373"/>
    <x v="0"/>
    <n v="3.4000000000000002E-2"/>
    <n v="0.23400000000000001"/>
  </r>
  <r>
    <x v="20"/>
    <x v="14"/>
    <x v="1579"/>
    <x v="0"/>
    <n v="4.1000000000000002E-2"/>
    <s v="missing"/>
  </r>
  <r>
    <x v="20"/>
    <x v="15"/>
    <x v="1217"/>
    <x v="0"/>
    <e v="#N/A"/>
    <e v="#N/A"/>
  </r>
  <r>
    <x v="20"/>
    <x v="15"/>
    <x v="275"/>
    <x v="0"/>
    <e v="#N/A"/>
    <e v="#N/A"/>
  </r>
  <r>
    <x v="20"/>
    <x v="15"/>
    <x v="276"/>
    <x v="0"/>
    <n v="0.255"/>
    <n v="7.5999999999999998E-2"/>
  </r>
  <r>
    <x v="20"/>
    <x v="15"/>
    <x v="491"/>
    <x v="2"/>
    <e v="#N/A"/>
    <e v="#N/A"/>
  </r>
  <r>
    <x v="20"/>
    <x v="15"/>
    <x v="1580"/>
    <x v="0"/>
    <e v="#N/A"/>
    <e v="#N/A"/>
  </r>
  <r>
    <x v="20"/>
    <x v="15"/>
    <x v="1581"/>
    <x v="0"/>
    <e v="#N/A"/>
    <e v="#N/A"/>
  </r>
  <r>
    <x v="20"/>
    <x v="15"/>
    <x v="454"/>
    <x v="4"/>
    <n v="0.02"/>
    <n v="7.2999999999999995E-2"/>
  </r>
  <r>
    <x v="20"/>
    <x v="15"/>
    <x v="161"/>
    <x v="2"/>
    <n v="5.1999999999999998E-2"/>
    <n v="0"/>
  </r>
  <r>
    <x v="20"/>
    <x v="15"/>
    <x v="457"/>
    <x v="0"/>
    <e v="#N/A"/>
    <e v="#N/A"/>
  </r>
  <r>
    <x v="20"/>
    <x v="16"/>
    <x v="282"/>
    <x v="4"/>
    <e v="#N/A"/>
    <e v="#N/A"/>
  </r>
  <r>
    <x v="20"/>
    <x v="16"/>
    <x v="64"/>
    <x v="1"/>
    <n v="0.28299999999999997"/>
    <n v="2.1000000000000001E-2"/>
  </r>
  <r>
    <x v="20"/>
    <x v="16"/>
    <x v="719"/>
    <x v="0"/>
    <e v="#N/A"/>
    <e v="#N/A"/>
  </r>
  <r>
    <x v="20"/>
    <x v="16"/>
    <x v="1582"/>
    <x v="0"/>
    <e v="#N/A"/>
    <e v="#N/A"/>
  </r>
  <r>
    <x v="20"/>
    <x v="16"/>
    <x v="147"/>
    <x v="3"/>
    <n v="0.59399999999999997"/>
    <n v="0"/>
  </r>
  <r>
    <x v="20"/>
    <x v="16"/>
    <x v="1583"/>
    <x v="0"/>
    <e v="#N/A"/>
    <e v="#N/A"/>
  </r>
  <r>
    <x v="20"/>
    <x v="16"/>
    <x v="52"/>
    <x v="0"/>
    <e v="#N/A"/>
    <e v="#N/A"/>
  </r>
  <r>
    <x v="20"/>
    <x v="16"/>
    <x v="185"/>
    <x v="0"/>
    <e v="#N/A"/>
    <e v="#N/A"/>
  </r>
  <r>
    <x v="20"/>
    <x v="16"/>
    <x v="1584"/>
    <x v="0"/>
    <e v="#N/A"/>
    <e v="#N/A"/>
  </r>
  <r>
    <x v="20"/>
    <x v="16"/>
    <x v="735"/>
    <x v="0"/>
    <e v="#N/A"/>
    <e v="#N/A"/>
  </r>
  <r>
    <x v="20"/>
    <x v="16"/>
    <x v="721"/>
    <x v="1"/>
    <e v="#N/A"/>
    <e v="#N/A"/>
  </r>
  <r>
    <x v="20"/>
    <x v="16"/>
    <x v="1559"/>
    <x v="0"/>
    <e v="#N/A"/>
    <e v="#N/A"/>
  </r>
  <r>
    <x v="20"/>
    <x v="16"/>
    <x v="1560"/>
    <x v="0"/>
    <e v="#N/A"/>
    <e v="#N/A"/>
  </r>
  <r>
    <x v="20"/>
    <x v="17"/>
    <x v="1585"/>
    <x v="1"/>
    <e v="#N/A"/>
    <e v="#N/A"/>
  </r>
  <r>
    <x v="20"/>
    <x v="17"/>
    <x v="1586"/>
    <x v="3"/>
    <e v="#N/A"/>
    <e v="#N/A"/>
  </r>
  <r>
    <x v="20"/>
    <x v="17"/>
    <x v="1587"/>
    <x v="0"/>
    <e v="#N/A"/>
    <e v="#N/A"/>
  </r>
  <r>
    <x v="20"/>
    <x v="17"/>
    <x v="1588"/>
    <x v="0"/>
    <e v="#N/A"/>
    <e v="#N/A"/>
  </r>
  <r>
    <x v="20"/>
    <x v="17"/>
    <x v="1169"/>
    <x v="1"/>
    <e v="#N/A"/>
    <e v="#N/A"/>
  </r>
  <r>
    <x v="20"/>
    <x v="17"/>
    <x v="461"/>
    <x v="4"/>
    <n v="9.2999999999999999E-2"/>
    <n v="0.10299999999999999"/>
  </r>
  <r>
    <x v="20"/>
    <x v="17"/>
    <x v="1589"/>
    <x v="3"/>
    <e v="#N/A"/>
    <e v="#N/A"/>
  </r>
  <r>
    <x v="20"/>
    <x v="17"/>
    <x v="1590"/>
    <x v="0"/>
    <e v="#N/A"/>
    <e v="#N/A"/>
  </r>
  <r>
    <x v="20"/>
    <x v="17"/>
    <x v="161"/>
    <x v="0"/>
    <n v="0.24299999999999999"/>
    <n v="0.02"/>
  </r>
  <r>
    <x v="20"/>
    <x v="17"/>
    <x v="1591"/>
    <x v="0"/>
    <e v="#N/A"/>
    <e v="#N/A"/>
  </r>
  <r>
    <x v="20"/>
    <x v="17"/>
    <x v="1485"/>
    <x v="0"/>
    <e v="#N/A"/>
    <e v="#N/A"/>
  </r>
  <r>
    <x v="20"/>
    <x v="18"/>
    <x v="1592"/>
    <x v="1"/>
    <e v="#N/A"/>
    <e v="#N/A"/>
  </r>
  <r>
    <x v="20"/>
    <x v="18"/>
    <x v="553"/>
    <x v="2"/>
    <e v="#N/A"/>
    <e v="#N/A"/>
  </r>
  <r>
    <x v="20"/>
    <x v="18"/>
    <x v="289"/>
    <x v="0"/>
    <e v="#N/A"/>
    <e v="#N/A"/>
  </r>
  <r>
    <x v="20"/>
    <x v="18"/>
    <x v="462"/>
    <x v="0"/>
    <e v="#N/A"/>
    <e v="#N/A"/>
  </r>
  <r>
    <x v="20"/>
    <x v="18"/>
    <x v="657"/>
    <x v="0"/>
    <e v="#N/A"/>
    <e v="#N/A"/>
  </r>
  <r>
    <x v="20"/>
    <x v="18"/>
    <x v="463"/>
    <x v="0"/>
    <e v="#N/A"/>
    <e v="#N/A"/>
  </r>
  <r>
    <x v="20"/>
    <x v="18"/>
    <x v="1076"/>
    <x v="0"/>
    <e v="#N/A"/>
    <e v="#N/A"/>
  </r>
  <r>
    <x v="20"/>
    <x v="18"/>
    <x v="609"/>
    <x v="3"/>
    <e v="#N/A"/>
    <e v="#N/A"/>
  </r>
  <r>
    <x v="20"/>
    <x v="18"/>
    <x v="1114"/>
    <x v="0"/>
    <e v="#N/A"/>
    <e v="#N/A"/>
  </r>
  <r>
    <x v="20"/>
    <x v="18"/>
    <x v="1095"/>
    <x v="3"/>
    <e v="#N/A"/>
    <e v="#N/A"/>
  </r>
  <r>
    <x v="20"/>
    <x v="18"/>
    <x v="921"/>
    <x v="0"/>
    <e v="#N/A"/>
    <e v="#N/A"/>
  </r>
  <r>
    <x v="20"/>
    <x v="19"/>
    <x v="1362"/>
    <x v="0"/>
    <e v="#N/A"/>
    <e v="#N/A"/>
  </r>
  <r>
    <x v="20"/>
    <x v="19"/>
    <x v="184"/>
    <x v="2"/>
    <n v="0.16700000000000001"/>
    <n v="1.6E-2"/>
  </r>
  <r>
    <x v="20"/>
    <x v="19"/>
    <x v="295"/>
    <x v="4"/>
    <e v="#N/A"/>
    <e v="#N/A"/>
  </r>
  <r>
    <x v="20"/>
    <x v="19"/>
    <x v="185"/>
    <x v="2"/>
    <e v="#N/A"/>
    <e v="#N/A"/>
  </r>
  <r>
    <x v="20"/>
    <x v="19"/>
    <x v="189"/>
    <x v="2"/>
    <n v="0.68300000000000005"/>
    <n v="5.0999999999999997E-2"/>
  </r>
  <r>
    <x v="21"/>
    <x v="0"/>
    <x v="1593"/>
    <x v="0"/>
    <e v="#N/A"/>
    <e v="#N/A"/>
  </r>
  <r>
    <x v="21"/>
    <x v="0"/>
    <x v="282"/>
    <x v="0"/>
    <e v="#N/A"/>
    <e v="#N/A"/>
  </r>
  <r>
    <x v="21"/>
    <x v="0"/>
    <x v="1594"/>
    <x v="0"/>
    <e v="#N/A"/>
    <e v="#N/A"/>
  </r>
  <r>
    <x v="21"/>
    <x v="0"/>
    <x v="400"/>
    <x v="0"/>
    <e v="#N/A"/>
    <e v="#N/A"/>
  </r>
  <r>
    <x v="21"/>
    <x v="0"/>
    <x v="4"/>
    <x v="4"/>
    <n v="0.84199999999999997"/>
    <n v="1.6E-2"/>
  </r>
  <r>
    <x v="21"/>
    <x v="0"/>
    <x v="237"/>
    <x v="1"/>
    <e v="#N/A"/>
    <e v="#N/A"/>
  </r>
  <r>
    <x v="21"/>
    <x v="0"/>
    <x v="6"/>
    <x v="0"/>
    <e v="#N/A"/>
    <e v="#N/A"/>
  </r>
  <r>
    <x v="21"/>
    <x v="0"/>
    <x v="1595"/>
    <x v="1"/>
    <e v="#N/A"/>
    <e v="#N/A"/>
  </r>
  <r>
    <x v="21"/>
    <x v="0"/>
    <x v="193"/>
    <x v="0"/>
    <e v="#N/A"/>
    <e v="#N/A"/>
  </r>
  <r>
    <x v="21"/>
    <x v="0"/>
    <x v="1110"/>
    <x v="0"/>
    <e v="#N/A"/>
    <e v="#N/A"/>
  </r>
  <r>
    <x v="21"/>
    <x v="0"/>
    <x v="190"/>
    <x v="0"/>
    <n v="1.0999999999999999E-2"/>
    <n v="0"/>
  </r>
  <r>
    <x v="21"/>
    <x v="1"/>
    <x v="1596"/>
    <x v="0"/>
    <e v="#N/A"/>
    <e v="#N/A"/>
  </r>
  <r>
    <x v="21"/>
    <x v="1"/>
    <x v="1178"/>
    <x v="0"/>
    <e v="#N/A"/>
    <e v="#N/A"/>
  </r>
  <r>
    <x v="21"/>
    <x v="1"/>
    <x v="196"/>
    <x v="0"/>
    <n v="7.9000000000000001E-2"/>
    <n v="0"/>
  </r>
  <r>
    <x v="21"/>
    <x v="1"/>
    <x v="16"/>
    <x v="4"/>
    <e v="#N/A"/>
    <e v="#N/A"/>
  </r>
  <r>
    <x v="21"/>
    <x v="1"/>
    <x v="1541"/>
    <x v="0"/>
    <e v="#N/A"/>
    <e v="#N/A"/>
  </r>
  <r>
    <x v="21"/>
    <x v="1"/>
    <x v="472"/>
    <x v="1"/>
    <e v="#N/A"/>
    <e v="#N/A"/>
  </r>
  <r>
    <x v="21"/>
    <x v="1"/>
    <x v="22"/>
    <x v="2"/>
    <n v="0.73"/>
    <n v="7.5999999999999998E-2"/>
  </r>
  <r>
    <x v="21"/>
    <x v="1"/>
    <x v="199"/>
    <x v="2"/>
    <e v="#N/A"/>
    <e v="#N/A"/>
  </r>
  <r>
    <x v="21"/>
    <x v="2"/>
    <x v="24"/>
    <x v="2"/>
    <n v="0.85899999999999999"/>
    <n v="0.57099999999999995"/>
  </r>
  <r>
    <x v="21"/>
    <x v="2"/>
    <x v="201"/>
    <x v="0"/>
    <e v="#N/A"/>
    <e v="#N/A"/>
  </r>
  <r>
    <x v="21"/>
    <x v="2"/>
    <x v="202"/>
    <x v="0"/>
    <e v="#N/A"/>
    <e v="#N/A"/>
  </r>
  <r>
    <x v="21"/>
    <x v="2"/>
    <x v="30"/>
    <x v="1"/>
    <e v="#N/A"/>
    <e v="#N/A"/>
  </r>
  <r>
    <x v="21"/>
    <x v="2"/>
    <x v="1597"/>
    <x v="0"/>
    <e v="#N/A"/>
    <e v="#N/A"/>
  </r>
  <r>
    <x v="21"/>
    <x v="2"/>
    <x v="32"/>
    <x v="0"/>
    <e v="#N/A"/>
    <e v="#N/A"/>
  </r>
  <r>
    <x v="21"/>
    <x v="2"/>
    <x v="1183"/>
    <x v="0"/>
    <e v="#N/A"/>
    <e v="#N/A"/>
  </r>
  <r>
    <x v="21"/>
    <x v="2"/>
    <x v="19"/>
    <x v="3"/>
    <e v="#N/A"/>
    <e v="#N/A"/>
  </r>
  <r>
    <x v="21"/>
    <x v="2"/>
    <x v="406"/>
    <x v="0"/>
    <n v="1.2999999999999999E-2"/>
    <s v="missing"/>
  </r>
  <r>
    <x v="21"/>
    <x v="2"/>
    <x v="35"/>
    <x v="3"/>
    <e v="#N/A"/>
    <e v="#N/A"/>
  </r>
  <r>
    <x v="21"/>
    <x v="2"/>
    <x v="1039"/>
    <x v="0"/>
    <e v="#N/A"/>
    <e v="#N/A"/>
  </r>
  <r>
    <x v="21"/>
    <x v="3"/>
    <x v="205"/>
    <x v="1"/>
    <e v="#N/A"/>
    <e v="#N/A"/>
  </r>
  <r>
    <x v="21"/>
    <x v="3"/>
    <x v="1598"/>
    <x v="1"/>
    <e v="#N/A"/>
    <e v="#N/A"/>
  </r>
  <r>
    <x v="21"/>
    <x v="3"/>
    <x v="30"/>
    <x v="4"/>
    <n v="0.747"/>
    <n v="0"/>
  </r>
  <r>
    <x v="21"/>
    <x v="3"/>
    <x v="32"/>
    <x v="0"/>
    <n v="1.4E-2"/>
    <n v="0"/>
  </r>
  <r>
    <x v="21"/>
    <x v="3"/>
    <x v="209"/>
    <x v="1"/>
    <e v="#N/A"/>
    <e v="#N/A"/>
  </r>
  <r>
    <x v="21"/>
    <x v="3"/>
    <x v="19"/>
    <x v="3"/>
    <e v="#N/A"/>
    <e v="#N/A"/>
  </r>
  <r>
    <x v="21"/>
    <x v="3"/>
    <x v="1153"/>
    <x v="0"/>
    <e v="#N/A"/>
    <e v="#N/A"/>
  </r>
  <r>
    <x v="21"/>
    <x v="3"/>
    <x v="1599"/>
    <x v="0"/>
    <e v="#N/A"/>
    <e v="#N/A"/>
  </r>
  <r>
    <x v="21"/>
    <x v="3"/>
    <x v="35"/>
    <x v="4"/>
    <n v="0.158"/>
    <n v="0"/>
  </r>
  <r>
    <x v="21"/>
    <x v="4"/>
    <x v="704"/>
    <x v="0"/>
    <n v="4.7E-2"/>
    <n v="0"/>
  </r>
  <r>
    <x v="21"/>
    <x v="4"/>
    <x v="454"/>
    <x v="0"/>
    <e v="#N/A"/>
    <e v="#N/A"/>
  </r>
  <r>
    <x v="21"/>
    <x v="4"/>
    <x v="207"/>
    <x v="2"/>
    <e v="#N/A"/>
    <e v="#N/A"/>
  </r>
  <r>
    <x v="21"/>
    <x v="4"/>
    <x v="278"/>
    <x v="3"/>
    <e v="#N/A"/>
    <e v="#N/A"/>
  </r>
  <r>
    <x v="21"/>
    <x v="4"/>
    <x v="324"/>
    <x v="3"/>
    <n v="0.02"/>
    <n v="0"/>
  </r>
  <r>
    <x v="21"/>
    <x v="4"/>
    <x v="297"/>
    <x v="0"/>
    <n v="4.1000000000000002E-2"/>
    <n v="1.4E-2"/>
  </r>
  <r>
    <x v="21"/>
    <x v="4"/>
    <x v="881"/>
    <x v="1"/>
    <e v="#N/A"/>
    <e v="#N/A"/>
  </r>
  <r>
    <x v="21"/>
    <x v="4"/>
    <x v="211"/>
    <x v="0"/>
    <n v="2.7E-2"/>
    <n v="0.02"/>
  </r>
  <r>
    <x v="21"/>
    <x v="4"/>
    <x v="281"/>
    <x v="0"/>
    <n v="1.4E-2"/>
    <n v="0"/>
  </r>
  <r>
    <x v="21"/>
    <x v="4"/>
    <x v="214"/>
    <x v="1"/>
    <e v="#N/A"/>
    <e v="#N/A"/>
  </r>
  <r>
    <x v="21"/>
    <x v="5"/>
    <x v="485"/>
    <x v="0"/>
    <n v="2.8000000000000001E-2"/>
    <n v="0"/>
  </r>
  <r>
    <x v="21"/>
    <x v="5"/>
    <x v="414"/>
    <x v="0"/>
    <e v="#N/A"/>
    <e v="#N/A"/>
  </r>
  <r>
    <x v="21"/>
    <x v="5"/>
    <x v="216"/>
    <x v="0"/>
    <n v="8.8999999999999996E-2"/>
    <n v="0.33800000000000002"/>
  </r>
  <r>
    <x v="21"/>
    <x v="5"/>
    <x v="812"/>
    <x v="4"/>
    <e v="#N/A"/>
    <e v="#N/A"/>
  </r>
  <r>
    <x v="21"/>
    <x v="5"/>
    <x v="1600"/>
    <x v="0"/>
    <e v="#N/A"/>
    <e v="#N/A"/>
  </r>
  <r>
    <x v="21"/>
    <x v="5"/>
    <x v="330"/>
    <x v="0"/>
    <e v="#N/A"/>
    <e v="#N/A"/>
  </r>
  <r>
    <x v="21"/>
    <x v="5"/>
    <x v="1601"/>
    <x v="2"/>
    <e v="#N/A"/>
    <e v="#N/A"/>
  </r>
  <r>
    <x v="21"/>
    <x v="5"/>
    <x v="1602"/>
    <x v="0"/>
    <n v="2.8000000000000001E-2"/>
    <n v="0"/>
  </r>
  <r>
    <x v="21"/>
    <x v="5"/>
    <x v="217"/>
    <x v="0"/>
    <e v="#N/A"/>
    <e v="#N/A"/>
  </r>
  <r>
    <x v="21"/>
    <x v="5"/>
    <x v="1603"/>
    <x v="0"/>
    <e v="#N/A"/>
    <e v="#N/A"/>
  </r>
  <r>
    <x v="21"/>
    <x v="5"/>
    <x v="332"/>
    <x v="0"/>
    <n v="2.1999999999999999E-2"/>
    <n v="0"/>
  </r>
  <r>
    <x v="21"/>
    <x v="5"/>
    <x v="93"/>
    <x v="0"/>
    <e v="#N/A"/>
    <e v="#N/A"/>
  </r>
  <r>
    <x v="21"/>
    <x v="5"/>
    <x v="636"/>
    <x v="0"/>
    <e v="#N/A"/>
    <e v="#N/A"/>
  </r>
  <r>
    <x v="21"/>
    <x v="6"/>
    <x v="60"/>
    <x v="2"/>
    <n v="0.13300000000000001"/>
    <n v="0.78400000000000003"/>
  </r>
  <r>
    <x v="21"/>
    <x v="6"/>
    <x v="1189"/>
    <x v="1"/>
    <n v="2.1999999999999999E-2"/>
    <n v="0.252"/>
  </r>
  <r>
    <x v="21"/>
    <x v="6"/>
    <x v="423"/>
    <x v="0"/>
    <n v="1.0999999999999999E-2"/>
    <n v="0.35899999999999999"/>
  </r>
  <r>
    <x v="21"/>
    <x v="6"/>
    <x v="67"/>
    <x v="0"/>
    <e v="#N/A"/>
    <e v="#N/A"/>
  </r>
  <r>
    <x v="21"/>
    <x v="6"/>
    <x v="1604"/>
    <x v="0"/>
    <n v="1.0999999999999999E-2"/>
    <n v="5.8000000000000003E-2"/>
  </r>
  <r>
    <x v="21"/>
    <x v="6"/>
    <x v="74"/>
    <x v="2"/>
    <n v="0.111"/>
    <n v="0.26400000000000001"/>
  </r>
  <r>
    <x v="21"/>
    <x v="6"/>
    <x v="75"/>
    <x v="4"/>
    <e v="#N/A"/>
    <e v="#N/A"/>
  </r>
  <r>
    <x v="21"/>
    <x v="6"/>
    <x v="226"/>
    <x v="0"/>
    <n v="2.1999999999999999E-2"/>
    <n v="0.27300000000000002"/>
  </r>
  <r>
    <x v="21"/>
    <x v="7"/>
    <x v="429"/>
    <x v="2"/>
    <e v="#N/A"/>
    <e v="#N/A"/>
  </r>
  <r>
    <x v="21"/>
    <x v="7"/>
    <x v="494"/>
    <x v="1"/>
    <n v="5.3999999999999999E-2"/>
    <n v="0"/>
  </r>
  <r>
    <x v="21"/>
    <x v="7"/>
    <x v="338"/>
    <x v="0"/>
    <n v="0.14299999999999999"/>
    <n v="0"/>
  </r>
  <r>
    <x v="21"/>
    <x v="7"/>
    <x v="64"/>
    <x v="1"/>
    <n v="2.7E-2"/>
    <n v="0"/>
  </r>
  <r>
    <x v="21"/>
    <x v="7"/>
    <x v="430"/>
    <x v="0"/>
    <n v="0.122"/>
    <n v="2.7E-2"/>
  </r>
  <r>
    <x v="21"/>
    <x v="7"/>
    <x v="663"/>
    <x v="0"/>
    <e v="#N/A"/>
    <e v="#N/A"/>
  </r>
  <r>
    <x v="21"/>
    <x v="7"/>
    <x v="228"/>
    <x v="0"/>
    <n v="6.0999999999999999E-2"/>
    <n v="2.7E-2"/>
  </r>
  <r>
    <x v="21"/>
    <x v="7"/>
    <x v="432"/>
    <x v="0"/>
    <n v="6.8000000000000005E-2"/>
    <n v="0"/>
  </r>
  <r>
    <x v="21"/>
    <x v="7"/>
    <x v="170"/>
    <x v="2"/>
    <e v="#N/A"/>
    <e v="#N/A"/>
  </r>
  <r>
    <x v="21"/>
    <x v="7"/>
    <x v="644"/>
    <x v="0"/>
    <e v="#N/A"/>
    <e v="#N/A"/>
  </r>
  <r>
    <x v="21"/>
    <x v="8"/>
    <x v="85"/>
    <x v="2"/>
    <n v="2.7E-2"/>
    <n v="6.4000000000000001E-2"/>
  </r>
  <r>
    <x v="21"/>
    <x v="8"/>
    <x v="235"/>
    <x v="4"/>
    <n v="2.7E-2"/>
    <n v="0"/>
  </r>
  <r>
    <x v="21"/>
    <x v="8"/>
    <x v="147"/>
    <x v="4"/>
    <n v="8.2000000000000003E-2"/>
    <n v="0"/>
  </r>
  <r>
    <x v="21"/>
    <x v="8"/>
    <x v="4"/>
    <x v="0"/>
    <e v="#N/A"/>
    <e v="#N/A"/>
  </r>
  <r>
    <x v="21"/>
    <x v="8"/>
    <x v="237"/>
    <x v="2"/>
    <n v="3.4000000000000002E-2"/>
    <n v="0.02"/>
  </r>
  <r>
    <x v="21"/>
    <x v="8"/>
    <x v="1595"/>
    <x v="0"/>
    <e v="#N/A"/>
    <e v="#N/A"/>
  </r>
  <r>
    <x v="21"/>
    <x v="9"/>
    <x v="241"/>
    <x v="3"/>
    <n v="0.755"/>
    <n v="4.2000000000000003E-2"/>
  </r>
  <r>
    <x v="21"/>
    <x v="9"/>
    <x v="497"/>
    <x v="1"/>
    <e v="#N/A"/>
    <e v="#N/A"/>
  </r>
  <r>
    <x v="21"/>
    <x v="9"/>
    <x v="4"/>
    <x v="0"/>
    <e v="#N/A"/>
    <e v="#N/A"/>
  </r>
  <r>
    <x v="21"/>
    <x v="9"/>
    <x v="244"/>
    <x v="0"/>
    <e v="#N/A"/>
    <e v="#N/A"/>
  </r>
  <r>
    <x v="21"/>
    <x v="9"/>
    <x v="350"/>
    <x v="0"/>
    <e v="#N/A"/>
    <e v="#N/A"/>
  </r>
  <r>
    <x v="21"/>
    <x v="9"/>
    <x v="104"/>
    <x v="2"/>
    <n v="0.129"/>
    <n v="1.2E-2"/>
  </r>
  <r>
    <x v="21"/>
    <x v="9"/>
    <x v="1526"/>
    <x v="0"/>
    <e v="#N/A"/>
    <e v="#N/A"/>
  </r>
  <r>
    <x v="21"/>
    <x v="9"/>
    <x v="246"/>
    <x v="2"/>
    <e v="#N/A"/>
    <e v="#N/A"/>
  </r>
  <r>
    <x v="21"/>
    <x v="9"/>
    <x v="1560"/>
    <x v="0"/>
    <e v="#N/A"/>
    <e v="#N/A"/>
  </r>
  <r>
    <x v="21"/>
    <x v="9"/>
    <x v="964"/>
    <x v="0"/>
    <e v="#N/A"/>
    <e v="#N/A"/>
  </r>
  <r>
    <x v="21"/>
    <x v="9"/>
    <x v="498"/>
    <x v="3"/>
    <e v="#N/A"/>
    <e v="#N/A"/>
  </r>
  <r>
    <x v="21"/>
    <x v="10"/>
    <x v="1605"/>
    <x v="0"/>
    <e v="#N/A"/>
    <e v="#N/A"/>
  </r>
  <r>
    <x v="21"/>
    <x v="10"/>
    <x v="1606"/>
    <x v="0"/>
    <e v="#N/A"/>
    <e v="#N/A"/>
  </r>
  <r>
    <x v="21"/>
    <x v="10"/>
    <x v="946"/>
    <x v="0"/>
    <e v="#N/A"/>
    <e v="#N/A"/>
  </r>
  <r>
    <x v="21"/>
    <x v="10"/>
    <x v="107"/>
    <x v="2"/>
    <n v="3.3000000000000002E-2"/>
    <n v="1.4E-2"/>
  </r>
  <r>
    <x v="21"/>
    <x v="10"/>
    <x v="109"/>
    <x v="2"/>
    <n v="0.79300000000000004"/>
    <n v="2.5000000000000001E-2"/>
  </r>
  <r>
    <x v="21"/>
    <x v="10"/>
    <x v="1607"/>
    <x v="0"/>
    <e v="#N/A"/>
    <e v="#N/A"/>
  </r>
  <r>
    <x v="21"/>
    <x v="10"/>
    <x v="110"/>
    <x v="0"/>
    <e v="#N/A"/>
    <e v="#N/A"/>
  </r>
  <r>
    <x v="21"/>
    <x v="10"/>
    <x v="113"/>
    <x v="2"/>
    <n v="5.2999999999999999E-2"/>
    <n v="0.02"/>
  </r>
  <r>
    <x v="21"/>
    <x v="11"/>
    <x v="582"/>
    <x v="1"/>
    <e v="#N/A"/>
    <e v="#N/A"/>
  </r>
  <r>
    <x v="21"/>
    <x v="11"/>
    <x v="179"/>
    <x v="0"/>
    <e v="#N/A"/>
    <e v="#N/A"/>
  </r>
  <r>
    <x v="21"/>
    <x v="11"/>
    <x v="256"/>
    <x v="4"/>
    <n v="7.1999999999999995E-2"/>
    <n v="0"/>
  </r>
  <r>
    <x v="21"/>
    <x v="11"/>
    <x v="1208"/>
    <x v="0"/>
    <e v="#N/A"/>
    <e v="#N/A"/>
  </r>
  <r>
    <x v="21"/>
    <x v="11"/>
    <x v="30"/>
    <x v="1"/>
    <e v="#N/A"/>
    <e v="#N/A"/>
  </r>
  <r>
    <x v="21"/>
    <x v="11"/>
    <x v="1258"/>
    <x v="0"/>
    <e v="#N/A"/>
    <e v="#N/A"/>
  </r>
  <r>
    <x v="21"/>
    <x v="11"/>
    <x v="846"/>
    <x v="0"/>
    <e v="#N/A"/>
    <e v="#N/A"/>
  </r>
  <r>
    <x v="21"/>
    <x v="11"/>
    <x v="19"/>
    <x v="2"/>
    <n v="0.67800000000000005"/>
    <n v="0"/>
  </r>
  <r>
    <x v="21"/>
    <x v="11"/>
    <x v="188"/>
    <x v="0"/>
    <e v="#N/A"/>
    <e v="#N/A"/>
  </r>
  <r>
    <x v="21"/>
    <x v="11"/>
    <x v="358"/>
    <x v="0"/>
    <e v="#N/A"/>
    <e v="#N/A"/>
  </r>
  <r>
    <x v="21"/>
    <x v="11"/>
    <x v="493"/>
    <x v="0"/>
    <e v="#N/A"/>
    <e v="#N/A"/>
  </r>
  <r>
    <x v="21"/>
    <x v="12"/>
    <x v="127"/>
    <x v="2"/>
    <n v="0.182"/>
    <n v="0"/>
  </r>
  <r>
    <x v="21"/>
    <x v="12"/>
    <x v="445"/>
    <x v="1"/>
    <n v="0.03"/>
    <n v="0"/>
  </r>
  <r>
    <x v="21"/>
    <x v="12"/>
    <x v="338"/>
    <x v="0"/>
    <e v="#N/A"/>
    <e v="#N/A"/>
  </r>
  <r>
    <x v="21"/>
    <x v="12"/>
    <x v="228"/>
    <x v="0"/>
    <e v="#N/A"/>
    <e v="#N/A"/>
  </r>
  <r>
    <x v="21"/>
    <x v="12"/>
    <x v="1608"/>
    <x v="0"/>
    <e v="#N/A"/>
    <e v="#N/A"/>
  </r>
  <r>
    <x v="21"/>
    <x v="12"/>
    <x v="132"/>
    <x v="0"/>
    <n v="0.03"/>
    <n v="0"/>
  </r>
  <r>
    <x v="21"/>
    <x v="12"/>
    <x v="586"/>
    <x v="0"/>
    <n v="0.03"/>
    <n v="0.245"/>
  </r>
  <r>
    <x v="21"/>
    <x v="12"/>
    <x v="447"/>
    <x v="0"/>
    <n v="4.2000000000000003E-2"/>
    <n v="2.8000000000000001E-2"/>
  </r>
  <r>
    <x v="21"/>
    <x v="12"/>
    <x v="587"/>
    <x v="3"/>
    <n v="1.7999999999999999E-2"/>
    <n v="0"/>
  </r>
  <r>
    <x v="21"/>
    <x v="12"/>
    <x v="262"/>
    <x v="4"/>
    <n v="1.7999999999999999E-2"/>
    <n v="6.8000000000000005E-2"/>
  </r>
  <r>
    <x v="21"/>
    <x v="13"/>
    <x v="263"/>
    <x v="0"/>
    <e v="#N/A"/>
    <e v="#N/A"/>
  </r>
  <r>
    <x v="21"/>
    <x v="13"/>
    <x v="64"/>
    <x v="0"/>
    <e v="#N/A"/>
    <e v="#N/A"/>
  </r>
  <r>
    <x v="21"/>
    <x v="13"/>
    <x v="265"/>
    <x v="3"/>
    <n v="4.1000000000000002E-2"/>
    <n v="0"/>
  </r>
  <r>
    <x v="21"/>
    <x v="13"/>
    <x v="857"/>
    <x v="4"/>
    <e v="#N/A"/>
    <e v="#N/A"/>
  </r>
  <r>
    <x v="21"/>
    <x v="13"/>
    <x v="319"/>
    <x v="0"/>
    <n v="2.1000000000000001E-2"/>
    <n v="0"/>
  </r>
  <r>
    <x v="21"/>
    <x v="13"/>
    <x v="951"/>
    <x v="0"/>
    <e v="#N/A"/>
    <e v="#N/A"/>
  </r>
  <r>
    <x v="21"/>
    <x v="13"/>
    <x v="170"/>
    <x v="1"/>
    <e v="#N/A"/>
    <e v="#N/A"/>
  </r>
  <r>
    <x v="21"/>
    <x v="13"/>
    <x v="1609"/>
    <x v="0"/>
    <e v="#N/A"/>
    <e v="#N/A"/>
  </r>
  <r>
    <x v="21"/>
    <x v="13"/>
    <x v="1610"/>
    <x v="0"/>
    <e v="#N/A"/>
    <e v="#N/A"/>
  </r>
  <r>
    <x v="21"/>
    <x v="13"/>
    <x v="737"/>
    <x v="0"/>
    <n v="9.6000000000000002E-2"/>
    <n v="0.21299999999999999"/>
  </r>
  <r>
    <x v="21"/>
    <x v="13"/>
    <x v="1611"/>
    <x v="4"/>
    <e v="#N/A"/>
    <e v="#N/A"/>
  </r>
  <r>
    <x v="21"/>
    <x v="14"/>
    <x v="665"/>
    <x v="3"/>
    <n v="1.4E-2"/>
    <n v="0.02"/>
  </r>
  <r>
    <x v="21"/>
    <x v="14"/>
    <x v="148"/>
    <x v="0"/>
    <e v="#N/A"/>
    <e v="#N/A"/>
  </r>
  <r>
    <x v="21"/>
    <x v="14"/>
    <x v="149"/>
    <x v="2"/>
    <n v="4.8000000000000001E-2"/>
    <n v="0.217"/>
  </r>
  <r>
    <x v="21"/>
    <x v="14"/>
    <x v="272"/>
    <x v="3"/>
    <e v="#N/A"/>
    <e v="#N/A"/>
  </r>
  <r>
    <x v="21"/>
    <x v="14"/>
    <x v="452"/>
    <x v="3"/>
    <e v="#N/A"/>
    <e v="#N/A"/>
  </r>
  <r>
    <x v="21"/>
    <x v="14"/>
    <x v="1017"/>
    <x v="1"/>
    <e v="#N/A"/>
    <e v="#N/A"/>
  </r>
  <r>
    <x v="21"/>
    <x v="14"/>
    <x v="152"/>
    <x v="0"/>
    <e v="#N/A"/>
    <e v="#N/A"/>
  </r>
  <r>
    <x v="21"/>
    <x v="14"/>
    <x v="273"/>
    <x v="0"/>
    <n v="2.7E-2"/>
    <n v="0"/>
  </r>
  <r>
    <x v="21"/>
    <x v="14"/>
    <x v="374"/>
    <x v="0"/>
    <e v="#N/A"/>
    <e v="#N/A"/>
  </r>
  <r>
    <x v="21"/>
    <x v="15"/>
    <x v="1219"/>
    <x v="0"/>
    <e v="#N/A"/>
    <e v="#N/A"/>
  </r>
  <r>
    <x v="21"/>
    <x v="15"/>
    <x v="276"/>
    <x v="1"/>
    <n v="0.255"/>
    <n v="7.5999999999999998E-2"/>
  </r>
  <r>
    <x v="21"/>
    <x v="15"/>
    <x v="491"/>
    <x v="1"/>
    <e v="#N/A"/>
    <e v="#N/A"/>
  </r>
  <r>
    <x v="21"/>
    <x v="15"/>
    <x v="454"/>
    <x v="4"/>
    <n v="0.02"/>
    <n v="7.2999999999999995E-2"/>
  </r>
  <r>
    <x v="21"/>
    <x v="15"/>
    <x v="455"/>
    <x v="0"/>
    <n v="0.02"/>
    <n v="0"/>
  </r>
  <r>
    <x v="21"/>
    <x v="15"/>
    <x v="278"/>
    <x v="4"/>
    <e v="#N/A"/>
    <e v="#N/A"/>
  </r>
  <r>
    <x v="21"/>
    <x v="15"/>
    <x v="161"/>
    <x v="1"/>
    <n v="5.1999999999999998E-2"/>
    <n v="0"/>
  </r>
  <r>
    <x v="21"/>
    <x v="15"/>
    <x v="881"/>
    <x v="1"/>
    <e v="#N/A"/>
    <e v="#N/A"/>
  </r>
  <r>
    <x v="21"/>
    <x v="15"/>
    <x v="168"/>
    <x v="0"/>
    <e v="#N/A"/>
    <e v="#N/A"/>
  </r>
  <r>
    <x v="21"/>
    <x v="15"/>
    <x v="458"/>
    <x v="0"/>
    <e v="#N/A"/>
    <e v="#N/A"/>
  </r>
  <r>
    <x v="21"/>
    <x v="16"/>
    <x v="282"/>
    <x v="2"/>
    <e v="#N/A"/>
    <e v="#N/A"/>
  </r>
  <r>
    <x v="21"/>
    <x v="16"/>
    <x v="64"/>
    <x v="4"/>
    <n v="0.28299999999999997"/>
    <n v="2.1000000000000001E-2"/>
  </r>
  <r>
    <x v="21"/>
    <x v="16"/>
    <x v="147"/>
    <x v="2"/>
    <n v="0.59399999999999997"/>
    <n v="0"/>
  </r>
  <r>
    <x v="21"/>
    <x v="16"/>
    <x v="237"/>
    <x v="2"/>
    <e v="#N/A"/>
    <e v="#N/A"/>
  </r>
  <r>
    <x v="21"/>
    <x v="16"/>
    <x v="1595"/>
    <x v="0"/>
    <e v="#N/A"/>
    <e v="#N/A"/>
  </r>
  <r>
    <x v="21"/>
    <x v="17"/>
    <x v="461"/>
    <x v="2"/>
    <n v="9.2999999999999999E-2"/>
    <n v="0.10299999999999999"/>
  </r>
  <r>
    <x v="21"/>
    <x v="17"/>
    <x v="1612"/>
    <x v="0"/>
    <e v="#N/A"/>
    <e v="#N/A"/>
  </r>
  <r>
    <x v="21"/>
    <x v="17"/>
    <x v="285"/>
    <x v="0"/>
    <e v="#N/A"/>
    <e v="#N/A"/>
  </r>
  <r>
    <x v="21"/>
    <x v="17"/>
    <x v="278"/>
    <x v="1"/>
    <e v="#N/A"/>
    <e v="#N/A"/>
  </r>
  <r>
    <x v="21"/>
    <x v="17"/>
    <x v="161"/>
    <x v="4"/>
    <n v="0.24299999999999999"/>
    <n v="0.02"/>
  </r>
  <r>
    <x v="21"/>
    <x v="17"/>
    <x v="287"/>
    <x v="0"/>
    <e v="#N/A"/>
    <e v="#N/A"/>
  </r>
  <r>
    <x v="21"/>
    <x v="17"/>
    <x v="960"/>
    <x v="1"/>
    <e v="#N/A"/>
    <e v="#N/A"/>
  </r>
  <r>
    <x v="21"/>
    <x v="17"/>
    <x v="162"/>
    <x v="0"/>
    <n v="3.5999999999999997E-2"/>
    <n v="0.01"/>
  </r>
  <r>
    <x v="21"/>
    <x v="17"/>
    <x v="525"/>
    <x v="0"/>
    <e v="#N/A"/>
    <e v="#N/A"/>
  </r>
  <r>
    <x v="21"/>
    <x v="17"/>
    <x v="176"/>
    <x v="1"/>
    <e v="#N/A"/>
    <e v="#N/A"/>
  </r>
  <r>
    <x v="21"/>
    <x v="18"/>
    <x v="678"/>
    <x v="3"/>
    <n v="1.4E-2"/>
    <s v="missing"/>
  </r>
  <r>
    <x v="21"/>
    <x v="18"/>
    <x v="178"/>
    <x v="2"/>
    <n v="0.09"/>
    <n v="0"/>
  </r>
  <r>
    <x v="21"/>
    <x v="18"/>
    <x v="182"/>
    <x v="2"/>
    <n v="0.20699999999999999"/>
    <n v="0.02"/>
  </r>
  <r>
    <x v="21"/>
    <x v="18"/>
    <x v="681"/>
    <x v="1"/>
    <e v="#N/A"/>
    <e v="#N/A"/>
  </r>
  <r>
    <x v="21"/>
    <x v="18"/>
    <x v="293"/>
    <x v="2"/>
    <n v="2.1000000000000001E-2"/>
    <n v="0"/>
  </r>
  <r>
    <x v="21"/>
    <x v="19"/>
    <x v="294"/>
    <x v="0"/>
    <e v="#N/A"/>
    <e v="#N/A"/>
  </r>
  <r>
    <x v="21"/>
    <x v="19"/>
    <x v="184"/>
    <x v="2"/>
    <n v="0.16700000000000001"/>
    <n v="1.6E-2"/>
  </r>
  <r>
    <x v="21"/>
    <x v="19"/>
    <x v="295"/>
    <x v="0"/>
    <e v="#N/A"/>
    <e v="#N/A"/>
  </r>
  <r>
    <x v="21"/>
    <x v="19"/>
    <x v="684"/>
    <x v="0"/>
    <e v="#N/A"/>
    <e v="#N/A"/>
  </r>
  <r>
    <x v="21"/>
    <x v="19"/>
    <x v="299"/>
    <x v="0"/>
    <e v="#N/A"/>
    <e v="#N/A"/>
  </r>
  <r>
    <x v="21"/>
    <x v="19"/>
    <x v="189"/>
    <x v="2"/>
    <n v="0.68300000000000005"/>
    <n v="5.0999999999999997E-2"/>
  </r>
  <r>
    <x v="21"/>
    <x v="19"/>
    <x v="190"/>
    <x v="2"/>
    <n v="8.6999999999999994E-2"/>
    <n v="0"/>
  </r>
  <r>
    <x v="21"/>
    <x v="19"/>
    <x v="687"/>
    <x v="0"/>
    <e v="#N/A"/>
    <e v="#N/A"/>
  </r>
  <r>
    <x v="22"/>
    <x v="0"/>
    <x v="191"/>
    <x v="2"/>
    <n v="6.0999999999999999E-2"/>
    <n v="0"/>
  </r>
  <r>
    <x v="22"/>
    <x v="0"/>
    <x v="1613"/>
    <x v="0"/>
    <e v="#N/A"/>
    <e v="#N/A"/>
  </r>
  <r>
    <x v="22"/>
    <x v="0"/>
    <x v="1614"/>
    <x v="0"/>
    <e v="#N/A"/>
    <e v="#N/A"/>
  </r>
  <r>
    <x v="22"/>
    <x v="0"/>
    <x v="1615"/>
    <x v="0"/>
    <e v="#N/A"/>
    <e v="#N/A"/>
  </r>
  <r>
    <x v="22"/>
    <x v="0"/>
    <x v="4"/>
    <x v="2"/>
    <n v="0.84199999999999997"/>
    <n v="1.6E-2"/>
  </r>
  <r>
    <x v="22"/>
    <x v="0"/>
    <x v="1616"/>
    <x v="0"/>
    <e v="#N/A"/>
    <e v="#N/A"/>
  </r>
  <r>
    <x v="22"/>
    <x v="0"/>
    <x v="1405"/>
    <x v="0"/>
    <e v="#N/A"/>
    <e v="#N/A"/>
  </r>
  <r>
    <x v="22"/>
    <x v="0"/>
    <x v="297"/>
    <x v="0"/>
    <e v="#N/A"/>
    <e v="#N/A"/>
  </r>
  <r>
    <x v="22"/>
    <x v="0"/>
    <x v="1617"/>
    <x v="0"/>
    <e v="#N/A"/>
    <e v="#N/A"/>
  </r>
  <r>
    <x v="22"/>
    <x v="0"/>
    <x v="346"/>
    <x v="0"/>
    <e v="#N/A"/>
    <e v="#N/A"/>
  </r>
  <r>
    <x v="22"/>
    <x v="0"/>
    <x v="190"/>
    <x v="1"/>
    <n v="1.0999999999999999E-2"/>
    <n v="0"/>
  </r>
  <r>
    <x v="22"/>
    <x v="1"/>
    <x v="1618"/>
    <x v="0"/>
    <e v="#N/A"/>
    <e v="#N/A"/>
  </r>
  <r>
    <x v="22"/>
    <x v="1"/>
    <x v="908"/>
    <x v="0"/>
    <e v="#N/A"/>
    <e v="#N/A"/>
  </r>
  <r>
    <x v="22"/>
    <x v="1"/>
    <x v="1493"/>
    <x v="0"/>
    <e v="#N/A"/>
    <e v="#N/A"/>
  </r>
  <r>
    <x v="22"/>
    <x v="1"/>
    <x v="1619"/>
    <x v="0"/>
    <e v="#N/A"/>
    <e v="#N/A"/>
  </r>
  <r>
    <x v="22"/>
    <x v="1"/>
    <x v="196"/>
    <x v="0"/>
    <n v="7.9000000000000001E-2"/>
    <n v="0"/>
  </r>
  <r>
    <x v="22"/>
    <x v="1"/>
    <x v="544"/>
    <x v="0"/>
    <e v="#N/A"/>
    <e v="#N/A"/>
  </r>
  <r>
    <x v="22"/>
    <x v="1"/>
    <x v="314"/>
    <x v="0"/>
    <e v="#N/A"/>
    <e v="#N/A"/>
  </r>
  <r>
    <x v="22"/>
    <x v="1"/>
    <x v="197"/>
    <x v="4"/>
    <e v="#N/A"/>
    <e v="#N/A"/>
  </r>
  <r>
    <x v="22"/>
    <x v="1"/>
    <x v="403"/>
    <x v="0"/>
    <e v="#N/A"/>
    <e v="#N/A"/>
  </r>
  <r>
    <x v="22"/>
    <x v="1"/>
    <x v="1182"/>
    <x v="0"/>
    <e v="#N/A"/>
    <e v="#N/A"/>
  </r>
  <r>
    <x v="22"/>
    <x v="1"/>
    <x v="22"/>
    <x v="2"/>
    <n v="0.73"/>
    <n v="7.5999999999999998E-2"/>
  </r>
  <r>
    <x v="22"/>
    <x v="1"/>
    <x v="1620"/>
    <x v="0"/>
    <e v="#N/A"/>
    <e v="#N/A"/>
  </r>
  <r>
    <x v="22"/>
    <x v="1"/>
    <x v="1621"/>
    <x v="0"/>
    <e v="#N/A"/>
    <e v="#N/A"/>
  </r>
  <r>
    <x v="22"/>
    <x v="1"/>
    <x v="199"/>
    <x v="0"/>
    <e v="#N/A"/>
    <e v="#N/A"/>
  </r>
  <r>
    <x v="22"/>
    <x v="2"/>
    <x v="24"/>
    <x v="4"/>
    <n v="0.85899999999999999"/>
    <n v="0.57099999999999995"/>
  </r>
  <r>
    <x v="22"/>
    <x v="2"/>
    <x v="61"/>
    <x v="0"/>
    <e v="#N/A"/>
    <e v="#N/A"/>
  </r>
  <r>
    <x v="22"/>
    <x v="2"/>
    <x v="201"/>
    <x v="0"/>
    <e v="#N/A"/>
    <e v="#N/A"/>
  </r>
  <r>
    <x v="22"/>
    <x v="2"/>
    <x v="1622"/>
    <x v="0"/>
    <e v="#N/A"/>
    <e v="#N/A"/>
  </r>
  <r>
    <x v="22"/>
    <x v="2"/>
    <x v="1623"/>
    <x v="3"/>
    <e v="#N/A"/>
    <e v="#N/A"/>
  </r>
  <r>
    <x v="22"/>
    <x v="2"/>
    <x v="30"/>
    <x v="0"/>
    <e v="#N/A"/>
    <e v="#N/A"/>
  </r>
  <r>
    <x v="22"/>
    <x v="2"/>
    <x v="1624"/>
    <x v="0"/>
    <e v="#N/A"/>
    <e v="#N/A"/>
  </r>
  <r>
    <x v="22"/>
    <x v="2"/>
    <x v="1187"/>
    <x v="0"/>
    <e v="#N/A"/>
    <e v="#N/A"/>
  </r>
  <r>
    <x v="22"/>
    <x v="2"/>
    <x v="1341"/>
    <x v="0"/>
    <e v="#N/A"/>
    <e v="#N/A"/>
  </r>
  <r>
    <x v="22"/>
    <x v="2"/>
    <x v="1625"/>
    <x v="0"/>
    <e v="#N/A"/>
    <e v="#N/A"/>
  </r>
  <r>
    <x v="22"/>
    <x v="2"/>
    <x v="35"/>
    <x v="1"/>
    <e v="#N/A"/>
    <e v="#N/A"/>
  </r>
  <r>
    <x v="22"/>
    <x v="2"/>
    <x v="167"/>
    <x v="0"/>
    <e v="#N/A"/>
    <e v="#N/A"/>
  </r>
  <r>
    <x v="22"/>
    <x v="2"/>
    <x v="1531"/>
    <x v="0"/>
    <e v="#N/A"/>
    <e v="#N/A"/>
  </r>
  <r>
    <x v="22"/>
    <x v="2"/>
    <x v="787"/>
    <x v="0"/>
    <e v="#N/A"/>
    <e v="#N/A"/>
  </r>
  <r>
    <x v="22"/>
    <x v="3"/>
    <x v="553"/>
    <x v="1"/>
    <e v="#N/A"/>
    <e v="#N/A"/>
  </r>
  <r>
    <x v="22"/>
    <x v="3"/>
    <x v="1626"/>
    <x v="0"/>
    <e v="#N/A"/>
    <e v="#N/A"/>
  </r>
  <r>
    <x v="22"/>
    <x v="3"/>
    <x v="30"/>
    <x v="2"/>
    <n v="0.747"/>
    <n v="0"/>
  </r>
  <r>
    <x v="22"/>
    <x v="3"/>
    <x v="209"/>
    <x v="4"/>
    <e v="#N/A"/>
    <e v="#N/A"/>
  </r>
  <r>
    <x v="22"/>
    <x v="3"/>
    <x v="344"/>
    <x v="0"/>
    <n v="1.4E-2"/>
    <n v="0"/>
  </r>
  <r>
    <x v="22"/>
    <x v="3"/>
    <x v="572"/>
    <x v="0"/>
    <e v="#N/A"/>
    <e v="#N/A"/>
  </r>
  <r>
    <x v="22"/>
    <x v="3"/>
    <x v="512"/>
    <x v="0"/>
    <e v="#N/A"/>
    <e v="#N/A"/>
  </r>
  <r>
    <x v="22"/>
    <x v="3"/>
    <x v="35"/>
    <x v="0"/>
    <n v="0.158"/>
    <n v="0"/>
  </r>
  <r>
    <x v="22"/>
    <x v="3"/>
    <x v="408"/>
    <x v="4"/>
    <e v="#N/A"/>
    <e v="#N/A"/>
  </r>
  <r>
    <x v="22"/>
    <x v="4"/>
    <x v="36"/>
    <x v="1"/>
    <n v="6.0999999999999999E-2"/>
    <n v="0"/>
  </r>
  <r>
    <x v="22"/>
    <x v="4"/>
    <x v="127"/>
    <x v="0"/>
    <e v="#N/A"/>
    <e v="#N/A"/>
  </r>
  <r>
    <x v="22"/>
    <x v="4"/>
    <x v="1257"/>
    <x v="0"/>
    <e v="#N/A"/>
    <e v="#N/A"/>
  </r>
  <r>
    <x v="22"/>
    <x v="4"/>
    <x v="355"/>
    <x v="1"/>
    <e v="#N/A"/>
    <e v="#N/A"/>
  </r>
  <r>
    <x v="22"/>
    <x v="4"/>
    <x v="1258"/>
    <x v="0"/>
    <e v="#N/A"/>
    <e v="#N/A"/>
  </r>
  <r>
    <x v="22"/>
    <x v="4"/>
    <x v="17"/>
    <x v="0"/>
    <e v="#N/A"/>
    <e v="#N/A"/>
  </r>
  <r>
    <x v="22"/>
    <x v="4"/>
    <x v="1259"/>
    <x v="0"/>
    <e v="#N/A"/>
    <e v="#N/A"/>
  </r>
  <r>
    <x v="22"/>
    <x v="4"/>
    <x v="930"/>
    <x v="0"/>
    <e v="#N/A"/>
    <e v="#N/A"/>
  </r>
  <r>
    <x v="22"/>
    <x v="4"/>
    <x v="1395"/>
    <x v="0"/>
    <e v="#N/A"/>
    <e v="#N/A"/>
  </r>
  <r>
    <x v="22"/>
    <x v="4"/>
    <x v="44"/>
    <x v="0"/>
    <e v="#N/A"/>
    <e v="#N/A"/>
  </r>
  <r>
    <x v="22"/>
    <x v="4"/>
    <x v="1261"/>
    <x v="1"/>
    <e v="#N/A"/>
    <e v="#N/A"/>
  </r>
  <r>
    <x v="22"/>
    <x v="4"/>
    <x v="324"/>
    <x v="0"/>
    <n v="0.02"/>
    <n v="0"/>
  </r>
  <r>
    <x v="22"/>
    <x v="4"/>
    <x v="385"/>
    <x v="0"/>
    <e v="#N/A"/>
    <e v="#N/A"/>
  </r>
  <r>
    <x v="22"/>
    <x v="4"/>
    <x v="1627"/>
    <x v="0"/>
    <e v="#N/A"/>
    <e v="#N/A"/>
  </r>
  <r>
    <x v="22"/>
    <x v="4"/>
    <x v="1262"/>
    <x v="0"/>
    <e v="#N/A"/>
    <e v="#N/A"/>
  </r>
  <r>
    <x v="22"/>
    <x v="4"/>
    <x v="1628"/>
    <x v="0"/>
    <e v="#N/A"/>
    <e v="#N/A"/>
  </r>
  <r>
    <x v="22"/>
    <x v="5"/>
    <x v="1629"/>
    <x v="0"/>
    <e v="#N/A"/>
    <e v="#N/A"/>
  </r>
  <r>
    <x v="22"/>
    <x v="5"/>
    <x v="565"/>
    <x v="0"/>
    <n v="2.8000000000000001E-2"/>
    <n v="0"/>
  </r>
  <r>
    <x v="22"/>
    <x v="5"/>
    <x v="1050"/>
    <x v="0"/>
    <e v="#N/A"/>
    <e v="#N/A"/>
  </r>
  <r>
    <x v="22"/>
    <x v="5"/>
    <x v="544"/>
    <x v="0"/>
    <e v="#N/A"/>
    <e v="#N/A"/>
  </r>
  <r>
    <x v="22"/>
    <x v="5"/>
    <x v="392"/>
    <x v="0"/>
    <e v="#N/A"/>
    <e v="#N/A"/>
  </r>
  <r>
    <x v="22"/>
    <x v="5"/>
    <x v="306"/>
    <x v="0"/>
    <e v="#N/A"/>
    <e v="#N/A"/>
  </r>
  <r>
    <x v="22"/>
    <x v="5"/>
    <x v="569"/>
    <x v="1"/>
    <e v="#N/A"/>
    <e v="#N/A"/>
  </r>
  <r>
    <x v="22"/>
    <x v="5"/>
    <x v="217"/>
    <x v="1"/>
    <e v="#N/A"/>
    <e v="#N/A"/>
  </r>
  <r>
    <x v="22"/>
    <x v="5"/>
    <x v="1342"/>
    <x v="0"/>
    <e v="#N/A"/>
    <e v="#N/A"/>
  </r>
  <r>
    <x v="22"/>
    <x v="5"/>
    <x v="488"/>
    <x v="0"/>
    <n v="1.0999999999999999E-2"/>
    <n v="4.9000000000000002E-2"/>
  </r>
  <r>
    <x v="22"/>
    <x v="5"/>
    <x v="1236"/>
    <x v="0"/>
    <e v="#N/A"/>
    <e v="#N/A"/>
  </r>
  <r>
    <x v="22"/>
    <x v="5"/>
    <x v="332"/>
    <x v="4"/>
    <n v="2.1999999999999999E-2"/>
    <n v="0"/>
  </r>
  <r>
    <x v="22"/>
    <x v="5"/>
    <x v="221"/>
    <x v="3"/>
    <n v="1.0999999999999999E-2"/>
    <n v="0"/>
  </r>
  <r>
    <x v="22"/>
    <x v="6"/>
    <x v="60"/>
    <x v="3"/>
    <n v="0.13300000000000001"/>
    <n v="0.78400000000000003"/>
  </r>
  <r>
    <x v="22"/>
    <x v="6"/>
    <x v="222"/>
    <x v="0"/>
    <n v="0.122"/>
    <n v="0.48"/>
  </r>
  <r>
    <x v="22"/>
    <x v="6"/>
    <x v="712"/>
    <x v="0"/>
    <e v="#N/A"/>
    <e v="#N/A"/>
  </r>
  <r>
    <x v="22"/>
    <x v="6"/>
    <x v="1127"/>
    <x v="0"/>
    <e v="#N/A"/>
    <e v="#N/A"/>
  </r>
  <r>
    <x v="22"/>
    <x v="6"/>
    <x v="73"/>
    <x v="0"/>
    <e v="#N/A"/>
    <e v="#N/A"/>
  </r>
  <r>
    <x v="22"/>
    <x v="6"/>
    <x v="1604"/>
    <x v="0"/>
    <n v="1.0999999999999999E-2"/>
    <n v="5.8000000000000003E-2"/>
  </r>
  <r>
    <x v="22"/>
    <x v="6"/>
    <x v="74"/>
    <x v="2"/>
    <n v="0.111"/>
    <n v="0.26400000000000001"/>
  </r>
  <r>
    <x v="22"/>
    <x v="6"/>
    <x v="639"/>
    <x v="1"/>
    <e v="#N/A"/>
    <e v="#N/A"/>
  </r>
  <r>
    <x v="22"/>
    <x v="6"/>
    <x v="75"/>
    <x v="2"/>
    <e v="#N/A"/>
    <e v="#N/A"/>
  </r>
  <r>
    <x v="22"/>
    <x v="7"/>
    <x v="1630"/>
    <x v="0"/>
    <e v="#N/A"/>
    <e v="#N/A"/>
  </r>
  <r>
    <x v="22"/>
    <x v="7"/>
    <x v="568"/>
    <x v="0"/>
    <n v="1.4E-2"/>
    <n v="1.2999999999999999E-2"/>
  </r>
  <r>
    <x v="22"/>
    <x v="7"/>
    <x v="1631"/>
    <x v="0"/>
    <e v="#N/A"/>
    <e v="#N/A"/>
  </r>
  <r>
    <x v="22"/>
    <x v="7"/>
    <x v="127"/>
    <x v="4"/>
    <n v="9.5000000000000001E-2"/>
    <n v="0"/>
  </r>
  <r>
    <x v="22"/>
    <x v="7"/>
    <x v="1632"/>
    <x v="0"/>
    <e v="#N/A"/>
    <e v="#N/A"/>
  </r>
  <r>
    <x v="22"/>
    <x v="7"/>
    <x v="1382"/>
    <x v="1"/>
    <e v="#N/A"/>
    <e v="#N/A"/>
  </r>
  <r>
    <x v="22"/>
    <x v="7"/>
    <x v="579"/>
    <x v="1"/>
    <e v="#N/A"/>
    <e v="#N/A"/>
  </r>
  <r>
    <x v="22"/>
    <x v="7"/>
    <x v="430"/>
    <x v="4"/>
    <n v="0.122"/>
    <n v="2.7E-2"/>
  </r>
  <r>
    <x v="22"/>
    <x v="7"/>
    <x v="228"/>
    <x v="1"/>
    <n v="6.0999999999999999E-2"/>
    <n v="2.7E-2"/>
  </r>
  <r>
    <x v="22"/>
    <x v="7"/>
    <x v="79"/>
    <x v="0"/>
    <n v="1.4E-2"/>
    <n v="0"/>
  </r>
  <r>
    <x v="22"/>
    <x v="7"/>
    <x v="587"/>
    <x v="0"/>
    <e v="#N/A"/>
    <e v="#N/A"/>
  </r>
  <r>
    <x v="22"/>
    <x v="7"/>
    <x v="1633"/>
    <x v="0"/>
    <e v="#N/A"/>
    <e v="#N/A"/>
  </r>
  <r>
    <x v="22"/>
    <x v="8"/>
    <x v="1634"/>
    <x v="0"/>
    <e v="#N/A"/>
    <e v="#N/A"/>
  </r>
  <r>
    <x v="22"/>
    <x v="8"/>
    <x v="495"/>
    <x v="3"/>
    <e v="#N/A"/>
    <e v="#N/A"/>
  </r>
  <r>
    <x v="22"/>
    <x v="8"/>
    <x v="235"/>
    <x v="0"/>
    <n v="2.7E-2"/>
    <n v="0"/>
  </r>
  <r>
    <x v="22"/>
    <x v="8"/>
    <x v="1199"/>
    <x v="0"/>
    <e v="#N/A"/>
    <e v="#N/A"/>
  </r>
  <r>
    <x v="22"/>
    <x v="8"/>
    <x v="1635"/>
    <x v="0"/>
    <e v="#N/A"/>
    <e v="#N/A"/>
  </r>
  <r>
    <x v="22"/>
    <x v="8"/>
    <x v="572"/>
    <x v="0"/>
    <e v="#N/A"/>
    <e v="#N/A"/>
  </r>
  <r>
    <x v="22"/>
    <x v="8"/>
    <x v="721"/>
    <x v="0"/>
    <n v="0.02"/>
    <n v="0"/>
  </r>
  <r>
    <x v="22"/>
    <x v="8"/>
    <x v="1636"/>
    <x v="0"/>
    <e v="#N/A"/>
    <e v="#N/A"/>
  </r>
  <r>
    <x v="22"/>
    <x v="8"/>
    <x v="1637"/>
    <x v="0"/>
    <e v="#N/A"/>
    <e v="#N/A"/>
  </r>
  <r>
    <x v="22"/>
    <x v="8"/>
    <x v="1559"/>
    <x v="1"/>
    <e v="#N/A"/>
    <e v="#N/A"/>
  </r>
  <r>
    <x v="22"/>
    <x v="8"/>
    <x v="1638"/>
    <x v="1"/>
    <e v="#N/A"/>
    <e v="#N/A"/>
  </r>
  <r>
    <x v="22"/>
    <x v="8"/>
    <x v="1639"/>
    <x v="0"/>
    <e v="#N/A"/>
    <e v="#N/A"/>
  </r>
  <r>
    <x v="22"/>
    <x v="8"/>
    <x v="1640"/>
    <x v="3"/>
    <e v="#N/A"/>
    <e v="#N/A"/>
  </r>
  <r>
    <x v="22"/>
    <x v="8"/>
    <x v="942"/>
    <x v="0"/>
    <n v="1.4E-2"/>
    <n v="0"/>
  </r>
  <r>
    <x v="22"/>
    <x v="9"/>
    <x v="1540"/>
    <x v="3"/>
    <e v="#N/A"/>
    <e v="#N/A"/>
  </r>
  <r>
    <x v="22"/>
    <x v="9"/>
    <x v="1641"/>
    <x v="0"/>
    <e v="#N/A"/>
    <e v="#N/A"/>
  </r>
  <r>
    <x v="22"/>
    <x v="9"/>
    <x v="95"/>
    <x v="4"/>
    <e v="#N/A"/>
    <e v="#N/A"/>
  </r>
  <r>
    <x v="22"/>
    <x v="9"/>
    <x v="241"/>
    <x v="4"/>
    <n v="0.755"/>
    <n v="4.2000000000000003E-2"/>
  </r>
  <r>
    <x v="22"/>
    <x v="9"/>
    <x v="440"/>
    <x v="0"/>
    <e v="#N/A"/>
    <e v="#N/A"/>
  </r>
  <r>
    <x v="22"/>
    <x v="9"/>
    <x v="1018"/>
    <x v="3"/>
    <e v="#N/A"/>
    <e v="#N/A"/>
  </r>
  <r>
    <x v="22"/>
    <x v="9"/>
    <x v="1642"/>
    <x v="0"/>
    <e v="#N/A"/>
    <e v="#N/A"/>
  </r>
  <r>
    <x v="22"/>
    <x v="9"/>
    <x v="104"/>
    <x v="2"/>
    <n v="0.129"/>
    <n v="1.2E-2"/>
  </r>
  <r>
    <x v="22"/>
    <x v="9"/>
    <x v="834"/>
    <x v="0"/>
    <n v="1.4E-2"/>
    <n v="0"/>
  </r>
  <r>
    <x v="22"/>
    <x v="9"/>
    <x v="246"/>
    <x v="0"/>
    <e v="#N/A"/>
    <e v="#N/A"/>
  </r>
  <r>
    <x v="22"/>
    <x v="10"/>
    <x v="1643"/>
    <x v="1"/>
    <e v="#N/A"/>
    <e v="#N/A"/>
  </r>
  <r>
    <x v="22"/>
    <x v="10"/>
    <x v="107"/>
    <x v="0"/>
    <n v="3.3000000000000002E-2"/>
    <n v="1.4E-2"/>
  </r>
  <r>
    <x v="22"/>
    <x v="10"/>
    <x v="837"/>
    <x v="0"/>
    <n v="1.2999999999999999E-2"/>
    <n v="0"/>
  </r>
  <r>
    <x v="22"/>
    <x v="10"/>
    <x v="109"/>
    <x v="2"/>
    <n v="0.79300000000000004"/>
    <n v="2.5000000000000001E-2"/>
  </r>
  <r>
    <x v="22"/>
    <x v="10"/>
    <x v="839"/>
    <x v="3"/>
    <e v="#N/A"/>
    <e v="#N/A"/>
  </r>
  <r>
    <x v="22"/>
    <x v="10"/>
    <x v="111"/>
    <x v="0"/>
    <e v="#N/A"/>
    <e v="#N/A"/>
  </r>
  <r>
    <x v="22"/>
    <x v="10"/>
    <x v="254"/>
    <x v="0"/>
    <e v="#N/A"/>
    <e v="#N/A"/>
  </r>
  <r>
    <x v="22"/>
    <x v="10"/>
    <x v="113"/>
    <x v="2"/>
    <n v="5.2999999999999999E-2"/>
    <n v="0.02"/>
  </r>
  <r>
    <x v="22"/>
    <x v="10"/>
    <x v="114"/>
    <x v="0"/>
    <e v="#N/A"/>
    <e v="#N/A"/>
  </r>
  <r>
    <x v="22"/>
    <x v="11"/>
    <x v="653"/>
    <x v="0"/>
    <e v="#N/A"/>
    <e v="#N/A"/>
  </r>
  <r>
    <x v="22"/>
    <x v="11"/>
    <x v="1644"/>
    <x v="0"/>
    <e v="#N/A"/>
    <e v="#N/A"/>
  </r>
  <r>
    <x v="22"/>
    <x v="11"/>
    <x v="256"/>
    <x v="2"/>
    <n v="7.1999999999999995E-2"/>
    <n v="0"/>
  </r>
  <r>
    <x v="22"/>
    <x v="11"/>
    <x v="1645"/>
    <x v="0"/>
    <e v="#N/A"/>
    <e v="#N/A"/>
  </r>
  <r>
    <x v="22"/>
    <x v="11"/>
    <x v="19"/>
    <x v="2"/>
    <n v="0.67800000000000005"/>
    <n v="0"/>
  </r>
  <r>
    <x v="22"/>
    <x v="11"/>
    <x v="499"/>
    <x v="0"/>
    <e v="#N/A"/>
    <e v="#N/A"/>
  </r>
  <r>
    <x v="22"/>
    <x v="11"/>
    <x v="1078"/>
    <x v="0"/>
    <e v="#N/A"/>
    <e v="#N/A"/>
  </r>
  <r>
    <x v="22"/>
    <x v="11"/>
    <x v="500"/>
    <x v="0"/>
    <e v="#N/A"/>
    <e v="#N/A"/>
  </r>
  <r>
    <x v="22"/>
    <x v="11"/>
    <x v="125"/>
    <x v="0"/>
    <n v="2.5999999999999999E-2"/>
    <n v="0"/>
  </r>
  <r>
    <x v="22"/>
    <x v="11"/>
    <x v="257"/>
    <x v="4"/>
    <e v="#N/A"/>
    <e v="#N/A"/>
  </r>
  <r>
    <x v="22"/>
    <x v="12"/>
    <x v="127"/>
    <x v="2"/>
    <n v="0.182"/>
    <n v="0"/>
  </r>
  <r>
    <x v="22"/>
    <x v="12"/>
    <x v="129"/>
    <x v="0"/>
    <n v="0.115"/>
    <n v="0.38100000000000001"/>
  </r>
  <r>
    <x v="22"/>
    <x v="12"/>
    <x v="1646"/>
    <x v="3"/>
    <e v="#N/A"/>
    <e v="#N/A"/>
  </r>
  <r>
    <x v="22"/>
    <x v="12"/>
    <x v="837"/>
    <x v="1"/>
    <e v="#N/A"/>
    <e v="#N/A"/>
  </r>
  <r>
    <x v="22"/>
    <x v="12"/>
    <x v="1647"/>
    <x v="0"/>
    <e v="#N/A"/>
    <e v="#N/A"/>
  </r>
  <r>
    <x v="22"/>
    <x v="12"/>
    <x v="384"/>
    <x v="0"/>
    <e v="#N/A"/>
    <e v="#N/A"/>
  </r>
  <r>
    <x v="22"/>
    <x v="12"/>
    <x v="1648"/>
    <x v="0"/>
    <e v="#N/A"/>
    <e v="#N/A"/>
  </r>
  <r>
    <x v="22"/>
    <x v="12"/>
    <x v="658"/>
    <x v="2"/>
    <e v="#N/A"/>
    <e v="#N/A"/>
  </r>
  <r>
    <x v="22"/>
    <x v="12"/>
    <x v="1649"/>
    <x v="0"/>
    <e v="#N/A"/>
    <e v="#N/A"/>
  </r>
  <r>
    <x v="22"/>
    <x v="13"/>
    <x v="264"/>
    <x v="1"/>
    <n v="2.1000000000000001E-2"/>
    <n v="1.2999999999999999E-2"/>
  </r>
  <r>
    <x v="22"/>
    <x v="13"/>
    <x v="660"/>
    <x v="0"/>
    <e v="#N/A"/>
    <e v="#N/A"/>
  </r>
  <r>
    <x v="22"/>
    <x v="13"/>
    <x v="364"/>
    <x v="0"/>
    <n v="4.1000000000000002E-2"/>
    <n v="0"/>
  </r>
  <r>
    <x v="22"/>
    <x v="13"/>
    <x v="507"/>
    <x v="0"/>
    <e v="#N/A"/>
    <e v="#N/A"/>
  </r>
  <r>
    <x v="22"/>
    <x v="13"/>
    <x v="1212"/>
    <x v="0"/>
    <e v="#N/A"/>
    <e v="#N/A"/>
  </r>
  <r>
    <x v="22"/>
    <x v="13"/>
    <x v="79"/>
    <x v="0"/>
    <n v="4.8000000000000001E-2"/>
    <n v="0"/>
  </r>
  <r>
    <x v="22"/>
    <x v="13"/>
    <x v="268"/>
    <x v="1"/>
    <n v="4.8000000000000001E-2"/>
    <n v="9.7000000000000003E-2"/>
  </r>
  <r>
    <x v="22"/>
    <x v="13"/>
    <x v="142"/>
    <x v="0"/>
    <n v="2.7E-2"/>
    <n v="1.4E-2"/>
  </r>
  <r>
    <x v="22"/>
    <x v="13"/>
    <x v="170"/>
    <x v="0"/>
    <e v="#N/A"/>
    <e v="#N/A"/>
  </r>
  <r>
    <x v="22"/>
    <x v="13"/>
    <x v="737"/>
    <x v="2"/>
    <n v="9.6000000000000002E-2"/>
    <n v="0.21299999999999999"/>
  </r>
  <r>
    <x v="22"/>
    <x v="13"/>
    <x v="144"/>
    <x v="1"/>
    <n v="4.1000000000000002E-2"/>
    <n v="9.6000000000000002E-2"/>
  </r>
  <r>
    <x v="22"/>
    <x v="13"/>
    <x v="1650"/>
    <x v="0"/>
    <e v="#N/A"/>
    <e v="#N/A"/>
  </r>
  <r>
    <x v="22"/>
    <x v="14"/>
    <x v="863"/>
    <x v="0"/>
    <n v="1.4E-2"/>
    <n v="0"/>
  </r>
  <r>
    <x v="22"/>
    <x v="14"/>
    <x v="625"/>
    <x v="0"/>
    <e v="#N/A"/>
    <e v="#N/A"/>
  </r>
  <r>
    <x v="22"/>
    <x v="14"/>
    <x v="866"/>
    <x v="0"/>
    <e v="#N/A"/>
    <e v="#N/A"/>
  </r>
  <r>
    <x v="22"/>
    <x v="14"/>
    <x v="1629"/>
    <x v="0"/>
    <e v="#N/A"/>
    <e v="#N/A"/>
  </r>
  <r>
    <x v="22"/>
    <x v="14"/>
    <x v="64"/>
    <x v="0"/>
    <e v="#N/A"/>
    <e v="#N/A"/>
  </r>
  <r>
    <x v="22"/>
    <x v="14"/>
    <x v="740"/>
    <x v="0"/>
    <e v="#N/A"/>
    <e v="#N/A"/>
  </r>
  <r>
    <x v="22"/>
    <x v="14"/>
    <x v="1651"/>
    <x v="0"/>
    <e v="#N/A"/>
    <e v="#N/A"/>
  </r>
  <r>
    <x v="22"/>
    <x v="14"/>
    <x v="1652"/>
    <x v="0"/>
    <e v="#N/A"/>
    <e v="#N/A"/>
  </r>
  <r>
    <x v="22"/>
    <x v="14"/>
    <x v="371"/>
    <x v="0"/>
    <e v="#N/A"/>
    <e v="#N/A"/>
  </r>
  <r>
    <x v="22"/>
    <x v="14"/>
    <x v="148"/>
    <x v="0"/>
    <e v="#N/A"/>
    <e v="#N/A"/>
  </r>
  <r>
    <x v="22"/>
    <x v="14"/>
    <x v="272"/>
    <x v="1"/>
    <e v="#N/A"/>
    <e v="#N/A"/>
  </r>
  <r>
    <x v="22"/>
    <x v="14"/>
    <x v="151"/>
    <x v="0"/>
    <n v="1.4E-2"/>
    <s v="missing"/>
  </r>
  <r>
    <x v="22"/>
    <x v="14"/>
    <x v="152"/>
    <x v="1"/>
    <e v="#N/A"/>
    <e v="#N/A"/>
  </r>
  <r>
    <x v="22"/>
    <x v="14"/>
    <x v="1653"/>
    <x v="0"/>
    <e v="#N/A"/>
    <e v="#N/A"/>
  </r>
  <r>
    <x v="22"/>
    <x v="14"/>
    <x v="1654"/>
    <x v="0"/>
    <e v="#N/A"/>
    <e v="#N/A"/>
  </r>
  <r>
    <x v="22"/>
    <x v="14"/>
    <x v="373"/>
    <x v="1"/>
    <n v="3.4000000000000002E-2"/>
    <n v="0.23400000000000001"/>
  </r>
  <r>
    <x v="22"/>
    <x v="14"/>
    <x v="1480"/>
    <x v="0"/>
    <e v="#N/A"/>
    <e v="#N/A"/>
  </r>
  <r>
    <x v="22"/>
    <x v="14"/>
    <x v="1655"/>
    <x v="0"/>
    <e v="#N/A"/>
    <e v="#N/A"/>
  </r>
  <r>
    <x v="22"/>
    <x v="15"/>
    <x v="276"/>
    <x v="3"/>
    <n v="0.255"/>
    <n v="7.5999999999999998E-2"/>
  </r>
  <r>
    <x v="22"/>
    <x v="15"/>
    <x v="947"/>
    <x v="0"/>
    <e v="#N/A"/>
    <e v="#N/A"/>
  </r>
  <r>
    <x v="22"/>
    <x v="15"/>
    <x v="1656"/>
    <x v="0"/>
    <e v="#N/A"/>
    <e v="#N/A"/>
  </r>
  <r>
    <x v="22"/>
    <x v="15"/>
    <x v="1205"/>
    <x v="0"/>
    <e v="#N/A"/>
    <e v="#N/A"/>
  </r>
  <r>
    <x v="22"/>
    <x v="15"/>
    <x v="837"/>
    <x v="4"/>
    <e v="#N/A"/>
    <e v="#N/A"/>
  </r>
  <r>
    <x v="22"/>
    <x v="15"/>
    <x v="158"/>
    <x v="2"/>
    <e v="#N/A"/>
    <e v="#N/A"/>
  </r>
  <r>
    <x v="22"/>
    <x v="15"/>
    <x v="455"/>
    <x v="1"/>
    <n v="0.02"/>
    <n v="0"/>
  </r>
  <r>
    <x v="22"/>
    <x v="15"/>
    <x v="456"/>
    <x v="0"/>
    <e v="#N/A"/>
    <e v="#N/A"/>
  </r>
  <r>
    <x v="22"/>
    <x v="15"/>
    <x v="1657"/>
    <x v="0"/>
    <e v="#N/A"/>
    <e v="#N/A"/>
  </r>
  <r>
    <x v="22"/>
    <x v="15"/>
    <x v="1658"/>
    <x v="0"/>
    <e v="#N/A"/>
    <e v="#N/A"/>
  </r>
  <r>
    <x v="22"/>
    <x v="15"/>
    <x v="521"/>
    <x v="0"/>
    <e v="#N/A"/>
    <e v="#N/A"/>
  </r>
  <r>
    <x v="22"/>
    <x v="15"/>
    <x v="1659"/>
    <x v="0"/>
    <e v="#N/A"/>
    <e v="#N/A"/>
  </r>
  <r>
    <x v="22"/>
    <x v="16"/>
    <x v="282"/>
    <x v="0"/>
    <e v="#N/A"/>
    <e v="#N/A"/>
  </r>
  <r>
    <x v="22"/>
    <x v="16"/>
    <x v="1660"/>
    <x v="0"/>
    <e v="#N/A"/>
    <e v="#N/A"/>
  </r>
  <r>
    <x v="22"/>
    <x v="16"/>
    <x v="64"/>
    <x v="2"/>
    <n v="0.28299999999999997"/>
    <n v="2.1000000000000001E-2"/>
  </r>
  <r>
    <x v="22"/>
    <x v="16"/>
    <x v="147"/>
    <x v="2"/>
    <n v="0.59399999999999997"/>
    <n v="0"/>
  </r>
  <r>
    <x v="22"/>
    <x v="16"/>
    <x v="880"/>
    <x v="0"/>
    <e v="#N/A"/>
    <e v="#N/A"/>
  </r>
  <r>
    <x v="22"/>
    <x v="16"/>
    <x v="1661"/>
    <x v="0"/>
    <e v="#N/A"/>
    <e v="#N/A"/>
  </r>
  <r>
    <x v="22"/>
    <x v="16"/>
    <x v="747"/>
    <x v="0"/>
    <e v="#N/A"/>
    <e v="#N/A"/>
  </r>
  <r>
    <x v="22"/>
    <x v="16"/>
    <x v="170"/>
    <x v="0"/>
    <e v="#N/A"/>
    <e v="#N/A"/>
  </r>
  <r>
    <x v="22"/>
    <x v="16"/>
    <x v="895"/>
    <x v="0"/>
    <e v="#N/A"/>
    <e v="#N/A"/>
  </r>
  <r>
    <x v="22"/>
    <x v="16"/>
    <x v="966"/>
    <x v="0"/>
    <e v="#N/A"/>
    <e v="#N/A"/>
  </r>
  <r>
    <x v="22"/>
    <x v="16"/>
    <x v="1559"/>
    <x v="0"/>
    <e v="#N/A"/>
    <e v="#N/A"/>
  </r>
  <r>
    <x v="22"/>
    <x v="16"/>
    <x v="1638"/>
    <x v="0"/>
    <e v="#N/A"/>
    <e v="#N/A"/>
  </r>
  <r>
    <x v="22"/>
    <x v="17"/>
    <x v="553"/>
    <x v="1"/>
    <e v="#N/A"/>
    <e v="#N/A"/>
  </r>
  <r>
    <x v="22"/>
    <x v="17"/>
    <x v="1662"/>
    <x v="0"/>
    <e v="#N/A"/>
    <e v="#N/A"/>
  </r>
  <r>
    <x v="22"/>
    <x v="17"/>
    <x v="523"/>
    <x v="1"/>
    <e v="#N/A"/>
    <e v="#N/A"/>
  </r>
  <r>
    <x v="22"/>
    <x v="17"/>
    <x v="161"/>
    <x v="4"/>
    <n v="0.24299999999999999"/>
    <n v="0.02"/>
  </r>
  <r>
    <x v="22"/>
    <x v="17"/>
    <x v="287"/>
    <x v="0"/>
    <e v="#N/A"/>
    <e v="#N/A"/>
  </r>
  <r>
    <x v="22"/>
    <x v="17"/>
    <x v="1663"/>
    <x v="0"/>
    <e v="#N/A"/>
    <e v="#N/A"/>
  </r>
  <r>
    <x v="22"/>
    <x v="17"/>
    <x v="223"/>
    <x v="0"/>
    <e v="#N/A"/>
    <e v="#N/A"/>
  </r>
  <r>
    <x v="22"/>
    <x v="17"/>
    <x v="162"/>
    <x v="0"/>
    <n v="3.5999999999999997E-2"/>
    <n v="0.01"/>
  </r>
  <r>
    <x v="22"/>
    <x v="17"/>
    <x v="525"/>
    <x v="1"/>
    <e v="#N/A"/>
    <e v="#N/A"/>
  </r>
  <r>
    <x v="22"/>
    <x v="17"/>
    <x v="166"/>
    <x v="2"/>
    <n v="0.41399999999999998"/>
    <n v="0.02"/>
  </r>
  <r>
    <x v="22"/>
    <x v="18"/>
    <x v="1664"/>
    <x v="0"/>
    <e v="#N/A"/>
    <e v="#N/A"/>
  </r>
  <r>
    <x v="22"/>
    <x v="18"/>
    <x v="178"/>
    <x v="3"/>
    <n v="0.09"/>
    <n v="0"/>
  </r>
  <r>
    <x v="22"/>
    <x v="18"/>
    <x v="127"/>
    <x v="0"/>
    <e v="#N/A"/>
    <e v="#N/A"/>
  </r>
  <r>
    <x v="22"/>
    <x v="18"/>
    <x v="527"/>
    <x v="1"/>
    <e v="#N/A"/>
    <e v="#N/A"/>
  </r>
  <r>
    <x v="22"/>
    <x v="18"/>
    <x v="463"/>
    <x v="4"/>
    <e v="#N/A"/>
    <e v="#N/A"/>
  </r>
  <r>
    <x v="22"/>
    <x v="18"/>
    <x v="1665"/>
    <x v="0"/>
    <e v="#N/A"/>
    <e v="#N/A"/>
  </r>
  <r>
    <x v="22"/>
    <x v="18"/>
    <x v="608"/>
    <x v="1"/>
    <e v="#N/A"/>
    <e v="#N/A"/>
  </r>
  <r>
    <x v="22"/>
    <x v="18"/>
    <x v="1094"/>
    <x v="0"/>
    <n v="3.4000000000000002E-2"/>
    <n v="0"/>
  </r>
  <r>
    <x v="22"/>
    <x v="18"/>
    <x v="1486"/>
    <x v="0"/>
    <e v="#N/A"/>
    <e v="#N/A"/>
  </r>
  <r>
    <x v="22"/>
    <x v="18"/>
    <x v="1114"/>
    <x v="0"/>
    <e v="#N/A"/>
    <e v="#N/A"/>
  </r>
  <r>
    <x v="22"/>
    <x v="18"/>
    <x v="524"/>
    <x v="0"/>
    <e v="#N/A"/>
    <e v="#N/A"/>
  </r>
  <r>
    <x v="22"/>
    <x v="18"/>
    <x v="188"/>
    <x v="0"/>
    <e v="#N/A"/>
    <e v="#N/A"/>
  </r>
  <r>
    <x v="22"/>
    <x v="18"/>
    <x v="1095"/>
    <x v="0"/>
    <e v="#N/A"/>
    <e v="#N/A"/>
  </r>
  <r>
    <x v="22"/>
    <x v="19"/>
    <x v="1666"/>
    <x v="1"/>
    <e v="#N/A"/>
    <e v="#N/A"/>
  </r>
  <r>
    <x v="22"/>
    <x v="19"/>
    <x v="491"/>
    <x v="0"/>
    <e v="#N/A"/>
    <e v="#N/A"/>
  </r>
  <r>
    <x v="22"/>
    <x v="19"/>
    <x v="657"/>
    <x v="1"/>
    <e v="#N/A"/>
    <e v="#N/A"/>
  </r>
  <r>
    <x v="22"/>
    <x v="19"/>
    <x v="463"/>
    <x v="0"/>
    <e v="#N/A"/>
    <e v="#N/A"/>
  </r>
  <r>
    <x v="22"/>
    <x v="19"/>
    <x v="184"/>
    <x v="2"/>
    <n v="0.16700000000000001"/>
    <n v="1.6E-2"/>
  </r>
  <r>
    <x v="22"/>
    <x v="19"/>
    <x v="295"/>
    <x v="1"/>
    <e v="#N/A"/>
    <e v="#N/A"/>
  </r>
  <r>
    <x v="22"/>
    <x v="19"/>
    <x v="467"/>
    <x v="0"/>
    <e v="#N/A"/>
    <e v="#N/A"/>
  </r>
  <r>
    <x v="22"/>
    <x v="19"/>
    <x v="298"/>
    <x v="1"/>
    <e v="#N/A"/>
    <e v="#N/A"/>
  </r>
  <r>
    <x v="22"/>
    <x v="19"/>
    <x v="189"/>
    <x v="2"/>
    <n v="0.68300000000000005"/>
    <n v="5.0999999999999997E-2"/>
  </r>
  <r>
    <x v="22"/>
    <x v="19"/>
    <x v="190"/>
    <x v="0"/>
    <n v="8.6999999999999994E-2"/>
    <n v="0"/>
  </r>
  <r>
    <x v="23"/>
    <x v="0"/>
    <x v="191"/>
    <x v="2"/>
    <n v="6.0999999999999999E-2"/>
    <n v="0"/>
  </r>
  <r>
    <x v="23"/>
    <x v="0"/>
    <x v="1613"/>
    <x v="0"/>
    <e v="#N/A"/>
    <e v="#N/A"/>
  </r>
  <r>
    <x v="23"/>
    <x v="0"/>
    <x v="535"/>
    <x v="3"/>
    <e v="#N/A"/>
    <e v="#N/A"/>
  </r>
  <r>
    <x v="23"/>
    <x v="0"/>
    <x v="470"/>
    <x v="0"/>
    <e v="#N/A"/>
    <e v="#N/A"/>
  </r>
  <r>
    <x v="23"/>
    <x v="0"/>
    <x v="4"/>
    <x v="2"/>
    <n v="0.84199999999999997"/>
    <n v="1.6E-2"/>
  </r>
  <r>
    <x v="23"/>
    <x v="0"/>
    <x v="615"/>
    <x v="0"/>
    <e v="#N/A"/>
    <e v="#N/A"/>
  </r>
  <r>
    <x v="23"/>
    <x v="0"/>
    <x v="1003"/>
    <x v="0"/>
    <e v="#N/A"/>
    <e v="#N/A"/>
  </r>
  <r>
    <x v="23"/>
    <x v="0"/>
    <x v="140"/>
    <x v="0"/>
    <e v="#N/A"/>
    <e v="#N/A"/>
  </r>
  <r>
    <x v="23"/>
    <x v="0"/>
    <x v="1667"/>
    <x v="0"/>
    <e v="#N/A"/>
    <e v="#N/A"/>
  </r>
  <r>
    <x v="23"/>
    <x v="0"/>
    <x v="310"/>
    <x v="0"/>
    <e v="#N/A"/>
    <e v="#N/A"/>
  </r>
  <r>
    <x v="23"/>
    <x v="1"/>
    <x v="1178"/>
    <x v="0"/>
    <e v="#N/A"/>
    <e v="#N/A"/>
  </r>
  <r>
    <x v="23"/>
    <x v="1"/>
    <x v="195"/>
    <x v="2"/>
    <n v="1.2999999999999999E-2"/>
    <n v="0"/>
  </r>
  <r>
    <x v="23"/>
    <x v="1"/>
    <x v="196"/>
    <x v="2"/>
    <n v="7.9000000000000001E-2"/>
    <n v="0"/>
  </r>
  <r>
    <x v="23"/>
    <x v="1"/>
    <x v="197"/>
    <x v="3"/>
    <e v="#N/A"/>
    <e v="#N/A"/>
  </r>
  <r>
    <x v="23"/>
    <x v="1"/>
    <x v="20"/>
    <x v="0"/>
    <e v="#N/A"/>
    <e v="#N/A"/>
  </r>
  <r>
    <x v="23"/>
    <x v="1"/>
    <x v="22"/>
    <x v="2"/>
    <n v="0.73"/>
    <n v="7.5999999999999998E-2"/>
  </r>
  <r>
    <x v="23"/>
    <x v="2"/>
    <x v="24"/>
    <x v="2"/>
    <n v="0.85899999999999999"/>
    <n v="0.57099999999999995"/>
  </r>
  <r>
    <x v="23"/>
    <x v="2"/>
    <x v="619"/>
    <x v="0"/>
    <e v="#N/A"/>
    <e v="#N/A"/>
  </r>
  <r>
    <x v="23"/>
    <x v="2"/>
    <x v="32"/>
    <x v="4"/>
    <e v="#N/A"/>
    <e v="#N/A"/>
  </r>
  <r>
    <x v="23"/>
    <x v="2"/>
    <x v="1668"/>
    <x v="0"/>
    <e v="#N/A"/>
    <e v="#N/A"/>
  </r>
  <r>
    <x v="23"/>
    <x v="2"/>
    <x v="1669"/>
    <x v="1"/>
    <e v="#N/A"/>
    <e v="#N/A"/>
  </r>
  <r>
    <x v="23"/>
    <x v="2"/>
    <x v="544"/>
    <x v="1"/>
    <e v="#N/A"/>
    <e v="#N/A"/>
  </r>
  <r>
    <x v="23"/>
    <x v="2"/>
    <x v="405"/>
    <x v="3"/>
    <n v="1.2999999999999999E-2"/>
    <s v="missing"/>
  </r>
  <r>
    <x v="23"/>
    <x v="2"/>
    <x v="406"/>
    <x v="0"/>
    <n v="1.2999999999999999E-2"/>
    <s v="missing"/>
  </r>
  <r>
    <x v="23"/>
    <x v="2"/>
    <x v="35"/>
    <x v="0"/>
    <e v="#N/A"/>
    <e v="#N/A"/>
  </r>
  <r>
    <x v="23"/>
    <x v="3"/>
    <x v="205"/>
    <x v="0"/>
    <e v="#N/A"/>
    <e v="#N/A"/>
  </r>
  <r>
    <x v="23"/>
    <x v="3"/>
    <x v="30"/>
    <x v="2"/>
    <n v="0.747"/>
    <n v="0"/>
  </r>
  <r>
    <x v="23"/>
    <x v="3"/>
    <x v="32"/>
    <x v="0"/>
    <n v="1.4E-2"/>
    <n v="0"/>
  </r>
  <r>
    <x v="23"/>
    <x v="3"/>
    <x v="1254"/>
    <x v="0"/>
    <e v="#N/A"/>
    <e v="#N/A"/>
  </r>
  <r>
    <x v="23"/>
    <x v="3"/>
    <x v="1670"/>
    <x v="0"/>
    <e v="#N/A"/>
    <e v="#N/A"/>
  </r>
  <r>
    <x v="23"/>
    <x v="3"/>
    <x v="544"/>
    <x v="0"/>
    <e v="#N/A"/>
    <e v="#N/A"/>
  </r>
  <r>
    <x v="23"/>
    <x v="3"/>
    <x v="393"/>
    <x v="0"/>
    <e v="#N/A"/>
    <e v="#N/A"/>
  </r>
  <r>
    <x v="23"/>
    <x v="3"/>
    <x v="209"/>
    <x v="1"/>
    <e v="#N/A"/>
    <e v="#N/A"/>
  </r>
  <r>
    <x v="23"/>
    <x v="3"/>
    <x v="35"/>
    <x v="2"/>
    <n v="0.158"/>
    <n v="0"/>
  </r>
  <r>
    <x v="23"/>
    <x v="3"/>
    <x v="408"/>
    <x v="0"/>
    <e v="#N/A"/>
    <e v="#N/A"/>
  </r>
  <r>
    <x v="23"/>
    <x v="3"/>
    <x v="93"/>
    <x v="0"/>
    <e v="#N/A"/>
    <e v="#N/A"/>
  </r>
  <r>
    <x v="23"/>
    <x v="4"/>
    <x v="1671"/>
    <x v="1"/>
    <e v="#N/A"/>
    <e v="#N/A"/>
  </r>
  <r>
    <x v="23"/>
    <x v="4"/>
    <x v="42"/>
    <x v="1"/>
    <n v="1.4E-2"/>
    <n v="2.4E-2"/>
  </r>
  <r>
    <x v="23"/>
    <x v="4"/>
    <x v="1672"/>
    <x v="1"/>
    <e v="#N/A"/>
    <e v="#N/A"/>
  </r>
  <r>
    <x v="23"/>
    <x v="4"/>
    <x v="210"/>
    <x v="2"/>
    <n v="0.02"/>
    <n v="6.3E-2"/>
  </r>
  <r>
    <x v="23"/>
    <x v="4"/>
    <x v="324"/>
    <x v="0"/>
    <n v="0.02"/>
    <n v="0"/>
  </r>
  <r>
    <x v="23"/>
    <x v="4"/>
    <x v="297"/>
    <x v="0"/>
    <n v="4.1000000000000002E-2"/>
    <n v="1.4E-2"/>
  </r>
  <r>
    <x v="23"/>
    <x v="4"/>
    <x v="212"/>
    <x v="0"/>
    <n v="3.4000000000000002E-2"/>
    <n v="3.4000000000000002E-2"/>
  </r>
  <r>
    <x v="23"/>
    <x v="4"/>
    <x v="705"/>
    <x v="2"/>
    <e v="#N/A"/>
    <e v="#N/A"/>
  </r>
  <r>
    <x v="23"/>
    <x v="4"/>
    <x v="325"/>
    <x v="0"/>
    <e v="#N/A"/>
    <e v="#N/A"/>
  </r>
  <r>
    <x v="23"/>
    <x v="5"/>
    <x v="485"/>
    <x v="0"/>
    <n v="2.8000000000000001E-2"/>
    <n v="0"/>
  </r>
  <r>
    <x v="23"/>
    <x v="5"/>
    <x v="64"/>
    <x v="0"/>
    <e v="#N/A"/>
    <e v="#N/A"/>
  </r>
  <r>
    <x v="23"/>
    <x v="5"/>
    <x v="52"/>
    <x v="4"/>
    <e v="#N/A"/>
    <e v="#N/A"/>
  </r>
  <r>
    <x v="23"/>
    <x v="5"/>
    <x v="418"/>
    <x v="0"/>
    <e v="#N/A"/>
    <e v="#N/A"/>
  </r>
  <r>
    <x v="23"/>
    <x v="5"/>
    <x v="56"/>
    <x v="0"/>
    <e v="#N/A"/>
    <e v="#N/A"/>
  </r>
  <r>
    <x v="23"/>
    <x v="5"/>
    <x v="1673"/>
    <x v="4"/>
    <e v="#N/A"/>
    <e v="#N/A"/>
  </r>
  <r>
    <x v="23"/>
    <x v="5"/>
    <x v="563"/>
    <x v="0"/>
    <e v="#N/A"/>
    <e v="#N/A"/>
  </r>
  <r>
    <x v="23"/>
    <x v="5"/>
    <x v="10"/>
    <x v="0"/>
    <e v="#N/A"/>
    <e v="#N/A"/>
  </r>
  <r>
    <x v="23"/>
    <x v="5"/>
    <x v="332"/>
    <x v="4"/>
    <n v="2.1999999999999999E-2"/>
    <n v="0"/>
  </r>
  <r>
    <x v="23"/>
    <x v="5"/>
    <x v="93"/>
    <x v="1"/>
    <e v="#N/A"/>
    <e v="#N/A"/>
  </r>
  <r>
    <x v="23"/>
    <x v="6"/>
    <x v="60"/>
    <x v="3"/>
    <n v="0.13300000000000001"/>
    <n v="0.78400000000000003"/>
  </r>
  <r>
    <x v="23"/>
    <x v="6"/>
    <x v="423"/>
    <x v="2"/>
    <n v="1.0999999999999999E-2"/>
    <n v="0.35899999999999999"/>
  </r>
  <r>
    <x v="23"/>
    <x v="6"/>
    <x v="224"/>
    <x v="0"/>
    <n v="1.0999999999999999E-2"/>
    <n v="4.4999999999999998E-2"/>
  </r>
  <r>
    <x v="23"/>
    <x v="6"/>
    <x v="74"/>
    <x v="2"/>
    <n v="0.111"/>
    <n v="0.26400000000000001"/>
  </r>
  <r>
    <x v="23"/>
    <x v="6"/>
    <x v="639"/>
    <x v="4"/>
    <e v="#N/A"/>
    <e v="#N/A"/>
  </r>
  <r>
    <x v="23"/>
    <x v="6"/>
    <x v="75"/>
    <x v="1"/>
    <e v="#N/A"/>
    <e v="#N/A"/>
  </r>
  <r>
    <x v="23"/>
    <x v="7"/>
    <x v="494"/>
    <x v="2"/>
    <n v="5.3999999999999999E-2"/>
    <n v="0"/>
  </r>
  <r>
    <x v="23"/>
    <x v="7"/>
    <x v="338"/>
    <x v="0"/>
    <n v="0.14299999999999999"/>
    <n v="0"/>
  </r>
  <r>
    <x v="23"/>
    <x v="7"/>
    <x v="430"/>
    <x v="2"/>
    <n v="0.122"/>
    <n v="2.7E-2"/>
  </r>
  <r>
    <x v="23"/>
    <x v="7"/>
    <x v="228"/>
    <x v="4"/>
    <n v="6.0999999999999999E-2"/>
    <n v="2.7E-2"/>
  </r>
  <r>
    <x v="23"/>
    <x v="7"/>
    <x v="170"/>
    <x v="0"/>
    <e v="#N/A"/>
    <e v="#N/A"/>
  </r>
  <r>
    <x v="23"/>
    <x v="7"/>
    <x v="644"/>
    <x v="4"/>
    <e v="#N/A"/>
    <e v="#N/A"/>
  </r>
  <r>
    <x v="23"/>
    <x v="8"/>
    <x v="1275"/>
    <x v="0"/>
    <n v="1.4E-2"/>
    <n v="0"/>
  </r>
  <r>
    <x v="23"/>
    <x v="8"/>
    <x v="235"/>
    <x v="3"/>
    <n v="2.7E-2"/>
    <n v="0"/>
  </r>
  <r>
    <x v="23"/>
    <x v="8"/>
    <x v="64"/>
    <x v="0"/>
    <e v="#N/A"/>
    <e v="#N/A"/>
  </r>
  <r>
    <x v="23"/>
    <x v="8"/>
    <x v="88"/>
    <x v="0"/>
    <n v="3.4000000000000002E-2"/>
    <n v="0"/>
  </r>
  <r>
    <x v="23"/>
    <x v="8"/>
    <x v="3"/>
    <x v="1"/>
    <n v="1.4E-2"/>
    <n v="0"/>
  </r>
  <r>
    <x v="23"/>
    <x v="8"/>
    <x v="147"/>
    <x v="2"/>
    <n v="8.2000000000000003E-2"/>
    <n v="0"/>
  </r>
  <r>
    <x v="23"/>
    <x v="8"/>
    <x v="573"/>
    <x v="0"/>
    <e v="#N/A"/>
    <e v="#N/A"/>
  </r>
  <r>
    <x v="23"/>
    <x v="8"/>
    <x v="1487"/>
    <x v="0"/>
    <e v="#N/A"/>
    <e v="#N/A"/>
  </r>
  <r>
    <x v="23"/>
    <x v="8"/>
    <x v="171"/>
    <x v="3"/>
    <e v="#N/A"/>
    <e v="#N/A"/>
  </r>
  <r>
    <x v="23"/>
    <x v="8"/>
    <x v="1674"/>
    <x v="0"/>
    <e v="#N/A"/>
    <e v="#N/A"/>
  </r>
  <r>
    <x v="23"/>
    <x v="8"/>
    <x v="240"/>
    <x v="0"/>
    <e v="#N/A"/>
    <e v="#N/A"/>
  </r>
  <r>
    <x v="23"/>
    <x v="9"/>
    <x v="1068"/>
    <x v="4"/>
    <e v="#N/A"/>
    <e v="#N/A"/>
  </r>
  <r>
    <x v="23"/>
    <x v="9"/>
    <x v="241"/>
    <x v="2"/>
    <n v="0.755"/>
    <n v="4.2000000000000003E-2"/>
  </r>
  <r>
    <x v="23"/>
    <x v="9"/>
    <x v="1675"/>
    <x v="0"/>
    <e v="#N/A"/>
    <e v="#N/A"/>
  </r>
  <r>
    <x v="23"/>
    <x v="9"/>
    <x v="243"/>
    <x v="0"/>
    <e v="#N/A"/>
    <e v="#N/A"/>
  </r>
  <r>
    <x v="23"/>
    <x v="9"/>
    <x v="1676"/>
    <x v="0"/>
    <e v="#N/A"/>
    <e v="#N/A"/>
  </r>
  <r>
    <x v="23"/>
    <x v="9"/>
    <x v="440"/>
    <x v="1"/>
    <e v="#N/A"/>
    <e v="#N/A"/>
  </r>
  <r>
    <x v="23"/>
    <x v="9"/>
    <x v="350"/>
    <x v="0"/>
    <e v="#N/A"/>
    <e v="#N/A"/>
  </r>
  <r>
    <x v="23"/>
    <x v="9"/>
    <x v="1561"/>
    <x v="0"/>
    <e v="#N/A"/>
    <e v="#N/A"/>
  </r>
  <r>
    <x v="23"/>
    <x v="9"/>
    <x v="104"/>
    <x v="4"/>
    <n v="0.129"/>
    <n v="1.2E-2"/>
  </r>
  <r>
    <x v="23"/>
    <x v="10"/>
    <x v="247"/>
    <x v="2"/>
    <e v="#N/A"/>
    <e v="#N/A"/>
  </r>
  <r>
    <x v="23"/>
    <x v="10"/>
    <x v="249"/>
    <x v="1"/>
    <e v="#N/A"/>
    <e v="#N/A"/>
  </r>
  <r>
    <x v="23"/>
    <x v="10"/>
    <x v="109"/>
    <x v="2"/>
    <n v="0.79300000000000004"/>
    <n v="2.5000000000000001E-2"/>
  </r>
  <r>
    <x v="23"/>
    <x v="10"/>
    <x v="110"/>
    <x v="4"/>
    <e v="#N/A"/>
    <e v="#N/A"/>
  </r>
  <r>
    <x v="23"/>
    <x v="10"/>
    <x v="273"/>
    <x v="3"/>
    <e v="#N/A"/>
    <e v="#N/A"/>
  </r>
  <r>
    <x v="23"/>
    <x v="10"/>
    <x v="113"/>
    <x v="0"/>
    <n v="5.2999999999999999E-2"/>
    <n v="0.02"/>
  </r>
  <r>
    <x v="23"/>
    <x v="11"/>
    <x v="1677"/>
    <x v="0"/>
    <e v="#N/A"/>
    <e v="#N/A"/>
  </r>
  <r>
    <x v="23"/>
    <x v="11"/>
    <x v="19"/>
    <x v="2"/>
    <n v="0.67800000000000005"/>
    <n v="0"/>
  </r>
  <r>
    <x v="23"/>
    <x v="11"/>
    <x v="124"/>
    <x v="2"/>
    <n v="2.5999999999999999E-2"/>
    <n v="0"/>
  </r>
  <r>
    <x v="23"/>
    <x v="11"/>
    <x v="1343"/>
    <x v="4"/>
    <e v="#N/A"/>
    <e v="#N/A"/>
  </r>
  <r>
    <x v="23"/>
    <x v="11"/>
    <x v="397"/>
    <x v="0"/>
    <e v="#N/A"/>
    <e v="#N/A"/>
  </r>
  <r>
    <x v="23"/>
    <x v="11"/>
    <x v="1678"/>
    <x v="4"/>
    <e v="#N/A"/>
    <e v="#N/A"/>
  </r>
  <r>
    <x v="23"/>
    <x v="12"/>
    <x v="127"/>
    <x v="2"/>
    <n v="0.182"/>
    <n v="0"/>
  </r>
  <r>
    <x v="23"/>
    <x v="12"/>
    <x v="445"/>
    <x v="4"/>
    <n v="0.03"/>
    <n v="0"/>
  </r>
  <r>
    <x v="23"/>
    <x v="12"/>
    <x v="147"/>
    <x v="0"/>
    <e v="#N/A"/>
    <e v="#N/A"/>
  </r>
  <r>
    <x v="23"/>
    <x v="12"/>
    <x v="853"/>
    <x v="4"/>
    <e v="#N/A"/>
    <e v="#N/A"/>
  </r>
  <r>
    <x v="23"/>
    <x v="12"/>
    <x v="261"/>
    <x v="2"/>
    <n v="0.03"/>
    <n v="0"/>
  </r>
  <r>
    <x v="23"/>
    <x v="12"/>
    <x v="262"/>
    <x v="0"/>
    <n v="1.7999999999999999E-2"/>
    <n v="6.8000000000000005E-2"/>
  </r>
  <r>
    <x v="23"/>
    <x v="13"/>
    <x v="206"/>
    <x v="0"/>
    <e v="#N/A"/>
    <e v="#N/A"/>
  </r>
  <r>
    <x v="23"/>
    <x v="13"/>
    <x v="860"/>
    <x v="4"/>
    <e v="#N/A"/>
    <e v="#N/A"/>
  </r>
  <r>
    <x v="23"/>
    <x v="13"/>
    <x v="1679"/>
    <x v="0"/>
    <e v="#N/A"/>
    <e v="#N/A"/>
  </r>
  <r>
    <x v="23"/>
    <x v="13"/>
    <x v="1155"/>
    <x v="2"/>
    <e v="#N/A"/>
    <e v="#N/A"/>
  </r>
  <r>
    <x v="23"/>
    <x v="13"/>
    <x v="269"/>
    <x v="1"/>
    <n v="3.4000000000000002E-2"/>
    <n v="0"/>
  </r>
  <r>
    <x v="23"/>
    <x v="13"/>
    <x v="143"/>
    <x v="0"/>
    <e v="#N/A"/>
    <e v="#N/A"/>
  </r>
  <r>
    <x v="23"/>
    <x v="13"/>
    <x v="1123"/>
    <x v="2"/>
    <e v="#N/A"/>
    <e v="#N/A"/>
  </r>
  <r>
    <x v="23"/>
    <x v="13"/>
    <x v="1680"/>
    <x v="0"/>
    <e v="#N/A"/>
    <e v="#N/A"/>
  </r>
  <r>
    <x v="23"/>
    <x v="14"/>
    <x v="1681"/>
    <x v="0"/>
    <e v="#N/A"/>
    <e v="#N/A"/>
  </r>
  <r>
    <x v="23"/>
    <x v="14"/>
    <x v="66"/>
    <x v="2"/>
    <n v="1.4E-2"/>
    <n v="0"/>
  </r>
  <r>
    <x v="23"/>
    <x v="14"/>
    <x v="151"/>
    <x v="4"/>
    <n v="1.4E-2"/>
    <s v="missing"/>
  </r>
  <r>
    <x v="23"/>
    <x v="14"/>
    <x v="152"/>
    <x v="2"/>
    <e v="#N/A"/>
    <e v="#N/A"/>
  </r>
  <r>
    <x v="23"/>
    <x v="14"/>
    <x v="273"/>
    <x v="2"/>
    <n v="2.7E-2"/>
    <n v="0"/>
  </r>
  <r>
    <x v="23"/>
    <x v="15"/>
    <x v="274"/>
    <x v="2"/>
    <e v="#N/A"/>
    <e v="#N/A"/>
  </r>
  <r>
    <x v="23"/>
    <x v="15"/>
    <x v="491"/>
    <x v="0"/>
    <e v="#N/A"/>
    <e v="#N/A"/>
  </r>
  <r>
    <x v="23"/>
    <x v="15"/>
    <x v="277"/>
    <x v="0"/>
    <e v="#N/A"/>
    <e v="#N/A"/>
  </r>
  <r>
    <x v="23"/>
    <x v="15"/>
    <x v="1682"/>
    <x v="0"/>
    <e v="#N/A"/>
    <e v="#N/A"/>
  </r>
  <r>
    <x v="23"/>
    <x v="15"/>
    <x v="743"/>
    <x v="1"/>
    <e v="#N/A"/>
    <e v="#N/A"/>
  </r>
  <r>
    <x v="23"/>
    <x v="15"/>
    <x v="278"/>
    <x v="4"/>
    <e v="#N/A"/>
    <e v="#N/A"/>
  </r>
  <r>
    <x v="23"/>
    <x v="15"/>
    <x v="161"/>
    <x v="2"/>
    <n v="5.1999999999999998E-2"/>
    <n v="0"/>
  </r>
  <r>
    <x v="23"/>
    <x v="15"/>
    <x v="1683"/>
    <x v="0"/>
    <e v="#N/A"/>
    <e v="#N/A"/>
  </r>
  <r>
    <x v="23"/>
    <x v="16"/>
    <x v="64"/>
    <x v="4"/>
    <n v="0.28299999999999997"/>
    <n v="2.1000000000000001E-2"/>
  </r>
  <r>
    <x v="23"/>
    <x v="16"/>
    <x v="147"/>
    <x v="2"/>
    <n v="0.59399999999999997"/>
    <n v="0"/>
  </r>
  <r>
    <x v="23"/>
    <x v="16"/>
    <x v="853"/>
    <x v="1"/>
    <e v="#N/A"/>
    <e v="#N/A"/>
  </r>
  <r>
    <x v="23"/>
    <x v="16"/>
    <x v="284"/>
    <x v="0"/>
    <n v="2.1999999999999999E-2"/>
    <n v="0"/>
  </r>
  <r>
    <x v="23"/>
    <x v="16"/>
    <x v="171"/>
    <x v="4"/>
    <e v="#N/A"/>
    <e v="#N/A"/>
  </r>
  <r>
    <x v="23"/>
    <x v="16"/>
    <x v="1560"/>
    <x v="4"/>
    <e v="#N/A"/>
    <e v="#N/A"/>
  </r>
  <r>
    <x v="23"/>
    <x v="17"/>
    <x v="461"/>
    <x v="2"/>
    <n v="9.2999999999999999E-2"/>
    <n v="0.10299999999999999"/>
  </r>
  <r>
    <x v="23"/>
    <x v="17"/>
    <x v="1612"/>
    <x v="0"/>
    <e v="#N/A"/>
    <e v="#N/A"/>
  </r>
  <r>
    <x v="23"/>
    <x v="17"/>
    <x v="523"/>
    <x v="0"/>
    <e v="#N/A"/>
    <e v="#N/A"/>
  </r>
  <r>
    <x v="23"/>
    <x v="17"/>
    <x v="1684"/>
    <x v="3"/>
    <e v="#N/A"/>
    <e v="#N/A"/>
  </r>
  <r>
    <x v="23"/>
    <x v="17"/>
    <x v="161"/>
    <x v="0"/>
    <n v="0.24299999999999999"/>
    <n v="0.02"/>
  </r>
  <r>
    <x v="23"/>
    <x v="17"/>
    <x v="287"/>
    <x v="0"/>
    <e v="#N/A"/>
    <e v="#N/A"/>
  </r>
  <r>
    <x v="23"/>
    <x v="17"/>
    <x v="1685"/>
    <x v="1"/>
    <e v="#N/A"/>
    <e v="#N/A"/>
  </r>
  <r>
    <x v="23"/>
    <x v="17"/>
    <x v="166"/>
    <x v="2"/>
    <n v="0.41399999999999998"/>
    <n v="0.02"/>
  </r>
  <r>
    <x v="23"/>
    <x v="17"/>
    <x v="1686"/>
    <x v="0"/>
    <e v="#N/A"/>
    <e v="#N/A"/>
  </r>
  <r>
    <x v="23"/>
    <x v="18"/>
    <x v="1500"/>
    <x v="0"/>
    <e v="#N/A"/>
    <e v="#N/A"/>
  </r>
  <r>
    <x v="23"/>
    <x v="18"/>
    <x v="178"/>
    <x v="0"/>
    <n v="0.09"/>
    <n v="0"/>
  </r>
  <r>
    <x v="23"/>
    <x v="18"/>
    <x v="64"/>
    <x v="0"/>
    <e v="#N/A"/>
    <e v="#N/A"/>
  </r>
  <r>
    <x v="23"/>
    <x v="18"/>
    <x v="1687"/>
    <x v="3"/>
    <e v="#N/A"/>
    <e v="#N/A"/>
  </r>
  <r>
    <x v="23"/>
    <x v="18"/>
    <x v="100"/>
    <x v="0"/>
    <n v="2.8000000000000001E-2"/>
    <n v="2.9000000000000001E-2"/>
  </r>
  <r>
    <x v="23"/>
    <x v="18"/>
    <x v="1360"/>
    <x v="0"/>
    <e v="#N/A"/>
    <e v="#N/A"/>
  </r>
  <r>
    <x v="23"/>
    <x v="18"/>
    <x v="319"/>
    <x v="1"/>
    <e v="#N/A"/>
    <e v="#N/A"/>
  </r>
  <r>
    <x v="23"/>
    <x v="18"/>
    <x v="1688"/>
    <x v="0"/>
    <e v="#N/A"/>
    <e v="#N/A"/>
  </r>
  <r>
    <x v="23"/>
    <x v="18"/>
    <x v="1689"/>
    <x v="0"/>
    <e v="#N/A"/>
    <e v="#N/A"/>
  </r>
  <r>
    <x v="23"/>
    <x v="18"/>
    <x v="912"/>
    <x v="0"/>
    <e v="#N/A"/>
    <e v="#N/A"/>
  </r>
  <r>
    <x v="23"/>
    <x v="18"/>
    <x v="291"/>
    <x v="3"/>
    <e v="#N/A"/>
    <e v="#N/A"/>
  </r>
  <r>
    <x v="23"/>
    <x v="18"/>
    <x v="292"/>
    <x v="4"/>
    <n v="3.4000000000000002E-2"/>
    <s v="missing"/>
  </r>
  <r>
    <x v="23"/>
    <x v="19"/>
    <x v="294"/>
    <x v="2"/>
    <e v="#N/A"/>
    <e v="#N/A"/>
  </r>
  <r>
    <x v="23"/>
    <x v="19"/>
    <x v="541"/>
    <x v="0"/>
    <e v="#N/A"/>
    <e v="#N/A"/>
  </r>
  <r>
    <x v="23"/>
    <x v="19"/>
    <x v="184"/>
    <x v="2"/>
    <n v="0.16700000000000001"/>
    <n v="1.6E-2"/>
  </r>
  <r>
    <x v="23"/>
    <x v="19"/>
    <x v="295"/>
    <x v="4"/>
    <e v="#N/A"/>
    <e v="#N/A"/>
  </r>
  <r>
    <x v="23"/>
    <x v="19"/>
    <x v="763"/>
    <x v="0"/>
    <e v="#N/A"/>
    <e v="#N/A"/>
  </r>
  <r>
    <x v="23"/>
    <x v="19"/>
    <x v="189"/>
    <x v="4"/>
    <n v="0.68300000000000005"/>
    <n v="5.0999999999999997E-2"/>
  </r>
  <r>
    <x v="24"/>
    <x v="0"/>
    <x v="470"/>
    <x v="3"/>
    <e v="#N/A"/>
    <e v="#N/A"/>
  </r>
  <r>
    <x v="24"/>
    <x v="0"/>
    <x v="1254"/>
    <x v="0"/>
    <e v="#N/A"/>
    <e v="#N/A"/>
  </r>
  <r>
    <x v="24"/>
    <x v="0"/>
    <x v="1690"/>
    <x v="0"/>
    <e v="#N/A"/>
    <e v="#N/A"/>
  </r>
  <r>
    <x v="24"/>
    <x v="0"/>
    <x v="303"/>
    <x v="4"/>
    <e v="#N/A"/>
    <e v="#N/A"/>
  </r>
  <r>
    <x v="24"/>
    <x v="0"/>
    <x v="4"/>
    <x v="2"/>
    <n v="0.84199999999999997"/>
    <n v="1.6E-2"/>
  </r>
  <r>
    <x v="24"/>
    <x v="0"/>
    <x v="307"/>
    <x v="0"/>
    <e v="#N/A"/>
    <e v="#N/A"/>
  </r>
  <r>
    <x v="24"/>
    <x v="0"/>
    <x v="93"/>
    <x v="0"/>
    <e v="#N/A"/>
    <e v="#N/A"/>
  </r>
  <r>
    <x v="24"/>
    <x v="1"/>
    <x v="1596"/>
    <x v="0"/>
    <e v="#N/A"/>
    <e v="#N/A"/>
  </r>
  <r>
    <x v="24"/>
    <x v="1"/>
    <x v="195"/>
    <x v="2"/>
    <n v="1.2999999999999999E-2"/>
    <n v="0"/>
  </r>
  <r>
    <x v="24"/>
    <x v="1"/>
    <x v="775"/>
    <x v="0"/>
    <e v="#N/A"/>
    <e v="#N/A"/>
  </r>
  <r>
    <x v="24"/>
    <x v="1"/>
    <x v="20"/>
    <x v="0"/>
    <e v="#N/A"/>
    <e v="#N/A"/>
  </r>
  <r>
    <x v="24"/>
    <x v="1"/>
    <x v="316"/>
    <x v="0"/>
    <e v="#N/A"/>
    <e v="#N/A"/>
  </r>
  <r>
    <x v="24"/>
    <x v="1"/>
    <x v="22"/>
    <x v="2"/>
    <n v="0.73"/>
    <n v="7.5999999999999998E-2"/>
  </r>
  <r>
    <x v="24"/>
    <x v="1"/>
    <x v="199"/>
    <x v="0"/>
    <e v="#N/A"/>
    <e v="#N/A"/>
  </r>
  <r>
    <x v="24"/>
    <x v="2"/>
    <x v="24"/>
    <x v="2"/>
    <n v="0.85899999999999999"/>
    <n v="0.57099999999999995"/>
  </r>
  <r>
    <x v="24"/>
    <x v="2"/>
    <x v="179"/>
    <x v="0"/>
    <e v="#N/A"/>
    <e v="#N/A"/>
  </r>
  <r>
    <x v="24"/>
    <x v="2"/>
    <x v="31"/>
    <x v="0"/>
    <e v="#N/A"/>
    <e v="#N/A"/>
  </r>
  <r>
    <x v="24"/>
    <x v="2"/>
    <x v="209"/>
    <x v="0"/>
    <e v="#N/A"/>
    <e v="#N/A"/>
  </r>
  <r>
    <x v="24"/>
    <x v="2"/>
    <x v="970"/>
    <x v="0"/>
    <e v="#N/A"/>
    <e v="#N/A"/>
  </r>
  <r>
    <x v="24"/>
    <x v="2"/>
    <x v="1183"/>
    <x v="0"/>
    <e v="#N/A"/>
    <e v="#N/A"/>
  </r>
  <r>
    <x v="24"/>
    <x v="2"/>
    <x v="474"/>
    <x v="0"/>
    <e v="#N/A"/>
    <e v="#N/A"/>
  </r>
  <r>
    <x v="24"/>
    <x v="2"/>
    <x v="35"/>
    <x v="1"/>
    <e v="#N/A"/>
    <e v="#N/A"/>
  </r>
  <r>
    <x v="24"/>
    <x v="2"/>
    <x v="1039"/>
    <x v="0"/>
    <e v="#N/A"/>
    <e v="#N/A"/>
  </r>
  <r>
    <x v="24"/>
    <x v="2"/>
    <x v="925"/>
    <x v="0"/>
    <e v="#N/A"/>
    <e v="#N/A"/>
  </r>
  <r>
    <x v="24"/>
    <x v="2"/>
    <x v="1317"/>
    <x v="0"/>
    <n v="1.2999999999999999E-2"/>
    <n v="0"/>
  </r>
  <r>
    <x v="24"/>
    <x v="3"/>
    <x v="30"/>
    <x v="2"/>
    <n v="0.747"/>
    <n v="0"/>
  </r>
  <r>
    <x v="24"/>
    <x v="3"/>
    <x v="31"/>
    <x v="0"/>
    <e v="#N/A"/>
    <e v="#N/A"/>
  </r>
  <r>
    <x v="24"/>
    <x v="3"/>
    <x v="209"/>
    <x v="2"/>
    <e v="#N/A"/>
    <e v="#N/A"/>
  </r>
  <r>
    <x v="24"/>
    <x v="3"/>
    <x v="35"/>
    <x v="2"/>
    <n v="0.158"/>
    <n v="0"/>
  </r>
  <r>
    <x v="24"/>
    <x v="4"/>
    <x v="36"/>
    <x v="2"/>
    <n v="6.0999999999999999E-2"/>
    <n v="0"/>
  </r>
  <r>
    <x v="24"/>
    <x v="4"/>
    <x v="323"/>
    <x v="0"/>
    <e v="#N/A"/>
    <e v="#N/A"/>
  </r>
  <r>
    <x v="24"/>
    <x v="4"/>
    <x v="1260"/>
    <x v="0"/>
    <e v="#N/A"/>
    <e v="#N/A"/>
  </r>
  <r>
    <x v="24"/>
    <x v="4"/>
    <x v="42"/>
    <x v="2"/>
    <n v="1.4E-2"/>
    <n v="2.4E-2"/>
  </r>
  <r>
    <x v="24"/>
    <x v="4"/>
    <x v="1499"/>
    <x v="4"/>
    <e v="#N/A"/>
    <e v="#N/A"/>
  </r>
  <r>
    <x v="24"/>
    <x v="5"/>
    <x v="1185"/>
    <x v="0"/>
    <e v="#N/A"/>
    <e v="#N/A"/>
  </r>
  <r>
    <x v="24"/>
    <x v="5"/>
    <x v="49"/>
    <x v="1"/>
    <n v="6.7000000000000004E-2"/>
    <n v="0.19400000000000001"/>
  </r>
  <r>
    <x v="24"/>
    <x v="5"/>
    <x v="565"/>
    <x v="1"/>
    <n v="2.8000000000000001E-2"/>
    <n v="0"/>
  </r>
  <r>
    <x v="24"/>
    <x v="5"/>
    <x v="330"/>
    <x v="0"/>
    <e v="#N/A"/>
    <e v="#N/A"/>
  </r>
  <r>
    <x v="24"/>
    <x v="5"/>
    <x v="1691"/>
    <x v="0"/>
    <e v="#N/A"/>
    <e v="#N/A"/>
  </r>
  <r>
    <x v="24"/>
    <x v="5"/>
    <x v="57"/>
    <x v="0"/>
    <e v="#N/A"/>
    <e v="#N/A"/>
  </r>
  <r>
    <x v="24"/>
    <x v="5"/>
    <x v="217"/>
    <x v="4"/>
    <e v="#N/A"/>
    <e v="#N/A"/>
  </r>
  <r>
    <x v="24"/>
    <x v="5"/>
    <x v="58"/>
    <x v="4"/>
    <e v="#N/A"/>
    <e v="#N/A"/>
  </r>
  <r>
    <x v="24"/>
    <x v="6"/>
    <x v="1553"/>
    <x v="1"/>
    <e v="#N/A"/>
    <e v="#N/A"/>
  </r>
  <r>
    <x v="24"/>
    <x v="6"/>
    <x v="422"/>
    <x v="0"/>
    <e v="#N/A"/>
    <e v="#N/A"/>
  </r>
  <r>
    <x v="24"/>
    <x v="6"/>
    <x v="222"/>
    <x v="0"/>
    <n v="0.122"/>
    <n v="0.48"/>
  </r>
  <r>
    <x v="24"/>
    <x v="6"/>
    <x v="1058"/>
    <x v="0"/>
    <n v="3.9E-2"/>
    <n v="0.378"/>
  </r>
  <r>
    <x v="24"/>
    <x v="6"/>
    <x v="1254"/>
    <x v="0"/>
    <e v="#N/A"/>
    <e v="#N/A"/>
  </r>
  <r>
    <x v="24"/>
    <x v="6"/>
    <x v="1193"/>
    <x v="0"/>
    <e v="#N/A"/>
    <e v="#N/A"/>
  </r>
  <r>
    <x v="24"/>
    <x v="6"/>
    <x v="223"/>
    <x v="0"/>
    <e v="#N/A"/>
    <e v="#N/A"/>
  </r>
  <r>
    <x v="24"/>
    <x v="6"/>
    <x v="992"/>
    <x v="1"/>
    <n v="1.0999999999999999E-2"/>
    <n v="0.14899999999999999"/>
  </r>
  <r>
    <x v="24"/>
    <x v="6"/>
    <x v="428"/>
    <x v="0"/>
    <n v="1.0999999999999999E-2"/>
    <n v="0.4"/>
  </r>
  <r>
    <x v="24"/>
    <x v="6"/>
    <x v="226"/>
    <x v="4"/>
    <n v="2.1999999999999999E-2"/>
    <n v="0.27300000000000002"/>
  </r>
  <r>
    <x v="24"/>
    <x v="6"/>
    <x v="257"/>
    <x v="0"/>
    <e v="#N/A"/>
    <e v="#N/A"/>
  </r>
  <r>
    <x v="24"/>
    <x v="7"/>
    <x v="228"/>
    <x v="4"/>
    <n v="6.0999999999999999E-2"/>
    <n v="2.7E-2"/>
  </r>
  <r>
    <x v="24"/>
    <x v="7"/>
    <x v="79"/>
    <x v="4"/>
    <n v="1.4E-2"/>
    <n v="0"/>
  </r>
  <r>
    <x v="24"/>
    <x v="7"/>
    <x v="339"/>
    <x v="0"/>
    <e v="#N/A"/>
    <e v="#N/A"/>
  </r>
  <r>
    <x v="24"/>
    <x v="7"/>
    <x v="384"/>
    <x v="0"/>
    <e v="#N/A"/>
    <e v="#N/A"/>
  </r>
  <r>
    <x v="24"/>
    <x v="7"/>
    <x v="1692"/>
    <x v="0"/>
    <e v="#N/A"/>
    <e v="#N/A"/>
  </r>
  <r>
    <x v="24"/>
    <x v="7"/>
    <x v="92"/>
    <x v="0"/>
    <e v="#N/A"/>
    <e v="#N/A"/>
  </r>
  <r>
    <x v="24"/>
    <x v="7"/>
    <x v="644"/>
    <x v="2"/>
    <e v="#N/A"/>
    <e v="#N/A"/>
  </r>
  <r>
    <x v="24"/>
    <x v="8"/>
    <x v="1693"/>
    <x v="0"/>
    <e v="#N/A"/>
    <e v="#N/A"/>
  </r>
  <r>
    <x v="24"/>
    <x v="8"/>
    <x v="235"/>
    <x v="3"/>
    <n v="2.7E-2"/>
    <n v="0"/>
  </r>
  <r>
    <x v="24"/>
    <x v="8"/>
    <x v="3"/>
    <x v="0"/>
    <n v="1.4E-2"/>
    <n v="0"/>
  </r>
  <r>
    <x v="24"/>
    <x v="8"/>
    <x v="157"/>
    <x v="0"/>
    <e v="#N/A"/>
    <e v="#N/A"/>
  </r>
  <r>
    <x v="24"/>
    <x v="8"/>
    <x v="147"/>
    <x v="2"/>
    <n v="8.2000000000000003E-2"/>
    <n v="0"/>
  </r>
  <r>
    <x v="24"/>
    <x v="8"/>
    <x v="345"/>
    <x v="0"/>
    <e v="#N/A"/>
    <e v="#N/A"/>
  </r>
  <r>
    <x v="24"/>
    <x v="8"/>
    <x v="1694"/>
    <x v="0"/>
    <e v="#N/A"/>
    <e v="#N/A"/>
  </r>
  <r>
    <x v="24"/>
    <x v="8"/>
    <x v="1683"/>
    <x v="0"/>
    <e v="#N/A"/>
    <e v="#N/A"/>
  </r>
  <r>
    <x v="24"/>
    <x v="8"/>
    <x v="721"/>
    <x v="0"/>
    <n v="0.02"/>
    <n v="0"/>
  </r>
  <r>
    <x v="24"/>
    <x v="8"/>
    <x v="1636"/>
    <x v="0"/>
    <e v="#N/A"/>
    <e v="#N/A"/>
  </r>
  <r>
    <x v="24"/>
    <x v="9"/>
    <x v="241"/>
    <x v="2"/>
    <n v="0.755"/>
    <n v="4.2000000000000003E-2"/>
  </r>
  <r>
    <x v="24"/>
    <x v="9"/>
    <x v="1695"/>
    <x v="0"/>
    <e v="#N/A"/>
    <e v="#N/A"/>
  </r>
  <r>
    <x v="24"/>
    <x v="9"/>
    <x v="243"/>
    <x v="1"/>
    <e v="#N/A"/>
    <e v="#N/A"/>
  </r>
  <r>
    <x v="24"/>
    <x v="9"/>
    <x v="440"/>
    <x v="3"/>
    <e v="#N/A"/>
    <e v="#N/A"/>
  </r>
  <r>
    <x v="24"/>
    <x v="9"/>
    <x v="104"/>
    <x v="2"/>
    <n v="0.129"/>
    <n v="1.2E-2"/>
  </r>
  <r>
    <x v="24"/>
    <x v="10"/>
    <x v="1696"/>
    <x v="0"/>
    <e v="#N/A"/>
    <e v="#N/A"/>
  </r>
  <r>
    <x v="24"/>
    <x v="10"/>
    <x v="1205"/>
    <x v="0"/>
    <e v="#N/A"/>
    <e v="#N/A"/>
  </r>
  <r>
    <x v="24"/>
    <x v="10"/>
    <x v="837"/>
    <x v="0"/>
    <n v="1.2999999999999999E-2"/>
    <n v="0"/>
  </r>
  <r>
    <x v="24"/>
    <x v="10"/>
    <x v="109"/>
    <x v="2"/>
    <n v="0.79300000000000004"/>
    <n v="2.5000000000000001E-2"/>
  </r>
  <r>
    <x v="24"/>
    <x v="10"/>
    <x v="110"/>
    <x v="0"/>
    <e v="#N/A"/>
    <e v="#N/A"/>
  </r>
  <r>
    <x v="24"/>
    <x v="10"/>
    <x v="20"/>
    <x v="2"/>
    <e v="#N/A"/>
    <e v="#N/A"/>
  </r>
  <r>
    <x v="24"/>
    <x v="10"/>
    <x v="111"/>
    <x v="3"/>
    <e v="#N/A"/>
    <e v="#N/A"/>
  </r>
  <r>
    <x v="24"/>
    <x v="11"/>
    <x v="255"/>
    <x v="0"/>
    <e v="#N/A"/>
    <e v="#N/A"/>
  </r>
  <r>
    <x v="24"/>
    <x v="11"/>
    <x v="179"/>
    <x v="1"/>
    <e v="#N/A"/>
    <e v="#N/A"/>
  </r>
  <r>
    <x v="24"/>
    <x v="11"/>
    <x v="256"/>
    <x v="3"/>
    <n v="7.1999999999999995E-2"/>
    <n v="0"/>
  </r>
  <r>
    <x v="24"/>
    <x v="11"/>
    <x v="120"/>
    <x v="0"/>
    <e v="#N/A"/>
    <e v="#N/A"/>
  </r>
  <r>
    <x v="24"/>
    <x v="11"/>
    <x v="19"/>
    <x v="2"/>
    <n v="0.67800000000000005"/>
    <n v="0"/>
  </r>
  <r>
    <x v="24"/>
    <x v="11"/>
    <x v="20"/>
    <x v="0"/>
    <e v="#N/A"/>
    <e v="#N/A"/>
  </r>
  <r>
    <x v="24"/>
    <x v="11"/>
    <x v="124"/>
    <x v="1"/>
    <n v="2.5999999999999999E-2"/>
    <n v="0"/>
  </r>
  <r>
    <x v="24"/>
    <x v="11"/>
    <x v="125"/>
    <x v="0"/>
    <n v="2.5999999999999999E-2"/>
    <n v="0"/>
  </r>
  <r>
    <x v="24"/>
    <x v="12"/>
    <x v="127"/>
    <x v="4"/>
    <n v="0.182"/>
    <n v="0"/>
  </r>
  <r>
    <x v="24"/>
    <x v="12"/>
    <x v="132"/>
    <x v="0"/>
    <n v="0.03"/>
    <n v="0"/>
  </r>
  <r>
    <x v="24"/>
    <x v="12"/>
    <x v="586"/>
    <x v="3"/>
    <n v="0.03"/>
    <n v="0.245"/>
  </r>
  <r>
    <x v="24"/>
    <x v="12"/>
    <x v="587"/>
    <x v="1"/>
    <n v="1.7999999999999999E-2"/>
    <n v="0"/>
  </r>
  <r>
    <x v="24"/>
    <x v="12"/>
    <x v="1149"/>
    <x v="0"/>
    <e v="#N/A"/>
    <e v="#N/A"/>
  </r>
  <r>
    <x v="24"/>
    <x v="12"/>
    <x v="262"/>
    <x v="4"/>
    <n v="1.7999999999999999E-2"/>
    <n v="6.8000000000000005E-2"/>
  </r>
  <r>
    <x v="24"/>
    <x v="12"/>
    <x v="1150"/>
    <x v="0"/>
    <e v="#N/A"/>
    <e v="#N/A"/>
  </r>
  <r>
    <x v="24"/>
    <x v="13"/>
    <x v="660"/>
    <x v="1"/>
    <e v="#N/A"/>
    <e v="#N/A"/>
  </r>
  <r>
    <x v="24"/>
    <x v="13"/>
    <x v="348"/>
    <x v="0"/>
    <e v="#N/A"/>
    <e v="#N/A"/>
  </r>
  <r>
    <x v="24"/>
    <x v="13"/>
    <x v="79"/>
    <x v="2"/>
    <n v="4.8000000000000001E-2"/>
    <n v="0"/>
  </r>
  <r>
    <x v="24"/>
    <x v="13"/>
    <x v="268"/>
    <x v="0"/>
    <n v="4.8000000000000001E-2"/>
    <n v="9.7000000000000003E-2"/>
  </r>
  <r>
    <x v="24"/>
    <x v="13"/>
    <x v="339"/>
    <x v="4"/>
    <e v="#N/A"/>
    <e v="#N/A"/>
  </r>
  <r>
    <x v="24"/>
    <x v="13"/>
    <x v="269"/>
    <x v="0"/>
    <n v="3.4000000000000002E-2"/>
    <n v="0"/>
  </r>
  <r>
    <x v="24"/>
    <x v="13"/>
    <x v="607"/>
    <x v="0"/>
    <e v="#N/A"/>
    <e v="#N/A"/>
  </r>
  <r>
    <x v="24"/>
    <x v="13"/>
    <x v="1697"/>
    <x v="0"/>
    <e v="#N/A"/>
    <e v="#N/A"/>
  </r>
  <r>
    <x v="24"/>
    <x v="14"/>
    <x v="1551"/>
    <x v="0"/>
    <e v="#N/A"/>
    <e v="#N/A"/>
  </r>
  <r>
    <x v="24"/>
    <x v="14"/>
    <x v="148"/>
    <x v="4"/>
    <e v="#N/A"/>
    <e v="#N/A"/>
  </r>
  <r>
    <x v="24"/>
    <x v="14"/>
    <x v="66"/>
    <x v="0"/>
    <n v="1.4E-2"/>
    <n v="0"/>
  </r>
  <r>
    <x v="24"/>
    <x v="14"/>
    <x v="149"/>
    <x v="4"/>
    <n v="4.8000000000000001E-2"/>
    <n v="0.217"/>
  </r>
  <r>
    <x v="24"/>
    <x v="14"/>
    <x v="152"/>
    <x v="0"/>
    <e v="#N/A"/>
    <e v="#N/A"/>
  </r>
  <r>
    <x v="24"/>
    <x v="14"/>
    <x v="273"/>
    <x v="2"/>
    <n v="2.7E-2"/>
    <n v="0"/>
  </r>
  <r>
    <x v="24"/>
    <x v="14"/>
    <x v="458"/>
    <x v="0"/>
    <e v="#N/A"/>
    <e v="#N/A"/>
  </r>
  <r>
    <x v="24"/>
    <x v="14"/>
    <x v="993"/>
    <x v="0"/>
    <e v="#N/A"/>
    <e v="#N/A"/>
  </r>
  <r>
    <x v="24"/>
    <x v="15"/>
    <x v="1218"/>
    <x v="0"/>
    <e v="#N/A"/>
    <e v="#N/A"/>
  </r>
  <r>
    <x v="24"/>
    <x v="15"/>
    <x v="669"/>
    <x v="0"/>
    <e v="#N/A"/>
    <e v="#N/A"/>
  </r>
  <r>
    <x v="24"/>
    <x v="15"/>
    <x v="1432"/>
    <x v="2"/>
    <e v="#N/A"/>
    <e v="#N/A"/>
  </r>
  <r>
    <x v="24"/>
    <x v="15"/>
    <x v="812"/>
    <x v="0"/>
    <e v="#N/A"/>
    <e v="#N/A"/>
  </r>
  <r>
    <x v="24"/>
    <x v="15"/>
    <x v="1698"/>
    <x v="1"/>
    <e v="#N/A"/>
    <e v="#N/A"/>
  </r>
  <r>
    <x v="24"/>
    <x v="15"/>
    <x v="524"/>
    <x v="0"/>
    <n v="1.2999999999999999E-2"/>
    <n v="0"/>
  </r>
  <r>
    <x v="24"/>
    <x v="15"/>
    <x v="281"/>
    <x v="3"/>
    <e v="#N/A"/>
    <e v="#N/A"/>
  </r>
  <r>
    <x v="24"/>
    <x v="15"/>
    <x v="45"/>
    <x v="0"/>
    <e v="#N/A"/>
    <e v="#N/A"/>
  </r>
  <r>
    <x v="24"/>
    <x v="15"/>
    <x v="1699"/>
    <x v="0"/>
    <e v="#N/A"/>
    <e v="#N/A"/>
  </r>
  <r>
    <x v="24"/>
    <x v="16"/>
    <x v="282"/>
    <x v="3"/>
    <e v="#N/A"/>
    <e v="#N/A"/>
  </r>
  <r>
    <x v="24"/>
    <x v="16"/>
    <x v="1432"/>
    <x v="0"/>
    <e v="#N/A"/>
    <e v="#N/A"/>
  </r>
  <r>
    <x v="24"/>
    <x v="16"/>
    <x v="3"/>
    <x v="0"/>
    <e v="#N/A"/>
    <e v="#N/A"/>
  </r>
  <r>
    <x v="24"/>
    <x v="16"/>
    <x v="147"/>
    <x v="2"/>
    <n v="0.59399999999999997"/>
    <n v="0"/>
  </r>
  <r>
    <x v="24"/>
    <x v="16"/>
    <x v="1583"/>
    <x v="0"/>
    <e v="#N/A"/>
    <e v="#N/A"/>
  </r>
  <r>
    <x v="24"/>
    <x v="16"/>
    <x v="891"/>
    <x v="0"/>
    <e v="#N/A"/>
    <e v="#N/A"/>
  </r>
  <r>
    <x v="24"/>
    <x v="16"/>
    <x v="1700"/>
    <x v="0"/>
    <e v="#N/A"/>
    <e v="#N/A"/>
  </r>
  <r>
    <x v="24"/>
    <x v="16"/>
    <x v="894"/>
    <x v="0"/>
    <e v="#N/A"/>
    <e v="#N/A"/>
  </r>
  <r>
    <x v="24"/>
    <x v="16"/>
    <x v="1236"/>
    <x v="1"/>
    <e v="#N/A"/>
    <e v="#N/A"/>
  </r>
  <r>
    <x v="24"/>
    <x v="17"/>
    <x v="1701"/>
    <x v="0"/>
    <e v="#N/A"/>
    <e v="#N/A"/>
  </r>
  <r>
    <x v="24"/>
    <x v="17"/>
    <x v="523"/>
    <x v="0"/>
    <e v="#N/A"/>
    <e v="#N/A"/>
  </r>
  <r>
    <x v="24"/>
    <x v="17"/>
    <x v="1702"/>
    <x v="4"/>
    <e v="#N/A"/>
    <e v="#N/A"/>
  </r>
  <r>
    <x v="24"/>
    <x v="17"/>
    <x v="161"/>
    <x v="2"/>
    <n v="0.24299999999999999"/>
    <n v="0.02"/>
  </r>
  <r>
    <x v="24"/>
    <x v="17"/>
    <x v="287"/>
    <x v="0"/>
    <e v="#N/A"/>
    <e v="#N/A"/>
  </r>
  <r>
    <x v="24"/>
    <x v="17"/>
    <x v="524"/>
    <x v="1"/>
    <e v="#N/A"/>
    <e v="#N/A"/>
  </r>
  <r>
    <x v="24"/>
    <x v="17"/>
    <x v="166"/>
    <x v="0"/>
    <n v="0.41399999999999998"/>
    <n v="0.02"/>
  </r>
  <r>
    <x v="24"/>
    <x v="18"/>
    <x v="115"/>
    <x v="0"/>
    <e v="#N/A"/>
    <e v="#N/A"/>
  </r>
  <r>
    <x v="24"/>
    <x v="18"/>
    <x v="178"/>
    <x v="2"/>
    <n v="0.09"/>
    <n v="0"/>
  </r>
  <r>
    <x v="24"/>
    <x v="18"/>
    <x v="182"/>
    <x v="4"/>
    <n v="0.20699999999999999"/>
    <n v="0.02"/>
  </r>
  <r>
    <x v="24"/>
    <x v="18"/>
    <x v="962"/>
    <x v="0"/>
    <e v="#N/A"/>
    <e v="#N/A"/>
  </r>
  <r>
    <x v="24"/>
    <x v="18"/>
    <x v="319"/>
    <x v="0"/>
    <e v="#N/A"/>
    <e v="#N/A"/>
  </r>
  <r>
    <x v="24"/>
    <x v="18"/>
    <x v="759"/>
    <x v="0"/>
    <e v="#N/A"/>
    <e v="#N/A"/>
  </r>
  <r>
    <x v="24"/>
    <x v="18"/>
    <x v="293"/>
    <x v="3"/>
    <n v="2.1000000000000001E-2"/>
    <n v="0"/>
  </r>
  <r>
    <x v="24"/>
    <x v="19"/>
    <x v="657"/>
    <x v="4"/>
    <e v="#N/A"/>
    <e v="#N/A"/>
  </r>
  <r>
    <x v="24"/>
    <x v="19"/>
    <x v="184"/>
    <x v="2"/>
    <n v="0.16700000000000001"/>
    <n v="1.6E-2"/>
  </r>
  <r>
    <x v="24"/>
    <x v="19"/>
    <x v="1703"/>
    <x v="1"/>
    <e v="#N/A"/>
    <e v="#N/A"/>
  </r>
  <r>
    <x v="24"/>
    <x v="19"/>
    <x v="298"/>
    <x v="4"/>
    <e v="#N/A"/>
    <e v="#N/A"/>
  </r>
  <r>
    <x v="24"/>
    <x v="19"/>
    <x v="340"/>
    <x v="0"/>
    <e v="#N/A"/>
    <e v="#N/A"/>
  </r>
  <r>
    <x v="25"/>
    <x v="0"/>
    <x v="192"/>
    <x v="2"/>
    <e v="#N/A"/>
    <e v="#N/A"/>
  </r>
  <r>
    <x v="25"/>
    <x v="0"/>
    <x v="1"/>
    <x v="3"/>
    <e v="#N/A"/>
    <e v="#N/A"/>
  </r>
  <r>
    <x v="25"/>
    <x v="0"/>
    <x v="536"/>
    <x v="0"/>
    <e v="#N/A"/>
    <e v="#N/A"/>
  </r>
  <r>
    <x v="25"/>
    <x v="0"/>
    <x v="4"/>
    <x v="4"/>
    <n v="0.84199999999999997"/>
    <n v="1.6E-2"/>
  </r>
  <r>
    <x v="25"/>
    <x v="0"/>
    <x v="1099"/>
    <x v="0"/>
    <e v="#N/A"/>
    <e v="#N/A"/>
  </r>
  <r>
    <x v="25"/>
    <x v="0"/>
    <x v="193"/>
    <x v="0"/>
    <e v="#N/A"/>
    <e v="#N/A"/>
  </r>
  <r>
    <x v="25"/>
    <x v="0"/>
    <x v="1704"/>
    <x v="0"/>
    <e v="#N/A"/>
    <e v="#N/A"/>
  </r>
  <r>
    <x v="25"/>
    <x v="0"/>
    <x v="9"/>
    <x v="0"/>
    <e v="#N/A"/>
    <e v="#N/A"/>
  </r>
  <r>
    <x v="25"/>
    <x v="0"/>
    <x v="72"/>
    <x v="1"/>
    <e v="#N/A"/>
    <e v="#N/A"/>
  </r>
  <r>
    <x v="25"/>
    <x v="0"/>
    <x v="1101"/>
    <x v="0"/>
    <e v="#N/A"/>
    <e v="#N/A"/>
  </r>
  <r>
    <x v="25"/>
    <x v="1"/>
    <x v="1596"/>
    <x v="0"/>
    <e v="#N/A"/>
    <e v="#N/A"/>
  </r>
  <r>
    <x v="25"/>
    <x v="1"/>
    <x v="543"/>
    <x v="0"/>
    <n v="3.3000000000000002E-2"/>
    <s v="missing"/>
  </r>
  <r>
    <x v="25"/>
    <x v="1"/>
    <x v="196"/>
    <x v="0"/>
    <n v="7.9000000000000001E-2"/>
    <n v="0"/>
  </r>
  <r>
    <x v="25"/>
    <x v="1"/>
    <x v="544"/>
    <x v="1"/>
    <e v="#N/A"/>
    <e v="#N/A"/>
  </r>
  <r>
    <x v="25"/>
    <x v="1"/>
    <x v="391"/>
    <x v="0"/>
    <e v="#N/A"/>
    <e v="#N/A"/>
  </r>
  <r>
    <x v="25"/>
    <x v="1"/>
    <x v="698"/>
    <x v="4"/>
    <e v="#N/A"/>
    <e v="#N/A"/>
  </r>
  <r>
    <x v="25"/>
    <x v="1"/>
    <x v="197"/>
    <x v="1"/>
    <e v="#N/A"/>
    <e v="#N/A"/>
  </r>
  <r>
    <x v="25"/>
    <x v="1"/>
    <x v="316"/>
    <x v="0"/>
    <e v="#N/A"/>
    <e v="#N/A"/>
  </r>
  <r>
    <x v="25"/>
    <x v="1"/>
    <x v="22"/>
    <x v="2"/>
    <n v="0.73"/>
    <n v="7.5999999999999998E-2"/>
  </r>
  <r>
    <x v="25"/>
    <x v="1"/>
    <x v="546"/>
    <x v="1"/>
    <e v="#N/A"/>
    <e v="#N/A"/>
  </r>
  <r>
    <x v="25"/>
    <x v="2"/>
    <x v="24"/>
    <x v="2"/>
    <n v="0.85899999999999999"/>
    <n v="0.57099999999999995"/>
  </r>
  <r>
    <x v="25"/>
    <x v="2"/>
    <x v="201"/>
    <x v="0"/>
    <e v="#N/A"/>
    <e v="#N/A"/>
  </r>
  <r>
    <x v="25"/>
    <x v="2"/>
    <x v="202"/>
    <x v="2"/>
    <e v="#N/A"/>
    <e v="#N/A"/>
  </r>
  <r>
    <x v="25"/>
    <x v="2"/>
    <x v="1705"/>
    <x v="0"/>
    <e v="#N/A"/>
    <e v="#N/A"/>
  </r>
  <r>
    <x v="25"/>
    <x v="2"/>
    <x v="1706"/>
    <x v="0"/>
    <e v="#N/A"/>
    <e v="#N/A"/>
  </r>
  <r>
    <x v="25"/>
    <x v="2"/>
    <x v="209"/>
    <x v="0"/>
    <e v="#N/A"/>
    <e v="#N/A"/>
  </r>
  <r>
    <x v="25"/>
    <x v="2"/>
    <x v="1183"/>
    <x v="4"/>
    <e v="#N/A"/>
    <e v="#N/A"/>
  </r>
  <r>
    <x v="25"/>
    <x v="2"/>
    <x v="27"/>
    <x v="1"/>
    <e v="#N/A"/>
    <e v="#N/A"/>
  </r>
  <r>
    <x v="25"/>
    <x v="3"/>
    <x v="926"/>
    <x v="0"/>
    <e v="#N/A"/>
    <e v="#N/A"/>
  </r>
  <r>
    <x v="25"/>
    <x v="3"/>
    <x v="552"/>
    <x v="0"/>
    <e v="#N/A"/>
    <e v="#N/A"/>
  </r>
  <r>
    <x v="25"/>
    <x v="3"/>
    <x v="30"/>
    <x v="2"/>
    <n v="0.747"/>
    <n v="0"/>
  </r>
  <r>
    <x v="25"/>
    <x v="3"/>
    <x v="31"/>
    <x v="3"/>
    <e v="#N/A"/>
    <e v="#N/A"/>
  </r>
  <r>
    <x v="25"/>
    <x v="3"/>
    <x v="209"/>
    <x v="0"/>
    <e v="#N/A"/>
    <e v="#N/A"/>
  </r>
  <r>
    <x v="25"/>
    <x v="3"/>
    <x v="344"/>
    <x v="1"/>
    <n v="1.4E-2"/>
    <n v="0"/>
  </r>
  <r>
    <x v="25"/>
    <x v="3"/>
    <x v="927"/>
    <x v="0"/>
    <e v="#N/A"/>
    <e v="#N/A"/>
  </r>
  <r>
    <x v="25"/>
    <x v="3"/>
    <x v="35"/>
    <x v="2"/>
    <n v="0.158"/>
    <n v="0"/>
  </r>
  <r>
    <x v="25"/>
    <x v="3"/>
    <x v="1707"/>
    <x v="0"/>
    <e v="#N/A"/>
    <e v="#N/A"/>
  </r>
  <r>
    <x v="25"/>
    <x v="4"/>
    <x v="929"/>
    <x v="2"/>
    <n v="1.4E-2"/>
    <n v="0.02"/>
  </r>
  <r>
    <x v="25"/>
    <x v="4"/>
    <x v="930"/>
    <x v="0"/>
    <e v="#N/A"/>
    <e v="#N/A"/>
  </r>
  <r>
    <x v="25"/>
    <x v="4"/>
    <x v="1708"/>
    <x v="0"/>
    <e v="#N/A"/>
    <e v="#N/A"/>
  </r>
  <r>
    <x v="25"/>
    <x v="4"/>
    <x v="208"/>
    <x v="1"/>
    <e v="#N/A"/>
    <e v="#N/A"/>
  </r>
  <r>
    <x v="25"/>
    <x v="4"/>
    <x v="425"/>
    <x v="0"/>
    <e v="#N/A"/>
    <e v="#N/A"/>
  </r>
  <r>
    <x v="25"/>
    <x v="4"/>
    <x v="210"/>
    <x v="1"/>
    <n v="0.02"/>
    <n v="6.3E-2"/>
  </r>
  <r>
    <x v="25"/>
    <x v="4"/>
    <x v="1709"/>
    <x v="0"/>
    <e v="#N/A"/>
    <e v="#N/A"/>
  </r>
  <r>
    <x v="25"/>
    <x v="4"/>
    <x v="1710"/>
    <x v="0"/>
    <e v="#N/A"/>
    <e v="#N/A"/>
  </r>
  <r>
    <x v="25"/>
    <x v="4"/>
    <x v="705"/>
    <x v="1"/>
    <e v="#N/A"/>
    <e v="#N/A"/>
  </r>
  <r>
    <x v="25"/>
    <x v="4"/>
    <x v="385"/>
    <x v="0"/>
    <e v="#N/A"/>
    <e v="#N/A"/>
  </r>
  <r>
    <x v="25"/>
    <x v="4"/>
    <x v="1711"/>
    <x v="0"/>
    <e v="#N/A"/>
    <e v="#N/A"/>
  </r>
  <r>
    <x v="25"/>
    <x v="4"/>
    <x v="240"/>
    <x v="0"/>
    <e v="#N/A"/>
    <e v="#N/A"/>
  </r>
  <r>
    <x v="25"/>
    <x v="4"/>
    <x v="1136"/>
    <x v="0"/>
    <n v="1.4E-2"/>
    <n v="0"/>
  </r>
  <r>
    <x v="25"/>
    <x v="5"/>
    <x v="706"/>
    <x v="0"/>
    <n v="1.7000000000000001E-2"/>
    <s v="missing"/>
  </r>
  <r>
    <x v="25"/>
    <x v="5"/>
    <x v="727"/>
    <x v="0"/>
    <e v="#N/A"/>
    <e v="#N/A"/>
  </r>
  <r>
    <x v="25"/>
    <x v="5"/>
    <x v="475"/>
    <x v="0"/>
    <e v="#N/A"/>
    <e v="#N/A"/>
  </r>
  <r>
    <x v="25"/>
    <x v="5"/>
    <x v="416"/>
    <x v="0"/>
    <e v="#N/A"/>
    <e v="#N/A"/>
  </r>
  <r>
    <x v="25"/>
    <x v="5"/>
    <x v="1265"/>
    <x v="0"/>
    <e v="#N/A"/>
    <e v="#N/A"/>
  </r>
  <r>
    <x v="25"/>
    <x v="5"/>
    <x v="216"/>
    <x v="0"/>
    <n v="8.8999999999999996E-2"/>
    <n v="0.33800000000000002"/>
  </r>
  <r>
    <x v="25"/>
    <x v="5"/>
    <x v="561"/>
    <x v="0"/>
    <e v="#N/A"/>
    <e v="#N/A"/>
  </r>
  <r>
    <x v="25"/>
    <x v="5"/>
    <x v="329"/>
    <x v="0"/>
    <n v="0.1"/>
    <n v="8.6999999999999994E-2"/>
  </r>
  <r>
    <x v="25"/>
    <x v="5"/>
    <x v="1712"/>
    <x v="1"/>
    <e v="#N/A"/>
    <e v="#N/A"/>
  </r>
  <r>
    <x v="25"/>
    <x v="5"/>
    <x v="1602"/>
    <x v="0"/>
    <n v="2.8000000000000001E-2"/>
    <n v="0"/>
  </r>
  <r>
    <x v="25"/>
    <x v="5"/>
    <x v="218"/>
    <x v="0"/>
    <n v="4.3999999999999997E-2"/>
    <n v="0.41899999999999998"/>
  </r>
  <r>
    <x v="25"/>
    <x v="5"/>
    <x v="1713"/>
    <x v="0"/>
    <e v="#N/A"/>
    <e v="#N/A"/>
  </r>
  <r>
    <x v="25"/>
    <x v="5"/>
    <x v="488"/>
    <x v="3"/>
    <n v="1.0999999999999999E-2"/>
    <n v="4.9000000000000002E-2"/>
  </r>
  <r>
    <x v="25"/>
    <x v="5"/>
    <x v="489"/>
    <x v="1"/>
    <e v="#N/A"/>
    <e v="#N/A"/>
  </r>
  <r>
    <x v="25"/>
    <x v="5"/>
    <x v="1054"/>
    <x v="0"/>
    <e v="#N/A"/>
    <e v="#N/A"/>
  </r>
  <r>
    <x v="25"/>
    <x v="5"/>
    <x v="240"/>
    <x v="0"/>
    <e v="#N/A"/>
    <e v="#N/A"/>
  </r>
  <r>
    <x v="25"/>
    <x v="6"/>
    <x v="60"/>
    <x v="1"/>
    <n v="0.13300000000000001"/>
    <n v="0.78400000000000003"/>
  </r>
  <r>
    <x v="25"/>
    <x v="6"/>
    <x v="256"/>
    <x v="0"/>
    <e v="#N/A"/>
    <e v="#N/A"/>
  </r>
  <r>
    <x v="25"/>
    <x v="6"/>
    <x v="222"/>
    <x v="3"/>
    <n v="0.122"/>
    <n v="0.48"/>
  </r>
  <r>
    <x v="25"/>
    <x v="6"/>
    <x v="1058"/>
    <x v="1"/>
    <n v="3.9E-2"/>
    <n v="0.378"/>
  </r>
  <r>
    <x v="25"/>
    <x v="6"/>
    <x v="567"/>
    <x v="0"/>
    <e v="#N/A"/>
    <e v="#N/A"/>
  </r>
  <r>
    <x v="25"/>
    <x v="6"/>
    <x v="73"/>
    <x v="1"/>
    <e v="#N/A"/>
    <e v="#N/A"/>
  </r>
  <r>
    <x v="25"/>
    <x v="6"/>
    <x v="74"/>
    <x v="2"/>
    <n v="0.111"/>
    <n v="0.26400000000000001"/>
  </r>
  <r>
    <x v="25"/>
    <x v="6"/>
    <x v="639"/>
    <x v="0"/>
    <e v="#N/A"/>
    <e v="#N/A"/>
  </r>
  <r>
    <x v="25"/>
    <x v="6"/>
    <x v="226"/>
    <x v="0"/>
    <n v="2.1999999999999999E-2"/>
    <n v="0.27300000000000002"/>
  </r>
  <r>
    <x v="25"/>
    <x v="6"/>
    <x v="1188"/>
    <x v="1"/>
    <e v="#N/A"/>
    <e v="#N/A"/>
  </r>
  <r>
    <x v="25"/>
    <x v="7"/>
    <x v="568"/>
    <x v="1"/>
    <n v="1.4E-2"/>
    <n v="1.2999999999999999E-2"/>
  </r>
  <r>
    <x v="25"/>
    <x v="7"/>
    <x v="429"/>
    <x v="0"/>
    <e v="#N/A"/>
    <e v="#N/A"/>
  </r>
  <r>
    <x v="25"/>
    <x v="7"/>
    <x v="1386"/>
    <x v="0"/>
    <e v="#N/A"/>
    <e v="#N/A"/>
  </r>
  <r>
    <x v="25"/>
    <x v="7"/>
    <x v="416"/>
    <x v="0"/>
    <e v="#N/A"/>
    <e v="#N/A"/>
  </r>
  <r>
    <x v="25"/>
    <x v="7"/>
    <x v="579"/>
    <x v="0"/>
    <e v="#N/A"/>
    <e v="#N/A"/>
  </r>
  <r>
    <x v="25"/>
    <x v="7"/>
    <x v="338"/>
    <x v="1"/>
    <n v="0.14299999999999999"/>
    <n v="0"/>
  </r>
  <r>
    <x v="25"/>
    <x v="7"/>
    <x v="430"/>
    <x v="4"/>
    <n v="0.122"/>
    <n v="2.7E-2"/>
  </r>
  <r>
    <x v="25"/>
    <x v="7"/>
    <x v="228"/>
    <x v="0"/>
    <n v="6.0999999999999999E-2"/>
    <n v="2.7E-2"/>
  </r>
  <r>
    <x v="25"/>
    <x v="7"/>
    <x v="132"/>
    <x v="0"/>
    <e v="#N/A"/>
    <e v="#N/A"/>
  </r>
  <r>
    <x v="25"/>
    <x v="7"/>
    <x v="587"/>
    <x v="1"/>
    <e v="#N/A"/>
    <e v="#N/A"/>
  </r>
  <r>
    <x v="25"/>
    <x v="7"/>
    <x v="384"/>
    <x v="0"/>
    <e v="#N/A"/>
    <e v="#N/A"/>
  </r>
  <r>
    <x v="25"/>
    <x v="7"/>
    <x v="1290"/>
    <x v="1"/>
    <e v="#N/A"/>
    <e v="#N/A"/>
  </r>
  <r>
    <x v="25"/>
    <x v="7"/>
    <x v="240"/>
    <x v="0"/>
    <e v="#N/A"/>
    <e v="#N/A"/>
  </r>
  <r>
    <x v="25"/>
    <x v="8"/>
    <x v="1275"/>
    <x v="0"/>
    <n v="1.4E-2"/>
    <n v="0"/>
  </r>
  <r>
    <x v="25"/>
    <x v="8"/>
    <x v="874"/>
    <x v="0"/>
    <e v="#N/A"/>
    <e v="#N/A"/>
  </r>
  <r>
    <x v="25"/>
    <x v="8"/>
    <x v="818"/>
    <x v="0"/>
    <e v="#N/A"/>
    <e v="#N/A"/>
  </r>
  <r>
    <x v="25"/>
    <x v="8"/>
    <x v="1714"/>
    <x v="0"/>
    <e v="#N/A"/>
    <e v="#N/A"/>
  </r>
  <r>
    <x v="25"/>
    <x v="8"/>
    <x v="1276"/>
    <x v="0"/>
    <e v="#N/A"/>
    <e v="#N/A"/>
  </r>
  <r>
    <x v="25"/>
    <x v="8"/>
    <x v="1200"/>
    <x v="0"/>
    <e v="#N/A"/>
    <e v="#N/A"/>
  </r>
  <r>
    <x v="25"/>
    <x v="8"/>
    <x v="88"/>
    <x v="0"/>
    <n v="3.4000000000000002E-2"/>
    <n v="0"/>
  </r>
  <r>
    <x v="25"/>
    <x v="8"/>
    <x v="31"/>
    <x v="0"/>
    <e v="#N/A"/>
    <e v="#N/A"/>
  </r>
  <r>
    <x v="25"/>
    <x v="8"/>
    <x v="32"/>
    <x v="0"/>
    <e v="#N/A"/>
    <e v="#N/A"/>
  </r>
  <r>
    <x v="25"/>
    <x v="8"/>
    <x v="147"/>
    <x v="1"/>
    <n v="8.2000000000000003E-2"/>
    <n v="0"/>
  </r>
  <r>
    <x v="25"/>
    <x v="8"/>
    <x v="237"/>
    <x v="0"/>
    <n v="3.4000000000000002E-2"/>
    <n v="0.02"/>
  </r>
  <r>
    <x v="25"/>
    <x v="8"/>
    <x v="438"/>
    <x v="0"/>
    <e v="#N/A"/>
    <e v="#N/A"/>
  </r>
  <r>
    <x v="25"/>
    <x v="8"/>
    <x v="573"/>
    <x v="1"/>
    <e v="#N/A"/>
    <e v="#N/A"/>
  </r>
  <r>
    <x v="25"/>
    <x v="8"/>
    <x v="1636"/>
    <x v="0"/>
    <e v="#N/A"/>
    <e v="#N/A"/>
  </r>
  <r>
    <x v="25"/>
    <x v="8"/>
    <x v="1560"/>
    <x v="0"/>
    <e v="#N/A"/>
    <e v="#N/A"/>
  </r>
  <r>
    <x v="25"/>
    <x v="8"/>
    <x v="942"/>
    <x v="1"/>
    <n v="1.4E-2"/>
    <n v="0"/>
  </r>
  <r>
    <x v="25"/>
    <x v="8"/>
    <x v="240"/>
    <x v="0"/>
    <e v="#N/A"/>
    <e v="#N/A"/>
  </r>
  <r>
    <x v="25"/>
    <x v="9"/>
    <x v="241"/>
    <x v="2"/>
    <n v="0.755"/>
    <n v="4.2000000000000003E-2"/>
  </r>
  <r>
    <x v="25"/>
    <x v="9"/>
    <x v="1715"/>
    <x v="0"/>
    <e v="#N/A"/>
    <e v="#N/A"/>
  </r>
  <r>
    <x v="25"/>
    <x v="9"/>
    <x v="348"/>
    <x v="0"/>
    <e v="#N/A"/>
    <e v="#N/A"/>
  </r>
  <r>
    <x v="25"/>
    <x v="9"/>
    <x v="649"/>
    <x v="0"/>
    <e v="#N/A"/>
    <e v="#N/A"/>
  </r>
  <r>
    <x v="25"/>
    <x v="9"/>
    <x v="440"/>
    <x v="0"/>
    <e v="#N/A"/>
    <e v="#N/A"/>
  </r>
  <r>
    <x v="25"/>
    <x v="9"/>
    <x v="244"/>
    <x v="4"/>
    <e v="#N/A"/>
    <e v="#N/A"/>
  </r>
  <r>
    <x v="25"/>
    <x v="9"/>
    <x v="344"/>
    <x v="0"/>
    <e v="#N/A"/>
    <e v="#N/A"/>
  </r>
  <r>
    <x v="25"/>
    <x v="9"/>
    <x v="104"/>
    <x v="2"/>
    <n v="0.129"/>
    <n v="1.2E-2"/>
  </r>
  <r>
    <x v="25"/>
    <x v="9"/>
    <x v="1716"/>
    <x v="0"/>
    <e v="#N/A"/>
    <e v="#N/A"/>
  </r>
  <r>
    <x v="25"/>
    <x v="9"/>
    <x v="340"/>
    <x v="0"/>
    <e v="#N/A"/>
    <e v="#N/A"/>
  </r>
  <r>
    <x v="25"/>
    <x v="10"/>
    <x v="109"/>
    <x v="2"/>
    <n v="0.79300000000000004"/>
    <n v="2.5000000000000001E-2"/>
  </r>
  <r>
    <x v="25"/>
    <x v="10"/>
    <x v="110"/>
    <x v="3"/>
    <e v="#N/A"/>
    <e v="#N/A"/>
  </r>
  <r>
    <x v="25"/>
    <x v="10"/>
    <x v="581"/>
    <x v="0"/>
    <e v="#N/A"/>
    <e v="#N/A"/>
  </r>
  <r>
    <x v="25"/>
    <x v="10"/>
    <x v="839"/>
    <x v="0"/>
    <e v="#N/A"/>
    <e v="#N/A"/>
  </r>
  <r>
    <x v="25"/>
    <x v="10"/>
    <x v="252"/>
    <x v="0"/>
    <e v="#N/A"/>
    <e v="#N/A"/>
  </r>
  <r>
    <x v="25"/>
    <x v="10"/>
    <x v="1717"/>
    <x v="0"/>
    <e v="#N/A"/>
    <e v="#N/A"/>
  </r>
  <r>
    <x v="25"/>
    <x v="10"/>
    <x v="113"/>
    <x v="3"/>
    <n v="5.2999999999999999E-2"/>
    <n v="0.02"/>
  </r>
  <r>
    <x v="25"/>
    <x v="10"/>
    <x v="114"/>
    <x v="2"/>
    <e v="#N/A"/>
    <e v="#N/A"/>
  </r>
  <r>
    <x v="25"/>
    <x v="11"/>
    <x v="553"/>
    <x v="0"/>
    <e v="#N/A"/>
    <e v="#N/A"/>
  </r>
  <r>
    <x v="25"/>
    <x v="11"/>
    <x v="1718"/>
    <x v="0"/>
    <e v="#N/A"/>
    <e v="#N/A"/>
  </r>
  <r>
    <x v="25"/>
    <x v="11"/>
    <x v="256"/>
    <x v="4"/>
    <n v="7.1999999999999995E-2"/>
    <n v="0"/>
  </r>
  <r>
    <x v="25"/>
    <x v="11"/>
    <x v="1258"/>
    <x v="1"/>
    <e v="#N/A"/>
    <e v="#N/A"/>
  </r>
  <r>
    <x v="25"/>
    <x v="11"/>
    <x v="1719"/>
    <x v="0"/>
    <e v="#N/A"/>
    <e v="#N/A"/>
  </r>
  <r>
    <x v="25"/>
    <x v="11"/>
    <x v="732"/>
    <x v="0"/>
    <e v="#N/A"/>
    <e v="#N/A"/>
  </r>
  <r>
    <x v="25"/>
    <x v="11"/>
    <x v="210"/>
    <x v="0"/>
    <e v="#N/A"/>
    <e v="#N/A"/>
  </r>
  <r>
    <x v="25"/>
    <x v="11"/>
    <x v="19"/>
    <x v="2"/>
    <n v="0.67800000000000005"/>
    <n v="0"/>
  </r>
  <r>
    <x v="25"/>
    <x v="11"/>
    <x v="124"/>
    <x v="1"/>
    <n v="2.5999999999999999E-2"/>
    <n v="0"/>
  </r>
  <r>
    <x v="25"/>
    <x v="11"/>
    <x v="500"/>
    <x v="0"/>
    <e v="#N/A"/>
    <e v="#N/A"/>
  </r>
  <r>
    <x v="25"/>
    <x v="11"/>
    <x v="1720"/>
    <x v="0"/>
    <e v="#N/A"/>
    <e v="#N/A"/>
  </r>
  <r>
    <x v="25"/>
    <x v="12"/>
    <x v="178"/>
    <x v="0"/>
    <n v="1.2E-2"/>
    <n v="0"/>
  </r>
  <r>
    <x v="25"/>
    <x v="12"/>
    <x v="127"/>
    <x v="3"/>
    <n v="0.182"/>
    <n v="0"/>
  </r>
  <r>
    <x v="25"/>
    <x v="12"/>
    <x v="445"/>
    <x v="1"/>
    <n v="0.03"/>
    <n v="0"/>
  </r>
  <r>
    <x v="25"/>
    <x v="12"/>
    <x v="1721"/>
    <x v="0"/>
    <e v="#N/A"/>
    <e v="#N/A"/>
  </r>
  <r>
    <x v="25"/>
    <x v="12"/>
    <x v="129"/>
    <x v="0"/>
    <n v="0.115"/>
    <n v="0.38100000000000001"/>
  </r>
  <r>
    <x v="25"/>
    <x v="12"/>
    <x v="1722"/>
    <x v="0"/>
    <e v="#N/A"/>
    <e v="#N/A"/>
  </r>
  <r>
    <x v="25"/>
    <x v="12"/>
    <x v="1012"/>
    <x v="1"/>
    <e v="#N/A"/>
    <e v="#N/A"/>
  </r>
  <r>
    <x v="25"/>
    <x v="12"/>
    <x v="1723"/>
    <x v="0"/>
    <e v="#N/A"/>
    <e v="#N/A"/>
  </r>
  <r>
    <x v="25"/>
    <x v="12"/>
    <x v="447"/>
    <x v="1"/>
    <n v="4.2000000000000003E-2"/>
    <n v="2.8000000000000001E-2"/>
  </r>
  <r>
    <x v="25"/>
    <x v="12"/>
    <x v="587"/>
    <x v="0"/>
    <n v="1.7999999999999999E-2"/>
    <n v="0"/>
  </r>
  <r>
    <x v="25"/>
    <x v="12"/>
    <x v="1350"/>
    <x v="0"/>
    <e v="#N/A"/>
    <e v="#N/A"/>
  </r>
  <r>
    <x v="25"/>
    <x v="12"/>
    <x v="1724"/>
    <x v="0"/>
    <e v="#N/A"/>
    <e v="#N/A"/>
  </r>
  <r>
    <x v="25"/>
    <x v="12"/>
    <x v="262"/>
    <x v="0"/>
    <n v="1.7999999999999999E-2"/>
    <n v="6.8000000000000005E-2"/>
  </r>
  <r>
    <x v="25"/>
    <x v="12"/>
    <x v="362"/>
    <x v="1"/>
    <n v="0.03"/>
    <n v="5.3999999999999999E-2"/>
  </r>
  <r>
    <x v="25"/>
    <x v="13"/>
    <x v="206"/>
    <x v="0"/>
    <e v="#N/A"/>
    <e v="#N/A"/>
  </r>
  <r>
    <x v="25"/>
    <x v="13"/>
    <x v="1399"/>
    <x v="0"/>
    <e v="#N/A"/>
    <e v="#N/A"/>
  </r>
  <r>
    <x v="25"/>
    <x v="13"/>
    <x v="265"/>
    <x v="0"/>
    <n v="4.1000000000000002E-2"/>
    <n v="0"/>
  </r>
  <r>
    <x v="25"/>
    <x v="13"/>
    <x v="1469"/>
    <x v="0"/>
    <e v="#N/A"/>
    <e v="#N/A"/>
  </r>
  <r>
    <x v="25"/>
    <x v="13"/>
    <x v="1451"/>
    <x v="1"/>
    <e v="#N/A"/>
    <e v="#N/A"/>
  </r>
  <r>
    <x v="25"/>
    <x v="13"/>
    <x v="507"/>
    <x v="0"/>
    <e v="#N/A"/>
    <e v="#N/A"/>
  </r>
  <r>
    <x v="25"/>
    <x v="13"/>
    <x v="89"/>
    <x v="0"/>
    <n v="1.4E-2"/>
    <n v="0"/>
  </r>
  <r>
    <x v="25"/>
    <x v="13"/>
    <x v="785"/>
    <x v="0"/>
    <e v="#N/A"/>
    <e v="#N/A"/>
  </r>
  <r>
    <x v="25"/>
    <x v="13"/>
    <x v="319"/>
    <x v="1"/>
    <n v="2.1000000000000001E-2"/>
    <n v="0"/>
  </r>
  <r>
    <x v="25"/>
    <x v="13"/>
    <x v="1213"/>
    <x v="0"/>
    <n v="4.1000000000000002E-2"/>
    <n v="8.4000000000000005E-2"/>
  </r>
  <r>
    <x v="25"/>
    <x v="13"/>
    <x v="1725"/>
    <x v="0"/>
    <e v="#N/A"/>
    <e v="#N/A"/>
  </r>
  <r>
    <x v="25"/>
    <x v="13"/>
    <x v="269"/>
    <x v="0"/>
    <n v="3.4000000000000002E-2"/>
    <n v="0"/>
  </r>
  <r>
    <x v="25"/>
    <x v="13"/>
    <x v="170"/>
    <x v="0"/>
    <e v="#N/A"/>
    <e v="#N/A"/>
  </r>
  <r>
    <x v="25"/>
    <x v="13"/>
    <x v="1726"/>
    <x v="0"/>
    <e v="#N/A"/>
    <e v="#N/A"/>
  </r>
  <r>
    <x v="25"/>
    <x v="13"/>
    <x v="735"/>
    <x v="0"/>
    <e v="#N/A"/>
    <e v="#N/A"/>
  </r>
  <r>
    <x v="25"/>
    <x v="13"/>
    <x v="1727"/>
    <x v="0"/>
    <e v="#N/A"/>
    <e v="#N/A"/>
  </r>
  <r>
    <x v="25"/>
    <x v="13"/>
    <x v="952"/>
    <x v="0"/>
    <e v="#N/A"/>
    <e v="#N/A"/>
  </r>
  <r>
    <x v="25"/>
    <x v="13"/>
    <x v="375"/>
    <x v="0"/>
    <e v="#N/A"/>
    <e v="#N/A"/>
  </r>
  <r>
    <x v="25"/>
    <x v="14"/>
    <x v="1171"/>
    <x v="0"/>
    <e v="#N/A"/>
    <e v="#N/A"/>
  </r>
  <r>
    <x v="25"/>
    <x v="14"/>
    <x v="435"/>
    <x v="1"/>
    <e v="#N/A"/>
    <e v="#N/A"/>
  </r>
  <r>
    <x v="25"/>
    <x v="14"/>
    <x v="594"/>
    <x v="0"/>
    <e v="#N/A"/>
    <e v="#N/A"/>
  </r>
  <r>
    <x v="25"/>
    <x v="14"/>
    <x v="596"/>
    <x v="0"/>
    <e v="#N/A"/>
    <e v="#N/A"/>
  </r>
  <r>
    <x v="25"/>
    <x v="14"/>
    <x v="146"/>
    <x v="0"/>
    <n v="0.02"/>
    <n v="0"/>
  </r>
  <r>
    <x v="25"/>
    <x v="14"/>
    <x v="1728"/>
    <x v="3"/>
    <e v="#N/A"/>
    <e v="#N/A"/>
  </r>
  <r>
    <x v="25"/>
    <x v="14"/>
    <x v="148"/>
    <x v="1"/>
    <e v="#N/A"/>
    <e v="#N/A"/>
  </r>
  <r>
    <x v="25"/>
    <x v="14"/>
    <x v="149"/>
    <x v="1"/>
    <n v="4.8000000000000001E-2"/>
    <n v="0.217"/>
  </r>
  <r>
    <x v="25"/>
    <x v="14"/>
    <x v="1729"/>
    <x v="1"/>
    <e v="#N/A"/>
    <e v="#N/A"/>
  </r>
  <r>
    <x v="25"/>
    <x v="14"/>
    <x v="272"/>
    <x v="0"/>
    <e v="#N/A"/>
    <e v="#N/A"/>
  </r>
  <r>
    <x v="25"/>
    <x v="14"/>
    <x v="152"/>
    <x v="0"/>
    <e v="#N/A"/>
    <e v="#N/A"/>
  </r>
  <r>
    <x v="25"/>
    <x v="14"/>
    <x v="1403"/>
    <x v="1"/>
    <e v="#N/A"/>
    <e v="#N/A"/>
  </r>
  <r>
    <x v="25"/>
    <x v="14"/>
    <x v="1215"/>
    <x v="0"/>
    <n v="1.4E-2"/>
    <n v="0"/>
  </r>
  <r>
    <x v="25"/>
    <x v="15"/>
    <x v="247"/>
    <x v="0"/>
    <e v="#N/A"/>
    <e v="#N/A"/>
  </r>
  <r>
    <x v="25"/>
    <x v="15"/>
    <x v="274"/>
    <x v="1"/>
    <e v="#N/A"/>
    <e v="#N/A"/>
  </r>
  <r>
    <x v="25"/>
    <x v="15"/>
    <x v="275"/>
    <x v="1"/>
    <e v="#N/A"/>
    <e v="#N/A"/>
  </r>
  <r>
    <x v="25"/>
    <x v="15"/>
    <x v="276"/>
    <x v="0"/>
    <n v="0.255"/>
    <n v="7.5999999999999998E-2"/>
  </r>
  <r>
    <x v="25"/>
    <x v="15"/>
    <x v="1065"/>
    <x v="0"/>
    <e v="#N/A"/>
    <e v="#N/A"/>
  </r>
  <r>
    <x v="25"/>
    <x v="15"/>
    <x v="158"/>
    <x v="0"/>
    <e v="#N/A"/>
    <e v="#N/A"/>
  </r>
  <r>
    <x v="25"/>
    <x v="15"/>
    <x v="161"/>
    <x v="1"/>
    <n v="5.1999999999999998E-2"/>
    <n v="0"/>
  </r>
  <r>
    <x v="25"/>
    <x v="15"/>
    <x v="280"/>
    <x v="4"/>
    <n v="7.1999999999999995E-2"/>
    <n v="0.152"/>
  </r>
  <r>
    <x v="25"/>
    <x v="15"/>
    <x v="1730"/>
    <x v="0"/>
    <e v="#N/A"/>
    <e v="#N/A"/>
  </r>
  <r>
    <x v="25"/>
    <x v="15"/>
    <x v="1731"/>
    <x v="0"/>
    <e v="#N/A"/>
    <e v="#N/A"/>
  </r>
  <r>
    <x v="25"/>
    <x v="15"/>
    <x v="1406"/>
    <x v="0"/>
    <e v="#N/A"/>
    <e v="#N/A"/>
  </r>
  <r>
    <x v="25"/>
    <x v="15"/>
    <x v="520"/>
    <x v="1"/>
    <n v="1.2999999999999999E-2"/>
    <n v="0"/>
  </r>
  <r>
    <x v="25"/>
    <x v="15"/>
    <x v="1732"/>
    <x v="0"/>
    <e v="#N/A"/>
    <e v="#N/A"/>
  </r>
  <r>
    <x v="25"/>
    <x v="16"/>
    <x v="64"/>
    <x v="2"/>
    <n v="0.28299999999999997"/>
    <n v="2.1000000000000001E-2"/>
  </r>
  <r>
    <x v="25"/>
    <x v="16"/>
    <x v="147"/>
    <x v="3"/>
    <n v="0.59399999999999997"/>
    <n v="0"/>
  </r>
  <r>
    <x v="25"/>
    <x v="16"/>
    <x v="388"/>
    <x v="3"/>
    <e v="#N/A"/>
    <e v="#N/A"/>
  </r>
  <r>
    <x v="25"/>
    <x v="16"/>
    <x v="108"/>
    <x v="0"/>
    <e v="#N/A"/>
    <e v="#N/A"/>
  </r>
  <r>
    <x v="25"/>
    <x v="16"/>
    <x v="1215"/>
    <x v="0"/>
    <e v="#N/A"/>
    <e v="#N/A"/>
  </r>
  <r>
    <x v="25"/>
    <x v="16"/>
    <x v="170"/>
    <x v="3"/>
    <e v="#N/A"/>
    <e v="#N/A"/>
  </r>
  <r>
    <x v="25"/>
    <x v="16"/>
    <x v="346"/>
    <x v="0"/>
    <e v="#N/A"/>
    <e v="#N/A"/>
  </r>
  <r>
    <x v="25"/>
    <x v="16"/>
    <x v="284"/>
    <x v="0"/>
    <n v="2.1999999999999999E-2"/>
    <n v="0"/>
  </r>
  <r>
    <x v="25"/>
    <x v="16"/>
    <x v="1560"/>
    <x v="1"/>
    <e v="#N/A"/>
    <e v="#N/A"/>
  </r>
  <r>
    <x v="25"/>
    <x v="17"/>
    <x v="61"/>
    <x v="0"/>
    <e v="#N/A"/>
    <e v="#N/A"/>
  </r>
  <r>
    <x v="25"/>
    <x v="17"/>
    <x v="1733"/>
    <x v="0"/>
    <e v="#N/A"/>
    <e v="#N/A"/>
  </r>
  <r>
    <x v="25"/>
    <x v="17"/>
    <x v="461"/>
    <x v="4"/>
    <n v="9.2999999999999999E-2"/>
    <n v="0.10299999999999999"/>
  </r>
  <r>
    <x v="25"/>
    <x v="17"/>
    <x v="1734"/>
    <x v="0"/>
    <e v="#N/A"/>
    <e v="#N/A"/>
  </r>
  <r>
    <x v="25"/>
    <x v="17"/>
    <x v="1735"/>
    <x v="0"/>
    <e v="#N/A"/>
    <e v="#N/A"/>
  </r>
  <r>
    <x v="25"/>
    <x v="17"/>
    <x v="523"/>
    <x v="0"/>
    <e v="#N/A"/>
    <e v="#N/A"/>
  </r>
  <r>
    <x v="25"/>
    <x v="17"/>
    <x v="161"/>
    <x v="1"/>
    <n v="0.24299999999999999"/>
    <n v="0.02"/>
  </r>
  <r>
    <x v="25"/>
    <x v="17"/>
    <x v="900"/>
    <x v="0"/>
    <e v="#N/A"/>
    <e v="#N/A"/>
  </r>
  <r>
    <x v="25"/>
    <x v="17"/>
    <x v="162"/>
    <x v="0"/>
    <n v="3.5999999999999997E-2"/>
    <n v="0.01"/>
  </r>
  <r>
    <x v="25"/>
    <x v="17"/>
    <x v="525"/>
    <x v="1"/>
    <e v="#N/A"/>
    <e v="#N/A"/>
  </r>
  <r>
    <x v="25"/>
    <x v="17"/>
    <x v="166"/>
    <x v="4"/>
    <n v="0.41399999999999998"/>
    <n v="0.02"/>
  </r>
  <r>
    <x v="25"/>
    <x v="17"/>
    <x v="1026"/>
    <x v="0"/>
    <e v="#N/A"/>
    <e v="#N/A"/>
  </r>
  <r>
    <x v="25"/>
    <x v="18"/>
    <x v="94"/>
    <x v="0"/>
    <n v="1.4E-2"/>
    <n v="0"/>
  </r>
  <r>
    <x v="25"/>
    <x v="18"/>
    <x v="178"/>
    <x v="4"/>
    <n v="0.09"/>
    <n v="0"/>
  </r>
  <r>
    <x v="25"/>
    <x v="18"/>
    <x v="463"/>
    <x v="1"/>
    <e v="#N/A"/>
    <e v="#N/A"/>
  </r>
  <r>
    <x v="25"/>
    <x v="18"/>
    <x v="1410"/>
    <x v="0"/>
    <e v="#N/A"/>
    <e v="#N/A"/>
  </r>
  <r>
    <x v="25"/>
    <x v="18"/>
    <x v="608"/>
    <x v="0"/>
    <e v="#N/A"/>
    <e v="#N/A"/>
  </r>
  <r>
    <x v="25"/>
    <x v="18"/>
    <x v="1736"/>
    <x v="1"/>
    <e v="#N/A"/>
    <e v="#N/A"/>
  </r>
  <r>
    <x v="25"/>
    <x v="18"/>
    <x v="290"/>
    <x v="0"/>
    <n v="1.4E-2"/>
    <n v="2.1000000000000001E-2"/>
  </r>
  <r>
    <x v="25"/>
    <x v="18"/>
    <x v="609"/>
    <x v="1"/>
    <e v="#N/A"/>
    <e v="#N/A"/>
  </r>
  <r>
    <x v="25"/>
    <x v="18"/>
    <x v="100"/>
    <x v="0"/>
    <n v="2.8000000000000001E-2"/>
    <n v="2.9000000000000001E-2"/>
  </r>
  <r>
    <x v="25"/>
    <x v="18"/>
    <x v="292"/>
    <x v="2"/>
    <n v="3.4000000000000002E-2"/>
    <s v="missing"/>
  </r>
  <r>
    <x v="25"/>
    <x v="19"/>
    <x v="657"/>
    <x v="0"/>
    <e v="#N/A"/>
    <e v="#N/A"/>
  </r>
  <r>
    <x v="25"/>
    <x v="19"/>
    <x v="184"/>
    <x v="4"/>
    <n v="0.16700000000000001"/>
    <n v="1.6E-2"/>
  </r>
  <r>
    <x v="25"/>
    <x v="19"/>
    <x v="295"/>
    <x v="1"/>
    <e v="#N/A"/>
    <e v="#N/A"/>
  </r>
  <r>
    <x v="25"/>
    <x v="19"/>
    <x v="684"/>
    <x v="0"/>
    <e v="#N/A"/>
    <e v="#N/A"/>
  </r>
  <r>
    <x v="25"/>
    <x v="19"/>
    <x v="467"/>
    <x v="0"/>
    <e v="#N/A"/>
    <e v="#N/A"/>
  </r>
  <r>
    <x v="25"/>
    <x v="19"/>
    <x v="188"/>
    <x v="0"/>
    <n v="1.6E-2"/>
    <n v="0"/>
  </r>
  <r>
    <x v="25"/>
    <x v="19"/>
    <x v="189"/>
    <x v="2"/>
    <n v="0.68300000000000005"/>
    <n v="5.0999999999999997E-2"/>
  </r>
  <r>
    <x v="25"/>
    <x v="19"/>
    <x v="921"/>
    <x v="0"/>
    <e v="#N/A"/>
    <e v="#N/A"/>
  </r>
  <r>
    <x v="25"/>
    <x v="19"/>
    <x v="190"/>
    <x v="3"/>
    <n v="8.6999999999999994E-2"/>
    <n v="0"/>
  </r>
  <r>
    <x v="25"/>
    <x v="19"/>
    <x v="687"/>
    <x v="0"/>
    <e v="#N/A"/>
    <e v="#N/A"/>
  </r>
  <r>
    <x v="26"/>
    <x v="0"/>
    <x v="191"/>
    <x v="4"/>
    <n v="6.0999999999999999E-2"/>
    <n v="0"/>
  </r>
  <r>
    <x v="26"/>
    <x v="0"/>
    <x v="1098"/>
    <x v="0"/>
    <e v="#N/A"/>
    <e v="#N/A"/>
  </r>
  <r>
    <x v="26"/>
    <x v="0"/>
    <x v="1737"/>
    <x v="0"/>
    <e v="#N/A"/>
    <e v="#N/A"/>
  </r>
  <r>
    <x v="26"/>
    <x v="0"/>
    <x v="1738"/>
    <x v="0"/>
    <e v="#N/A"/>
    <e v="#N/A"/>
  </r>
  <r>
    <x v="26"/>
    <x v="0"/>
    <x v="301"/>
    <x v="0"/>
    <e v="#N/A"/>
    <e v="#N/A"/>
  </r>
  <r>
    <x v="26"/>
    <x v="0"/>
    <x v="1152"/>
    <x v="0"/>
    <e v="#N/A"/>
    <e v="#N/A"/>
  </r>
  <r>
    <x v="26"/>
    <x v="0"/>
    <x v="1739"/>
    <x v="0"/>
    <e v="#N/A"/>
    <e v="#N/A"/>
  </r>
  <r>
    <x v="26"/>
    <x v="0"/>
    <x v="1740"/>
    <x v="0"/>
    <e v="#N/A"/>
    <e v="#N/A"/>
  </r>
  <r>
    <x v="26"/>
    <x v="0"/>
    <x v="303"/>
    <x v="0"/>
    <e v="#N/A"/>
    <e v="#N/A"/>
  </r>
  <r>
    <x v="26"/>
    <x v="0"/>
    <x v="1241"/>
    <x v="4"/>
    <e v="#N/A"/>
    <e v="#N/A"/>
  </r>
  <r>
    <x v="26"/>
    <x v="0"/>
    <x v="4"/>
    <x v="2"/>
    <n v="0.84199999999999997"/>
    <n v="1.6E-2"/>
  </r>
  <r>
    <x v="26"/>
    <x v="0"/>
    <x v="1677"/>
    <x v="0"/>
    <e v="#N/A"/>
    <e v="#N/A"/>
  </r>
  <r>
    <x v="26"/>
    <x v="0"/>
    <x v="1099"/>
    <x v="0"/>
    <e v="#N/A"/>
    <e v="#N/A"/>
  </r>
  <r>
    <x v="26"/>
    <x v="0"/>
    <x v="193"/>
    <x v="1"/>
    <e v="#N/A"/>
    <e v="#N/A"/>
  </r>
  <r>
    <x v="26"/>
    <x v="0"/>
    <x v="8"/>
    <x v="0"/>
    <e v="#N/A"/>
    <e v="#N/A"/>
  </r>
  <r>
    <x v="26"/>
    <x v="0"/>
    <x v="1110"/>
    <x v="0"/>
    <e v="#N/A"/>
    <e v="#N/A"/>
  </r>
  <r>
    <x v="26"/>
    <x v="0"/>
    <x v="964"/>
    <x v="0"/>
    <e v="#N/A"/>
    <e v="#N/A"/>
  </r>
  <r>
    <x v="26"/>
    <x v="1"/>
    <x v="1618"/>
    <x v="0"/>
    <e v="#N/A"/>
    <e v="#N/A"/>
  </r>
  <r>
    <x v="26"/>
    <x v="1"/>
    <x v="311"/>
    <x v="0"/>
    <e v="#N/A"/>
    <e v="#N/A"/>
  </r>
  <r>
    <x v="26"/>
    <x v="1"/>
    <x v="195"/>
    <x v="2"/>
    <n v="1.2999999999999999E-2"/>
    <n v="0"/>
  </r>
  <r>
    <x v="26"/>
    <x v="1"/>
    <x v="1493"/>
    <x v="1"/>
    <e v="#N/A"/>
    <e v="#N/A"/>
  </r>
  <r>
    <x v="26"/>
    <x v="1"/>
    <x v="196"/>
    <x v="3"/>
    <n v="7.9000000000000001E-2"/>
    <n v="0"/>
  </r>
  <r>
    <x v="26"/>
    <x v="1"/>
    <x v="16"/>
    <x v="1"/>
    <e v="#N/A"/>
    <e v="#N/A"/>
  </r>
  <r>
    <x v="26"/>
    <x v="1"/>
    <x v="1741"/>
    <x v="0"/>
    <e v="#N/A"/>
    <e v="#N/A"/>
  </r>
  <r>
    <x v="26"/>
    <x v="1"/>
    <x v="230"/>
    <x v="0"/>
    <e v="#N/A"/>
    <e v="#N/A"/>
  </r>
  <r>
    <x v="26"/>
    <x v="1"/>
    <x v="775"/>
    <x v="0"/>
    <e v="#N/A"/>
    <e v="#N/A"/>
  </r>
  <r>
    <x v="26"/>
    <x v="1"/>
    <x v="794"/>
    <x v="0"/>
    <e v="#N/A"/>
    <e v="#N/A"/>
  </r>
  <r>
    <x v="26"/>
    <x v="1"/>
    <x v="197"/>
    <x v="4"/>
    <e v="#N/A"/>
    <e v="#N/A"/>
  </r>
  <r>
    <x v="26"/>
    <x v="1"/>
    <x v="20"/>
    <x v="0"/>
    <e v="#N/A"/>
    <e v="#N/A"/>
  </r>
  <r>
    <x v="26"/>
    <x v="1"/>
    <x v="1181"/>
    <x v="0"/>
    <e v="#N/A"/>
    <e v="#N/A"/>
  </r>
  <r>
    <x v="26"/>
    <x v="1"/>
    <x v="22"/>
    <x v="2"/>
    <n v="0.73"/>
    <n v="7.5999999999999998E-2"/>
  </r>
  <r>
    <x v="26"/>
    <x v="1"/>
    <x v="1246"/>
    <x v="0"/>
    <e v="#N/A"/>
    <e v="#N/A"/>
  </r>
  <r>
    <x v="26"/>
    <x v="1"/>
    <x v="340"/>
    <x v="0"/>
    <e v="#N/A"/>
    <e v="#N/A"/>
  </r>
  <r>
    <x v="26"/>
    <x v="2"/>
    <x v="24"/>
    <x v="2"/>
    <n v="0.85899999999999999"/>
    <n v="0.57099999999999995"/>
  </r>
  <r>
    <x v="26"/>
    <x v="2"/>
    <x v="201"/>
    <x v="3"/>
    <e v="#N/A"/>
    <e v="#N/A"/>
  </r>
  <r>
    <x v="26"/>
    <x v="2"/>
    <x v="1742"/>
    <x v="1"/>
    <e v="#N/A"/>
    <e v="#N/A"/>
  </r>
  <r>
    <x v="26"/>
    <x v="2"/>
    <x v="619"/>
    <x v="0"/>
    <e v="#N/A"/>
    <e v="#N/A"/>
  </r>
  <r>
    <x v="26"/>
    <x v="2"/>
    <x v="32"/>
    <x v="4"/>
    <e v="#N/A"/>
    <e v="#N/A"/>
  </r>
  <r>
    <x v="26"/>
    <x v="2"/>
    <x v="779"/>
    <x v="0"/>
    <e v="#N/A"/>
    <e v="#N/A"/>
  </r>
  <r>
    <x v="26"/>
    <x v="2"/>
    <x v="406"/>
    <x v="0"/>
    <n v="1.2999999999999999E-2"/>
    <s v="missing"/>
  </r>
  <r>
    <x v="26"/>
    <x v="2"/>
    <x v="35"/>
    <x v="3"/>
    <e v="#N/A"/>
    <e v="#N/A"/>
  </r>
  <r>
    <x v="26"/>
    <x v="2"/>
    <x v="93"/>
    <x v="2"/>
    <e v="#N/A"/>
    <e v="#N/A"/>
  </r>
  <r>
    <x v="26"/>
    <x v="3"/>
    <x v="205"/>
    <x v="0"/>
    <e v="#N/A"/>
    <e v="#N/A"/>
  </r>
  <r>
    <x v="26"/>
    <x v="3"/>
    <x v="863"/>
    <x v="0"/>
    <e v="#N/A"/>
    <e v="#N/A"/>
  </r>
  <r>
    <x v="26"/>
    <x v="3"/>
    <x v="235"/>
    <x v="0"/>
    <e v="#N/A"/>
    <e v="#N/A"/>
  </r>
  <r>
    <x v="26"/>
    <x v="3"/>
    <x v="64"/>
    <x v="0"/>
    <e v="#N/A"/>
    <e v="#N/A"/>
  </r>
  <r>
    <x v="26"/>
    <x v="3"/>
    <x v="30"/>
    <x v="2"/>
    <n v="0.747"/>
    <n v="0"/>
  </r>
  <r>
    <x v="26"/>
    <x v="3"/>
    <x v="31"/>
    <x v="1"/>
    <e v="#N/A"/>
    <e v="#N/A"/>
  </r>
  <r>
    <x v="26"/>
    <x v="3"/>
    <x v="32"/>
    <x v="3"/>
    <n v="1.4E-2"/>
    <n v="0"/>
  </r>
  <r>
    <x v="26"/>
    <x v="3"/>
    <x v="622"/>
    <x v="0"/>
    <e v="#N/A"/>
    <e v="#N/A"/>
  </r>
  <r>
    <x v="26"/>
    <x v="3"/>
    <x v="1319"/>
    <x v="0"/>
    <e v="#N/A"/>
    <e v="#N/A"/>
  </r>
  <r>
    <x v="26"/>
    <x v="3"/>
    <x v="1743"/>
    <x v="0"/>
    <e v="#N/A"/>
    <e v="#N/A"/>
  </r>
  <r>
    <x v="26"/>
    <x v="3"/>
    <x v="344"/>
    <x v="0"/>
    <n v="1.4E-2"/>
    <n v="0"/>
  </r>
  <r>
    <x v="26"/>
    <x v="3"/>
    <x v="35"/>
    <x v="2"/>
    <n v="0.158"/>
    <n v="0"/>
  </r>
  <r>
    <x v="26"/>
    <x v="3"/>
    <x v="1744"/>
    <x v="0"/>
    <e v="#N/A"/>
    <e v="#N/A"/>
  </r>
  <r>
    <x v="26"/>
    <x v="3"/>
    <x v="93"/>
    <x v="1"/>
    <e v="#N/A"/>
    <e v="#N/A"/>
  </r>
  <r>
    <x v="26"/>
    <x v="4"/>
    <x v="788"/>
    <x v="4"/>
    <e v="#N/A"/>
    <e v="#N/A"/>
  </r>
  <r>
    <x v="26"/>
    <x v="4"/>
    <x v="1046"/>
    <x v="0"/>
    <e v="#N/A"/>
    <e v="#N/A"/>
  </r>
  <r>
    <x v="26"/>
    <x v="4"/>
    <x v="127"/>
    <x v="1"/>
    <e v="#N/A"/>
    <e v="#N/A"/>
  </r>
  <r>
    <x v="26"/>
    <x v="4"/>
    <x v="1745"/>
    <x v="4"/>
    <e v="#N/A"/>
    <e v="#N/A"/>
  </r>
  <r>
    <x v="26"/>
    <x v="4"/>
    <x v="1746"/>
    <x v="0"/>
    <e v="#N/A"/>
    <e v="#N/A"/>
  </r>
  <r>
    <x v="26"/>
    <x v="4"/>
    <x v="704"/>
    <x v="1"/>
    <n v="4.7E-2"/>
    <n v="0"/>
  </r>
  <r>
    <x v="26"/>
    <x v="4"/>
    <x v="1747"/>
    <x v="1"/>
    <e v="#N/A"/>
    <e v="#N/A"/>
  </r>
  <r>
    <x v="26"/>
    <x v="4"/>
    <x v="1708"/>
    <x v="0"/>
    <e v="#N/A"/>
    <e v="#N/A"/>
  </r>
  <r>
    <x v="26"/>
    <x v="4"/>
    <x v="208"/>
    <x v="3"/>
    <e v="#N/A"/>
    <e v="#N/A"/>
  </r>
  <r>
    <x v="26"/>
    <x v="4"/>
    <x v="1748"/>
    <x v="0"/>
    <e v="#N/A"/>
    <e v="#N/A"/>
  </r>
  <r>
    <x v="26"/>
    <x v="4"/>
    <x v="481"/>
    <x v="0"/>
    <n v="9.5000000000000001E-2"/>
    <n v="4.8000000000000001E-2"/>
  </r>
  <r>
    <x v="26"/>
    <x v="4"/>
    <x v="1749"/>
    <x v="0"/>
    <e v="#N/A"/>
    <e v="#N/A"/>
  </r>
  <r>
    <x v="26"/>
    <x v="4"/>
    <x v="211"/>
    <x v="0"/>
    <n v="2.7E-2"/>
    <n v="0.02"/>
  </r>
  <r>
    <x v="26"/>
    <x v="4"/>
    <x v="1654"/>
    <x v="0"/>
    <e v="#N/A"/>
    <e v="#N/A"/>
  </r>
  <r>
    <x v="26"/>
    <x v="4"/>
    <x v="449"/>
    <x v="0"/>
    <e v="#N/A"/>
    <e v="#N/A"/>
  </r>
  <r>
    <x v="26"/>
    <x v="4"/>
    <x v="933"/>
    <x v="4"/>
    <e v="#N/A"/>
    <e v="#N/A"/>
  </r>
  <r>
    <x v="26"/>
    <x v="5"/>
    <x v="115"/>
    <x v="0"/>
    <n v="2.8000000000000001E-2"/>
    <n v="0"/>
  </r>
  <r>
    <x v="26"/>
    <x v="5"/>
    <x v="560"/>
    <x v="0"/>
    <e v="#N/A"/>
    <e v="#N/A"/>
  </r>
  <r>
    <x v="26"/>
    <x v="5"/>
    <x v="1046"/>
    <x v="0"/>
    <e v="#N/A"/>
    <e v="#N/A"/>
  </r>
  <r>
    <x v="26"/>
    <x v="5"/>
    <x v="49"/>
    <x v="0"/>
    <n v="6.7000000000000004E-2"/>
    <n v="0.19400000000000001"/>
  </r>
  <r>
    <x v="26"/>
    <x v="5"/>
    <x v="1750"/>
    <x v="0"/>
    <e v="#N/A"/>
    <e v="#N/A"/>
  </r>
  <r>
    <x v="26"/>
    <x v="5"/>
    <x v="1264"/>
    <x v="0"/>
    <e v="#N/A"/>
    <e v="#N/A"/>
  </r>
  <r>
    <x v="26"/>
    <x v="5"/>
    <x v="1751"/>
    <x v="0"/>
    <e v="#N/A"/>
    <e v="#N/A"/>
  </r>
  <r>
    <x v="26"/>
    <x v="5"/>
    <x v="562"/>
    <x v="1"/>
    <e v="#N/A"/>
    <e v="#N/A"/>
  </r>
  <r>
    <x v="26"/>
    <x v="5"/>
    <x v="56"/>
    <x v="2"/>
    <e v="#N/A"/>
    <e v="#N/A"/>
  </r>
  <r>
    <x v="26"/>
    <x v="5"/>
    <x v="57"/>
    <x v="0"/>
    <e v="#N/A"/>
    <e v="#N/A"/>
  </r>
  <r>
    <x v="26"/>
    <x v="5"/>
    <x v="218"/>
    <x v="0"/>
    <n v="4.3999999999999997E-2"/>
    <n v="0.41899999999999998"/>
  </r>
  <r>
    <x v="26"/>
    <x v="5"/>
    <x v="1752"/>
    <x v="3"/>
    <e v="#N/A"/>
    <e v="#N/A"/>
  </r>
  <r>
    <x v="26"/>
    <x v="5"/>
    <x v="10"/>
    <x v="1"/>
    <e v="#N/A"/>
    <e v="#N/A"/>
  </r>
  <r>
    <x v="26"/>
    <x v="5"/>
    <x v="93"/>
    <x v="4"/>
    <e v="#N/A"/>
    <e v="#N/A"/>
  </r>
  <r>
    <x v="26"/>
    <x v="5"/>
    <x v="214"/>
    <x v="2"/>
    <e v="#N/A"/>
    <e v="#N/A"/>
  </r>
  <r>
    <x v="26"/>
    <x v="6"/>
    <x v="1753"/>
    <x v="0"/>
    <e v="#N/A"/>
    <e v="#N/A"/>
  </r>
  <r>
    <x v="26"/>
    <x v="6"/>
    <x v="565"/>
    <x v="0"/>
    <e v="#N/A"/>
    <e v="#N/A"/>
  </r>
  <r>
    <x v="26"/>
    <x v="6"/>
    <x v="222"/>
    <x v="2"/>
    <n v="0.122"/>
    <n v="0.48"/>
  </r>
  <r>
    <x v="26"/>
    <x v="6"/>
    <x v="423"/>
    <x v="0"/>
    <n v="1.0999999999999999E-2"/>
    <n v="0.35899999999999999"/>
  </r>
  <r>
    <x v="26"/>
    <x v="6"/>
    <x v="250"/>
    <x v="0"/>
    <n v="1.0999999999999999E-2"/>
    <n v="4.8000000000000001E-2"/>
  </r>
  <r>
    <x v="26"/>
    <x v="6"/>
    <x v="65"/>
    <x v="0"/>
    <n v="1.7000000000000001E-2"/>
    <n v="2.4E-2"/>
  </r>
  <r>
    <x v="26"/>
    <x v="6"/>
    <x v="1058"/>
    <x v="2"/>
    <n v="3.9E-2"/>
    <n v="0.378"/>
  </r>
  <r>
    <x v="26"/>
    <x v="6"/>
    <x v="99"/>
    <x v="0"/>
    <e v="#N/A"/>
    <e v="#N/A"/>
  </r>
  <r>
    <x v="26"/>
    <x v="6"/>
    <x v="1754"/>
    <x v="0"/>
    <e v="#N/A"/>
    <e v="#N/A"/>
  </r>
  <r>
    <x v="26"/>
    <x v="6"/>
    <x v="252"/>
    <x v="0"/>
    <e v="#N/A"/>
    <e v="#N/A"/>
  </r>
  <r>
    <x v="26"/>
    <x v="6"/>
    <x v="992"/>
    <x v="0"/>
    <n v="1.0999999999999999E-2"/>
    <n v="0.14899999999999999"/>
  </r>
  <r>
    <x v="26"/>
    <x v="6"/>
    <x v="1755"/>
    <x v="0"/>
    <e v="#N/A"/>
    <e v="#N/A"/>
  </r>
  <r>
    <x v="26"/>
    <x v="6"/>
    <x v="225"/>
    <x v="0"/>
    <n v="3.9E-2"/>
    <n v="6.0999999999999999E-2"/>
  </r>
  <r>
    <x v="26"/>
    <x v="6"/>
    <x v="74"/>
    <x v="1"/>
    <n v="0.111"/>
    <n v="0.26400000000000001"/>
  </r>
  <r>
    <x v="26"/>
    <x v="6"/>
    <x v="639"/>
    <x v="0"/>
    <e v="#N/A"/>
    <e v="#N/A"/>
  </r>
  <r>
    <x v="26"/>
    <x v="6"/>
    <x v="362"/>
    <x v="0"/>
    <e v="#N/A"/>
    <e v="#N/A"/>
  </r>
  <r>
    <x v="26"/>
    <x v="6"/>
    <x v="226"/>
    <x v="3"/>
    <n v="2.1999999999999999E-2"/>
    <n v="0.27300000000000002"/>
  </r>
  <r>
    <x v="26"/>
    <x v="6"/>
    <x v="1188"/>
    <x v="1"/>
    <e v="#N/A"/>
    <e v="#N/A"/>
  </r>
  <r>
    <x v="26"/>
    <x v="7"/>
    <x v="311"/>
    <x v="0"/>
    <e v="#N/A"/>
    <e v="#N/A"/>
  </r>
  <r>
    <x v="26"/>
    <x v="7"/>
    <x v="127"/>
    <x v="0"/>
    <n v="9.5000000000000001E-2"/>
    <n v="0"/>
  </r>
  <r>
    <x v="26"/>
    <x v="7"/>
    <x v="494"/>
    <x v="0"/>
    <n v="5.3999999999999999E-2"/>
    <n v="0"/>
  </r>
  <r>
    <x v="26"/>
    <x v="7"/>
    <x v="258"/>
    <x v="0"/>
    <e v="#N/A"/>
    <e v="#N/A"/>
  </r>
  <r>
    <x v="26"/>
    <x v="7"/>
    <x v="338"/>
    <x v="1"/>
    <n v="0.14299999999999999"/>
    <n v="0"/>
  </r>
  <r>
    <x v="26"/>
    <x v="7"/>
    <x v="64"/>
    <x v="1"/>
    <n v="2.7E-2"/>
    <n v="0"/>
  </r>
  <r>
    <x v="26"/>
    <x v="7"/>
    <x v="430"/>
    <x v="4"/>
    <n v="0.122"/>
    <n v="2.7E-2"/>
  </r>
  <r>
    <x v="26"/>
    <x v="7"/>
    <x v="230"/>
    <x v="0"/>
    <e v="#N/A"/>
    <e v="#N/A"/>
  </r>
  <r>
    <x v="26"/>
    <x v="7"/>
    <x v="79"/>
    <x v="1"/>
    <n v="1.4E-2"/>
    <n v="0"/>
  </r>
  <r>
    <x v="26"/>
    <x v="7"/>
    <x v="1756"/>
    <x v="0"/>
    <e v="#N/A"/>
    <e v="#N/A"/>
  </r>
  <r>
    <x v="26"/>
    <x v="7"/>
    <x v="432"/>
    <x v="1"/>
    <n v="6.8000000000000005E-2"/>
    <n v="0"/>
  </r>
  <r>
    <x v="26"/>
    <x v="7"/>
    <x v="1757"/>
    <x v="0"/>
    <e v="#N/A"/>
    <e v="#N/A"/>
  </r>
  <r>
    <x v="26"/>
    <x v="7"/>
    <x v="170"/>
    <x v="2"/>
    <e v="#N/A"/>
    <e v="#N/A"/>
  </r>
  <r>
    <x v="26"/>
    <x v="8"/>
    <x v="1758"/>
    <x v="3"/>
    <e v="#N/A"/>
    <e v="#N/A"/>
  </r>
  <r>
    <x v="26"/>
    <x v="8"/>
    <x v="1759"/>
    <x v="0"/>
    <e v="#N/A"/>
    <e v="#N/A"/>
  </r>
  <r>
    <x v="26"/>
    <x v="8"/>
    <x v="235"/>
    <x v="2"/>
    <n v="2.7E-2"/>
    <n v="0"/>
  </r>
  <r>
    <x v="26"/>
    <x v="8"/>
    <x v="64"/>
    <x v="0"/>
    <e v="#N/A"/>
    <e v="#N/A"/>
  </r>
  <r>
    <x v="26"/>
    <x v="8"/>
    <x v="1199"/>
    <x v="0"/>
    <e v="#N/A"/>
    <e v="#N/A"/>
  </r>
  <r>
    <x v="26"/>
    <x v="8"/>
    <x v="837"/>
    <x v="1"/>
    <n v="0.02"/>
    <n v="0"/>
  </r>
  <r>
    <x v="26"/>
    <x v="8"/>
    <x v="146"/>
    <x v="0"/>
    <n v="2.7E-2"/>
    <n v="0"/>
  </r>
  <r>
    <x v="26"/>
    <x v="8"/>
    <x v="147"/>
    <x v="3"/>
    <n v="8.2000000000000003E-2"/>
    <n v="0"/>
  </r>
  <r>
    <x v="26"/>
    <x v="8"/>
    <x v="1760"/>
    <x v="0"/>
    <e v="#N/A"/>
    <e v="#N/A"/>
  </r>
  <r>
    <x v="26"/>
    <x v="8"/>
    <x v="684"/>
    <x v="0"/>
    <e v="#N/A"/>
    <e v="#N/A"/>
  </r>
  <r>
    <x v="26"/>
    <x v="8"/>
    <x v="438"/>
    <x v="1"/>
    <e v="#N/A"/>
    <e v="#N/A"/>
  </r>
  <r>
    <x v="26"/>
    <x v="8"/>
    <x v="1761"/>
    <x v="0"/>
    <e v="#N/A"/>
    <e v="#N/A"/>
  </r>
  <r>
    <x v="26"/>
    <x v="8"/>
    <x v="1584"/>
    <x v="0"/>
    <e v="#N/A"/>
    <e v="#N/A"/>
  </r>
  <r>
    <x v="26"/>
    <x v="8"/>
    <x v="895"/>
    <x v="0"/>
    <e v="#N/A"/>
    <e v="#N/A"/>
  </r>
  <r>
    <x v="26"/>
    <x v="8"/>
    <x v="1236"/>
    <x v="1"/>
    <e v="#N/A"/>
    <e v="#N/A"/>
  </r>
  <r>
    <x v="26"/>
    <x v="8"/>
    <x v="93"/>
    <x v="0"/>
    <e v="#N/A"/>
    <e v="#N/A"/>
  </r>
  <r>
    <x v="26"/>
    <x v="8"/>
    <x v="1762"/>
    <x v="1"/>
    <e v="#N/A"/>
    <e v="#N/A"/>
  </r>
  <r>
    <x v="26"/>
    <x v="8"/>
    <x v="240"/>
    <x v="0"/>
    <e v="#N/A"/>
    <e v="#N/A"/>
  </r>
  <r>
    <x v="26"/>
    <x v="8"/>
    <x v="1763"/>
    <x v="0"/>
    <e v="#N/A"/>
    <e v="#N/A"/>
  </r>
  <r>
    <x v="26"/>
    <x v="9"/>
    <x v="1764"/>
    <x v="0"/>
    <e v="#N/A"/>
    <e v="#N/A"/>
  </r>
  <r>
    <x v="26"/>
    <x v="9"/>
    <x v="1765"/>
    <x v="2"/>
    <e v="#N/A"/>
    <e v="#N/A"/>
  </r>
  <r>
    <x v="26"/>
    <x v="9"/>
    <x v="1137"/>
    <x v="0"/>
    <e v="#N/A"/>
    <e v="#N/A"/>
  </r>
  <r>
    <x v="26"/>
    <x v="9"/>
    <x v="242"/>
    <x v="4"/>
    <e v="#N/A"/>
    <e v="#N/A"/>
  </r>
  <r>
    <x v="26"/>
    <x v="9"/>
    <x v="497"/>
    <x v="3"/>
    <e v="#N/A"/>
    <e v="#N/A"/>
  </r>
  <r>
    <x v="26"/>
    <x v="9"/>
    <x v="348"/>
    <x v="0"/>
    <e v="#N/A"/>
    <e v="#N/A"/>
  </r>
  <r>
    <x v="26"/>
    <x v="9"/>
    <x v="243"/>
    <x v="0"/>
    <e v="#N/A"/>
    <e v="#N/A"/>
  </r>
  <r>
    <x v="26"/>
    <x v="9"/>
    <x v="830"/>
    <x v="0"/>
    <e v="#N/A"/>
    <e v="#N/A"/>
  </r>
  <r>
    <x v="26"/>
    <x v="9"/>
    <x v="832"/>
    <x v="0"/>
    <e v="#N/A"/>
    <e v="#N/A"/>
  </r>
  <r>
    <x v="26"/>
    <x v="9"/>
    <x v="104"/>
    <x v="2"/>
    <n v="0.129"/>
    <n v="1.2E-2"/>
  </r>
  <r>
    <x v="26"/>
    <x v="9"/>
    <x v="245"/>
    <x v="0"/>
    <e v="#N/A"/>
    <e v="#N/A"/>
  </r>
  <r>
    <x v="26"/>
    <x v="9"/>
    <x v="498"/>
    <x v="3"/>
    <e v="#N/A"/>
    <e v="#N/A"/>
  </r>
  <r>
    <x v="26"/>
    <x v="10"/>
    <x v="247"/>
    <x v="2"/>
    <e v="#N/A"/>
    <e v="#N/A"/>
  </r>
  <r>
    <x v="26"/>
    <x v="10"/>
    <x v="1643"/>
    <x v="0"/>
    <e v="#N/A"/>
    <e v="#N/A"/>
  </r>
  <r>
    <x v="26"/>
    <x v="10"/>
    <x v="377"/>
    <x v="0"/>
    <e v="#N/A"/>
    <e v="#N/A"/>
  </r>
  <r>
    <x v="26"/>
    <x v="10"/>
    <x v="1564"/>
    <x v="0"/>
    <e v="#N/A"/>
    <e v="#N/A"/>
  </r>
  <r>
    <x v="26"/>
    <x v="10"/>
    <x v="249"/>
    <x v="0"/>
    <e v="#N/A"/>
    <e v="#N/A"/>
  </r>
  <r>
    <x v="26"/>
    <x v="10"/>
    <x v="107"/>
    <x v="0"/>
    <n v="3.3000000000000002E-2"/>
    <n v="1.4E-2"/>
  </r>
  <r>
    <x v="26"/>
    <x v="10"/>
    <x v="108"/>
    <x v="0"/>
    <e v="#N/A"/>
    <e v="#N/A"/>
  </r>
  <r>
    <x v="26"/>
    <x v="10"/>
    <x v="109"/>
    <x v="2"/>
    <n v="0.79300000000000004"/>
    <n v="2.5000000000000001E-2"/>
  </r>
  <r>
    <x v="26"/>
    <x v="10"/>
    <x v="1486"/>
    <x v="0"/>
    <e v="#N/A"/>
    <e v="#N/A"/>
  </r>
  <r>
    <x v="26"/>
    <x v="10"/>
    <x v="110"/>
    <x v="3"/>
    <e v="#N/A"/>
    <e v="#N/A"/>
  </r>
  <r>
    <x v="26"/>
    <x v="10"/>
    <x v="273"/>
    <x v="0"/>
    <e v="#N/A"/>
    <e v="#N/A"/>
  </r>
  <r>
    <x v="26"/>
    <x v="10"/>
    <x v="252"/>
    <x v="0"/>
    <e v="#N/A"/>
    <e v="#N/A"/>
  </r>
  <r>
    <x v="26"/>
    <x v="10"/>
    <x v="113"/>
    <x v="2"/>
    <n v="5.2999999999999999E-2"/>
    <n v="0.02"/>
  </r>
  <r>
    <x v="26"/>
    <x v="11"/>
    <x v="377"/>
    <x v="0"/>
    <e v="#N/A"/>
    <e v="#N/A"/>
  </r>
  <r>
    <x v="26"/>
    <x v="11"/>
    <x v="1766"/>
    <x v="0"/>
    <e v="#N/A"/>
    <e v="#N/A"/>
  </r>
  <r>
    <x v="26"/>
    <x v="11"/>
    <x v="49"/>
    <x v="0"/>
    <e v="#N/A"/>
    <e v="#N/A"/>
  </r>
  <r>
    <x v="26"/>
    <x v="11"/>
    <x v="256"/>
    <x v="2"/>
    <n v="7.1999999999999995E-2"/>
    <n v="0"/>
  </r>
  <r>
    <x v="26"/>
    <x v="11"/>
    <x v="1258"/>
    <x v="0"/>
    <e v="#N/A"/>
    <e v="#N/A"/>
  </r>
  <r>
    <x v="26"/>
    <x v="11"/>
    <x v="1145"/>
    <x v="0"/>
    <e v="#N/A"/>
    <e v="#N/A"/>
  </r>
  <r>
    <x v="26"/>
    <x v="11"/>
    <x v="19"/>
    <x v="2"/>
    <n v="0.67800000000000005"/>
    <n v="0"/>
  </r>
  <r>
    <x v="26"/>
    <x v="11"/>
    <x v="224"/>
    <x v="0"/>
    <e v="#N/A"/>
    <e v="#N/A"/>
  </r>
  <r>
    <x v="26"/>
    <x v="11"/>
    <x v="124"/>
    <x v="3"/>
    <n v="2.5999999999999999E-2"/>
    <n v="0"/>
  </r>
  <r>
    <x v="26"/>
    <x v="11"/>
    <x v="125"/>
    <x v="4"/>
    <n v="2.5999999999999999E-2"/>
    <n v="0"/>
  </r>
  <r>
    <x v="26"/>
    <x v="11"/>
    <x v="1343"/>
    <x v="0"/>
    <e v="#N/A"/>
    <e v="#N/A"/>
  </r>
  <r>
    <x v="26"/>
    <x v="11"/>
    <x v="257"/>
    <x v="0"/>
    <e v="#N/A"/>
    <e v="#N/A"/>
  </r>
  <r>
    <x v="26"/>
    <x v="12"/>
    <x v="1079"/>
    <x v="0"/>
    <e v="#N/A"/>
    <e v="#N/A"/>
  </r>
  <r>
    <x v="26"/>
    <x v="12"/>
    <x v="127"/>
    <x v="4"/>
    <n v="0.182"/>
    <n v="0"/>
  </r>
  <r>
    <x v="26"/>
    <x v="12"/>
    <x v="494"/>
    <x v="1"/>
    <e v="#N/A"/>
    <e v="#N/A"/>
  </r>
  <r>
    <x v="26"/>
    <x v="12"/>
    <x v="445"/>
    <x v="3"/>
    <n v="0.03"/>
    <n v="0"/>
  </r>
  <r>
    <x v="26"/>
    <x v="12"/>
    <x v="129"/>
    <x v="0"/>
    <n v="0.115"/>
    <n v="0.38100000000000001"/>
  </r>
  <r>
    <x v="26"/>
    <x v="12"/>
    <x v="586"/>
    <x v="1"/>
    <n v="0.03"/>
    <n v="0.245"/>
  </r>
  <r>
    <x v="26"/>
    <x v="12"/>
    <x v="1083"/>
    <x v="0"/>
    <e v="#N/A"/>
    <e v="#N/A"/>
  </r>
  <r>
    <x v="26"/>
    <x v="12"/>
    <x v="587"/>
    <x v="0"/>
    <n v="1.7999999999999999E-2"/>
    <n v="0"/>
  </r>
  <r>
    <x v="26"/>
    <x v="12"/>
    <x v="261"/>
    <x v="2"/>
    <n v="0.03"/>
    <n v="0"/>
  </r>
  <r>
    <x v="26"/>
    <x v="12"/>
    <x v="262"/>
    <x v="2"/>
    <n v="1.7999999999999999E-2"/>
    <n v="6.8000000000000005E-2"/>
  </r>
  <r>
    <x v="26"/>
    <x v="12"/>
    <x v="498"/>
    <x v="0"/>
    <e v="#N/A"/>
    <e v="#N/A"/>
  </r>
  <r>
    <x v="26"/>
    <x v="13"/>
    <x v="665"/>
    <x v="0"/>
    <e v="#N/A"/>
    <e v="#N/A"/>
  </r>
  <r>
    <x v="26"/>
    <x v="13"/>
    <x v="1767"/>
    <x v="1"/>
    <e v="#N/A"/>
    <e v="#N/A"/>
  </r>
  <r>
    <x v="26"/>
    <x v="13"/>
    <x v="1768"/>
    <x v="0"/>
    <e v="#N/A"/>
    <e v="#N/A"/>
  </r>
  <r>
    <x v="26"/>
    <x v="13"/>
    <x v="1468"/>
    <x v="3"/>
    <e v="#N/A"/>
    <e v="#N/A"/>
  </r>
  <r>
    <x v="26"/>
    <x v="13"/>
    <x v="1152"/>
    <x v="0"/>
    <e v="#N/A"/>
    <e v="#N/A"/>
  </r>
  <r>
    <x v="26"/>
    <x v="13"/>
    <x v="1769"/>
    <x v="0"/>
    <e v="#N/A"/>
    <e v="#N/A"/>
  </r>
  <r>
    <x v="26"/>
    <x v="13"/>
    <x v="1469"/>
    <x v="0"/>
    <e v="#N/A"/>
    <e v="#N/A"/>
  </r>
  <r>
    <x v="26"/>
    <x v="13"/>
    <x v="1770"/>
    <x v="0"/>
    <e v="#N/A"/>
    <e v="#N/A"/>
  </r>
  <r>
    <x v="26"/>
    <x v="13"/>
    <x v="228"/>
    <x v="0"/>
    <e v="#N/A"/>
    <e v="#N/A"/>
  </r>
  <r>
    <x v="26"/>
    <x v="13"/>
    <x v="628"/>
    <x v="0"/>
    <e v="#N/A"/>
    <e v="#N/A"/>
  </r>
  <r>
    <x v="26"/>
    <x v="13"/>
    <x v="1679"/>
    <x v="0"/>
    <e v="#N/A"/>
    <e v="#N/A"/>
  </r>
  <r>
    <x v="26"/>
    <x v="13"/>
    <x v="79"/>
    <x v="1"/>
    <n v="4.8000000000000001E-2"/>
    <n v="0"/>
  </r>
  <r>
    <x v="26"/>
    <x v="13"/>
    <x v="590"/>
    <x v="0"/>
    <e v="#N/A"/>
    <e v="#N/A"/>
  </r>
  <r>
    <x v="26"/>
    <x v="13"/>
    <x v="268"/>
    <x v="0"/>
    <n v="4.8000000000000001E-2"/>
    <n v="9.7000000000000003E-2"/>
  </r>
  <r>
    <x v="26"/>
    <x v="13"/>
    <x v="1771"/>
    <x v="0"/>
    <e v="#N/A"/>
    <e v="#N/A"/>
  </r>
  <r>
    <x v="26"/>
    <x v="13"/>
    <x v="140"/>
    <x v="0"/>
    <n v="3.4000000000000002E-2"/>
    <n v="0"/>
  </r>
  <r>
    <x v="26"/>
    <x v="13"/>
    <x v="1772"/>
    <x v="0"/>
    <e v="#N/A"/>
    <e v="#N/A"/>
  </r>
  <r>
    <x v="26"/>
    <x v="13"/>
    <x v="1213"/>
    <x v="4"/>
    <n v="4.1000000000000002E-2"/>
    <n v="8.4000000000000005E-2"/>
  </r>
  <r>
    <x v="26"/>
    <x v="13"/>
    <x v="1773"/>
    <x v="0"/>
    <e v="#N/A"/>
    <e v="#N/A"/>
  </r>
  <r>
    <x v="26"/>
    <x v="13"/>
    <x v="269"/>
    <x v="0"/>
    <n v="3.4000000000000002E-2"/>
    <n v="0"/>
  </r>
  <r>
    <x v="26"/>
    <x v="13"/>
    <x v="509"/>
    <x v="0"/>
    <e v="#N/A"/>
    <e v="#N/A"/>
  </r>
  <r>
    <x v="26"/>
    <x v="13"/>
    <x v="384"/>
    <x v="0"/>
    <e v="#N/A"/>
    <e v="#N/A"/>
  </r>
  <r>
    <x v="26"/>
    <x v="13"/>
    <x v="1727"/>
    <x v="0"/>
    <e v="#N/A"/>
    <e v="#N/A"/>
  </r>
  <r>
    <x v="26"/>
    <x v="14"/>
    <x v="1774"/>
    <x v="0"/>
    <e v="#N/A"/>
    <e v="#N/A"/>
  </r>
  <r>
    <x v="26"/>
    <x v="14"/>
    <x v="429"/>
    <x v="0"/>
    <e v="#N/A"/>
    <e v="#N/A"/>
  </r>
  <r>
    <x v="26"/>
    <x v="14"/>
    <x v="1775"/>
    <x v="0"/>
    <e v="#N/A"/>
    <e v="#N/A"/>
  </r>
  <r>
    <x v="26"/>
    <x v="14"/>
    <x v="463"/>
    <x v="0"/>
    <e v="#N/A"/>
    <e v="#N/A"/>
  </r>
  <r>
    <x v="26"/>
    <x v="14"/>
    <x v="1776"/>
    <x v="0"/>
    <e v="#N/A"/>
    <e v="#N/A"/>
  </r>
  <r>
    <x v="26"/>
    <x v="14"/>
    <x v="146"/>
    <x v="0"/>
    <n v="0.02"/>
    <n v="0"/>
  </r>
  <r>
    <x v="26"/>
    <x v="14"/>
    <x v="387"/>
    <x v="1"/>
    <e v="#N/A"/>
    <e v="#N/A"/>
  </r>
  <r>
    <x v="26"/>
    <x v="14"/>
    <x v="148"/>
    <x v="4"/>
    <e v="#N/A"/>
    <e v="#N/A"/>
  </r>
  <r>
    <x v="26"/>
    <x v="14"/>
    <x v="149"/>
    <x v="4"/>
    <n v="4.8000000000000001E-2"/>
    <n v="0.217"/>
  </r>
  <r>
    <x v="26"/>
    <x v="14"/>
    <x v="272"/>
    <x v="0"/>
    <e v="#N/A"/>
    <e v="#N/A"/>
  </r>
  <r>
    <x v="26"/>
    <x v="14"/>
    <x v="151"/>
    <x v="0"/>
    <n v="1.4E-2"/>
    <s v="missing"/>
  </r>
  <r>
    <x v="26"/>
    <x v="14"/>
    <x v="152"/>
    <x v="3"/>
    <e v="#N/A"/>
    <e v="#N/A"/>
  </r>
  <r>
    <x v="26"/>
    <x v="14"/>
    <x v="161"/>
    <x v="1"/>
    <e v="#N/A"/>
    <e v="#N/A"/>
  </r>
  <r>
    <x v="26"/>
    <x v="14"/>
    <x v="1486"/>
    <x v="0"/>
    <e v="#N/A"/>
    <e v="#N/A"/>
  </r>
  <r>
    <x v="26"/>
    <x v="14"/>
    <x v="273"/>
    <x v="0"/>
    <n v="2.7E-2"/>
    <n v="0"/>
  </r>
  <r>
    <x v="26"/>
    <x v="14"/>
    <x v="1020"/>
    <x v="0"/>
    <n v="3.4000000000000002E-2"/>
    <s v="missing"/>
  </r>
  <r>
    <x v="26"/>
    <x v="14"/>
    <x v="921"/>
    <x v="0"/>
    <e v="#N/A"/>
    <e v="#N/A"/>
  </r>
  <r>
    <x v="26"/>
    <x v="14"/>
    <x v="373"/>
    <x v="1"/>
    <n v="3.4000000000000002E-2"/>
    <n v="0.23400000000000001"/>
  </r>
  <r>
    <x v="26"/>
    <x v="14"/>
    <x v="449"/>
    <x v="1"/>
    <n v="1.4E-2"/>
    <n v="0"/>
  </r>
  <r>
    <x v="26"/>
    <x v="14"/>
    <x v="1777"/>
    <x v="0"/>
    <e v="#N/A"/>
    <e v="#N/A"/>
  </r>
  <r>
    <x v="26"/>
    <x v="14"/>
    <x v="741"/>
    <x v="0"/>
    <e v="#N/A"/>
    <e v="#N/A"/>
  </r>
  <r>
    <x v="26"/>
    <x v="14"/>
    <x v="240"/>
    <x v="0"/>
    <e v="#N/A"/>
    <e v="#N/A"/>
  </r>
  <r>
    <x v="26"/>
    <x v="15"/>
    <x v="275"/>
    <x v="0"/>
    <e v="#N/A"/>
    <e v="#N/A"/>
  </r>
  <r>
    <x v="26"/>
    <x v="15"/>
    <x v="276"/>
    <x v="0"/>
    <n v="0.255"/>
    <n v="7.5999999999999998E-2"/>
  </r>
  <r>
    <x v="26"/>
    <x v="15"/>
    <x v="61"/>
    <x v="0"/>
    <e v="#N/A"/>
    <e v="#N/A"/>
  </r>
  <r>
    <x v="26"/>
    <x v="15"/>
    <x v="422"/>
    <x v="0"/>
    <e v="#N/A"/>
    <e v="#N/A"/>
  </r>
  <r>
    <x v="26"/>
    <x v="15"/>
    <x v="1220"/>
    <x v="1"/>
    <e v="#N/A"/>
    <e v="#N/A"/>
  </r>
  <r>
    <x v="26"/>
    <x v="15"/>
    <x v="1778"/>
    <x v="0"/>
    <e v="#N/A"/>
    <e v="#N/A"/>
  </r>
  <r>
    <x v="26"/>
    <x v="15"/>
    <x v="1779"/>
    <x v="0"/>
    <e v="#N/A"/>
    <e v="#N/A"/>
  </r>
  <r>
    <x v="26"/>
    <x v="15"/>
    <x v="742"/>
    <x v="0"/>
    <e v="#N/A"/>
    <e v="#N/A"/>
  </r>
  <r>
    <x v="26"/>
    <x v="15"/>
    <x v="878"/>
    <x v="0"/>
    <e v="#N/A"/>
    <e v="#N/A"/>
  </r>
  <r>
    <x v="26"/>
    <x v="15"/>
    <x v="1780"/>
    <x v="0"/>
    <e v="#N/A"/>
    <e v="#N/A"/>
  </r>
  <r>
    <x v="26"/>
    <x v="15"/>
    <x v="278"/>
    <x v="1"/>
    <e v="#N/A"/>
    <e v="#N/A"/>
  </r>
  <r>
    <x v="26"/>
    <x v="15"/>
    <x v="161"/>
    <x v="0"/>
    <n v="5.1999999999999998E-2"/>
    <n v="0"/>
  </r>
  <r>
    <x v="26"/>
    <x v="15"/>
    <x v="1484"/>
    <x v="4"/>
    <e v="#N/A"/>
    <e v="#N/A"/>
  </r>
  <r>
    <x v="26"/>
    <x v="15"/>
    <x v="1781"/>
    <x v="0"/>
    <e v="#N/A"/>
    <e v="#N/A"/>
  </r>
  <r>
    <x v="26"/>
    <x v="15"/>
    <x v="162"/>
    <x v="1"/>
    <e v="#N/A"/>
    <e v="#N/A"/>
  </r>
  <r>
    <x v="26"/>
    <x v="15"/>
    <x v="753"/>
    <x v="1"/>
    <e v="#N/A"/>
    <e v="#N/A"/>
  </r>
  <r>
    <x v="26"/>
    <x v="15"/>
    <x v="167"/>
    <x v="1"/>
    <e v="#N/A"/>
    <e v="#N/A"/>
  </r>
  <r>
    <x v="26"/>
    <x v="15"/>
    <x v="168"/>
    <x v="0"/>
    <e v="#N/A"/>
    <e v="#N/A"/>
  </r>
  <r>
    <x v="26"/>
    <x v="15"/>
    <x v="1782"/>
    <x v="0"/>
    <e v="#N/A"/>
    <e v="#N/A"/>
  </r>
  <r>
    <x v="26"/>
    <x v="15"/>
    <x v="1293"/>
    <x v="0"/>
    <e v="#N/A"/>
    <e v="#N/A"/>
  </r>
  <r>
    <x v="26"/>
    <x v="15"/>
    <x v="1783"/>
    <x v="0"/>
    <e v="#N/A"/>
    <e v="#N/A"/>
  </r>
  <r>
    <x v="26"/>
    <x v="16"/>
    <x v="282"/>
    <x v="1"/>
    <e v="#N/A"/>
    <e v="#N/A"/>
  </r>
  <r>
    <x v="26"/>
    <x v="16"/>
    <x v="1759"/>
    <x v="1"/>
    <e v="#N/A"/>
    <e v="#N/A"/>
  </r>
  <r>
    <x v="26"/>
    <x v="16"/>
    <x v="1784"/>
    <x v="0"/>
    <e v="#N/A"/>
    <e v="#N/A"/>
  </r>
  <r>
    <x v="26"/>
    <x v="16"/>
    <x v="1693"/>
    <x v="0"/>
    <e v="#N/A"/>
    <e v="#N/A"/>
  </r>
  <r>
    <x v="26"/>
    <x v="16"/>
    <x v="64"/>
    <x v="3"/>
    <n v="0.28299999999999997"/>
    <n v="2.1000000000000001E-2"/>
  </r>
  <r>
    <x v="26"/>
    <x v="16"/>
    <x v="673"/>
    <x v="0"/>
    <e v="#N/A"/>
    <e v="#N/A"/>
  </r>
  <r>
    <x v="26"/>
    <x v="16"/>
    <x v="147"/>
    <x v="2"/>
    <n v="0.59399999999999997"/>
    <n v="0"/>
  </r>
  <r>
    <x v="26"/>
    <x v="16"/>
    <x v="1785"/>
    <x v="0"/>
    <e v="#N/A"/>
    <e v="#N/A"/>
  </r>
  <r>
    <x v="26"/>
    <x v="16"/>
    <x v="170"/>
    <x v="0"/>
    <e v="#N/A"/>
    <e v="#N/A"/>
  </r>
  <r>
    <x v="26"/>
    <x v="16"/>
    <x v="1236"/>
    <x v="4"/>
    <e v="#N/A"/>
    <e v="#N/A"/>
  </r>
  <r>
    <x v="26"/>
    <x v="16"/>
    <x v="1225"/>
    <x v="0"/>
    <e v="#N/A"/>
    <e v="#N/A"/>
  </r>
  <r>
    <x v="26"/>
    <x v="16"/>
    <x v="284"/>
    <x v="0"/>
    <n v="2.1999999999999999E-2"/>
    <n v="0"/>
  </r>
  <r>
    <x v="26"/>
    <x v="16"/>
    <x v="93"/>
    <x v="1"/>
    <e v="#N/A"/>
    <e v="#N/A"/>
  </r>
  <r>
    <x v="26"/>
    <x v="16"/>
    <x v="1786"/>
    <x v="1"/>
    <e v="#N/A"/>
    <e v="#N/A"/>
  </r>
  <r>
    <x v="26"/>
    <x v="16"/>
    <x v="171"/>
    <x v="0"/>
    <e v="#N/A"/>
    <e v="#N/A"/>
  </r>
  <r>
    <x v="26"/>
    <x v="17"/>
    <x v="61"/>
    <x v="0"/>
    <e v="#N/A"/>
    <e v="#N/A"/>
  </r>
  <r>
    <x v="26"/>
    <x v="17"/>
    <x v="461"/>
    <x v="1"/>
    <n v="9.2999999999999999E-2"/>
    <n v="0.10299999999999999"/>
  </r>
  <r>
    <x v="26"/>
    <x v="17"/>
    <x v="285"/>
    <x v="3"/>
    <e v="#N/A"/>
    <e v="#N/A"/>
  </r>
  <r>
    <x v="26"/>
    <x v="17"/>
    <x v="1405"/>
    <x v="1"/>
    <e v="#N/A"/>
    <e v="#N/A"/>
  </r>
  <r>
    <x v="26"/>
    <x v="17"/>
    <x v="161"/>
    <x v="2"/>
    <n v="0.24299999999999999"/>
    <n v="0.02"/>
  </r>
  <r>
    <x v="26"/>
    <x v="17"/>
    <x v="1787"/>
    <x v="0"/>
    <e v="#N/A"/>
    <e v="#N/A"/>
  </r>
  <r>
    <x v="26"/>
    <x v="17"/>
    <x v="287"/>
    <x v="0"/>
    <e v="#N/A"/>
    <e v="#N/A"/>
  </r>
  <r>
    <x v="26"/>
    <x v="17"/>
    <x v="605"/>
    <x v="0"/>
    <e v="#N/A"/>
    <e v="#N/A"/>
  </r>
  <r>
    <x v="26"/>
    <x v="17"/>
    <x v="162"/>
    <x v="1"/>
    <n v="3.5999999999999997E-2"/>
    <n v="0.01"/>
  </r>
  <r>
    <x v="26"/>
    <x v="17"/>
    <x v="166"/>
    <x v="2"/>
    <n v="0.41399999999999998"/>
    <n v="0.02"/>
  </r>
  <r>
    <x v="26"/>
    <x v="17"/>
    <x v="841"/>
    <x v="0"/>
    <e v="#N/A"/>
    <e v="#N/A"/>
  </r>
  <r>
    <x v="26"/>
    <x v="17"/>
    <x v="1788"/>
    <x v="0"/>
    <e v="#N/A"/>
    <e v="#N/A"/>
  </r>
  <r>
    <x v="26"/>
    <x v="17"/>
    <x v="175"/>
    <x v="0"/>
    <n v="0.15"/>
    <n v="0"/>
  </r>
  <r>
    <x v="26"/>
    <x v="18"/>
    <x v="178"/>
    <x v="4"/>
    <n v="0.09"/>
    <n v="0"/>
  </r>
  <r>
    <x v="26"/>
    <x v="18"/>
    <x v="526"/>
    <x v="0"/>
    <e v="#N/A"/>
    <e v="#N/A"/>
  </r>
  <r>
    <x v="26"/>
    <x v="18"/>
    <x v="527"/>
    <x v="0"/>
    <e v="#N/A"/>
    <e v="#N/A"/>
  </r>
  <r>
    <x v="26"/>
    <x v="18"/>
    <x v="1789"/>
    <x v="0"/>
    <e v="#N/A"/>
    <e v="#N/A"/>
  </r>
  <r>
    <x v="26"/>
    <x v="18"/>
    <x v="182"/>
    <x v="3"/>
    <n v="0.20699999999999999"/>
    <n v="0.02"/>
  </r>
  <r>
    <x v="26"/>
    <x v="18"/>
    <x v="100"/>
    <x v="2"/>
    <n v="2.8000000000000001E-2"/>
    <n v="2.9000000000000001E-2"/>
  </r>
  <r>
    <x v="26"/>
    <x v="18"/>
    <x v="1790"/>
    <x v="0"/>
    <e v="#N/A"/>
    <e v="#N/A"/>
  </r>
  <r>
    <x v="26"/>
    <x v="18"/>
    <x v="465"/>
    <x v="0"/>
    <n v="1.4E-2"/>
    <n v="0"/>
  </r>
  <r>
    <x v="26"/>
    <x v="18"/>
    <x v="170"/>
    <x v="1"/>
    <e v="#N/A"/>
    <e v="#N/A"/>
  </r>
  <r>
    <x v="26"/>
    <x v="18"/>
    <x v="920"/>
    <x v="0"/>
    <e v="#N/A"/>
    <e v="#N/A"/>
  </r>
  <r>
    <x v="26"/>
    <x v="18"/>
    <x v="293"/>
    <x v="1"/>
    <n v="2.1000000000000001E-2"/>
    <n v="0"/>
  </r>
  <r>
    <x v="26"/>
    <x v="18"/>
    <x v="397"/>
    <x v="1"/>
    <n v="2.1000000000000001E-2"/>
    <n v="0"/>
  </r>
  <r>
    <x v="26"/>
    <x v="19"/>
    <x v="294"/>
    <x v="2"/>
    <e v="#N/A"/>
    <e v="#N/A"/>
  </r>
  <r>
    <x v="26"/>
    <x v="19"/>
    <x v="1791"/>
    <x v="3"/>
    <e v="#N/A"/>
    <e v="#N/A"/>
  </r>
  <r>
    <x v="26"/>
    <x v="19"/>
    <x v="531"/>
    <x v="4"/>
    <e v="#N/A"/>
    <e v="#N/A"/>
  </r>
  <r>
    <x v="26"/>
    <x v="19"/>
    <x v="1792"/>
    <x v="0"/>
    <e v="#N/A"/>
    <e v="#N/A"/>
  </r>
  <r>
    <x v="26"/>
    <x v="19"/>
    <x v="184"/>
    <x v="2"/>
    <n v="0.16700000000000001"/>
    <n v="1.6E-2"/>
  </r>
  <r>
    <x v="26"/>
    <x v="19"/>
    <x v="295"/>
    <x v="0"/>
    <e v="#N/A"/>
    <e v="#N/A"/>
  </r>
  <r>
    <x v="26"/>
    <x v="19"/>
    <x v="838"/>
    <x v="1"/>
    <e v="#N/A"/>
    <e v="#N/A"/>
  </r>
  <r>
    <x v="26"/>
    <x v="19"/>
    <x v="813"/>
    <x v="0"/>
    <e v="#N/A"/>
    <e v="#N/A"/>
  </r>
  <r>
    <x v="26"/>
    <x v="19"/>
    <x v="1793"/>
    <x v="0"/>
    <e v="#N/A"/>
    <e v="#N/A"/>
  </r>
  <r>
    <x v="26"/>
    <x v="19"/>
    <x v="685"/>
    <x v="0"/>
    <e v="#N/A"/>
    <e v="#N/A"/>
  </r>
  <r>
    <x v="26"/>
    <x v="19"/>
    <x v="143"/>
    <x v="0"/>
    <e v="#N/A"/>
    <e v="#N/A"/>
  </r>
  <r>
    <x v="26"/>
    <x v="19"/>
    <x v="1369"/>
    <x v="0"/>
    <e v="#N/A"/>
    <e v="#N/A"/>
  </r>
  <r>
    <x v="27"/>
    <x v="0"/>
    <x v="1794"/>
    <x v="0"/>
    <e v="#N/A"/>
    <e v="#N/A"/>
  </r>
  <r>
    <x v="27"/>
    <x v="0"/>
    <x v="1795"/>
    <x v="0"/>
    <e v="#N/A"/>
    <e v="#N/A"/>
  </r>
  <r>
    <x v="27"/>
    <x v="0"/>
    <x v="1"/>
    <x v="1"/>
    <e v="#N/A"/>
    <e v="#N/A"/>
  </r>
  <r>
    <x v="27"/>
    <x v="0"/>
    <x v="243"/>
    <x v="0"/>
    <e v="#N/A"/>
    <e v="#N/A"/>
  </r>
  <r>
    <x v="27"/>
    <x v="0"/>
    <x v="1796"/>
    <x v="0"/>
    <e v="#N/A"/>
    <e v="#N/A"/>
  </r>
  <r>
    <x v="27"/>
    <x v="0"/>
    <x v="720"/>
    <x v="0"/>
    <e v="#N/A"/>
    <e v="#N/A"/>
  </r>
  <r>
    <x v="27"/>
    <x v="0"/>
    <x v="1241"/>
    <x v="0"/>
    <e v="#N/A"/>
    <e v="#N/A"/>
  </r>
  <r>
    <x v="27"/>
    <x v="0"/>
    <x v="4"/>
    <x v="3"/>
    <n v="0.84199999999999997"/>
    <n v="1.6E-2"/>
  </r>
  <r>
    <x v="27"/>
    <x v="0"/>
    <x v="537"/>
    <x v="0"/>
    <e v="#N/A"/>
    <e v="#N/A"/>
  </r>
  <r>
    <x v="27"/>
    <x v="0"/>
    <x v="52"/>
    <x v="0"/>
    <e v="#N/A"/>
    <e v="#N/A"/>
  </r>
  <r>
    <x v="27"/>
    <x v="0"/>
    <x v="231"/>
    <x v="0"/>
    <e v="#N/A"/>
    <e v="#N/A"/>
  </r>
  <r>
    <x v="27"/>
    <x v="0"/>
    <x v="8"/>
    <x v="0"/>
    <e v="#N/A"/>
    <e v="#N/A"/>
  </r>
  <r>
    <x v="27"/>
    <x v="0"/>
    <x v="72"/>
    <x v="3"/>
    <e v="#N/A"/>
    <e v="#N/A"/>
  </r>
  <r>
    <x v="27"/>
    <x v="0"/>
    <x v="1797"/>
    <x v="0"/>
    <e v="#N/A"/>
    <e v="#N/A"/>
  </r>
  <r>
    <x v="27"/>
    <x v="0"/>
    <x v="240"/>
    <x v="0"/>
    <e v="#N/A"/>
    <e v="#N/A"/>
  </r>
  <r>
    <x v="27"/>
    <x v="1"/>
    <x v="1798"/>
    <x v="0"/>
    <e v="#N/A"/>
    <e v="#N/A"/>
  </r>
  <r>
    <x v="27"/>
    <x v="1"/>
    <x v="16"/>
    <x v="2"/>
    <e v="#N/A"/>
    <e v="#N/A"/>
  </r>
  <r>
    <x v="27"/>
    <x v="1"/>
    <x v="1541"/>
    <x v="0"/>
    <e v="#N/A"/>
    <e v="#N/A"/>
  </r>
  <r>
    <x v="27"/>
    <x v="1"/>
    <x v="1107"/>
    <x v="0"/>
    <e v="#N/A"/>
    <e v="#N/A"/>
  </r>
  <r>
    <x v="27"/>
    <x v="1"/>
    <x v="1416"/>
    <x v="0"/>
    <e v="#N/A"/>
    <e v="#N/A"/>
  </r>
  <r>
    <x v="27"/>
    <x v="1"/>
    <x v="1516"/>
    <x v="0"/>
    <e v="#N/A"/>
    <e v="#N/A"/>
  </r>
  <r>
    <x v="27"/>
    <x v="1"/>
    <x v="1799"/>
    <x v="0"/>
    <e v="#N/A"/>
    <e v="#N/A"/>
  </r>
  <r>
    <x v="27"/>
    <x v="1"/>
    <x v="20"/>
    <x v="4"/>
    <e v="#N/A"/>
    <e v="#N/A"/>
  </r>
  <r>
    <x v="27"/>
    <x v="1"/>
    <x v="316"/>
    <x v="0"/>
    <e v="#N/A"/>
    <e v="#N/A"/>
  </r>
  <r>
    <x v="27"/>
    <x v="1"/>
    <x v="21"/>
    <x v="0"/>
    <e v="#N/A"/>
    <e v="#N/A"/>
  </r>
  <r>
    <x v="27"/>
    <x v="1"/>
    <x v="1019"/>
    <x v="0"/>
    <e v="#N/A"/>
    <e v="#N/A"/>
  </r>
  <r>
    <x v="27"/>
    <x v="1"/>
    <x v="318"/>
    <x v="0"/>
    <e v="#N/A"/>
    <e v="#N/A"/>
  </r>
  <r>
    <x v="27"/>
    <x v="1"/>
    <x v="1800"/>
    <x v="0"/>
    <e v="#N/A"/>
    <e v="#N/A"/>
  </r>
  <r>
    <x v="27"/>
    <x v="2"/>
    <x v="24"/>
    <x v="0"/>
    <n v="0.85899999999999999"/>
    <n v="0.57099999999999995"/>
  </r>
  <r>
    <x v="27"/>
    <x v="2"/>
    <x v="1801"/>
    <x v="1"/>
    <e v="#N/A"/>
    <e v="#N/A"/>
  </r>
  <r>
    <x v="27"/>
    <x v="2"/>
    <x v="619"/>
    <x v="0"/>
    <e v="#N/A"/>
    <e v="#N/A"/>
  </r>
  <r>
    <x v="27"/>
    <x v="2"/>
    <x v="557"/>
    <x v="0"/>
    <e v="#N/A"/>
    <e v="#N/A"/>
  </r>
  <r>
    <x v="27"/>
    <x v="2"/>
    <x v="1497"/>
    <x v="0"/>
    <e v="#N/A"/>
    <e v="#N/A"/>
  </r>
  <r>
    <x v="27"/>
    <x v="2"/>
    <x v="1802"/>
    <x v="0"/>
    <e v="#N/A"/>
    <e v="#N/A"/>
  </r>
  <r>
    <x v="27"/>
    <x v="2"/>
    <x v="779"/>
    <x v="1"/>
    <e v="#N/A"/>
    <e v="#N/A"/>
  </r>
  <r>
    <x v="27"/>
    <x v="2"/>
    <x v="1803"/>
    <x v="0"/>
    <e v="#N/A"/>
    <e v="#N/A"/>
  </r>
  <r>
    <x v="27"/>
    <x v="2"/>
    <x v="921"/>
    <x v="0"/>
    <e v="#N/A"/>
    <e v="#N/A"/>
  </r>
  <r>
    <x v="27"/>
    <x v="2"/>
    <x v="93"/>
    <x v="1"/>
    <e v="#N/A"/>
    <e v="#N/A"/>
  </r>
  <r>
    <x v="27"/>
    <x v="2"/>
    <x v="1804"/>
    <x v="0"/>
    <e v="#N/A"/>
    <e v="#N/A"/>
  </r>
  <r>
    <x v="27"/>
    <x v="2"/>
    <x v="925"/>
    <x v="3"/>
    <e v="#N/A"/>
    <e v="#N/A"/>
  </r>
  <r>
    <x v="27"/>
    <x v="2"/>
    <x v="1274"/>
    <x v="1"/>
    <e v="#N/A"/>
    <e v="#N/A"/>
  </r>
  <r>
    <x v="27"/>
    <x v="2"/>
    <x v="1317"/>
    <x v="0"/>
    <n v="1.2999999999999999E-2"/>
    <n v="0"/>
  </r>
  <r>
    <x v="27"/>
    <x v="3"/>
    <x v="1801"/>
    <x v="1"/>
    <e v="#N/A"/>
    <e v="#N/A"/>
  </r>
  <r>
    <x v="27"/>
    <x v="3"/>
    <x v="30"/>
    <x v="3"/>
    <n v="0.747"/>
    <n v="0"/>
  </r>
  <r>
    <x v="27"/>
    <x v="3"/>
    <x v="157"/>
    <x v="0"/>
    <e v="#N/A"/>
    <e v="#N/A"/>
  </r>
  <r>
    <x v="27"/>
    <x v="3"/>
    <x v="557"/>
    <x v="0"/>
    <e v="#N/A"/>
    <e v="#N/A"/>
  </r>
  <r>
    <x v="27"/>
    <x v="3"/>
    <x v="927"/>
    <x v="1"/>
    <e v="#N/A"/>
    <e v="#N/A"/>
  </r>
  <r>
    <x v="27"/>
    <x v="3"/>
    <x v="573"/>
    <x v="0"/>
    <e v="#N/A"/>
    <e v="#N/A"/>
  </r>
  <r>
    <x v="27"/>
    <x v="3"/>
    <x v="35"/>
    <x v="3"/>
    <n v="0.158"/>
    <n v="0"/>
  </r>
  <r>
    <x v="27"/>
    <x v="3"/>
    <x v="476"/>
    <x v="0"/>
    <e v="#N/A"/>
    <e v="#N/A"/>
  </r>
  <r>
    <x v="27"/>
    <x v="3"/>
    <x v="284"/>
    <x v="0"/>
    <e v="#N/A"/>
    <e v="#N/A"/>
  </r>
  <r>
    <x v="27"/>
    <x v="3"/>
    <x v="93"/>
    <x v="3"/>
    <e v="#N/A"/>
    <e v="#N/A"/>
  </r>
  <r>
    <x v="27"/>
    <x v="3"/>
    <x v="925"/>
    <x v="0"/>
    <e v="#N/A"/>
    <e v="#N/A"/>
  </r>
  <r>
    <x v="27"/>
    <x v="3"/>
    <x v="1274"/>
    <x v="0"/>
    <e v="#N/A"/>
    <e v="#N/A"/>
  </r>
  <r>
    <x v="27"/>
    <x v="3"/>
    <x v="240"/>
    <x v="0"/>
    <e v="#N/A"/>
    <e v="#N/A"/>
  </r>
  <r>
    <x v="27"/>
    <x v="4"/>
    <x v="1805"/>
    <x v="0"/>
    <e v="#N/A"/>
    <e v="#N/A"/>
  </r>
  <r>
    <x v="27"/>
    <x v="4"/>
    <x v="1548"/>
    <x v="0"/>
    <e v="#N/A"/>
    <e v="#N/A"/>
  </r>
  <r>
    <x v="27"/>
    <x v="4"/>
    <x v="1431"/>
    <x v="1"/>
    <n v="2.7E-2"/>
    <n v="1.4E-2"/>
  </r>
  <r>
    <x v="27"/>
    <x v="4"/>
    <x v="52"/>
    <x v="0"/>
    <e v="#N/A"/>
    <e v="#N/A"/>
  </r>
  <r>
    <x v="27"/>
    <x v="4"/>
    <x v="481"/>
    <x v="1"/>
    <n v="9.5000000000000001E-2"/>
    <n v="4.8000000000000001E-2"/>
  </r>
  <r>
    <x v="27"/>
    <x v="4"/>
    <x v="418"/>
    <x v="0"/>
    <e v="#N/A"/>
    <e v="#N/A"/>
  </r>
  <r>
    <x v="27"/>
    <x v="4"/>
    <x v="1806"/>
    <x v="0"/>
    <e v="#N/A"/>
    <e v="#N/A"/>
  </r>
  <r>
    <x v="27"/>
    <x v="4"/>
    <x v="1435"/>
    <x v="0"/>
    <e v="#N/A"/>
    <e v="#N/A"/>
  </r>
  <r>
    <x v="27"/>
    <x v="4"/>
    <x v="385"/>
    <x v="0"/>
    <e v="#N/A"/>
    <e v="#N/A"/>
  </r>
  <r>
    <x v="27"/>
    <x v="4"/>
    <x v="1471"/>
    <x v="0"/>
    <e v="#N/A"/>
    <e v="#N/A"/>
  </r>
  <r>
    <x v="27"/>
    <x v="4"/>
    <x v="1627"/>
    <x v="0"/>
    <e v="#N/A"/>
    <e v="#N/A"/>
  </r>
  <r>
    <x v="27"/>
    <x v="4"/>
    <x v="1807"/>
    <x v="0"/>
    <e v="#N/A"/>
    <e v="#N/A"/>
  </r>
  <r>
    <x v="27"/>
    <x v="4"/>
    <x v="1800"/>
    <x v="2"/>
    <e v="#N/A"/>
    <e v="#N/A"/>
  </r>
  <r>
    <x v="27"/>
    <x v="4"/>
    <x v="1136"/>
    <x v="0"/>
    <n v="1.4E-2"/>
    <n v="0"/>
  </r>
  <r>
    <x v="27"/>
    <x v="5"/>
    <x v="1808"/>
    <x v="0"/>
    <e v="#N/A"/>
    <e v="#N/A"/>
  </r>
  <r>
    <x v="27"/>
    <x v="5"/>
    <x v="1801"/>
    <x v="0"/>
    <e v="#N/A"/>
    <e v="#N/A"/>
  </r>
  <r>
    <x v="27"/>
    <x v="5"/>
    <x v="1809"/>
    <x v="1"/>
    <e v="#N/A"/>
    <e v="#N/A"/>
  </r>
  <r>
    <x v="27"/>
    <x v="5"/>
    <x v="1810"/>
    <x v="0"/>
    <e v="#N/A"/>
    <e v="#N/A"/>
  </r>
  <r>
    <x v="27"/>
    <x v="5"/>
    <x v="1171"/>
    <x v="0"/>
    <e v="#N/A"/>
    <e v="#N/A"/>
  </r>
  <r>
    <x v="27"/>
    <x v="5"/>
    <x v="1811"/>
    <x v="1"/>
    <e v="#N/A"/>
    <e v="#N/A"/>
  </r>
  <r>
    <x v="27"/>
    <x v="5"/>
    <x v="415"/>
    <x v="0"/>
    <e v="#N/A"/>
    <e v="#N/A"/>
  </r>
  <r>
    <x v="27"/>
    <x v="5"/>
    <x v="756"/>
    <x v="0"/>
    <e v="#N/A"/>
    <e v="#N/A"/>
  </r>
  <r>
    <x v="27"/>
    <x v="5"/>
    <x v="215"/>
    <x v="0"/>
    <n v="6.0999999999999999E-2"/>
    <n v="3.9E-2"/>
  </r>
  <r>
    <x v="27"/>
    <x v="5"/>
    <x v="256"/>
    <x v="1"/>
    <e v="#N/A"/>
    <e v="#N/A"/>
  </r>
  <r>
    <x v="27"/>
    <x v="5"/>
    <x v="1812"/>
    <x v="0"/>
    <e v="#N/A"/>
    <e v="#N/A"/>
  </r>
  <r>
    <x v="27"/>
    <x v="5"/>
    <x v="56"/>
    <x v="1"/>
    <e v="#N/A"/>
    <e v="#N/A"/>
  </r>
  <r>
    <x v="27"/>
    <x v="5"/>
    <x v="634"/>
    <x v="0"/>
    <n v="3.9E-2"/>
    <n v="0.17599999999999999"/>
  </r>
  <r>
    <x v="27"/>
    <x v="5"/>
    <x v="1521"/>
    <x v="0"/>
    <e v="#N/A"/>
    <e v="#N/A"/>
  </r>
  <r>
    <x v="27"/>
    <x v="5"/>
    <x v="1813"/>
    <x v="0"/>
    <e v="#N/A"/>
    <e v="#N/A"/>
  </r>
  <r>
    <x v="27"/>
    <x v="5"/>
    <x v="1274"/>
    <x v="0"/>
    <e v="#N/A"/>
    <e v="#N/A"/>
  </r>
  <r>
    <x v="27"/>
    <x v="5"/>
    <x v="257"/>
    <x v="0"/>
    <e v="#N/A"/>
    <e v="#N/A"/>
  </r>
  <r>
    <x v="27"/>
    <x v="6"/>
    <x v="1814"/>
    <x v="0"/>
    <e v="#N/A"/>
    <e v="#N/A"/>
  </r>
  <r>
    <x v="27"/>
    <x v="6"/>
    <x v="1815"/>
    <x v="0"/>
    <e v="#N/A"/>
    <e v="#N/A"/>
  </r>
  <r>
    <x v="27"/>
    <x v="6"/>
    <x v="712"/>
    <x v="3"/>
    <e v="#N/A"/>
    <e v="#N/A"/>
  </r>
  <r>
    <x v="27"/>
    <x v="6"/>
    <x v="1058"/>
    <x v="1"/>
    <n v="3.9E-2"/>
    <n v="0.378"/>
  </r>
  <r>
    <x v="27"/>
    <x v="6"/>
    <x v="1816"/>
    <x v="0"/>
    <e v="#N/A"/>
    <e v="#N/A"/>
  </r>
  <r>
    <x v="27"/>
    <x v="6"/>
    <x v="1817"/>
    <x v="0"/>
    <e v="#N/A"/>
    <e v="#N/A"/>
  </r>
  <r>
    <x v="27"/>
    <x v="6"/>
    <x v="1754"/>
    <x v="0"/>
    <e v="#N/A"/>
    <e v="#N/A"/>
  </r>
  <r>
    <x v="27"/>
    <x v="6"/>
    <x v="1818"/>
    <x v="0"/>
    <e v="#N/A"/>
    <e v="#N/A"/>
  </r>
  <r>
    <x v="27"/>
    <x v="6"/>
    <x v="1819"/>
    <x v="0"/>
    <e v="#N/A"/>
    <e v="#N/A"/>
  </r>
  <r>
    <x v="27"/>
    <x v="6"/>
    <x v="224"/>
    <x v="0"/>
    <n v="1.0999999999999999E-2"/>
    <n v="4.4999999999999998E-2"/>
  </r>
  <r>
    <x v="27"/>
    <x v="6"/>
    <x v="1820"/>
    <x v="0"/>
    <e v="#N/A"/>
    <e v="#N/A"/>
  </r>
  <r>
    <x v="27"/>
    <x v="6"/>
    <x v="1236"/>
    <x v="0"/>
    <e v="#N/A"/>
    <e v="#N/A"/>
  </r>
  <r>
    <x v="27"/>
    <x v="6"/>
    <x v="994"/>
    <x v="0"/>
    <n v="1.0999999999999999E-2"/>
    <s v="missing"/>
  </r>
  <r>
    <x v="27"/>
    <x v="6"/>
    <x v="74"/>
    <x v="4"/>
    <n v="0.111"/>
    <n v="0.26400000000000001"/>
  </r>
  <r>
    <x v="27"/>
    <x v="7"/>
    <x v="1821"/>
    <x v="3"/>
    <e v="#N/A"/>
    <e v="#N/A"/>
  </r>
  <r>
    <x v="27"/>
    <x v="7"/>
    <x v="429"/>
    <x v="0"/>
    <e v="#N/A"/>
    <e v="#N/A"/>
  </r>
  <r>
    <x v="27"/>
    <x v="7"/>
    <x v="1195"/>
    <x v="0"/>
    <e v="#N/A"/>
    <e v="#N/A"/>
  </r>
  <r>
    <x v="27"/>
    <x v="7"/>
    <x v="127"/>
    <x v="4"/>
    <n v="9.5000000000000001E-2"/>
    <n v="0"/>
  </r>
  <r>
    <x v="27"/>
    <x v="7"/>
    <x v="64"/>
    <x v="3"/>
    <n v="2.7E-2"/>
    <n v="0"/>
  </r>
  <r>
    <x v="27"/>
    <x v="7"/>
    <x v="431"/>
    <x v="0"/>
    <e v="#N/A"/>
    <e v="#N/A"/>
  </r>
  <r>
    <x v="27"/>
    <x v="7"/>
    <x v="1822"/>
    <x v="0"/>
    <e v="#N/A"/>
    <e v="#N/A"/>
  </r>
  <r>
    <x v="27"/>
    <x v="7"/>
    <x v="78"/>
    <x v="0"/>
    <n v="2.7E-2"/>
    <s v="missing"/>
  </r>
  <r>
    <x v="27"/>
    <x v="7"/>
    <x v="432"/>
    <x v="1"/>
    <n v="6.8000000000000005E-2"/>
    <n v="0"/>
  </r>
  <r>
    <x v="27"/>
    <x v="7"/>
    <x v="643"/>
    <x v="0"/>
    <n v="1.4E-2"/>
    <n v="0"/>
  </r>
  <r>
    <x v="27"/>
    <x v="7"/>
    <x v="1236"/>
    <x v="0"/>
    <e v="#N/A"/>
    <e v="#N/A"/>
  </r>
  <r>
    <x v="27"/>
    <x v="7"/>
    <x v="240"/>
    <x v="0"/>
    <e v="#N/A"/>
    <e v="#N/A"/>
  </r>
  <r>
    <x v="27"/>
    <x v="8"/>
    <x v="1016"/>
    <x v="0"/>
    <e v="#N/A"/>
    <e v="#N/A"/>
  </r>
  <r>
    <x v="27"/>
    <x v="8"/>
    <x v="1137"/>
    <x v="0"/>
    <e v="#N/A"/>
    <e v="#N/A"/>
  </r>
  <r>
    <x v="27"/>
    <x v="8"/>
    <x v="235"/>
    <x v="0"/>
    <n v="2.7E-2"/>
    <n v="0"/>
  </r>
  <r>
    <x v="27"/>
    <x v="8"/>
    <x v="147"/>
    <x v="0"/>
    <n v="8.2000000000000003E-2"/>
    <n v="0"/>
  </r>
  <r>
    <x v="27"/>
    <x v="8"/>
    <x v="387"/>
    <x v="0"/>
    <e v="#N/A"/>
    <e v="#N/A"/>
  </r>
  <r>
    <x v="27"/>
    <x v="8"/>
    <x v="557"/>
    <x v="1"/>
    <e v="#N/A"/>
    <e v="#N/A"/>
  </r>
  <r>
    <x v="27"/>
    <x v="8"/>
    <x v="388"/>
    <x v="3"/>
    <e v="#N/A"/>
    <e v="#N/A"/>
  </r>
  <r>
    <x v="27"/>
    <x v="8"/>
    <x v="188"/>
    <x v="3"/>
    <e v="#N/A"/>
    <e v="#N/A"/>
  </r>
  <r>
    <x v="27"/>
    <x v="8"/>
    <x v="921"/>
    <x v="0"/>
    <e v="#N/A"/>
    <e v="#N/A"/>
  </r>
  <r>
    <x v="27"/>
    <x v="8"/>
    <x v="284"/>
    <x v="0"/>
    <n v="0.02"/>
    <n v="0"/>
  </r>
  <r>
    <x v="27"/>
    <x v="8"/>
    <x v="1800"/>
    <x v="4"/>
    <e v="#N/A"/>
    <e v="#N/A"/>
  </r>
  <r>
    <x v="27"/>
    <x v="8"/>
    <x v="240"/>
    <x v="0"/>
    <e v="#N/A"/>
    <e v="#N/A"/>
  </r>
  <r>
    <x v="27"/>
    <x v="9"/>
    <x v="63"/>
    <x v="0"/>
    <e v="#N/A"/>
    <e v="#N/A"/>
  </r>
  <r>
    <x v="27"/>
    <x v="9"/>
    <x v="1823"/>
    <x v="1"/>
    <e v="#N/A"/>
    <e v="#N/A"/>
  </r>
  <r>
    <x v="27"/>
    <x v="9"/>
    <x v="1068"/>
    <x v="1"/>
    <e v="#N/A"/>
    <e v="#N/A"/>
  </r>
  <r>
    <x v="27"/>
    <x v="9"/>
    <x v="241"/>
    <x v="2"/>
    <n v="0.755"/>
    <n v="4.2000000000000003E-2"/>
  </r>
  <r>
    <x v="27"/>
    <x v="9"/>
    <x v="497"/>
    <x v="0"/>
    <e v="#N/A"/>
    <e v="#N/A"/>
  </r>
  <r>
    <x v="27"/>
    <x v="9"/>
    <x v="1824"/>
    <x v="0"/>
    <e v="#N/A"/>
    <e v="#N/A"/>
  </r>
  <r>
    <x v="27"/>
    <x v="9"/>
    <x v="243"/>
    <x v="0"/>
    <e v="#N/A"/>
    <e v="#N/A"/>
  </r>
  <r>
    <x v="27"/>
    <x v="9"/>
    <x v="1825"/>
    <x v="0"/>
    <e v="#N/A"/>
    <e v="#N/A"/>
  </r>
  <r>
    <x v="27"/>
    <x v="9"/>
    <x v="1642"/>
    <x v="0"/>
    <e v="#N/A"/>
    <e v="#N/A"/>
  </r>
  <r>
    <x v="27"/>
    <x v="9"/>
    <x v="1281"/>
    <x v="0"/>
    <e v="#N/A"/>
    <e v="#N/A"/>
  </r>
  <r>
    <x v="27"/>
    <x v="9"/>
    <x v="104"/>
    <x v="4"/>
    <n v="0.129"/>
    <n v="1.2E-2"/>
  </r>
  <r>
    <x v="27"/>
    <x v="10"/>
    <x v="766"/>
    <x v="0"/>
    <e v="#N/A"/>
    <e v="#N/A"/>
  </r>
  <r>
    <x v="27"/>
    <x v="10"/>
    <x v="1826"/>
    <x v="0"/>
    <e v="#N/A"/>
    <e v="#N/A"/>
  </r>
  <r>
    <x v="27"/>
    <x v="10"/>
    <x v="946"/>
    <x v="1"/>
    <e v="#N/A"/>
    <e v="#N/A"/>
  </r>
  <r>
    <x v="27"/>
    <x v="10"/>
    <x v="222"/>
    <x v="1"/>
    <e v="#N/A"/>
    <e v="#N/A"/>
  </r>
  <r>
    <x v="27"/>
    <x v="10"/>
    <x v="1827"/>
    <x v="0"/>
    <e v="#N/A"/>
    <e v="#N/A"/>
  </r>
  <r>
    <x v="27"/>
    <x v="10"/>
    <x v="108"/>
    <x v="1"/>
    <e v="#N/A"/>
    <e v="#N/A"/>
  </r>
  <r>
    <x v="27"/>
    <x v="10"/>
    <x v="109"/>
    <x v="2"/>
    <n v="0.79300000000000004"/>
    <n v="2.5000000000000001E-2"/>
  </r>
  <r>
    <x v="27"/>
    <x v="10"/>
    <x v="110"/>
    <x v="4"/>
    <e v="#N/A"/>
    <e v="#N/A"/>
  </r>
  <r>
    <x v="27"/>
    <x v="10"/>
    <x v="840"/>
    <x v="1"/>
    <e v="#N/A"/>
    <e v="#N/A"/>
  </r>
  <r>
    <x v="27"/>
    <x v="11"/>
    <x v="1801"/>
    <x v="4"/>
    <e v="#N/A"/>
    <e v="#N/A"/>
  </r>
  <r>
    <x v="27"/>
    <x v="11"/>
    <x v="1809"/>
    <x v="0"/>
    <e v="#N/A"/>
    <e v="#N/A"/>
  </r>
  <r>
    <x v="27"/>
    <x v="11"/>
    <x v="819"/>
    <x v="1"/>
    <e v="#N/A"/>
    <e v="#N/A"/>
  </r>
  <r>
    <x v="27"/>
    <x v="11"/>
    <x v="1828"/>
    <x v="0"/>
    <e v="#N/A"/>
    <e v="#N/A"/>
  </r>
  <r>
    <x v="27"/>
    <x v="11"/>
    <x v="30"/>
    <x v="0"/>
    <e v="#N/A"/>
    <e v="#N/A"/>
  </r>
  <r>
    <x v="27"/>
    <x v="11"/>
    <x v="1829"/>
    <x v="0"/>
    <e v="#N/A"/>
    <e v="#N/A"/>
  </r>
  <r>
    <x v="27"/>
    <x v="11"/>
    <x v="243"/>
    <x v="0"/>
    <e v="#N/A"/>
    <e v="#N/A"/>
  </r>
  <r>
    <x v="27"/>
    <x v="11"/>
    <x v="1139"/>
    <x v="0"/>
    <e v="#N/A"/>
    <e v="#N/A"/>
  </r>
  <r>
    <x v="27"/>
    <x v="11"/>
    <x v="203"/>
    <x v="1"/>
    <e v="#N/A"/>
    <e v="#N/A"/>
  </r>
  <r>
    <x v="27"/>
    <x v="11"/>
    <x v="1830"/>
    <x v="0"/>
    <e v="#N/A"/>
    <e v="#N/A"/>
  </r>
  <r>
    <x v="27"/>
    <x v="11"/>
    <x v="1342"/>
    <x v="1"/>
    <e v="#N/A"/>
    <e v="#N/A"/>
  </r>
  <r>
    <x v="27"/>
    <x v="11"/>
    <x v="124"/>
    <x v="0"/>
    <n v="2.5999999999999999E-2"/>
    <n v="0"/>
  </r>
  <r>
    <x v="27"/>
    <x v="11"/>
    <x v="1831"/>
    <x v="0"/>
    <e v="#N/A"/>
    <e v="#N/A"/>
  </r>
  <r>
    <x v="27"/>
    <x v="11"/>
    <x v="1832"/>
    <x v="0"/>
    <e v="#N/A"/>
    <e v="#N/A"/>
  </r>
  <r>
    <x v="27"/>
    <x v="11"/>
    <x v="1833"/>
    <x v="0"/>
    <e v="#N/A"/>
    <e v="#N/A"/>
  </r>
  <r>
    <x v="27"/>
    <x v="11"/>
    <x v="126"/>
    <x v="0"/>
    <e v="#N/A"/>
    <e v="#N/A"/>
  </r>
  <r>
    <x v="27"/>
    <x v="11"/>
    <x v="1834"/>
    <x v="0"/>
    <e v="#N/A"/>
    <e v="#N/A"/>
  </r>
  <r>
    <x v="27"/>
    <x v="12"/>
    <x v="1835"/>
    <x v="1"/>
    <e v="#N/A"/>
    <e v="#N/A"/>
  </r>
  <r>
    <x v="27"/>
    <x v="12"/>
    <x v="178"/>
    <x v="2"/>
    <n v="1.2E-2"/>
    <n v="0"/>
  </r>
  <r>
    <x v="27"/>
    <x v="12"/>
    <x v="127"/>
    <x v="1"/>
    <n v="0.182"/>
    <n v="0"/>
  </r>
  <r>
    <x v="27"/>
    <x v="12"/>
    <x v="957"/>
    <x v="0"/>
    <e v="#N/A"/>
    <e v="#N/A"/>
  </r>
  <r>
    <x v="27"/>
    <x v="12"/>
    <x v="1464"/>
    <x v="0"/>
    <e v="#N/A"/>
    <e v="#N/A"/>
  </r>
  <r>
    <x v="27"/>
    <x v="12"/>
    <x v="1534"/>
    <x v="0"/>
    <e v="#N/A"/>
    <e v="#N/A"/>
  </r>
  <r>
    <x v="27"/>
    <x v="12"/>
    <x v="1836"/>
    <x v="0"/>
    <e v="#N/A"/>
    <e v="#N/A"/>
  </r>
  <r>
    <x v="27"/>
    <x v="12"/>
    <x v="1837"/>
    <x v="0"/>
    <e v="#N/A"/>
    <e v="#N/A"/>
  </r>
  <r>
    <x v="27"/>
    <x v="12"/>
    <x v="1161"/>
    <x v="0"/>
    <e v="#N/A"/>
    <e v="#N/A"/>
  </r>
  <r>
    <x v="27"/>
    <x v="12"/>
    <x v="1084"/>
    <x v="0"/>
    <n v="1.2E-2"/>
    <n v="2.5999999999999999E-2"/>
  </r>
  <r>
    <x v="27"/>
    <x v="12"/>
    <x v="362"/>
    <x v="1"/>
    <n v="0.03"/>
    <n v="5.3999999999999999E-2"/>
  </r>
  <r>
    <x v="27"/>
    <x v="12"/>
    <x v="1838"/>
    <x v="1"/>
    <e v="#N/A"/>
    <e v="#N/A"/>
  </r>
  <r>
    <x v="27"/>
    <x v="13"/>
    <x v="1839"/>
    <x v="0"/>
    <e v="#N/A"/>
    <e v="#N/A"/>
  </r>
  <r>
    <x v="27"/>
    <x v="13"/>
    <x v="1809"/>
    <x v="1"/>
    <e v="#N/A"/>
    <e v="#N/A"/>
  </r>
  <r>
    <x v="27"/>
    <x v="13"/>
    <x v="1468"/>
    <x v="0"/>
    <e v="#N/A"/>
    <e v="#N/A"/>
  </r>
  <r>
    <x v="27"/>
    <x v="13"/>
    <x v="1840"/>
    <x v="3"/>
    <e v="#N/A"/>
    <e v="#N/A"/>
  </r>
  <r>
    <x v="27"/>
    <x v="13"/>
    <x v="1841"/>
    <x v="0"/>
    <e v="#N/A"/>
    <e v="#N/A"/>
  </r>
  <r>
    <x v="27"/>
    <x v="13"/>
    <x v="1646"/>
    <x v="0"/>
    <e v="#N/A"/>
    <e v="#N/A"/>
  </r>
  <r>
    <x v="27"/>
    <x v="13"/>
    <x v="1842"/>
    <x v="0"/>
    <e v="#N/A"/>
    <e v="#N/A"/>
  </r>
  <r>
    <x v="27"/>
    <x v="13"/>
    <x v="228"/>
    <x v="0"/>
    <e v="#N/A"/>
    <e v="#N/A"/>
  </r>
  <r>
    <x v="27"/>
    <x v="13"/>
    <x v="1843"/>
    <x v="0"/>
    <e v="#N/A"/>
    <e v="#N/A"/>
  </r>
  <r>
    <x v="27"/>
    <x v="13"/>
    <x v="108"/>
    <x v="0"/>
    <e v="#N/A"/>
    <e v="#N/A"/>
  </r>
  <r>
    <x v="27"/>
    <x v="13"/>
    <x v="418"/>
    <x v="0"/>
    <e v="#N/A"/>
    <e v="#N/A"/>
  </r>
  <r>
    <x v="27"/>
    <x v="13"/>
    <x v="140"/>
    <x v="0"/>
    <n v="3.4000000000000002E-2"/>
    <n v="0"/>
  </r>
  <r>
    <x v="27"/>
    <x v="13"/>
    <x v="1844"/>
    <x v="0"/>
    <e v="#N/A"/>
    <e v="#N/A"/>
  </r>
  <r>
    <x v="27"/>
    <x v="13"/>
    <x v="840"/>
    <x v="0"/>
    <e v="#N/A"/>
    <e v="#N/A"/>
  </r>
  <r>
    <x v="27"/>
    <x v="13"/>
    <x v="1813"/>
    <x v="0"/>
    <e v="#N/A"/>
    <e v="#N/A"/>
  </r>
  <r>
    <x v="27"/>
    <x v="13"/>
    <x v="144"/>
    <x v="0"/>
    <n v="4.1000000000000002E-2"/>
    <n v="9.6000000000000002E-2"/>
  </r>
  <r>
    <x v="27"/>
    <x v="13"/>
    <x v="240"/>
    <x v="0"/>
    <e v="#N/A"/>
    <e v="#N/A"/>
  </r>
  <r>
    <x v="27"/>
    <x v="14"/>
    <x v="283"/>
    <x v="0"/>
    <e v="#N/A"/>
    <e v="#N/A"/>
  </r>
  <r>
    <x v="27"/>
    <x v="14"/>
    <x v="596"/>
    <x v="0"/>
    <e v="#N/A"/>
    <e v="#N/A"/>
  </r>
  <r>
    <x v="27"/>
    <x v="14"/>
    <x v="1319"/>
    <x v="1"/>
    <e v="#N/A"/>
    <e v="#N/A"/>
  </r>
  <r>
    <x v="27"/>
    <x v="14"/>
    <x v="146"/>
    <x v="4"/>
    <n v="0.02"/>
    <n v="0"/>
  </r>
  <r>
    <x v="27"/>
    <x v="14"/>
    <x v="148"/>
    <x v="3"/>
    <e v="#N/A"/>
    <e v="#N/A"/>
  </r>
  <r>
    <x v="27"/>
    <x v="14"/>
    <x v="272"/>
    <x v="0"/>
    <e v="#N/A"/>
    <e v="#N/A"/>
  </r>
  <r>
    <x v="27"/>
    <x v="14"/>
    <x v="1017"/>
    <x v="1"/>
    <e v="#N/A"/>
    <e v="#N/A"/>
  </r>
  <r>
    <x v="27"/>
    <x v="14"/>
    <x v="1806"/>
    <x v="3"/>
    <e v="#N/A"/>
    <e v="#N/A"/>
  </r>
  <r>
    <x v="27"/>
    <x v="14"/>
    <x v="188"/>
    <x v="0"/>
    <e v="#N/A"/>
    <e v="#N/A"/>
  </r>
  <r>
    <x v="27"/>
    <x v="14"/>
    <x v="948"/>
    <x v="1"/>
    <e v="#N/A"/>
    <e v="#N/A"/>
  </r>
  <r>
    <x v="27"/>
    <x v="14"/>
    <x v="240"/>
    <x v="0"/>
    <e v="#N/A"/>
    <e v="#N/A"/>
  </r>
  <r>
    <x v="27"/>
    <x v="15"/>
    <x v="276"/>
    <x v="3"/>
    <n v="0.255"/>
    <n v="7.5999999999999998E-2"/>
  </r>
  <r>
    <x v="27"/>
    <x v="15"/>
    <x v="1801"/>
    <x v="0"/>
    <n v="0.02"/>
    <n v="0"/>
  </r>
  <r>
    <x v="27"/>
    <x v="15"/>
    <x v="1845"/>
    <x v="0"/>
    <e v="#N/A"/>
    <e v="#N/A"/>
  </r>
  <r>
    <x v="27"/>
    <x v="15"/>
    <x v="1846"/>
    <x v="1"/>
    <e v="#N/A"/>
    <e v="#N/A"/>
  </r>
  <r>
    <x v="27"/>
    <x v="15"/>
    <x v="1847"/>
    <x v="3"/>
    <e v="#N/A"/>
    <e v="#N/A"/>
  </r>
  <r>
    <x v="27"/>
    <x v="15"/>
    <x v="1848"/>
    <x v="0"/>
    <n v="2.5999999999999999E-2"/>
    <s v="missing"/>
  </r>
  <r>
    <x v="27"/>
    <x v="15"/>
    <x v="108"/>
    <x v="0"/>
    <e v="#N/A"/>
    <e v="#N/A"/>
  </r>
  <r>
    <x v="27"/>
    <x v="15"/>
    <x v="161"/>
    <x v="1"/>
    <n v="5.1999999999999998E-2"/>
    <n v="0"/>
  </r>
  <r>
    <x v="27"/>
    <x v="15"/>
    <x v="591"/>
    <x v="0"/>
    <e v="#N/A"/>
    <e v="#N/A"/>
  </r>
  <r>
    <x v="27"/>
    <x v="15"/>
    <x v="188"/>
    <x v="0"/>
    <e v="#N/A"/>
    <e v="#N/A"/>
  </r>
  <r>
    <x v="27"/>
    <x v="15"/>
    <x v="1533"/>
    <x v="1"/>
    <n v="1.2999999999999999E-2"/>
    <s v="missing"/>
  </r>
  <r>
    <x v="27"/>
    <x v="15"/>
    <x v="745"/>
    <x v="1"/>
    <e v="#N/A"/>
    <e v="#N/A"/>
  </r>
  <r>
    <x v="27"/>
    <x v="16"/>
    <x v="1468"/>
    <x v="0"/>
    <e v="#N/A"/>
    <e v="#N/A"/>
  </r>
  <r>
    <x v="27"/>
    <x v="16"/>
    <x v="1016"/>
    <x v="0"/>
    <e v="#N/A"/>
    <e v="#N/A"/>
  </r>
  <r>
    <x v="27"/>
    <x v="16"/>
    <x v="1849"/>
    <x v="0"/>
    <e v="#N/A"/>
    <e v="#N/A"/>
  </r>
  <r>
    <x v="27"/>
    <x v="16"/>
    <x v="147"/>
    <x v="1"/>
    <n v="0.59399999999999997"/>
    <n v="0"/>
  </r>
  <r>
    <x v="27"/>
    <x v="16"/>
    <x v="557"/>
    <x v="1"/>
    <e v="#N/A"/>
    <e v="#N/A"/>
  </r>
  <r>
    <x v="27"/>
    <x v="16"/>
    <x v="388"/>
    <x v="3"/>
    <e v="#N/A"/>
    <e v="#N/A"/>
  </r>
  <r>
    <x v="27"/>
    <x v="16"/>
    <x v="747"/>
    <x v="0"/>
    <e v="#N/A"/>
    <e v="#N/A"/>
  </r>
  <r>
    <x v="27"/>
    <x v="16"/>
    <x v="188"/>
    <x v="1"/>
    <e v="#N/A"/>
    <e v="#N/A"/>
  </r>
  <r>
    <x v="27"/>
    <x v="16"/>
    <x v="1236"/>
    <x v="0"/>
    <e v="#N/A"/>
    <e v="#N/A"/>
  </r>
  <r>
    <x v="27"/>
    <x v="16"/>
    <x v="1850"/>
    <x v="0"/>
    <e v="#N/A"/>
    <e v="#N/A"/>
  </r>
  <r>
    <x v="27"/>
    <x v="16"/>
    <x v="284"/>
    <x v="0"/>
    <n v="2.1999999999999999E-2"/>
    <n v="0"/>
  </r>
  <r>
    <x v="27"/>
    <x v="16"/>
    <x v="1800"/>
    <x v="3"/>
    <e v="#N/A"/>
    <e v="#N/A"/>
  </r>
  <r>
    <x v="27"/>
    <x v="16"/>
    <x v="240"/>
    <x v="0"/>
    <e v="#N/A"/>
    <e v="#N/A"/>
  </r>
  <r>
    <x v="27"/>
    <x v="17"/>
    <x v="1851"/>
    <x v="0"/>
    <e v="#N/A"/>
    <e v="#N/A"/>
  </r>
  <r>
    <x v="27"/>
    <x v="17"/>
    <x v="61"/>
    <x v="0"/>
    <e v="#N/A"/>
    <e v="#N/A"/>
  </r>
  <r>
    <x v="27"/>
    <x v="17"/>
    <x v="1852"/>
    <x v="0"/>
    <e v="#N/A"/>
    <e v="#N/A"/>
  </r>
  <r>
    <x v="27"/>
    <x v="17"/>
    <x v="1853"/>
    <x v="0"/>
    <e v="#N/A"/>
    <e v="#N/A"/>
  </r>
  <r>
    <x v="27"/>
    <x v="17"/>
    <x v="64"/>
    <x v="3"/>
    <e v="#N/A"/>
    <e v="#N/A"/>
  </r>
  <r>
    <x v="27"/>
    <x v="17"/>
    <x v="1854"/>
    <x v="0"/>
    <e v="#N/A"/>
    <e v="#N/A"/>
  </r>
  <r>
    <x v="27"/>
    <x v="17"/>
    <x v="461"/>
    <x v="0"/>
    <n v="9.2999999999999999E-2"/>
    <n v="0.10299999999999999"/>
  </r>
  <r>
    <x v="27"/>
    <x v="17"/>
    <x v="161"/>
    <x v="4"/>
    <n v="0.24299999999999999"/>
    <n v="0.02"/>
  </r>
  <r>
    <x v="27"/>
    <x v="17"/>
    <x v="603"/>
    <x v="0"/>
    <e v="#N/A"/>
    <e v="#N/A"/>
  </r>
  <r>
    <x v="27"/>
    <x v="17"/>
    <x v="56"/>
    <x v="0"/>
    <e v="#N/A"/>
    <e v="#N/A"/>
  </r>
  <r>
    <x v="27"/>
    <x v="17"/>
    <x v="163"/>
    <x v="1"/>
    <e v="#N/A"/>
    <e v="#N/A"/>
  </r>
  <r>
    <x v="27"/>
    <x v="17"/>
    <x v="753"/>
    <x v="3"/>
    <e v="#N/A"/>
    <e v="#N/A"/>
  </r>
  <r>
    <x v="27"/>
    <x v="18"/>
    <x v="1855"/>
    <x v="1"/>
    <e v="#N/A"/>
    <e v="#N/A"/>
  </r>
  <r>
    <x v="27"/>
    <x v="18"/>
    <x v="1835"/>
    <x v="0"/>
    <e v="#N/A"/>
    <e v="#N/A"/>
  </r>
  <r>
    <x v="27"/>
    <x v="18"/>
    <x v="756"/>
    <x v="1"/>
    <e v="#N/A"/>
    <e v="#N/A"/>
  </r>
  <r>
    <x v="27"/>
    <x v="18"/>
    <x v="1856"/>
    <x v="0"/>
    <e v="#N/A"/>
    <e v="#N/A"/>
  </r>
  <r>
    <x v="27"/>
    <x v="18"/>
    <x v="463"/>
    <x v="0"/>
    <e v="#N/A"/>
    <e v="#N/A"/>
  </r>
  <r>
    <x v="27"/>
    <x v="18"/>
    <x v="147"/>
    <x v="0"/>
    <e v="#N/A"/>
    <e v="#N/A"/>
  </r>
  <r>
    <x v="27"/>
    <x v="18"/>
    <x v="387"/>
    <x v="0"/>
    <e v="#N/A"/>
    <e v="#N/A"/>
  </r>
  <r>
    <x v="27"/>
    <x v="18"/>
    <x v="557"/>
    <x v="0"/>
    <e v="#N/A"/>
    <e v="#N/A"/>
  </r>
  <r>
    <x v="27"/>
    <x v="18"/>
    <x v="679"/>
    <x v="0"/>
    <e v="#N/A"/>
    <e v="#N/A"/>
  </r>
  <r>
    <x v="27"/>
    <x v="18"/>
    <x v="108"/>
    <x v="0"/>
    <e v="#N/A"/>
    <e v="#N/A"/>
  </r>
  <r>
    <x v="27"/>
    <x v="18"/>
    <x v="1486"/>
    <x v="0"/>
    <e v="#N/A"/>
    <e v="#N/A"/>
  </r>
  <r>
    <x v="27"/>
    <x v="18"/>
    <x v="758"/>
    <x v="3"/>
    <n v="1.4E-2"/>
    <n v="0"/>
  </r>
  <r>
    <x v="27"/>
    <x v="18"/>
    <x v="188"/>
    <x v="0"/>
    <e v="#N/A"/>
    <e v="#N/A"/>
  </r>
  <r>
    <x v="27"/>
    <x v="18"/>
    <x v="1236"/>
    <x v="0"/>
    <e v="#N/A"/>
    <e v="#N/A"/>
  </r>
  <r>
    <x v="27"/>
    <x v="18"/>
    <x v="1857"/>
    <x v="0"/>
    <e v="#N/A"/>
    <e v="#N/A"/>
  </r>
  <r>
    <x v="27"/>
    <x v="18"/>
    <x v="240"/>
    <x v="0"/>
    <e v="#N/A"/>
    <e v="#N/A"/>
  </r>
  <r>
    <x v="27"/>
    <x v="19"/>
    <x v="1217"/>
    <x v="0"/>
    <e v="#N/A"/>
    <e v="#N/A"/>
  </r>
  <r>
    <x v="27"/>
    <x v="19"/>
    <x v="1858"/>
    <x v="1"/>
    <e v="#N/A"/>
    <e v="#N/A"/>
  </r>
  <r>
    <x v="27"/>
    <x v="19"/>
    <x v="184"/>
    <x v="2"/>
    <n v="0.16700000000000001"/>
    <n v="1.6E-2"/>
  </r>
  <r>
    <x v="27"/>
    <x v="19"/>
    <x v="916"/>
    <x v="0"/>
    <e v="#N/A"/>
    <e v="#N/A"/>
  </r>
  <r>
    <x v="27"/>
    <x v="19"/>
    <x v="1488"/>
    <x v="1"/>
    <e v="#N/A"/>
    <e v="#N/A"/>
  </r>
  <r>
    <x v="27"/>
    <x v="19"/>
    <x v="1535"/>
    <x v="1"/>
    <e v="#N/A"/>
    <e v="#N/A"/>
  </r>
  <r>
    <x v="27"/>
    <x v="19"/>
    <x v="1859"/>
    <x v="0"/>
    <e v="#N/A"/>
    <e v="#N/A"/>
  </r>
  <r>
    <x v="27"/>
    <x v="19"/>
    <x v="1860"/>
    <x v="0"/>
    <e v="#N/A"/>
    <e v="#N/A"/>
  </r>
  <r>
    <x v="27"/>
    <x v="19"/>
    <x v="1861"/>
    <x v="3"/>
    <e v="#N/A"/>
    <e v="#N/A"/>
  </r>
  <r>
    <x v="27"/>
    <x v="19"/>
    <x v="108"/>
    <x v="0"/>
    <e v="#N/A"/>
    <e v="#N/A"/>
  </r>
  <r>
    <x v="27"/>
    <x v="19"/>
    <x v="189"/>
    <x v="4"/>
    <n v="0.68300000000000005"/>
    <n v="5.0999999999999997E-2"/>
  </r>
  <r>
    <x v="27"/>
    <x v="19"/>
    <x v="787"/>
    <x v="0"/>
    <e v="#N/A"/>
    <e v="#N/A"/>
  </r>
  <r>
    <x v="28"/>
    <x v="0"/>
    <x v="192"/>
    <x v="0"/>
    <e v="#N/A"/>
    <e v="#N/A"/>
  </r>
  <r>
    <x v="28"/>
    <x v="0"/>
    <x v="1240"/>
    <x v="0"/>
    <e v="#N/A"/>
    <e v="#N/A"/>
  </r>
  <r>
    <x v="28"/>
    <x v="0"/>
    <x v="303"/>
    <x v="0"/>
    <e v="#N/A"/>
    <e v="#N/A"/>
  </r>
  <r>
    <x v="28"/>
    <x v="0"/>
    <x v="4"/>
    <x v="2"/>
    <n v="0.84199999999999997"/>
    <n v="1.6E-2"/>
  </r>
  <r>
    <x v="28"/>
    <x v="0"/>
    <x v="923"/>
    <x v="3"/>
    <e v="#N/A"/>
    <e v="#N/A"/>
  </r>
  <r>
    <x v="28"/>
    <x v="0"/>
    <x v="615"/>
    <x v="1"/>
    <e v="#N/A"/>
    <e v="#N/A"/>
  </r>
  <r>
    <x v="28"/>
    <x v="0"/>
    <x v="231"/>
    <x v="1"/>
    <e v="#N/A"/>
    <e v="#N/A"/>
  </r>
  <r>
    <x v="28"/>
    <x v="0"/>
    <x v="540"/>
    <x v="2"/>
    <e v="#N/A"/>
    <e v="#N/A"/>
  </r>
  <r>
    <x v="28"/>
    <x v="0"/>
    <x v="1862"/>
    <x v="0"/>
    <e v="#N/A"/>
    <e v="#N/A"/>
  </r>
  <r>
    <x v="28"/>
    <x v="1"/>
    <x v="117"/>
    <x v="0"/>
    <e v="#N/A"/>
    <e v="#N/A"/>
  </r>
  <r>
    <x v="28"/>
    <x v="1"/>
    <x v="196"/>
    <x v="1"/>
    <n v="7.9000000000000001E-2"/>
    <n v="0"/>
  </r>
  <r>
    <x v="28"/>
    <x v="1"/>
    <x v="1863"/>
    <x v="0"/>
    <e v="#N/A"/>
    <e v="#N/A"/>
  </r>
  <r>
    <x v="28"/>
    <x v="1"/>
    <x v="1516"/>
    <x v="0"/>
    <e v="#N/A"/>
    <e v="#N/A"/>
  </r>
  <r>
    <x v="28"/>
    <x v="1"/>
    <x v="159"/>
    <x v="0"/>
    <e v="#N/A"/>
    <e v="#N/A"/>
  </r>
  <r>
    <x v="28"/>
    <x v="1"/>
    <x v="197"/>
    <x v="2"/>
    <e v="#N/A"/>
    <e v="#N/A"/>
  </r>
  <r>
    <x v="28"/>
    <x v="1"/>
    <x v="1342"/>
    <x v="0"/>
    <e v="#N/A"/>
    <e v="#N/A"/>
  </r>
  <r>
    <x v="28"/>
    <x v="1"/>
    <x v="22"/>
    <x v="2"/>
    <n v="0.73"/>
    <n v="7.5999999999999998E-2"/>
  </r>
  <r>
    <x v="28"/>
    <x v="1"/>
    <x v="1246"/>
    <x v="4"/>
    <e v="#N/A"/>
    <e v="#N/A"/>
  </r>
  <r>
    <x v="28"/>
    <x v="1"/>
    <x v="1864"/>
    <x v="0"/>
    <e v="#N/A"/>
    <e v="#N/A"/>
  </r>
  <r>
    <x v="28"/>
    <x v="1"/>
    <x v="340"/>
    <x v="4"/>
    <e v="#N/A"/>
    <e v="#N/A"/>
  </r>
  <r>
    <x v="28"/>
    <x v="2"/>
    <x v="24"/>
    <x v="2"/>
    <n v="0.85899999999999999"/>
    <n v="0.57099999999999995"/>
  </r>
  <r>
    <x v="28"/>
    <x v="2"/>
    <x v="201"/>
    <x v="3"/>
    <e v="#N/A"/>
    <e v="#N/A"/>
  </r>
  <r>
    <x v="28"/>
    <x v="2"/>
    <x v="32"/>
    <x v="2"/>
    <e v="#N/A"/>
    <e v="#N/A"/>
  </r>
  <r>
    <x v="28"/>
    <x v="2"/>
    <x v="100"/>
    <x v="3"/>
    <e v="#N/A"/>
    <e v="#N/A"/>
  </r>
  <r>
    <x v="28"/>
    <x v="2"/>
    <x v="35"/>
    <x v="1"/>
    <e v="#N/A"/>
    <e v="#N/A"/>
  </r>
  <r>
    <x v="28"/>
    <x v="2"/>
    <x v="93"/>
    <x v="3"/>
    <e v="#N/A"/>
    <e v="#N/A"/>
  </r>
  <r>
    <x v="28"/>
    <x v="3"/>
    <x v="30"/>
    <x v="2"/>
    <n v="0.747"/>
    <n v="0"/>
  </r>
  <r>
    <x v="28"/>
    <x v="3"/>
    <x v="32"/>
    <x v="2"/>
    <n v="1.4E-2"/>
    <n v="0"/>
  </r>
  <r>
    <x v="28"/>
    <x v="3"/>
    <x v="209"/>
    <x v="2"/>
    <e v="#N/A"/>
    <e v="#N/A"/>
  </r>
  <r>
    <x v="28"/>
    <x v="3"/>
    <x v="100"/>
    <x v="0"/>
    <e v="#N/A"/>
    <e v="#N/A"/>
  </r>
  <r>
    <x v="28"/>
    <x v="3"/>
    <x v="35"/>
    <x v="3"/>
    <n v="0.158"/>
    <n v="0"/>
  </r>
  <r>
    <x v="28"/>
    <x v="3"/>
    <x v="93"/>
    <x v="0"/>
    <e v="#N/A"/>
    <e v="#N/A"/>
  </r>
  <r>
    <x v="28"/>
    <x v="4"/>
    <x v="788"/>
    <x v="2"/>
    <e v="#N/A"/>
    <e v="#N/A"/>
  </r>
  <r>
    <x v="28"/>
    <x v="4"/>
    <x v="36"/>
    <x v="4"/>
    <n v="6.0999999999999999E-2"/>
    <n v="0"/>
  </r>
  <r>
    <x v="28"/>
    <x v="4"/>
    <x v="1333"/>
    <x v="0"/>
    <e v="#N/A"/>
    <e v="#N/A"/>
  </r>
  <r>
    <x v="28"/>
    <x v="4"/>
    <x v="1865"/>
    <x v="0"/>
    <e v="#N/A"/>
    <e v="#N/A"/>
  </r>
  <r>
    <x v="28"/>
    <x v="4"/>
    <x v="41"/>
    <x v="3"/>
    <n v="0.02"/>
    <n v="0.03"/>
  </r>
  <r>
    <x v="28"/>
    <x v="4"/>
    <x v="42"/>
    <x v="1"/>
    <n v="1.4E-2"/>
    <n v="2.4E-2"/>
  </r>
  <r>
    <x v="28"/>
    <x v="4"/>
    <x v="481"/>
    <x v="0"/>
    <n v="9.5000000000000001E-2"/>
    <n v="4.8000000000000001E-2"/>
  </r>
  <r>
    <x v="28"/>
    <x v="4"/>
    <x v="297"/>
    <x v="0"/>
    <n v="4.1000000000000002E-2"/>
    <n v="1.4E-2"/>
  </r>
  <r>
    <x v="28"/>
    <x v="4"/>
    <x v="976"/>
    <x v="0"/>
    <e v="#N/A"/>
    <e v="#N/A"/>
  </r>
  <r>
    <x v="28"/>
    <x v="4"/>
    <x v="1866"/>
    <x v="0"/>
    <e v="#N/A"/>
    <e v="#N/A"/>
  </r>
  <r>
    <x v="28"/>
    <x v="5"/>
    <x v="47"/>
    <x v="0"/>
    <n v="2.1999999999999999E-2"/>
    <n v="3.4000000000000002E-2"/>
  </r>
  <r>
    <x v="28"/>
    <x v="5"/>
    <x v="1867"/>
    <x v="0"/>
    <e v="#N/A"/>
    <e v="#N/A"/>
  </r>
  <r>
    <x v="28"/>
    <x v="5"/>
    <x v="55"/>
    <x v="0"/>
    <e v="#N/A"/>
    <e v="#N/A"/>
  </r>
  <r>
    <x v="28"/>
    <x v="5"/>
    <x v="57"/>
    <x v="2"/>
    <e v="#N/A"/>
    <e v="#N/A"/>
  </r>
  <r>
    <x v="28"/>
    <x v="5"/>
    <x v="758"/>
    <x v="0"/>
    <e v="#N/A"/>
    <e v="#N/A"/>
  </r>
  <r>
    <x v="28"/>
    <x v="5"/>
    <x v="10"/>
    <x v="4"/>
    <e v="#N/A"/>
    <e v="#N/A"/>
  </r>
  <r>
    <x v="28"/>
    <x v="5"/>
    <x v="93"/>
    <x v="2"/>
    <e v="#N/A"/>
    <e v="#N/A"/>
  </r>
  <r>
    <x v="28"/>
    <x v="5"/>
    <x v="1010"/>
    <x v="0"/>
    <e v="#N/A"/>
    <e v="#N/A"/>
  </r>
  <r>
    <x v="28"/>
    <x v="5"/>
    <x v="843"/>
    <x v="0"/>
    <e v="#N/A"/>
    <e v="#N/A"/>
  </r>
  <r>
    <x v="28"/>
    <x v="6"/>
    <x v="60"/>
    <x v="1"/>
    <n v="0.13300000000000001"/>
    <n v="0.78400000000000003"/>
  </r>
  <r>
    <x v="28"/>
    <x v="6"/>
    <x v="657"/>
    <x v="0"/>
    <e v="#N/A"/>
    <e v="#N/A"/>
  </r>
  <r>
    <x v="28"/>
    <x v="6"/>
    <x v="1868"/>
    <x v="0"/>
    <e v="#N/A"/>
    <e v="#N/A"/>
  </r>
  <r>
    <x v="28"/>
    <x v="6"/>
    <x v="222"/>
    <x v="0"/>
    <n v="0.122"/>
    <n v="0.48"/>
  </r>
  <r>
    <x v="28"/>
    <x v="6"/>
    <x v="1058"/>
    <x v="1"/>
    <n v="3.9E-2"/>
    <n v="0.378"/>
  </r>
  <r>
    <x v="28"/>
    <x v="6"/>
    <x v="1754"/>
    <x v="0"/>
    <e v="#N/A"/>
    <e v="#N/A"/>
  </r>
  <r>
    <x v="28"/>
    <x v="6"/>
    <x v="988"/>
    <x v="0"/>
    <e v="#N/A"/>
    <e v="#N/A"/>
  </r>
  <r>
    <x v="28"/>
    <x v="6"/>
    <x v="1193"/>
    <x v="0"/>
    <e v="#N/A"/>
    <e v="#N/A"/>
  </r>
  <r>
    <x v="28"/>
    <x v="6"/>
    <x v="111"/>
    <x v="0"/>
    <e v="#N/A"/>
    <e v="#N/A"/>
  </r>
  <r>
    <x v="28"/>
    <x v="6"/>
    <x v="427"/>
    <x v="0"/>
    <e v="#N/A"/>
    <e v="#N/A"/>
  </r>
  <r>
    <x v="28"/>
    <x v="6"/>
    <x v="809"/>
    <x v="0"/>
    <e v="#N/A"/>
    <e v="#N/A"/>
  </r>
  <r>
    <x v="28"/>
    <x v="6"/>
    <x v="335"/>
    <x v="1"/>
    <n v="3.3000000000000002E-2"/>
    <n v="0.59499999999999997"/>
  </r>
  <r>
    <x v="28"/>
    <x v="6"/>
    <x v="225"/>
    <x v="0"/>
    <n v="3.9E-2"/>
    <n v="6.0999999999999999E-2"/>
  </r>
  <r>
    <x v="28"/>
    <x v="6"/>
    <x v="639"/>
    <x v="0"/>
    <e v="#N/A"/>
    <e v="#N/A"/>
  </r>
  <r>
    <x v="28"/>
    <x v="6"/>
    <x v="75"/>
    <x v="1"/>
    <e v="#N/A"/>
    <e v="#N/A"/>
  </r>
  <r>
    <x v="28"/>
    <x v="6"/>
    <x v="226"/>
    <x v="0"/>
    <n v="2.1999999999999999E-2"/>
    <n v="0.27300000000000002"/>
  </r>
  <r>
    <x v="28"/>
    <x v="6"/>
    <x v="1869"/>
    <x v="0"/>
    <e v="#N/A"/>
    <e v="#N/A"/>
  </r>
  <r>
    <x v="28"/>
    <x v="7"/>
    <x v="311"/>
    <x v="4"/>
    <e v="#N/A"/>
    <e v="#N/A"/>
  </r>
  <r>
    <x v="28"/>
    <x v="7"/>
    <x v="127"/>
    <x v="0"/>
    <n v="9.5000000000000001E-2"/>
    <n v="0"/>
  </r>
  <r>
    <x v="28"/>
    <x v="7"/>
    <x v="812"/>
    <x v="0"/>
    <e v="#N/A"/>
    <e v="#N/A"/>
  </r>
  <r>
    <x v="28"/>
    <x v="7"/>
    <x v="228"/>
    <x v="3"/>
    <n v="6.0999999999999999E-2"/>
    <n v="2.7E-2"/>
  </r>
  <r>
    <x v="28"/>
    <x v="7"/>
    <x v="66"/>
    <x v="0"/>
    <e v="#N/A"/>
    <e v="#N/A"/>
  </r>
  <r>
    <x v="28"/>
    <x v="7"/>
    <x v="230"/>
    <x v="4"/>
    <e v="#N/A"/>
    <e v="#N/A"/>
  </r>
  <r>
    <x v="28"/>
    <x v="7"/>
    <x v="1196"/>
    <x v="0"/>
    <e v="#N/A"/>
    <e v="#N/A"/>
  </r>
  <r>
    <x v="28"/>
    <x v="7"/>
    <x v="136"/>
    <x v="0"/>
    <e v="#N/A"/>
    <e v="#N/A"/>
  </r>
  <r>
    <x v="28"/>
    <x v="7"/>
    <x v="432"/>
    <x v="1"/>
    <n v="6.8000000000000005E-2"/>
    <n v="0"/>
  </r>
  <r>
    <x v="28"/>
    <x v="7"/>
    <x v="384"/>
    <x v="1"/>
    <e v="#N/A"/>
    <e v="#N/A"/>
  </r>
  <r>
    <x v="28"/>
    <x v="7"/>
    <x v="1870"/>
    <x v="0"/>
    <e v="#N/A"/>
    <e v="#N/A"/>
  </r>
  <r>
    <x v="28"/>
    <x v="7"/>
    <x v="1692"/>
    <x v="0"/>
    <e v="#N/A"/>
    <e v="#N/A"/>
  </r>
  <r>
    <x v="28"/>
    <x v="7"/>
    <x v="1871"/>
    <x v="0"/>
    <e v="#N/A"/>
    <e v="#N/A"/>
  </r>
  <r>
    <x v="28"/>
    <x v="7"/>
    <x v="92"/>
    <x v="1"/>
    <e v="#N/A"/>
    <e v="#N/A"/>
  </r>
  <r>
    <x v="28"/>
    <x v="7"/>
    <x v="644"/>
    <x v="0"/>
    <e v="#N/A"/>
    <e v="#N/A"/>
  </r>
  <r>
    <x v="28"/>
    <x v="7"/>
    <x v="1872"/>
    <x v="0"/>
    <e v="#N/A"/>
    <e v="#N/A"/>
  </r>
  <r>
    <x v="28"/>
    <x v="8"/>
    <x v="669"/>
    <x v="0"/>
    <e v="#N/A"/>
    <e v="#N/A"/>
  </r>
  <r>
    <x v="28"/>
    <x v="8"/>
    <x v="235"/>
    <x v="2"/>
    <n v="2.7E-2"/>
    <n v="0"/>
  </r>
  <r>
    <x v="28"/>
    <x v="8"/>
    <x v="146"/>
    <x v="0"/>
    <n v="2.7E-2"/>
    <n v="0"/>
  </r>
  <r>
    <x v="28"/>
    <x v="8"/>
    <x v="147"/>
    <x v="4"/>
    <n v="8.2000000000000003E-2"/>
    <n v="0"/>
  </r>
  <r>
    <x v="28"/>
    <x v="8"/>
    <x v="1303"/>
    <x v="0"/>
    <e v="#N/A"/>
    <e v="#N/A"/>
  </r>
  <r>
    <x v="28"/>
    <x v="8"/>
    <x v="976"/>
    <x v="3"/>
    <e v="#N/A"/>
    <e v="#N/A"/>
  </r>
  <r>
    <x v="28"/>
    <x v="8"/>
    <x v="346"/>
    <x v="0"/>
    <n v="4.1000000000000002E-2"/>
    <n v="0"/>
  </r>
  <r>
    <x v="28"/>
    <x v="8"/>
    <x v="1873"/>
    <x v="0"/>
    <e v="#N/A"/>
    <e v="#N/A"/>
  </r>
  <r>
    <x v="28"/>
    <x v="8"/>
    <x v="1874"/>
    <x v="1"/>
    <e v="#N/A"/>
    <e v="#N/A"/>
  </r>
  <r>
    <x v="28"/>
    <x v="8"/>
    <x v="240"/>
    <x v="0"/>
    <e v="#N/A"/>
    <e v="#N/A"/>
  </r>
  <r>
    <x v="28"/>
    <x v="9"/>
    <x v="241"/>
    <x v="2"/>
    <n v="0.755"/>
    <n v="4.2000000000000003E-2"/>
  </r>
  <r>
    <x v="28"/>
    <x v="9"/>
    <x v="497"/>
    <x v="0"/>
    <e v="#N/A"/>
    <e v="#N/A"/>
  </r>
  <r>
    <x v="28"/>
    <x v="9"/>
    <x v="649"/>
    <x v="0"/>
    <e v="#N/A"/>
    <e v="#N/A"/>
  </r>
  <r>
    <x v="28"/>
    <x v="9"/>
    <x v="891"/>
    <x v="0"/>
    <e v="#N/A"/>
    <e v="#N/A"/>
  </r>
  <r>
    <x v="28"/>
    <x v="9"/>
    <x v="344"/>
    <x v="0"/>
    <e v="#N/A"/>
    <e v="#N/A"/>
  </r>
  <r>
    <x v="28"/>
    <x v="9"/>
    <x v="104"/>
    <x v="2"/>
    <n v="0.129"/>
    <n v="1.2E-2"/>
  </r>
  <r>
    <x v="28"/>
    <x v="9"/>
    <x v="246"/>
    <x v="1"/>
    <e v="#N/A"/>
    <e v="#N/A"/>
  </r>
  <r>
    <x v="28"/>
    <x v="9"/>
    <x v="340"/>
    <x v="2"/>
    <e v="#N/A"/>
    <e v="#N/A"/>
  </r>
  <r>
    <x v="28"/>
    <x v="10"/>
    <x v="250"/>
    <x v="1"/>
    <e v="#N/A"/>
    <e v="#N/A"/>
  </r>
  <r>
    <x v="28"/>
    <x v="10"/>
    <x v="837"/>
    <x v="0"/>
    <n v="1.2999999999999999E-2"/>
    <n v="0"/>
  </r>
  <r>
    <x v="28"/>
    <x v="10"/>
    <x v="109"/>
    <x v="2"/>
    <n v="0.79300000000000004"/>
    <n v="2.5000000000000001E-2"/>
  </r>
  <r>
    <x v="28"/>
    <x v="10"/>
    <x v="110"/>
    <x v="4"/>
    <e v="#N/A"/>
    <e v="#N/A"/>
  </r>
  <r>
    <x v="28"/>
    <x v="10"/>
    <x v="273"/>
    <x v="0"/>
    <e v="#N/A"/>
    <e v="#N/A"/>
  </r>
  <r>
    <x v="28"/>
    <x v="10"/>
    <x v="111"/>
    <x v="0"/>
    <e v="#N/A"/>
    <e v="#N/A"/>
  </r>
  <r>
    <x v="28"/>
    <x v="10"/>
    <x v="113"/>
    <x v="1"/>
    <n v="5.2999999999999999E-2"/>
    <n v="0.02"/>
  </r>
  <r>
    <x v="28"/>
    <x v="10"/>
    <x v="114"/>
    <x v="4"/>
    <e v="#N/A"/>
    <e v="#N/A"/>
  </r>
  <r>
    <x v="28"/>
    <x v="11"/>
    <x v="256"/>
    <x v="3"/>
    <n v="7.1999999999999995E-2"/>
    <n v="0"/>
  </r>
  <r>
    <x v="28"/>
    <x v="11"/>
    <x v="444"/>
    <x v="0"/>
    <e v="#N/A"/>
    <e v="#N/A"/>
  </r>
  <r>
    <x v="28"/>
    <x v="11"/>
    <x v="846"/>
    <x v="0"/>
    <e v="#N/A"/>
    <e v="#N/A"/>
  </r>
  <r>
    <x v="28"/>
    <x v="11"/>
    <x v="1286"/>
    <x v="0"/>
    <e v="#N/A"/>
    <e v="#N/A"/>
  </r>
  <r>
    <x v="28"/>
    <x v="11"/>
    <x v="19"/>
    <x v="0"/>
    <n v="0.67800000000000005"/>
    <n v="0"/>
  </r>
  <r>
    <x v="28"/>
    <x v="11"/>
    <x v="124"/>
    <x v="4"/>
    <n v="2.5999999999999999E-2"/>
    <n v="0"/>
  </r>
  <r>
    <x v="28"/>
    <x v="11"/>
    <x v="500"/>
    <x v="0"/>
    <e v="#N/A"/>
    <e v="#N/A"/>
  </r>
  <r>
    <x v="28"/>
    <x v="11"/>
    <x v="125"/>
    <x v="4"/>
    <n v="2.5999999999999999E-2"/>
    <n v="0"/>
  </r>
  <r>
    <x v="28"/>
    <x v="11"/>
    <x v="93"/>
    <x v="1"/>
    <e v="#N/A"/>
    <e v="#N/A"/>
  </r>
  <r>
    <x v="28"/>
    <x v="11"/>
    <x v="1009"/>
    <x v="1"/>
    <e v="#N/A"/>
    <e v="#N/A"/>
  </r>
  <r>
    <x v="28"/>
    <x v="12"/>
    <x v="127"/>
    <x v="2"/>
    <n v="0.182"/>
    <n v="0"/>
  </r>
  <r>
    <x v="28"/>
    <x v="12"/>
    <x v="445"/>
    <x v="3"/>
    <n v="0.03"/>
    <n v="0"/>
  </r>
  <r>
    <x v="28"/>
    <x v="12"/>
    <x v="129"/>
    <x v="0"/>
    <n v="0.115"/>
    <n v="0.38100000000000001"/>
  </r>
  <r>
    <x v="28"/>
    <x v="12"/>
    <x v="1875"/>
    <x v="0"/>
    <e v="#N/A"/>
    <e v="#N/A"/>
  </r>
  <r>
    <x v="28"/>
    <x v="12"/>
    <x v="871"/>
    <x v="1"/>
    <e v="#N/A"/>
    <e v="#N/A"/>
  </r>
  <r>
    <x v="28"/>
    <x v="12"/>
    <x v="260"/>
    <x v="3"/>
    <n v="0.20599999999999999"/>
    <n v="0.15"/>
  </r>
  <r>
    <x v="28"/>
    <x v="12"/>
    <x v="1876"/>
    <x v="0"/>
    <e v="#N/A"/>
    <e v="#N/A"/>
  </r>
  <r>
    <x v="28"/>
    <x v="12"/>
    <x v="447"/>
    <x v="4"/>
    <n v="4.2000000000000003E-2"/>
    <n v="2.8000000000000001E-2"/>
  </r>
  <r>
    <x v="28"/>
    <x v="12"/>
    <x v="261"/>
    <x v="0"/>
    <n v="0.03"/>
    <n v="0"/>
  </r>
  <r>
    <x v="28"/>
    <x v="12"/>
    <x v="1877"/>
    <x v="0"/>
    <e v="#N/A"/>
    <e v="#N/A"/>
  </r>
  <r>
    <x v="28"/>
    <x v="12"/>
    <x v="1649"/>
    <x v="0"/>
    <e v="#N/A"/>
    <e v="#N/A"/>
  </r>
  <r>
    <x v="28"/>
    <x v="13"/>
    <x v="660"/>
    <x v="4"/>
    <e v="#N/A"/>
    <e v="#N/A"/>
  </r>
  <r>
    <x v="28"/>
    <x v="13"/>
    <x v="79"/>
    <x v="1"/>
    <n v="4.8000000000000001E-2"/>
    <n v="0"/>
  </r>
  <r>
    <x v="28"/>
    <x v="13"/>
    <x v="339"/>
    <x v="3"/>
    <e v="#N/A"/>
    <e v="#N/A"/>
  </r>
  <r>
    <x v="28"/>
    <x v="13"/>
    <x v="170"/>
    <x v="0"/>
    <e v="#N/A"/>
    <e v="#N/A"/>
  </r>
  <r>
    <x v="28"/>
    <x v="13"/>
    <x v="450"/>
    <x v="4"/>
    <e v="#N/A"/>
    <e v="#N/A"/>
  </r>
  <r>
    <x v="28"/>
    <x v="13"/>
    <x v="1878"/>
    <x v="0"/>
    <e v="#N/A"/>
    <e v="#N/A"/>
  </r>
  <r>
    <x v="28"/>
    <x v="13"/>
    <x v="1727"/>
    <x v="0"/>
    <e v="#N/A"/>
    <e v="#N/A"/>
  </r>
  <r>
    <x v="28"/>
    <x v="13"/>
    <x v="144"/>
    <x v="4"/>
    <n v="4.1000000000000002E-2"/>
    <n v="9.6000000000000002E-2"/>
  </r>
  <r>
    <x v="28"/>
    <x v="14"/>
    <x v="371"/>
    <x v="4"/>
    <e v="#N/A"/>
    <e v="#N/A"/>
  </r>
  <r>
    <x v="28"/>
    <x v="14"/>
    <x v="148"/>
    <x v="0"/>
    <e v="#N/A"/>
    <e v="#N/A"/>
  </r>
  <r>
    <x v="28"/>
    <x v="14"/>
    <x v="149"/>
    <x v="3"/>
    <n v="4.8000000000000001E-2"/>
    <n v="0.217"/>
  </r>
  <r>
    <x v="28"/>
    <x v="14"/>
    <x v="272"/>
    <x v="0"/>
    <e v="#N/A"/>
    <e v="#N/A"/>
  </r>
  <r>
    <x v="28"/>
    <x v="14"/>
    <x v="1170"/>
    <x v="0"/>
    <e v="#N/A"/>
    <e v="#N/A"/>
  </r>
  <r>
    <x v="28"/>
    <x v="14"/>
    <x v="452"/>
    <x v="1"/>
    <e v="#N/A"/>
    <e v="#N/A"/>
  </r>
  <r>
    <x v="28"/>
    <x v="14"/>
    <x v="871"/>
    <x v="0"/>
    <n v="4.1000000000000002E-2"/>
    <n v="8.7999999999999995E-2"/>
  </r>
  <r>
    <x v="28"/>
    <x v="14"/>
    <x v="1017"/>
    <x v="0"/>
    <e v="#N/A"/>
    <e v="#N/A"/>
  </r>
  <r>
    <x v="28"/>
    <x v="14"/>
    <x v="152"/>
    <x v="3"/>
    <e v="#N/A"/>
    <e v="#N/A"/>
  </r>
  <r>
    <x v="28"/>
    <x v="14"/>
    <x v="273"/>
    <x v="1"/>
    <n v="2.7E-2"/>
    <n v="0"/>
  </r>
  <r>
    <x v="28"/>
    <x v="14"/>
    <x v="373"/>
    <x v="0"/>
    <n v="3.4000000000000002E-2"/>
    <n v="0.23400000000000001"/>
  </r>
  <r>
    <x v="28"/>
    <x v="15"/>
    <x v="275"/>
    <x v="1"/>
    <e v="#N/A"/>
    <e v="#N/A"/>
  </r>
  <r>
    <x v="28"/>
    <x v="15"/>
    <x v="276"/>
    <x v="0"/>
    <n v="0.255"/>
    <n v="7.5999999999999998E-2"/>
  </r>
  <r>
    <x v="28"/>
    <x v="15"/>
    <x v="1393"/>
    <x v="0"/>
    <e v="#N/A"/>
    <e v="#N/A"/>
  </r>
  <r>
    <x v="28"/>
    <x v="15"/>
    <x v="454"/>
    <x v="4"/>
    <n v="0.02"/>
    <n v="7.2999999999999995E-2"/>
  </r>
  <r>
    <x v="28"/>
    <x v="15"/>
    <x v="147"/>
    <x v="0"/>
    <e v="#N/A"/>
    <e v="#N/A"/>
  </r>
  <r>
    <x v="28"/>
    <x v="15"/>
    <x v="278"/>
    <x v="1"/>
    <e v="#N/A"/>
    <e v="#N/A"/>
  </r>
  <r>
    <x v="28"/>
    <x v="15"/>
    <x v="161"/>
    <x v="0"/>
    <n v="5.1999999999999998E-2"/>
    <n v="0"/>
  </r>
  <r>
    <x v="28"/>
    <x v="15"/>
    <x v="1484"/>
    <x v="0"/>
    <e v="#N/A"/>
    <e v="#N/A"/>
  </r>
  <r>
    <x v="28"/>
    <x v="15"/>
    <x v="1879"/>
    <x v="0"/>
    <e v="#N/A"/>
    <e v="#N/A"/>
  </r>
  <r>
    <x v="28"/>
    <x v="15"/>
    <x v="281"/>
    <x v="0"/>
    <e v="#N/A"/>
    <e v="#N/A"/>
  </r>
  <r>
    <x v="28"/>
    <x v="15"/>
    <x v="45"/>
    <x v="0"/>
    <e v="#N/A"/>
    <e v="#N/A"/>
  </r>
  <r>
    <x v="28"/>
    <x v="15"/>
    <x v="1352"/>
    <x v="3"/>
    <e v="#N/A"/>
    <e v="#N/A"/>
  </r>
  <r>
    <x v="28"/>
    <x v="15"/>
    <x v="745"/>
    <x v="0"/>
    <e v="#N/A"/>
    <e v="#N/A"/>
  </r>
  <r>
    <x v="28"/>
    <x v="15"/>
    <x v="240"/>
    <x v="0"/>
    <e v="#N/A"/>
    <e v="#N/A"/>
  </r>
  <r>
    <x v="28"/>
    <x v="16"/>
    <x v="282"/>
    <x v="1"/>
    <e v="#N/A"/>
    <e v="#N/A"/>
  </r>
  <r>
    <x v="28"/>
    <x v="16"/>
    <x v="147"/>
    <x v="2"/>
    <n v="0.59399999999999997"/>
    <n v="0"/>
  </r>
  <r>
    <x v="28"/>
    <x v="16"/>
    <x v="388"/>
    <x v="0"/>
    <e v="#N/A"/>
    <e v="#N/A"/>
  </r>
  <r>
    <x v="28"/>
    <x v="16"/>
    <x v="188"/>
    <x v="0"/>
    <e v="#N/A"/>
    <e v="#N/A"/>
  </r>
  <r>
    <x v="28"/>
    <x v="16"/>
    <x v="171"/>
    <x v="3"/>
    <e v="#N/A"/>
    <e v="#N/A"/>
  </r>
  <r>
    <x v="28"/>
    <x v="16"/>
    <x v="23"/>
    <x v="3"/>
    <e v="#N/A"/>
    <e v="#N/A"/>
  </r>
  <r>
    <x v="28"/>
    <x v="16"/>
    <x v="1874"/>
    <x v="4"/>
    <e v="#N/A"/>
    <e v="#N/A"/>
  </r>
  <r>
    <x v="28"/>
    <x v="16"/>
    <x v="240"/>
    <x v="0"/>
    <e v="#N/A"/>
    <e v="#N/A"/>
  </r>
  <r>
    <x v="28"/>
    <x v="17"/>
    <x v="1065"/>
    <x v="0"/>
    <e v="#N/A"/>
    <e v="#N/A"/>
  </r>
  <r>
    <x v="28"/>
    <x v="17"/>
    <x v="61"/>
    <x v="0"/>
    <e v="#N/A"/>
    <e v="#N/A"/>
  </r>
  <r>
    <x v="28"/>
    <x v="17"/>
    <x v="749"/>
    <x v="4"/>
    <e v="#N/A"/>
    <e v="#N/A"/>
  </r>
  <r>
    <x v="28"/>
    <x v="17"/>
    <x v="1681"/>
    <x v="0"/>
    <e v="#N/A"/>
    <e v="#N/A"/>
  </r>
  <r>
    <x v="28"/>
    <x v="17"/>
    <x v="161"/>
    <x v="2"/>
    <n v="0.24299999999999999"/>
    <n v="0.02"/>
  </r>
  <r>
    <x v="28"/>
    <x v="17"/>
    <x v="1091"/>
    <x v="0"/>
    <e v="#N/A"/>
    <e v="#N/A"/>
  </r>
  <r>
    <x v="28"/>
    <x v="17"/>
    <x v="223"/>
    <x v="0"/>
    <e v="#N/A"/>
    <e v="#N/A"/>
  </r>
  <r>
    <x v="28"/>
    <x v="17"/>
    <x v="162"/>
    <x v="0"/>
    <n v="3.5999999999999997E-2"/>
    <n v="0.01"/>
  </r>
  <r>
    <x v="28"/>
    <x v="17"/>
    <x v="166"/>
    <x v="2"/>
    <n v="0.41399999999999998"/>
    <n v="0.02"/>
  </r>
  <r>
    <x v="28"/>
    <x v="18"/>
    <x v="178"/>
    <x v="2"/>
    <n v="0.09"/>
    <n v="0"/>
  </r>
  <r>
    <x v="28"/>
    <x v="18"/>
    <x v="526"/>
    <x v="1"/>
    <e v="#N/A"/>
    <e v="#N/A"/>
  </r>
  <r>
    <x v="28"/>
    <x v="18"/>
    <x v="527"/>
    <x v="0"/>
    <e v="#N/A"/>
    <e v="#N/A"/>
  </r>
  <r>
    <x v="28"/>
    <x v="18"/>
    <x v="463"/>
    <x v="0"/>
    <e v="#N/A"/>
    <e v="#N/A"/>
  </r>
  <r>
    <x v="28"/>
    <x v="18"/>
    <x v="1062"/>
    <x v="0"/>
    <e v="#N/A"/>
    <e v="#N/A"/>
  </r>
  <r>
    <x v="28"/>
    <x v="18"/>
    <x v="1880"/>
    <x v="0"/>
    <e v="#N/A"/>
    <e v="#N/A"/>
  </r>
  <r>
    <x v="28"/>
    <x v="18"/>
    <x v="1881"/>
    <x v="0"/>
    <e v="#N/A"/>
    <e v="#N/A"/>
  </r>
  <r>
    <x v="28"/>
    <x v="18"/>
    <x v="1882"/>
    <x v="0"/>
    <e v="#N/A"/>
    <e v="#N/A"/>
  </r>
  <r>
    <x v="28"/>
    <x v="18"/>
    <x v="1413"/>
    <x v="4"/>
    <n v="3.4000000000000002E-2"/>
    <n v="8.1000000000000003E-2"/>
  </r>
  <r>
    <x v="28"/>
    <x v="18"/>
    <x v="1427"/>
    <x v="0"/>
    <e v="#N/A"/>
    <e v="#N/A"/>
  </r>
  <r>
    <x v="28"/>
    <x v="18"/>
    <x v="193"/>
    <x v="4"/>
    <e v="#N/A"/>
    <e v="#N/A"/>
  </r>
  <r>
    <x v="28"/>
    <x v="18"/>
    <x v="93"/>
    <x v="0"/>
    <e v="#N/A"/>
    <e v="#N/A"/>
  </r>
  <r>
    <x v="28"/>
    <x v="19"/>
    <x v="294"/>
    <x v="4"/>
    <e v="#N/A"/>
    <e v="#N/A"/>
  </r>
  <r>
    <x v="28"/>
    <x v="19"/>
    <x v="531"/>
    <x v="0"/>
    <e v="#N/A"/>
    <e v="#N/A"/>
  </r>
  <r>
    <x v="28"/>
    <x v="19"/>
    <x v="184"/>
    <x v="2"/>
    <n v="0.16700000000000001"/>
    <n v="1.6E-2"/>
  </r>
  <r>
    <x v="28"/>
    <x v="19"/>
    <x v="1883"/>
    <x v="0"/>
    <e v="#N/A"/>
    <e v="#N/A"/>
  </r>
  <r>
    <x v="28"/>
    <x v="19"/>
    <x v="916"/>
    <x v="0"/>
    <e v="#N/A"/>
    <e v="#N/A"/>
  </r>
  <r>
    <x v="28"/>
    <x v="19"/>
    <x v="295"/>
    <x v="0"/>
    <e v="#N/A"/>
    <e v="#N/A"/>
  </r>
  <r>
    <x v="28"/>
    <x v="19"/>
    <x v="813"/>
    <x v="3"/>
    <e v="#N/A"/>
    <e v="#N/A"/>
  </r>
  <r>
    <x v="28"/>
    <x v="19"/>
    <x v="143"/>
    <x v="3"/>
    <e v="#N/A"/>
    <e v="#N/A"/>
  </r>
  <r>
    <x v="28"/>
    <x v="19"/>
    <x v="189"/>
    <x v="0"/>
    <n v="0.68300000000000005"/>
    <n v="5.0999999999999997E-2"/>
  </r>
  <r>
    <x v="29"/>
    <x v="0"/>
    <x v="1"/>
    <x v="2"/>
    <e v="#N/A"/>
    <e v="#N/A"/>
  </r>
  <r>
    <x v="29"/>
    <x v="0"/>
    <x v="1191"/>
    <x v="0"/>
    <e v="#N/A"/>
    <e v="#N/A"/>
  </r>
  <r>
    <x v="29"/>
    <x v="0"/>
    <x v="1884"/>
    <x v="1"/>
    <e v="#N/A"/>
    <e v="#N/A"/>
  </r>
  <r>
    <x v="29"/>
    <x v="0"/>
    <x v="535"/>
    <x v="4"/>
    <e v="#N/A"/>
    <e v="#N/A"/>
  </r>
  <r>
    <x v="29"/>
    <x v="0"/>
    <x v="1885"/>
    <x v="0"/>
    <e v="#N/A"/>
    <e v="#N/A"/>
  </r>
  <r>
    <x v="29"/>
    <x v="0"/>
    <x v="4"/>
    <x v="1"/>
    <n v="0.84199999999999997"/>
    <n v="1.6E-2"/>
  </r>
  <r>
    <x v="29"/>
    <x v="0"/>
    <x v="1886"/>
    <x v="0"/>
    <e v="#N/A"/>
    <e v="#N/A"/>
  </r>
  <r>
    <x v="29"/>
    <x v="0"/>
    <x v="1887"/>
    <x v="0"/>
    <e v="#N/A"/>
    <e v="#N/A"/>
  </r>
  <r>
    <x v="29"/>
    <x v="0"/>
    <x v="231"/>
    <x v="0"/>
    <e v="#N/A"/>
    <e v="#N/A"/>
  </r>
  <r>
    <x v="29"/>
    <x v="0"/>
    <x v="580"/>
    <x v="0"/>
    <e v="#N/A"/>
    <e v="#N/A"/>
  </r>
  <r>
    <x v="29"/>
    <x v="0"/>
    <x v="1888"/>
    <x v="0"/>
    <e v="#N/A"/>
    <e v="#N/A"/>
  </r>
  <r>
    <x v="29"/>
    <x v="1"/>
    <x v="1618"/>
    <x v="1"/>
    <e v="#N/A"/>
    <e v="#N/A"/>
  </r>
  <r>
    <x v="29"/>
    <x v="1"/>
    <x v="195"/>
    <x v="4"/>
    <n v="1.2999999999999999E-2"/>
    <n v="0"/>
  </r>
  <r>
    <x v="29"/>
    <x v="1"/>
    <x v="542"/>
    <x v="1"/>
    <e v="#N/A"/>
    <e v="#N/A"/>
  </r>
  <r>
    <x v="29"/>
    <x v="1"/>
    <x v="543"/>
    <x v="2"/>
    <n v="3.3000000000000002E-2"/>
    <s v="missing"/>
  </r>
  <r>
    <x v="29"/>
    <x v="1"/>
    <x v="196"/>
    <x v="2"/>
    <n v="7.9000000000000001E-2"/>
    <n v="0"/>
  </r>
  <r>
    <x v="29"/>
    <x v="1"/>
    <x v="1246"/>
    <x v="0"/>
    <e v="#N/A"/>
    <e v="#N/A"/>
  </r>
  <r>
    <x v="29"/>
    <x v="1"/>
    <x v="340"/>
    <x v="0"/>
    <e v="#N/A"/>
    <e v="#N/A"/>
  </r>
  <r>
    <x v="29"/>
    <x v="2"/>
    <x v="24"/>
    <x v="2"/>
    <n v="0.85899999999999999"/>
    <n v="0.57099999999999995"/>
  </r>
  <r>
    <x v="29"/>
    <x v="2"/>
    <x v="1079"/>
    <x v="0"/>
    <e v="#N/A"/>
    <e v="#N/A"/>
  </r>
  <r>
    <x v="29"/>
    <x v="2"/>
    <x v="553"/>
    <x v="0"/>
    <e v="#N/A"/>
    <e v="#N/A"/>
  </r>
  <r>
    <x v="29"/>
    <x v="2"/>
    <x v="28"/>
    <x v="0"/>
    <e v="#N/A"/>
    <e v="#N/A"/>
  </r>
  <r>
    <x v="29"/>
    <x v="2"/>
    <x v="1043"/>
    <x v="0"/>
    <e v="#N/A"/>
    <e v="#N/A"/>
  </r>
  <r>
    <x v="29"/>
    <x v="2"/>
    <x v="969"/>
    <x v="0"/>
    <e v="#N/A"/>
    <e v="#N/A"/>
  </r>
  <r>
    <x v="29"/>
    <x v="2"/>
    <x v="30"/>
    <x v="3"/>
    <e v="#N/A"/>
    <e v="#N/A"/>
  </r>
  <r>
    <x v="29"/>
    <x v="2"/>
    <x v="1265"/>
    <x v="1"/>
    <e v="#N/A"/>
    <e v="#N/A"/>
  </r>
  <r>
    <x v="29"/>
    <x v="2"/>
    <x v="557"/>
    <x v="1"/>
    <e v="#N/A"/>
    <e v="#N/A"/>
  </r>
  <r>
    <x v="29"/>
    <x v="2"/>
    <x v="1889"/>
    <x v="0"/>
    <e v="#N/A"/>
    <e v="#N/A"/>
  </r>
  <r>
    <x v="29"/>
    <x v="2"/>
    <x v="35"/>
    <x v="0"/>
    <e v="#N/A"/>
    <e v="#N/A"/>
  </r>
  <r>
    <x v="29"/>
    <x v="2"/>
    <x v="1890"/>
    <x v="0"/>
    <e v="#N/A"/>
    <e v="#N/A"/>
  </r>
  <r>
    <x v="29"/>
    <x v="3"/>
    <x v="553"/>
    <x v="0"/>
    <e v="#N/A"/>
    <e v="#N/A"/>
  </r>
  <r>
    <x v="29"/>
    <x v="3"/>
    <x v="429"/>
    <x v="0"/>
    <e v="#N/A"/>
    <e v="#N/A"/>
  </r>
  <r>
    <x v="29"/>
    <x v="3"/>
    <x v="30"/>
    <x v="3"/>
    <n v="0.747"/>
    <n v="0"/>
  </r>
  <r>
    <x v="29"/>
    <x v="3"/>
    <x v="33"/>
    <x v="0"/>
    <e v="#N/A"/>
    <e v="#N/A"/>
  </r>
  <r>
    <x v="29"/>
    <x v="3"/>
    <x v="1201"/>
    <x v="0"/>
    <e v="#N/A"/>
    <e v="#N/A"/>
  </r>
  <r>
    <x v="29"/>
    <x v="3"/>
    <x v="557"/>
    <x v="3"/>
    <e v="#N/A"/>
    <e v="#N/A"/>
  </r>
  <r>
    <x v="29"/>
    <x v="3"/>
    <x v="344"/>
    <x v="0"/>
    <n v="1.4E-2"/>
    <n v="0"/>
  </r>
  <r>
    <x v="29"/>
    <x v="3"/>
    <x v="1891"/>
    <x v="0"/>
    <e v="#N/A"/>
    <e v="#N/A"/>
  </r>
  <r>
    <x v="29"/>
    <x v="3"/>
    <x v="1889"/>
    <x v="3"/>
    <e v="#N/A"/>
    <e v="#N/A"/>
  </r>
  <r>
    <x v="29"/>
    <x v="3"/>
    <x v="35"/>
    <x v="3"/>
    <n v="0.158"/>
    <n v="0"/>
  </r>
  <r>
    <x v="29"/>
    <x v="3"/>
    <x v="408"/>
    <x v="1"/>
    <e v="#N/A"/>
    <e v="#N/A"/>
  </r>
  <r>
    <x v="29"/>
    <x v="4"/>
    <x v="1217"/>
    <x v="4"/>
    <e v="#N/A"/>
    <e v="#N/A"/>
  </r>
  <r>
    <x v="29"/>
    <x v="4"/>
    <x v="180"/>
    <x v="1"/>
    <e v="#N/A"/>
    <e v="#N/A"/>
  </r>
  <r>
    <x v="29"/>
    <x v="4"/>
    <x v="930"/>
    <x v="1"/>
    <e v="#N/A"/>
    <e v="#N/A"/>
  </r>
  <r>
    <x v="29"/>
    <x v="4"/>
    <x v="413"/>
    <x v="2"/>
    <e v="#N/A"/>
    <e v="#N/A"/>
  </r>
  <r>
    <x v="29"/>
    <x v="4"/>
    <x v="1861"/>
    <x v="0"/>
    <e v="#N/A"/>
    <e v="#N/A"/>
  </r>
  <r>
    <x v="29"/>
    <x v="4"/>
    <x v="425"/>
    <x v="0"/>
    <e v="#N/A"/>
    <e v="#N/A"/>
  </r>
  <r>
    <x v="29"/>
    <x v="4"/>
    <x v="793"/>
    <x v="0"/>
    <e v="#N/A"/>
    <e v="#N/A"/>
  </r>
  <r>
    <x v="29"/>
    <x v="4"/>
    <x v="1119"/>
    <x v="3"/>
    <e v="#N/A"/>
    <e v="#N/A"/>
  </r>
  <r>
    <x v="29"/>
    <x v="4"/>
    <x v="1892"/>
    <x v="0"/>
    <e v="#N/A"/>
    <e v="#N/A"/>
  </r>
  <r>
    <x v="29"/>
    <x v="4"/>
    <x v="1893"/>
    <x v="0"/>
    <e v="#N/A"/>
    <e v="#N/A"/>
  </r>
  <r>
    <x v="29"/>
    <x v="5"/>
    <x v="311"/>
    <x v="0"/>
    <e v="#N/A"/>
    <e v="#N/A"/>
  </r>
  <r>
    <x v="29"/>
    <x v="5"/>
    <x v="414"/>
    <x v="0"/>
    <e v="#N/A"/>
    <e v="#N/A"/>
  </r>
  <r>
    <x v="29"/>
    <x v="5"/>
    <x v="47"/>
    <x v="0"/>
    <n v="2.1999999999999999E-2"/>
    <n v="3.4000000000000002E-2"/>
  </r>
  <r>
    <x v="29"/>
    <x v="5"/>
    <x v="49"/>
    <x v="0"/>
    <n v="6.7000000000000004E-2"/>
    <n v="0.19400000000000001"/>
  </r>
  <r>
    <x v="29"/>
    <x v="5"/>
    <x v="65"/>
    <x v="0"/>
    <e v="#N/A"/>
    <e v="#N/A"/>
  </r>
  <r>
    <x v="29"/>
    <x v="5"/>
    <x v="1894"/>
    <x v="3"/>
    <e v="#N/A"/>
    <e v="#N/A"/>
  </r>
  <r>
    <x v="29"/>
    <x v="5"/>
    <x v="44"/>
    <x v="4"/>
    <e v="#N/A"/>
    <e v="#N/A"/>
  </r>
  <r>
    <x v="29"/>
    <x v="5"/>
    <x v="971"/>
    <x v="2"/>
    <e v="#N/A"/>
    <e v="#N/A"/>
  </r>
  <r>
    <x v="29"/>
    <x v="5"/>
    <x v="218"/>
    <x v="0"/>
    <n v="4.3999999999999997E-2"/>
    <n v="0.41899999999999998"/>
  </r>
  <r>
    <x v="29"/>
    <x v="5"/>
    <x v="93"/>
    <x v="0"/>
    <e v="#N/A"/>
    <e v="#N/A"/>
  </r>
  <r>
    <x v="29"/>
    <x v="5"/>
    <x v="1895"/>
    <x v="0"/>
    <e v="#N/A"/>
    <e v="#N/A"/>
  </r>
  <r>
    <x v="29"/>
    <x v="6"/>
    <x v="60"/>
    <x v="2"/>
    <n v="0.13300000000000001"/>
    <n v="0.78400000000000003"/>
  </r>
  <r>
    <x v="29"/>
    <x v="6"/>
    <x v="65"/>
    <x v="2"/>
    <n v="1.7000000000000001E-2"/>
    <n v="2.4E-2"/>
  </r>
  <r>
    <x v="29"/>
    <x v="6"/>
    <x v="638"/>
    <x v="0"/>
    <e v="#N/A"/>
    <e v="#N/A"/>
  </r>
  <r>
    <x v="29"/>
    <x v="6"/>
    <x v="808"/>
    <x v="0"/>
    <e v="#N/A"/>
    <e v="#N/A"/>
  </r>
  <r>
    <x v="29"/>
    <x v="6"/>
    <x v="992"/>
    <x v="3"/>
    <n v="1.0999999999999999E-2"/>
    <n v="0.14899999999999999"/>
  </r>
  <r>
    <x v="29"/>
    <x v="6"/>
    <x v="1896"/>
    <x v="3"/>
    <e v="#N/A"/>
    <e v="#N/A"/>
  </r>
  <r>
    <x v="29"/>
    <x v="6"/>
    <x v="1897"/>
    <x v="1"/>
    <e v="#N/A"/>
    <e v="#N/A"/>
  </r>
  <r>
    <x v="29"/>
    <x v="7"/>
    <x v="1898"/>
    <x v="0"/>
    <e v="#N/A"/>
    <e v="#N/A"/>
  </r>
  <r>
    <x v="29"/>
    <x v="7"/>
    <x v="429"/>
    <x v="0"/>
    <e v="#N/A"/>
    <e v="#N/A"/>
  </r>
  <r>
    <x v="29"/>
    <x v="7"/>
    <x v="178"/>
    <x v="0"/>
    <e v="#N/A"/>
    <e v="#N/A"/>
  </r>
  <r>
    <x v="29"/>
    <x v="7"/>
    <x v="494"/>
    <x v="0"/>
    <n v="5.3999999999999999E-2"/>
    <n v="0"/>
  </r>
  <r>
    <x v="29"/>
    <x v="7"/>
    <x v="579"/>
    <x v="0"/>
    <e v="#N/A"/>
    <e v="#N/A"/>
  </r>
  <r>
    <x v="29"/>
    <x v="7"/>
    <x v="338"/>
    <x v="1"/>
    <n v="0.14299999999999999"/>
    <n v="0"/>
  </r>
  <r>
    <x v="29"/>
    <x v="7"/>
    <x v="431"/>
    <x v="2"/>
    <e v="#N/A"/>
    <e v="#N/A"/>
  </r>
  <r>
    <x v="29"/>
    <x v="7"/>
    <x v="1172"/>
    <x v="0"/>
    <e v="#N/A"/>
    <e v="#N/A"/>
  </r>
  <r>
    <x v="29"/>
    <x v="7"/>
    <x v="339"/>
    <x v="1"/>
    <e v="#N/A"/>
    <e v="#N/A"/>
  </r>
  <r>
    <x v="29"/>
    <x v="7"/>
    <x v="1899"/>
    <x v="0"/>
    <e v="#N/A"/>
    <e v="#N/A"/>
  </r>
  <r>
    <x v="29"/>
    <x v="7"/>
    <x v="170"/>
    <x v="3"/>
    <e v="#N/A"/>
    <e v="#N/A"/>
  </r>
  <r>
    <x v="29"/>
    <x v="8"/>
    <x v="201"/>
    <x v="0"/>
    <e v="#N/A"/>
    <e v="#N/A"/>
  </r>
  <r>
    <x v="29"/>
    <x v="8"/>
    <x v="234"/>
    <x v="0"/>
    <n v="5.3999999999999999E-2"/>
    <n v="4.4999999999999998E-2"/>
  </r>
  <r>
    <x v="29"/>
    <x v="8"/>
    <x v="235"/>
    <x v="0"/>
    <n v="2.7E-2"/>
    <n v="0"/>
  </r>
  <r>
    <x v="29"/>
    <x v="8"/>
    <x v="1200"/>
    <x v="0"/>
    <e v="#N/A"/>
    <e v="#N/A"/>
  </r>
  <r>
    <x v="29"/>
    <x v="8"/>
    <x v="147"/>
    <x v="0"/>
    <n v="8.2000000000000003E-2"/>
    <n v="0"/>
  </r>
  <r>
    <x v="29"/>
    <x v="8"/>
    <x v="1900"/>
    <x v="1"/>
    <n v="1.4E-2"/>
    <n v="0"/>
  </r>
  <r>
    <x v="29"/>
    <x v="8"/>
    <x v="438"/>
    <x v="2"/>
    <e v="#N/A"/>
    <e v="#N/A"/>
  </r>
  <r>
    <x v="29"/>
    <x v="8"/>
    <x v="1901"/>
    <x v="3"/>
    <e v="#N/A"/>
    <e v="#N/A"/>
  </r>
  <r>
    <x v="29"/>
    <x v="8"/>
    <x v="308"/>
    <x v="0"/>
    <e v="#N/A"/>
    <e v="#N/A"/>
  </r>
  <r>
    <x v="29"/>
    <x v="8"/>
    <x v="1636"/>
    <x v="3"/>
    <e v="#N/A"/>
    <e v="#N/A"/>
  </r>
  <r>
    <x v="29"/>
    <x v="8"/>
    <x v="284"/>
    <x v="0"/>
    <n v="0.02"/>
    <n v="0"/>
  </r>
  <r>
    <x v="29"/>
    <x v="9"/>
    <x v="241"/>
    <x v="2"/>
    <n v="0.755"/>
    <n v="4.2000000000000003E-2"/>
  </r>
  <r>
    <x v="29"/>
    <x v="9"/>
    <x v="497"/>
    <x v="3"/>
    <e v="#N/A"/>
    <e v="#N/A"/>
  </r>
  <r>
    <x v="29"/>
    <x v="9"/>
    <x v="104"/>
    <x v="3"/>
    <n v="0.129"/>
    <n v="1.2E-2"/>
  </r>
  <r>
    <x v="29"/>
    <x v="9"/>
    <x v="245"/>
    <x v="0"/>
    <e v="#N/A"/>
    <e v="#N/A"/>
  </r>
  <r>
    <x v="29"/>
    <x v="9"/>
    <x v="246"/>
    <x v="2"/>
    <e v="#N/A"/>
    <e v="#N/A"/>
  </r>
  <r>
    <x v="29"/>
    <x v="9"/>
    <x v="340"/>
    <x v="3"/>
    <e v="#N/A"/>
    <e v="#N/A"/>
  </r>
  <r>
    <x v="29"/>
    <x v="10"/>
    <x v="1902"/>
    <x v="3"/>
    <e v="#N/A"/>
    <e v="#N/A"/>
  </r>
  <r>
    <x v="29"/>
    <x v="10"/>
    <x v="1903"/>
    <x v="0"/>
    <e v="#N/A"/>
    <e v="#N/A"/>
  </r>
  <r>
    <x v="29"/>
    <x v="10"/>
    <x v="1904"/>
    <x v="2"/>
    <e v="#N/A"/>
    <e v="#N/A"/>
  </r>
  <r>
    <x v="29"/>
    <x v="10"/>
    <x v="109"/>
    <x v="2"/>
    <n v="0.79300000000000004"/>
    <n v="2.5000000000000001E-2"/>
  </r>
  <r>
    <x v="29"/>
    <x v="10"/>
    <x v="1905"/>
    <x v="0"/>
    <e v="#N/A"/>
    <e v="#N/A"/>
  </r>
  <r>
    <x v="29"/>
    <x v="10"/>
    <x v="474"/>
    <x v="4"/>
    <e v="#N/A"/>
    <e v="#N/A"/>
  </r>
  <r>
    <x v="29"/>
    <x v="10"/>
    <x v="273"/>
    <x v="0"/>
    <e v="#N/A"/>
    <e v="#N/A"/>
  </r>
  <r>
    <x v="29"/>
    <x v="11"/>
    <x v="1906"/>
    <x v="4"/>
    <e v="#N/A"/>
    <e v="#N/A"/>
  </r>
  <r>
    <x v="29"/>
    <x v="11"/>
    <x v="653"/>
    <x v="0"/>
    <e v="#N/A"/>
    <e v="#N/A"/>
  </r>
  <r>
    <x v="29"/>
    <x v="11"/>
    <x v="429"/>
    <x v="0"/>
    <e v="#N/A"/>
    <e v="#N/A"/>
  </r>
  <r>
    <x v="29"/>
    <x v="11"/>
    <x v="256"/>
    <x v="2"/>
    <n v="7.1999999999999995E-2"/>
    <n v="0"/>
  </r>
  <r>
    <x v="29"/>
    <x v="11"/>
    <x v="1076"/>
    <x v="0"/>
    <e v="#N/A"/>
    <e v="#N/A"/>
  </r>
  <r>
    <x v="29"/>
    <x v="11"/>
    <x v="1907"/>
    <x v="0"/>
    <e v="#N/A"/>
    <e v="#N/A"/>
  </r>
  <r>
    <x v="29"/>
    <x v="11"/>
    <x v="1908"/>
    <x v="3"/>
    <n v="2.5999999999999999E-2"/>
    <n v="0"/>
  </r>
  <r>
    <x v="29"/>
    <x v="11"/>
    <x v="1909"/>
    <x v="1"/>
    <e v="#N/A"/>
    <e v="#N/A"/>
  </r>
  <r>
    <x v="29"/>
    <x v="11"/>
    <x v="1910"/>
    <x v="0"/>
    <e v="#N/A"/>
    <e v="#N/A"/>
  </r>
  <r>
    <x v="29"/>
    <x v="11"/>
    <x v="124"/>
    <x v="0"/>
    <n v="2.5999999999999999E-2"/>
    <n v="0"/>
  </r>
  <r>
    <x v="29"/>
    <x v="12"/>
    <x v="178"/>
    <x v="0"/>
    <n v="1.2E-2"/>
    <n v="0"/>
  </r>
  <r>
    <x v="29"/>
    <x v="12"/>
    <x v="127"/>
    <x v="0"/>
    <n v="0.182"/>
    <n v="0"/>
  </r>
  <r>
    <x v="29"/>
    <x v="12"/>
    <x v="1646"/>
    <x v="0"/>
    <e v="#N/A"/>
    <e v="#N/A"/>
  </r>
  <r>
    <x v="29"/>
    <x v="12"/>
    <x v="1911"/>
    <x v="0"/>
    <e v="#N/A"/>
    <e v="#N/A"/>
  </r>
  <r>
    <x v="29"/>
    <x v="12"/>
    <x v="1912"/>
    <x v="2"/>
    <e v="#N/A"/>
    <e v="#N/A"/>
  </r>
  <r>
    <x v="29"/>
    <x v="12"/>
    <x v="1082"/>
    <x v="0"/>
    <e v="#N/A"/>
    <e v="#N/A"/>
  </r>
  <r>
    <x v="29"/>
    <x v="12"/>
    <x v="1114"/>
    <x v="0"/>
    <e v="#N/A"/>
    <e v="#N/A"/>
  </r>
  <r>
    <x v="29"/>
    <x v="12"/>
    <x v="1913"/>
    <x v="0"/>
    <e v="#N/A"/>
    <e v="#N/A"/>
  </r>
  <r>
    <x v="29"/>
    <x v="12"/>
    <x v="1083"/>
    <x v="3"/>
    <e v="#N/A"/>
    <e v="#N/A"/>
  </r>
  <r>
    <x v="29"/>
    <x v="12"/>
    <x v="587"/>
    <x v="0"/>
    <n v="1.7999999999999999E-2"/>
    <n v="0"/>
  </r>
  <r>
    <x v="29"/>
    <x v="12"/>
    <x v="1914"/>
    <x v="0"/>
    <e v="#N/A"/>
    <e v="#N/A"/>
  </r>
  <r>
    <x v="29"/>
    <x v="12"/>
    <x v="1406"/>
    <x v="0"/>
    <e v="#N/A"/>
    <e v="#N/A"/>
  </r>
  <r>
    <x v="29"/>
    <x v="12"/>
    <x v="362"/>
    <x v="0"/>
    <n v="0.03"/>
    <n v="5.3999999999999999E-2"/>
  </r>
  <r>
    <x v="29"/>
    <x v="12"/>
    <x v="1915"/>
    <x v="0"/>
    <e v="#N/A"/>
    <e v="#N/A"/>
  </r>
  <r>
    <x v="29"/>
    <x v="13"/>
    <x v="1916"/>
    <x v="1"/>
    <e v="#N/A"/>
    <e v="#N/A"/>
  </r>
  <r>
    <x v="29"/>
    <x v="13"/>
    <x v="266"/>
    <x v="4"/>
    <e v="#N/A"/>
    <e v="#N/A"/>
  </r>
  <r>
    <x v="29"/>
    <x v="13"/>
    <x v="506"/>
    <x v="0"/>
    <e v="#N/A"/>
    <e v="#N/A"/>
  </r>
  <r>
    <x v="29"/>
    <x v="13"/>
    <x v="931"/>
    <x v="0"/>
    <e v="#N/A"/>
    <e v="#N/A"/>
  </r>
  <r>
    <x v="29"/>
    <x v="13"/>
    <x v="79"/>
    <x v="0"/>
    <n v="4.8000000000000001E-2"/>
    <n v="0"/>
  </r>
  <r>
    <x v="29"/>
    <x v="13"/>
    <x v="1917"/>
    <x v="0"/>
    <e v="#N/A"/>
    <e v="#N/A"/>
  </r>
  <r>
    <x v="29"/>
    <x v="13"/>
    <x v="1918"/>
    <x v="0"/>
    <e v="#N/A"/>
    <e v="#N/A"/>
  </r>
  <r>
    <x v="29"/>
    <x v="13"/>
    <x v="140"/>
    <x v="0"/>
    <n v="3.4000000000000002E-2"/>
    <n v="0"/>
  </r>
  <r>
    <x v="29"/>
    <x v="13"/>
    <x v="339"/>
    <x v="4"/>
    <e v="#N/A"/>
    <e v="#N/A"/>
  </r>
  <r>
    <x v="29"/>
    <x v="13"/>
    <x v="170"/>
    <x v="4"/>
    <e v="#N/A"/>
    <e v="#N/A"/>
  </r>
  <r>
    <x v="29"/>
    <x v="14"/>
    <x v="665"/>
    <x v="4"/>
    <n v="1.4E-2"/>
    <n v="0.02"/>
  </r>
  <r>
    <x v="29"/>
    <x v="14"/>
    <x v="1919"/>
    <x v="2"/>
    <e v="#N/A"/>
    <e v="#N/A"/>
  </r>
  <r>
    <x v="29"/>
    <x v="14"/>
    <x v="272"/>
    <x v="0"/>
    <e v="#N/A"/>
    <e v="#N/A"/>
  </r>
  <r>
    <x v="29"/>
    <x v="14"/>
    <x v="452"/>
    <x v="2"/>
    <e v="#N/A"/>
    <e v="#N/A"/>
  </r>
  <r>
    <x v="29"/>
    <x v="14"/>
    <x v="1761"/>
    <x v="2"/>
    <n v="1.4E-2"/>
    <n v="0"/>
  </r>
  <r>
    <x v="29"/>
    <x v="15"/>
    <x v="515"/>
    <x v="2"/>
    <n v="1.2999999999999999E-2"/>
    <n v="4.1000000000000002E-2"/>
  </r>
  <r>
    <x v="29"/>
    <x v="15"/>
    <x v="957"/>
    <x v="4"/>
    <e v="#N/A"/>
    <e v="#N/A"/>
  </r>
  <r>
    <x v="29"/>
    <x v="15"/>
    <x v="1847"/>
    <x v="4"/>
    <e v="#N/A"/>
    <e v="#N/A"/>
  </r>
  <r>
    <x v="29"/>
    <x v="15"/>
    <x v="454"/>
    <x v="0"/>
    <n v="0.02"/>
    <n v="7.2999999999999995E-2"/>
  </r>
  <r>
    <x v="29"/>
    <x v="15"/>
    <x v="1879"/>
    <x v="0"/>
    <e v="#N/A"/>
    <e v="#N/A"/>
  </r>
  <r>
    <x v="29"/>
    <x v="15"/>
    <x v="520"/>
    <x v="2"/>
    <n v="1.2999999999999999E-2"/>
    <n v="0"/>
  </r>
  <r>
    <x v="29"/>
    <x v="16"/>
    <x v="817"/>
    <x v="0"/>
    <e v="#N/A"/>
    <e v="#N/A"/>
  </r>
  <r>
    <x v="29"/>
    <x v="16"/>
    <x v="1920"/>
    <x v="0"/>
    <e v="#N/A"/>
    <e v="#N/A"/>
  </r>
  <r>
    <x v="29"/>
    <x v="16"/>
    <x v="282"/>
    <x v="3"/>
    <e v="#N/A"/>
    <e v="#N/A"/>
  </r>
  <r>
    <x v="29"/>
    <x v="16"/>
    <x v="541"/>
    <x v="0"/>
    <e v="#N/A"/>
    <e v="#N/A"/>
  </r>
  <r>
    <x v="29"/>
    <x v="16"/>
    <x v="1759"/>
    <x v="0"/>
    <e v="#N/A"/>
    <e v="#N/A"/>
  </r>
  <r>
    <x v="29"/>
    <x v="16"/>
    <x v="64"/>
    <x v="1"/>
    <n v="0.28299999999999997"/>
    <n v="2.1000000000000001E-2"/>
  </r>
  <r>
    <x v="29"/>
    <x v="16"/>
    <x v="147"/>
    <x v="2"/>
    <n v="0.59399999999999997"/>
    <n v="0"/>
  </r>
  <r>
    <x v="29"/>
    <x v="16"/>
    <x v="342"/>
    <x v="1"/>
    <e v="#N/A"/>
    <e v="#N/A"/>
  </r>
  <r>
    <x v="29"/>
    <x v="16"/>
    <x v="1921"/>
    <x v="0"/>
    <e v="#N/A"/>
    <e v="#N/A"/>
  </r>
  <r>
    <x v="29"/>
    <x v="16"/>
    <x v="438"/>
    <x v="3"/>
    <e v="#N/A"/>
    <e v="#N/A"/>
  </r>
  <r>
    <x v="29"/>
    <x v="17"/>
    <x v="61"/>
    <x v="4"/>
    <e v="#N/A"/>
    <e v="#N/A"/>
  </r>
  <r>
    <x v="29"/>
    <x v="17"/>
    <x v="1922"/>
    <x v="4"/>
    <e v="#N/A"/>
    <e v="#N/A"/>
  </r>
  <r>
    <x v="29"/>
    <x v="17"/>
    <x v="461"/>
    <x v="4"/>
    <n v="9.2999999999999999E-2"/>
    <n v="0.10299999999999999"/>
  </r>
  <r>
    <x v="29"/>
    <x v="17"/>
    <x v="1923"/>
    <x v="3"/>
    <e v="#N/A"/>
    <e v="#N/A"/>
  </r>
  <r>
    <x v="29"/>
    <x v="17"/>
    <x v="675"/>
    <x v="0"/>
    <e v="#N/A"/>
    <e v="#N/A"/>
  </r>
  <r>
    <x v="29"/>
    <x v="17"/>
    <x v="1924"/>
    <x v="0"/>
    <e v="#N/A"/>
    <e v="#N/A"/>
  </r>
  <r>
    <x v="29"/>
    <x v="17"/>
    <x v="166"/>
    <x v="0"/>
    <n v="0.41399999999999998"/>
    <n v="0.02"/>
  </r>
  <r>
    <x v="29"/>
    <x v="17"/>
    <x v="677"/>
    <x v="0"/>
    <e v="#N/A"/>
    <e v="#N/A"/>
  </r>
  <r>
    <x v="29"/>
    <x v="17"/>
    <x v="1231"/>
    <x v="0"/>
    <e v="#N/A"/>
    <e v="#N/A"/>
  </r>
  <r>
    <x v="29"/>
    <x v="18"/>
    <x v="755"/>
    <x v="0"/>
    <e v="#N/A"/>
    <e v="#N/A"/>
  </r>
  <r>
    <x v="29"/>
    <x v="18"/>
    <x v="178"/>
    <x v="0"/>
    <n v="0.09"/>
    <n v="0"/>
  </r>
  <r>
    <x v="29"/>
    <x v="18"/>
    <x v="1925"/>
    <x v="0"/>
    <e v="#N/A"/>
    <e v="#N/A"/>
  </r>
  <r>
    <x v="29"/>
    <x v="18"/>
    <x v="463"/>
    <x v="2"/>
    <e v="#N/A"/>
    <e v="#N/A"/>
  </r>
  <r>
    <x v="29"/>
    <x v="18"/>
    <x v="182"/>
    <x v="4"/>
    <n v="0.20699999999999999"/>
    <n v="0.02"/>
  </r>
  <r>
    <x v="29"/>
    <x v="18"/>
    <x v="1926"/>
    <x v="0"/>
    <e v="#N/A"/>
    <e v="#N/A"/>
  </r>
  <r>
    <x v="29"/>
    <x v="18"/>
    <x v="1927"/>
    <x v="1"/>
    <e v="#N/A"/>
    <e v="#N/A"/>
  </r>
  <r>
    <x v="29"/>
    <x v="18"/>
    <x v="292"/>
    <x v="0"/>
    <n v="3.4000000000000002E-2"/>
    <s v="missing"/>
  </r>
  <r>
    <x v="29"/>
    <x v="18"/>
    <x v="293"/>
    <x v="4"/>
    <n v="2.1000000000000001E-2"/>
    <n v="0"/>
  </r>
  <r>
    <x v="29"/>
    <x v="19"/>
    <x v="184"/>
    <x v="4"/>
    <n v="0.16700000000000001"/>
    <n v="1.6E-2"/>
  </r>
  <r>
    <x v="29"/>
    <x v="19"/>
    <x v="828"/>
    <x v="2"/>
    <e v="#N/A"/>
    <e v="#N/A"/>
  </r>
  <r>
    <x v="29"/>
    <x v="19"/>
    <x v="295"/>
    <x v="0"/>
    <e v="#N/A"/>
    <e v="#N/A"/>
  </r>
  <r>
    <x v="29"/>
    <x v="19"/>
    <x v="684"/>
    <x v="3"/>
    <e v="#N/A"/>
    <e v="#N/A"/>
  </r>
  <r>
    <x v="29"/>
    <x v="19"/>
    <x v="188"/>
    <x v="3"/>
    <n v="1.6E-2"/>
    <n v="0"/>
  </r>
  <r>
    <x v="29"/>
    <x v="19"/>
    <x v="189"/>
    <x v="4"/>
    <n v="0.68300000000000005"/>
    <n v="5.0999999999999997E-2"/>
  </r>
  <r>
    <x v="30"/>
    <x v="0"/>
    <x v="1928"/>
    <x v="0"/>
    <e v="#N/A"/>
    <e v="#N/A"/>
  </r>
  <r>
    <x v="30"/>
    <x v="0"/>
    <x v="1929"/>
    <x v="0"/>
    <e v="#N/A"/>
    <e v="#N/A"/>
  </r>
  <r>
    <x v="30"/>
    <x v="0"/>
    <x v="4"/>
    <x v="2"/>
    <n v="0.84199999999999997"/>
    <n v="1.6E-2"/>
  </r>
  <r>
    <x v="30"/>
    <x v="0"/>
    <x v="297"/>
    <x v="0"/>
    <e v="#N/A"/>
    <e v="#N/A"/>
  </r>
  <r>
    <x v="30"/>
    <x v="0"/>
    <x v="1595"/>
    <x v="0"/>
    <e v="#N/A"/>
    <e v="#N/A"/>
  </r>
  <r>
    <x v="30"/>
    <x v="0"/>
    <x v="346"/>
    <x v="3"/>
    <e v="#N/A"/>
    <e v="#N/A"/>
  </r>
  <r>
    <x v="30"/>
    <x v="1"/>
    <x v="1596"/>
    <x v="0"/>
    <e v="#N/A"/>
    <e v="#N/A"/>
  </r>
  <r>
    <x v="30"/>
    <x v="1"/>
    <x v="38"/>
    <x v="0"/>
    <e v="#N/A"/>
    <e v="#N/A"/>
  </r>
  <r>
    <x v="30"/>
    <x v="1"/>
    <x v="760"/>
    <x v="0"/>
    <e v="#N/A"/>
    <e v="#N/A"/>
  </r>
  <r>
    <x v="30"/>
    <x v="1"/>
    <x v="1105"/>
    <x v="0"/>
    <e v="#N/A"/>
    <e v="#N/A"/>
  </r>
  <r>
    <x v="30"/>
    <x v="1"/>
    <x v="297"/>
    <x v="1"/>
    <e v="#N/A"/>
    <e v="#N/A"/>
  </r>
  <r>
    <x v="30"/>
    <x v="1"/>
    <x v="22"/>
    <x v="2"/>
    <n v="0.73"/>
    <n v="7.5999999999999998E-2"/>
  </r>
  <r>
    <x v="30"/>
    <x v="1"/>
    <x v="1019"/>
    <x v="0"/>
    <e v="#N/A"/>
    <e v="#N/A"/>
  </r>
  <r>
    <x v="30"/>
    <x v="2"/>
    <x v="1929"/>
    <x v="0"/>
    <e v="#N/A"/>
    <e v="#N/A"/>
  </r>
  <r>
    <x v="30"/>
    <x v="2"/>
    <x v="1669"/>
    <x v="3"/>
    <e v="#N/A"/>
    <e v="#N/A"/>
  </r>
  <r>
    <x v="30"/>
    <x v="2"/>
    <x v="406"/>
    <x v="1"/>
    <n v="1.2999999999999999E-2"/>
    <s v="missing"/>
  </r>
  <r>
    <x v="30"/>
    <x v="2"/>
    <x v="204"/>
    <x v="4"/>
    <e v="#N/A"/>
    <e v="#N/A"/>
  </r>
  <r>
    <x v="30"/>
    <x v="2"/>
    <x v="780"/>
    <x v="0"/>
    <e v="#N/A"/>
    <e v="#N/A"/>
  </r>
  <r>
    <x v="30"/>
    <x v="2"/>
    <x v="1930"/>
    <x v="0"/>
    <e v="#N/A"/>
    <e v="#N/A"/>
  </r>
  <r>
    <x v="30"/>
    <x v="3"/>
    <x v="30"/>
    <x v="1"/>
    <n v="0.747"/>
    <n v="0"/>
  </r>
  <r>
    <x v="30"/>
    <x v="3"/>
    <x v="702"/>
    <x v="0"/>
    <e v="#N/A"/>
    <e v="#N/A"/>
  </r>
  <r>
    <x v="30"/>
    <x v="3"/>
    <x v="344"/>
    <x v="0"/>
    <n v="1.4E-2"/>
    <n v="0"/>
  </r>
  <r>
    <x v="30"/>
    <x v="3"/>
    <x v="35"/>
    <x v="2"/>
    <n v="0.158"/>
    <n v="0"/>
  </r>
  <r>
    <x v="30"/>
    <x v="4"/>
    <x v="1684"/>
    <x v="2"/>
    <e v="#N/A"/>
    <e v="#N/A"/>
  </r>
  <r>
    <x v="30"/>
    <x v="4"/>
    <x v="1931"/>
    <x v="1"/>
    <e v="#N/A"/>
    <e v="#N/A"/>
  </r>
  <r>
    <x v="30"/>
    <x v="4"/>
    <x v="324"/>
    <x v="4"/>
    <n v="0.02"/>
    <n v="0"/>
  </r>
  <r>
    <x v="30"/>
    <x v="4"/>
    <x v="297"/>
    <x v="1"/>
    <n v="4.1000000000000002E-2"/>
    <n v="1.4E-2"/>
  </r>
  <r>
    <x v="30"/>
    <x v="4"/>
    <x v="1932"/>
    <x v="0"/>
    <e v="#N/A"/>
    <e v="#N/A"/>
  </r>
  <r>
    <x v="30"/>
    <x v="5"/>
    <x v="49"/>
    <x v="0"/>
    <n v="6.7000000000000004E-2"/>
    <n v="0.19400000000000001"/>
  </r>
  <r>
    <x v="30"/>
    <x v="5"/>
    <x v="1933"/>
    <x v="0"/>
    <e v="#N/A"/>
    <e v="#N/A"/>
  </r>
  <r>
    <x v="30"/>
    <x v="5"/>
    <x v="1187"/>
    <x v="4"/>
    <e v="#N/A"/>
    <e v="#N/A"/>
  </r>
  <r>
    <x v="30"/>
    <x v="5"/>
    <x v="120"/>
    <x v="0"/>
    <e v="#N/A"/>
    <e v="#N/A"/>
  </r>
  <r>
    <x v="30"/>
    <x v="5"/>
    <x v="10"/>
    <x v="0"/>
    <e v="#N/A"/>
    <e v="#N/A"/>
  </r>
  <r>
    <x v="30"/>
    <x v="5"/>
    <x v="710"/>
    <x v="0"/>
    <e v="#N/A"/>
    <e v="#N/A"/>
  </r>
  <r>
    <x v="30"/>
    <x v="5"/>
    <x v="93"/>
    <x v="0"/>
    <e v="#N/A"/>
    <e v="#N/A"/>
  </r>
  <r>
    <x v="30"/>
    <x v="5"/>
    <x v="1934"/>
    <x v="1"/>
    <e v="#N/A"/>
    <e v="#N/A"/>
  </r>
  <r>
    <x v="30"/>
    <x v="5"/>
    <x v="1935"/>
    <x v="0"/>
    <e v="#N/A"/>
    <e v="#N/A"/>
  </r>
  <r>
    <x v="30"/>
    <x v="5"/>
    <x v="1936"/>
    <x v="0"/>
    <e v="#N/A"/>
    <e v="#N/A"/>
  </r>
  <r>
    <x v="30"/>
    <x v="5"/>
    <x v="1937"/>
    <x v="0"/>
    <e v="#N/A"/>
    <e v="#N/A"/>
  </r>
  <r>
    <x v="30"/>
    <x v="6"/>
    <x v="1938"/>
    <x v="0"/>
    <e v="#N/A"/>
    <e v="#N/A"/>
  </r>
  <r>
    <x v="30"/>
    <x v="6"/>
    <x v="335"/>
    <x v="2"/>
    <n v="3.3000000000000002E-2"/>
    <n v="0.59499999999999997"/>
  </r>
  <r>
    <x v="30"/>
    <x v="6"/>
    <x v="449"/>
    <x v="0"/>
    <e v="#N/A"/>
    <e v="#N/A"/>
  </r>
  <r>
    <x v="30"/>
    <x v="6"/>
    <x v="1939"/>
    <x v="3"/>
    <e v="#N/A"/>
    <e v="#N/A"/>
  </r>
  <r>
    <x v="30"/>
    <x v="6"/>
    <x v="75"/>
    <x v="3"/>
    <e v="#N/A"/>
    <e v="#N/A"/>
  </r>
  <r>
    <x v="30"/>
    <x v="7"/>
    <x v="338"/>
    <x v="0"/>
    <n v="0.14299999999999999"/>
    <n v="0"/>
  </r>
  <r>
    <x v="30"/>
    <x v="7"/>
    <x v="1940"/>
    <x v="2"/>
    <e v="#N/A"/>
    <e v="#N/A"/>
  </r>
  <r>
    <x v="30"/>
    <x v="7"/>
    <x v="923"/>
    <x v="0"/>
    <e v="#N/A"/>
    <e v="#N/A"/>
  </r>
  <r>
    <x v="30"/>
    <x v="7"/>
    <x v="1941"/>
    <x v="0"/>
    <e v="#N/A"/>
    <e v="#N/A"/>
  </r>
  <r>
    <x v="30"/>
    <x v="7"/>
    <x v="432"/>
    <x v="1"/>
    <n v="6.8000000000000005E-2"/>
    <n v="0"/>
  </r>
  <r>
    <x v="30"/>
    <x v="7"/>
    <x v="170"/>
    <x v="0"/>
    <e v="#N/A"/>
    <e v="#N/A"/>
  </r>
  <r>
    <x v="30"/>
    <x v="7"/>
    <x v="291"/>
    <x v="0"/>
    <e v="#N/A"/>
    <e v="#N/A"/>
  </r>
  <r>
    <x v="30"/>
    <x v="7"/>
    <x v="1942"/>
    <x v="0"/>
    <e v="#N/A"/>
    <e v="#N/A"/>
  </r>
  <r>
    <x v="30"/>
    <x v="7"/>
    <x v="221"/>
    <x v="0"/>
    <e v="#N/A"/>
    <e v="#N/A"/>
  </r>
  <r>
    <x v="30"/>
    <x v="8"/>
    <x v="1943"/>
    <x v="0"/>
    <e v="#N/A"/>
    <e v="#N/A"/>
  </r>
  <r>
    <x v="30"/>
    <x v="8"/>
    <x v="1175"/>
    <x v="1"/>
    <e v="#N/A"/>
    <e v="#N/A"/>
  </r>
  <r>
    <x v="30"/>
    <x v="8"/>
    <x v="436"/>
    <x v="0"/>
    <e v="#N/A"/>
    <e v="#N/A"/>
  </r>
  <r>
    <x v="30"/>
    <x v="8"/>
    <x v="235"/>
    <x v="1"/>
    <n v="2.7E-2"/>
    <n v="0"/>
  </r>
  <r>
    <x v="30"/>
    <x v="8"/>
    <x v="1944"/>
    <x v="0"/>
    <e v="#N/A"/>
    <e v="#N/A"/>
  </r>
  <r>
    <x v="30"/>
    <x v="8"/>
    <x v="794"/>
    <x v="0"/>
    <e v="#N/A"/>
    <e v="#N/A"/>
  </r>
  <r>
    <x v="30"/>
    <x v="8"/>
    <x v="1341"/>
    <x v="0"/>
    <e v="#N/A"/>
    <e v="#N/A"/>
  </r>
  <r>
    <x v="30"/>
    <x v="8"/>
    <x v="1595"/>
    <x v="0"/>
    <e v="#N/A"/>
    <e v="#N/A"/>
  </r>
  <r>
    <x v="30"/>
    <x v="8"/>
    <x v="346"/>
    <x v="4"/>
    <n v="4.1000000000000002E-2"/>
    <n v="0"/>
  </r>
  <r>
    <x v="30"/>
    <x v="9"/>
    <x v="497"/>
    <x v="0"/>
    <e v="#N/A"/>
    <e v="#N/A"/>
  </r>
  <r>
    <x v="30"/>
    <x v="9"/>
    <x v="104"/>
    <x v="4"/>
    <n v="0.129"/>
    <n v="1.2E-2"/>
  </r>
  <r>
    <x v="30"/>
    <x v="9"/>
    <x v="1945"/>
    <x v="0"/>
    <e v="#N/A"/>
    <e v="#N/A"/>
  </r>
  <r>
    <x v="30"/>
    <x v="9"/>
    <x v="246"/>
    <x v="4"/>
    <e v="#N/A"/>
    <e v="#N/A"/>
  </r>
  <r>
    <x v="30"/>
    <x v="9"/>
    <x v="449"/>
    <x v="4"/>
    <e v="#N/A"/>
    <e v="#N/A"/>
  </r>
  <r>
    <x v="30"/>
    <x v="10"/>
    <x v="107"/>
    <x v="0"/>
    <n v="3.3000000000000002E-2"/>
    <n v="1.4E-2"/>
  </r>
  <r>
    <x v="30"/>
    <x v="10"/>
    <x v="109"/>
    <x v="2"/>
    <n v="0.79300000000000004"/>
    <n v="2.5000000000000001E-2"/>
  </r>
  <r>
    <x v="30"/>
    <x v="10"/>
    <x v="286"/>
    <x v="1"/>
    <e v="#N/A"/>
    <e v="#N/A"/>
  </r>
  <r>
    <x v="30"/>
    <x v="10"/>
    <x v="319"/>
    <x v="1"/>
    <e v="#N/A"/>
    <e v="#N/A"/>
  </r>
  <r>
    <x v="30"/>
    <x v="10"/>
    <x v="113"/>
    <x v="3"/>
    <n v="5.2999999999999999E-2"/>
    <n v="0.02"/>
  </r>
  <r>
    <x v="30"/>
    <x v="10"/>
    <x v="843"/>
    <x v="0"/>
    <e v="#N/A"/>
    <e v="#N/A"/>
  </r>
  <r>
    <x v="30"/>
    <x v="11"/>
    <x v="1946"/>
    <x v="0"/>
    <e v="#N/A"/>
    <e v="#N/A"/>
  </r>
  <r>
    <x v="30"/>
    <x v="11"/>
    <x v="357"/>
    <x v="2"/>
    <e v="#N/A"/>
    <e v="#N/A"/>
  </r>
  <r>
    <x v="30"/>
    <x v="11"/>
    <x v="19"/>
    <x v="2"/>
    <n v="0.67800000000000005"/>
    <n v="0"/>
  </r>
  <r>
    <x v="30"/>
    <x v="11"/>
    <x v="1947"/>
    <x v="1"/>
    <e v="#N/A"/>
    <e v="#N/A"/>
  </r>
  <r>
    <x v="30"/>
    <x v="11"/>
    <x v="1934"/>
    <x v="0"/>
    <e v="#N/A"/>
    <e v="#N/A"/>
  </r>
  <r>
    <x v="30"/>
    <x v="11"/>
    <x v="1935"/>
    <x v="0"/>
    <e v="#N/A"/>
    <e v="#N/A"/>
  </r>
  <r>
    <x v="30"/>
    <x v="12"/>
    <x v="127"/>
    <x v="1"/>
    <n v="0.182"/>
    <n v="0"/>
  </r>
  <r>
    <x v="30"/>
    <x v="12"/>
    <x v="260"/>
    <x v="2"/>
    <n v="0.20599999999999999"/>
    <n v="0.15"/>
  </r>
  <r>
    <x v="30"/>
    <x v="12"/>
    <x v="1372"/>
    <x v="0"/>
    <e v="#N/A"/>
    <e v="#N/A"/>
  </r>
  <r>
    <x v="30"/>
    <x v="12"/>
    <x v="633"/>
    <x v="0"/>
    <e v="#N/A"/>
    <e v="#N/A"/>
  </r>
  <r>
    <x v="30"/>
    <x v="12"/>
    <x v="449"/>
    <x v="4"/>
    <e v="#N/A"/>
    <e v="#N/A"/>
  </r>
  <r>
    <x v="30"/>
    <x v="13"/>
    <x v="1916"/>
    <x v="0"/>
    <e v="#N/A"/>
    <e v="#N/A"/>
  </r>
  <r>
    <x v="30"/>
    <x v="13"/>
    <x v="1948"/>
    <x v="3"/>
    <e v="#N/A"/>
    <e v="#N/A"/>
  </r>
  <r>
    <x v="30"/>
    <x v="13"/>
    <x v="860"/>
    <x v="0"/>
    <e v="#N/A"/>
    <e v="#N/A"/>
  </r>
  <r>
    <x v="30"/>
    <x v="13"/>
    <x v="139"/>
    <x v="3"/>
    <e v="#N/A"/>
    <e v="#N/A"/>
  </r>
  <r>
    <x v="30"/>
    <x v="13"/>
    <x v="1184"/>
    <x v="0"/>
    <e v="#N/A"/>
    <e v="#N/A"/>
  </r>
  <r>
    <x v="30"/>
    <x v="13"/>
    <x v="1949"/>
    <x v="1"/>
    <e v="#N/A"/>
    <e v="#N/A"/>
  </r>
  <r>
    <x v="30"/>
    <x v="14"/>
    <x v="434"/>
    <x v="3"/>
    <e v="#N/A"/>
    <e v="#N/A"/>
  </r>
  <r>
    <x v="30"/>
    <x v="14"/>
    <x v="868"/>
    <x v="0"/>
    <n v="1.4E-2"/>
    <n v="0"/>
  </r>
  <r>
    <x v="30"/>
    <x v="14"/>
    <x v="1950"/>
    <x v="1"/>
    <e v="#N/A"/>
    <e v="#N/A"/>
  </r>
  <r>
    <x v="30"/>
    <x v="14"/>
    <x v="871"/>
    <x v="1"/>
    <n v="4.1000000000000002E-2"/>
    <n v="8.7999999999999995E-2"/>
  </r>
  <r>
    <x v="30"/>
    <x v="14"/>
    <x v="956"/>
    <x v="0"/>
    <n v="0.122"/>
    <n v="0.24299999999999999"/>
  </r>
  <r>
    <x v="30"/>
    <x v="14"/>
    <x v="1215"/>
    <x v="0"/>
    <n v="1.4E-2"/>
    <n v="0"/>
  </r>
  <r>
    <x v="30"/>
    <x v="14"/>
    <x v="514"/>
    <x v="0"/>
    <e v="#N/A"/>
    <e v="#N/A"/>
  </r>
  <r>
    <x v="30"/>
    <x v="14"/>
    <x v="373"/>
    <x v="3"/>
    <n v="3.4000000000000002E-2"/>
    <n v="0.23400000000000001"/>
  </r>
  <r>
    <x v="30"/>
    <x v="15"/>
    <x v="154"/>
    <x v="2"/>
    <n v="1.2999999999999999E-2"/>
    <n v="0"/>
  </r>
  <r>
    <x v="30"/>
    <x v="15"/>
    <x v="297"/>
    <x v="2"/>
    <e v="#N/A"/>
    <e v="#N/A"/>
  </r>
  <r>
    <x v="30"/>
    <x v="16"/>
    <x v="1175"/>
    <x v="1"/>
    <e v="#N/A"/>
    <e v="#N/A"/>
  </r>
  <r>
    <x v="30"/>
    <x v="16"/>
    <x v="147"/>
    <x v="2"/>
    <n v="0.59399999999999997"/>
    <n v="0"/>
  </r>
  <r>
    <x v="30"/>
    <x v="16"/>
    <x v="79"/>
    <x v="0"/>
    <e v="#N/A"/>
    <e v="#N/A"/>
  </r>
  <r>
    <x v="30"/>
    <x v="16"/>
    <x v="1951"/>
    <x v="0"/>
    <e v="#N/A"/>
    <e v="#N/A"/>
  </r>
  <r>
    <x v="30"/>
    <x v="16"/>
    <x v="1024"/>
    <x v="2"/>
    <e v="#N/A"/>
    <e v="#N/A"/>
  </r>
  <r>
    <x v="30"/>
    <x v="17"/>
    <x v="1684"/>
    <x v="2"/>
    <e v="#N/A"/>
    <e v="#N/A"/>
  </r>
  <r>
    <x v="30"/>
    <x v="17"/>
    <x v="161"/>
    <x v="0"/>
    <n v="0.24299999999999999"/>
    <n v="0.02"/>
  </r>
  <r>
    <x v="30"/>
    <x v="17"/>
    <x v="324"/>
    <x v="4"/>
    <e v="#N/A"/>
    <e v="#N/A"/>
  </r>
  <r>
    <x v="30"/>
    <x v="17"/>
    <x v="1372"/>
    <x v="0"/>
    <e v="#N/A"/>
    <e v="#N/A"/>
  </r>
  <r>
    <x v="30"/>
    <x v="17"/>
    <x v="166"/>
    <x v="4"/>
    <n v="0.41399999999999998"/>
    <n v="0.02"/>
  </r>
  <r>
    <x v="30"/>
    <x v="17"/>
    <x v="176"/>
    <x v="0"/>
    <e v="#N/A"/>
    <e v="#N/A"/>
  </r>
  <r>
    <x v="30"/>
    <x v="18"/>
    <x v="1622"/>
    <x v="0"/>
    <e v="#N/A"/>
    <e v="#N/A"/>
  </r>
  <r>
    <x v="30"/>
    <x v="18"/>
    <x v="178"/>
    <x v="4"/>
    <n v="0.09"/>
    <n v="0"/>
  </r>
  <r>
    <x v="30"/>
    <x v="18"/>
    <x v="64"/>
    <x v="0"/>
    <e v="#N/A"/>
    <e v="#N/A"/>
  </r>
  <r>
    <x v="30"/>
    <x v="18"/>
    <x v="1863"/>
    <x v="3"/>
    <e v="#N/A"/>
    <e v="#N/A"/>
  </r>
  <r>
    <x v="30"/>
    <x v="18"/>
    <x v="1187"/>
    <x v="1"/>
    <e v="#N/A"/>
    <e v="#N/A"/>
  </r>
  <r>
    <x v="30"/>
    <x v="18"/>
    <x v="182"/>
    <x v="1"/>
    <n v="0.20699999999999999"/>
    <n v="0.02"/>
  </r>
  <r>
    <x v="30"/>
    <x v="18"/>
    <x v="293"/>
    <x v="0"/>
    <n v="2.1000000000000001E-2"/>
    <n v="0"/>
  </r>
  <r>
    <x v="30"/>
    <x v="18"/>
    <x v="397"/>
    <x v="0"/>
    <n v="2.1000000000000001E-2"/>
    <n v="0"/>
  </r>
  <r>
    <x v="30"/>
    <x v="18"/>
    <x v="1952"/>
    <x v="0"/>
    <e v="#N/A"/>
    <e v="#N/A"/>
  </r>
  <r>
    <x v="30"/>
    <x v="19"/>
    <x v="684"/>
    <x v="3"/>
    <e v="#N/A"/>
    <e v="#N/A"/>
  </r>
  <r>
    <x v="30"/>
    <x v="19"/>
    <x v="297"/>
    <x v="4"/>
    <e v="#N/A"/>
    <e v="#N/A"/>
  </r>
  <r>
    <x v="30"/>
    <x v="19"/>
    <x v="189"/>
    <x v="4"/>
    <n v="0.68300000000000005"/>
    <n v="5.0999999999999997E-2"/>
  </r>
  <r>
    <x v="30"/>
    <x v="19"/>
    <x v="921"/>
    <x v="0"/>
    <e v="#N/A"/>
    <e v="#N/A"/>
  </r>
  <r>
    <x v="30"/>
    <x v="19"/>
    <x v="686"/>
    <x v="0"/>
    <e v="#N/A"/>
    <e v="#N/A"/>
  </r>
  <r>
    <x v="30"/>
    <x v="19"/>
    <x v="787"/>
    <x v="0"/>
    <e v="#N/A"/>
    <e v="#N/A"/>
  </r>
  <r>
    <x v="31"/>
    <x v="0"/>
    <x v="778"/>
    <x v="0"/>
    <e v="#N/A"/>
    <e v="#N/A"/>
  </r>
  <r>
    <x v="31"/>
    <x v="0"/>
    <x v="191"/>
    <x v="0"/>
    <n v="6.0999999999999999E-2"/>
    <n v="0"/>
  </r>
  <r>
    <x v="31"/>
    <x v="0"/>
    <x v="1240"/>
    <x v="1"/>
    <e v="#N/A"/>
    <e v="#N/A"/>
  </r>
  <r>
    <x v="31"/>
    <x v="0"/>
    <x v="470"/>
    <x v="0"/>
    <e v="#N/A"/>
    <e v="#N/A"/>
  </r>
  <r>
    <x v="31"/>
    <x v="0"/>
    <x v="4"/>
    <x v="2"/>
    <n v="0.84199999999999997"/>
    <n v="1.6E-2"/>
  </r>
  <r>
    <x v="31"/>
    <x v="0"/>
    <x v="1953"/>
    <x v="1"/>
    <e v="#N/A"/>
    <e v="#N/A"/>
  </r>
  <r>
    <x v="31"/>
    <x v="0"/>
    <x v="1003"/>
    <x v="0"/>
    <e v="#N/A"/>
    <e v="#N/A"/>
  </r>
  <r>
    <x v="31"/>
    <x v="0"/>
    <x v="1954"/>
    <x v="0"/>
    <e v="#N/A"/>
    <e v="#N/A"/>
  </r>
  <r>
    <x v="31"/>
    <x v="0"/>
    <x v="140"/>
    <x v="0"/>
    <e v="#N/A"/>
    <e v="#N/A"/>
  </r>
  <r>
    <x v="31"/>
    <x v="0"/>
    <x v="189"/>
    <x v="0"/>
    <e v="#N/A"/>
    <e v="#N/A"/>
  </r>
  <r>
    <x v="31"/>
    <x v="0"/>
    <x v="190"/>
    <x v="0"/>
    <n v="1.0999999999999999E-2"/>
    <n v="0"/>
  </r>
  <r>
    <x v="31"/>
    <x v="0"/>
    <x v="964"/>
    <x v="0"/>
    <e v="#N/A"/>
    <e v="#N/A"/>
  </r>
  <r>
    <x v="31"/>
    <x v="0"/>
    <x v="540"/>
    <x v="1"/>
    <e v="#N/A"/>
    <e v="#N/A"/>
  </r>
  <r>
    <x v="31"/>
    <x v="0"/>
    <x v="240"/>
    <x v="0"/>
    <e v="#N/A"/>
    <e v="#N/A"/>
  </r>
  <r>
    <x v="31"/>
    <x v="1"/>
    <x v="541"/>
    <x v="3"/>
    <e v="#N/A"/>
    <e v="#N/A"/>
  </r>
  <r>
    <x v="31"/>
    <x v="1"/>
    <x v="1493"/>
    <x v="1"/>
    <e v="#N/A"/>
    <e v="#N/A"/>
  </r>
  <r>
    <x v="31"/>
    <x v="1"/>
    <x v="16"/>
    <x v="0"/>
    <e v="#N/A"/>
    <e v="#N/A"/>
  </r>
  <r>
    <x v="31"/>
    <x v="1"/>
    <x v="837"/>
    <x v="0"/>
    <e v="#N/A"/>
    <e v="#N/A"/>
  </r>
  <r>
    <x v="31"/>
    <x v="1"/>
    <x v="1032"/>
    <x v="0"/>
    <e v="#N/A"/>
    <e v="#N/A"/>
  </r>
  <r>
    <x v="31"/>
    <x v="1"/>
    <x v="1416"/>
    <x v="0"/>
    <e v="#N/A"/>
    <e v="#N/A"/>
  </r>
  <r>
    <x v="31"/>
    <x v="1"/>
    <x v="1955"/>
    <x v="0"/>
    <e v="#N/A"/>
    <e v="#N/A"/>
  </r>
  <r>
    <x v="31"/>
    <x v="1"/>
    <x v="22"/>
    <x v="2"/>
    <n v="0.73"/>
    <n v="7.5999999999999998E-2"/>
  </r>
  <r>
    <x v="31"/>
    <x v="1"/>
    <x v="1246"/>
    <x v="0"/>
    <e v="#N/A"/>
    <e v="#N/A"/>
  </r>
  <r>
    <x v="31"/>
    <x v="1"/>
    <x v="199"/>
    <x v="0"/>
    <e v="#N/A"/>
    <e v="#N/A"/>
  </r>
  <r>
    <x v="31"/>
    <x v="1"/>
    <x v="340"/>
    <x v="0"/>
    <e v="#N/A"/>
    <e v="#N/A"/>
  </r>
  <r>
    <x v="31"/>
    <x v="1"/>
    <x v="787"/>
    <x v="3"/>
    <e v="#N/A"/>
    <e v="#N/A"/>
  </r>
  <r>
    <x v="31"/>
    <x v="2"/>
    <x v="24"/>
    <x v="2"/>
    <n v="0.85899999999999999"/>
    <n v="0.57099999999999995"/>
  </r>
  <r>
    <x v="31"/>
    <x v="2"/>
    <x v="201"/>
    <x v="4"/>
    <e v="#N/A"/>
    <e v="#N/A"/>
  </r>
  <r>
    <x v="31"/>
    <x v="2"/>
    <x v="619"/>
    <x v="0"/>
    <e v="#N/A"/>
    <e v="#N/A"/>
  </r>
  <r>
    <x v="31"/>
    <x v="2"/>
    <x v="30"/>
    <x v="3"/>
    <e v="#N/A"/>
    <e v="#N/A"/>
  </r>
  <r>
    <x v="31"/>
    <x v="2"/>
    <x v="1956"/>
    <x v="0"/>
    <e v="#N/A"/>
    <e v="#N/A"/>
  </r>
  <r>
    <x v="31"/>
    <x v="2"/>
    <x v="1003"/>
    <x v="0"/>
    <e v="#N/A"/>
    <e v="#N/A"/>
  </r>
  <r>
    <x v="31"/>
    <x v="2"/>
    <x v="779"/>
    <x v="0"/>
    <e v="#N/A"/>
    <e v="#N/A"/>
  </r>
  <r>
    <x v="31"/>
    <x v="2"/>
    <x v="35"/>
    <x v="1"/>
    <e v="#N/A"/>
    <e v="#N/A"/>
  </r>
  <r>
    <x v="31"/>
    <x v="2"/>
    <x v="93"/>
    <x v="1"/>
    <e v="#N/A"/>
    <e v="#N/A"/>
  </r>
  <r>
    <x v="31"/>
    <x v="3"/>
    <x v="30"/>
    <x v="2"/>
    <n v="0.747"/>
    <n v="0"/>
  </r>
  <r>
    <x v="31"/>
    <x v="3"/>
    <x v="31"/>
    <x v="3"/>
    <e v="#N/A"/>
    <e v="#N/A"/>
  </r>
  <r>
    <x v="31"/>
    <x v="3"/>
    <x v="32"/>
    <x v="0"/>
    <n v="1.4E-2"/>
    <n v="0"/>
  </r>
  <r>
    <x v="31"/>
    <x v="3"/>
    <x v="837"/>
    <x v="0"/>
    <e v="#N/A"/>
    <e v="#N/A"/>
  </r>
  <r>
    <x v="31"/>
    <x v="3"/>
    <x v="344"/>
    <x v="0"/>
    <n v="1.4E-2"/>
    <n v="0"/>
  </r>
  <r>
    <x v="31"/>
    <x v="3"/>
    <x v="573"/>
    <x v="0"/>
    <e v="#N/A"/>
    <e v="#N/A"/>
  </r>
  <r>
    <x v="31"/>
    <x v="3"/>
    <x v="35"/>
    <x v="2"/>
    <n v="0.158"/>
    <n v="0"/>
  </r>
  <r>
    <x v="31"/>
    <x v="3"/>
    <x v="93"/>
    <x v="0"/>
    <e v="#N/A"/>
    <e v="#N/A"/>
  </r>
  <r>
    <x v="31"/>
    <x v="4"/>
    <x v="36"/>
    <x v="0"/>
    <n v="6.0999999999999999E-2"/>
    <n v="0"/>
  </r>
  <r>
    <x v="31"/>
    <x v="4"/>
    <x v="657"/>
    <x v="0"/>
    <e v="#N/A"/>
    <e v="#N/A"/>
  </r>
  <r>
    <x v="31"/>
    <x v="4"/>
    <x v="17"/>
    <x v="0"/>
    <e v="#N/A"/>
    <e v="#N/A"/>
  </r>
  <r>
    <x v="31"/>
    <x v="4"/>
    <x v="704"/>
    <x v="3"/>
    <n v="4.7E-2"/>
    <n v="0"/>
  </r>
  <r>
    <x v="31"/>
    <x v="4"/>
    <x v="930"/>
    <x v="0"/>
    <e v="#N/A"/>
    <e v="#N/A"/>
  </r>
  <r>
    <x v="31"/>
    <x v="4"/>
    <x v="42"/>
    <x v="0"/>
    <n v="1.4E-2"/>
    <n v="2.4E-2"/>
  </r>
  <r>
    <x v="31"/>
    <x v="4"/>
    <x v="481"/>
    <x v="0"/>
    <n v="9.5000000000000001E-2"/>
    <n v="4.8000000000000001E-2"/>
  </r>
  <r>
    <x v="31"/>
    <x v="4"/>
    <x v="324"/>
    <x v="1"/>
    <n v="0.02"/>
    <n v="0"/>
  </r>
  <r>
    <x v="31"/>
    <x v="4"/>
    <x v="1957"/>
    <x v="0"/>
    <e v="#N/A"/>
    <e v="#N/A"/>
  </r>
  <r>
    <x v="31"/>
    <x v="4"/>
    <x v="795"/>
    <x v="0"/>
    <n v="0.02"/>
    <n v="3.9E-2"/>
  </r>
  <r>
    <x v="31"/>
    <x v="4"/>
    <x v="211"/>
    <x v="0"/>
    <n v="2.7E-2"/>
    <n v="0.02"/>
  </r>
  <r>
    <x v="31"/>
    <x v="4"/>
    <x v="598"/>
    <x v="0"/>
    <e v="#N/A"/>
    <e v="#N/A"/>
  </r>
  <r>
    <x v="31"/>
    <x v="4"/>
    <x v="1406"/>
    <x v="1"/>
    <n v="1.4E-2"/>
    <n v="0"/>
  </r>
  <r>
    <x v="31"/>
    <x v="4"/>
    <x v="1958"/>
    <x v="1"/>
    <e v="#N/A"/>
    <e v="#N/A"/>
  </r>
  <r>
    <x v="31"/>
    <x v="4"/>
    <x v="933"/>
    <x v="0"/>
    <e v="#N/A"/>
    <e v="#N/A"/>
  </r>
  <r>
    <x v="31"/>
    <x v="5"/>
    <x v="47"/>
    <x v="0"/>
    <n v="2.1999999999999999E-2"/>
    <n v="3.4000000000000002E-2"/>
  </r>
  <r>
    <x v="31"/>
    <x v="5"/>
    <x v="1959"/>
    <x v="0"/>
    <e v="#N/A"/>
    <e v="#N/A"/>
  </r>
  <r>
    <x v="31"/>
    <x v="5"/>
    <x v="327"/>
    <x v="1"/>
    <n v="1.0999999999999999E-2"/>
    <n v="0.08"/>
  </r>
  <r>
    <x v="31"/>
    <x v="5"/>
    <x v="329"/>
    <x v="3"/>
    <n v="0.1"/>
    <n v="8.6999999999999994E-2"/>
  </r>
  <r>
    <x v="31"/>
    <x v="5"/>
    <x v="417"/>
    <x v="0"/>
    <e v="#N/A"/>
    <e v="#N/A"/>
  </r>
  <r>
    <x v="31"/>
    <x v="5"/>
    <x v="1960"/>
    <x v="0"/>
    <e v="#N/A"/>
    <e v="#N/A"/>
  </r>
  <r>
    <x v="31"/>
    <x v="5"/>
    <x v="487"/>
    <x v="0"/>
    <n v="2.1999999999999999E-2"/>
    <n v="0"/>
  </r>
  <r>
    <x v="31"/>
    <x v="5"/>
    <x v="218"/>
    <x v="4"/>
    <n v="4.3999999999999997E-2"/>
    <n v="0.41899999999999998"/>
  </r>
  <r>
    <x v="31"/>
    <x v="5"/>
    <x v="58"/>
    <x v="0"/>
    <e v="#N/A"/>
    <e v="#N/A"/>
  </r>
  <r>
    <x v="31"/>
    <x v="5"/>
    <x v="93"/>
    <x v="0"/>
    <e v="#N/A"/>
    <e v="#N/A"/>
  </r>
  <r>
    <x v="31"/>
    <x v="5"/>
    <x v="1961"/>
    <x v="0"/>
    <e v="#N/A"/>
    <e v="#N/A"/>
  </r>
  <r>
    <x v="31"/>
    <x v="5"/>
    <x v="220"/>
    <x v="3"/>
    <e v="#N/A"/>
    <e v="#N/A"/>
  </r>
  <r>
    <x v="31"/>
    <x v="6"/>
    <x v="39"/>
    <x v="0"/>
    <e v="#N/A"/>
    <e v="#N/A"/>
  </r>
  <r>
    <x v="31"/>
    <x v="6"/>
    <x v="811"/>
    <x v="0"/>
    <e v="#N/A"/>
    <e v="#N/A"/>
  </r>
  <r>
    <x v="31"/>
    <x v="6"/>
    <x v="65"/>
    <x v="4"/>
    <n v="1.7000000000000001E-2"/>
    <n v="2.4E-2"/>
  </r>
  <r>
    <x v="31"/>
    <x v="6"/>
    <x v="1058"/>
    <x v="3"/>
    <n v="3.9E-2"/>
    <n v="0.378"/>
  </r>
  <r>
    <x v="31"/>
    <x v="6"/>
    <x v="871"/>
    <x v="0"/>
    <e v="#N/A"/>
    <e v="#N/A"/>
  </r>
  <r>
    <x v="31"/>
    <x v="6"/>
    <x v="108"/>
    <x v="3"/>
    <n v="1.0999999999999999E-2"/>
    <n v="0"/>
  </r>
  <r>
    <x v="31"/>
    <x v="6"/>
    <x v="1962"/>
    <x v="0"/>
    <e v="#N/A"/>
    <e v="#N/A"/>
  </r>
  <r>
    <x v="31"/>
    <x v="6"/>
    <x v="573"/>
    <x v="0"/>
    <n v="1.0999999999999999E-2"/>
    <n v="4.2999999999999997E-2"/>
  </r>
  <r>
    <x v="31"/>
    <x v="6"/>
    <x v="638"/>
    <x v="0"/>
    <e v="#N/A"/>
    <e v="#N/A"/>
  </r>
  <r>
    <x v="31"/>
    <x v="6"/>
    <x v="226"/>
    <x v="1"/>
    <n v="2.1999999999999999E-2"/>
    <n v="0.27300000000000002"/>
  </r>
  <r>
    <x v="31"/>
    <x v="6"/>
    <x v="1897"/>
    <x v="1"/>
    <e v="#N/A"/>
    <e v="#N/A"/>
  </r>
  <r>
    <x v="31"/>
    <x v="7"/>
    <x v="1963"/>
    <x v="0"/>
    <e v="#N/A"/>
    <e v="#N/A"/>
  </r>
  <r>
    <x v="31"/>
    <x v="7"/>
    <x v="264"/>
    <x v="0"/>
    <e v="#N/A"/>
    <e v="#N/A"/>
  </r>
  <r>
    <x v="31"/>
    <x v="7"/>
    <x v="227"/>
    <x v="0"/>
    <n v="2.7E-2"/>
    <n v="0"/>
  </r>
  <r>
    <x v="31"/>
    <x v="7"/>
    <x v="1195"/>
    <x v="3"/>
    <e v="#N/A"/>
    <e v="#N/A"/>
  </r>
  <r>
    <x v="31"/>
    <x v="7"/>
    <x v="811"/>
    <x v="0"/>
    <n v="1.4E-2"/>
    <n v="0"/>
  </r>
  <r>
    <x v="31"/>
    <x v="7"/>
    <x v="64"/>
    <x v="0"/>
    <n v="2.7E-2"/>
    <n v="0"/>
  </r>
  <r>
    <x v="31"/>
    <x v="7"/>
    <x v="536"/>
    <x v="0"/>
    <e v="#N/A"/>
    <e v="#N/A"/>
  </r>
  <r>
    <x v="31"/>
    <x v="7"/>
    <x v="228"/>
    <x v="3"/>
    <n v="6.0999999999999999E-2"/>
    <n v="2.7E-2"/>
  </r>
  <r>
    <x v="31"/>
    <x v="7"/>
    <x v="54"/>
    <x v="0"/>
    <e v="#N/A"/>
    <e v="#N/A"/>
  </r>
  <r>
    <x v="31"/>
    <x v="7"/>
    <x v="231"/>
    <x v="0"/>
    <e v="#N/A"/>
    <e v="#N/A"/>
  </r>
  <r>
    <x v="31"/>
    <x v="7"/>
    <x v="591"/>
    <x v="0"/>
    <e v="#N/A"/>
    <e v="#N/A"/>
  </r>
  <r>
    <x v="31"/>
    <x v="7"/>
    <x v="432"/>
    <x v="4"/>
    <n v="6.8000000000000005E-2"/>
    <n v="0"/>
  </r>
  <r>
    <x v="31"/>
    <x v="7"/>
    <x v="1129"/>
    <x v="0"/>
    <n v="1.4E-2"/>
    <n v="0"/>
  </r>
  <r>
    <x v="31"/>
    <x v="8"/>
    <x v="1964"/>
    <x v="1"/>
    <e v="#N/A"/>
    <e v="#N/A"/>
  </r>
  <r>
    <x v="31"/>
    <x v="8"/>
    <x v="874"/>
    <x v="0"/>
    <e v="#N/A"/>
    <e v="#N/A"/>
  </r>
  <r>
    <x v="31"/>
    <x v="8"/>
    <x v="235"/>
    <x v="3"/>
    <n v="2.7E-2"/>
    <n v="0"/>
  </r>
  <r>
    <x v="31"/>
    <x v="8"/>
    <x v="147"/>
    <x v="4"/>
    <n v="8.2000000000000003E-2"/>
    <n v="0"/>
  </r>
  <r>
    <x v="31"/>
    <x v="8"/>
    <x v="1760"/>
    <x v="1"/>
    <e v="#N/A"/>
    <e v="#N/A"/>
  </r>
  <r>
    <x v="31"/>
    <x v="8"/>
    <x v="707"/>
    <x v="1"/>
    <e v="#N/A"/>
    <e v="#N/A"/>
  </r>
  <r>
    <x v="31"/>
    <x v="8"/>
    <x v="237"/>
    <x v="0"/>
    <n v="3.4000000000000002E-2"/>
    <n v="0.02"/>
  </r>
  <r>
    <x v="31"/>
    <x v="8"/>
    <x v="1236"/>
    <x v="1"/>
    <e v="#N/A"/>
    <e v="#N/A"/>
  </r>
  <r>
    <x v="31"/>
    <x v="8"/>
    <x v="1965"/>
    <x v="0"/>
    <e v="#N/A"/>
    <e v="#N/A"/>
  </r>
  <r>
    <x v="31"/>
    <x v="8"/>
    <x v="171"/>
    <x v="0"/>
    <e v="#N/A"/>
    <e v="#N/A"/>
  </r>
  <r>
    <x v="31"/>
    <x v="8"/>
    <x v="240"/>
    <x v="0"/>
    <e v="#N/A"/>
    <e v="#N/A"/>
  </r>
  <r>
    <x v="31"/>
    <x v="9"/>
    <x v="241"/>
    <x v="2"/>
    <n v="0.755"/>
    <n v="4.2000000000000003E-2"/>
  </r>
  <r>
    <x v="31"/>
    <x v="9"/>
    <x v="1464"/>
    <x v="0"/>
    <e v="#N/A"/>
    <e v="#N/A"/>
  </r>
  <r>
    <x v="31"/>
    <x v="9"/>
    <x v="440"/>
    <x v="2"/>
    <e v="#N/A"/>
    <e v="#N/A"/>
  </r>
  <r>
    <x v="31"/>
    <x v="9"/>
    <x v="1966"/>
    <x v="4"/>
    <e v="#N/A"/>
    <e v="#N/A"/>
  </r>
  <r>
    <x v="31"/>
    <x v="9"/>
    <x v="104"/>
    <x v="2"/>
    <n v="0.129"/>
    <n v="1.2E-2"/>
  </r>
  <r>
    <x v="31"/>
    <x v="10"/>
    <x v="247"/>
    <x v="0"/>
    <e v="#N/A"/>
    <e v="#N/A"/>
  </r>
  <r>
    <x v="31"/>
    <x v="10"/>
    <x v="1967"/>
    <x v="0"/>
    <e v="#N/A"/>
    <e v="#N/A"/>
  </r>
  <r>
    <x v="31"/>
    <x v="10"/>
    <x v="255"/>
    <x v="0"/>
    <e v="#N/A"/>
    <e v="#N/A"/>
  </r>
  <r>
    <x v="31"/>
    <x v="10"/>
    <x v="249"/>
    <x v="0"/>
    <e v="#N/A"/>
    <e v="#N/A"/>
  </r>
  <r>
    <x v="31"/>
    <x v="10"/>
    <x v="107"/>
    <x v="4"/>
    <n v="3.3000000000000002E-2"/>
    <n v="1.4E-2"/>
  </r>
  <r>
    <x v="31"/>
    <x v="10"/>
    <x v="1968"/>
    <x v="0"/>
    <e v="#N/A"/>
    <e v="#N/A"/>
  </r>
  <r>
    <x v="31"/>
    <x v="10"/>
    <x v="109"/>
    <x v="2"/>
    <n v="0.79300000000000004"/>
    <n v="2.5000000000000001E-2"/>
  </r>
  <r>
    <x v="31"/>
    <x v="10"/>
    <x v="110"/>
    <x v="3"/>
    <e v="#N/A"/>
    <e v="#N/A"/>
  </r>
  <r>
    <x v="31"/>
    <x v="10"/>
    <x v="252"/>
    <x v="0"/>
    <e v="#N/A"/>
    <e v="#N/A"/>
  </r>
  <r>
    <x v="31"/>
    <x v="10"/>
    <x v="113"/>
    <x v="0"/>
    <n v="5.2999999999999999E-2"/>
    <n v="0.02"/>
  </r>
  <r>
    <x v="31"/>
    <x v="10"/>
    <x v="843"/>
    <x v="0"/>
    <e v="#N/A"/>
    <e v="#N/A"/>
  </r>
  <r>
    <x v="31"/>
    <x v="11"/>
    <x v="256"/>
    <x v="0"/>
    <n v="7.1999999999999995E-2"/>
    <n v="0"/>
  </r>
  <r>
    <x v="31"/>
    <x v="11"/>
    <x v="702"/>
    <x v="0"/>
    <e v="#N/A"/>
    <e v="#N/A"/>
  </r>
  <r>
    <x v="31"/>
    <x v="11"/>
    <x v="1969"/>
    <x v="1"/>
    <e v="#N/A"/>
    <e v="#N/A"/>
  </r>
  <r>
    <x v="31"/>
    <x v="11"/>
    <x v="444"/>
    <x v="3"/>
    <e v="#N/A"/>
    <e v="#N/A"/>
  </r>
  <r>
    <x v="31"/>
    <x v="11"/>
    <x v="357"/>
    <x v="0"/>
    <e v="#N/A"/>
    <e v="#N/A"/>
  </r>
  <r>
    <x v="31"/>
    <x v="11"/>
    <x v="19"/>
    <x v="2"/>
    <n v="0.67800000000000005"/>
    <n v="0"/>
  </r>
  <r>
    <x v="31"/>
    <x v="11"/>
    <x v="124"/>
    <x v="4"/>
    <n v="2.5999999999999999E-2"/>
    <n v="0"/>
  </r>
  <r>
    <x v="31"/>
    <x v="11"/>
    <x v="10"/>
    <x v="0"/>
    <e v="#N/A"/>
    <e v="#N/A"/>
  </r>
  <r>
    <x v="31"/>
    <x v="11"/>
    <x v="1970"/>
    <x v="0"/>
    <e v="#N/A"/>
    <e v="#N/A"/>
  </r>
  <r>
    <x v="31"/>
    <x v="11"/>
    <x v="93"/>
    <x v="1"/>
    <e v="#N/A"/>
    <e v="#N/A"/>
  </r>
  <r>
    <x v="31"/>
    <x v="12"/>
    <x v="1631"/>
    <x v="0"/>
    <e v="#N/A"/>
    <e v="#N/A"/>
  </r>
  <r>
    <x v="31"/>
    <x v="12"/>
    <x v="127"/>
    <x v="4"/>
    <n v="0.182"/>
    <n v="0"/>
  </r>
  <r>
    <x v="31"/>
    <x v="12"/>
    <x v="445"/>
    <x v="4"/>
    <n v="0.03"/>
    <n v="0"/>
  </r>
  <r>
    <x v="31"/>
    <x v="12"/>
    <x v="129"/>
    <x v="0"/>
    <n v="0.115"/>
    <n v="0.38100000000000001"/>
  </r>
  <r>
    <x v="31"/>
    <x v="12"/>
    <x v="1971"/>
    <x v="0"/>
    <e v="#N/A"/>
    <e v="#N/A"/>
  </r>
  <r>
    <x v="31"/>
    <x v="12"/>
    <x v="133"/>
    <x v="0"/>
    <n v="0.03"/>
    <n v="4.7E-2"/>
  </r>
  <r>
    <x v="31"/>
    <x v="12"/>
    <x v="498"/>
    <x v="0"/>
    <e v="#N/A"/>
    <e v="#N/A"/>
  </r>
  <r>
    <x v="31"/>
    <x v="12"/>
    <x v="1290"/>
    <x v="3"/>
    <n v="2.4E-2"/>
    <n v="1.4E-2"/>
  </r>
  <r>
    <x v="31"/>
    <x v="12"/>
    <x v="950"/>
    <x v="2"/>
    <e v="#N/A"/>
    <e v="#N/A"/>
  </r>
  <r>
    <x v="31"/>
    <x v="13"/>
    <x v="1151"/>
    <x v="0"/>
    <e v="#N/A"/>
    <e v="#N/A"/>
  </r>
  <r>
    <x v="31"/>
    <x v="13"/>
    <x v="264"/>
    <x v="0"/>
    <n v="2.1000000000000001E-2"/>
    <n v="1.2999999999999999E-2"/>
  </r>
  <r>
    <x v="31"/>
    <x v="13"/>
    <x v="660"/>
    <x v="1"/>
    <e v="#N/A"/>
    <e v="#N/A"/>
  </r>
  <r>
    <x v="31"/>
    <x v="13"/>
    <x v="1972"/>
    <x v="0"/>
    <n v="1.4E-2"/>
    <n v="0"/>
  </r>
  <r>
    <x v="31"/>
    <x v="13"/>
    <x v="243"/>
    <x v="0"/>
    <e v="#N/A"/>
    <e v="#N/A"/>
  </r>
  <r>
    <x v="31"/>
    <x v="13"/>
    <x v="837"/>
    <x v="0"/>
    <e v="#N/A"/>
    <e v="#N/A"/>
  </r>
  <r>
    <x v="31"/>
    <x v="13"/>
    <x v="628"/>
    <x v="0"/>
    <e v="#N/A"/>
    <e v="#N/A"/>
  </r>
  <r>
    <x v="31"/>
    <x v="13"/>
    <x v="79"/>
    <x v="2"/>
    <n v="4.8000000000000001E-2"/>
    <n v="0"/>
  </r>
  <r>
    <x v="31"/>
    <x v="13"/>
    <x v="140"/>
    <x v="0"/>
    <n v="3.4000000000000002E-2"/>
    <n v="0"/>
  </r>
  <r>
    <x v="31"/>
    <x v="13"/>
    <x v="269"/>
    <x v="3"/>
    <n v="3.4000000000000002E-2"/>
    <n v="0"/>
  </r>
  <r>
    <x v="31"/>
    <x v="13"/>
    <x v="144"/>
    <x v="1"/>
    <n v="4.1000000000000002E-2"/>
    <n v="9.6000000000000002E-2"/>
  </r>
  <r>
    <x v="31"/>
    <x v="13"/>
    <x v="214"/>
    <x v="0"/>
    <e v="#N/A"/>
    <e v="#N/A"/>
  </r>
  <r>
    <x v="31"/>
    <x v="14"/>
    <x v="665"/>
    <x v="0"/>
    <n v="1.4E-2"/>
    <n v="0.02"/>
  </r>
  <r>
    <x v="31"/>
    <x v="14"/>
    <x v="1973"/>
    <x v="0"/>
    <e v="#N/A"/>
    <e v="#N/A"/>
  </r>
  <r>
    <x v="31"/>
    <x v="14"/>
    <x v="271"/>
    <x v="0"/>
    <e v="#N/A"/>
    <e v="#N/A"/>
  </r>
  <r>
    <x v="31"/>
    <x v="14"/>
    <x v="222"/>
    <x v="0"/>
    <e v="#N/A"/>
    <e v="#N/A"/>
  </r>
  <r>
    <x v="31"/>
    <x v="14"/>
    <x v="65"/>
    <x v="0"/>
    <n v="1.4E-2"/>
    <n v="0"/>
  </r>
  <r>
    <x v="31"/>
    <x v="14"/>
    <x v="147"/>
    <x v="0"/>
    <e v="#N/A"/>
    <e v="#N/A"/>
  </r>
  <r>
    <x v="31"/>
    <x v="14"/>
    <x v="511"/>
    <x v="3"/>
    <e v="#N/A"/>
    <e v="#N/A"/>
  </r>
  <r>
    <x v="31"/>
    <x v="14"/>
    <x v="149"/>
    <x v="0"/>
    <n v="4.8000000000000001E-2"/>
    <n v="0.217"/>
  </r>
  <r>
    <x v="31"/>
    <x v="14"/>
    <x v="150"/>
    <x v="0"/>
    <e v="#N/A"/>
    <e v="#N/A"/>
  </r>
  <r>
    <x v="31"/>
    <x v="14"/>
    <x v="1974"/>
    <x v="0"/>
    <e v="#N/A"/>
    <e v="#N/A"/>
  </r>
  <r>
    <x v="31"/>
    <x v="14"/>
    <x v="1017"/>
    <x v="0"/>
    <e v="#N/A"/>
    <e v="#N/A"/>
  </r>
  <r>
    <x v="31"/>
    <x v="14"/>
    <x v="152"/>
    <x v="0"/>
    <e v="#N/A"/>
    <e v="#N/A"/>
  </r>
  <r>
    <x v="31"/>
    <x v="14"/>
    <x v="273"/>
    <x v="4"/>
    <n v="2.7E-2"/>
    <n v="0"/>
  </r>
  <r>
    <x v="31"/>
    <x v="14"/>
    <x v="638"/>
    <x v="0"/>
    <e v="#N/A"/>
    <e v="#N/A"/>
  </r>
  <r>
    <x v="31"/>
    <x v="14"/>
    <x v="373"/>
    <x v="1"/>
    <n v="3.4000000000000002E-2"/>
    <n v="0.23400000000000001"/>
  </r>
  <r>
    <x v="31"/>
    <x v="15"/>
    <x v="811"/>
    <x v="3"/>
    <e v="#N/A"/>
    <e v="#N/A"/>
  </r>
  <r>
    <x v="31"/>
    <x v="15"/>
    <x v="1432"/>
    <x v="0"/>
    <e v="#N/A"/>
    <e v="#N/A"/>
  </r>
  <r>
    <x v="31"/>
    <x v="15"/>
    <x v="743"/>
    <x v="1"/>
    <e v="#N/A"/>
    <e v="#N/A"/>
  </r>
  <r>
    <x v="31"/>
    <x v="15"/>
    <x v="390"/>
    <x v="0"/>
    <e v="#N/A"/>
    <e v="#N/A"/>
  </r>
  <r>
    <x v="31"/>
    <x v="15"/>
    <x v="837"/>
    <x v="0"/>
    <e v="#N/A"/>
    <e v="#N/A"/>
  </r>
  <r>
    <x v="31"/>
    <x v="15"/>
    <x v="278"/>
    <x v="0"/>
    <e v="#N/A"/>
    <e v="#N/A"/>
  </r>
  <r>
    <x v="31"/>
    <x v="15"/>
    <x v="161"/>
    <x v="0"/>
    <n v="5.1999999999999998E-2"/>
    <n v="0"/>
  </r>
  <r>
    <x v="31"/>
    <x v="15"/>
    <x v="1155"/>
    <x v="0"/>
    <e v="#N/A"/>
    <e v="#N/A"/>
  </r>
  <r>
    <x v="31"/>
    <x v="15"/>
    <x v="524"/>
    <x v="2"/>
    <n v="1.2999999999999999E-2"/>
    <n v="0"/>
  </r>
  <r>
    <x v="31"/>
    <x v="15"/>
    <x v="281"/>
    <x v="0"/>
    <e v="#N/A"/>
    <e v="#N/A"/>
  </r>
  <r>
    <x v="31"/>
    <x v="15"/>
    <x v="113"/>
    <x v="0"/>
    <e v="#N/A"/>
    <e v="#N/A"/>
  </r>
  <r>
    <x v="31"/>
    <x v="15"/>
    <x v="1406"/>
    <x v="1"/>
    <e v="#N/A"/>
    <e v="#N/A"/>
  </r>
  <r>
    <x v="31"/>
    <x v="16"/>
    <x v="1964"/>
    <x v="3"/>
    <e v="#N/A"/>
    <e v="#N/A"/>
  </r>
  <r>
    <x v="31"/>
    <x v="16"/>
    <x v="282"/>
    <x v="0"/>
    <e v="#N/A"/>
    <e v="#N/A"/>
  </r>
  <r>
    <x v="31"/>
    <x v="16"/>
    <x v="147"/>
    <x v="2"/>
    <n v="0.59399999999999997"/>
    <n v="0"/>
  </r>
  <r>
    <x v="31"/>
    <x v="16"/>
    <x v="1760"/>
    <x v="0"/>
    <e v="#N/A"/>
    <e v="#N/A"/>
  </r>
  <r>
    <x v="31"/>
    <x v="16"/>
    <x v="707"/>
    <x v="0"/>
    <e v="#N/A"/>
    <e v="#N/A"/>
  </r>
  <r>
    <x v="31"/>
    <x v="16"/>
    <x v="1342"/>
    <x v="1"/>
    <e v="#N/A"/>
    <e v="#N/A"/>
  </r>
  <r>
    <x v="31"/>
    <x v="16"/>
    <x v="1975"/>
    <x v="0"/>
    <e v="#N/A"/>
    <e v="#N/A"/>
  </r>
  <r>
    <x v="31"/>
    <x v="16"/>
    <x v="1236"/>
    <x v="1"/>
    <e v="#N/A"/>
    <e v="#N/A"/>
  </r>
  <r>
    <x v="31"/>
    <x v="16"/>
    <x v="1976"/>
    <x v="0"/>
    <e v="#N/A"/>
    <e v="#N/A"/>
  </r>
  <r>
    <x v="31"/>
    <x v="16"/>
    <x v="1977"/>
    <x v="0"/>
    <e v="#N/A"/>
    <e v="#N/A"/>
  </r>
  <r>
    <x v="31"/>
    <x v="16"/>
    <x v="23"/>
    <x v="0"/>
    <e v="#N/A"/>
    <e v="#N/A"/>
  </r>
  <r>
    <x v="31"/>
    <x v="16"/>
    <x v="240"/>
    <x v="0"/>
    <e v="#N/A"/>
    <e v="#N/A"/>
  </r>
  <r>
    <x v="31"/>
    <x v="17"/>
    <x v="874"/>
    <x v="2"/>
    <e v="#N/A"/>
    <e v="#N/A"/>
  </r>
  <r>
    <x v="31"/>
    <x v="17"/>
    <x v="1853"/>
    <x v="0"/>
    <e v="#N/A"/>
    <e v="#N/A"/>
  </r>
  <r>
    <x v="31"/>
    <x v="17"/>
    <x v="161"/>
    <x v="0"/>
    <n v="0.24299999999999999"/>
    <n v="0.02"/>
  </r>
  <r>
    <x v="31"/>
    <x v="17"/>
    <x v="287"/>
    <x v="3"/>
    <e v="#N/A"/>
    <e v="#N/A"/>
  </r>
  <r>
    <x v="31"/>
    <x v="17"/>
    <x v="162"/>
    <x v="4"/>
    <n v="3.5999999999999997E-2"/>
    <n v="0.01"/>
  </r>
  <r>
    <x v="31"/>
    <x v="17"/>
    <x v="166"/>
    <x v="2"/>
    <n v="0.41399999999999998"/>
    <n v="0.02"/>
  </r>
  <r>
    <x v="31"/>
    <x v="17"/>
    <x v="841"/>
    <x v="0"/>
    <e v="#N/A"/>
    <e v="#N/A"/>
  </r>
  <r>
    <x v="31"/>
    <x v="18"/>
    <x v="178"/>
    <x v="2"/>
    <n v="0.09"/>
    <n v="0"/>
  </r>
  <r>
    <x v="31"/>
    <x v="18"/>
    <x v="1978"/>
    <x v="0"/>
    <e v="#N/A"/>
    <e v="#N/A"/>
  </r>
  <r>
    <x v="31"/>
    <x v="18"/>
    <x v="527"/>
    <x v="0"/>
    <e v="#N/A"/>
    <e v="#N/A"/>
  </r>
  <r>
    <x v="31"/>
    <x v="18"/>
    <x v="216"/>
    <x v="1"/>
    <n v="1.4E-2"/>
    <n v="0"/>
  </r>
  <r>
    <x v="31"/>
    <x v="18"/>
    <x v="691"/>
    <x v="0"/>
    <e v="#N/A"/>
    <e v="#N/A"/>
  </r>
  <r>
    <x v="31"/>
    <x v="18"/>
    <x v="1979"/>
    <x v="1"/>
    <n v="2.1000000000000001E-2"/>
    <n v="0"/>
  </r>
  <r>
    <x v="31"/>
    <x v="18"/>
    <x v="1689"/>
    <x v="1"/>
    <e v="#N/A"/>
    <e v="#N/A"/>
  </r>
  <r>
    <x v="31"/>
    <x v="18"/>
    <x v="759"/>
    <x v="4"/>
    <e v="#N/A"/>
    <e v="#N/A"/>
  </r>
  <r>
    <x v="31"/>
    <x v="18"/>
    <x v="293"/>
    <x v="1"/>
    <n v="2.1000000000000001E-2"/>
    <n v="0"/>
  </r>
  <r>
    <x v="31"/>
    <x v="19"/>
    <x v="39"/>
    <x v="1"/>
    <e v="#N/A"/>
    <e v="#N/A"/>
  </r>
  <r>
    <x v="31"/>
    <x v="19"/>
    <x v="294"/>
    <x v="1"/>
    <e v="#N/A"/>
    <e v="#N/A"/>
  </r>
  <r>
    <x v="31"/>
    <x v="19"/>
    <x v="466"/>
    <x v="0"/>
    <e v="#N/A"/>
    <e v="#N/A"/>
  </r>
  <r>
    <x v="31"/>
    <x v="19"/>
    <x v="184"/>
    <x v="2"/>
    <n v="0.16700000000000001"/>
    <n v="1.6E-2"/>
  </r>
  <r>
    <x v="31"/>
    <x v="19"/>
    <x v="295"/>
    <x v="0"/>
    <e v="#N/A"/>
    <e v="#N/A"/>
  </r>
  <r>
    <x v="31"/>
    <x v="19"/>
    <x v="684"/>
    <x v="0"/>
    <e v="#N/A"/>
    <e v="#N/A"/>
  </r>
  <r>
    <x v="31"/>
    <x v="19"/>
    <x v="813"/>
    <x v="0"/>
    <e v="#N/A"/>
    <e v="#N/A"/>
  </r>
  <r>
    <x v="31"/>
    <x v="19"/>
    <x v="1953"/>
    <x v="0"/>
    <e v="#N/A"/>
    <e v="#N/A"/>
  </r>
  <r>
    <x v="31"/>
    <x v="19"/>
    <x v="481"/>
    <x v="0"/>
    <e v="#N/A"/>
    <e v="#N/A"/>
  </r>
  <r>
    <x v="31"/>
    <x v="19"/>
    <x v="143"/>
    <x v="0"/>
    <e v="#N/A"/>
    <e v="#N/A"/>
  </r>
  <r>
    <x v="31"/>
    <x v="19"/>
    <x v="189"/>
    <x v="3"/>
    <n v="0.68300000000000005"/>
    <n v="5.0999999999999997E-2"/>
  </r>
  <r>
    <x v="31"/>
    <x v="19"/>
    <x v="190"/>
    <x v="0"/>
    <n v="8.6999999999999994E-2"/>
    <n v="0"/>
  </r>
  <r>
    <x v="32"/>
    <x v="0"/>
    <x v="191"/>
    <x v="3"/>
    <n v="6.0999999999999999E-2"/>
    <n v="0"/>
  </r>
  <r>
    <x v="32"/>
    <x v="0"/>
    <x v="311"/>
    <x v="1"/>
    <e v="#N/A"/>
    <e v="#N/A"/>
  </r>
  <r>
    <x v="32"/>
    <x v="0"/>
    <x v="1980"/>
    <x v="0"/>
    <e v="#N/A"/>
    <e v="#N/A"/>
  </r>
  <r>
    <x v="32"/>
    <x v="0"/>
    <x v="4"/>
    <x v="2"/>
    <n v="0.84199999999999997"/>
    <n v="1.6E-2"/>
  </r>
  <r>
    <x v="32"/>
    <x v="0"/>
    <x v="1981"/>
    <x v="2"/>
    <e v="#N/A"/>
    <e v="#N/A"/>
  </r>
  <r>
    <x v="32"/>
    <x v="0"/>
    <x v="1982"/>
    <x v="0"/>
    <e v="#N/A"/>
    <e v="#N/A"/>
  </r>
  <r>
    <x v="32"/>
    <x v="0"/>
    <x v="1983"/>
    <x v="0"/>
    <e v="#N/A"/>
    <e v="#N/A"/>
  </r>
  <r>
    <x v="32"/>
    <x v="0"/>
    <x v="11"/>
    <x v="0"/>
    <e v="#N/A"/>
    <e v="#N/A"/>
  </r>
  <r>
    <x v="32"/>
    <x v="0"/>
    <x v="1984"/>
    <x v="0"/>
    <e v="#N/A"/>
    <e v="#N/A"/>
  </r>
  <r>
    <x v="32"/>
    <x v="1"/>
    <x v="195"/>
    <x v="3"/>
    <n v="1.2999999999999999E-2"/>
    <n v="0"/>
  </r>
  <r>
    <x v="32"/>
    <x v="1"/>
    <x v="14"/>
    <x v="4"/>
    <e v="#N/A"/>
    <e v="#N/A"/>
  </r>
  <r>
    <x v="32"/>
    <x v="1"/>
    <x v="196"/>
    <x v="0"/>
    <n v="7.9000000000000001E-2"/>
    <n v="0"/>
  </r>
  <r>
    <x v="32"/>
    <x v="1"/>
    <x v="16"/>
    <x v="1"/>
    <e v="#N/A"/>
    <e v="#N/A"/>
  </r>
  <r>
    <x v="32"/>
    <x v="1"/>
    <x v="775"/>
    <x v="0"/>
    <e v="#N/A"/>
    <e v="#N/A"/>
  </r>
  <r>
    <x v="32"/>
    <x v="1"/>
    <x v="698"/>
    <x v="0"/>
    <e v="#N/A"/>
    <e v="#N/A"/>
  </r>
  <r>
    <x v="32"/>
    <x v="1"/>
    <x v="403"/>
    <x v="0"/>
    <e v="#N/A"/>
    <e v="#N/A"/>
  </r>
  <r>
    <x v="32"/>
    <x v="1"/>
    <x v="22"/>
    <x v="3"/>
    <n v="0.73"/>
    <n v="7.5999999999999998E-2"/>
  </r>
  <r>
    <x v="32"/>
    <x v="1"/>
    <x v="1985"/>
    <x v="1"/>
    <e v="#N/A"/>
    <e v="#N/A"/>
  </r>
  <r>
    <x v="32"/>
    <x v="1"/>
    <x v="199"/>
    <x v="1"/>
    <e v="#N/A"/>
    <e v="#N/A"/>
  </r>
  <r>
    <x v="32"/>
    <x v="2"/>
    <x v="1986"/>
    <x v="0"/>
    <e v="#N/A"/>
    <e v="#N/A"/>
  </r>
  <r>
    <x v="32"/>
    <x v="2"/>
    <x v="24"/>
    <x v="2"/>
    <n v="0.85899999999999999"/>
    <n v="0.57099999999999995"/>
  </r>
  <r>
    <x v="32"/>
    <x v="2"/>
    <x v="202"/>
    <x v="1"/>
    <e v="#N/A"/>
    <e v="#N/A"/>
  </r>
  <r>
    <x v="32"/>
    <x v="2"/>
    <x v="619"/>
    <x v="4"/>
    <e v="#N/A"/>
    <e v="#N/A"/>
  </r>
  <r>
    <x v="32"/>
    <x v="2"/>
    <x v="1987"/>
    <x v="0"/>
    <e v="#N/A"/>
    <e v="#N/A"/>
  </r>
  <r>
    <x v="32"/>
    <x v="2"/>
    <x v="1988"/>
    <x v="0"/>
    <e v="#N/A"/>
    <e v="#N/A"/>
  </r>
  <r>
    <x v="32"/>
    <x v="2"/>
    <x v="779"/>
    <x v="3"/>
    <e v="#N/A"/>
    <e v="#N/A"/>
  </r>
  <r>
    <x v="32"/>
    <x v="2"/>
    <x v="1989"/>
    <x v="0"/>
    <e v="#N/A"/>
    <e v="#N/A"/>
  </r>
  <r>
    <x v="32"/>
    <x v="2"/>
    <x v="406"/>
    <x v="0"/>
    <n v="1.2999999999999999E-2"/>
    <s v="missing"/>
  </r>
  <r>
    <x v="32"/>
    <x v="2"/>
    <x v="35"/>
    <x v="0"/>
    <e v="#N/A"/>
    <e v="#N/A"/>
  </r>
  <r>
    <x v="32"/>
    <x v="3"/>
    <x v="24"/>
    <x v="0"/>
    <e v="#N/A"/>
    <e v="#N/A"/>
  </r>
  <r>
    <x v="32"/>
    <x v="3"/>
    <x v="205"/>
    <x v="0"/>
    <e v="#N/A"/>
    <e v="#N/A"/>
  </r>
  <r>
    <x v="32"/>
    <x v="3"/>
    <x v="621"/>
    <x v="1"/>
    <e v="#N/A"/>
    <e v="#N/A"/>
  </r>
  <r>
    <x v="32"/>
    <x v="3"/>
    <x v="1175"/>
    <x v="0"/>
    <e v="#N/A"/>
    <e v="#N/A"/>
  </r>
  <r>
    <x v="32"/>
    <x v="3"/>
    <x v="475"/>
    <x v="0"/>
    <e v="#N/A"/>
    <e v="#N/A"/>
  </r>
  <r>
    <x v="32"/>
    <x v="3"/>
    <x v="30"/>
    <x v="3"/>
    <n v="0.747"/>
    <n v="0"/>
  </r>
  <r>
    <x v="32"/>
    <x v="3"/>
    <x v="31"/>
    <x v="0"/>
    <e v="#N/A"/>
    <e v="#N/A"/>
  </r>
  <r>
    <x v="32"/>
    <x v="3"/>
    <x v="1546"/>
    <x v="0"/>
    <e v="#N/A"/>
    <e v="#N/A"/>
  </r>
  <r>
    <x v="32"/>
    <x v="3"/>
    <x v="1990"/>
    <x v="0"/>
    <e v="#N/A"/>
    <e v="#N/A"/>
  </r>
  <r>
    <x v="32"/>
    <x v="3"/>
    <x v="1991"/>
    <x v="0"/>
    <e v="#N/A"/>
    <e v="#N/A"/>
  </r>
  <r>
    <x v="32"/>
    <x v="3"/>
    <x v="785"/>
    <x v="0"/>
    <e v="#N/A"/>
    <e v="#N/A"/>
  </r>
  <r>
    <x v="32"/>
    <x v="3"/>
    <x v="35"/>
    <x v="2"/>
    <n v="0.158"/>
    <n v="0"/>
  </r>
  <r>
    <x v="32"/>
    <x v="3"/>
    <x v="10"/>
    <x v="0"/>
    <e v="#N/A"/>
    <e v="#N/A"/>
  </r>
  <r>
    <x v="32"/>
    <x v="4"/>
    <x v="36"/>
    <x v="4"/>
    <n v="6.0999999999999999E-2"/>
    <n v="0"/>
  </r>
  <r>
    <x v="32"/>
    <x v="4"/>
    <x v="626"/>
    <x v="0"/>
    <n v="1.4E-2"/>
    <n v="0.19"/>
  </r>
  <r>
    <x v="32"/>
    <x v="4"/>
    <x v="1865"/>
    <x v="0"/>
    <e v="#N/A"/>
    <e v="#N/A"/>
  </r>
  <r>
    <x v="32"/>
    <x v="4"/>
    <x v="42"/>
    <x v="4"/>
    <n v="1.4E-2"/>
    <n v="2.4E-2"/>
  </r>
  <r>
    <x v="32"/>
    <x v="4"/>
    <x v="210"/>
    <x v="0"/>
    <n v="0.02"/>
    <n v="6.3E-2"/>
  </r>
  <r>
    <x v="32"/>
    <x v="4"/>
    <x v="795"/>
    <x v="1"/>
    <n v="0.02"/>
    <n v="3.9E-2"/>
  </r>
  <r>
    <x v="32"/>
    <x v="4"/>
    <x v="212"/>
    <x v="3"/>
    <n v="3.4000000000000002E-2"/>
    <n v="3.4000000000000002E-2"/>
  </r>
  <r>
    <x v="32"/>
    <x v="4"/>
    <x v="1992"/>
    <x v="3"/>
    <e v="#N/A"/>
    <e v="#N/A"/>
  </r>
  <r>
    <x v="32"/>
    <x v="4"/>
    <x v="326"/>
    <x v="0"/>
    <e v="#N/A"/>
    <e v="#N/A"/>
  </r>
  <r>
    <x v="32"/>
    <x v="5"/>
    <x v="1263"/>
    <x v="0"/>
    <n v="1.0999999999999999E-2"/>
    <n v="0.27400000000000002"/>
  </r>
  <r>
    <x v="32"/>
    <x v="5"/>
    <x v="1598"/>
    <x v="0"/>
    <e v="#N/A"/>
    <e v="#N/A"/>
  </r>
  <r>
    <x v="32"/>
    <x v="5"/>
    <x v="49"/>
    <x v="2"/>
    <n v="6.7000000000000004E-2"/>
    <n v="0.19400000000000001"/>
  </r>
  <r>
    <x v="32"/>
    <x v="5"/>
    <x v="1993"/>
    <x v="0"/>
    <e v="#N/A"/>
    <e v="#N/A"/>
  </r>
  <r>
    <x v="32"/>
    <x v="5"/>
    <x v="1750"/>
    <x v="0"/>
    <e v="#N/A"/>
    <e v="#N/A"/>
  </r>
  <r>
    <x v="32"/>
    <x v="5"/>
    <x v="561"/>
    <x v="0"/>
    <e v="#N/A"/>
    <e v="#N/A"/>
  </r>
  <r>
    <x v="32"/>
    <x v="5"/>
    <x v="1994"/>
    <x v="0"/>
    <e v="#N/A"/>
    <e v="#N/A"/>
  </r>
  <r>
    <x v="32"/>
    <x v="5"/>
    <x v="19"/>
    <x v="0"/>
    <e v="#N/A"/>
    <e v="#N/A"/>
  </r>
  <r>
    <x v="32"/>
    <x v="5"/>
    <x v="57"/>
    <x v="1"/>
    <e v="#N/A"/>
    <e v="#N/A"/>
  </r>
  <r>
    <x v="32"/>
    <x v="5"/>
    <x v="632"/>
    <x v="0"/>
    <e v="#N/A"/>
    <e v="#N/A"/>
  </r>
  <r>
    <x v="32"/>
    <x v="5"/>
    <x v="634"/>
    <x v="0"/>
    <n v="3.9E-2"/>
    <n v="0.17599999999999999"/>
  </r>
  <r>
    <x v="32"/>
    <x v="5"/>
    <x v="58"/>
    <x v="0"/>
    <e v="#N/A"/>
    <e v="#N/A"/>
  </r>
  <r>
    <x v="32"/>
    <x v="5"/>
    <x v="10"/>
    <x v="0"/>
    <e v="#N/A"/>
    <e v="#N/A"/>
  </r>
  <r>
    <x v="32"/>
    <x v="5"/>
    <x v="332"/>
    <x v="0"/>
    <n v="2.1999999999999999E-2"/>
    <n v="0"/>
  </r>
  <r>
    <x v="32"/>
    <x v="5"/>
    <x v="220"/>
    <x v="0"/>
    <e v="#N/A"/>
    <e v="#N/A"/>
  </r>
  <r>
    <x v="32"/>
    <x v="6"/>
    <x v="1995"/>
    <x v="4"/>
    <e v="#N/A"/>
    <e v="#N/A"/>
  </r>
  <r>
    <x v="32"/>
    <x v="6"/>
    <x v="1996"/>
    <x v="3"/>
    <e v="#N/A"/>
    <e v="#N/A"/>
  </r>
  <r>
    <x v="32"/>
    <x v="6"/>
    <x v="224"/>
    <x v="3"/>
    <n v="1.0999999999999999E-2"/>
    <n v="4.4999999999999998E-2"/>
  </r>
  <r>
    <x v="32"/>
    <x v="6"/>
    <x v="74"/>
    <x v="2"/>
    <n v="0.111"/>
    <n v="0.26400000000000001"/>
  </r>
  <r>
    <x v="32"/>
    <x v="6"/>
    <x v="226"/>
    <x v="2"/>
    <n v="2.1999999999999999E-2"/>
    <n v="0.27300000000000002"/>
  </r>
  <r>
    <x v="32"/>
    <x v="7"/>
    <x v="311"/>
    <x v="0"/>
    <e v="#N/A"/>
    <e v="#N/A"/>
  </r>
  <r>
    <x v="32"/>
    <x v="7"/>
    <x v="77"/>
    <x v="0"/>
    <e v="#N/A"/>
    <e v="#N/A"/>
  </r>
  <r>
    <x v="32"/>
    <x v="7"/>
    <x v="494"/>
    <x v="0"/>
    <n v="5.3999999999999999E-2"/>
    <n v="0"/>
  </r>
  <r>
    <x v="32"/>
    <x v="7"/>
    <x v="338"/>
    <x v="2"/>
    <n v="0.14299999999999999"/>
    <n v="0"/>
  </r>
  <r>
    <x v="32"/>
    <x v="7"/>
    <x v="430"/>
    <x v="1"/>
    <n v="0.122"/>
    <n v="2.7E-2"/>
  </r>
  <r>
    <x v="32"/>
    <x v="7"/>
    <x v="1997"/>
    <x v="1"/>
    <e v="#N/A"/>
    <e v="#N/A"/>
  </r>
  <r>
    <x v="32"/>
    <x v="7"/>
    <x v="1998"/>
    <x v="0"/>
    <e v="#N/A"/>
    <e v="#N/A"/>
  </r>
  <r>
    <x v="32"/>
    <x v="7"/>
    <x v="228"/>
    <x v="0"/>
    <n v="6.0999999999999999E-2"/>
    <n v="2.7E-2"/>
  </r>
  <r>
    <x v="32"/>
    <x v="7"/>
    <x v="230"/>
    <x v="0"/>
    <e v="#N/A"/>
    <e v="#N/A"/>
  </r>
  <r>
    <x v="32"/>
    <x v="7"/>
    <x v="1383"/>
    <x v="0"/>
    <e v="#N/A"/>
    <e v="#N/A"/>
  </r>
  <r>
    <x v="32"/>
    <x v="7"/>
    <x v="89"/>
    <x v="0"/>
    <e v="#N/A"/>
    <e v="#N/A"/>
  </r>
  <r>
    <x v="32"/>
    <x v="7"/>
    <x v="80"/>
    <x v="1"/>
    <e v="#N/A"/>
    <e v="#N/A"/>
  </r>
  <r>
    <x v="32"/>
    <x v="7"/>
    <x v="587"/>
    <x v="0"/>
    <e v="#N/A"/>
    <e v="#N/A"/>
  </r>
  <r>
    <x v="32"/>
    <x v="7"/>
    <x v="1633"/>
    <x v="0"/>
    <e v="#N/A"/>
    <e v="#N/A"/>
  </r>
  <r>
    <x v="32"/>
    <x v="7"/>
    <x v="1872"/>
    <x v="0"/>
    <e v="#N/A"/>
    <e v="#N/A"/>
  </r>
  <r>
    <x v="32"/>
    <x v="8"/>
    <x v="1999"/>
    <x v="0"/>
    <e v="#N/A"/>
    <e v="#N/A"/>
  </r>
  <r>
    <x v="32"/>
    <x v="8"/>
    <x v="1765"/>
    <x v="0"/>
    <e v="#N/A"/>
    <e v="#N/A"/>
  </r>
  <r>
    <x v="32"/>
    <x v="8"/>
    <x v="234"/>
    <x v="0"/>
    <n v="5.3999999999999999E-2"/>
    <n v="4.4999999999999998E-2"/>
  </r>
  <r>
    <x v="32"/>
    <x v="8"/>
    <x v="647"/>
    <x v="1"/>
    <e v="#N/A"/>
    <e v="#N/A"/>
  </r>
  <r>
    <x v="32"/>
    <x v="8"/>
    <x v="85"/>
    <x v="2"/>
    <n v="2.7E-2"/>
    <n v="6.4000000000000001E-2"/>
  </r>
  <r>
    <x v="32"/>
    <x v="8"/>
    <x v="1693"/>
    <x v="0"/>
    <e v="#N/A"/>
    <e v="#N/A"/>
  </r>
  <r>
    <x v="32"/>
    <x v="8"/>
    <x v="437"/>
    <x v="0"/>
    <e v="#N/A"/>
    <e v="#N/A"/>
  </r>
  <r>
    <x v="32"/>
    <x v="8"/>
    <x v="2000"/>
    <x v="1"/>
    <e v="#N/A"/>
    <e v="#N/A"/>
  </r>
  <r>
    <x v="32"/>
    <x v="8"/>
    <x v="91"/>
    <x v="0"/>
    <e v="#N/A"/>
    <e v="#N/A"/>
  </r>
  <r>
    <x v="32"/>
    <x v="8"/>
    <x v="284"/>
    <x v="3"/>
    <n v="0.02"/>
    <n v="0"/>
  </r>
  <r>
    <x v="32"/>
    <x v="8"/>
    <x v="2001"/>
    <x v="0"/>
    <e v="#N/A"/>
    <e v="#N/A"/>
  </r>
  <r>
    <x v="32"/>
    <x v="8"/>
    <x v="1559"/>
    <x v="0"/>
    <e v="#N/A"/>
    <e v="#N/A"/>
  </r>
  <r>
    <x v="32"/>
    <x v="9"/>
    <x v="2002"/>
    <x v="4"/>
    <e v="#N/A"/>
    <e v="#N/A"/>
  </r>
  <r>
    <x v="32"/>
    <x v="9"/>
    <x v="825"/>
    <x v="0"/>
    <e v="#N/A"/>
    <e v="#N/A"/>
  </r>
  <r>
    <x v="32"/>
    <x v="9"/>
    <x v="241"/>
    <x v="2"/>
    <n v="0.755"/>
    <n v="4.2000000000000003E-2"/>
  </r>
  <r>
    <x v="32"/>
    <x v="9"/>
    <x v="364"/>
    <x v="4"/>
    <e v="#N/A"/>
    <e v="#N/A"/>
  </r>
  <r>
    <x v="32"/>
    <x v="9"/>
    <x v="2003"/>
    <x v="0"/>
    <e v="#N/A"/>
    <e v="#N/A"/>
  </r>
  <r>
    <x v="32"/>
    <x v="9"/>
    <x v="1561"/>
    <x v="0"/>
    <e v="#N/A"/>
    <e v="#N/A"/>
  </r>
  <r>
    <x v="32"/>
    <x v="9"/>
    <x v="104"/>
    <x v="4"/>
    <n v="0.129"/>
    <n v="1.2E-2"/>
  </r>
  <r>
    <x v="32"/>
    <x v="10"/>
    <x v="109"/>
    <x v="2"/>
    <n v="0.79300000000000004"/>
    <n v="2.5000000000000001E-2"/>
  </r>
  <r>
    <x v="32"/>
    <x v="10"/>
    <x v="1905"/>
    <x v="0"/>
    <e v="#N/A"/>
    <e v="#N/A"/>
  </r>
  <r>
    <x v="32"/>
    <x v="10"/>
    <x v="110"/>
    <x v="4"/>
    <e v="#N/A"/>
    <e v="#N/A"/>
  </r>
  <r>
    <x v="32"/>
    <x v="10"/>
    <x v="2004"/>
    <x v="0"/>
    <e v="#N/A"/>
    <e v="#N/A"/>
  </r>
  <r>
    <x v="32"/>
    <x v="10"/>
    <x v="252"/>
    <x v="0"/>
    <e v="#N/A"/>
    <e v="#N/A"/>
  </r>
  <r>
    <x v="32"/>
    <x v="10"/>
    <x v="112"/>
    <x v="4"/>
    <e v="#N/A"/>
    <e v="#N/A"/>
  </r>
  <r>
    <x v="32"/>
    <x v="10"/>
    <x v="113"/>
    <x v="4"/>
    <n v="5.2999999999999999E-2"/>
    <n v="0.02"/>
  </r>
  <r>
    <x v="32"/>
    <x v="11"/>
    <x v="1801"/>
    <x v="0"/>
    <e v="#N/A"/>
    <e v="#N/A"/>
  </r>
  <r>
    <x v="32"/>
    <x v="11"/>
    <x v="2005"/>
    <x v="0"/>
    <e v="#N/A"/>
    <e v="#N/A"/>
  </r>
  <r>
    <x v="32"/>
    <x v="11"/>
    <x v="2006"/>
    <x v="0"/>
    <e v="#N/A"/>
    <e v="#N/A"/>
  </r>
  <r>
    <x v="32"/>
    <x v="11"/>
    <x v="256"/>
    <x v="3"/>
    <n v="7.1999999999999995E-2"/>
    <n v="0"/>
  </r>
  <r>
    <x v="32"/>
    <x v="11"/>
    <x v="30"/>
    <x v="0"/>
    <e v="#N/A"/>
    <e v="#N/A"/>
  </r>
  <r>
    <x v="32"/>
    <x v="11"/>
    <x v="846"/>
    <x v="0"/>
    <e v="#N/A"/>
    <e v="#N/A"/>
  </r>
  <r>
    <x v="32"/>
    <x v="11"/>
    <x v="19"/>
    <x v="2"/>
    <n v="0.67800000000000005"/>
    <n v="0"/>
  </r>
  <r>
    <x v="32"/>
    <x v="11"/>
    <x v="358"/>
    <x v="3"/>
    <e v="#N/A"/>
    <e v="#N/A"/>
  </r>
  <r>
    <x v="32"/>
    <x v="11"/>
    <x v="124"/>
    <x v="3"/>
    <n v="2.5999999999999999E-2"/>
    <n v="0"/>
  </r>
  <r>
    <x v="32"/>
    <x v="11"/>
    <x v="10"/>
    <x v="0"/>
    <e v="#N/A"/>
    <e v="#N/A"/>
  </r>
  <r>
    <x v="32"/>
    <x v="12"/>
    <x v="1080"/>
    <x v="0"/>
    <e v="#N/A"/>
    <e v="#N/A"/>
  </r>
  <r>
    <x v="32"/>
    <x v="12"/>
    <x v="127"/>
    <x v="4"/>
    <n v="0.182"/>
    <n v="0"/>
  </r>
  <r>
    <x v="32"/>
    <x v="12"/>
    <x v="128"/>
    <x v="0"/>
    <n v="1.2E-2"/>
    <n v="0"/>
  </r>
  <r>
    <x v="32"/>
    <x v="12"/>
    <x v="445"/>
    <x v="4"/>
    <n v="0.03"/>
    <n v="0"/>
  </r>
  <r>
    <x v="32"/>
    <x v="12"/>
    <x v="129"/>
    <x v="1"/>
    <n v="0.115"/>
    <n v="0.38100000000000001"/>
  </r>
  <r>
    <x v="32"/>
    <x v="12"/>
    <x v="260"/>
    <x v="0"/>
    <n v="0.20599999999999999"/>
    <n v="0.15"/>
  </r>
  <r>
    <x v="32"/>
    <x v="12"/>
    <x v="2007"/>
    <x v="0"/>
    <e v="#N/A"/>
    <e v="#N/A"/>
  </r>
  <r>
    <x v="32"/>
    <x v="12"/>
    <x v="586"/>
    <x v="0"/>
    <n v="0.03"/>
    <n v="0.245"/>
  </r>
  <r>
    <x v="32"/>
    <x v="12"/>
    <x v="587"/>
    <x v="0"/>
    <n v="1.7999999999999999E-2"/>
    <n v="0"/>
  </r>
  <r>
    <x v="32"/>
    <x v="12"/>
    <x v="2008"/>
    <x v="1"/>
    <e v="#N/A"/>
    <e v="#N/A"/>
  </r>
  <r>
    <x v="32"/>
    <x v="12"/>
    <x v="1396"/>
    <x v="0"/>
    <e v="#N/A"/>
    <e v="#N/A"/>
  </r>
  <r>
    <x v="32"/>
    <x v="12"/>
    <x v="950"/>
    <x v="0"/>
    <e v="#N/A"/>
    <e v="#N/A"/>
  </r>
  <r>
    <x v="32"/>
    <x v="13"/>
    <x v="264"/>
    <x v="0"/>
    <n v="2.1000000000000001E-2"/>
    <n v="1.2999999999999999E-2"/>
  </r>
  <r>
    <x v="32"/>
    <x v="13"/>
    <x v="265"/>
    <x v="3"/>
    <n v="4.1000000000000002E-2"/>
    <n v="0"/>
  </r>
  <r>
    <x v="32"/>
    <x v="13"/>
    <x v="662"/>
    <x v="0"/>
    <e v="#N/A"/>
    <e v="#N/A"/>
  </r>
  <r>
    <x v="32"/>
    <x v="13"/>
    <x v="135"/>
    <x v="1"/>
    <e v="#N/A"/>
    <e v="#N/A"/>
  </r>
  <r>
    <x v="32"/>
    <x v="13"/>
    <x v="1998"/>
    <x v="0"/>
    <e v="#N/A"/>
    <e v="#N/A"/>
  </r>
  <r>
    <x v="32"/>
    <x v="13"/>
    <x v="1292"/>
    <x v="0"/>
    <e v="#N/A"/>
    <e v="#N/A"/>
  </r>
  <r>
    <x v="32"/>
    <x v="13"/>
    <x v="268"/>
    <x v="1"/>
    <n v="4.8000000000000001E-2"/>
    <n v="9.7000000000000003E-2"/>
  </r>
  <r>
    <x v="32"/>
    <x v="13"/>
    <x v="339"/>
    <x v="1"/>
    <e v="#N/A"/>
    <e v="#N/A"/>
  </r>
  <r>
    <x v="32"/>
    <x v="13"/>
    <x v="141"/>
    <x v="1"/>
    <e v="#N/A"/>
    <e v="#N/A"/>
  </r>
  <r>
    <x v="32"/>
    <x v="13"/>
    <x v="142"/>
    <x v="0"/>
    <n v="2.7E-2"/>
    <n v="1.4E-2"/>
  </r>
  <r>
    <x v="32"/>
    <x v="13"/>
    <x v="1757"/>
    <x v="0"/>
    <e v="#N/A"/>
    <e v="#N/A"/>
  </r>
  <r>
    <x v="32"/>
    <x v="13"/>
    <x v="1443"/>
    <x v="0"/>
    <n v="1.4E-2"/>
    <n v="4.8000000000000001E-2"/>
  </r>
  <r>
    <x v="32"/>
    <x v="13"/>
    <x v="450"/>
    <x v="0"/>
    <e v="#N/A"/>
    <e v="#N/A"/>
  </r>
  <r>
    <x v="32"/>
    <x v="13"/>
    <x v="144"/>
    <x v="0"/>
    <n v="4.1000000000000002E-2"/>
    <n v="9.6000000000000002E-2"/>
  </r>
  <r>
    <x v="32"/>
    <x v="14"/>
    <x v="510"/>
    <x v="1"/>
    <n v="5.3999999999999999E-2"/>
    <n v="0.104"/>
  </r>
  <r>
    <x v="32"/>
    <x v="14"/>
    <x v="149"/>
    <x v="4"/>
    <n v="4.8000000000000001E-2"/>
    <n v="0.217"/>
  </r>
  <r>
    <x v="32"/>
    <x v="14"/>
    <x v="272"/>
    <x v="0"/>
    <e v="#N/A"/>
    <e v="#N/A"/>
  </r>
  <r>
    <x v="32"/>
    <x v="14"/>
    <x v="1017"/>
    <x v="0"/>
    <e v="#N/A"/>
    <e v="#N/A"/>
  </r>
  <r>
    <x v="32"/>
    <x v="14"/>
    <x v="152"/>
    <x v="3"/>
    <e v="#N/A"/>
    <e v="#N/A"/>
  </r>
  <r>
    <x v="32"/>
    <x v="14"/>
    <x v="2009"/>
    <x v="0"/>
    <n v="3.4000000000000002E-2"/>
    <n v="0.46400000000000002"/>
  </r>
  <r>
    <x v="32"/>
    <x v="14"/>
    <x v="273"/>
    <x v="3"/>
    <n v="2.7E-2"/>
    <n v="0"/>
  </r>
  <r>
    <x v="32"/>
    <x v="14"/>
    <x v="374"/>
    <x v="2"/>
    <e v="#N/A"/>
    <e v="#N/A"/>
  </r>
  <r>
    <x v="32"/>
    <x v="15"/>
    <x v="274"/>
    <x v="3"/>
    <e v="#N/A"/>
    <e v="#N/A"/>
  </r>
  <r>
    <x v="32"/>
    <x v="15"/>
    <x v="276"/>
    <x v="2"/>
    <n v="0.255"/>
    <n v="7.5999999999999998E-2"/>
  </r>
  <r>
    <x v="32"/>
    <x v="15"/>
    <x v="2010"/>
    <x v="1"/>
    <e v="#N/A"/>
    <e v="#N/A"/>
  </r>
  <r>
    <x v="32"/>
    <x v="15"/>
    <x v="2011"/>
    <x v="0"/>
    <e v="#N/A"/>
    <e v="#N/A"/>
  </r>
  <r>
    <x v="32"/>
    <x v="15"/>
    <x v="161"/>
    <x v="0"/>
    <n v="5.1999999999999998E-2"/>
    <n v="0"/>
  </r>
  <r>
    <x v="32"/>
    <x v="15"/>
    <x v="279"/>
    <x v="1"/>
    <n v="2.5999999999999999E-2"/>
    <s v="missing"/>
  </r>
  <r>
    <x v="32"/>
    <x v="15"/>
    <x v="1223"/>
    <x v="0"/>
    <e v="#N/A"/>
    <e v="#N/A"/>
  </r>
  <r>
    <x v="32"/>
    <x v="15"/>
    <x v="252"/>
    <x v="0"/>
    <n v="1.2999999999999999E-2"/>
    <n v="0"/>
  </r>
  <r>
    <x v="32"/>
    <x v="15"/>
    <x v="254"/>
    <x v="0"/>
    <n v="3.9E-2"/>
    <n v="0"/>
  </r>
  <r>
    <x v="32"/>
    <x v="15"/>
    <x v="458"/>
    <x v="3"/>
    <e v="#N/A"/>
    <e v="#N/A"/>
  </r>
  <r>
    <x v="32"/>
    <x v="16"/>
    <x v="282"/>
    <x v="0"/>
    <e v="#N/A"/>
    <e v="#N/A"/>
  </r>
  <r>
    <x v="32"/>
    <x v="16"/>
    <x v="1693"/>
    <x v="1"/>
    <e v="#N/A"/>
    <e v="#N/A"/>
  </r>
  <r>
    <x v="32"/>
    <x v="16"/>
    <x v="64"/>
    <x v="2"/>
    <n v="0.28299999999999997"/>
    <n v="2.1000000000000001E-2"/>
  </r>
  <r>
    <x v="32"/>
    <x v="16"/>
    <x v="2012"/>
    <x v="0"/>
    <e v="#N/A"/>
    <e v="#N/A"/>
  </r>
  <r>
    <x v="32"/>
    <x v="16"/>
    <x v="147"/>
    <x v="2"/>
    <n v="0.59399999999999997"/>
    <n v="0"/>
  </r>
  <r>
    <x v="32"/>
    <x v="16"/>
    <x v="2013"/>
    <x v="0"/>
    <e v="#N/A"/>
    <e v="#N/A"/>
  </r>
  <r>
    <x v="32"/>
    <x v="16"/>
    <x v="171"/>
    <x v="1"/>
    <e v="#N/A"/>
    <e v="#N/A"/>
  </r>
  <r>
    <x v="32"/>
    <x v="16"/>
    <x v="1560"/>
    <x v="3"/>
    <e v="#N/A"/>
    <e v="#N/A"/>
  </r>
  <r>
    <x v="32"/>
    <x v="17"/>
    <x v="461"/>
    <x v="3"/>
    <n v="9.2999999999999999E-2"/>
    <n v="0.10299999999999999"/>
  </r>
  <r>
    <x v="32"/>
    <x v="17"/>
    <x v="1230"/>
    <x v="0"/>
    <e v="#N/A"/>
    <e v="#N/A"/>
  </r>
  <r>
    <x v="32"/>
    <x v="17"/>
    <x v="523"/>
    <x v="0"/>
    <e v="#N/A"/>
    <e v="#N/A"/>
  </r>
  <r>
    <x v="32"/>
    <x v="17"/>
    <x v="161"/>
    <x v="4"/>
    <n v="0.24299999999999999"/>
    <n v="0.02"/>
  </r>
  <r>
    <x v="32"/>
    <x v="17"/>
    <x v="287"/>
    <x v="0"/>
    <e v="#N/A"/>
    <e v="#N/A"/>
  </r>
  <r>
    <x v="32"/>
    <x v="17"/>
    <x v="162"/>
    <x v="1"/>
    <n v="3.5999999999999997E-2"/>
    <n v="0.01"/>
  </r>
  <r>
    <x v="32"/>
    <x v="17"/>
    <x v="525"/>
    <x v="1"/>
    <e v="#N/A"/>
    <e v="#N/A"/>
  </r>
  <r>
    <x v="32"/>
    <x v="17"/>
    <x v="166"/>
    <x v="2"/>
    <n v="0.41399999999999998"/>
    <n v="0.02"/>
  </r>
  <r>
    <x v="32"/>
    <x v="17"/>
    <x v="175"/>
    <x v="0"/>
    <n v="0.15"/>
    <n v="0"/>
  </r>
  <r>
    <x v="32"/>
    <x v="18"/>
    <x v="2014"/>
    <x v="1"/>
    <e v="#N/A"/>
    <e v="#N/A"/>
  </r>
  <r>
    <x v="32"/>
    <x v="18"/>
    <x v="678"/>
    <x v="0"/>
    <n v="1.4E-2"/>
    <s v="missing"/>
  </r>
  <r>
    <x v="32"/>
    <x v="18"/>
    <x v="2015"/>
    <x v="0"/>
    <e v="#N/A"/>
    <e v="#N/A"/>
  </r>
  <r>
    <x v="32"/>
    <x v="18"/>
    <x v="2016"/>
    <x v="0"/>
    <e v="#N/A"/>
    <e v="#N/A"/>
  </r>
  <r>
    <x v="32"/>
    <x v="18"/>
    <x v="2017"/>
    <x v="0"/>
    <e v="#N/A"/>
    <e v="#N/A"/>
  </r>
  <r>
    <x v="32"/>
    <x v="18"/>
    <x v="2018"/>
    <x v="0"/>
    <e v="#N/A"/>
    <e v="#N/A"/>
  </r>
  <r>
    <x v="32"/>
    <x v="18"/>
    <x v="215"/>
    <x v="0"/>
    <e v="#N/A"/>
    <e v="#N/A"/>
  </r>
  <r>
    <x v="32"/>
    <x v="18"/>
    <x v="290"/>
    <x v="2"/>
    <n v="1.4E-2"/>
    <n v="2.1000000000000001E-2"/>
  </r>
  <r>
    <x v="32"/>
    <x v="18"/>
    <x v="1979"/>
    <x v="0"/>
    <n v="2.1000000000000001E-2"/>
    <n v="0"/>
  </r>
  <r>
    <x v="32"/>
    <x v="18"/>
    <x v="291"/>
    <x v="0"/>
    <e v="#N/A"/>
    <e v="#N/A"/>
  </r>
  <r>
    <x v="32"/>
    <x v="18"/>
    <x v="2019"/>
    <x v="3"/>
    <e v="#N/A"/>
    <e v="#N/A"/>
  </r>
  <r>
    <x v="32"/>
    <x v="18"/>
    <x v="292"/>
    <x v="1"/>
    <n v="3.4000000000000002E-2"/>
    <s v="missing"/>
  </r>
  <r>
    <x v="32"/>
    <x v="19"/>
    <x v="914"/>
    <x v="0"/>
    <e v="#N/A"/>
    <e v="#N/A"/>
  </r>
  <r>
    <x v="32"/>
    <x v="19"/>
    <x v="435"/>
    <x v="0"/>
    <e v="#N/A"/>
    <e v="#N/A"/>
  </r>
  <r>
    <x v="32"/>
    <x v="19"/>
    <x v="684"/>
    <x v="4"/>
    <e v="#N/A"/>
    <e v="#N/A"/>
  </r>
  <r>
    <x v="32"/>
    <x v="19"/>
    <x v="187"/>
    <x v="0"/>
    <e v="#N/A"/>
    <e v="#N/A"/>
  </r>
  <r>
    <x v="32"/>
    <x v="19"/>
    <x v="188"/>
    <x v="2"/>
    <n v="1.6E-2"/>
    <n v="0"/>
  </r>
  <r>
    <x v="32"/>
    <x v="19"/>
    <x v="189"/>
    <x v="3"/>
    <n v="0.68300000000000005"/>
    <n v="5.0999999999999997E-2"/>
  </r>
  <r>
    <x v="32"/>
    <x v="19"/>
    <x v="190"/>
    <x v="2"/>
    <n v="8.6999999999999994E-2"/>
    <n v="0"/>
  </r>
  <r>
    <x v="33"/>
    <x v="0"/>
    <x v="2020"/>
    <x v="0"/>
    <e v="#N/A"/>
    <e v="#N/A"/>
  </r>
  <r>
    <x v="33"/>
    <x v="0"/>
    <x v="191"/>
    <x v="2"/>
    <n v="6.0999999999999999E-2"/>
    <n v="0"/>
  </r>
  <r>
    <x v="33"/>
    <x v="0"/>
    <x v="953"/>
    <x v="0"/>
    <e v="#N/A"/>
    <e v="#N/A"/>
  </r>
  <r>
    <x v="33"/>
    <x v="0"/>
    <x v="192"/>
    <x v="4"/>
    <e v="#N/A"/>
    <e v="#N/A"/>
  </r>
  <r>
    <x v="33"/>
    <x v="0"/>
    <x v="311"/>
    <x v="0"/>
    <e v="#N/A"/>
    <e v="#N/A"/>
  </r>
  <r>
    <x v="33"/>
    <x v="0"/>
    <x v="4"/>
    <x v="2"/>
    <n v="0.84199999999999997"/>
    <n v="1.6E-2"/>
  </r>
  <r>
    <x v="33"/>
    <x v="0"/>
    <x v="193"/>
    <x v="0"/>
    <e v="#N/A"/>
    <e v="#N/A"/>
  </r>
  <r>
    <x v="33"/>
    <x v="0"/>
    <x v="8"/>
    <x v="1"/>
    <e v="#N/A"/>
    <e v="#N/A"/>
  </r>
  <r>
    <x v="33"/>
    <x v="1"/>
    <x v="195"/>
    <x v="3"/>
    <n v="1.2999999999999999E-2"/>
    <n v="0"/>
  </r>
  <r>
    <x v="33"/>
    <x v="1"/>
    <x v="16"/>
    <x v="4"/>
    <e v="#N/A"/>
    <e v="#N/A"/>
  </r>
  <r>
    <x v="33"/>
    <x v="1"/>
    <x v="1105"/>
    <x v="0"/>
    <e v="#N/A"/>
    <e v="#N/A"/>
  </r>
  <r>
    <x v="33"/>
    <x v="1"/>
    <x v="2021"/>
    <x v="0"/>
    <e v="#N/A"/>
    <e v="#N/A"/>
  </r>
  <r>
    <x v="33"/>
    <x v="1"/>
    <x v="775"/>
    <x v="1"/>
    <e v="#N/A"/>
    <e v="#N/A"/>
  </r>
  <r>
    <x v="33"/>
    <x v="1"/>
    <x v="197"/>
    <x v="3"/>
    <e v="#N/A"/>
    <e v="#N/A"/>
  </r>
  <r>
    <x v="33"/>
    <x v="1"/>
    <x v="20"/>
    <x v="1"/>
    <e v="#N/A"/>
    <e v="#N/A"/>
  </r>
  <r>
    <x v="33"/>
    <x v="1"/>
    <x v="22"/>
    <x v="4"/>
    <n v="0.73"/>
    <n v="7.5999999999999998E-2"/>
  </r>
  <r>
    <x v="33"/>
    <x v="2"/>
    <x v="24"/>
    <x v="0"/>
    <n v="0.85899999999999999"/>
    <n v="0.57099999999999995"/>
  </r>
  <r>
    <x v="33"/>
    <x v="2"/>
    <x v="2022"/>
    <x v="1"/>
    <e v="#N/A"/>
    <e v="#N/A"/>
  </r>
  <r>
    <x v="33"/>
    <x v="2"/>
    <x v="619"/>
    <x v="0"/>
    <e v="#N/A"/>
    <e v="#N/A"/>
  </r>
  <r>
    <x v="33"/>
    <x v="2"/>
    <x v="32"/>
    <x v="0"/>
    <e v="#N/A"/>
    <e v="#N/A"/>
  </r>
  <r>
    <x v="33"/>
    <x v="2"/>
    <x v="2023"/>
    <x v="3"/>
    <e v="#N/A"/>
    <e v="#N/A"/>
  </r>
  <r>
    <x v="33"/>
    <x v="2"/>
    <x v="1183"/>
    <x v="0"/>
    <e v="#N/A"/>
    <e v="#N/A"/>
  </r>
  <r>
    <x v="33"/>
    <x v="2"/>
    <x v="779"/>
    <x v="3"/>
    <e v="#N/A"/>
    <e v="#N/A"/>
  </r>
  <r>
    <x v="33"/>
    <x v="2"/>
    <x v="405"/>
    <x v="0"/>
    <n v="1.2999999999999999E-2"/>
    <s v="missing"/>
  </r>
  <r>
    <x v="33"/>
    <x v="2"/>
    <x v="1496"/>
    <x v="0"/>
    <e v="#N/A"/>
    <e v="#N/A"/>
  </r>
  <r>
    <x v="33"/>
    <x v="2"/>
    <x v="406"/>
    <x v="3"/>
    <n v="1.2999999999999999E-2"/>
    <s v="missing"/>
  </r>
  <r>
    <x v="33"/>
    <x v="2"/>
    <x v="26"/>
    <x v="3"/>
    <e v="#N/A"/>
    <e v="#N/A"/>
  </r>
  <r>
    <x v="33"/>
    <x v="3"/>
    <x v="2024"/>
    <x v="3"/>
    <e v="#N/A"/>
    <e v="#N/A"/>
  </r>
  <r>
    <x v="33"/>
    <x v="3"/>
    <x v="1249"/>
    <x v="3"/>
    <e v="#N/A"/>
    <e v="#N/A"/>
  </r>
  <r>
    <x v="33"/>
    <x v="3"/>
    <x v="31"/>
    <x v="0"/>
    <e v="#N/A"/>
    <e v="#N/A"/>
  </r>
  <r>
    <x v="33"/>
    <x v="3"/>
    <x v="1948"/>
    <x v="0"/>
    <e v="#N/A"/>
    <e v="#N/A"/>
  </r>
  <r>
    <x v="33"/>
    <x v="3"/>
    <x v="2025"/>
    <x v="1"/>
    <e v="#N/A"/>
    <e v="#N/A"/>
  </r>
  <r>
    <x v="33"/>
    <x v="3"/>
    <x v="1546"/>
    <x v="0"/>
    <e v="#N/A"/>
    <e v="#N/A"/>
  </r>
  <r>
    <x v="33"/>
    <x v="3"/>
    <x v="1990"/>
    <x v="0"/>
    <e v="#N/A"/>
    <e v="#N/A"/>
  </r>
  <r>
    <x v="33"/>
    <x v="3"/>
    <x v="19"/>
    <x v="0"/>
    <e v="#N/A"/>
    <e v="#N/A"/>
  </r>
  <r>
    <x v="33"/>
    <x v="3"/>
    <x v="1251"/>
    <x v="0"/>
    <e v="#N/A"/>
    <e v="#N/A"/>
  </r>
  <r>
    <x v="33"/>
    <x v="3"/>
    <x v="35"/>
    <x v="2"/>
    <n v="0.158"/>
    <n v="0"/>
  </r>
  <r>
    <x v="33"/>
    <x v="4"/>
    <x v="928"/>
    <x v="4"/>
    <n v="2.7E-2"/>
    <n v="0"/>
  </r>
  <r>
    <x v="33"/>
    <x v="4"/>
    <x v="704"/>
    <x v="0"/>
    <n v="4.7E-2"/>
    <n v="0"/>
  </r>
  <r>
    <x v="33"/>
    <x v="4"/>
    <x v="2026"/>
    <x v="0"/>
    <e v="#N/A"/>
    <e v="#N/A"/>
  </r>
  <r>
    <x v="33"/>
    <x v="4"/>
    <x v="1432"/>
    <x v="0"/>
    <e v="#N/A"/>
    <e v="#N/A"/>
  </r>
  <r>
    <x v="33"/>
    <x v="4"/>
    <x v="2027"/>
    <x v="0"/>
    <e v="#N/A"/>
    <e v="#N/A"/>
  </r>
  <r>
    <x v="33"/>
    <x v="4"/>
    <x v="976"/>
    <x v="0"/>
    <e v="#N/A"/>
    <e v="#N/A"/>
  </r>
  <r>
    <x v="33"/>
    <x v="4"/>
    <x v="164"/>
    <x v="0"/>
    <n v="0.02"/>
    <n v="0"/>
  </r>
  <r>
    <x v="33"/>
    <x v="4"/>
    <x v="281"/>
    <x v="1"/>
    <n v="1.4E-2"/>
    <n v="0"/>
  </r>
  <r>
    <x v="33"/>
    <x v="4"/>
    <x v="45"/>
    <x v="3"/>
    <n v="0.02"/>
    <n v="0"/>
  </r>
  <r>
    <x v="33"/>
    <x v="4"/>
    <x v="1699"/>
    <x v="0"/>
    <e v="#N/A"/>
    <e v="#N/A"/>
  </r>
  <r>
    <x v="33"/>
    <x v="4"/>
    <x v="449"/>
    <x v="0"/>
    <e v="#N/A"/>
    <e v="#N/A"/>
  </r>
  <r>
    <x v="33"/>
    <x v="4"/>
    <x v="1544"/>
    <x v="3"/>
    <e v="#N/A"/>
    <e v="#N/A"/>
  </r>
  <r>
    <x v="33"/>
    <x v="5"/>
    <x v="49"/>
    <x v="0"/>
    <n v="6.7000000000000004E-2"/>
    <n v="0.19400000000000001"/>
  </r>
  <r>
    <x v="33"/>
    <x v="5"/>
    <x v="2028"/>
    <x v="3"/>
    <e v="#N/A"/>
    <e v="#N/A"/>
  </r>
  <r>
    <x v="33"/>
    <x v="5"/>
    <x v="1994"/>
    <x v="0"/>
    <e v="#N/A"/>
    <e v="#N/A"/>
  </r>
  <r>
    <x v="33"/>
    <x v="5"/>
    <x v="2029"/>
    <x v="0"/>
    <e v="#N/A"/>
    <e v="#N/A"/>
  </r>
  <r>
    <x v="33"/>
    <x v="5"/>
    <x v="19"/>
    <x v="0"/>
    <e v="#N/A"/>
    <e v="#N/A"/>
  </r>
  <r>
    <x v="33"/>
    <x v="5"/>
    <x v="324"/>
    <x v="1"/>
    <e v="#N/A"/>
    <e v="#N/A"/>
  </r>
  <r>
    <x v="33"/>
    <x v="5"/>
    <x v="465"/>
    <x v="2"/>
    <e v="#N/A"/>
    <e v="#N/A"/>
  </r>
  <r>
    <x v="33"/>
    <x v="5"/>
    <x v="1673"/>
    <x v="1"/>
    <e v="#N/A"/>
    <e v="#N/A"/>
  </r>
  <r>
    <x v="33"/>
    <x v="5"/>
    <x v="58"/>
    <x v="4"/>
    <e v="#N/A"/>
    <e v="#N/A"/>
  </r>
  <r>
    <x v="33"/>
    <x v="6"/>
    <x v="60"/>
    <x v="4"/>
    <n v="0.13300000000000001"/>
    <n v="0.78400000000000003"/>
  </r>
  <r>
    <x v="33"/>
    <x v="6"/>
    <x v="1631"/>
    <x v="1"/>
    <e v="#N/A"/>
    <e v="#N/A"/>
  </r>
  <r>
    <x v="33"/>
    <x v="6"/>
    <x v="657"/>
    <x v="1"/>
    <e v="#N/A"/>
    <e v="#N/A"/>
  </r>
  <r>
    <x v="33"/>
    <x v="6"/>
    <x v="712"/>
    <x v="0"/>
    <e v="#N/A"/>
    <e v="#N/A"/>
  </r>
  <r>
    <x v="33"/>
    <x v="6"/>
    <x v="1058"/>
    <x v="1"/>
    <n v="3.9E-2"/>
    <n v="0.378"/>
  </r>
  <r>
    <x v="33"/>
    <x v="6"/>
    <x v="67"/>
    <x v="0"/>
    <e v="#N/A"/>
    <e v="#N/A"/>
  </r>
  <r>
    <x v="33"/>
    <x v="6"/>
    <x v="2030"/>
    <x v="0"/>
    <e v="#N/A"/>
    <e v="#N/A"/>
  </r>
  <r>
    <x v="33"/>
    <x v="6"/>
    <x v="1710"/>
    <x v="0"/>
    <e v="#N/A"/>
    <e v="#N/A"/>
  </r>
  <r>
    <x v="33"/>
    <x v="6"/>
    <x v="633"/>
    <x v="0"/>
    <e v="#N/A"/>
    <e v="#N/A"/>
  </r>
  <r>
    <x v="33"/>
    <x v="6"/>
    <x v="225"/>
    <x v="0"/>
    <n v="3.9E-2"/>
    <n v="6.0999999999999999E-2"/>
  </r>
  <r>
    <x v="33"/>
    <x v="6"/>
    <x v="449"/>
    <x v="1"/>
    <e v="#N/A"/>
    <e v="#N/A"/>
  </r>
  <r>
    <x v="33"/>
    <x v="6"/>
    <x v="75"/>
    <x v="1"/>
    <e v="#N/A"/>
    <e v="#N/A"/>
  </r>
  <r>
    <x v="33"/>
    <x v="7"/>
    <x v="76"/>
    <x v="1"/>
    <e v="#N/A"/>
    <e v="#N/A"/>
  </r>
  <r>
    <x v="33"/>
    <x v="7"/>
    <x v="127"/>
    <x v="1"/>
    <n v="9.5000000000000001E-2"/>
    <n v="0"/>
  </r>
  <r>
    <x v="33"/>
    <x v="7"/>
    <x v="64"/>
    <x v="0"/>
    <n v="2.7E-2"/>
    <n v="0"/>
  </r>
  <r>
    <x v="33"/>
    <x v="7"/>
    <x v="1062"/>
    <x v="0"/>
    <e v="#N/A"/>
    <e v="#N/A"/>
  </r>
  <r>
    <x v="33"/>
    <x v="7"/>
    <x v="2031"/>
    <x v="0"/>
    <e v="#N/A"/>
    <e v="#N/A"/>
  </r>
  <r>
    <x v="33"/>
    <x v="7"/>
    <x v="78"/>
    <x v="2"/>
    <n v="2.7E-2"/>
    <s v="missing"/>
  </r>
  <r>
    <x v="33"/>
    <x v="7"/>
    <x v="232"/>
    <x v="1"/>
    <e v="#N/A"/>
    <e v="#N/A"/>
  </r>
  <r>
    <x v="33"/>
    <x v="7"/>
    <x v="339"/>
    <x v="0"/>
    <e v="#N/A"/>
    <e v="#N/A"/>
  </r>
  <r>
    <x v="33"/>
    <x v="7"/>
    <x v="432"/>
    <x v="0"/>
    <n v="6.8000000000000005E-2"/>
    <n v="0"/>
  </r>
  <r>
    <x v="33"/>
    <x v="7"/>
    <x v="170"/>
    <x v="1"/>
    <e v="#N/A"/>
    <e v="#N/A"/>
  </r>
  <r>
    <x v="33"/>
    <x v="7"/>
    <x v="1872"/>
    <x v="1"/>
    <e v="#N/A"/>
    <e v="#N/A"/>
  </r>
  <r>
    <x v="33"/>
    <x v="8"/>
    <x v="234"/>
    <x v="0"/>
    <n v="5.3999999999999999E-2"/>
    <n v="4.4999999999999998E-2"/>
  </r>
  <r>
    <x v="33"/>
    <x v="8"/>
    <x v="2032"/>
    <x v="0"/>
    <e v="#N/A"/>
    <e v="#N/A"/>
  </r>
  <r>
    <x v="33"/>
    <x v="8"/>
    <x v="2033"/>
    <x v="0"/>
    <e v="#N/A"/>
    <e v="#N/A"/>
  </r>
  <r>
    <x v="33"/>
    <x v="8"/>
    <x v="1693"/>
    <x v="0"/>
    <e v="#N/A"/>
    <e v="#N/A"/>
  </r>
  <r>
    <x v="33"/>
    <x v="8"/>
    <x v="235"/>
    <x v="4"/>
    <n v="2.7E-2"/>
    <n v="0"/>
  </r>
  <r>
    <x v="33"/>
    <x v="8"/>
    <x v="31"/>
    <x v="0"/>
    <e v="#N/A"/>
    <e v="#N/A"/>
  </r>
  <r>
    <x v="33"/>
    <x v="8"/>
    <x v="2034"/>
    <x v="0"/>
    <e v="#N/A"/>
    <e v="#N/A"/>
  </r>
  <r>
    <x v="33"/>
    <x v="8"/>
    <x v="438"/>
    <x v="4"/>
    <e v="#N/A"/>
    <e v="#N/A"/>
  </r>
  <r>
    <x v="33"/>
    <x v="8"/>
    <x v="1524"/>
    <x v="0"/>
    <n v="1.4E-2"/>
    <n v="0"/>
  </r>
  <r>
    <x v="33"/>
    <x v="8"/>
    <x v="284"/>
    <x v="0"/>
    <n v="0.02"/>
    <n v="0"/>
  </r>
  <r>
    <x v="33"/>
    <x v="8"/>
    <x v="942"/>
    <x v="4"/>
    <n v="1.4E-2"/>
    <n v="0"/>
  </r>
  <r>
    <x v="33"/>
    <x v="9"/>
    <x v="227"/>
    <x v="0"/>
    <e v="#N/A"/>
    <e v="#N/A"/>
  </r>
  <r>
    <x v="33"/>
    <x v="9"/>
    <x v="241"/>
    <x v="4"/>
    <n v="0.755"/>
    <n v="4.2000000000000003E-2"/>
  </r>
  <r>
    <x v="33"/>
    <x v="9"/>
    <x v="649"/>
    <x v="0"/>
    <e v="#N/A"/>
    <e v="#N/A"/>
  </r>
  <r>
    <x v="33"/>
    <x v="9"/>
    <x v="440"/>
    <x v="0"/>
    <e v="#N/A"/>
    <e v="#N/A"/>
  </r>
  <r>
    <x v="33"/>
    <x v="9"/>
    <x v="244"/>
    <x v="1"/>
    <e v="#N/A"/>
    <e v="#N/A"/>
  </r>
  <r>
    <x v="33"/>
    <x v="9"/>
    <x v="344"/>
    <x v="0"/>
    <e v="#N/A"/>
    <e v="#N/A"/>
  </r>
  <r>
    <x v="33"/>
    <x v="9"/>
    <x v="104"/>
    <x v="2"/>
    <n v="0.129"/>
    <n v="1.2E-2"/>
  </r>
  <r>
    <x v="33"/>
    <x v="9"/>
    <x v="834"/>
    <x v="0"/>
    <n v="1.4E-2"/>
    <n v="0"/>
  </r>
  <r>
    <x v="33"/>
    <x v="9"/>
    <x v="340"/>
    <x v="2"/>
    <e v="#N/A"/>
    <e v="#N/A"/>
  </r>
  <r>
    <x v="33"/>
    <x v="10"/>
    <x v="2035"/>
    <x v="0"/>
    <e v="#N/A"/>
    <e v="#N/A"/>
  </r>
  <r>
    <x v="33"/>
    <x v="10"/>
    <x v="351"/>
    <x v="0"/>
    <e v="#N/A"/>
    <e v="#N/A"/>
  </r>
  <r>
    <x v="33"/>
    <x v="10"/>
    <x v="255"/>
    <x v="0"/>
    <e v="#N/A"/>
    <e v="#N/A"/>
  </r>
  <r>
    <x v="33"/>
    <x v="10"/>
    <x v="391"/>
    <x v="1"/>
    <e v="#N/A"/>
    <e v="#N/A"/>
  </r>
  <r>
    <x v="33"/>
    <x v="10"/>
    <x v="109"/>
    <x v="2"/>
    <n v="0.79300000000000004"/>
    <n v="2.5000000000000001E-2"/>
  </r>
  <r>
    <x v="33"/>
    <x v="10"/>
    <x v="110"/>
    <x v="3"/>
    <e v="#N/A"/>
    <e v="#N/A"/>
  </r>
  <r>
    <x v="33"/>
    <x v="10"/>
    <x v="111"/>
    <x v="1"/>
    <e v="#N/A"/>
    <e v="#N/A"/>
  </r>
  <r>
    <x v="33"/>
    <x v="10"/>
    <x v="2036"/>
    <x v="0"/>
    <e v="#N/A"/>
    <e v="#N/A"/>
  </r>
  <r>
    <x v="33"/>
    <x v="10"/>
    <x v="113"/>
    <x v="4"/>
    <n v="5.2999999999999999E-2"/>
    <n v="0.02"/>
  </r>
  <r>
    <x v="33"/>
    <x v="11"/>
    <x v="117"/>
    <x v="0"/>
    <e v="#N/A"/>
    <e v="#N/A"/>
  </r>
  <r>
    <x v="33"/>
    <x v="11"/>
    <x v="30"/>
    <x v="4"/>
    <e v="#N/A"/>
    <e v="#N/A"/>
  </r>
  <r>
    <x v="33"/>
    <x v="11"/>
    <x v="31"/>
    <x v="0"/>
    <e v="#N/A"/>
    <e v="#N/A"/>
  </r>
  <r>
    <x v="33"/>
    <x v="11"/>
    <x v="19"/>
    <x v="3"/>
    <n v="0.67800000000000005"/>
    <n v="0"/>
  </r>
  <r>
    <x v="33"/>
    <x v="11"/>
    <x v="2037"/>
    <x v="0"/>
    <e v="#N/A"/>
    <e v="#N/A"/>
  </r>
  <r>
    <x v="33"/>
    <x v="11"/>
    <x v="358"/>
    <x v="0"/>
    <e v="#N/A"/>
    <e v="#N/A"/>
  </r>
  <r>
    <x v="33"/>
    <x v="11"/>
    <x v="124"/>
    <x v="2"/>
    <n v="2.5999999999999999E-2"/>
    <n v="0"/>
  </r>
  <r>
    <x v="33"/>
    <x v="11"/>
    <x v="10"/>
    <x v="3"/>
    <e v="#N/A"/>
    <e v="#N/A"/>
  </r>
  <r>
    <x v="33"/>
    <x v="11"/>
    <x v="2038"/>
    <x v="0"/>
    <e v="#N/A"/>
    <e v="#N/A"/>
  </r>
  <r>
    <x v="33"/>
    <x v="12"/>
    <x v="1631"/>
    <x v="3"/>
    <e v="#N/A"/>
    <e v="#N/A"/>
  </r>
  <r>
    <x v="33"/>
    <x v="12"/>
    <x v="127"/>
    <x v="2"/>
    <n v="0.182"/>
    <n v="0"/>
  </r>
  <r>
    <x v="33"/>
    <x v="12"/>
    <x v="657"/>
    <x v="1"/>
    <e v="#N/A"/>
    <e v="#N/A"/>
  </r>
  <r>
    <x v="33"/>
    <x v="12"/>
    <x v="445"/>
    <x v="0"/>
    <n v="0.03"/>
    <n v="0"/>
  </r>
  <r>
    <x v="33"/>
    <x v="12"/>
    <x v="1646"/>
    <x v="0"/>
    <e v="#N/A"/>
    <e v="#N/A"/>
  </r>
  <r>
    <x v="33"/>
    <x v="12"/>
    <x v="260"/>
    <x v="0"/>
    <n v="0.20599999999999999"/>
    <n v="0.15"/>
  </r>
  <r>
    <x v="33"/>
    <x v="12"/>
    <x v="447"/>
    <x v="3"/>
    <n v="4.2000000000000003E-2"/>
    <n v="2.8000000000000001E-2"/>
  </r>
  <r>
    <x v="33"/>
    <x v="12"/>
    <x v="133"/>
    <x v="0"/>
    <n v="0.03"/>
    <n v="4.7E-2"/>
  </r>
  <r>
    <x v="33"/>
    <x v="12"/>
    <x v="261"/>
    <x v="0"/>
    <n v="0.03"/>
    <n v="0"/>
  </r>
  <r>
    <x v="33"/>
    <x v="12"/>
    <x v="1648"/>
    <x v="0"/>
    <e v="#N/A"/>
    <e v="#N/A"/>
  </r>
  <r>
    <x v="33"/>
    <x v="12"/>
    <x v="449"/>
    <x v="0"/>
    <e v="#N/A"/>
    <e v="#N/A"/>
  </r>
  <r>
    <x v="33"/>
    <x v="13"/>
    <x v="2039"/>
    <x v="0"/>
    <e v="#N/A"/>
    <e v="#N/A"/>
  </r>
  <r>
    <x v="33"/>
    <x v="13"/>
    <x v="1151"/>
    <x v="0"/>
    <e v="#N/A"/>
    <e v="#N/A"/>
  </r>
  <r>
    <x v="33"/>
    <x v="13"/>
    <x v="2040"/>
    <x v="4"/>
    <e v="#N/A"/>
    <e v="#N/A"/>
  </r>
  <r>
    <x v="33"/>
    <x v="13"/>
    <x v="2041"/>
    <x v="0"/>
    <e v="#N/A"/>
    <e v="#N/A"/>
  </r>
  <r>
    <x v="33"/>
    <x v="13"/>
    <x v="2042"/>
    <x v="3"/>
    <e v="#N/A"/>
    <e v="#N/A"/>
  </r>
  <r>
    <x v="33"/>
    <x v="13"/>
    <x v="2043"/>
    <x v="0"/>
    <e v="#N/A"/>
    <e v="#N/A"/>
  </r>
  <r>
    <x v="33"/>
    <x v="13"/>
    <x v="141"/>
    <x v="1"/>
    <e v="#N/A"/>
    <e v="#N/A"/>
  </r>
  <r>
    <x v="33"/>
    <x v="13"/>
    <x v="269"/>
    <x v="4"/>
    <n v="3.4000000000000002E-2"/>
    <n v="0"/>
  </r>
  <r>
    <x v="33"/>
    <x v="13"/>
    <x v="2044"/>
    <x v="0"/>
    <e v="#N/A"/>
    <e v="#N/A"/>
  </r>
  <r>
    <x v="33"/>
    <x v="13"/>
    <x v="2045"/>
    <x v="1"/>
    <e v="#N/A"/>
    <e v="#N/A"/>
  </r>
  <r>
    <x v="33"/>
    <x v="14"/>
    <x v="1631"/>
    <x v="1"/>
    <e v="#N/A"/>
    <e v="#N/A"/>
  </r>
  <r>
    <x v="33"/>
    <x v="14"/>
    <x v="370"/>
    <x v="0"/>
    <e v="#N/A"/>
    <e v="#N/A"/>
  </r>
  <r>
    <x v="33"/>
    <x v="14"/>
    <x v="271"/>
    <x v="0"/>
    <e v="#N/A"/>
    <e v="#N/A"/>
  </r>
  <r>
    <x v="33"/>
    <x v="14"/>
    <x v="65"/>
    <x v="0"/>
    <n v="1.4E-2"/>
    <n v="0"/>
  </r>
  <r>
    <x v="33"/>
    <x v="14"/>
    <x v="147"/>
    <x v="0"/>
    <e v="#N/A"/>
    <e v="#N/A"/>
  </r>
  <r>
    <x v="33"/>
    <x v="14"/>
    <x v="148"/>
    <x v="3"/>
    <e v="#N/A"/>
    <e v="#N/A"/>
  </r>
  <r>
    <x v="33"/>
    <x v="14"/>
    <x v="149"/>
    <x v="0"/>
    <n v="4.8000000000000001E-2"/>
    <n v="0.217"/>
  </r>
  <r>
    <x v="33"/>
    <x v="14"/>
    <x v="272"/>
    <x v="1"/>
    <e v="#N/A"/>
    <e v="#N/A"/>
  </r>
  <r>
    <x v="33"/>
    <x v="14"/>
    <x v="452"/>
    <x v="1"/>
    <e v="#N/A"/>
    <e v="#N/A"/>
  </r>
  <r>
    <x v="33"/>
    <x v="14"/>
    <x v="373"/>
    <x v="2"/>
    <n v="3.4000000000000002E-2"/>
    <n v="0.23400000000000001"/>
  </r>
  <r>
    <x v="33"/>
    <x v="14"/>
    <x v="2046"/>
    <x v="0"/>
    <e v="#N/A"/>
    <e v="#N/A"/>
  </r>
  <r>
    <x v="33"/>
    <x v="15"/>
    <x v="275"/>
    <x v="1"/>
    <e v="#N/A"/>
    <e v="#N/A"/>
  </r>
  <r>
    <x v="33"/>
    <x v="15"/>
    <x v="874"/>
    <x v="0"/>
    <e v="#N/A"/>
    <e v="#N/A"/>
  </r>
  <r>
    <x v="33"/>
    <x v="15"/>
    <x v="491"/>
    <x v="0"/>
    <e v="#N/A"/>
    <e v="#N/A"/>
  </r>
  <r>
    <x v="33"/>
    <x v="15"/>
    <x v="1022"/>
    <x v="0"/>
    <e v="#N/A"/>
    <e v="#N/A"/>
  </r>
  <r>
    <x v="33"/>
    <x v="15"/>
    <x v="1432"/>
    <x v="1"/>
    <e v="#N/A"/>
    <e v="#N/A"/>
  </r>
  <r>
    <x v="33"/>
    <x v="15"/>
    <x v="454"/>
    <x v="0"/>
    <n v="0.02"/>
    <n v="7.2999999999999995E-2"/>
  </r>
  <r>
    <x v="33"/>
    <x v="15"/>
    <x v="278"/>
    <x v="0"/>
    <e v="#N/A"/>
    <e v="#N/A"/>
  </r>
  <r>
    <x v="33"/>
    <x v="15"/>
    <x v="161"/>
    <x v="3"/>
    <n v="5.1999999999999998E-2"/>
    <n v="0"/>
  </r>
  <r>
    <x v="33"/>
    <x v="15"/>
    <x v="162"/>
    <x v="3"/>
    <e v="#N/A"/>
    <e v="#N/A"/>
  </r>
  <r>
    <x v="33"/>
    <x v="15"/>
    <x v="1757"/>
    <x v="0"/>
    <e v="#N/A"/>
    <e v="#N/A"/>
  </r>
  <r>
    <x v="33"/>
    <x v="15"/>
    <x v="2047"/>
    <x v="0"/>
    <e v="#N/A"/>
    <e v="#N/A"/>
  </r>
  <r>
    <x v="33"/>
    <x v="15"/>
    <x v="167"/>
    <x v="0"/>
    <e v="#N/A"/>
    <e v="#N/A"/>
  </r>
  <r>
    <x v="33"/>
    <x v="15"/>
    <x v="45"/>
    <x v="1"/>
    <e v="#N/A"/>
    <e v="#N/A"/>
  </r>
  <r>
    <x v="33"/>
    <x v="16"/>
    <x v="282"/>
    <x v="2"/>
    <e v="#N/A"/>
    <e v="#N/A"/>
  </r>
  <r>
    <x v="33"/>
    <x v="16"/>
    <x v="1693"/>
    <x v="0"/>
    <e v="#N/A"/>
    <e v="#N/A"/>
  </r>
  <r>
    <x v="33"/>
    <x v="16"/>
    <x v="147"/>
    <x v="4"/>
    <n v="0.59399999999999997"/>
    <n v="0"/>
  </r>
  <r>
    <x v="33"/>
    <x v="16"/>
    <x v="438"/>
    <x v="1"/>
    <e v="#N/A"/>
    <e v="#N/A"/>
  </r>
  <r>
    <x v="33"/>
    <x v="16"/>
    <x v="893"/>
    <x v="0"/>
    <e v="#N/A"/>
    <e v="#N/A"/>
  </r>
  <r>
    <x v="33"/>
    <x v="16"/>
    <x v="853"/>
    <x v="0"/>
    <e v="#N/A"/>
    <e v="#N/A"/>
  </r>
  <r>
    <x v="33"/>
    <x v="16"/>
    <x v="484"/>
    <x v="0"/>
    <e v="#N/A"/>
    <e v="#N/A"/>
  </r>
  <r>
    <x v="33"/>
    <x v="16"/>
    <x v="721"/>
    <x v="1"/>
    <e v="#N/A"/>
    <e v="#N/A"/>
  </r>
  <r>
    <x v="33"/>
    <x v="16"/>
    <x v="171"/>
    <x v="0"/>
    <e v="#N/A"/>
    <e v="#N/A"/>
  </r>
  <r>
    <x v="33"/>
    <x v="16"/>
    <x v="674"/>
    <x v="1"/>
    <e v="#N/A"/>
    <e v="#N/A"/>
  </r>
  <r>
    <x v="33"/>
    <x v="17"/>
    <x v="874"/>
    <x v="0"/>
    <e v="#N/A"/>
    <e v="#N/A"/>
  </r>
  <r>
    <x v="33"/>
    <x v="17"/>
    <x v="2048"/>
    <x v="1"/>
    <e v="#N/A"/>
    <e v="#N/A"/>
  </r>
  <r>
    <x v="33"/>
    <x v="17"/>
    <x v="154"/>
    <x v="0"/>
    <e v="#N/A"/>
    <e v="#N/A"/>
  </r>
  <r>
    <x v="33"/>
    <x v="17"/>
    <x v="2049"/>
    <x v="0"/>
    <e v="#N/A"/>
    <e v="#N/A"/>
  </r>
  <r>
    <x v="33"/>
    <x v="17"/>
    <x v="285"/>
    <x v="0"/>
    <e v="#N/A"/>
    <e v="#N/A"/>
  </r>
  <r>
    <x v="33"/>
    <x v="17"/>
    <x v="523"/>
    <x v="3"/>
    <e v="#N/A"/>
    <e v="#N/A"/>
  </r>
  <r>
    <x v="33"/>
    <x v="17"/>
    <x v="161"/>
    <x v="2"/>
    <n v="0.24299999999999999"/>
    <n v="0.02"/>
  </r>
  <r>
    <x v="33"/>
    <x v="17"/>
    <x v="676"/>
    <x v="0"/>
    <e v="#N/A"/>
    <e v="#N/A"/>
  </r>
  <r>
    <x v="33"/>
    <x v="17"/>
    <x v="900"/>
    <x v="0"/>
    <e v="#N/A"/>
    <e v="#N/A"/>
  </r>
  <r>
    <x v="33"/>
    <x v="17"/>
    <x v="197"/>
    <x v="0"/>
    <e v="#N/A"/>
    <e v="#N/A"/>
  </r>
  <r>
    <x v="33"/>
    <x v="17"/>
    <x v="752"/>
    <x v="0"/>
    <e v="#N/A"/>
    <e v="#N/A"/>
  </r>
  <r>
    <x v="33"/>
    <x v="17"/>
    <x v="525"/>
    <x v="0"/>
    <e v="#N/A"/>
    <e v="#N/A"/>
  </r>
  <r>
    <x v="33"/>
    <x v="17"/>
    <x v="166"/>
    <x v="0"/>
    <n v="0.41399999999999998"/>
    <n v="0.02"/>
  </r>
  <r>
    <x v="33"/>
    <x v="18"/>
    <x v="678"/>
    <x v="0"/>
    <n v="1.4E-2"/>
    <s v="missing"/>
  </r>
  <r>
    <x v="33"/>
    <x v="18"/>
    <x v="1302"/>
    <x v="4"/>
    <e v="#N/A"/>
    <e v="#N/A"/>
  </r>
  <r>
    <x v="33"/>
    <x v="18"/>
    <x v="290"/>
    <x v="0"/>
    <n v="1.4E-2"/>
    <n v="2.1000000000000001E-2"/>
  </r>
  <r>
    <x v="33"/>
    <x v="18"/>
    <x v="679"/>
    <x v="1"/>
    <e v="#N/A"/>
    <e v="#N/A"/>
  </r>
  <r>
    <x v="33"/>
    <x v="18"/>
    <x v="2050"/>
    <x v="0"/>
    <e v="#N/A"/>
    <e v="#N/A"/>
  </r>
  <r>
    <x v="33"/>
    <x v="18"/>
    <x v="100"/>
    <x v="4"/>
    <n v="2.8000000000000001E-2"/>
    <n v="2.9000000000000001E-2"/>
  </r>
  <r>
    <x v="33"/>
    <x v="18"/>
    <x v="1413"/>
    <x v="4"/>
    <n v="3.4000000000000002E-2"/>
    <n v="8.1000000000000003E-2"/>
  </r>
  <r>
    <x v="33"/>
    <x v="18"/>
    <x v="1790"/>
    <x v="1"/>
    <e v="#N/A"/>
    <e v="#N/A"/>
  </r>
  <r>
    <x v="33"/>
    <x v="18"/>
    <x v="396"/>
    <x v="0"/>
    <e v="#N/A"/>
    <e v="#N/A"/>
  </r>
  <r>
    <x v="33"/>
    <x v="19"/>
    <x v="1605"/>
    <x v="1"/>
    <e v="#N/A"/>
    <e v="#N/A"/>
  </r>
  <r>
    <x v="33"/>
    <x v="19"/>
    <x v="294"/>
    <x v="1"/>
    <e v="#N/A"/>
    <e v="#N/A"/>
  </r>
  <r>
    <x v="33"/>
    <x v="19"/>
    <x v="657"/>
    <x v="0"/>
    <e v="#N/A"/>
    <e v="#N/A"/>
  </r>
  <r>
    <x v="33"/>
    <x v="19"/>
    <x v="255"/>
    <x v="1"/>
    <e v="#N/A"/>
    <e v="#N/A"/>
  </r>
  <r>
    <x v="33"/>
    <x v="19"/>
    <x v="184"/>
    <x v="2"/>
    <n v="0.16700000000000001"/>
    <n v="1.6E-2"/>
  </r>
  <r>
    <x v="33"/>
    <x v="19"/>
    <x v="813"/>
    <x v="0"/>
    <e v="#N/A"/>
    <e v="#N/A"/>
  </r>
  <r>
    <x v="33"/>
    <x v="19"/>
    <x v="481"/>
    <x v="0"/>
    <e v="#N/A"/>
    <e v="#N/A"/>
  </r>
  <r>
    <x v="33"/>
    <x v="19"/>
    <x v="19"/>
    <x v="1"/>
    <e v="#N/A"/>
    <e v="#N/A"/>
  </r>
  <r>
    <x v="33"/>
    <x v="19"/>
    <x v="685"/>
    <x v="0"/>
    <e v="#N/A"/>
    <e v="#N/A"/>
  </r>
  <r>
    <x v="33"/>
    <x v="19"/>
    <x v="1710"/>
    <x v="1"/>
    <e v="#N/A"/>
    <e v="#N/A"/>
  </r>
  <r>
    <x v="33"/>
    <x v="19"/>
    <x v="2051"/>
    <x v="0"/>
    <e v="#N/A"/>
    <e v="#N/A"/>
  </r>
  <r>
    <x v="34"/>
    <x v="0"/>
    <x v="191"/>
    <x v="2"/>
    <n v="6.0999999999999999E-2"/>
    <n v="0"/>
  </r>
  <r>
    <x v="34"/>
    <x v="0"/>
    <x v="1"/>
    <x v="0"/>
    <e v="#N/A"/>
    <e v="#N/A"/>
  </r>
  <r>
    <x v="34"/>
    <x v="0"/>
    <x v="2052"/>
    <x v="0"/>
    <e v="#N/A"/>
    <e v="#N/A"/>
  </r>
  <r>
    <x v="34"/>
    <x v="0"/>
    <x v="470"/>
    <x v="0"/>
    <e v="#N/A"/>
    <e v="#N/A"/>
  </r>
  <r>
    <x v="34"/>
    <x v="0"/>
    <x v="303"/>
    <x v="1"/>
    <e v="#N/A"/>
    <e v="#N/A"/>
  </r>
  <r>
    <x v="34"/>
    <x v="0"/>
    <x v="4"/>
    <x v="2"/>
    <n v="0.84199999999999997"/>
    <n v="1.6E-2"/>
  </r>
  <r>
    <x v="34"/>
    <x v="0"/>
    <x v="615"/>
    <x v="1"/>
    <e v="#N/A"/>
    <e v="#N/A"/>
  </r>
  <r>
    <x v="34"/>
    <x v="0"/>
    <x v="306"/>
    <x v="1"/>
    <e v="#N/A"/>
    <e v="#N/A"/>
  </r>
  <r>
    <x v="34"/>
    <x v="0"/>
    <x v="2053"/>
    <x v="1"/>
    <e v="#N/A"/>
    <e v="#N/A"/>
  </r>
  <r>
    <x v="34"/>
    <x v="0"/>
    <x v="11"/>
    <x v="1"/>
    <e v="#N/A"/>
    <e v="#N/A"/>
  </r>
  <r>
    <x v="34"/>
    <x v="1"/>
    <x v="2054"/>
    <x v="0"/>
    <e v="#N/A"/>
    <e v="#N/A"/>
  </r>
  <r>
    <x v="34"/>
    <x v="1"/>
    <x v="14"/>
    <x v="3"/>
    <e v="#N/A"/>
    <e v="#N/A"/>
  </r>
  <r>
    <x v="34"/>
    <x v="1"/>
    <x v="2055"/>
    <x v="0"/>
    <e v="#N/A"/>
    <e v="#N/A"/>
  </r>
  <r>
    <x v="34"/>
    <x v="1"/>
    <x v="2056"/>
    <x v="0"/>
    <e v="#N/A"/>
    <e v="#N/A"/>
  </r>
  <r>
    <x v="34"/>
    <x v="1"/>
    <x v="1516"/>
    <x v="0"/>
    <e v="#N/A"/>
    <e v="#N/A"/>
  </r>
  <r>
    <x v="34"/>
    <x v="1"/>
    <x v="2057"/>
    <x v="0"/>
    <e v="#N/A"/>
    <e v="#N/A"/>
  </r>
  <r>
    <x v="34"/>
    <x v="1"/>
    <x v="1108"/>
    <x v="0"/>
    <e v="#N/A"/>
    <e v="#N/A"/>
  </r>
  <r>
    <x v="34"/>
    <x v="1"/>
    <x v="297"/>
    <x v="0"/>
    <e v="#N/A"/>
    <e v="#N/A"/>
  </r>
  <r>
    <x v="34"/>
    <x v="1"/>
    <x v="197"/>
    <x v="0"/>
    <e v="#N/A"/>
    <e v="#N/A"/>
  </r>
  <r>
    <x v="34"/>
    <x v="1"/>
    <x v="403"/>
    <x v="1"/>
    <e v="#N/A"/>
    <e v="#N/A"/>
  </r>
  <r>
    <x v="34"/>
    <x v="1"/>
    <x v="22"/>
    <x v="4"/>
    <n v="0.73"/>
    <n v="7.5999999999999998E-2"/>
  </r>
  <r>
    <x v="34"/>
    <x v="1"/>
    <x v="317"/>
    <x v="0"/>
    <e v="#N/A"/>
    <e v="#N/A"/>
  </r>
  <r>
    <x v="34"/>
    <x v="1"/>
    <x v="199"/>
    <x v="3"/>
    <e v="#N/A"/>
    <e v="#N/A"/>
  </r>
  <r>
    <x v="34"/>
    <x v="2"/>
    <x v="24"/>
    <x v="3"/>
    <n v="0.85899999999999999"/>
    <n v="0.57099999999999995"/>
  </r>
  <r>
    <x v="34"/>
    <x v="2"/>
    <x v="200"/>
    <x v="3"/>
    <e v="#N/A"/>
    <e v="#N/A"/>
  </r>
  <r>
    <x v="34"/>
    <x v="2"/>
    <x v="619"/>
    <x v="0"/>
    <e v="#N/A"/>
    <e v="#N/A"/>
  </r>
  <r>
    <x v="34"/>
    <x v="2"/>
    <x v="32"/>
    <x v="0"/>
    <e v="#N/A"/>
    <e v="#N/A"/>
  </r>
  <r>
    <x v="34"/>
    <x v="2"/>
    <x v="303"/>
    <x v="0"/>
    <e v="#N/A"/>
    <e v="#N/A"/>
  </r>
  <r>
    <x v="34"/>
    <x v="2"/>
    <x v="406"/>
    <x v="1"/>
    <n v="1.2999999999999999E-2"/>
    <s v="missing"/>
  </r>
  <r>
    <x v="34"/>
    <x v="2"/>
    <x v="204"/>
    <x v="3"/>
    <e v="#N/A"/>
    <e v="#N/A"/>
  </r>
  <r>
    <x v="34"/>
    <x v="2"/>
    <x v="188"/>
    <x v="0"/>
    <e v="#N/A"/>
    <e v="#N/A"/>
  </r>
  <r>
    <x v="34"/>
    <x v="2"/>
    <x v="2058"/>
    <x v="0"/>
    <e v="#N/A"/>
    <e v="#N/A"/>
  </r>
  <r>
    <x v="34"/>
    <x v="2"/>
    <x v="1930"/>
    <x v="0"/>
    <e v="#N/A"/>
    <e v="#N/A"/>
  </r>
  <r>
    <x v="34"/>
    <x v="2"/>
    <x v="93"/>
    <x v="0"/>
    <e v="#N/A"/>
    <e v="#N/A"/>
  </r>
  <r>
    <x v="34"/>
    <x v="2"/>
    <x v="2059"/>
    <x v="0"/>
    <e v="#N/A"/>
    <e v="#N/A"/>
  </r>
  <r>
    <x v="34"/>
    <x v="2"/>
    <x v="240"/>
    <x v="0"/>
    <e v="#N/A"/>
    <e v="#N/A"/>
  </r>
  <r>
    <x v="34"/>
    <x v="3"/>
    <x v="321"/>
    <x v="3"/>
    <e v="#N/A"/>
    <e v="#N/A"/>
  </r>
  <r>
    <x v="34"/>
    <x v="3"/>
    <x v="30"/>
    <x v="1"/>
    <n v="0.747"/>
    <n v="0"/>
  </r>
  <r>
    <x v="34"/>
    <x v="3"/>
    <x v="1990"/>
    <x v="3"/>
    <e v="#N/A"/>
    <e v="#N/A"/>
  </r>
  <r>
    <x v="34"/>
    <x v="3"/>
    <x v="557"/>
    <x v="1"/>
    <e v="#N/A"/>
    <e v="#N/A"/>
  </r>
  <r>
    <x v="34"/>
    <x v="3"/>
    <x v="19"/>
    <x v="3"/>
    <e v="#N/A"/>
    <e v="#N/A"/>
  </r>
  <r>
    <x v="34"/>
    <x v="3"/>
    <x v="35"/>
    <x v="2"/>
    <n v="0.158"/>
    <n v="0"/>
  </r>
  <r>
    <x v="34"/>
    <x v="3"/>
    <x v="93"/>
    <x v="0"/>
    <e v="#N/A"/>
    <e v="#N/A"/>
  </r>
  <r>
    <x v="34"/>
    <x v="3"/>
    <x v="240"/>
    <x v="0"/>
    <e v="#N/A"/>
    <e v="#N/A"/>
  </r>
  <r>
    <x v="34"/>
    <x v="4"/>
    <x v="929"/>
    <x v="1"/>
    <n v="1.4E-2"/>
    <n v="0.02"/>
  </r>
  <r>
    <x v="34"/>
    <x v="4"/>
    <x v="624"/>
    <x v="1"/>
    <e v="#N/A"/>
    <e v="#N/A"/>
  </r>
  <r>
    <x v="34"/>
    <x v="4"/>
    <x v="2060"/>
    <x v="1"/>
    <e v="#N/A"/>
    <e v="#N/A"/>
  </r>
  <r>
    <x v="34"/>
    <x v="4"/>
    <x v="626"/>
    <x v="3"/>
    <n v="1.4E-2"/>
    <n v="0.19"/>
  </r>
  <r>
    <x v="34"/>
    <x v="4"/>
    <x v="412"/>
    <x v="0"/>
    <e v="#N/A"/>
    <e v="#N/A"/>
  </r>
  <r>
    <x v="34"/>
    <x v="4"/>
    <x v="2061"/>
    <x v="1"/>
    <e v="#N/A"/>
    <e v="#N/A"/>
  </r>
  <r>
    <x v="34"/>
    <x v="4"/>
    <x v="43"/>
    <x v="0"/>
    <e v="#N/A"/>
    <e v="#N/A"/>
  </r>
  <r>
    <x v="34"/>
    <x v="4"/>
    <x v="324"/>
    <x v="0"/>
    <n v="0.02"/>
    <n v="0"/>
  </r>
  <r>
    <x v="34"/>
    <x v="4"/>
    <x v="630"/>
    <x v="3"/>
    <e v="#N/A"/>
    <e v="#N/A"/>
  </r>
  <r>
    <x v="34"/>
    <x v="4"/>
    <x v="122"/>
    <x v="0"/>
    <e v="#N/A"/>
    <e v="#N/A"/>
  </r>
  <r>
    <x v="34"/>
    <x v="4"/>
    <x v="2062"/>
    <x v="0"/>
    <e v="#N/A"/>
    <e v="#N/A"/>
  </r>
  <r>
    <x v="34"/>
    <x v="4"/>
    <x v="240"/>
    <x v="0"/>
    <e v="#N/A"/>
    <e v="#N/A"/>
  </r>
  <r>
    <x v="34"/>
    <x v="5"/>
    <x v="751"/>
    <x v="0"/>
    <e v="#N/A"/>
    <e v="#N/A"/>
  </r>
  <r>
    <x v="34"/>
    <x v="5"/>
    <x v="561"/>
    <x v="3"/>
    <e v="#N/A"/>
    <e v="#N/A"/>
  </r>
  <r>
    <x v="34"/>
    <x v="5"/>
    <x v="54"/>
    <x v="0"/>
    <e v="#N/A"/>
    <e v="#N/A"/>
  </r>
  <r>
    <x v="34"/>
    <x v="5"/>
    <x v="2063"/>
    <x v="0"/>
    <e v="#N/A"/>
    <e v="#N/A"/>
  </r>
  <r>
    <x v="34"/>
    <x v="5"/>
    <x v="1602"/>
    <x v="0"/>
    <n v="2.8000000000000001E-2"/>
    <n v="0"/>
  </r>
  <r>
    <x v="34"/>
    <x v="5"/>
    <x v="632"/>
    <x v="3"/>
    <e v="#N/A"/>
    <e v="#N/A"/>
  </r>
  <r>
    <x v="34"/>
    <x v="5"/>
    <x v="2064"/>
    <x v="0"/>
    <e v="#N/A"/>
    <e v="#N/A"/>
  </r>
  <r>
    <x v="34"/>
    <x v="5"/>
    <x v="419"/>
    <x v="0"/>
    <e v="#N/A"/>
    <e v="#N/A"/>
  </r>
  <r>
    <x v="34"/>
    <x v="5"/>
    <x v="218"/>
    <x v="0"/>
    <n v="4.3999999999999997E-2"/>
    <n v="0.41899999999999998"/>
  </r>
  <r>
    <x v="34"/>
    <x v="5"/>
    <x v="634"/>
    <x v="3"/>
    <n v="3.9E-2"/>
    <n v="0.17599999999999999"/>
  </r>
  <r>
    <x v="34"/>
    <x v="5"/>
    <x v="93"/>
    <x v="1"/>
    <e v="#N/A"/>
    <e v="#N/A"/>
  </r>
  <r>
    <x v="34"/>
    <x v="5"/>
    <x v="257"/>
    <x v="0"/>
    <e v="#N/A"/>
    <e v="#N/A"/>
  </r>
  <r>
    <x v="34"/>
    <x v="5"/>
    <x v="240"/>
    <x v="0"/>
    <e v="#N/A"/>
    <e v="#N/A"/>
  </r>
  <r>
    <x v="34"/>
    <x v="6"/>
    <x v="60"/>
    <x v="4"/>
    <n v="0.13300000000000001"/>
    <n v="0.78400000000000003"/>
  </r>
  <r>
    <x v="34"/>
    <x v="6"/>
    <x v="1058"/>
    <x v="0"/>
    <n v="3.9E-2"/>
    <n v="0.378"/>
  </r>
  <r>
    <x v="34"/>
    <x v="6"/>
    <x v="805"/>
    <x v="0"/>
    <e v="#N/A"/>
    <e v="#N/A"/>
  </r>
  <r>
    <x v="34"/>
    <x v="6"/>
    <x v="428"/>
    <x v="0"/>
    <n v="1.0999999999999999E-2"/>
    <n v="0.4"/>
  </r>
  <r>
    <x v="34"/>
    <x v="6"/>
    <x v="1117"/>
    <x v="0"/>
    <e v="#N/A"/>
    <e v="#N/A"/>
  </r>
  <r>
    <x v="34"/>
    <x v="6"/>
    <x v="74"/>
    <x v="2"/>
    <n v="0.111"/>
    <n v="0.26400000000000001"/>
  </r>
  <r>
    <x v="34"/>
    <x v="6"/>
    <x v="639"/>
    <x v="4"/>
    <e v="#N/A"/>
    <e v="#N/A"/>
  </r>
  <r>
    <x v="34"/>
    <x v="6"/>
    <x v="75"/>
    <x v="1"/>
    <e v="#N/A"/>
    <e v="#N/A"/>
  </r>
  <r>
    <x v="34"/>
    <x v="6"/>
    <x v="240"/>
    <x v="0"/>
    <e v="#N/A"/>
    <e v="#N/A"/>
  </r>
  <r>
    <x v="34"/>
    <x v="7"/>
    <x v="311"/>
    <x v="1"/>
    <e v="#N/A"/>
    <e v="#N/A"/>
  </r>
  <r>
    <x v="34"/>
    <x v="7"/>
    <x v="127"/>
    <x v="0"/>
    <n v="9.5000000000000001E-2"/>
    <n v="0"/>
  </r>
  <r>
    <x v="34"/>
    <x v="7"/>
    <x v="117"/>
    <x v="0"/>
    <e v="#N/A"/>
    <e v="#N/A"/>
  </r>
  <r>
    <x v="34"/>
    <x v="7"/>
    <x v="338"/>
    <x v="0"/>
    <n v="0.14299999999999999"/>
    <n v="0"/>
  </r>
  <r>
    <x v="34"/>
    <x v="7"/>
    <x v="2065"/>
    <x v="0"/>
    <e v="#N/A"/>
    <e v="#N/A"/>
  </r>
  <r>
    <x v="34"/>
    <x v="7"/>
    <x v="430"/>
    <x v="1"/>
    <n v="0.122"/>
    <n v="2.7E-2"/>
  </r>
  <r>
    <x v="34"/>
    <x v="7"/>
    <x v="78"/>
    <x v="3"/>
    <n v="2.7E-2"/>
    <s v="missing"/>
  </r>
  <r>
    <x v="34"/>
    <x v="7"/>
    <x v="230"/>
    <x v="3"/>
    <e v="#N/A"/>
    <e v="#N/A"/>
  </r>
  <r>
    <x v="34"/>
    <x v="7"/>
    <x v="432"/>
    <x v="3"/>
    <n v="6.8000000000000005E-2"/>
    <n v="0"/>
  </r>
  <r>
    <x v="34"/>
    <x v="7"/>
    <x v="1870"/>
    <x v="0"/>
    <e v="#N/A"/>
    <e v="#N/A"/>
  </r>
  <r>
    <x v="34"/>
    <x v="7"/>
    <x v="2066"/>
    <x v="1"/>
    <e v="#N/A"/>
    <e v="#N/A"/>
  </r>
  <r>
    <x v="34"/>
    <x v="7"/>
    <x v="2067"/>
    <x v="0"/>
    <e v="#N/A"/>
    <e v="#N/A"/>
  </r>
  <r>
    <x v="34"/>
    <x v="7"/>
    <x v="2068"/>
    <x v="0"/>
    <e v="#N/A"/>
    <e v="#N/A"/>
  </r>
  <r>
    <x v="34"/>
    <x v="7"/>
    <x v="1290"/>
    <x v="0"/>
    <e v="#N/A"/>
    <e v="#N/A"/>
  </r>
  <r>
    <x v="34"/>
    <x v="8"/>
    <x v="2069"/>
    <x v="3"/>
    <e v="#N/A"/>
    <e v="#N/A"/>
  </r>
  <r>
    <x v="34"/>
    <x v="8"/>
    <x v="647"/>
    <x v="1"/>
    <e v="#N/A"/>
    <e v="#N/A"/>
  </r>
  <r>
    <x v="34"/>
    <x v="8"/>
    <x v="2033"/>
    <x v="3"/>
    <e v="#N/A"/>
    <e v="#N/A"/>
  </r>
  <r>
    <x v="34"/>
    <x v="8"/>
    <x v="235"/>
    <x v="1"/>
    <n v="2.7E-2"/>
    <n v="0"/>
  </r>
  <r>
    <x v="34"/>
    <x v="8"/>
    <x v="17"/>
    <x v="4"/>
    <e v="#N/A"/>
    <e v="#N/A"/>
  </r>
  <r>
    <x v="34"/>
    <x v="8"/>
    <x v="147"/>
    <x v="0"/>
    <n v="8.2000000000000003E-2"/>
    <n v="0"/>
  </r>
  <r>
    <x v="34"/>
    <x v="8"/>
    <x v="387"/>
    <x v="0"/>
    <e v="#N/A"/>
    <e v="#N/A"/>
  </r>
  <r>
    <x v="34"/>
    <x v="8"/>
    <x v="557"/>
    <x v="0"/>
    <e v="#N/A"/>
    <e v="#N/A"/>
  </r>
  <r>
    <x v="34"/>
    <x v="8"/>
    <x v="2070"/>
    <x v="0"/>
    <e v="#N/A"/>
    <e v="#N/A"/>
  </r>
  <r>
    <x v="34"/>
    <x v="8"/>
    <x v="188"/>
    <x v="0"/>
    <e v="#N/A"/>
    <e v="#N/A"/>
  </r>
  <r>
    <x v="34"/>
    <x v="8"/>
    <x v="1524"/>
    <x v="0"/>
    <n v="1.4E-2"/>
    <n v="0"/>
  </r>
  <r>
    <x v="34"/>
    <x v="8"/>
    <x v="221"/>
    <x v="0"/>
    <e v="#N/A"/>
    <e v="#N/A"/>
  </r>
  <r>
    <x v="34"/>
    <x v="9"/>
    <x v="577"/>
    <x v="1"/>
    <e v="#N/A"/>
    <e v="#N/A"/>
  </r>
  <r>
    <x v="34"/>
    <x v="9"/>
    <x v="648"/>
    <x v="3"/>
    <e v="#N/A"/>
    <e v="#N/A"/>
  </r>
  <r>
    <x v="34"/>
    <x v="9"/>
    <x v="241"/>
    <x v="3"/>
    <n v="0.755"/>
    <n v="4.2000000000000003E-2"/>
  </r>
  <r>
    <x v="34"/>
    <x v="9"/>
    <x v="243"/>
    <x v="1"/>
    <e v="#N/A"/>
    <e v="#N/A"/>
  </r>
  <r>
    <x v="34"/>
    <x v="9"/>
    <x v="2071"/>
    <x v="3"/>
    <e v="#N/A"/>
    <e v="#N/A"/>
  </r>
  <r>
    <x v="34"/>
    <x v="9"/>
    <x v="2072"/>
    <x v="0"/>
    <e v="#N/A"/>
    <e v="#N/A"/>
  </r>
  <r>
    <x v="34"/>
    <x v="9"/>
    <x v="2073"/>
    <x v="1"/>
    <e v="#N/A"/>
    <e v="#N/A"/>
  </r>
  <r>
    <x v="34"/>
    <x v="9"/>
    <x v="1966"/>
    <x v="0"/>
    <e v="#N/A"/>
    <e v="#N/A"/>
  </r>
  <r>
    <x v="34"/>
    <x v="9"/>
    <x v="104"/>
    <x v="0"/>
    <n v="0.129"/>
    <n v="1.2E-2"/>
  </r>
  <r>
    <x v="34"/>
    <x v="9"/>
    <x v="93"/>
    <x v="0"/>
    <e v="#N/A"/>
    <e v="#N/A"/>
  </r>
  <r>
    <x v="34"/>
    <x v="10"/>
    <x v="249"/>
    <x v="1"/>
    <e v="#N/A"/>
    <e v="#N/A"/>
  </r>
  <r>
    <x v="34"/>
    <x v="10"/>
    <x v="107"/>
    <x v="3"/>
    <n v="3.3000000000000002E-2"/>
    <n v="1.4E-2"/>
  </r>
  <r>
    <x v="34"/>
    <x v="10"/>
    <x v="1822"/>
    <x v="0"/>
    <e v="#N/A"/>
    <e v="#N/A"/>
  </r>
  <r>
    <x v="34"/>
    <x v="10"/>
    <x v="1391"/>
    <x v="0"/>
    <e v="#N/A"/>
    <e v="#N/A"/>
  </r>
  <r>
    <x v="34"/>
    <x v="10"/>
    <x v="109"/>
    <x v="2"/>
    <n v="0.79300000000000004"/>
    <n v="2.5000000000000001E-2"/>
  </r>
  <r>
    <x v="34"/>
    <x v="10"/>
    <x v="474"/>
    <x v="3"/>
    <e v="#N/A"/>
    <e v="#N/A"/>
  </r>
  <r>
    <x v="34"/>
    <x v="10"/>
    <x v="110"/>
    <x v="1"/>
    <e v="#N/A"/>
    <e v="#N/A"/>
  </r>
  <r>
    <x v="34"/>
    <x v="10"/>
    <x v="252"/>
    <x v="0"/>
    <e v="#N/A"/>
    <e v="#N/A"/>
  </r>
  <r>
    <x v="34"/>
    <x v="10"/>
    <x v="211"/>
    <x v="0"/>
    <e v="#N/A"/>
    <e v="#N/A"/>
  </r>
  <r>
    <x v="34"/>
    <x v="10"/>
    <x v="113"/>
    <x v="1"/>
    <n v="5.2999999999999999E-2"/>
    <n v="0.02"/>
  </r>
  <r>
    <x v="34"/>
    <x v="10"/>
    <x v="114"/>
    <x v="0"/>
    <e v="#N/A"/>
    <e v="#N/A"/>
  </r>
  <r>
    <x v="34"/>
    <x v="11"/>
    <x v="653"/>
    <x v="1"/>
    <e v="#N/A"/>
    <e v="#N/A"/>
  </r>
  <r>
    <x v="34"/>
    <x v="11"/>
    <x v="2074"/>
    <x v="0"/>
    <e v="#N/A"/>
    <e v="#N/A"/>
  </r>
  <r>
    <x v="34"/>
    <x v="11"/>
    <x v="443"/>
    <x v="0"/>
    <e v="#N/A"/>
    <e v="#N/A"/>
  </r>
  <r>
    <x v="34"/>
    <x v="11"/>
    <x v="654"/>
    <x v="3"/>
    <e v="#N/A"/>
    <e v="#N/A"/>
  </r>
  <r>
    <x v="34"/>
    <x v="11"/>
    <x v="655"/>
    <x v="0"/>
    <e v="#N/A"/>
    <e v="#N/A"/>
  </r>
  <r>
    <x v="34"/>
    <x v="11"/>
    <x v="256"/>
    <x v="1"/>
    <n v="7.1999999999999995E-2"/>
    <n v="0"/>
  </r>
  <r>
    <x v="34"/>
    <x v="11"/>
    <x v="1486"/>
    <x v="1"/>
    <e v="#N/A"/>
    <e v="#N/A"/>
  </r>
  <r>
    <x v="34"/>
    <x v="11"/>
    <x v="2037"/>
    <x v="0"/>
    <e v="#N/A"/>
    <e v="#N/A"/>
  </r>
  <r>
    <x v="34"/>
    <x v="11"/>
    <x v="122"/>
    <x v="0"/>
    <e v="#N/A"/>
    <e v="#N/A"/>
  </r>
  <r>
    <x v="34"/>
    <x v="11"/>
    <x v="10"/>
    <x v="4"/>
    <e v="#N/A"/>
    <e v="#N/A"/>
  </r>
  <r>
    <x v="34"/>
    <x v="11"/>
    <x v="221"/>
    <x v="1"/>
    <e v="#N/A"/>
    <e v="#N/A"/>
  </r>
  <r>
    <x v="34"/>
    <x v="11"/>
    <x v="257"/>
    <x v="1"/>
    <e v="#N/A"/>
    <e v="#N/A"/>
  </r>
  <r>
    <x v="34"/>
    <x v="12"/>
    <x v="1080"/>
    <x v="0"/>
    <e v="#N/A"/>
    <e v="#N/A"/>
  </r>
  <r>
    <x v="34"/>
    <x v="12"/>
    <x v="127"/>
    <x v="0"/>
    <n v="0.182"/>
    <n v="0"/>
  </r>
  <r>
    <x v="34"/>
    <x v="12"/>
    <x v="2075"/>
    <x v="0"/>
    <e v="#N/A"/>
    <e v="#N/A"/>
  </r>
  <r>
    <x v="34"/>
    <x v="12"/>
    <x v="129"/>
    <x v="3"/>
    <n v="0.115"/>
    <n v="0.38100000000000001"/>
  </r>
  <r>
    <x v="34"/>
    <x v="12"/>
    <x v="228"/>
    <x v="0"/>
    <e v="#N/A"/>
    <e v="#N/A"/>
  </r>
  <r>
    <x v="34"/>
    <x v="12"/>
    <x v="260"/>
    <x v="3"/>
    <n v="0.20599999999999999"/>
    <n v="0.15"/>
  </r>
  <r>
    <x v="34"/>
    <x v="12"/>
    <x v="1082"/>
    <x v="0"/>
    <e v="#N/A"/>
    <e v="#N/A"/>
  </r>
  <r>
    <x v="34"/>
    <x v="12"/>
    <x v="586"/>
    <x v="0"/>
    <n v="0.03"/>
    <n v="0.245"/>
  </r>
  <r>
    <x v="34"/>
    <x v="12"/>
    <x v="1083"/>
    <x v="0"/>
    <e v="#N/A"/>
    <e v="#N/A"/>
  </r>
  <r>
    <x v="34"/>
    <x v="12"/>
    <x v="587"/>
    <x v="0"/>
    <n v="1.7999999999999999E-2"/>
    <n v="0"/>
  </r>
  <r>
    <x v="34"/>
    <x v="12"/>
    <x v="384"/>
    <x v="0"/>
    <e v="#N/A"/>
    <e v="#N/A"/>
  </r>
  <r>
    <x v="34"/>
    <x v="12"/>
    <x v="2076"/>
    <x v="1"/>
    <e v="#N/A"/>
    <e v="#N/A"/>
  </r>
  <r>
    <x v="34"/>
    <x v="12"/>
    <x v="658"/>
    <x v="3"/>
    <e v="#N/A"/>
    <e v="#N/A"/>
  </r>
  <r>
    <x v="34"/>
    <x v="13"/>
    <x v="2026"/>
    <x v="0"/>
    <e v="#N/A"/>
    <e v="#N/A"/>
  </r>
  <r>
    <x v="34"/>
    <x v="13"/>
    <x v="2055"/>
    <x v="1"/>
    <e v="#N/A"/>
    <e v="#N/A"/>
  </r>
  <r>
    <x v="34"/>
    <x v="13"/>
    <x v="266"/>
    <x v="3"/>
    <e v="#N/A"/>
    <e v="#N/A"/>
  </r>
  <r>
    <x v="34"/>
    <x v="13"/>
    <x v="135"/>
    <x v="1"/>
    <e v="#N/A"/>
    <e v="#N/A"/>
  </r>
  <r>
    <x v="34"/>
    <x v="13"/>
    <x v="506"/>
    <x v="1"/>
    <e v="#N/A"/>
    <e v="#N/A"/>
  </r>
  <r>
    <x v="34"/>
    <x v="13"/>
    <x v="508"/>
    <x v="0"/>
    <n v="2.7E-2"/>
    <n v="0"/>
  </r>
  <r>
    <x v="34"/>
    <x v="13"/>
    <x v="2077"/>
    <x v="0"/>
    <e v="#N/A"/>
    <e v="#N/A"/>
  </r>
  <r>
    <x v="34"/>
    <x v="13"/>
    <x v="268"/>
    <x v="3"/>
    <n v="4.8000000000000001E-2"/>
    <n v="9.7000000000000003E-2"/>
  </r>
  <r>
    <x v="34"/>
    <x v="13"/>
    <x v="142"/>
    <x v="0"/>
    <n v="2.7E-2"/>
    <n v="1.4E-2"/>
  </r>
  <r>
    <x v="34"/>
    <x v="13"/>
    <x v="2078"/>
    <x v="0"/>
    <e v="#N/A"/>
    <e v="#N/A"/>
  </r>
  <r>
    <x v="34"/>
    <x v="13"/>
    <x v="1531"/>
    <x v="0"/>
    <e v="#N/A"/>
    <e v="#N/A"/>
  </r>
  <r>
    <x v="34"/>
    <x v="13"/>
    <x v="2079"/>
    <x v="0"/>
    <e v="#N/A"/>
    <e v="#N/A"/>
  </r>
  <r>
    <x v="34"/>
    <x v="13"/>
    <x v="664"/>
    <x v="1"/>
    <e v="#N/A"/>
    <e v="#N/A"/>
  </r>
  <r>
    <x v="34"/>
    <x v="14"/>
    <x v="2080"/>
    <x v="0"/>
    <e v="#N/A"/>
    <e v="#N/A"/>
  </r>
  <r>
    <x v="34"/>
    <x v="14"/>
    <x v="1474"/>
    <x v="3"/>
    <e v="#N/A"/>
    <e v="#N/A"/>
  </r>
  <r>
    <x v="34"/>
    <x v="14"/>
    <x v="2081"/>
    <x v="0"/>
    <e v="#N/A"/>
    <e v="#N/A"/>
  </r>
  <r>
    <x v="34"/>
    <x v="14"/>
    <x v="1950"/>
    <x v="0"/>
    <e v="#N/A"/>
    <e v="#N/A"/>
  </r>
  <r>
    <x v="34"/>
    <x v="14"/>
    <x v="148"/>
    <x v="0"/>
    <e v="#N/A"/>
    <e v="#N/A"/>
  </r>
  <r>
    <x v="34"/>
    <x v="14"/>
    <x v="272"/>
    <x v="0"/>
    <e v="#N/A"/>
    <e v="#N/A"/>
  </r>
  <r>
    <x v="34"/>
    <x v="14"/>
    <x v="1684"/>
    <x v="0"/>
    <e v="#N/A"/>
    <e v="#N/A"/>
  </r>
  <r>
    <x v="34"/>
    <x v="14"/>
    <x v="2082"/>
    <x v="0"/>
    <n v="1.4E-2"/>
    <n v="0"/>
  </r>
  <r>
    <x v="34"/>
    <x v="14"/>
    <x v="668"/>
    <x v="3"/>
    <e v="#N/A"/>
    <e v="#N/A"/>
  </r>
  <r>
    <x v="34"/>
    <x v="14"/>
    <x v="2083"/>
    <x v="3"/>
    <e v="#N/A"/>
    <e v="#N/A"/>
  </r>
  <r>
    <x v="34"/>
    <x v="14"/>
    <x v="188"/>
    <x v="0"/>
    <e v="#N/A"/>
    <e v="#N/A"/>
  </r>
  <r>
    <x v="34"/>
    <x v="14"/>
    <x v="992"/>
    <x v="0"/>
    <e v="#N/A"/>
    <e v="#N/A"/>
  </r>
  <r>
    <x v="34"/>
    <x v="14"/>
    <x v="373"/>
    <x v="0"/>
    <n v="3.4000000000000002E-2"/>
    <n v="0.23400000000000001"/>
  </r>
  <r>
    <x v="34"/>
    <x v="14"/>
    <x v="240"/>
    <x v="3"/>
    <e v="#N/A"/>
    <e v="#N/A"/>
  </r>
  <r>
    <x v="34"/>
    <x v="15"/>
    <x v="247"/>
    <x v="3"/>
    <e v="#N/A"/>
    <e v="#N/A"/>
  </r>
  <r>
    <x v="34"/>
    <x v="15"/>
    <x v="274"/>
    <x v="1"/>
    <e v="#N/A"/>
    <e v="#N/A"/>
  </r>
  <r>
    <x v="34"/>
    <x v="15"/>
    <x v="2084"/>
    <x v="0"/>
    <e v="#N/A"/>
    <e v="#N/A"/>
  </r>
  <r>
    <x v="34"/>
    <x v="15"/>
    <x v="2085"/>
    <x v="0"/>
    <e v="#N/A"/>
    <e v="#N/A"/>
  </r>
  <r>
    <x v="34"/>
    <x v="15"/>
    <x v="323"/>
    <x v="0"/>
    <e v="#N/A"/>
    <e v="#N/A"/>
  </r>
  <r>
    <x v="34"/>
    <x v="15"/>
    <x v="837"/>
    <x v="0"/>
    <e v="#N/A"/>
    <e v="#N/A"/>
  </r>
  <r>
    <x v="34"/>
    <x v="15"/>
    <x v="147"/>
    <x v="0"/>
    <e v="#N/A"/>
    <e v="#N/A"/>
  </r>
  <r>
    <x v="34"/>
    <x v="15"/>
    <x v="99"/>
    <x v="0"/>
    <e v="#N/A"/>
    <e v="#N/A"/>
  </r>
  <r>
    <x v="34"/>
    <x v="15"/>
    <x v="279"/>
    <x v="3"/>
    <n v="2.5999999999999999E-2"/>
    <s v="missing"/>
  </r>
  <r>
    <x v="34"/>
    <x v="15"/>
    <x v="518"/>
    <x v="0"/>
    <n v="2.5999999999999999E-2"/>
    <s v="missing"/>
  </r>
  <r>
    <x v="34"/>
    <x v="15"/>
    <x v="280"/>
    <x v="3"/>
    <n v="7.1999999999999995E-2"/>
    <n v="0.152"/>
  </r>
  <r>
    <x v="34"/>
    <x v="15"/>
    <x v="2086"/>
    <x v="0"/>
    <e v="#N/A"/>
    <e v="#N/A"/>
  </r>
  <r>
    <x v="34"/>
    <x v="15"/>
    <x v="2087"/>
    <x v="0"/>
    <e v="#N/A"/>
    <e v="#N/A"/>
  </r>
  <r>
    <x v="34"/>
    <x v="15"/>
    <x v="2088"/>
    <x v="0"/>
    <e v="#N/A"/>
    <e v="#N/A"/>
  </r>
  <r>
    <x v="34"/>
    <x v="16"/>
    <x v="282"/>
    <x v="0"/>
    <e v="#N/A"/>
    <e v="#N/A"/>
  </r>
  <r>
    <x v="34"/>
    <x v="16"/>
    <x v="283"/>
    <x v="0"/>
    <e v="#N/A"/>
    <e v="#N/A"/>
  </r>
  <r>
    <x v="34"/>
    <x v="16"/>
    <x v="64"/>
    <x v="3"/>
    <n v="0.28299999999999997"/>
    <n v="2.1000000000000001E-2"/>
  </r>
  <r>
    <x v="34"/>
    <x v="16"/>
    <x v="147"/>
    <x v="4"/>
    <n v="0.59399999999999997"/>
    <n v="0"/>
  </r>
  <r>
    <x v="34"/>
    <x v="16"/>
    <x v="557"/>
    <x v="0"/>
    <e v="#N/A"/>
    <e v="#N/A"/>
  </r>
  <r>
    <x v="34"/>
    <x v="16"/>
    <x v="357"/>
    <x v="3"/>
    <e v="#N/A"/>
    <e v="#N/A"/>
  </r>
  <r>
    <x v="34"/>
    <x v="16"/>
    <x v="306"/>
    <x v="0"/>
    <e v="#N/A"/>
    <e v="#N/A"/>
  </r>
  <r>
    <x v="34"/>
    <x v="16"/>
    <x v="188"/>
    <x v="0"/>
    <e v="#N/A"/>
    <e v="#N/A"/>
  </r>
  <r>
    <x v="34"/>
    <x v="16"/>
    <x v="2089"/>
    <x v="0"/>
    <e v="#N/A"/>
    <e v="#N/A"/>
  </r>
  <r>
    <x v="34"/>
    <x v="16"/>
    <x v="2090"/>
    <x v="0"/>
    <e v="#N/A"/>
    <e v="#N/A"/>
  </r>
  <r>
    <x v="34"/>
    <x v="16"/>
    <x v="2091"/>
    <x v="1"/>
    <e v="#N/A"/>
    <e v="#N/A"/>
  </r>
  <r>
    <x v="34"/>
    <x v="16"/>
    <x v="93"/>
    <x v="0"/>
    <e v="#N/A"/>
    <e v="#N/A"/>
  </r>
  <r>
    <x v="34"/>
    <x v="16"/>
    <x v="674"/>
    <x v="3"/>
    <e v="#N/A"/>
    <e v="#N/A"/>
  </r>
  <r>
    <x v="34"/>
    <x v="16"/>
    <x v="240"/>
    <x v="1"/>
    <e v="#N/A"/>
    <e v="#N/A"/>
  </r>
  <r>
    <x v="34"/>
    <x v="17"/>
    <x v="1553"/>
    <x v="3"/>
    <e v="#N/A"/>
    <e v="#N/A"/>
  </r>
  <r>
    <x v="34"/>
    <x v="17"/>
    <x v="2092"/>
    <x v="0"/>
    <e v="#N/A"/>
    <e v="#N/A"/>
  </r>
  <r>
    <x v="34"/>
    <x v="17"/>
    <x v="491"/>
    <x v="1"/>
    <e v="#N/A"/>
    <e v="#N/A"/>
  </r>
  <r>
    <x v="34"/>
    <x v="17"/>
    <x v="1555"/>
    <x v="0"/>
    <e v="#N/A"/>
    <e v="#N/A"/>
  </r>
  <r>
    <x v="34"/>
    <x v="17"/>
    <x v="1684"/>
    <x v="1"/>
    <e v="#N/A"/>
    <e v="#N/A"/>
  </r>
  <r>
    <x v="34"/>
    <x v="17"/>
    <x v="209"/>
    <x v="0"/>
    <e v="#N/A"/>
    <e v="#N/A"/>
  </r>
  <r>
    <x v="34"/>
    <x v="17"/>
    <x v="161"/>
    <x v="4"/>
    <n v="0.24299999999999999"/>
    <n v="0.02"/>
  </r>
  <r>
    <x v="34"/>
    <x v="17"/>
    <x v="1372"/>
    <x v="3"/>
    <e v="#N/A"/>
    <e v="#N/A"/>
  </r>
  <r>
    <x v="34"/>
    <x v="17"/>
    <x v="166"/>
    <x v="4"/>
    <n v="0.41399999999999998"/>
    <n v="0.02"/>
  </r>
  <r>
    <x v="34"/>
    <x v="17"/>
    <x v="175"/>
    <x v="3"/>
    <n v="0.15"/>
    <n v="0"/>
  </r>
  <r>
    <x v="34"/>
    <x v="18"/>
    <x v="289"/>
    <x v="0"/>
    <e v="#N/A"/>
    <e v="#N/A"/>
  </r>
  <r>
    <x v="34"/>
    <x v="18"/>
    <x v="2093"/>
    <x v="0"/>
    <e v="#N/A"/>
    <e v="#N/A"/>
  </r>
  <r>
    <x v="34"/>
    <x v="18"/>
    <x v="1302"/>
    <x v="1"/>
    <e v="#N/A"/>
    <e v="#N/A"/>
  </r>
  <r>
    <x v="34"/>
    <x v="18"/>
    <x v="608"/>
    <x v="0"/>
    <e v="#N/A"/>
    <e v="#N/A"/>
  </r>
  <r>
    <x v="34"/>
    <x v="18"/>
    <x v="2055"/>
    <x v="0"/>
    <e v="#N/A"/>
    <e v="#N/A"/>
  </r>
  <r>
    <x v="34"/>
    <x v="18"/>
    <x v="290"/>
    <x v="0"/>
    <n v="1.4E-2"/>
    <n v="2.1000000000000001E-2"/>
  </r>
  <r>
    <x v="34"/>
    <x v="18"/>
    <x v="100"/>
    <x v="1"/>
    <n v="2.8000000000000001E-2"/>
    <n v="2.9000000000000001E-2"/>
  </r>
  <r>
    <x v="34"/>
    <x v="18"/>
    <x v="1114"/>
    <x v="0"/>
    <e v="#N/A"/>
    <e v="#N/A"/>
  </r>
  <r>
    <x v="34"/>
    <x v="18"/>
    <x v="1413"/>
    <x v="4"/>
    <n v="3.4000000000000002E-2"/>
    <n v="8.1000000000000003E-2"/>
  </r>
  <r>
    <x v="34"/>
    <x v="18"/>
    <x v="1790"/>
    <x v="3"/>
    <e v="#N/A"/>
    <e v="#N/A"/>
  </r>
  <r>
    <x v="34"/>
    <x v="18"/>
    <x v="758"/>
    <x v="0"/>
    <n v="1.4E-2"/>
    <n v="0"/>
  </r>
  <r>
    <x v="34"/>
    <x v="18"/>
    <x v="396"/>
    <x v="1"/>
    <e v="#N/A"/>
    <e v="#N/A"/>
  </r>
  <r>
    <x v="34"/>
    <x v="18"/>
    <x v="2067"/>
    <x v="0"/>
    <e v="#N/A"/>
    <e v="#N/A"/>
  </r>
  <r>
    <x v="34"/>
    <x v="18"/>
    <x v="2088"/>
    <x v="0"/>
    <e v="#N/A"/>
    <e v="#N/A"/>
  </r>
  <r>
    <x v="34"/>
    <x v="19"/>
    <x v="1362"/>
    <x v="0"/>
    <e v="#N/A"/>
    <e v="#N/A"/>
  </r>
  <r>
    <x v="34"/>
    <x v="19"/>
    <x v="1029"/>
    <x v="1"/>
    <e v="#N/A"/>
    <e v="#N/A"/>
  </r>
  <r>
    <x v="34"/>
    <x v="19"/>
    <x v="184"/>
    <x v="1"/>
    <n v="0.16700000000000001"/>
    <n v="1.6E-2"/>
  </r>
  <r>
    <x v="34"/>
    <x v="19"/>
    <x v="1031"/>
    <x v="0"/>
    <e v="#N/A"/>
    <e v="#N/A"/>
  </r>
  <r>
    <x v="34"/>
    <x v="19"/>
    <x v="684"/>
    <x v="2"/>
    <e v="#N/A"/>
    <e v="#N/A"/>
  </r>
  <r>
    <x v="34"/>
    <x v="19"/>
    <x v="407"/>
    <x v="1"/>
    <e v="#N/A"/>
    <e v="#N/A"/>
  </r>
  <r>
    <x v="34"/>
    <x v="19"/>
    <x v="919"/>
    <x v="1"/>
    <e v="#N/A"/>
    <e v="#N/A"/>
  </r>
  <r>
    <x v="34"/>
    <x v="19"/>
    <x v="2094"/>
    <x v="0"/>
    <e v="#N/A"/>
    <e v="#N/A"/>
  </r>
  <r>
    <x v="34"/>
    <x v="19"/>
    <x v="189"/>
    <x v="2"/>
    <n v="0.68300000000000005"/>
    <n v="5.0999999999999997E-2"/>
  </r>
  <r>
    <x v="35"/>
    <x v="0"/>
    <x v="191"/>
    <x v="1"/>
    <n v="6.0999999999999999E-2"/>
    <n v="0"/>
  </r>
  <r>
    <x v="35"/>
    <x v="0"/>
    <x v="1"/>
    <x v="0"/>
    <e v="#N/A"/>
    <e v="#N/A"/>
  </r>
  <r>
    <x v="35"/>
    <x v="0"/>
    <x v="415"/>
    <x v="0"/>
    <e v="#N/A"/>
    <e v="#N/A"/>
  </r>
  <r>
    <x v="35"/>
    <x v="0"/>
    <x v="1796"/>
    <x v="3"/>
    <e v="#N/A"/>
    <e v="#N/A"/>
  </r>
  <r>
    <x v="35"/>
    <x v="0"/>
    <x v="146"/>
    <x v="0"/>
    <e v="#N/A"/>
    <e v="#N/A"/>
  </r>
  <r>
    <x v="35"/>
    <x v="0"/>
    <x v="4"/>
    <x v="4"/>
    <n v="0.84199999999999997"/>
    <n v="1.6E-2"/>
  </r>
  <r>
    <x v="35"/>
    <x v="0"/>
    <x v="193"/>
    <x v="0"/>
    <e v="#N/A"/>
    <e v="#N/A"/>
  </r>
  <r>
    <x v="35"/>
    <x v="0"/>
    <x v="72"/>
    <x v="1"/>
    <e v="#N/A"/>
    <e v="#N/A"/>
  </r>
  <r>
    <x v="35"/>
    <x v="0"/>
    <x v="11"/>
    <x v="0"/>
    <e v="#N/A"/>
    <e v="#N/A"/>
  </r>
  <r>
    <x v="35"/>
    <x v="0"/>
    <x v="2095"/>
    <x v="0"/>
    <e v="#N/A"/>
    <e v="#N/A"/>
  </r>
  <r>
    <x v="35"/>
    <x v="0"/>
    <x v="964"/>
    <x v="0"/>
    <e v="#N/A"/>
    <e v="#N/A"/>
  </r>
  <r>
    <x v="35"/>
    <x v="0"/>
    <x v="240"/>
    <x v="0"/>
    <e v="#N/A"/>
    <e v="#N/A"/>
  </r>
  <r>
    <x v="35"/>
    <x v="1"/>
    <x v="195"/>
    <x v="1"/>
    <n v="1.2999999999999999E-2"/>
    <n v="0"/>
  </r>
  <r>
    <x v="35"/>
    <x v="1"/>
    <x v="16"/>
    <x v="1"/>
    <e v="#N/A"/>
    <e v="#N/A"/>
  </r>
  <r>
    <x v="35"/>
    <x v="1"/>
    <x v="2021"/>
    <x v="3"/>
    <e v="#N/A"/>
    <e v="#N/A"/>
  </r>
  <r>
    <x v="35"/>
    <x v="1"/>
    <x v="2096"/>
    <x v="4"/>
    <e v="#N/A"/>
    <e v="#N/A"/>
  </r>
  <r>
    <x v="35"/>
    <x v="1"/>
    <x v="775"/>
    <x v="0"/>
    <e v="#N/A"/>
    <e v="#N/A"/>
  </r>
  <r>
    <x v="35"/>
    <x v="1"/>
    <x v="403"/>
    <x v="1"/>
    <e v="#N/A"/>
    <e v="#N/A"/>
  </r>
  <r>
    <x v="35"/>
    <x v="1"/>
    <x v="22"/>
    <x v="4"/>
    <n v="0.73"/>
    <n v="7.5999999999999998E-2"/>
  </r>
  <r>
    <x v="35"/>
    <x v="1"/>
    <x v="199"/>
    <x v="1"/>
    <e v="#N/A"/>
    <e v="#N/A"/>
  </r>
  <r>
    <x v="35"/>
    <x v="2"/>
    <x v="24"/>
    <x v="3"/>
    <n v="0.85899999999999999"/>
    <n v="0.57099999999999995"/>
  </r>
  <r>
    <x v="35"/>
    <x v="2"/>
    <x v="1424"/>
    <x v="0"/>
    <e v="#N/A"/>
    <e v="#N/A"/>
  </r>
  <r>
    <x v="35"/>
    <x v="2"/>
    <x v="1199"/>
    <x v="0"/>
    <e v="#N/A"/>
    <e v="#N/A"/>
  </r>
  <r>
    <x v="35"/>
    <x v="2"/>
    <x v="2023"/>
    <x v="0"/>
    <e v="#N/A"/>
    <e v="#N/A"/>
  </r>
  <r>
    <x v="35"/>
    <x v="2"/>
    <x v="1318"/>
    <x v="1"/>
    <e v="#N/A"/>
    <e v="#N/A"/>
  </r>
  <r>
    <x v="35"/>
    <x v="2"/>
    <x v="1032"/>
    <x v="0"/>
    <e v="#N/A"/>
    <e v="#N/A"/>
  </r>
  <r>
    <x v="35"/>
    <x v="2"/>
    <x v="1705"/>
    <x v="0"/>
    <e v="#N/A"/>
    <e v="#N/A"/>
  </r>
  <r>
    <x v="35"/>
    <x v="2"/>
    <x v="342"/>
    <x v="0"/>
    <e v="#N/A"/>
    <e v="#N/A"/>
  </r>
  <r>
    <x v="35"/>
    <x v="2"/>
    <x v="2097"/>
    <x v="0"/>
    <e v="#N/A"/>
    <e v="#N/A"/>
  </r>
  <r>
    <x v="35"/>
    <x v="2"/>
    <x v="779"/>
    <x v="1"/>
    <e v="#N/A"/>
    <e v="#N/A"/>
  </r>
  <r>
    <x v="35"/>
    <x v="2"/>
    <x v="406"/>
    <x v="4"/>
    <n v="1.2999999999999999E-2"/>
    <s v="missing"/>
  </r>
  <r>
    <x v="35"/>
    <x v="2"/>
    <x v="1317"/>
    <x v="1"/>
    <n v="1.2999999999999999E-2"/>
    <n v="0"/>
  </r>
  <r>
    <x v="35"/>
    <x v="3"/>
    <x v="320"/>
    <x v="0"/>
    <e v="#N/A"/>
    <e v="#N/A"/>
  </r>
  <r>
    <x v="35"/>
    <x v="3"/>
    <x v="553"/>
    <x v="0"/>
    <e v="#N/A"/>
    <e v="#N/A"/>
  </r>
  <r>
    <x v="35"/>
    <x v="3"/>
    <x v="30"/>
    <x v="2"/>
    <n v="0.747"/>
    <n v="0"/>
  </r>
  <r>
    <x v="35"/>
    <x v="3"/>
    <x v="1250"/>
    <x v="3"/>
    <e v="#N/A"/>
    <e v="#N/A"/>
  </r>
  <r>
    <x v="35"/>
    <x v="3"/>
    <x v="32"/>
    <x v="0"/>
    <n v="1.4E-2"/>
    <n v="0"/>
  </r>
  <r>
    <x v="35"/>
    <x v="3"/>
    <x v="544"/>
    <x v="0"/>
    <e v="#N/A"/>
    <e v="#N/A"/>
  </r>
  <r>
    <x v="35"/>
    <x v="3"/>
    <x v="1894"/>
    <x v="0"/>
    <e v="#N/A"/>
    <e v="#N/A"/>
  </r>
  <r>
    <x v="35"/>
    <x v="3"/>
    <x v="1032"/>
    <x v="0"/>
    <e v="#N/A"/>
    <e v="#N/A"/>
  </r>
  <r>
    <x v="35"/>
    <x v="3"/>
    <x v="33"/>
    <x v="1"/>
    <e v="#N/A"/>
    <e v="#N/A"/>
  </r>
  <r>
    <x v="35"/>
    <x v="3"/>
    <x v="1201"/>
    <x v="0"/>
    <e v="#N/A"/>
    <e v="#N/A"/>
  </r>
  <r>
    <x v="35"/>
    <x v="3"/>
    <x v="785"/>
    <x v="0"/>
    <e v="#N/A"/>
    <e v="#N/A"/>
  </r>
  <r>
    <x v="35"/>
    <x v="3"/>
    <x v="2098"/>
    <x v="0"/>
    <e v="#N/A"/>
    <e v="#N/A"/>
  </r>
  <r>
    <x v="35"/>
    <x v="3"/>
    <x v="408"/>
    <x v="0"/>
    <e v="#N/A"/>
    <e v="#N/A"/>
  </r>
  <r>
    <x v="35"/>
    <x v="4"/>
    <x v="788"/>
    <x v="0"/>
    <e v="#N/A"/>
    <e v="#N/A"/>
  </r>
  <r>
    <x v="35"/>
    <x v="4"/>
    <x v="789"/>
    <x v="3"/>
    <e v="#N/A"/>
    <e v="#N/A"/>
  </r>
  <r>
    <x v="35"/>
    <x v="4"/>
    <x v="2099"/>
    <x v="3"/>
    <e v="#N/A"/>
    <e v="#N/A"/>
  </r>
  <r>
    <x v="35"/>
    <x v="4"/>
    <x v="626"/>
    <x v="0"/>
    <n v="1.4E-2"/>
    <n v="0.19"/>
  </r>
  <r>
    <x v="35"/>
    <x v="4"/>
    <x v="2100"/>
    <x v="0"/>
    <e v="#N/A"/>
    <e v="#N/A"/>
  </r>
  <r>
    <x v="35"/>
    <x v="4"/>
    <x v="40"/>
    <x v="0"/>
    <n v="1.4E-2"/>
    <n v="4.1000000000000002E-2"/>
  </r>
  <r>
    <x v="35"/>
    <x v="4"/>
    <x v="1865"/>
    <x v="0"/>
    <e v="#N/A"/>
    <e v="#N/A"/>
  </r>
  <r>
    <x v="35"/>
    <x v="4"/>
    <x v="481"/>
    <x v="1"/>
    <n v="9.5000000000000001E-2"/>
    <n v="4.8000000000000001E-2"/>
  </r>
  <r>
    <x v="35"/>
    <x v="4"/>
    <x v="629"/>
    <x v="0"/>
    <e v="#N/A"/>
    <e v="#N/A"/>
  </r>
  <r>
    <x v="35"/>
    <x v="4"/>
    <x v="558"/>
    <x v="0"/>
    <e v="#N/A"/>
    <e v="#N/A"/>
  </r>
  <r>
    <x v="35"/>
    <x v="4"/>
    <x v="281"/>
    <x v="1"/>
    <n v="1.4E-2"/>
    <n v="0"/>
  </r>
  <r>
    <x v="35"/>
    <x v="4"/>
    <x v="484"/>
    <x v="0"/>
    <e v="#N/A"/>
    <e v="#N/A"/>
  </r>
  <r>
    <x v="35"/>
    <x v="4"/>
    <x v="325"/>
    <x v="0"/>
    <e v="#N/A"/>
    <e v="#N/A"/>
  </r>
  <r>
    <x v="35"/>
    <x v="4"/>
    <x v="1136"/>
    <x v="0"/>
    <n v="1.4E-2"/>
    <n v="0"/>
  </r>
  <r>
    <x v="35"/>
    <x v="5"/>
    <x v="2101"/>
    <x v="0"/>
    <e v="#N/A"/>
    <e v="#N/A"/>
  </r>
  <r>
    <x v="35"/>
    <x v="5"/>
    <x v="980"/>
    <x v="0"/>
    <e v="#N/A"/>
    <e v="#N/A"/>
  </r>
  <r>
    <x v="35"/>
    <x v="5"/>
    <x v="215"/>
    <x v="0"/>
    <n v="6.0999999999999999E-2"/>
    <n v="3.9E-2"/>
  </r>
  <r>
    <x v="35"/>
    <x v="5"/>
    <x v="1266"/>
    <x v="0"/>
    <e v="#N/A"/>
    <e v="#N/A"/>
  </r>
  <r>
    <x v="35"/>
    <x v="5"/>
    <x v="837"/>
    <x v="0"/>
    <e v="#N/A"/>
    <e v="#N/A"/>
  </r>
  <r>
    <x v="35"/>
    <x v="5"/>
    <x v="329"/>
    <x v="1"/>
    <n v="0.1"/>
    <n v="8.6999999999999994E-2"/>
  </r>
  <r>
    <x v="35"/>
    <x v="5"/>
    <x v="1600"/>
    <x v="0"/>
    <e v="#N/A"/>
    <e v="#N/A"/>
  </r>
  <r>
    <x v="35"/>
    <x v="5"/>
    <x v="1812"/>
    <x v="1"/>
    <e v="#N/A"/>
    <e v="#N/A"/>
  </r>
  <r>
    <x v="35"/>
    <x v="5"/>
    <x v="1063"/>
    <x v="1"/>
    <e v="#N/A"/>
    <e v="#N/A"/>
  </r>
  <r>
    <x v="35"/>
    <x v="5"/>
    <x v="57"/>
    <x v="4"/>
    <e v="#N/A"/>
    <e v="#N/A"/>
  </r>
  <r>
    <x v="35"/>
    <x v="5"/>
    <x v="708"/>
    <x v="0"/>
    <e v="#N/A"/>
    <e v="#N/A"/>
  </r>
  <r>
    <x v="35"/>
    <x v="5"/>
    <x v="489"/>
    <x v="1"/>
    <e v="#N/A"/>
    <e v="#N/A"/>
  </r>
  <r>
    <x v="35"/>
    <x v="5"/>
    <x v="1270"/>
    <x v="0"/>
    <n v="1.0999999999999999E-2"/>
    <n v="1.4E-2"/>
  </r>
  <r>
    <x v="35"/>
    <x v="6"/>
    <x v="2102"/>
    <x v="0"/>
    <e v="#N/A"/>
    <e v="#N/A"/>
  </r>
  <r>
    <x v="35"/>
    <x v="6"/>
    <x v="423"/>
    <x v="0"/>
    <n v="1.0999999999999999E-2"/>
    <n v="0.35899999999999999"/>
  </r>
  <r>
    <x v="35"/>
    <x v="6"/>
    <x v="250"/>
    <x v="0"/>
    <n v="1.0999999999999999E-2"/>
    <n v="4.8000000000000001E-2"/>
  </r>
  <r>
    <x v="35"/>
    <x v="6"/>
    <x v="65"/>
    <x v="0"/>
    <n v="1.7000000000000001E-2"/>
    <n v="2.4E-2"/>
  </r>
  <r>
    <x v="35"/>
    <x v="6"/>
    <x v="2103"/>
    <x v="0"/>
    <e v="#N/A"/>
    <e v="#N/A"/>
  </r>
  <r>
    <x v="35"/>
    <x v="6"/>
    <x v="712"/>
    <x v="0"/>
    <e v="#N/A"/>
    <e v="#N/A"/>
  </r>
  <r>
    <x v="35"/>
    <x v="6"/>
    <x v="1058"/>
    <x v="1"/>
    <n v="3.9E-2"/>
    <n v="0.378"/>
  </r>
  <r>
    <x v="35"/>
    <x v="6"/>
    <x v="2104"/>
    <x v="0"/>
    <e v="#N/A"/>
    <e v="#N/A"/>
  </r>
  <r>
    <x v="35"/>
    <x v="6"/>
    <x v="1012"/>
    <x v="0"/>
    <e v="#N/A"/>
    <e v="#N/A"/>
  </r>
  <r>
    <x v="35"/>
    <x v="6"/>
    <x v="2105"/>
    <x v="0"/>
    <e v="#N/A"/>
    <e v="#N/A"/>
  </r>
  <r>
    <x v="35"/>
    <x v="6"/>
    <x v="1962"/>
    <x v="0"/>
    <e v="#N/A"/>
    <e v="#N/A"/>
  </r>
  <r>
    <x v="35"/>
    <x v="6"/>
    <x v="223"/>
    <x v="0"/>
    <e v="#N/A"/>
    <e v="#N/A"/>
  </r>
  <r>
    <x v="35"/>
    <x v="6"/>
    <x v="20"/>
    <x v="1"/>
    <e v="#N/A"/>
    <e v="#N/A"/>
  </r>
  <r>
    <x v="35"/>
    <x v="6"/>
    <x v="72"/>
    <x v="1"/>
    <e v="#N/A"/>
    <e v="#N/A"/>
  </r>
  <r>
    <x v="35"/>
    <x v="6"/>
    <x v="73"/>
    <x v="0"/>
    <e v="#N/A"/>
    <e v="#N/A"/>
  </r>
  <r>
    <x v="35"/>
    <x v="6"/>
    <x v="74"/>
    <x v="0"/>
    <n v="0.111"/>
    <n v="0.26400000000000001"/>
  </r>
  <r>
    <x v="35"/>
    <x v="6"/>
    <x v="639"/>
    <x v="0"/>
    <e v="#N/A"/>
    <e v="#N/A"/>
  </r>
  <r>
    <x v="35"/>
    <x v="7"/>
    <x v="568"/>
    <x v="3"/>
    <n v="1.4E-2"/>
    <n v="1.2999999999999999E-2"/>
  </r>
  <r>
    <x v="35"/>
    <x v="7"/>
    <x v="811"/>
    <x v="0"/>
    <n v="1.4E-2"/>
    <n v="0"/>
  </r>
  <r>
    <x v="35"/>
    <x v="7"/>
    <x v="265"/>
    <x v="1"/>
    <e v="#N/A"/>
    <e v="#N/A"/>
  </r>
  <r>
    <x v="35"/>
    <x v="7"/>
    <x v="78"/>
    <x v="3"/>
    <n v="2.7E-2"/>
    <s v="missing"/>
  </r>
  <r>
    <x v="35"/>
    <x v="7"/>
    <x v="2106"/>
    <x v="0"/>
    <e v="#N/A"/>
    <e v="#N/A"/>
  </r>
  <r>
    <x v="35"/>
    <x v="7"/>
    <x v="228"/>
    <x v="1"/>
    <n v="6.0999999999999999E-2"/>
    <n v="2.7E-2"/>
  </r>
  <r>
    <x v="35"/>
    <x v="7"/>
    <x v="230"/>
    <x v="0"/>
    <e v="#N/A"/>
    <e v="#N/A"/>
  </r>
  <r>
    <x v="35"/>
    <x v="7"/>
    <x v="718"/>
    <x v="0"/>
    <e v="#N/A"/>
    <e v="#N/A"/>
  </r>
  <r>
    <x v="35"/>
    <x v="7"/>
    <x v="2107"/>
    <x v="0"/>
    <e v="#N/A"/>
    <e v="#N/A"/>
  </r>
  <r>
    <x v="35"/>
    <x v="7"/>
    <x v="432"/>
    <x v="0"/>
    <n v="6.8000000000000005E-2"/>
    <n v="0"/>
  </r>
  <r>
    <x v="35"/>
    <x v="7"/>
    <x v="384"/>
    <x v="0"/>
    <e v="#N/A"/>
    <e v="#N/A"/>
  </r>
  <r>
    <x v="35"/>
    <x v="7"/>
    <x v="1657"/>
    <x v="0"/>
    <e v="#N/A"/>
    <e v="#N/A"/>
  </r>
  <r>
    <x v="35"/>
    <x v="7"/>
    <x v="2108"/>
    <x v="0"/>
    <e v="#N/A"/>
    <e v="#N/A"/>
  </r>
  <r>
    <x v="35"/>
    <x v="7"/>
    <x v="644"/>
    <x v="0"/>
    <e v="#N/A"/>
    <e v="#N/A"/>
  </r>
  <r>
    <x v="35"/>
    <x v="8"/>
    <x v="645"/>
    <x v="0"/>
    <e v="#N/A"/>
    <e v="#N/A"/>
  </r>
  <r>
    <x v="35"/>
    <x v="8"/>
    <x v="234"/>
    <x v="0"/>
    <n v="5.3999999999999999E-2"/>
    <n v="4.4999999999999998E-2"/>
  </r>
  <r>
    <x v="35"/>
    <x v="8"/>
    <x v="436"/>
    <x v="1"/>
    <e v="#N/A"/>
    <e v="#N/A"/>
  </r>
  <r>
    <x v="35"/>
    <x v="8"/>
    <x v="88"/>
    <x v="0"/>
    <n v="3.4000000000000002E-2"/>
    <n v="0"/>
  </r>
  <r>
    <x v="35"/>
    <x v="8"/>
    <x v="31"/>
    <x v="0"/>
    <e v="#N/A"/>
    <e v="#N/A"/>
  </r>
  <r>
    <x v="35"/>
    <x v="8"/>
    <x v="146"/>
    <x v="1"/>
    <n v="2.7E-2"/>
    <n v="0"/>
  </r>
  <r>
    <x v="35"/>
    <x v="8"/>
    <x v="2109"/>
    <x v="0"/>
    <e v="#N/A"/>
    <e v="#N/A"/>
  </r>
  <r>
    <x v="35"/>
    <x v="8"/>
    <x v="2110"/>
    <x v="0"/>
    <e v="#N/A"/>
    <e v="#N/A"/>
  </r>
  <r>
    <x v="35"/>
    <x v="8"/>
    <x v="1490"/>
    <x v="0"/>
    <e v="#N/A"/>
    <e v="#N/A"/>
  </r>
  <r>
    <x v="35"/>
    <x v="8"/>
    <x v="1965"/>
    <x v="0"/>
    <e v="#N/A"/>
    <e v="#N/A"/>
  </r>
  <r>
    <x v="35"/>
    <x v="8"/>
    <x v="284"/>
    <x v="0"/>
    <n v="0.02"/>
    <n v="0"/>
  </r>
  <r>
    <x v="35"/>
    <x v="8"/>
    <x v="2001"/>
    <x v="0"/>
    <e v="#N/A"/>
    <e v="#N/A"/>
  </r>
  <r>
    <x v="35"/>
    <x v="8"/>
    <x v="2111"/>
    <x v="0"/>
    <e v="#N/A"/>
    <e v="#N/A"/>
  </r>
  <r>
    <x v="35"/>
    <x v="8"/>
    <x v="1436"/>
    <x v="0"/>
    <e v="#N/A"/>
    <e v="#N/A"/>
  </r>
  <r>
    <x v="35"/>
    <x v="8"/>
    <x v="1559"/>
    <x v="1"/>
    <e v="#N/A"/>
    <e v="#N/A"/>
  </r>
  <r>
    <x v="35"/>
    <x v="8"/>
    <x v="2112"/>
    <x v="0"/>
    <e v="#N/A"/>
    <e v="#N/A"/>
  </r>
  <r>
    <x v="35"/>
    <x v="8"/>
    <x v="942"/>
    <x v="0"/>
    <n v="1.4E-2"/>
    <n v="0"/>
  </r>
  <r>
    <x v="35"/>
    <x v="9"/>
    <x v="241"/>
    <x v="2"/>
    <n v="0.755"/>
    <n v="4.2000000000000003E-2"/>
  </r>
  <r>
    <x v="35"/>
    <x v="9"/>
    <x v="1824"/>
    <x v="1"/>
    <e v="#N/A"/>
    <e v="#N/A"/>
  </r>
  <r>
    <x v="35"/>
    <x v="9"/>
    <x v="828"/>
    <x v="0"/>
    <e v="#N/A"/>
    <e v="#N/A"/>
  </r>
  <r>
    <x v="35"/>
    <x v="9"/>
    <x v="2113"/>
    <x v="0"/>
    <e v="#N/A"/>
    <e v="#N/A"/>
  </r>
  <r>
    <x v="35"/>
    <x v="9"/>
    <x v="991"/>
    <x v="0"/>
    <e v="#N/A"/>
    <e v="#N/A"/>
  </r>
  <r>
    <x v="35"/>
    <x v="9"/>
    <x v="104"/>
    <x v="3"/>
    <n v="0.129"/>
    <n v="1.2E-2"/>
  </r>
  <r>
    <x v="35"/>
    <x v="9"/>
    <x v="834"/>
    <x v="0"/>
    <n v="1.4E-2"/>
    <n v="0"/>
  </r>
  <r>
    <x v="35"/>
    <x v="9"/>
    <x v="246"/>
    <x v="4"/>
    <e v="#N/A"/>
    <e v="#N/A"/>
  </r>
  <r>
    <x v="35"/>
    <x v="9"/>
    <x v="498"/>
    <x v="1"/>
    <e v="#N/A"/>
    <e v="#N/A"/>
  </r>
  <r>
    <x v="35"/>
    <x v="10"/>
    <x v="2114"/>
    <x v="0"/>
    <e v="#N/A"/>
    <e v="#N/A"/>
  </r>
  <r>
    <x v="35"/>
    <x v="10"/>
    <x v="1217"/>
    <x v="0"/>
    <e v="#N/A"/>
    <e v="#N/A"/>
  </r>
  <r>
    <x v="35"/>
    <x v="10"/>
    <x v="2115"/>
    <x v="0"/>
    <e v="#N/A"/>
    <e v="#N/A"/>
  </r>
  <r>
    <x v="35"/>
    <x v="10"/>
    <x v="351"/>
    <x v="1"/>
    <e v="#N/A"/>
    <e v="#N/A"/>
  </r>
  <r>
    <x v="35"/>
    <x v="10"/>
    <x v="2116"/>
    <x v="0"/>
    <e v="#N/A"/>
    <e v="#N/A"/>
  </r>
  <r>
    <x v="35"/>
    <x v="10"/>
    <x v="107"/>
    <x v="0"/>
    <n v="3.3000000000000002E-2"/>
    <n v="1.4E-2"/>
  </r>
  <r>
    <x v="35"/>
    <x v="10"/>
    <x v="2117"/>
    <x v="0"/>
    <e v="#N/A"/>
    <e v="#N/A"/>
  </r>
  <r>
    <x v="35"/>
    <x v="10"/>
    <x v="109"/>
    <x v="2"/>
    <n v="0.79300000000000004"/>
    <n v="2.5000000000000001E-2"/>
  </r>
  <r>
    <x v="35"/>
    <x v="10"/>
    <x v="110"/>
    <x v="3"/>
    <e v="#N/A"/>
    <e v="#N/A"/>
  </r>
  <r>
    <x v="35"/>
    <x v="10"/>
    <x v="111"/>
    <x v="0"/>
    <e v="#N/A"/>
    <e v="#N/A"/>
  </r>
  <r>
    <x v="35"/>
    <x v="10"/>
    <x v="2036"/>
    <x v="0"/>
    <e v="#N/A"/>
    <e v="#N/A"/>
  </r>
  <r>
    <x v="35"/>
    <x v="10"/>
    <x v="113"/>
    <x v="1"/>
    <n v="5.2999999999999999E-2"/>
    <n v="0.02"/>
  </r>
  <r>
    <x v="35"/>
    <x v="10"/>
    <x v="1011"/>
    <x v="0"/>
    <e v="#N/A"/>
    <e v="#N/A"/>
  </r>
  <r>
    <x v="35"/>
    <x v="11"/>
    <x v="429"/>
    <x v="1"/>
    <e v="#N/A"/>
    <e v="#N/A"/>
  </r>
  <r>
    <x v="35"/>
    <x v="11"/>
    <x v="1925"/>
    <x v="0"/>
    <e v="#N/A"/>
    <e v="#N/A"/>
  </r>
  <r>
    <x v="35"/>
    <x v="11"/>
    <x v="256"/>
    <x v="0"/>
    <n v="7.1999999999999995E-2"/>
    <n v="0"/>
  </r>
  <r>
    <x v="35"/>
    <x v="11"/>
    <x v="313"/>
    <x v="0"/>
    <e v="#N/A"/>
    <e v="#N/A"/>
  </r>
  <r>
    <x v="35"/>
    <x v="11"/>
    <x v="732"/>
    <x v="3"/>
    <e v="#N/A"/>
    <e v="#N/A"/>
  </r>
  <r>
    <x v="35"/>
    <x v="11"/>
    <x v="2118"/>
    <x v="0"/>
    <e v="#N/A"/>
    <e v="#N/A"/>
  </r>
  <r>
    <x v="35"/>
    <x v="11"/>
    <x v="2119"/>
    <x v="0"/>
    <e v="#N/A"/>
    <e v="#N/A"/>
  </r>
  <r>
    <x v="35"/>
    <x v="11"/>
    <x v="1286"/>
    <x v="0"/>
    <e v="#N/A"/>
    <e v="#N/A"/>
  </r>
  <r>
    <x v="35"/>
    <x v="11"/>
    <x v="2120"/>
    <x v="0"/>
    <e v="#N/A"/>
    <e v="#N/A"/>
  </r>
  <r>
    <x v="35"/>
    <x v="11"/>
    <x v="19"/>
    <x v="3"/>
    <n v="0.67800000000000005"/>
    <n v="0"/>
  </r>
  <r>
    <x v="35"/>
    <x v="11"/>
    <x v="499"/>
    <x v="0"/>
    <e v="#N/A"/>
    <e v="#N/A"/>
  </r>
  <r>
    <x v="35"/>
    <x v="11"/>
    <x v="1182"/>
    <x v="0"/>
    <e v="#N/A"/>
    <e v="#N/A"/>
  </r>
  <r>
    <x v="35"/>
    <x v="11"/>
    <x v="125"/>
    <x v="3"/>
    <n v="2.5999999999999999E-2"/>
    <n v="0"/>
  </r>
  <r>
    <x v="35"/>
    <x v="12"/>
    <x v="2121"/>
    <x v="0"/>
    <e v="#N/A"/>
    <e v="#N/A"/>
  </r>
  <r>
    <x v="35"/>
    <x v="12"/>
    <x v="445"/>
    <x v="0"/>
    <n v="0.03"/>
    <n v="0"/>
  </r>
  <r>
    <x v="35"/>
    <x v="12"/>
    <x v="129"/>
    <x v="1"/>
    <n v="0.115"/>
    <n v="0.38100000000000001"/>
  </r>
  <r>
    <x v="35"/>
    <x v="12"/>
    <x v="2122"/>
    <x v="0"/>
    <e v="#N/A"/>
    <e v="#N/A"/>
  </r>
  <r>
    <x v="35"/>
    <x v="12"/>
    <x v="2123"/>
    <x v="4"/>
    <e v="#N/A"/>
    <e v="#N/A"/>
  </r>
  <r>
    <x v="35"/>
    <x v="12"/>
    <x v="447"/>
    <x v="1"/>
    <n v="4.2000000000000003E-2"/>
    <n v="2.8000000000000001E-2"/>
  </r>
  <r>
    <x v="35"/>
    <x v="12"/>
    <x v="753"/>
    <x v="0"/>
    <e v="#N/A"/>
    <e v="#N/A"/>
  </r>
  <r>
    <x v="35"/>
    <x v="12"/>
    <x v="261"/>
    <x v="1"/>
    <n v="0.03"/>
    <n v="0"/>
  </r>
  <r>
    <x v="35"/>
    <x v="12"/>
    <x v="2124"/>
    <x v="0"/>
    <e v="#N/A"/>
    <e v="#N/A"/>
  </r>
  <r>
    <x v="35"/>
    <x v="12"/>
    <x v="1406"/>
    <x v="0"/>
    <e v="#N/A"/>
    <e v="#N/A"/>
  </r>
  <r>
    <x v="35"/>
    <x v="12"/>
    <x v="2008"/>
    <x v="0"/>
    <e v="#N/A"/>
    <e v="#N/A"/>
  </r>
  <r>
    <x v="35"/>
    <x v="12"/>
    <x v="498"/>
    <x v="1"/>
    <e v="#N/A"/>
    <e v="#N/A"/>
  </r>
  <r>
    <x v="35"/>
    <x v="12"/>
    <x v="1396"/>
    <x v="0"/>
    <e v="#N/A"/>
    <e v="#N/A"/>
  </r>
  <r>
    <x v="35"/>
    <x v="13"/>
    <x v="2125"/>
    <x v="0"/>
    <e v="#N/A"/>
    <e v="#N/A"/>
  </r>
  <r>
    <x v="35"/>
    <x v="13"/>
    <x v="662"/>
    <x v="0"/>
    <e v="#N/A"/>
    <e v="#N/A"/>
  </r>
  <r>
    <x v="35"/>
    <x v="13"/>
    <x v="1205"/>
    <x v="3"/>
    <e v="#N/A"/>
    <e v="#N/A"/>
  </r>
  <r>
    <x v="35"/>
    <x v="13"/>
    <x v="1451"/>
    <x v="2"/>
    <e v="#N/A"/>
    <e v="#N/A"/>
  </r>
  <r>
    <x v="35"/>
    <x v="13"/>
    <x v="2040"/>
    <x v="0"/>
    <e v="#N/A"/>
    <e v="#N/A"/>
  </r>
  <r>
    <x v="35"/>
    <x v="13"/>
    <x v="268"/>
    <x v="0"/>
    <n v="4.8000000000000001E-2"/>
    <n v="9.7000000000000003E-2"/>
  </r>
  <r>
    <x v="35"/>
    <x v="13"/>
    <x v="1156"/>
    <x v="1"/>
    <e v="#N/A"/>
    <e v="#N/A"/>
  </r>
  <r>
    <x v="35"/>
    <x v="13"/>
    <x v="2044"/>
    <x v="0"/>
    <e v="#N/A"/>
    <e v="#N/A"/>
  </r>
  <r>
    <x v="35"/>
    <x v="13"/>
    <x v="1158"/>
    <x v="4"/>
    <n v="1.4E-2"/>
    <n v="0"/>
  </r>
  <r>
    <x v="35"/>
    <x v="13"/>
    <x v="2126"/>
    <x v="0"/>
    <e v="#N/A"/>
    <e v="#N/A"/>
  </r>
  <r>
    <x v="35"/>
    <x v="14"/>
    <x v="665"/>
    <x v="0"/>
    <n v="1.4E-2"/>
    <n v="0.02"/>
  </r>
  <r>
    <x v="35"/>
    <x v="14"/>
    <x v="2127"/>
    <x v="0"/>
    <e v="#N/A"/>
    <e v="#N/A"/>
  </r>
  <r>
    <x v="35"/>
    <x v="14"/>
    <x v="370"/>
    <x v="0"/>
    <e v="#N/A"/>
    <e v="#N/A"/>
  </r>
  <r>
    <x v="35"/>
    <x v="14"/>
    <x v="1776"/>
    <x v="0"/>
    <e v="#N/A"/>
    <e v="#N/A"/>
  </r>
  <r>
    <x v="35"/>
    <x v="14"/>
    <x v="2128"/>
    <x v="0"/>
    <e v="#N/A"/>
    <e v="#N/A"/>
  </r>
  <r>
    <x v="35"/>
    <x v="14"/>
    <x v="65"/>
    <x v="0"/>
    <n v="1.4E-2"/>
    <n v="0"/>
  </r>
  <r>
    <x v="35"/>
    <x v="14"/>
    <x v="2129"/>
    <x v="0"/>
    <e v="#N/A"/>
    <e v="#N/A"/>
  </r>
  <r>
    <x v="35"/>
    <x v="14"/>
    <x v="2130"/>
    <x v="0"/>
    <e v="#N/A"/>
    <e v="#N/A"/>
  </r>
  <r>
    <x v="35"/>
    <x v="14"/>
    <x v="148"/>
    <x v="1"/>
    <e v="#N/A"/>
    <e v="#N/A"/>
  </r>
  <r>
    <x v="35"/>
    <x v="14"/>
    <x v="149"/>
    <x v="3"/>
    <n v="4.8000000000000001E-2"/>
    <n v="0.217"/>
  </r>
  <r>
    <x v="35"/>
    <x v="14"/>
    <x v="272"/>
    <x v="0"/>
    <e v="#N/A"/>
    <e v="#N/A"/>
  </r>
  <r>
    <x v="35"/>
    <x v="14"/>
    <x v="152"/>
    <x v="1"/>
    <e v="#N/A"/>
    <e v="#N/A"/>
  </r>
  <r>
    <x v="35"/>
    <x v="14"/>
    <x v="161"/>
    <x v="0"/>
    <e v="#N/A"/>
    <e v="#N/A"/>
  </r>
  <r>
    <x v="35"/>
    <x v="14"/>
    <x v="1486"/>
    <x v="0"/>
    <e v="#N/A"/>
    <e v="#N/A"/>
  </r>
  <r>
    <x v="35"/>
    <x v="14"/>
    <x v="513"/>
    <x v="0"/>
    <e v="#N/A"/>
    <e v="#N/A"/>
  </r>
  <r>
    <x v="35"/>
    <x v="14"/>
    <x v="2131"/>
    <x v="0"/>
    <e v="#N/A"/>
    <e v="#N/A"/>
  </r>
  <r>
    <x v="35"/>
    <x v="15"/>
    <x v="1218"/>
    <x v="0"/>
    <e v="#N/A"/>
    <e v="#N/A"/>
  </r>
  <r>
    <x v="35"/>
    <x v="15"/>
    <x v="2132"/>
    <x v="0"/>
    <e v="#N/A"/>
    <e v="#N/A"/>
  </r>
  <r>
    <x v="35"/>
    <x v="15"/>
    <x v="2133"/>
    <x v="0"/>
    <e v="#N/A"/>
    <e v="#N/A"/>
  </r>
  <r>
    <x v="35"/>
    <x v="15"/>
    <x v="276"/>
    <x v="3"/>
    <n v="0.255"/>
    <n v="7.5999999999999998E-2"/>
  </r>
  <r>
    <x v="35"/>
    <x v="15"/>
    <x v="422"/>
    <x v="0"/>
    <e v="#N/A"/>
    <e v="#N/A"/>
  </r>
  <r>
    <x v="35"/>
    <x v="15"/>
    <x v="2134"/>
    <x v="0"/>
    <e v="#N/A"/>
    <e v="#N/A"/>
  </r>
  <r>
    <x v="35"/>
    <x v="15"/>
    <x v="2135"/>
    <x v="0"/>
    <e v="#N/A"/>
    <e v="#N/A"/>
  </r>
  <r>
    <x v="35"/>
    <x v="15"/>
    <x v="2136"/>
    <x v="3"/>
    <e v="#N/A"/>
    <e v="#N/A"/>
  </r>
  <r>
    <x v="35"/>
    <x v="15"/>
    <x v="597"/>
    <x v="0"/>
    <e v="#N/A"/>
    <e v="#N/A"/>
  </r>
  <r>
    <x v="35"/>
    <x v="15"/>
    <x v="161"/>
    <x v="0"/>
    <n v="5.1999999999999998E-2"/>
    <n v="0"/>
  </r>
  <r>
    <x v="35"/>
    <x v="15"/>
    <x v="1484"/>
    <x v="0"/>
    <e v="#N/A"/>
    <e v="#N/A"/>
  </r>
  <r>
    <x v="35"/>
    <x v="15"/>
    <x v="384"/>
    <x v="0"/>
    <n v="2.5999999999999999E-2"/>
    <n v="0"/>
  </r>
  <r>
    <x v="35"/>
    <x v="15"/>
    <x v="252"/>
    <x v="0"/>
    <n v="1.2999999999999999E-2"/>
    <n v="0"/>
  </r>
  <r>
    <x v="35"/>
    <x v="15"/>
    <x v="671"/>
    <x v="1"/>
    <e v="#N/A"/>
    <e v="#N/A"/>
  </r>
  <r>
    <x v="35"/>
    <x v="15"/>
    <x v="458"/>
    <x v="0"/>
    <e v="#N/A"/>
    <e v="#N/A"/>
  </r>
  <r>
    <x v="35"/>
    <x v="15"/>
    <x v="1274"/>
    <x v="0"/>
    <e v="#N/A"/>
    <e v="#N/A"/>
  </r>
  <r>
    <x v="35"/>
    <x v="16"/>
    <x v="888"/>
    <x v="1"/>
    <e v="#N/A"/>
    <e v="#N/A"/>
  </r>
  <r>
    <x v="35"/>
    <x v="16"/>
    <x v="459"/>
    <x v="0"/>
    <e v="#N/A"/>
    <e v="#N/A"/>
  </r>
  <r>
    <x v="35"/>
    <x v="16"/>
    <x v="2137"/>
    <x v="0"/>
    <e v="#N/A"/>
    <e v="#N/A"/>
  </r>
  <r>
    <x v="35"/>
    <x v="16"/>
    <x v="1693"/>
    <x v="0"/>
    <e v="#N/A"/>
    <e v="#N/A"/>
  </r>
  <r>
    <x v="35"/>
    <x v="16"/>
    <x v="64"/>
    <x v="0"/>
    <n v="0.28299999999999997"/>
    <n v="2.1000000000000001E-2"/>
  </r>
  <r>
    <x v="35"/>
    <x v="16"/>
    <x v="673"/>
    <x v="3"/>
    <e v="#N/A"/>
    <e v="#N/A"/>
  </r>
  <r>
    <x v="35"/>
    <x v="16"/>
    <x v="147"/>
    <x v="3"/>
    <n v="0.59399999999999997"/>
    <n v="0"/>
  </r>
  <r>
    <x v="35"/>
    <x v="16"/>
    <x v="4"/>
    <x v="0"/>
    <e v="#N/A"/>
    <e v="#N/A"/>
  </r>
  <r>
    <x v="35"/>
    <x v="16"/>
    <x v="2138"/>
    <x v="0"/>
    <e v="#N/A"/>
    <e v="#N/A"/>
  </r>
  <r>
    <x v="35"/>
    <x v="16"/>
    <x v="284"/>
    <x v="1"/>
    <n v="2.1999999999999999E-2"/>
    <n v="0"/>
  </r>
  <r>
    <x v="35"/>
    <x v="16"/>
    <x v="93"/>
    <x v="0"/>
    <e v="#N/A"/>
    <e v="#N/A"/>
  </r>
  <r>
    <x v="35"/>
    <x v="16"/>
    <x v="171"/>
    <x v="1"/>
    <e v="#N/A"/>
    <e v="#N/A"/>
  </r>
  <r>
    <x v="35"/>
    <x v="16"/>
    <x v="2139"/>
    <x v="0"/>
    <e v="#N/A"/>
    <e v="#N/A"/>
  </r>
  <r>
    <x v="35"/>
    <x v="17"/>
    <x v="874"/>
    <x v="1"/>
    <e v="#N/A"/>
    <e v="#N/A"/>
  </r>
  <r>
    <x v="35"/>
    <x v="17"/>
    <x v="1854"/>
    <x v="0"/>
    <e v="#N/A"/>
    <e v="#N/A"/>
  </r>
  <r>
    <x v="35"/>
    <x v="17"/>
    <x v="161"/>
    <x v="4"/>
    <n v="0.24299999999999999"/>
    <n v="0.02"/>
  </r>
  <r>
    <x v="35"/>
    <x v="17"/>
    <x v="603"/>
    <x v="0"/>
    <e v="#N/A"/>
    <e v="#N/A"/>
  </r>
  <r>
    <x v="35"/>
    <x v="17"/>
    <x v="676"/>
    <x v="0"/>
    <e v="#N/A"/>
    <e v="#N/A"/>
  </r>
  <r>
    <x v="35"/>
    <x v="17"/>
    <x v="900"/>
    <x v="1"/>
    <e v="#N/A"/>
    <e v="#N/A"/>
  </r>
  <r>
    <x v="35"/>
    <x v="17"/>
    <x v="960"/>
    <x v="0"/>
    <e v="#N/A"/>
    <e v="#N/A"/>
  </r>
  <r>
    <x v="35"/>
    <x v="17"/>
    <x v="2140"/>
    <x v="0"/>
    <e v="#N/A"/>
    <e v="#N/A"/>
  </r>
  <r>
    <x v="35"/>
    <x v="17"/>
    <x v="162"/>
    <x v="1"/>
    <n v="3.5999999999999997E-2"/>
    <n v="0.01"/>
  </r>
  <r>
    <x v="35"/>
    <x v="17"/>
    <x v="2141"/>
    <x v="0"/>
    <e v="#N/A"/>
    <e v="#N/A"/>
  </r>
  <r>
    <x v="35"/>
    <x v="17"/>
    <x v="754"/>
    <x v="3"/>
    <e v="#N/A"/>
    <e v="#N/A"/>
  </r>
  <r>
    <x v="35"/>
    <x v="17"/>
    <x v="841"/>
    <x v="0"/>
    <e v="#N/A"/>
    <e v="#N/A"/>
  </r>
  <r>
    <x v="35"/>
    <x v="18"/>
    <x v="2142"/>
    <x v="0"/>
    <e v="#N/A"/>
    <e v="#N/A"/>
  </r>
  <r>
    <x v="35"/>
    <x v="18"/>
    <x v="1240"/>
    <x v="0"/>
    <e v="#N/A"/>
    <e v="#N/A"/>
  </r>
  <r>
    <x v="35"/>
    <x v="18"/>
    <x v="2018"/>
    <x v="1"/>
    <e v="#N/A"/>
    <e v="#N/A"/>
  </r>
  <r>
    <x v="35"/>
    <x v="18"/>
    <x v="215"/>
    <x v="0"/>
    <e v="#N/A"/>
    <e v="#N/A"/>
  </r>
  <r>
    <x v="35"/>
    <x v="18"/>
    <x v="2143"/>
    <x v="0"/>
    <e v="#N/A"/>
    <e v="#N/A"/>
  </r>
  <r>
    <x v="35"/>
    <x v="18"/>
    <x v="1646"/>
    <x v="0"/>
    <e v="#N/A"/>
    <e v="#N/A"/>
  </r>
  <r>
    <x v="35"/>
    <x v="18"/>
    <x v="290"/>
    <x v="0"/>
    <n v="1.4E-2"/>
    <n v="2.1000000000000001E-2"/>
  </r>
  <r>
    <x v="35"/>
    <x v="18"/>
    <x v="180"/>
    <x v="1"/>
    <e v="#N/A"/>
    <e v="#N/A"/>
  </r>
  <r>
    <x v="35"/>
    <x v="18"/>
    <x v="182"/>
    <x v="1"/>
    <n v="0.20699999999999999"/>
    <n v="0.02"/>
  </r>
  <r>
    <x v="35"/>
    <x v="18"/>
    <x v="962"/>
    <x v="0"/>
    <e v="#N/A"/>
    <e v="#N/A"/>
  </r>
  <r>
    <x v="35"/>
    <x v="18"/>
    <x v="1235"/>
    <x v="0"/>
    <e v="#N/A"/>
    <e v="#N/A"/>
  </r>
  <r>
    <x v="35"/>
    <x v="18"/>
    <x v="758"/>
    <x v="0"/>
    <n v="1.4E-2"/>
    <n v="0"/>
  </r>
  <r>
    <x v="35"/>
    <x v="18"/>
    <x v="193"/>
    <x v="0"/>
    <e v="#N/A"/>
    <e v="#N/A"/>
  </r>
  <r>
    <x v="35"/>
    <x v="18"/>
    <x v="2144"/>
    <x v="0"/>
    <e v="#N/A"/>
    <e v="#N/A"/>
  </r>
  <r>
    <x v="35"/>
    <x v="18"/>
    <x v="293"/>
    <x v="0"/>
    <n v="2.1000000000000001E-2"/>
    <n v="0"/>
  </r>
  <r>
    <x v="35"/>
    <x v="18"/>
    <x v="93"/>
    <x v="1"/>
    <e v="#N/A"/>
    <e v="#N/A"/>
  </r>
  <r>
    <x v="35"/>
    <x v="19"/>
    <x v="1362"/>
    <x v="0"/>
    <e v="#N/A"/>
    <e v="#N/A"/>
  </r>
  <r>
    <x v="35"/>
    <x v="19"/>
    <x v="1029"/>
    <x v="0"/>
    <e v="#N/A"/>
    <e v="#N/A"/>
  </r>
  <r>
    <x v="35"/>
    <x v="19"/>
    <x v="761"/>
    <x v="0"/>
    <e v="#N/A"/>
    <e v="#N/A"/>
  </r>
  <r>
    <x v="35"/>
    <x v="19"/>
    <x v="531"/>
    <x v="0"/>
    <e v="#N/A"/>
    <e v="#N/A"/>
  </r>
  <r>
    <x v="35"/>
    <x v="19"/>
    <x v="2145"/>
    <x v="1"/>
    <e v="#N/A"/>
    <e v="#N/A"/>
  </r>
  <r>
    <x v="35"/>
    <x v="19"/>
    <x v="184"/>
    <x v="3"/>
    <n v="0.16700000000000001"/>
    <n v="1.6E-2"/>
  </r>
  <r>
    <x v="35"/>
    <x v="19"/>
    <x v="2146"/>
    <x v="0"/>
    <e v="#N/A"/>
    <e v="#N/A"/>
  </r>
  <r>
    <x v="35"/>
    <x v="19"/>
    <x v="185"/>
    <x v="1"/>
    <e v="#N/A"/>
    <e v="#N/A"/>
  </r>
  <r>
    <x v="35"/>
    <x v="19"/>
    <x v="2147"/>
    <x v="0"/>
    <e v="#N/A"/>
    <e v="#N/A"/>
  </r>
  <r>
    <x v="35"/>
    <x v="19"/>
    <x v="2148"/>
    <x v="0"/>
    <e v="#N/A"/>
    <e v="#N/A"/>
  </r>
  <r>
    <x v="35"/>
    <x v="19"/>
    <x v="189"/>
    <x v="4"/>
    <n v="0.68300000000000005"/>
    <n v="5.0999999999999997E-2"/>
  </r>
  <r>
    <x v="35"/>
    <x v="19"/>
    <x v="190"/>
    <x v="1"/>
    <n v="8.6999999999999994E-2"/>
    <n v="0"/>
  </r>
  <r>
    <x v="36"/>
    <x v="0"/>
    <x v="192"/>
    <x v="3"/>
    <e v="#N/A"/>
    <e v="#N/A"/>
  </r>
  <r>
    <x v="36"/>
    <x v="0"/>
    <x v="2149"/>
    <x v="0"/>
    <e v="#N/A"/>
    <e v="#N/A"/>
  </r>
  <r>
    <x v="36"/>
    <x v="0"/>
    <x v="2150"/>
    <x v="0"/>
    <e v="#N/A"/>
    <e v="#N/A"/>
  </r>
  <r>
    <x v="36"/>
    <x v="0"/>
    <x v="3"/>
    <x v="1"/>
    <e v="#N/A"/>
    <e v="#N/A"/>
  </r>
  <r>
    <x v="36"/>
    <x v="0"/>
    <x v="4"/>
    <x v="4"/>
    <n v="0.84199999999999997"/>
    <n v="1.6E-2"/>
  </r>
  <r>
    <x v="36"/>
    <x v="0"/>
    <x v="2151"/>
    <x v="0"/>
    <e v="#N/A"/>
    <e v="#N/A"/>
  </r>
  <r>
    <x v="36"/>
    <x v="0"/>
    <x v="2152"/>
    <x v="0"/>
    <e v="#N/A"/>
    <e v="#N/A"/>
  </r>
  <r>
    <x v="36"/>
    <x v="0"/>
    <x v="1492"/>
    <x v="0"/>
    <e v="#N/A"/>
    <e v="#N/A"/>
  </r>
  <r>
    <x v="36"/>
    <x v="0"/>
    <x v="2153"/>
    <x v="0"/>
    <e v="#N/A"/>
    <e v="#N/A"/>
  </r>
  <r>
    <x v="36"/>
    <x v="0"/>
    <x v="297"/>
    <x v="0"/>
    <e v="#N/A"/>
    <e v="#N/A"/>
  </r>
  <r>
    <x v="36"/>
    <x v="0"/>
    <x v="1112"/>
    <x v="0"/>
    <e v="#N/A"/>
    <e v="#N/A"/>
  </r>
  <r>
    <x v="36"/>
    <x v="0"/>
    <x v="2154"/>
    <x v="0"/>
    <e v="#N/A"/>
    <e v="#N/A"/>
  </r>
  <r>
    <x v="36"/>
    <x v="0"/>
    <x v="2155"/>
    <x v="0"/>
    <e v="#N/A"/>
    <e v="#N/A"/>
  </r>
  <r>
    <x v="36"/>
    <x v="0"/>
    <x v="240"/>
    <x v="0"/>
    <e v="#N/A"/>
    <e v="#N/A"/>
  </r>
  <r>
    <x v="36"/>
    <x v="1"/>
    <x v="195"/>
    <x v="0"/>
    <n v="1.2999999999999999E-2"/>
    <n v="0"/>
  </r>
  <r>
    <x v="36"/>
    <x v="1"/>
    <x v="1493"/>
    <x v="0"/>
    <e v="#N/A"/>
    <e v="#N/A"/>
  </r>
  <r>
    <x v="36"/>
    <x v="1"/>
    <x v="2156"/>
    <x v="4"/>
    <e v="#N/A"/>
    <e v="#N/A"/>
  </r>
  <r>
    <x v="36"/>
    <x v="1"/>
    <x v="315"/>
    <x v="0"/>
    <e v="#N/A"/>
    <e v="#N/A"/>
  </r>
  <r>
    <x v="36"/>
    <x v="1"/>
    <x v="698"/>
    <x v="0"/>
    <e v="#N/A"/>
    <e v="#N/A"/>
  </r>
  <r>
    <x v="36"/>
    <x v="1"/>
    <x v="197"/>
    <x v="0"/>
    <e v="#N/A"/>
    <e v="#N/A"/>
  </r>
  <r>
    <x v="36"/>
    <x v="1"/>
    <x v="20"/>
    <x v="4"/>
    <e v="#N/A"/>
    <e v="#N/A"/>
  </r>
  <r>
    <x v="36"/>
    <x v="1"/>
    <x v="316"/>
    <x v="0"/>
    <e v="#N/A"/>
    <e v="#N/A"/>
  </r>
  <r>
    <x v="36"/>
    <x v="1"/>
    <x v="22"/>
    <x v="2"/>
    <n v="0.73"/>
    <n v="7.5999999999999998E-2"/>
  </r>
  <r>
    <x v="36"/>
    <x v="1"/>
    <x v="317"/>
    <x v="0"/>
    <e v="#N/A"/>
    <e v="#N/A"/>
  </r>
  <r>
    <x v="36"/>
    <x v="1"/>
    <x v="199"/>
    <x v="0"/>
    <e v="#N/A"/>
    <e v="#N/A"/>
  </r>
  <r>
    <x v="36"/>
    <x v="2"/>
    <x v="24"/>
    <x v="2"/>
    <n v="0.85899999999999999"/>
    <n v="0.57099999999999995"/>
  </r>
  <r>
    <x v="36"/>
    <x v="2"/>
    <x v="201"/>
    <x v="4"/>
    <e v="#N/A"/>
    <e v="#N/A"/>
  </r>
  <r>
    <x v="36"/>
    <x v="2"/>
    <x v="30"/>
    <x v="1"/>
    <e v="#N/A"/>
    <e v="#N/A"/>
  </r>
  <r>
    <x v="36"/>
    <x v="2"/>
    <x v="779"/>
    <x v="0"/>
    <e v="#N/A"/>
    <e v="#N/A"/>
  </r>
  <r>
    <x v="36"/>
    <x v="2"/>
    <x v="2157"/>
    <x v="0"/>
    <e v="#N/A"/>
    <e v="#N/A"/>
  </r>
  <r>
    <x v="36"/>
    <x v="2"/>
    <x v="1112"/>
    <x v="3"/>
    <e v="#N/A"/>
    <e v="#N/A"/>
  </r>
  <r>
    <x v="36"/>
    <x v="2"/>
    <x v="405"/>
    <x v="0"/>
    <n v="1.2999999999999999E-2"/>
    <s v="missing"/>
  </r>
  <r>
    <x v="36"/>
    <x v="2"/>
    <x v="2158"/>
    <x v="0"/>
    <e v="#N/A"/>
    <e v="#N/A"/>
  </r>
  <r>
    <x v="36"/>
    <x v="2"/>
    <x v="406"/>
    <x v="0"/>
    <n v="1.2999999999999999E-2"/>
    <s v="missing"/>
  </r>
  <r>
    <x v="36"/>
    <x v="2"/>
    <x v="93"/>
    <x v="0"/>
    <e v="#N/A"/>
    <e v="#N/A"/>
  </r>
  <r>
    <x v="36"/>
    <x v="3"/>
    <x v="24"/>
    <x v="1"/>
    <e v="#N/A"/>
    <e v="#N/A"/>
  </r>
  <r>
    <x v="36"/>
    <x v="3"/>
    <x v="205"/>
    <x v="4"/>
    <e v="#N/A"/>
    <e v="#N/A"/>
  </r>
  <r>
    <x v="36"/>
    <x v="3"/>
    <x v="553"/>
    <x v="0"/>
    <e v="#N/A"/>
    <e v="#N/A"/>
  </r>
  <r>
    <x v="36"/>
    <x v="3"/>
    <x v="30"/>
    <x v="4"/>
    <n v="0.747"/>
    <n v="0"/>
  </r>
  <r>
    <x v="36"/>
    <x v="3"/>
    <x v="557"/>
    <x v="3"/>
    <e v="#N/A"/>
    <e v="#N/A"/>
  </r>
  <r>
    <x v="36"/>
    <x v="3"/>
    <x v="344"/>
    <x v="1"/>
    <n v="1.4E-2"/>
    <n v="0"/>
  </r>
  <r>
    <x v="36"/>
    <x v="3"/>
    <x v="779"/>
    <x v="0"/>
    <e v="#N/A"/>
    <e v="#N/A"/>
  </r>
  <r>
    <x v="36"/>
    <x v="3"/>
    <x v="1112"/>
    <x v="1"/>
    <e v="#N/A"/>
    <e v="#N/A"/>
  </r>
  <r>
    <x v="36"/>
    <x v="3"/>
    <x v="1496"/>
    <x v="0"/>
    <e v="#N/A"/>
    <e v="#N/A"/>
  </r>
  <r>
    <x v="36"/>
    <x v="4"/>
    <x v="2159"/>
    <x v="0"/>
    <e v="#N/A"/>
    <e v="#N/A"/>
  </r>
  <r>
    <x v="36"/>
    <x v="4"/>
    <x v="364"/>
    <x v="0"/>
    <e v="#N/A"/>
    <e v="#N/A"/>
  </r>
  <r>
    <x v="36"/>
    <x v="4"/>
    <x v="657"/>
    <x v="1"/>
    <e v="#N/A"/>
    <e v="#N/A"/>
  </r>
  <r>
    <x v="36"/>
    <x v="4"/>
    <x v="704"/>
    <x v="4"/>
    <n v="4.7E-2"/>
    <n v="0"/>
  </r>
  <r>
    <x v="36"/>
    <x v="4"/>
    <x v="1047"/>
    <x v="0"/>
    <e v="#N/A"/>
    <e v="#N/A"/>
  </r>
  <r>
    <x v="36"/>
    <x v="4"/>
    <x v="244"/>
    <x v="0"/>
    <e v="#N/A"/>
    <e v="#N/A"/>
  </r>
  <r>
    <x v="36"/>
    <x v="4"/>
    <x v="207"/>
    <x v="0"/>
    <e v="#N/A"/>
    <e v="#N/A"/>
  </r>
  <r>
    <x v="36"/>
    <x v="4"/>
    <x v="2160"/>
    <x v="0"/>
    <e v="#N/A"/>
    <e v="#N/A"/>
  </r>
  <r>
    <x v="36"/>
    <x v="4"/>
    <x v="123"/>
    <x v="0"/>
    <e v="#N/A"/>
    <e v="#N/A"/>
  </r>
  <r>
    <x v="36"/>
    <x v="4"/>
    <x v="211"/>
    <x v="0"/>
    <n v="2.7E-2"/>
    <n v="0.02"/>
  </r>
  <r>
    <x v="36"/>
    <x v="4"/>
    <x v="281"/>
    <x v="4"/>
    <n v="1.4E-2"/>
    <n v="0"/>
  </r>
  <r>
    <x v="36"/>
    <x v="4"/>
    <x v="325"/>
    <x v="0"/>
    <e v="#N/A"/>
    <e v="#N/A"/>
  </r>
  <r>
    <x v="36"/>
    <x v="4"/>
    <x v="1197"/>
    <x v="0"/>
    <e v="#N/A"/>
    <e v="#N/A"/>
  </r>
  <r>
    <x v="36"/>
    <x v="5"/>
    <x v="47"/>
    <x v="2"/>
    <n v="2.1999999999999999E-2"/>
    <n v="3.4000000000000002E-2"/>
  </r>
  <r>
    <x v="36"/>
    <x v="5"/>
    <x v="49"/>
    <x v="0"/>
    <n v="6.7000000000000004E-2"/>
    <n v="0.19400000000000001"/>
  </r>
  <r>
    <x v="36"/>
    <x v="5"/>
    <x v="215"/>
    <x v="0"/>
    <n v="6.0999999999999999E-2"/>
    <n v="3.9E-2"/>
  </r>
  <r>
    <x v="36"/>
    <x v="5"/>
    <x v="30"/>
    <x v="0"/>
    <e v="#N/A"/>
    <e v="#N/A"/>
  </r>
  <r>
    <x v="36"/>
    <x v="5"/>
    <x v="1196"/>
    <x v="0"/>
    <e v="#N/A"/>
    <e v="#N/A"/>
  </r>
  <r>
    <x v="36"/>
    <x v="5"/>
    <x v="306"/>
    <x v="4"/>
    <e v="#N/A"/>
    <e v="#N/A"/>
  </r>
  <r>
    <x v="36"/>
    <x v="5"/>
    <x v="57"/>
    <x v="4"/>
    <e v="#N/A"/>
    <e v="#N/A"/>
  </r>
  <r>
    <x v="36"/>
    <x v="5"/>
    <x v="634"/>
    <x v="0"/>
    <n v="3.9E-2"/>
    <n v="0.17599999999999999"/>
  </r>
  <r>
    <x v="36"/>
    <x v="5"/>
    <x v="219"/>
    <x v="0"/>
    <n v="2.8000000000000001E-2"/>
    <n v="0.115"/>
  </r>
  <r>
    <x v="36"/>
    <x v="5"/>
    <x v="93"/>
    <x v="4"/>
    <e v="#N/A"/>
    <e v="#N/A"/>
  </r>
  <r>
    <x v="36"/>
    <x v="5"/>
    <x v="2161"/>
    <x v="0"/>
    <e v="#N/A"/>
    <e v="#N/A"/>
  </r>
  <r>
    <x v="36"/>
    <x v="6"/>
    <x v="60"/>
    <x v="0"/>
    <n v="0.13300000000000001"/>
    <n v="0.78400000000000003"/>
  </r>
  <r>
    <x v="36"/>
    <x v="6"/>
    <x v="222"/>
    <x v="1"/>
    <n v="0.122"/>
    <n v="0.48"/>
  </r>
  <r>
    <x v="36"/>
    <x v="6"/>
    <x v="145"/>
    <x v="1"/>
    <e v="#N/A"/>
    <e v="#N/A"/>
  </r>
  <r>
    <x v="36"/>
    <x v="6"/>
    <x v="423"/>
    <x v="4"/>
    <n v="1.0999999999999999E-2"/>
    <n v="0.35899999999999999"/>
  </r>
  <r>
    <x v="36"/>
    <x v="6"/>
    <x v="65"/>
    <x v="0"/>
    <n v="1.7000000000000001E-2"/>
    <n v="2.4E-2"/>
  </r>
  <r>
    <x v="36"/>
    <x v="6"/>
    <x v="2162"/>
    <x v="0"/>
    <e v="#N/A"/>
    <e v="#N/A"/>
  </r>
  <r>
    <x v="36"/>
    <x v="6"/>
    <x v="871"/>
    <x v="0"/>
    <e v="#N/A"/>
    <e v="#N/A"/>
  </r>
  <r>
    <x v="36"/>
    <x v="6"/>
    <x v="2163"/>
    <x v="3"/>
    <e v="#N/A"/>
    <e v="#N/A"/>
  </r>
  <r>
    <x v="36"/>
    <x v="6"/>
    <x v="335"/>
    <x v="2"/>
    <n v="3.3000000000000002E-2"/>
    <n v="0.59499999999999997"/>
  </r>
  <r>
    <x v="36"/>
    <x v="7"/>
    <x v="660"/>
    <x v="0"/>
    <e v="#N/A"/>
    <e v="#N/A"/>
  </r>
  <r>
    <x v="36"/>
    <x v="7"/>
    <x v="494"/>
    <x v="0"/>
    <n v="5.3999999999999999E-2"/>
    <n v="0"/>
  </r>
  <r>
    <x v="36"/>
    <x v="7"/>
    <x v="258"/>
    <x v="0"/>
    <e v="#N/A"/>
    <e v="#N/A"/>
  </r>
  <r>
    <x v="36"/>
    <x v="7"/>
    <x v="640"/>
    <x v="0"/>
    <e v="#N/A"/>
    <e v="#N/A"/>
  </r>
  <r>
    <x v="36"/>
    <x v="7"/>
    <x v="64"/>
    <x v="4"/>
    <n v="2.7E-2"/>
    <n v="0"/>
  </r>
  <r>
    <x v="36"/>
    <x v="7"/>
    <x v="390"/>
    <x v="0"/>
    <e v="#N/A"/>
    <e v="#N/A"/>
  </r>
  <r>
    <x v="36"/>
    <x v="7"/>
    <x v="641"/>
    <x v="3"/>
    <e v="#N/A"/>
    <e v="#N/A"/>
  </r>
  <r>
    <x v="36"/>
    <x v="7"/>
    <x v="2156"/>
    <x v="0"/>
    <e v="#N/A"/>
    <e v="#N/A"/>
  </r>
  <r>
    <x v="36"/>
    <x v="7"/>
    <x v="642"/>
    <x v="0"/>
    <e v="#N/A"/>
    <e v="#N/A"/>
  </r>
  <r>
    <x v="36"/>
    <x v="7"/>
    <x v="79"/>
    <x v="2"/>
    <n v="1.4E-2"/>
    <n v="0"/>
  </r>
  <r>
    <x v="36"/>
    <x v="7"/>
    <x v="2164"/>
    <x v="0"/>
    <e v="#N/A"/>
    <e v="#N/A"/>
  </r>
  <r>
    <x v="36"/>
    <x v="7"/>
    <x v="269"/>
    <x v="3"/>
    <e v="#N/A"/>
    <e v="#N/A"/>
  </r>
  <r>
    <x v="36"/>
    <x v="8"/>
    <x v="235"/>
    <x v="1"/>
    <n v="2.7E-2"/>
    <n v="0"/>
  </r>
  <r>
    <x v="36"/>
    <x v="8"/>
    <x v="3"/>
    <x v="2"/>
    <n v="1.4E-2"/>
    <n v="0"/>
  </r>
  <r>
    <x v="36"/>
    <x v="8"/>
    <x v="147"/>
    <x v="2"/>
    <n v="8.2000000000000003E-2"/>
    <n v="0"/>
  </r>
  <r>
    <x v="36"/>
    <x v="8"/>
    <x v="1451"/>
    <x v="0"/>
    <e v="#N/A"/>
    <e v="#N/A"/>
  </r>
  <r>
    <x v="36"/>
    <x v="8"/>
    <x v="557"/>
    <x v="2"/>
    <e v="#N/A"/>
    <e v="#N/A"/>
  </r>
  <r>
    <x v="36"/>
    <x v="8"/>
    <x v="237"/>
    <x v="0"/>
    <n v="3.4000000000000002E-2"/>
    <n v="0.02"/>
  </r>
  <r>
    <x v="36"/>
    <x v="8"/>
    <x v="721"/>
    <x v="0"/>
    <n v="0.02"/>
    <n v="0"/>
  </r>
  <r>
    <x v="36"/>
    <x v="9"/>
    <x v="241"/>
    <x v="2"/>
    <n v="0.755"/>
    <n v="4.2000000000000003E-2"/>
  </r>
  <r>
    <x v="36"/>
    <x v="9"/>
    <x v="497"/>
    <x v="1"/>
    <e v="#N/A"/>
    <e v="#N/A"/>
  </r>
  <r>
    <x v="36"/>
    <x v="9"/>
    <x v="243"/>
    <x v="0"/>
    <e v="#N/A"/>
    <e v="#N/A"/>
  </r>
  <r>
    <x v="36"/>
    <x v="9"/>
    <x v="793"/>
    <x v="1"/>
    <e v="#N/A"/>
    <e v="#N/A"/>
  </r>
  <r>
    <x v="36"/>
    <x v="9"/>
    <x v="1642"/>
    <x v="0"/>
    <e v="#N/A"/>
    <e v="#N/A"/>
  </r>
  <r>
    <x v="36"/>
    <x v="9"/>
    <x v="104"/>
    <x v="2"/>
    <n v="0.129"/>
    <n v="1.2E-2"/>
  </r>
  <r>
    <x v="36"/>
    <x v="9"/>
    <x v="246"/>
    <x v="0"/>
    <e v="#N/A"/>
    <e v="#N/A"/>
  </r>
  <r>
    <x v="36"/>
    <x v="9"/>
    <x v="340"/>
    <x v="3"/>
    <e v="#N/A"/>
    <e v="#N/A"/>
  </r>
  <r>
    <x v="36"/>
    <x v="10"/>
    <x v="351"/>
    <x v="2"/>
    <e v="#N/A"/>
    <e v="#N/A"/>
  </r>
  <r>
    <x v="36"/>
    <x v="10"/>
    <x v="2165"/>
    <x v="2"/>
    <e v="#N/A"/>
    <e v="#N/A"/>
  </r>
  <r>
    <x v="36"/>
    <x v="10"/>
    <x v="109"/>
    <x v="2"/>
    <n v="0.79300000000000004"/>
    <n v="2.5000000000000001E-2"/>
  </r>
  <r>
    <x v="36"/>
    <x v="10"/>
    <x v="110"/>
    <x v="2"/>
    <e v="#N/A"/>
    <e v="#N/A"/>
  </r>
  <r>
    <x v="36"/>
    <x v="11"/>
    <x v="653"/>
    <x v="0"/>
    <e v="#N/A"/>
    <e v="#N/A"/>
  </r>
  <r>
    <x v="36"/>
    <x v="11"/>
    <x v="256"/>
    <x v="0"/>
    <n v="7.1999999999999995E-2"/>
    <n v="0"/>
  </r>
  <r>
    <x v="36"/>
    <x v="11"/>
    <x v="1006"/>
    <x v="0"/>
    <e v="#N/A"/>
    <e v="#N/A"/>
  </r>
  <r>
    <x v="36"/>
    <x v="11"/>
    <x v="2166"/>
    <x v="0"/>
    <e v="#N/A"/>
    <e v="#N/A"/>
  </r>
  <r>
    <x v="36"/>
    <x v="11"/>
    <x v="846"/>
    <x v="3"/>
    <e v="#N/A"/>
    <e v="#N/A"/>
  </r>
  <r>
    <x v="36"/>
    <x v="11"/>
    <x v="357"/>
    <x v="1"/>
    <e v="#N/A"/>
    <e v="#N/A"/>
  </r>
  <r>
    <x v="36"/>
    <x v="11"/>
    <x v="2167"/>
    <x v="0"/>
    <e v="#N/A"/>
    <e v="#N/A"/>
  </r>
  <r>
    <x v="36"/>
    <x v="11"/>
    <x v="120"/>
    <x v="0"/>
    <e v="#N/A"/>
    <e v="#N/A"/>
  </r>
  <r>
    <x v="36"/>
    <x v="11"/>
    <x v="19"/>
    <x v="2"/>
    <n v="0.67800000000000005"/>
    <n v="0"/>
  </r>
  <r>
    <x v="36"/>
    <x v="11"/>
    <x v="124"/>
    <x v="2"/>
    <n v="2.5999999999999999E-2"/>
    <n v="0"/>
  </r>
  <r>
    <x v="36"/>
    <x v="11"/>
    <x v="493"/>
    <x v="0"/>
    <e v="#N/A"/>
    <e v="#N/A"/>
  </r>
  <r>
    <x v="36"/>
    <x v="11"/>
    <x v="2168"/>
    <x v="0"/>
    <e v="#N/A"/>
    <e v="#N/A"/>
  </r>
  <r>
    <x v="36"/>
    <x v="12"/>
    <x v="657"/>
    <x v="3"/>
    <e v="#N/A"/>
    <e v="#N/A"/>
  </r>
  <r>
    <x v="36"/>
    <x v="12"/>
    <x v="1346"/>
    <x v="0"/>
    <e v="#N/A"/>
    <e v="#N/A"/>
  </r>
  <r>
    <x v="36"/>
    <x v="12"/>
    <x v="2169"/>
    <x v="0"/>
    <e v="#N/A"/>
    <e v="#N/A"/>
  </r>
  <r>
    <x v="36"/>
    <x v="12"/>
    <x v="260"/>
    <x v="1"/>
    <n v="0.20599999999999999"/>
    <n v="0.15"/>
  </r>
  <r>
    <x v="36"/>
    <x v="12"/>
    <x v="853"/>
    <x v="0"/>
    <e v="#N/A"/>
    <e v="#N/A"/>
  </r>
  <r>
    <x v="36"/>
    <x v="12"/>
    <x v="633"/>
    <x v="2"/>
    <e v="#N/A"/>
    <e v="#N/A"/>
  </r>
  <r>
    <x v="36"/>
    <x v="12"/>
    <x v="753"/>
    <x v="0"/>
    <e v="#N/A"/>
    <e v="#N/A"/>
  </r>
  <r>
    <x v="36"/>
    <x v="12"/>
    <x v="261"/>
    <x v="4"/>
    <n v="0.03"/>
    <n v="0"/>
  </r>
  <r>
    <x v="36"/>
    <x v="12"/>
    <x v="262"/>
    <x v="1"/>
    <n v="1.7999999999999999E-2"/>
    <n v="6.8000000000000005E-2"/>
  </r>
  <r>
    <x v="36"/>
    <x v="13"/>
    <x v="661"/>
    <x v="0"/>
    <e v="#N/A"/>
    <e v="#N/A"/>
  </r>
  <r>
    <x v="36"/>
    <x v="13"/>
    <x v="2170"/>
    <x v="0"/>
    <e v="#N/A"/>
    <e v="#N/A"/>
  </r>
  <r>
    <x v="36"/>
    <x v="13"/>
    <x v="2171"/>
    <x v="0"/>
    <e v="#N/A"/>
    <e v="#N/A"/>
  </r>
  <r>
    <x v="36"/>
    <x v="13"/>
    <x v="2172"/>
    <x v="0"/>
    <e v="#N/A"/>
    <e v="#N/A"/>
  </r>
  <r>
    <x v="36"/>
    <x v="13"/>
    <x v="265"/>
    <x v="0"/>
    <n v="4.1000000000000002E-2"/>
    <n v="0"/>
  </r>
  <r>
    <x v="36"/>
    <x v="13"/>
    <x v="79"/>
    <x v="3"/>
    <n v="4.8000000000000001E-2"/>
    <n v="0"/>
  </r>
  <r>
    <x v="36"/>
    <x v="13"/>
    <x v="1085"/>
    <x v="1"/>
    <e v="#N/A"/>
    <e v="#N/A"/>
  </r>
  <r>
    <x v="36"/>
    <x v="13"/>
    <x v="2173"/>
    <x v="0"/>
    <e v="#N/A"/>
    <e v="#N/A"/>
  </r>
  <r>
    <x v="36"/>
    <x v="13"/>
    <x v="269"/>
    <x v="2"/>
    <n v="3.4000000000000002E-2"/>
    <n v="0"/>
  </r>
  <r>
    <x v="36"/>
    <x v="13"/>
    <x v="2044"/>
    <x v="1"/>
    <e v="#N/A"/>
    <e v="#N/A"/>
  </r>
  <r>
    <x v="36"/>
    <x v="13"/>
    <x v="1158"/>
    <x v="1"/>
    <n v="1.4E-2"/>
    <n v="0"/>
  </r>
  <r>
    <x v="36"/>
    <x v="14"/>
    <x v="2174"/>
    <x v="0"/>
    <e v="#N/A"/>
    <e v="#N/A"/>
  </r>
  <r>
    <x v="36"/>
    <x v="14"/>
    <x v="271"/>
    <x v="0"/>
    <e v="#N/A"/>
    <e v="#N/A"/>
  </r>
  <r>
    <x v="36"/>
    <x v="14"/>
    <x v="222"/>
    <x v="4"/>
    <e v="#N/A"/>
    <e v="#N/A"/>
  </r>
  <r>
    <x v="36"/>
    <x v="14"/>
    <x v="147"/>
    <x v="4"/>
    <e v="#N/A"/>
    <e v="#N/A"/>
  </r>
  <r>
    <x v="36"/>
    <x v="14"/>
    <x v="387"/>
    <x v="0"/>
    <e v="#N/A"/>
    <e v="#N/A"/>
  </r>
  <r>
    <x v="36"/>
    <x v="14"/>
    <x v="371"/>
    <x v="1"/>
    <e v="#N/A"/>
    <e v="#N/A"/>
  </r>
  <r>
    <x v="36"/>
    <x v="14"/>
    <x v="148"/>
    <x v="2"/>
    <e v="#N/A"/>
    <e v="#N/A"/>
  </r>
  <r>
    <x v="36"/>
    <x v="14"/>
    <x v="150"/>
    <x v="0"/>
    <e v="#N/A"/>
    <e v="#N/A"/>
  </r>
  <r>
    <x v="36"/>
    <x v="14"/>
    <x v="2175"/>
    <x v="0"/>
    <e v="#N/A"/>
    <e v="#N/A"/>
  </r>
  <r>
    <x v="36"/>
    <x v="14"/>
    <x v="2098"/>
    <x v="0"/>
    <e v="#N/A"/>
    <e v="#N/A"/>
  </r>
  <r>
    <x v="36"/>
    <x v="14"/>
    <x v="2163"/>
    <x v="3"/>
    <e v="#N/A"/>
    <e v="#N/A"/>
  </r>
  <r>
    <x v="36"/>
    <x v="14"/>
    <x v="449"/>
    <x v="0"/>
    <n v="1.4E-2"/>
    <n v="0"/>
  </r>
  <r>
    <x v="36"/>
    <x v="15"/>
    <x v="1219"/>
    <x v="1"/>
    <e v="#N/A"/>
    <e v="#N/A"/>
  </r>
  <r>
    <x v="36"/>
    <x v="15"/>
    <x v="2176"/>
    <x v="0"/>
    <e v="#N/A"/>
    <e v="#N/A"/>
  </r>
  <r>
    <x v="36"/>
    <x v="15"/>
    <x v="2017"/>
    <x v="0"/>
    <e v="#N/A"/>
    <e v="#N/A"/>
  </r>
  <r>
    <x v="36"/>
    <x v="15"/>
    <x v="743"/>
    <x v="1"/>
    <e v="#N/A"/>
    <e v="#N/A"/>
  </r>
  <r>
    <x v="36"/>
    <x v="15"/>
    <x v="454"/>
    <x v="0"/>
    <n v="0.02"/>
    <n v="7.2999999999999995E-2"/>
  </r>
  <r>
    <x v="36"/>
    <x v="15"/>
    <x v="1927"/>
    <x v="1"/>
    <e v="#N/A"/>
    <e v="#N/A"/>
  </r>
  <r>
    <x v="36"/>
    <x v="15"/>
    <x v="457"/>
    <x v="1"/>
    <e v="#N/A"/>
    <e v="#N/A"/>
  </r>
  <r>
    <x v="36"/>
    <x v="15"/>
    <x v="162"/>
    <x v="0"/>
    <e v="#N/A"/>
    <e v="#N/A"/>
  </r>
  <r>
    <x v="36"/>
    <x v="15"/>
    <x v="281"/>
    <x v="2"/>
    <e v="#N/A"/>
    <e v="#N/A"/>
  </r>
  <r>
    <x v="36"/>
    <x v="15"/>
    <x v="671"/>
    <x v="1"/>
    <e v="#N/A"/>
    <e v="#N/A"/>
  </r>
  <r>
    <x v="36"/>
    <x v="15"/>
    <x v="325"/>
    <x v="0"/>
    <e v="#N/A"/>
    <e v="#N/A"/>
  </r>
  <r>
    <x v="36"/>
    <x v="16"/>
    <x v="386"/>
    <x v="0"/>
    <e v="#N/A"/>
    <e v="#N/A"/>
  </r>
  <r>
    <x v="36"/>
    <x v="16"/>
    <x v="282"/>
    <x v="1"/>
    <e v="#N/A"/>
    <e v="#N/A"/>
  </r>
  <r>
    <x v="36"/>
    <x v="16"/>
    <x v="64"/>
    <x v="1"/>
    <n v="0.28299999999999997"/>
    <n v="2.1000000000000001E-2"/>
  </r>
  <r>
    <x v="36"/>
    <x v="16"/>
    <x v="3"/>
    <x v="1"/>
    <e v="#N/A"/>
    <e v="#N/A"/>
  </r>
  <r>
    <x v="36"/>
    <x v="16"/>
    <x v="2177"/>
    <x v="0"/>
    <e v="#N/A"/>
    <e v="#N/A"/>
  </r>
  <r>
    <x v="36"/>
    <x v="16"/>
    <x v="147"/>
    <x v="2"/>
    <n v="0.59399999999999997"/>
    <n v="0"/>
  </r>
  <r>
    <x v="36"/>
    <x v="16"/>
    <x v="557"/>
    <x v="1"/>
    <e v="#N/A"/>
    <e v="#N/A"/>
  </r>
  <r>
    <x v="36"/>
    <x v="16"/>
    <x v="357"/>
    <x v="1"/>
    <e v="#N/A"/>
    <e v="#N/A"/>
  </r>
  <r>
    <x v="36"/>
    <x v="16"/>
    <x v="346"/>
    <x v="1"/>
    <e v="#N/A"/>
    <e v="#N/A"/>
  </r>
  <r>
    <x v="36"/>
    <x v="16"/>
    <x v="284"/>
    <x v="0"/>
    <n v="2.1999999999999999E-2"/>
    <n v="0"/>
  </r>
  <r>
    <x v="36"/>
    <x v="16"/>
    <x v="171"/>
    <x v="0"/>
    <e v="#N/A"/>
    <e v="#N/A"/>
  </r>
  <r>
    <x v="36"/>
    <x v="16"/>
    <x v="1560"/>
    <x v="0"/>
    <e v="#N/A"/>
    <e v="#N/A"/>
  </r>
  <r>
    <x v="36"/>
    <x v="17"/>
    <x v="1065"/>
    <x v="0"/>
    <e v="#N/A"/>
    <e v="#N/A"/>
  </r>
  <r>
    <x v="36"/>
    <x v="17"/>
    <x v="2010"/>
    <x v="0"/>
    <e v="#N/A"/>
    <e v="#N/A"/>
  </r>
  <r>
    <x v="36"/>
    <x v="17"/>
    <x v="2178"/>
    <x v="3"/>
    <e v="#N/A"/>
    <e v="#N/A"/>
  </r>
  <r>
    <x v="36"/>
    <x v="17"/>
    <x v="461"/>
    <x v="1"/>
    <n v="9.2999999999999999E-2"/>
    <n v="0.10299999999999999"/>
  </r>
  <r>
    <x v="36"/>
    <x v="17"/>
    <x v="161"/>
    <x v="2"/>
    <n v="0.24299999999999999"/>
    <n v="0.02"/>
  </r>
  <r>
    <x v="36"/>
    <x v="17"/>
    <x v="1408"/>
    <x v="0"/>
    <e v="#N/A"/>
    <e v="#N/A"/>
  </r>
  <r>
    <x v="36"/>
    <x v="17"/>
    <x v="603"/>
    <x v="0"/>
    <e v="#N/A"/>
    <e v="#N/A"/>
  </r>
  <r>
    <x v="36"/>
    <x v="17"/>
    <x v="900"/>
    <x v="0"/>
    <e v="#N/A"/>
    <e v="#N/A"/>
  </r>
  <r>
    <x v="36"/>
    <x v="17"/>
    <x v="162"/>
    <x v="1"/>
    <n v="3.5999999999999997E-2"/>
    <n v="0.01"/>
  </r>
  <r>
    <x v="36"/>
    <x v="17"/>
    <x v="166"/>
    <x v="0"/>
    <n v="0.41399999999999998"/>
    <n v="0.02"/>
  </r>
  <r>
    <x v="36"/>
    <x v="17"/>
    <x v="1357"/>
    <x v="1"/>
    <e v="#N/A"/>
    <e v="#N/A"/>
  </r>
  <r>
    <x v="36"/>
    <x v="18"/>
    <x v="178"/>
    <x v="4"/>
    <n v="0.09"/>
    <n v="0"/>
  </r>
  <r>
    <x v="36"/>
    <x v="18"/>
    <x v="527"/>
    <x v="4"/>
    <e v="#N/A"/>
    <e v="#N/A"/>
  </r>
  <r>
    <x v="36"/>
    <x v="18"/>
    <x v="2179"/>
    <x v="0"/>
    <e v="#N/A"/>
    <e v="#N/A"/>
  </r>
  <r>
    <x v="36"/>
    <x v="18"/>
    <x v="290"/>
    <x v="0"/>
    <n v="1.4E-2"/>
    <n v="2.1000000000000001E-2"/>
  </r>
  <r>
    <x v="36"/>
    <x v="18"/>
    <x v="157"/>
    <x v="0"/>
    <e v="#N/A"/>
    <e v="#N/A"/>
  </r>
  <r>
    <x v="36"/>
    <x v="18"/>
    <x v="4"/>
    <x v="0"/>
    <e v="#N/A"/>
    <e v="#N/A"/>
  </r>
  <r>
    <x v="36"/>
    <x v="18"/>
    <x v="2156"/>
    <x v="1"/>
    <e v="#N/A"/>
    <e v="#N/A"/>
  </r>
  <r>
    <x v="36"/>
    <x v="18"/>
    <x v="962"/>
    <x v="0"/>
    <e v="#N/A"/>
    <e v="#N/A"/>
  </r>
  <r>
    <x v="36"/>
    <x v="18"/>
    <x v="2153"/>
    <x v="0"/>
    <e v="#N/A"/>
    <e v="#N/A"/>
  </r>
  <r>
    <x v="36"/>
    <x v="18"/>
    <x v="2180"/>
    <x v="0"/>
    <e v="#N/A"/>
    <e v="#N/A"/>
  </r>
  <r>
    <x v="36"/>
    <x v="18"/>
    <x v="397"/>
    <x v="3"/>
    <n v="2.1000000000000001E-2"/>
    <n v="0"/>
  </r>
  <r>
    <x v="36"/>
    <x v="19"/>
    <x v="294"/>
    <x v="0"/>
    <e v="#N/A"/>
    <e v="#N/A"/>
  </r>
  <r>
    <x v="36"/>
    <x v="19"/>
    <x v="491"/>
    <x v="0"/>
    <e v="#N/A"/>
    <e v="#N/A"/>
  </r>
  <r>
    <x v="36"/>
    <x v="19"/>
    <x v="657"/>
    <x v="3"/>
    <e v="#N/A"/>
    <e v="#N/A"/>
  </r>
  <r>
    <x v="36"/>
    <x v="19"/>
    <x v="760"/>
    <x v="0"/>
    <e v="#N/A"/>
    <e v="#N/A"/>
  </r>
  <r>
    <x v="36"/>
    <x v="19"/>
    <x v="531"/>
    <x v="2"/>
    <e v="#N/A"/>
    <e v="#N/A"/>
  </r>
  <r>
    <x v="36"/>
    <x v="19"/>
    <x v="184"/>
    <x v="2"/>
    <n v="0.16700000000000001"/>
    <n v="1.6E-2"/>
  </r>
  <r>
    <x v="36"/>
    <x v="19"/>
    <x v="143"/>
    <x v="0"/>
    <e v="#N/A"/>
    <e v="#N/A"/>
  </r>
  <r>
    <x v="36"/>
    <x v="19"/>
    <x v="299"/>
    <x v="0"/>
    <e v="#N/A"/>
    <e v="#N/A"/>
  </r>
  <r>
    <x v="36"/>
    <x v="19"/>
    <x v="633"/>
    <x v="0"/>
    <e v="#N/A"/>
    <e v="#N/A"/>
  </r>
  <r>
    <x v="36"/>
    <x v="19"/>
    <x v="189"/>
    <x v="0"/>
    <n v="0.68300000000000005"/>
    <n v="5.0999999999999997E-2"/>
  </r>
  <r>
    <x v="37"/>
    <x v="0"/>
    <x v="191"/>
    <x v="4"/>
    <n v="6.0999999999999999E-2"/>
    <n v="0"/>
  </r>
  <r>
    <x v="37"/>
    <x v="0"/>
    <x v="953"/>
    <x v="0"/>
    <e v="#N/A"/>
    <e v="#N/A"/>
  </r>
  <r>
    <x v="37"/>
    <x v="0"/>
    <x v="311"/>
    <x v="0"/>
    <e v="#N/A"/>
    <e v="#N/A"/>
  </r>
  <r>
    <x v="37"/>
    <x v="0"/>
    <x v="768"/>
    <x v="0"/>
    <e v="#N/A"/>
    <e v="#N/A"/>
  </r>
  <r>
    <x v="37"/>
    <x v="0"/>
    <x v="1240"/>
    <x v="1"/>
    <e v="#N/A"/>
    <e v="#N/A"/>
  </r>
  <r>
    <x v="37"/>
    <x v="0"/>
    <x v="303"/>
    <x v="0"/>
    <e v="#N/A"/>
    <e v="#N/A"/>
  </r>
  <r>
    <x v="37"/>
    <x v="0"/>
    <x v="4"/>
    <x v="2"/>
    <n v="0.84199999999999997"/>
    <n v="1.6E-2"/>
  </r>
  <r>
    <x v="37"/>
    <x v="0"/>
    <x v="1981"/>
    <x v="0"/>
    <e v="#N/A"/>
    <e v="#N/A"/>
  </r>
  <r>
    <x v="37"/>
    <x v="0"/>
    <x v="923"/>
    <x v="0"/>
    <e v="#N/A"/>
    <e v="#N/A"/>
  </r>
  <r>
    <x v="37"/>
    <x v="0"/>
    <x v="615"/>
    <x v="0"/>
    <e v="#N/A"/>
    <e v="#N/A"/>
  </r>
  <r>
    <x v="37"/>
    <x v="0"/>
    <x v="11"/>
    <x v="1"/>
    <e v="#N/A"/>
    <e v="#N/A"/>
  </r>
  <r>
    <x v="37"/>
    <x v="1"/>
    <x v="12"/>
    <x v="0"/>
    <e v="#N/A"/>
    <e v="#N/A"/>
  </r>
  <r>
    <x v="37"/>
    <x v="1"/>
    <x v="2181"/>
    <x v="0"/>
    <e v="#N/A"/>
    <e v="#N/A"/>
  </r>
  <r>
    <x v="37"/>
    <x v="1"/>
    <x v="2182"/>
    <x v="0"/>
    <e v="#N/A"/>
    <e v="#N/A"/>
  </r>
  <r>
    <x v="37"/>
    <x v="1"/>
    <x v="775"/>
    <x v="4"/>
    <e v="#N/A"/>
    <e v="#N/A"/>
  </r>
  <r>
    <x v="37"/>
    <x v="1"/>
    <x v="2183"/>
    <x v="0"/>
    <e v="#N/A"/>
    <e v="#N/A"/>
  </r>
  <r>
    <x v="37"/>
    <x v="1"/>
    <x v="448"/>
    <x v="0"/>
    <e v="#N/A"/>
    <e v="#N/A"/>
  </r>
  <r>
    <x v="37"/>
    <x v="1"/>
    <x v="197"/>
    <x v="0"/>
    <e v="#N/A"/>
    <e v="#N/A"/>
  </r>
  <r>
    <x v="37"/>
    <x v="1"/>
    <x v="2184"/>
    <x v="3"/>
    <e v="#N/A"/>
    <e v="#N/A"/>
  </r>
  <r>
    <x v="37"/>
    <x v="1"/>
    <x v="22"/>
    <x v="4"/>
    <n v="0.73"/>
    <n v="7.5999999999999998E-2"/>
  </r>
  <r>
    <x v="37"/>
    <x v="1"/>
    <x v="2185"/>
    <x v="0"/>
    <e v="#N/A"/>
    <e v="#N/A"/>
  </r>
  <r>
    <x v="37"/>
    <x v="1"/>
    <x v="199"/>
    <x v="1"/>
    <e v="#N/A"/>
    <e v="#N/A"/>
  </r>
  <r>
    <x v="37"/>
    <x v="2"/>
    <x v="24"/>
    <x v="0"/>
    <n v="0.85899999999999999"/>
    <n v="0.57099999999999995"/>
  </r>
  <r>
    <x v="37"/>
    <x v="2"/>
    <x v="2186"/>
    <x v="0"/>
    <e v="#N/A"/>
    <e v="#N/A"/>
  </r>
  <r>
    <x v="37"/>
    <x v="2"/>
    <x v="619"/>
    <x v="0"/>
    <e v="#N/A"/>
    <e v="#N/A"/>
  </r>
  <r>
    <x v="37"/>
    <x v="2"/>
    <x v="1956"/>
    <x v="1"/>
    <e v="#N/A"/>
    <e v="#N/A"/>
  </r>
  <r>
    <x v="37"/>
    <x v="2"/>
    <x v="203"/>
    <x v="0"/>
    <e v="#N/A"/>
    <e v="#N/A"/>
  </r>
  <r>
    <x v="37"/>
    <x v="2"/>
    <x v="1003"/>
    <x v="0"/>
    <e v="#N/A"/>
    <e v="#N/A"/>
  </r>
  <r>
    <x v="37"/>
    <x v="2"/>
    <x v="779"/>
    <x v="3"/>
    <e v="#N/A"/>
    <e v="#N/A"/>
  </r>
  <r>
    <x v="37"/>
    <x v="2"/>
    <x v="406"/>
    <x v="2"/>
    <n v="1.2999999999999999E-2"/>
    <s v="missing"/>
  </r>
  <r>
    <x v="37"/>
    <x v="2"/>
    <x v="35"/>
    <x v="0"/>
    <e v="#N/A"/>
    <e v="#N/A"/>
  </r>
  <r>
    <x v="37"/>
    <x v="2"/>
    <x v="93"/>
    <x v="0"/>
    <e v="#N/A"/>
    <e v="#N/A"/>
  </r>
  <r>
    <x v="37"/>
    <x v="2"/>
    <x v="1317"/>
    <x v="3"/>
    <n v="1.2999999999999999E-2"/>
    <n v="0"/>
  </r>
  <r>
    <x v="37"/>
    <x v="3"/>
    <x v="30"/>
    <x v="0"/>
    <n v="0.747"/>
    <n v="0"/>
  </r>
  <r>
    <x v="37"/>
    <x v="3"/>
    <x v="32"/>
    <x v="0"/>
    <n v="1.4E-2"/>
    <n v="0"/>
  </r>
  <r>
    <x v="37"/>
    <x v="3"/>
    <x v="2187"/>
    <x v="0"/>
    <e v="#N/A"/>
    <e v="#N/A"/>
  </r>
  <r>
    <x v="37"/>
    <x v="3"/>
    <x v="33"/>
    <x v="0"/>
    <e v="#N/A"/>
    <e v="#N/A"/>
  </r>
  <r>
    <x v="37"/>
    <x v="3"/>
    <x v="19"/>
    <x v="4"/>
    <e v="#N/A"/>
    <e v="#N/A"/>
  </r>
  <r>
    <x v="37"/>
    <x v="3"/>
    <x v="573"/>
    <x v="4"/>
    <e v="#N/A"/>
    <e v="#N/A"/>
  </r>
  <r>
    <x v="37"/>
    <x v="3"/>
    <x v="35"/>
    <x v="2"/>
    <n v="0.158"/>
    <n v="0"/>
  </r>
  <r>
    <x v="37"/>
    <x v="3"/>
    <x v="408"/>
    <x v="3"/>
    <e v="#N/A"/>
    <e v="#N/A"/>
  </r>
  <r>
    <x v="37"/>
    <x v="4"/>
    <x v="789"/>
    <x v="1"/>
    <e v="#N/A"/>
    <e v="#N/A"/>
  </r>
  <r>
    <x v="37"/>
    <x v="4"/>
    <x v="1419"/>
    <x v="0"/>
    <e v="#N/A"/>
    <e v="#N/A"/>
  </r>
  <r>
    <x v="37"/>
    <x v="4"/>
    <x v="863"/>
    <x v="4"/>
    <e v="#N/A"/>
    <e v="#N/A"/>
  </r>
  <r>
    <x v="37"/>
    <x v="4"/>
    <x v="417"/>
    <x v="1"/>
    <e v="#N/A"/>
    <e v="#N/A"/>
  </r>
  <r>
    <x v="37"/>
    <x v="4"/>
    <x v="210"/>
    <x v="1"/>
    <n v="0.02"/>
    <n v="6.3E-2"/>
  </r>
  <r>
    <x v="37"/>
    <x v="4"/>
    <x v="481"/>
    <x v="3"/>
    <n v="9.5000000000000001E-2"/>
    <n v="4.8000000000000001E-2"/>
  </r>
  <r>
    <x v="37"/>
    <x v="4"/>
    <x v="629"/>
    <x v="0"/>
    <e v="#N/A"/>
    <e v="#N/A"/>
  </r>
  <r>
    <x v="37"/>
    <x v="4"/>
    <x v="211"/>
    <x v="1"/>
    <n v="2.7E-2"/>
    <n v="0.02"/>
  </r>
  <r>
    <x v="37"/>
    <x v="4"/>
    <x v="212"/>
    <x v="3"/>
    <n v="3.4000000000000002E-2"/>
    <n v="3.4000000000000002E-2"/>
  </r>
  <r>
    <x v="37"/>
    <x v="5"/>
    <x v="49"/>
    <x v="3"/>
    <n v="6.7000000000000004E-2"/>
    <n v="0.19400000000000001"/>
  </r>
  <r>
    <x v="37"/>
    <x v="5"/>
    <x v="565"/>
    <x v="0"/>
    <n v="2.8000000000000001E-2"/>
    <n v="0"/>
  </r>
  <r>
    <x v="37"/>
    <x v="5"/>
    <x v="215"/>
    <x v="0"/>
    <n v="6.0999999999999999E-2"/>
    <n v="3.9E-2"/>
  </r>
  <r>
    <x v="37"/>
    <x v="5"/>
    <x v="327"/>
    <x v="1"/>
    <n v="1.0999999999999999E-2"/>
    <n v="0.08"/>
  </r>
  <r>
    <x v="37"/>
    <x v="5"/>
    <x v="708"/>
    <x v="0"/>
    <e v="#N/A"/>
    <e v="#N/A"/>
  </r>
  <r>
    <x v="37"/>
    <x v="5"/>
    <x v="634"/>
    <x v="4"/>
    <n v="3.9E-2"/>
    <n v="0.17599999999999999"/>
  </r>
  <r>
    <x v="37"/>
    <x v="5"/>
    <x v="219"/>
    <x v="2"/>
    <n v="2.8000000000000001E-2"/>
    <n v="0.115"/>
  </r>
  <r>
    <x v="37"/>
    <x v="5"/>
    <x v="58"/>
    <x v="1"/>
    <e v="#N/A"/>
    <e v="#N/A"/>
  </r>
  <r>
    <x v="37"/>
    <x v="5"/>
    <x v="332"/>
    <x v="0"/>
    <n v="2.1999999999999999E-2"/>
    <n v="0"/>
  </r>
  <r>
    <x v="37"/>
    <x v="6"/>
    <x v="2188"/>
    <x v="0"/>
    <e v="#N/A"/>
    <e v="#N/A"/>
  </r>
  <r>
    <x v="37"/>
    <x v="6"/>
    <x v="2189"/>
    <x v="1"/>
    <e v="#N/A"/>
    <e v="#N/A"/>
  </r>
  <r>
    <x v="37"/>
    <x v="6"/>
    <x v="936"/>
    <x v="0"/>
    <e v="#N/A"/>
    <e v="#N/A"/>
  </r>
  <r>
    <x v="37"/>
    <x v="6"/>
    <x v="2190"/>
    <x v="1"/>
    <e v="#N/A"/>
    <e v="#N/A"/>
  </r>
  <r>
    <x v="37"/>
    <x v="6"/>
    <x v="2191"/>
    <x v="4"/>
    <e v="#N/A"/>
    <e v="#N/A"/>
  </r>
  <r>
    <x v="37"/>
    <x v="6"/>
    <x v="2192"/>
    <x v="0"/>
    <e v="#N/A"/>
    <e v="#N/A"/>
  </r>
  <r>
    <x v="37"/>
    <x v="6"/>
    <x v="1126"/>
    <x v="0"/>
    <e v="#N/A"/>
    <e v="#N/A"/>
  </r>
  <r>
    <x v="37"/>
    <x v="6"/>
    <x v="72"/>
    <x v="4"/>
    <e v="#N/A"/>
    <e v="#N/A"/>
  </r>
  <r>
    <x v="37"/>
    <x v="6"/>
    <x v="2193"/>
    <x v="4"/>
    <e v="#N/A"/>
    <e v="#N/A"/>
  </r>
  <r>
    <x v="37"/>
    <x v="7"/>
    <x v="2194"/>
    <x v="0"/>
    <e v="#N/A"/>
    <e v="#N/A"/>
  </r>
  <r>
    <x v="37"/>
    <x v="7"/>
    <x v="568"/>
    <x v="0"/>
    <n v="1.4E-2"/>
    <n v="1.2999999999999999E-2"/>
  </r>
  <r>
    <x v="37"/>
    <x v="7"/>
    <x v="127"/>
    <x v="3"/>
    <n v="9.5000000000000001E-2"/>
    <n v="0"/>
  </r>
  <r>
    <x v="37"/>
    <x v="7"/>
    <x v="265"/>
    <x v="0"/>
    <e v="#N/A"/>
    <e v="#N/A"/>
  </r>
  <r>
    <x v="37"/>
    <x v="7"/>
    <x v="431"/>
    <x v="0"/>
    <e v="#N/A"/>
    <e v="#N/A"/>
  </r>
  <r>
    <x v="37"/>
    <x v="7"/>
    <x v="228"/>
    <x v="1"/>
    <n v="6.0999999999999999E-2"/>
    <n v="2.7E-2"/>
  </r>
  <r>
    <x v="37"/>
    <x v="7"/>
    <x v="79"/>
    <x v="1"/>
    <n v="1.4E-2"/>
    <n v="0"/>
  </r>
  <r>
    <x v="37"/>
    <x v="7"/>
    <x v="268"/>
    <x v="0"/>
    <e v="#N/A"/>
    <e v="#N/A"/>
  </r>
  <r>
    <x v="37"/>
    <x v="7"/>
    <x v="432"/>
    <x v="1"/>
    <n v="6.8000000000000005E-2"/>
    <n v="0"/>
  </r>
  <r>
    <x v="37"/>
    <x v="7"/>
    <x v="1129"/>
    <x v="1"/>
    <n v="1.4E-2"/>
    <n v="0"/>
  </r>
  <r>
    <x v="37"/>
    <x v="7"/>
    <x v="587"/>
    <x v="0"/>
    <e v="#N/A"/>
    <e v="#N/A"/>
  </r>
  <r>
    <x v="37"/>
    <x v="7"/>
    <x v="450"/>
    <x v="0"/>
    <e v="#N/A"/>
    <e v="#N/A"/>
  </r>
  <r>
    <x v="37"/>
    <x v="7"/>
    <x v="144"/>
    <x v="1"/>
    <n v="1.4E-2"/>
    <n v="2.1000000000000001E-2"/>
  </r>
  <r>
    <x v="37"/>
    <x v="8"/>
    <x v="1523"/>
    <x v="0"/>
    <n v="1.4E-2"/>
    <s v="missing"/>
  </r>
  <r>
    <x v="37"/>
    <x v="8"/>
    <x v="1765"/>
    <x v="0"/>
    <e v="#N/A"/>
    <e v="#N/A"/>
  </r>
  <r>
    <x v="37"/>
    <x v="8"/>
    <x v="234"/>
    <x v="0"/>
    <n v="5.3999999999999999E-2"/>
    <n v="4.4999999999999998E-2"/>
  </r>
  <r>
    <x v="37"/>
    <x v="8"/>
    <x v="647"/>
    <x v="0"/>
    <e v="#N/A"/>
    <e v="#N/A"/>
  </r>
  <r>
    <x v="37"/>
    <x v="8"/>
    <x v="436"/>
    <x v="3"/>
    <e v="#N/A"/>
    <e v="#N/A"/>
  </r>
  <r>
    <x v="37"/>
    <x v="8"/>
    <x v="235"/>
    <x v="0"/>
    <n v="2.7E-2"/>
    <n v="0"/>
  </r>
  <r>
    <x v="37"/>
    <x v="8"/>
    <x v="719"/>
    <x v="0"/>
    <e v="#N/A"/>
    <e v="#N/A"/>
  </r>
  <r>
    <x v="37"/>
    <x v="8"/>
    <x v="1062"/>
    <x v="0"/>
    <e v="#N/A"/>
    <e v="#N/A"/>
  </r>
  <r>
    <x v="37"/>
    <x v="8"/>
    <x v="88"/>
    <x v="0"/>
    <n v="3.4000000000000002E-2"/>
    <n v="0"/>
  </r>
  <r>
    <x v="37"/>
    <x v="8"/>
    <x v="146"/>
    <x v="1"/>
    <n v="2.7E-2"/>
    <n v="0"/>
  </r>
  <r>
    <x v="37"/>
    <x v="8"/>
    <x v="147"/>
    <x v="0"/>
    <n v="8.2000000000000003E-2"/>
    <n v="0"/>
  </r>
  <r>
    <x v="37"/>
    <x v="8"/>
    <x v="2034"/>
    <x v="0"/>
    <e v="#N/A"/>
    <e v="#N/A"/>
  </r>
  <r>
    <x v="37"/>
    <x v="8"/>
    <x v="1931"/>
    <x v="0"/>
    <e v="#N/A"/>
    <e v="#N/A"/>
  </r>
  <r>
    <x v="37"/>
    <x v="8"/>
    <x v="2195"/>
    <x v="0"/>
    <e v="#N/A"/>
    <e v="#N/A"/>
  </r>
  <r>
    <x v="37"/>
    <x v="8"/>
    <x v="1524"/>
    <x v="0"/>
    <n v="1.4E-2"/>
    <n v="0"/>
  </r>
  <r>
    <x v="37"/>
    <x v="8"/>
    <x v="284"/>
    <x v="0"/>
    <n v="0.02"/>
    <n v="0"/>
  </r>
  <r>
    <x v="37"/>
    <x v="8"/>
    <x v="1559"/>
    <x v="0"/>
    <e v="#N/A"/>
    <e v="#N/A"/>
  </r>
  <r>
    <x v="37"/>
    <x v="8"/>
    <x v="942"/>
    <x v="0"/>
    <n v="1.4E-2"/>
    <n v="0"/>
  </r>
  <r>
    <x v="37"/>
    <x v="9"/>
    <x v="577"/>
    <x v="1"/>
    <e v="#N/A"/>
    <e v="#N/A"/>
  </r>
  <r>
    <x v="37"/>
    <x v="9"/>
    <x v="648"/>
    <x v="2"/>
    <e v="#N/A"/>
    <e v="#N/A"/>
  </r>
  <r>
    <x v="37"/>
    <x v="9"/>
    <x v="241"/>
    <x v="2"/>
    <n v="0.755"/>
    <n v="4.2000000000000003E-2"/>
  </r>
  <r>
    <x v="37"/>
    <x v="9"/>
    <x v="350"/>
    <x v="1"/>
    <e v="#N/A"/>
    <e v="#N/A"/>
  </r>
  <r>
    <x v="37"/>
    <x v="9"/>
    <x v="1069"/>
    <x v="0"/>
    <e v="#N/A"/>
    <e v="#N/A"/>
  </r>
  <r>
    <x v="37"/>
    <x v="9"/>
    <x v="104"/>
    <x v="4"/>
    <n v="0.129"/>
    <n v="1.2E-2"/>
  </r>
  <r>
    <x v="37"/>
    <x v="9"/>
    <x v="214"/>
    <x v="0"/>
    <e v="#N/A"/>
    <e v="#N/A"/>
  </r>
  <r>
    <x v="37"/>
    <x v="10"/>
    <x v="2114"/>
    <x v="0"/>
    <e v="#N/A"/>
    <e v="#N/A"/>
  </r>
  <r>
    <x v="37"/>
    <x v="10"/>
    <x v="247"/>
    <x v="1"/>
    <e v="#N/A"/>
    <e v="#N/A"/>
  </r>
  <r>
    <x v="37"/>
    <x v="10"/>
    <x v="1564"/>
    <x v="0"/>
    <e v="#N/A"/>
    <e v="#N/A"/>
  </r>
  <r>
    <x v="37"/>
    <x v="10"/>
    <x v="2196"/>
    <x v="0"/>
    <e v="#N/A"/>
    <e v="#N/A"/>
  </r>
  <r>
    <x v="37"/>
    <x v="10"/>
    <x v="250"/>
    <x v="0"/>
    <e v="#N/A"/>
    <e v="#N/A"/>
  </r>
  <r>
    <x v="37"/>
    <x v="10"/>
    <x v="2197"/>
    <x v="0"/>
    <e v="#N/A"/>
    <e v="#N/A"/>
  </r>
  <r>
    <x v="37"/>
    <x v="10"/>
    <x v="107"/>
    <x v="3"/>
    <n v="3.3000000000000002E-2"/>
    <n v="1.4E-2"/>
  </r>
  <r>
    <x v="37"/>
    <x v="10"/>
    <x v="109"/>
    <x v="2"/>
    <n v="0.79300000000000004"/>
    <n v="2.5000000000000001E-2"/>
  </r>
  <r>
    <x v="37"/>
    <x v="10"/>
    <x v="110"/>
    <x v="3"/>
    <e v="#N/A"/>
    <e v="#N/A"/>
  </r>
  <r>
    <x v="37"/>
    <x v="10"/>
    <x v="113"/>
    <x v="1"/>
    <n v="5.2999999999999999E-2"/>
    <n v="0.02"/>
  </r>
  <r>
    <x v="37"/>
    <x v="11"/>
    <x v="256"/>
    <x v="4"/>
    <n v="7.1999999999999995E-2"/>
    <n v="0"/>
  </r>
  <r>
    <x v="37"/>
    <x v="11"/>
    <x v="117"/>
    <x v="0"/>
    <e v="#N/A"/>
    <e v="#N/A"/>
  </r>
  <r>
    <x v="37"/>
    <x v="11"/>
    <x v="30"/>
    <x v="3"/>
    <e v="#N/A"/>
    <e v="#N/A"/>
  </r>
  <r>
    <x v="37"/>
    <x v="11"/>
    <x v="31"/>
    <x v="4"/>
    <e v="#N/A"/>
    <e v="#N/A"/>
  </r>
  <r>
    <x v="37"/>
    <x v="11"/>
    <x v="120"/>
    <x v="1"/>
    <e v="#N/A"/>
    <e v="#N/A"/>
  </r>
  <r>
    <x v="37"/>
    <x v="11"/>
    <x v="19"/>
    <x v="0"/>
    <n v="0.67800000000000005"/>
    <n v="0"/>
  </r>
  <r>
    <x v="37"/>
    <x v="11"/>
    <x v="124"/>
    <x v="2"/>
    <n v="2.5999999999999999E-2"/>
    <n v="0"/>
  </r>
  <r>
    <x v="37"/>
    <x v="12"/>
    <x v="445"/>
    <x v="4"/>
    <n v="0.03"/>
    <n v="0"/>
  </r>
  <r>
    <x v="37"/>
    <x v="12"/>
    <x v="129"/>
    <x v="4"/>
    <n v="0.115"/>
    <n v="0.38100000000000001"/>
  </r>
  <r>
    <x v="37"/>
    <x v="12"/>
    <x v="131"/>
    <x v="0"/>
    <e v="#N/A"/>
    <e v="#N/A"/>
  </r>
  <r>
    <x v="37"/>
    <x v="12"/>
    <x v="2198"/>
    <x v="0"/>
    <e v="#N/A"/>
    <e v="#N/A"/>
  </r>
  <r>
    <x v="37"/>
    <x v="12"/>
    <x v="734"/>
    <x v="0"/>
    <e v="#N/A"/>
    <e v="#N/A"/>
  </r>
  <r>
    <x v="37"/>
    <x v="12"/>
    <x v="133"/>
    <x v="2"/>
    <n v="0.03"/>
    <n v="4.7E-2"/>
  </r>
  <r>
    <x v="37"/>
    <x v="12"/>
    <x v="2199"/>
    <x v="0"/>
    <e v="#N/A"/>
    <e v="#N/A"/>
  </r>
  <r>
    <x v="37"/>
    <x v="12"/>
    <x v="658"/>
    <x v="0"/>
    <e v="#N/A"/>
    <e v="#N/A"/>
  </r>
  <r>
    <x v="37"/>
    <x v="12"/>
    <x v="2200"/>
    <x v="0"/>
    <e v="#N/A"/>
    <e v="#N/A"/>
  </r>
  <r>
    <x v="37"/>
    <x v="12"/>
    <x v="1013"/>
    <x v="0"/>
    <e v="#N/A"/>
    <e v="#N/A"/>
  </r>
  <r>
    <x v="37"/>
    <x v="13"/>
    <x v="265"/>
    <x v="4"/>
    <n v="4.1000000000000002E-2"/>
    <n v="0"/>
  </r>
  <r>
    <x v="37"/>
    <x v="13"/>
    <x v="79"/>
    <x v="2"/>
    <n v="4.8000000000000001E-2"/>
    <n v="0"/>
  </r>
  <r>
    <x v="37"/>
    <x v="13"/>
    <x v="268"/>
    <x v="0"/>
    <n v="4.8000000000000001E-2"/>
    <n v="9.7000000000000003E-2"/>
  </r>
  <r>
    <x v="37"/>
    <x v="13"/>
    <x v="450"/>
    <x v="2"/>
    <e v="#N/A"/>
    <e v="#N/A"/>
  </r>
  <r>
    <x v="37"/>
    <x v="13"/>
    <x v="144"/>
    <x v="2"/>
    <n v="4.1000000000000002E-2"/>
    <n v="9.6000000000000002E-2"/>
  </r>
  <r>
    <x v="37"/>
    <x v="14"/>
    <x v="370"/>
    <x v="0"/>
    <e v="#N/A"/>
    <e v="#N/A"/>
  </r>
  <r>
    <x v="37"/>
    <x v="14"/>
    <x v="222"/>
    <x v="1"/>
    <e v="#N/A"/>
    <e v="#N/A"/>
  </r>
  <r>
    <x v="37"/>
    <x v="14"/>
    <x v="149"/>
    <x v="1"/>
    <n v="4.8000000000000001E-2"/>
    <n v="0.217"/>
  </r>
  <r>
    <x v="37"/>
    <x v="14"/>
    <x v="272"/>
    <x v="0"/>
    <e v="#N/A"/>
    <e v="#N/A"/>
  </r>
  <r>
    <x v="37"/>
    <x v="14"/>
    <x v="150"/>
    <x v="3"/>
    <e v="#N/A"/>
    <e v="#N/A"/>
  </r>
  <r>
    <x v="37"/>
    <x v="14"/>
    <x v="151"/>
    <x v="1"/>
    <n v="1.4E-2"/>
    <s v="missing"/>
  </r>
  <r>
    <x v="37"/>
    <x v="14"/>
    <x v="152"/>
    <x v="1"/>
    <e v="#N/A"/>
    <e v="#N/A"/>
  </r>
  <r>
    <x v="37"/>
    <x v="14"/>
    <x v="2083"/>
    <x v="4"/>
    <e v="#N/A"/>
    <e v="#N/A"/>
  </r>
  <r>
    <x v="37"/>
    <x v="14"/>
    <x v="273"/>
    <x v="1"/>
    <n v="2.7E-2"/>
    <n v="0"/>
  </r>
  <r>
    <x v="37"/>
    <x v="14"/>
    <x v="514"/>
    <x v="0"/>
    <e v="#N/A"/>
    <e v="#N/A"/>
  </r>
  <r>
    <x v="37"/>
    <x v="15"/>
    <x v="276"/>
    <x v="2"/>
    <n v="0.255"/>
    <n v="7.5999999999999998E-2"/>
  </r>
  <r>
    <x v="37"/>
    <x v="15"/>
    <x v="376"/>
    <x v="2"/>
    <e v="#N/A"/>
    <e v="#N/A"/>
  </r>
  <r>
    <x v="37"/>
    <x v="15"/>
    <x v="2201"/>
    <x v="0"/>
    <e v="#N/A"/>
    <e v="#N/A"/>
  </r>
  <r>
    <x v="37"/>
    <x v="15"/>
    <x v="2202"/>
    <x v="3"/>
    <e v="#N/A"/>
    <e v="#N/A"/>
  </r>
  <r>
    <x v="37"/>
    <x v="15"/>
    <x v="161"/>
    <x v="0"/>
    <n v="5.1999999999999998E-2"/>
    <n v="0"/>
  </r>
  <r>
    <x v="37"/>
    <x v="15"/>
    <x v="958"/>
    <x v="1"/>
    <e v="#N/A"/>
    <e v="#N/A"/>
  </r>
  <r>
    <x v="37"/>
    <x v="15"/>
    <x v="1084"/>
    <x v="0"/>
    <e v="#N/A"/>
    <e v="#N/A"/>
  </r>
  <r>
    <x v="37"/>
    <x v="15"/>
    <x v="1782"/>
    <x v="1"/>
    <e v="#N/A"/>
    <e v="#N/A"/>
  </r>
  <r>
    <x v="37"/>
    <x v="16"/>
    <x v="282"/>
    <x v="2"/>
    <e v="#N/A"/>
    <e v="#N/A"/>
  </r>
  <r>
    <x v="37"/>
    <x v="16"/>
    <x v="1693"/>
    <x v="0"/>
    <e v="#N/A"/>
    <e v="#N/A"/>
  </r>
  <r>
    <x v="37"/>
    <x v="16"/>
    <x v="64"/>
    <x v="1"/>
    <n v="0.28299999999999997"/>
    <n v="2.1000000000000001E-2"/>
  </r>
  <r>
    <x v="37"/>
    <x v="16"/>
    <x v="719"/>
    <x v="0"/>
    <e v="#N/A"/>
    <e v="#N/A"/>
  </r>
  <r>
    <x v="37"/>
    <x v="16"/>
    <x v="673"/>
    <x v="0"/>
    <e v="#N/A"/>
    <e v="#N/A"/>
  </r>
  <r>
    <x v="37"/>
    <x v="16"/>
    <x v="147"/>
    <x v="2"/>
    <n v="0.59399999999999997"/>
    <n v="0"/>
  </r>
  <r>
    <x v="37"/>
    <x v="16"/>
    <x v="342"/>
    <x v="0"/>
    <e v="#N/A"/>
    <e v="#N/A"/>
  </r>
  <r>
    <x v="37"/>
    <x v="16"/>
    <x v="895"/>
    <x v="0"/>
    <e v="#N/A"/>
    <e v="#N/A"/>
  </r>
  <r>
    <x v="37"/>
    <x v="16"/>
    <x v="171"/>
    <x v="1"/>
    <e v="#N/A"/>
    <e v="#N/A"/>
  </r>
  <r>
    <x v="37"/>
    <x v="16"/>
    <x v="2203"/>
    <x v="0"/>
    <e v="#N/A"/>
    <e v="#N/A"/>
  </r>
  <r>
    <x v="37"/>
    <x v="17"/>
    <x v="461"/>
    <x v="2"/>
    <n v="9.2999999999999999E-2"/>
    <n v="0.10299999999999999"/>
  </r>
  <r>
    <x v="37"/>
    <x v="17"/>
    <x v="285"/>
    <x v="0"/>
    <e v="#N/A"/>
    <e v="#N/A"/>
  </r>
  <r>
    <x v="37"/>
    <x v="17"/>
    <x v="161"/>
    <x v="2"/>
    <n v="0.24299999999999999"/>
    <n v="0.02"/>
  </r>
  <r>
    <x v="37"/>
    <x v="17"/>
    <x v="287"/>
    <x v="0"/>
    <e v="#N/A"/>
    <e v="#N/A"/>
  </r>
  <r>
    <x v="37"/>
    <x v="17"/>
    <x v="900"/>
    <x v="1"/>
    <e v="#N/A"/>
    <e v="#N/A"/>
  </r>
  <r>
    <x v="37"/>
    <x v="17"/>
    <x v="2204"/>
    <x v="3"/>
    <e v="#N/A"/>
    <e v="#N/A"/>
  </r>
  <r>
    <x v="37"/>
    <x v="17"/>
    <x v="162"/>
    <x v="0"/>
    <n v="3.5999999999999997E-2"/>
    <n v="0.01"/>
  </r>
  <r>
    <x v="37"/>
    <x v="17"/>
    <x v="525"/>
    <x v="0"/>
    <e v="#N/A"/>
    <e v="#N/A"/>
  </r>
  <r>
    <x v="37"/>
    <x v="17"/>
    <x v="841"/>
    <x v="0"/>
    <e v="#N/A"/>
    <e v="#N/A"/>
  </r>
  <r>
    <x v="37"/>
    <x v="18"/>
    <x v="678"/>
    <x v="0"/>
    <n v="1.4E-2"/>
    <s v="missing"/>
  </r>
  <r>
    <x v="37"/>
    <x v="18"/>
    <x v="526"/>
    <x v="0"/>
    <e v="#N/A"/>
    <e v="#N/A"/>
  </r>
  <r>
    <x v="37"/>
    <x v="18"/>
    <x v="463"/>
    <x v="0"/>
    <e v="#N/A"/>
    <e v="#N/A"/>
  </r>
  <r>
    <x v="37"/>
    <x v="18"/>
    <x v="290"/>
    <x v="2"/>
    <n v="1.4E-2"/>
    <n v="2.1000000000000001E-2"/>
  </r>
  <r>
    <x v="37"/>
    <x v="18"/>
    <x v="2205"/>
    <x v="0"/>
    <n v="1.4E-2"/>
    <n v="0"/>
  </r>
  <r>
    <x v="37"/>
    <x v="18"/>
    <x v="1193"/>
    <x v="0"/>
    <e v="#N/A"/>
    <e v="#N/A"/>
  </r>
  <r>
    <x v="37"/>
    <x v="18"/>
    <x v="100"/>
    <x v="0"/>
    <n v="2.8000000000000001E-2"/>
    <n v="2.9000000000000001E-2"/>
  </r>
  <r>
    <x v="37"/>
    <x v="18"/>
    <x v="1413"/>
    <x v="3"/>
    <n v="3.4000000000000002E-2"/>
    <n v="8.1000000000000003E-2"/>
  </r>
  <r>
    <x v="37"/>
    <x v="18"/>
    <x v="2206"/>
    <x v="0"/>
    <e v="#N/A"/>
    <e v="#N/A"/>
  </r>
  <r>
    <x v="37"/>
    <x v="18"/>
    <x v="1095"/>
    <x v="0"/>
    <e v="#N/A"/>
    <e v="#N/A"/>
  </r>
  <r>
    <x v="37"/>
    <x v="18"/>
    <x v="291"/>
    <x v="4"/>
    <e v="#N/A"/>
    <e v="#N/A"/>
  </r>
  <r>
    <x v="37"/>
    <x v="19"/>
    <x v="1029"/>
    <x v="0"/>
    <e v="#N/A"/>
    <e v="#N/A"/>
  </r>
  <r>
    <x v="37"/>
    <x v="19"/>
    <x v="541"/>
    <x v="1"/>
    <e v="#N/A"/>
    <e v="#N/A"/>
  </r>
  <r>
    <x v="37"/>
    <x v="19"/>
    <x v="435"/>
    <x v="0"/>
    <e v="#N/A"/>
    <e v="#N/A"/>
  </r>
  <r>
    <x v="37"/>
    <x v="19"/>
    <x v="184"/>
    <x v="0"/>
    <n v="0.16700000000000001"/>
    <n v="1.6E-2"/>
  </r>
  <r>
    <x v="37"/>
    <x v="19"/>
    <x v="188"/>
    <x v="2"/>
    <n v="1.6E-2"/>
    <n v="0"/>
  </r>
  <r>
    <x v="37"/>
    <x v="19"/>
    <x v="189"/>
    <x v="2"/>
    <n v="0.68300000000000005"/>
    <n v="5.0999999999999997E-2"/>
  </r>
  <r>
    <x v="37"/>
    <x v="19"/>
    <x v="921"/>
    <x v="0"/>
    <e v="#N/A"/>
    <e v="#N/A"/>
  </r>
  <r>
    <x v="37"/>
    <x v="19"/>
    <x v="2207"/>
    <x v="4"/>
    <e v="#N/A"/>
    <e v="#N/A"/>
  </r>
  <r>
    <x v="38"/>
    <x v="0"/>
    <x v="191"/>
    <x v="4"/>
    <n v="6.0999999999999999E-2"/>
    <n v="0"/>
  </r>
  <r>
    <x v="38"/>
    <x v="0"/>
    <x v="311"/>
    <x v="3"/>
    <e v="#N/A"/>
    <e v="#N/A"/>
  </r>
  <r>
    <x v="38"/>
    <x v="0"/>
    <x v="1564"/>
    <x v="0"/>
    <e v="#N/A"/>
    <e v="#N/A"/>
  </r>
  <r>
    <x v="38"/>
    <x v="0"/>
    <x v="2208"/>
    <x v="0"/>
    <e v="#N/A"/>
    <e v="#N/A"/>
  </r>
  <r>
    <x v="38"/>
    <x v="0"/>
    <x v="2209"/>
    <x v="0"/>
    <e v="#N/A"/>
    <e v="#N/A"/>
  </r>
  <r>
    <x v="38"/>
    <x v="0"/>
    <x v="4"/>
    <x v="2"/>
    <n v="0.84199999999999997"/>
    <n v="1.6E-2"/>
  </r>
  <r>
    <x v="38"/>
    <x v="0"/>
    <x v="2210"/>
    <x v="0"/>
    <e v="#N/A"/>
    <e v="#N/A"/>
  </r>
  <r>
    <x v="38"/>
    <x v="0"/>
    <x v="193"/>
    <x v="0"/>
    <e v="#N/A"/>
    <e v="#N/A"/>
  </r>
  <r>
    <x v="38"/>
    <x v="0"/>
    <x v="2211"/>
    <x v="3"/>
    <e v="#N/A"/>
    <e v="#N/A"/>
  </r>
  <r>
    <x v="38"/>
    <x v="0"/>
    <x v="11"/>
    <x v="4"/>
    <e v="#N/A"/>
    <e v="#N/A"/>
  </r>
  <r>
    <x v="38"/>
    <x v="0"/>
    <x v="221"/>
    <x v="0"/>
    <e v="#N/A"/>
    <e v="#N/A"/>
  </r>
  <r>
    <x v="38"/>
    <x v="0"/>
    <x v="2212"/>
    <x v="0"/>
    <e v="#N/A"/>
    <e v="#N/A"/>
  </r>
  <r>
    <x v="38"/>
    <x v="1"/>
    <x v="16"/>
    <x v="0"/>
    <e v="#N/A"/>
    <e v="#N/A"/>
  </r>
  <r>
    <x v="38"/>
    <x v="1"/>
    <x v="2213"/>
    <x v="3"/>
    <e v="#N/A"/>
    <e v="#N/A"/>
  </r>
  <r>
    <x v="38"/>
    <x v="1"/>
    <x v="472"/>
    <x v="2"/>
    <e v="#N/A"/>
    <e v="#N/A"/>
  </r>
  <r>
    <x v="38"/>
    <x v="1"/>
    <x v="2214"/>
    <x v="0"/>
    <e v="#N/A"/>
    <e v="#N/A"/>
  </r>
  <r>
    <x v="38"/>
    <x v="1"/>
    <x v="698"/>
    <x v="0"/>
    <e v="#N/A"/>
    <e v="#N/A"/>
  </r>
  <r>
    <x v="38"/>
    <x v="1"/>
    <x v="2215"/>
    <x v="3"/>
    <e v="#N/A"/>
    <e v="#N/A"/>
  </r>
  <r>
    <x v="38"/>
    <x v="1"/>
    <x v="22"/>
    <x v="2"/>
    <n v="0.73"/>
    <n v="7.5999999999999998E-2"/>
  </r>
  <r>
    <x v="38"/>
    <x v="1"/>
    <x v="1110"/>
    <x v="0"/>
    <e v="#N/A"/>
    <e v="#N/A"/>
  </r>
  <r>
    <x v="38"/>
    <x v="1"/>
    <x v="199"/>
    <x v="2"/>
    <e v="#N/A"/>
    <e v="#N/A"/>
  </r>
  <r>
    <x v="38"/>
    <x v="2"/>
    <x v="618"/>
    <x v="1"/>
    <e v="#N/A"/>
    <e v="#N/A"/>
  </r>
  <r>
    <x v="38"/>
    <x v="2"/>
    <x v="434"/>
    <x v="1"/>
    <e v="#N/A"/>
    <e v="#N/A"/>
  </r>
  <r>
    <x v="38"/>
    <x v="2"/>
    <x v="200"/>
    <x v="4"/>
    <e v="#N/A"/>
    <e v="#N/A"/>
  </r>
  <r>
    <x v="38"/>
    <x v="2"/>
    <x v="619"/>
    <x v="2"/>
    <e v="#N/A"/>
    <e v="#N/A"/>
  </r>
  <r>
    <x v="38"/>
    <x v="2"/>
    <x v="779"/>
    <x v="4"/>
    <e v="#N/A"/>
    <e v="#N/A"/>
  </r>
  <r>
    <x v="38"/>
    <x v="2"/>
    <x v="2216"/>
    <x v="0"/>
    <e v="#N/A"/>
    <e v="#N/A"/>
  </r>
  <r>
    <x v="38"/>
    <x v="2"/>
    <x v="406"/>
    <x v="0"/>
    <n v="1.2999999999999999E-2"/>
    <s v="missing"/>
  </r>
  <r>
    <x v="38"/>
    <x v="2"/>
    <x v="93"/>
    <x v="0"/>
    <e v="#N/A"/>
    <e v="#N/A"/>
  </r>
  <r>
    <x v="38"/>
    <x v="3"/>
    <x v="200"/>
    <x v="0"/>
    <e v="#N/A"/>
    <e v="#N/A"/>
  </r>
  <r>
    <x v="38"/>
    <x v="3"/>
    <x v="363"/>
    <x v="0"/>
    <e v="#N/A"/>
    <e v="#N/A"/>
  </r>
  <r>
    <x v="38"/>
    <x v="3"/>
    <x v="31"/>
    <x v="0"/>
    <e v="#N/A"/>
    <e v="#N/A"/>
  </r>
  <r>
    <x v="38"/>
    <x v="3"/>
    <x v="32"/>
    <x v="2"/>
    <n v="1.4E-2"/>
    <n v="0"/>
  </r>
  <r>
    <x v="38"/>
    <x v="3"/>
    <x v="2217"/>
    <x v="0"/>
    <e v="#N/A"/>
    <e v="#N/A"/>
  </r>
  <r>
    <x v="38"/>
    <x v="3"/>
    <x v="2218"/>
    <x v="0"/>
    <e v="#N/A"/>
    <e v="#N/A"/>
  </r>
  <r>
    <x v="38"/>
    <x v="3"/>
    <x v="203"/>
    <x v="0"/>
    <e v="#N/A"/>
    <e v="#N/A"/>
  </r>
  <r>
    <x v="38"/>
    <x v="3"/>
    <x v="344"/>
    <x v="0"/>
    <n v="1.4E-2"/>
    <n v="0"/>
  </r>
  <r>
    <x v="38"/>
    <x v="3"/>
    <x v="785"/>
    <x v="0"/>
    <e v="#N/A"/>
    <e v="#N/A"/>
  </r>
  <r>
    <x v="38"/>
    <x v="3"/>
    <x v="2219"/>
    <x v="3"/>
    <e v="#N/A"/>
    <e v="#N/A"/>
  </r>
  <r>
    <x v="38"/>
    <x v="3"/>
    <x v="2098"/>
    <x v="0"/>
    <e v="#N/A"/>
    <e v="#N/A"/>
  </r>
  <r>
    <x v="38"/>
    <x v="3"/>
    <x v="35"/>
    <x v="2"/>
    <n v="0.158"/>
    <n v="0"/>
  </r>
  <r>
    <x v="38"/>
    <x v="4"/>
    <x v="704"/>
    <x v="3"/>
    <n v="4.7E-2"/>
    <n v="0"/>
  </r>
  <r>
    <x v="38"/>
    <x v="4"/>
    <x v="845"/>
    <x v="0"/>
    <e v="#N/A"/>
    <e v="#N/A"/>
  </r>
  <r>
    <x v="38"/>
    <x v="4"/>
    <x v="304"/>
    <x v="3"/>
    <e v="#N/A"/>
    <e v="#N/A"/>
  </r>
  <r>
    <x v="38"/>
    <x v="4"/>
    <x v="43"/>
    <x v="4"/>
    <e v="#N/A"/>
    <e v="#N/A"/>
  </r>
  <r>
    <x v="38"/>
    <x v="4"/>
    <x v="481"/>
    <x v="0"/>
    <n v="9.5000000000000001E-2"/>
    <n v="4.8000000000000001E-2"/>
  </r>
  <r>
    <x v="38"/>
    <x v="4"/>
    <x v="598"/>
    <x v="3"/>
    <e v="#N/A"/>
    <e v="#N/A"/>
  </r>
  <r>
    <x v="38"/>
    <x v="4"/>
    <x v="246"/>
    <x v="0"/>
    <e v="#N/A"/>
    <e v="#N/A"/>
  </r>
  <r>
    <x v="38"/>
    <x v="4"/>
    <x v="1406"/>
    <x v="2"/>
    <n v="1.4E-2"/>
    <n v="0"/>
  </r>
  <r>
    <x v="38"/>
    <x v="5"/>
    <x v="1418"/>
    <x v="1"/>
    <e v="#N/A"/>
    <e v="#N/A"/>
  </r>
  <r>
    <x v="38"/>
    <x v="5"/>
    <x v="47"/>
    <x v="0"/>
    <n v="2.1999999999999999E-2"/>
    <n v="3.4000000000000002E-2"/>
  </r>
  <r>
    <x v="38"/>
    <x v="5"/>
    <x v="1195"/>
    <x v="0"/>
    <e v="#N/A"/>
    <e v="#N/A"/>
  </r>
  <r>
    <x v="38"/>
    <x v="5"/>
    <x v="435"/>
    <x v="0"/>
    <e v="#N/A"/>
    <e v="#N/A"/>
  </r>
  <r>
    <x v="38"/>
    <x v="5"/>
    <x v="215"/>
    <x v="0"/>
    <n v="6.0999999999999999E-2"/>
    <n v="3.9E-2"/>
  </r>
  <r>
    <x v="38"/>
    <x v="5"/>
    <x v="561"/>
    <x v="1"/>
    <e v="#N/A"/>
    <e v="#N/A"/>
  </r>
  <r>
    <x v="38"/>
    <x v="5"/>
    <x v="566"/>
    <x v="1"/>
    <e v="#N/A"/>
    <e v="#N/A"/>
  </r>
  <r>
    <x v="38"/>
    <x v="5"/>
    <x v="487"/>
    <x v="0"/>
    <n v="2.1999999999999999E-2"/>
    <n v="0"/>
  </r>
  <r>
    <x v="38"/>
    <x v="5"/>
    <x v="56"/>
    <x v="1"/>
    <e v="#N/A"/>
    <e v="#N/A"/>
  </r>
  <r>
    <x v="38"/>
    <x v="5"/>
    <x v="632"/>
    <x v="0"/>
    <e v="#N/A"/>
    <e v="#N/A"/>
  </r>
  <r>
    <x v="38"/>
    <x v="5"/>
    <x v="634"/>
    <x v="3"/>
    <n v="3.9E-2"/>
    <n v="0.17599999999999999"/>
  </r>
  <r>
    <x v="38"/>
    <x v="5"/>
    <x v="219"/>
    <x v="1"/>
    <n v="2.8000000000000001E-2"/>
    <n v="0.115"/>
  </r>
  <r>
    <x v="38"/>
    <x v="5"/>
    <x v="58"/>
    <x v="0"/>
    <e v="#N/A"/>
    <e v="#N/A"/>
  </r>
  <r>
    <x v="38"/>
    <x v="5"/>
    <x v="10"/>
    <x v="0"/>
    <e v="#N/A"/>
    <e v="#N/A"/>
  </r>
  <r>
    <x v="38"/>
    <x v="6"/>
    <x v="60"/>
    <x v="0"/>
    <n v="0.13300000000000001"/>
    <n v="0.78400000000000003"/>
  </r>
  <r>
    <x v="38"/>
    <x v="6"/>
    <x v="65"/>
    <x v="2"/>
    <n v="1.7000000000000001E-2"/>
    <n v="2.4E-2"/>
  </r>
  <r>
    <x v="38"/>
    <x v="6"/>
    <x v="1502"/>
    <x v="4"/>
    <e v="#N/A"/>
    <e v="#N/A"/>
  </r>
  <r>
    <x v="38"/>
    <x v="6"/>
    <x v="344"/>
    <x v="0"/>
    <e v="#N/A"/>
    <e v="#N/A"/>
  </r>
  <r>
    <x v="38"/>
    <x v="6"/>
    <x v="2175"/>
    <x v="0"/>
    <e v="#N/A"/>
    <e v="#N/A"/>
  </r>
  <r>
    <x v="38"/>
    <x v="6"/>
    <x v="638"/>
    <x v="2"/>
    <e v="#N/A"/>
    <e v="#N/A"/>
  </r>
  <r>
    <x v="38"/>
    <x v="6"/>
    <x v="2220"/>
    <x v="0"/>
    <e v="#N/A"/>
    <e v="#N/A"/>
  </r>
  <r>
    <x v="38"/>
    <x v="6"/>
    <x v="226"/>
    <x v="1"/>
    <n v="2.1999999999999999E-2"/>
    <n v="0.27300000000000002"/>
  </r>
  <r>
    <x v="38"/>
    <x v="7"/>
    <x v="640"/>
    <x v="1"/>
    <e v="#N/A"/>
    <e v="#N/A"/>
  </r>
  <r>
    <x v="38"/>
    <x v="7"/>
    <x v="265"/>
    <x v="2"/>
    <e v="#N/A"/>
    <e v="#N/A"/>
  </r>
  <r>
    <x v="38"/>
    <x v="7"/>
    <x v="78"/>
    <x v="1"/>
    <n v="2.7E-2"/>
    <s v="missing"/>
  </r>
  <r>
    <x v="38"/>
    <x v="7"/>
    <x v="79"/>
    <x v="2"/>
    <n v="1.4E-2"/>
    <n v="0"/>
  </r>
  <r>
    <x v="38"/>
    <x v="7"/>
    <x v="268"/>
    <x v="4"/>
    <e v="#N/A"/>
    <e v="#N/A"/>
  </r>
  <r>
    <x v="38"/>
    <x v="7"/>
    <x v="142"/>
    <x v="1"/>
    <e v="#N/A"/>
    <e v="#N/A"/>
  </r>
  <r>
    <x v="38"/>
    <x v="8"/>
    <x v="2221"/>
    <x v="1"/>
    <e v="#N/A"/>
    <e v="#N/A"/>
  </r>
  <r>
    <x v="38"/>
    <x v="8"/>
    <x v="645"/>
    <x v="2"/>
    <e v="#N/A"/>
    <e v="#N/A"/>
  </r>
  <r>
    <x v="38"/>
    <x v="8"/>
    <x v="234"/>
    <x v="4"/>
    <n v="5.3999999999999999E-2"/>
    <n v="4.4999999999999998E-2"/>
  </r>
  <r>
    <x v="38"/>
    <x v="8"/>
    <x v="436"/>
    <x v="1"/>
    <e v="#N/A"/>
    <e v="#N/A"/>
  </r>
  <r>
    <x v="38"/>
    <x v="8"/>
    <x v="235"/>
    <x v="0"/>
    <n v="2.7E-2"/>
    <n v="0"/>
  </r>
  <r>
    <x v="38"/>
    <x v="8"/>
    <x v="1276"/>
    <x v="4"/>
    <e v="#N/A"/>
    <e v="#N/A"/>
  </r>
  <r>
    <x v="38"/>
    <x v="8"/>
    <x v="88"/>
    <x v="1"/>
    <n v="3.4000000000000002E-2"/>
    <n v="0"/>
  </r>
  <r>
    <x v="38"/>
    <x v="8"/>
    <x v="147"/>
    <x v="0"/>
    <n v="8.2000000000000003E-2"/>
    <n v="0"/>
  </r>
  <r>
    <x v="38"/>
    <x v="9"/>
    <x v="1068"/>
    <x v="2"/>
    <e v="#N/A"/>
    <e v="#N/A"/>
  </r>
  <r>
    <x v="38"/>
    <x v="9"/>
    <x v="241"/>
    <x v="2"/>
    <n v="0.755"/>
    <n v="4.2000000000000003E-2"/>
  </r>
  <r>
    <x v="38"/>
    <x v="9"/>
    <x v="497"/>
    <x v="2"/>
    <e v="#N/A"/>
    <e v="#N/A"/>
  </r>
  <r>
    <x v="38"/>
    <x v="9"/>
    <x v="104"/>
    <x v="2"/>
    <n v="0.129"/>
    <n v="1.2E-2"/>
  </r>
  <r>
    <x v="38"/>
    <x v="10"/>
    <x v="351"/>
    <x v="1"/>
    <e v="#N/A"/>
    <e v="#N/A"/>
  </r>
  <r>
    <x v="38"/>
    <x v="10"/>
    <x v="353"/>
    <x v="0"/>
    <e v="#N/A"/>
    <e v="#N/A"/>
  </r>
  <r>
    <x v="38"/>
    <x v="10"/>
    <x v="109"/>
    <x v="2"/>
    <n v="0.79300000000000004"/>
    <n v="2.5000000000000001E-2"/>
  </r>
  <r>
    <x v="38"/>
    <x v="10"/>
    <x v="110"/>
    <x v="2"/>
    <e v="#N/A"/>
    <e v="#N/A"/>
  </r>
  <r>
    <x v="38"/>
    <x v="10"/>
    <x v="840"/>
    <x v="1"/>
    <e v="#N/A"/>
    <e v="#N/A"/>
  </r>
  <r>
    <x v="38"/>
    <x v="10"/>
    <x v="113"/>
    <x v="4"/>
    <n v="5.2999999999999999E-2"/>
    <n v="0.02"/>
  </r>
  <r>
    <x v="38"/>
    <x v="10"/>
    <x v="114"/>
    <x v="0"/>
    <e v="#N/A"/>
    <e v="#N/A"/>
  </r>
  <r>
    <x v="38"/>
    <x v="11"/>
    <x v="429"/>
    <x v="2"/>
    <e v="#N/A"/>
    <e v="#N/A"/>
  </r>
  <r>
    <x v="38"/>
    <x v="11"/>
    <x v="117"/>
    <x v="0"/>
    <e v="#N/A"/>
    <e v="#N/A"/>
  </r>
  <r>
    <x v="38"/>
    <x v="11"/>
    <x v="30"/>
    <x v="3"/>
    <e v="#N/A"/>
    <e v="#N/A"/>
  </r>
  <r>
    <x v="38"/>
    <x v="11"/>
    <x v="357"/>
    <x v="4"/>
    <e v="#N/A"/>
    <e v="#N/A"/>
  </r>
  <r>
    <x v="38"/>
    <x v="11"/>
    <x v="19"/>
    <x v="4"/>
    <n v="0.67800000000000005"/>
    <n v="0"/>
  </r>
  <r>
    <x v="38"/>
    <x v="11"/>
    <x v="100"/>
    <x v="3"/>
    <e v="#N/A"/>
    <e v="#N/A"/>
  </r>
  <r>
    <x v="38"/>
    <x v="11"/>
    <x v="2222"/>
    <x v="0"/>
    <e v="#N/A"/>
    <e v="#N/A"/>
  </r>
  <r>
    <x v="38"/>
    <x v="11"/>
    <x v="306"/>
    <x v="2"/>
    <e v="#N/A"/>
    <e v="#N/A"/>
  </r>
  <r>
    <x v="38"/>
    <x v="11"/>
    <x v="2223"/>
    <x v="0"/>
    <e v="#N/A"/>
    <e v="#N/A"/>
  </r>
  <r>
    <x v="38"/>
    <x v="11"/>
    <x v="124"/>
    <x v="0"/>
    <n v="2.5999999999999999E-2"/>
    <n v="0"/>
  </r>
  <r>
    <x v="38"/>
    <x v="11"/>
    <x v="10"/>
    <x v="1"/>
    <e v="#N/A"/>
    <e v="#N/A"/>
  </r>
  <r>
    <x v="38"/>
    <x v="11"/>
    <x v="125"/>
    <x v="0"/>
    <n v="2.5999999999999999E-2"/>
    <n v="0"/>
  </r>
  <r>
    <x v="38"/>
    <x v="12"/>
    <x v="494"/>
    <x v="3"/>
    <e v="#N/A"/>
    <e v="#N/A"/>
  </r>
  <r>
    <x v="38"/>
    <x v="12"/>
    <x v="258"/>
    <x v="1"/>
    <e v="#N/A"/>
    <e v="#N/A"/>
  </r>
  <r>
    <x v="38"/>
    <x v="12"/>
    <x v="445"/>
    <x v="1"/>
    <n v="0.03"/>
    <n v="0"/>
  </r>
  <r>
    <x v="38"/>
    <x v="12"/>
    <x v="1721"/>
    <x v="0"/>
    <e v="#N/A"/>
    <e v="#N/A"/>
  </r>
  <r>
    <x v="38"/>
    <x v="12"/>
    <x v="338"/>
    <x v="0"/>
    <e v="#N/A"/>
    <e v="#N/A"/>
  </r>
  <r>
    <x v="38"/>
    <x v="12"/>
    <x v="853"/>
    <x v="0"/>
    <e v="#N/A"/>
    <e v="#N/A"/>
  </r>
  <r>
    <x v="38"/>
    <x v="12"/>
    <x v="587"/>
    <x v="0"/>
    <n v="1.7999999999999999E-2"/>
    <n v="0"/>
  </r>
  <r>
    <x v="38"/>
    <x v="12"/>
    <x v="133"/>
    <x v="0"/>
    <n v="0.03"/>
    <n v="4.7E-2"/>
  </r>
  <r>
    <x v="38"/>
    <x v="12"/>
    <x v="261"/>
    <x v="2"/>
    <n v="0.03"/>
    <n v="0"/>
  </r>
  <r>
    <x v="38"/>
    <x v="12"/>
    <x v="644"/>
    <x v="1"/>
    <e v="#N/A"/>
    <e v="#N/A"/>
  </r>
  <r>
    <x v="38"/>
    <x v="12"/>
    <x v="498"/>
    <x v="0"/>
    <e v="#N/A"/>
    <e v="#N/A"/>
  </r>
  <r>
    <x v="38"/>
    <x v="13"/>
    <x v="661"/>
    <x v="0"/>
    <e v="#N/A"/>
    <e v="#N/A"/>
  </r>
  <r>
    <x v="38"/>
    <x v="13"/>
    <x v="2172"/>
    <x v="3"/>
    <e v="#N/A"/>
    <e v="#N/A"/>
  </r>
  <r>
    <x v="38"/>
    <x v="13"/>
    <x v="265"/>
    <x v="2"/>
    <n v="4.1000000000000002E-2"/>
    <n v="0"/>
  </r>
  <r>
    <x v="38"/>
    <x v="13"/>
    <x v="79"/>
    <x v="2"/>
    <n v="4.8000000000000001E-2"/>
    <n v="0"/>
  </r>
  <r>
    <x v="38"/>
    <x v="13"/>
    <x v="268"/>
    <x v="2"/>
    <n v="4.8000000000000001E-2"/>
    <n v="9.7000000000000003E-2"/>
  </r>
  <r>
    <x v="38"/>
    <x v="13"/>
    <x v="144"/>
    <x v="1"/>
    <n v="4.1000000000000002E-2"/>
    <n v="9.6000000000000002E-2"/>
  </r>
  <r>
    <x v="38"/>
    <x v="14"/>
    <x v="974"/>
    <x v="2"/>
    <e v="#N/A"/>
    <e v="#N/A"/>
  </r>
  <r>
    <x v="38"/>
    <x v="14"/>
    <x v="2224"/>
    <x v="0"/>
    <e v="#N/A"/>
    <e v="#N/A"/>
  </r>
  <r>
    <x v="38"/>
    <x v="14"/>
    <x v="64"/>
    <x v="0"/>
    <e v="#N/A"/>
    <e v="#N/A"/>
  </r>
  <r>
    <x v="38"/>
    <x v="14"/>
    <x v="65"/>
    <x v="2"/>
    <n v="1.4E-2"/>
    <n v="0"/>
  </r>
  <r>
    <x v="38"/>
    <x v="14"/>
    <x v="666"/>
    <x v="1"/>
    <e v="#N/A"/>
    <e v="#N/A"/>
  </r>
  <r>
    <x v="38"/>
    <x v="14"/>
    <x v="1351"/>
    <x v="0"/>
    <n v="1.4E-2"/>
    <n v="0"/>
  </r>
  <r>
    <x v="38"/>
    <x v="14"/>
    <x v="1723"/>
    <x v="3"/>
    <e v="#N/A"/>
    <e v="#N/A"/>
  </r>
  <r>
    <x v="38"/>
    <x v="14"/>
    <x v="373"/>
    <x v="3"/>
    <n v="3.4000000000000002E-2"/>
    <n v="0.23400000000000001"/>
  </r>
  <r>
    <x v="38"/>
    <x v="15"/>
    <x v="1848"/>
    <x v="0"/>
    <n v="2.5999999999999999E-2"/>
    <s v="missing"/>
  </r>
  <r>
    <x v="38"/>
    <x v="15"/>
    <x v="323"/>
    <x v="0"/>
    <e v="#N/A"/>
    <e v="#N/A"/>
  </r>
  <r>
    <x v="38"/>
    <x v="15"/>
    <x v="1432"/>
    <x v="0"/>
    <e v="#N/A"/>
    <e v="#N/A"/>
  </r>
  <r>
    <x v="38"/>
    <x v="15"/>
    <x v="2225"/>
    <x v="1"/>
    <e v="#N/A"/>
    <e v="#N/A"/>
  </r>
  <r>
    <x v="38"/>
    <x v="15"/>
    <x v="304"/>
    <x v="1"/>
    <e v="#N/A"/>
    <e v="#N/A"/>
  </r>
  <r>
    <x v="38"/>
    <x v="15"/>
    <x v="278"/>
    <x v="0"/>
    <e v="#N/A"/>
    <e v="#N/A"/>
  </r>
  <r>
    <x v="38"/>
    <x v="15"/>
    <x v="279"/>
    <x v="0"/>
    <n v="2.5999999999999999E-2"/>
    <s v="missing"/>
  </r>
  <r>
    <x v="38"/>
    <x v="15"/>
    <x v="164"/>
    <x v="2"/>
    <e v="#N/A"/>
    <e v="#N/A"/>
  </r>
  <r>
    <x v="38"/>
    <x v="15"/>
    <x v="753"/>
    <x v="0"/>
    <e v="#N/A"/>
    <e v="#N/A"/>
  </r>
  <r>
    <x v="38"/>
    <x v="15"/>
    <x v="671"/>
    <x v="4"/>
    <e v="#N/A"/>
    <e v="#N/A"/>
  </r>
  <r>
    <x v="38"/>
    <x v="15"/>
    <x v="1782"/>
    <x v="3"/>
    <e v="#N/A"/>
    <e v="#N/A"/>
  </r>
  <r>
    <x v="38"/>
    <x v="16"/>
    <x v="1856"/>
    <x v="3"/>
    <e v="#N/A"/>
    <e v="#N/A"/>
  </r>
  <r>
    <x v="38"/>
    <x v="16"/>
    <x v="64"/>
    <x v="2"/>
    <n v="0.28299999999999997"/>
    <n v="2.1000000000000001E-2"/>
  </r>
  <r>
    <x v="38"/>
    <x v="16"/>
    <x v="147"/>
    <x v="2"/>
    <n v="0.59399999999999997"/>
    <n v="0"/>
  </r>
  <r>
    <x v="38"/>
    <x v="16"/>
    <x v="851"/>
    <x v="2"/>
    <e v="#N/A"/>
    <e v="#N/A"/>
  </r>
  <r>
    <x v="38"/>
    <x v="16"/>
    <x v="357"/>
    <x v="2"/>
    <e v="#N/A"/>
    <e v="#N/A"/>
  </r>
  <r>
    <x v="38"/>
    <x v="16"/>
    <x v="522"/>
    <x v="1"/>
    <e v="#N/A"/>
    <e v="#N/A"/>
  </r>
  <r>
    <x v="38"/>
    <x v="16"/>
    <x v="2226"/>
    <x v="0"/>
    <e v="#N/A"/>
    <e v="#N/A"/>
  </r>
  <r>
    <x v="38"/>
    <x v="17"/>
    <x v="494"/>
    <x v="0"/>
    <e v="#N/A"/>
    <e v="#N/A"/>
  </r>
  <r>
    <x v="38"/>
    <x v="17"/>
    <x v="2227"/>
    <x v="0"/>
    <e v="#N/A"/>
    <e v="#N/A"/>
  </r>
  <r>
    <x v="38"/>
    <x v="17"/>
    <x v="461"/>
    <x v="4"/>
    <n v="9.2999999999999999E-2"/>
    <n v="0.10299999999999999"/>
  </r>
  <r>
    <x v="38"/>
    <x v="17"/>
    <x v="391"/>
    <x v="1"/>
    <e v="#N/A"/>
    <e v="#N/A"/>
  </r>
  <r>
    <x v="38"/>
    <x v="17"/>
    <x v="161"/>
    <x v="2"/>
    <n v="0.24299999999999999"/>
    <n v="0.02"/>
  </r>
  <r>
    <x v="38"/>
    <x v="17"/>
    <x v="261"/>
    <x v="4"/>
    <e v="#N/A"/>
    <e v="#N/A"/>
  </r>
  <r>
    <x v="38"/>
    <x v="17"/>
    <x v="175"/>
    <x v="3"/>
    <n v="0.15"/>
    <n v="0"/>
  </r>
  <r>
    <x v="38"/>
    <x v="18"/>
    <x v="178"/>
    <x v="2"/>
    <n v="0.09"/>
    <n v="0"/>
  </r>
  <r>
    <x v="38"/>
    <x v="18"/>
    <x v="1736"/>
    <x v="0"/>
    <e v="#N/A"/>
    <e v="#N/A"/>
  </r>
  <r>
    <x v="38"/>
    <x v="18"/>
    <x v="392"/>
    <x v="2"/>
    <e v="#N/A"/>
    <e v="#N/A"/>
  </r>
  <r>
    <x v="38"/>
    <x v="18"/>
    <x v="393"/>
    <x v="0"/>
    <e v="#N/A"/>
    <e v="#N/A"/>
  </r>
  <r>
    <x v="38"/>
    <x v="18"/>
    <x v="610"/>
    <x v="0"/>
    <e v="#N/A"/>
    <e v="#N/A"/>
  </r>
  <r>
    <x v="38"/>
    <x v="18"/>
    <x v="1094"/>
    <x v="1"/>
    <n v="3.4000000000000002E-2"/>
    <n v="0"/>
  </r>
  <r>
    <x v="38"/>
    <x v="18"/>
    <x v="182"/>
    <x v="2"/>
    <n v="0.20699999999999999"/>
    <n v="0.02"/>
  </r>
  <r>
    <x v="38"/>
    <x v="18"/>
    <x v="1882"/>
    <x v="1"/>
    <e v="#N/A"/>
    <e v="#N/A"/>
  </r>
  <r>
    <x v="38"/>
    <x v="18"/>
    <x v="100"/>
    <x v="4"/>
    <n v="2.8000000000000001E-2"/>
    <n v="2.9000000000000001E-2"/>
  </r>
  <r>
    <x v="38"/>
    <x v="18"/>
    <x v="319"/>
    <x v="1"/>
    <e v="#N/A"/>
    <e v="#N/A"/>
  </r>
  <r>
    <x v="38"/>
    <x v="19"/>
    <x v="184"/>
    <x v="2"/>
    <n v="0.16700000000000001"/>
    <n v="1.6E-2"/>
  </r>
  <r>
    <x v="38"/>
    <x v="19"/>
    <x v="295"/>
    <x v="0"/>
    <e v="#N/A"/>
    <e v="#N/A"/>
  </r>
  <r>
    <x v="38"/>
    <x v="19"/>
    <x v="143"/>
    <x v="2"/>
    <e v="#N/A"/>
    <e v="#N/A"/>
  </r>
  <r>
    <x v="38"/>
    <x v="19"/>
    <x v="299"/>
    <x v="2"/>
    <e v="#N/A"/>
    <e v="#N/A"/>
  </r>
  <r>
    <x v="38"/>
    <x v="19"/>
    <x v="2228"/>
    <x v="2"/>
    <e v="#N/A"/>
    <e v="#N/A"/>
  </r>
  <r>
    <x v="39"/>
    <x v="0"/>
    <x v="191"/>
    <x v="2"/>
    <n v="6.0999999999999999E-2"/>
    <n v="0"/>
  </r>
  <r>
    <x v="39"/>
    <x v="0"/>
    <x v="4"/>
    <x v="2"/>
    <n v="0.84199999999999997"/>
    <n v="1.6E-2"/>
  </r>
  <r>
    <x v="39"/>
    <x v="0"/>
    <x v="2229"/>
    <x v="0"/>
    <e v="#N/A"/>
    <e v="#N/A"/>
  </r>
  <r>
    <x v="39"/>
    <x v="0"/>
    <x v="2230"/>
    <x v="0"/>
    <e v="#N/A"/>
    <e v="#N/A"/>
  </r>
  <r>
    <x v="39"/>
    <x v="0"/>
    <x v="72"/>
    <x v="1"/>
    <e v="#N/A"/>
    <e v="#N/A"/>
  </r>
  <r>
    <x v="39"/>
    <x v="0"/>
    <x v="11"/>
    <x v="2"/>
    <e v="#N/A"/>
    <e v="#N/A"/>
  </r>
  <r>
    <x v="39"/>
    <x v="0"/>
    <x v="397"/>
    <x v="0"/>
    <e v="#N/A"/>
    <e v="#N/A"/>
  </r>
  <r>
    <x v="39"/>
    <x v="1"/>
    <x v="1596"/>
    <x v="0"/>
    <e v="#N/A"/>
    <e v="#N/A"/>
  </r>
  <r>
    <x v="39"/>
    <x v="1"/>
    <x v="2231"/>
    <x v="0"/>
    <e v="#N/A"/>
    <e v="#N/A"/>
  </r>
  <r>
    <x v="39"/>
    <x v="1"/>
    <x v="195"/>
    <x v="2"/>
    <n v="1.2999999999999999E-2"/>
    <n v="0"/>
  </r>
  <r>
    <x v="39"/>
    <x v="1"/>
    <x v="313"/>
    <x v="0"/>
    <e v="#N/A"/>
    <e v="#N/A"/>
  </r>
  <r>
    <x v="39"/>
    <x v="1"/>
    <x v="2232"/>
    <x v="0"/>
    <e v="#N/A"/>
    <e v="#N/A"/>
  </r>
  <r>
    <x v="39"/>
    <x v="1"/>
    <x v="197"/>
    <x v="2"/>
    <e v="#N/A"/>
    <e v="#N/A"/>
  </r>
  <r>
    <x v="39"/>
    <x v="1"/>
    <x v="22"/>
    <x v="2"/>
    <n v="0.73"/>
    <n v="7.5999999999999998E-2"/>
  </r>
  <r>
    <x v="39"/>
    <x v="1"/>
    <x v="199"/>
    <x v="0"/>
    <e v="#N/A"/>
    <e v="#N/A"/>
  </r>
  <r>
    <x v="39"/>
    <x v="2"/>
    <x v="24"/>
    <x v="2"/>
    <n v="0.85899999999999999"/>
    <n v="0.57099999999999995"/>
  </r>
  <r>
    <x v="39"/>
    <x v="2"/>
    <x v="100"/>
    <x v="2"/>
    <e v="#N/A"/>
    <e v="#N/A"/>
  </r>
  <r>
    <x v="39"/>
    <x v="2"/>
    <x v="204"/>
    <x v="3"/>
    <e v="#N/A"/>
    <e v="#N/A"/>
  </r>
  <r>
    <x v="39"/>
    <x v="2"/>
    <x v="555"/>
    <x v="0"/>
    <e v="#N/A"/>
    <e v="#N/A"/>
  </r>
  <r>
    <x v="39"/>
    <x v="2"/>
    <x v="408"/>
    <x v="0"/>
    <e v="#N/A"/>
    <e v="#N/A"/>
  </r>
  <r>
    <x v="39"/>
    <x v="2"/>
    <x v="93"/>
    <x v="2"/>
    <e v="#N/A"/>
    <e v="#N/A"/>
  </r>
  <r>
    <x v="39"/>
    <x v="3"/>
    <x v="30"/>
    <x v="4"/>
    <n v="0.747"/>
    <n v="0"/>
  </r>
  <r>
    <x v="39"/>
    <x v="3"/>
    <x v="702"/>
    <x v="3"/>
    <e v="#N/A"/>
    <e v="#N/A"/>
  </r>
  <r>
    <x v="39"/>
    <x v="3"/>
    <x v="32"/>
    <x v="4"/>
    <n v="1.4E-2"/>
    <n v="0"/>
  </r>
  <r>
    <x v="39"/>
    <x v="3"/>
    <x v="100"/>
    <x v="1"/>
    <e v="#N/A"/>
    <e v="#N/A"/>
  </r>
  <r>
    <x v="39"/>
    <x v="3"/>
    <x v="35"/>
    <x v="2"/>
    <n v="0.158"/>
    <n v="0"/>
  </r>
  <r>
    <x v="39"/>
    <x v="3"/>
    <x v="93"/>
    <x v="1"/>
    <e v="#N/A"/>
    <e v="#N/A"/>
  </r>
  <r>
    <x v="39"/>
    <x v="4"/>
    <x v="36"/>
    <x v="2"/>
    <n v="6.0999999999999999E-2"/>
    <n v="0"/>
  </r>
  <r>
    <x v="39"/>
    <x v="4"/>
    <x v="2233"/>
    <x v="1"/>
    <e v="#N/A"/>
    <e v="#N/A"/>
  </r>
  <r>
    <x v="39"/>
    <x v="4"/>
    <x v="41"/>
    <x v="3"/>
    <n v="0.02"/>
    <n v="0.03"/>
  </r>
  <r>
    <x v="39"/>
    <x v="4"/>
    <x v="42"/>
    <x v="4"/>
    <n v="1.4E-2"/>
    <n v="2.4E-2"/>
  </r>
  <r>
    <x v="39"/>
    <x v="4"/>
    <x v="557"/>
    <x v="0"/>
    <e v="#N/A"/>
    <e v="#N/A"/>
  </r>
  <r>
    <x v="39"/>
    <x v="4"/>
    <x v="210"/>
    <x v="0"/>
    <n v="0.02"/>
    <n v="6.3E-2"/>
  </r>
  <r>
    <x v="39"/>
    <x v="4"/>
    <x v="213"/>
    <x v="4"/>
    <e v="#N/A"/>
    <e v="#N/A"/>
  </r>
  <r>
    <x v="39"/>
    <x v="5"/>
    <x v="1263"/>
    <x v="0"/>
    <n v="1.0999999999999999E-2"/>
    <n v="0.27400000000000002"/>
  </r>
  <r>
    <x v="39"/>
    <x v="5"/>
    <x v="49"/>
    <x v="1"/>
    <n v="6.7000000000000004E-2"/>
    <n v="0.19400000000000001"/>
  </r>
  <r>
    <x v="39"/>
    <x v="5"/>
    <x v="50"/>
    <x v="1"/>
    <e v="#N/A"/>
    <e v="#N/A"/>
  </r>
  <r>
    <x v="39"/>
    <x v="5"/>
    <x v="329"/>
    <x v="3"/>
    <n v="0.1"/>
    <n v="8.6999999999999994E-2"/>
  </r>
  <r>
    <x v="39"/>
    <x v="5"/>
    <x v="417"/>
    <x v="0"/>
    <e v="#N/A"/>
    <e v="#N/A"/>
  </r>
  <r>
    <x v="39"/>
    <x v="5"/>
    <x v="1894"/>
    <x v="0"/>
    <e v="#N/A"/>
    <e v="#N/A"/>
  </r>
  <r>
    <x v="39"/>
    <x v="5"/>
    <x v="1267"/>
    <x v="0"/>
    <e v="#N/A"/>
    <e v="#N/A"/>
  </r>
  <r>
    <x v="39"/>
    <x v="5"/>
    <x v="56"/>
    <x v="0"/>
    <e v="#N/A"/>
    <e v="#N/A"/>
  </r>
  <r>
    <x v="39"/>
    <x v="5"/>
    <x v="218"/>
    <x v="1"/>
    <n v="4.3999999999999997E-2"/>
    <n v="0.41899999999999998"/>
  </r>
  <r>
    <x v="39"/>
    <x v="5"/>
    <x v="219"/>
    <x v="2"/>
    <n v="2.8000000000000001E-2"/>
    <n v="0.115"/>
  </r>
  <r>
    <x v="39"/>
    <x v="5"/>
    <x v="221"/>
    <x v="0"/>
    <n v="1.0999999999999999E-2"/>
    <n v="0"/>
  </r>
  <r>
    <x v="39"/>
    <x v="6"/>
    <x v="60"/>
    <x v="1"/>
    <n v="0.13300000000000001"/>
    <n v="0.78400000000000003"/>
  </r>
  <r>
    <x v="39"/>
    <x v="6"/>
    <x v="222"/>
    <x v="2"/>
    <n v="0.122"/>
    <n v="0.48"/>
  </r>
  <r>
    <x v="39"/>
    <x v="6"/>
    <x v="423"/>
    <x v="0"/>
    <n v="1.0999999999999999E-2"/>
    <n v="0.35899999999999999"/>
  </r>
  <r>
    <x v="39"/>
    <x v="6"/>
    <x v="65"/>
    <x v="0"/>
    <n v="1.7000000000000001E-2"/>
    <n v="2.4E-2"/>
  </r>
  <r>
    <x v="39"/>
    <x v="6"/>
    <x v="1058"/>
    <x v="1"/>
    <n v="3.9E-2"/>
    <n v="0.378"/>
  </r>
  <r>
    <x v="39"/>
    <x v="6"/>
    <x v="1442"/>
    <x v="0"/>
    <e v="#N/A"/>
    <e v="#N/A"/>
  </r>
  <r>
    <x v="39"/>
    <x v="6"/>
    <x v="427"/>
    <x v="3"/>
    <e v="#N/A"/>
    <e v="#N/A"/>
  </r>
  <r>
    <x v="39"/>
    <x v="6"/>
    <x v="74"/>
    <x v="0"/>
    <n v="0.111"/>
    <n v="0.26400000000000001"/>
  </r>
  <r>
    <x v="39"/>
    <x v="6"/>
    <x v="126"/>
    <x v="0"/>
    <e v="#N/A"/>
    <e v="#N/A"/>
  </r>
  <r>
    <x v="39"/>
    <x v="6"/>
    <x v="226"/>
    <x v="3"/>
    <n v="2.1999999999999999E-2"/>
    <n v="0.27300000000000002"/>
  </r>
  <r>
    <x v="39"/>
    <x v="7"/>
    <x v="227"/>
    <x v="0"/>
    <n v="2.7E-2"/>
    <n v="0"/>
  </r>
  <r>
    <x v="39"/>
    <x v="7"/>
    <x v="494"/>
    <x v="0"/>
    <n v="5.3999999999999999E-2"/>
    <n v="0"/>
  </r>
  <r>
    <x v="39"/>
    <x v="7"/>
    <x v="64"/>
    <x v="1"/>
    <n v="2.7E-2"/>
    <n v="0"/>
  </r>
  <r>
    <x v="39"/>
    <x v="7"/>
    <x v="265"/>
    <x v="0"/>
    <e v="#N/A"/>
    <e v="#N/A"/>
  </r>
  <r>
    <x v="39"/>
    <x v="7"/>
    <x v="228"/>
    <x v="4"/>
    <n v="6.0999999999999999E-2"/>
    <n v="2.7E-2"/>
  </r>
  <r>
    <x v="39"/>
    <x v="7"/>
    <x v="79"/>
    <x v="2"/>
    <n v="1.4E-2"/>
    <n v="0"/>
  </r>
  <r>
    <x v="39"/>
    <x v="7"/>
    <x v="268"/>
    <x v="0"/>
    <e v="#N/A"/>
    <e v="#N/A"/>
  </r>
  <r>
    <x v="39"/>
    <x v="7"/>
    <x v="432"/>
    <x v="2"/>
    <n v="6.8000000000000005E-2"/>
    <n v="0"/>
  </r>
  <r>
    <x v="39"/>
    <x v="8"/>
    <x v="2234"/>
    <x v="0"/>
    <e v="#N/A"/>
    <e v="#N/A"/>
  </r>
  <r>
    <x v="39"/>
    <x v="8"/>
    <x v="235"/>
    <x v="3"/>
    <n v="2.7E-2"/>
    <n v="0"/>
  </r>
  <r>
    <x v="39"/>
    <x v="8"/>
    <x v="1276"/>
    <x v="1"/>
    <e v="#N/A"/>
    <e v="#N/A"/>
  </r>
  <r>
    <x v="39"/>
    <x v="8"/>
    <x v="88"/>
    <x v="0"/>
    <n v="3.4000000000000002E-2"/>
    <n v="0"/>
  </r>
  <r>
    <x v="39"/>
    <x v="8"/>
    <x v="147"/>
    <x v="2"/>
    <n v="8.2000000000000003E-2"/>
    <n v="0"/>
  </r>
  <r>
    <x v="39"/>
    <x v="8"/>
    <x v="237"/>
    <x v="1"/>
    <n v="3.4000000000000002E-2"/>
    <n v="0.02"/>
  </r>
  <r>
    <x v="39"/>
    <x v="8"/>
    <x v="2235"/>
    <x v="0"/>
    <e v="#N/A"/>
    <e v="#N/A"/>
  </r>
  <r>
    <x v="39"/>
    <x v="8"/>
    <x v="346"/>
    <x v="4"/>
    <n v="4.1000000000000002E-2"/>
    <n v="0"/>
  </r>
  <r>
    <x v="39"/>
    <x v="8"/>
    <x v="2236"/>
    <x v="0"/>
    <e v="#N/A"/>
    <e v="#N/A"/>
  </r>
  <r>
    <x v="39"/>
    <x v="9"/>
    <x v="825"/>
    <x v="4"/>
    <e v="#N/A"/>
    <e v="#N/A"/>
  </r>
  <r>
    <x v="39"/>
    <x v="9"/>
    <x v="241"/>
    <x v="2"/>
    <n v="0.755"/>
    <n v="4.2000000000000003E-2"/>
  </r>
  <r>
    <x v="39"/>
    <x v="9"/>
    <x v="496"/>
    <x v="0"/>
    <e v="#N/A"/>
    <e v="#N/A"/>
  </r>
  <r>
    <x v="39"/>
    <x v="9"/>
    <x v="243"/>
    <x v="1"/>
    <e v="#N/A"/>
    <e v="#N/A"/>
  </r>
  <r>
    <x v="39"/>
    <x v="9"/>
    <x v="104"/>
    <x v="2"/>
    <n v="0.129"/>
    <n v="1.2E-2"/>
  </r>
  <r>
    <x v="39"/>
    <x v="9"/>
    <x v="833"/>
    <x v="3"/>
    <e v="#N/A"/>
    <e v="#N/A"/>
  </r>
  <r>
    <x v="39"/>
    <x v="10"/>
    <x v="247"/>
    <x v="0"/>
    <e v="#N/A"/>
    <e v="#N/A"/>
  </r>
  <r>
    <x v="39"/>
    <x v="10"/>
    <x v="107"/>
    <x v="3"/>
    <n v="3.3000000000000002E-2"/>
    <n v="1.4E-2"/>
  </r>
  <r>
    <x v="39"/>
    <x v="10"/>
    <x v="109"/>
    <x v="2"/>
    <n v="0.79300000000000004"/>
    <n v="2.5000000000000001E-2"/>
  </r>
  <r>
    <x v="39"/>
    <x v="10"/>
    <x v="110"/>
    <x v="3"/>
    <e v="#N/A"/>
    <e v="#N/A"/>
  </r>
  <r>
    <x v="39"/>
    <x v="10"/>
    <x v="839"/>
    <x v="0"/>
    <e v="#N/A"/>
    <e v="#N/A"/>
  </r>
  <r>
    <x v="39"/>
    <x v="10"/>
    <x v="113"/>
    <x v="3"/>
    <n v="5.2999999999999999E-2"/>
    <n v="0.02"/>
  </r>
  <r>
    <x v="39"/>
    <x v="10"/>
    <x v="114"/>
    <x v="4"/>
    <e v="#N/A"/>
    <e v="#N/A"/>
  </r>
  <r>
    <x v="39"/>
    <x v="11"/>
    <x v="653"/>
    <x v="2"/>
    <e v="#N/A"/>
    <e v="#N/A"/>
  </r>
  <r>
    <x v="39"/>
    <x v="11"/>
    <x v="1284"/>
    <x v="0"/>
    <e v="#N/A"/>
    <e v="#N/A"/>
  </r>
  <r>
    <x v="39"/>
    <x v="11"/>
    <x v="1981"/>
    <x v="4"/>
    <e v="#N/A"/>
    <e v="#N/A"/>
  </r>
  <r>
    <x v="39"/>
    <x v="11"/>
    <x v="19"/>
    <x v="4"/>
    <n v="0.67800000000000005"/>
    <n v="0"/>
  </r>
  <r>
    <x v="39"/>
    <x v="11"/>
    <x v="306"/>
    <x v="0"/>
    <e v="#N/A"/>
    <e v="#N/A"/>
  </r>
  <r>
    <x v="39"/>
    <x v="11"/>
    <x v="124"/>
    <x v="0"/>
    <n v="2.5999999999999999E-2"/>
    <n v="0"/>
  </r>
  <r>
    <x v="39"/>
    <x v="11"/>
    <x v="10"/>
    <x v="4"/>
    <e v="#N/A"/>
    <e v="#N/A"/>
  </r>
  <r>
    <x v="39"/>
    <x v="12"/>
    <x v="2237"/>
    <x v="0"/>
    <e v="#N/A"/>
    <e v="#N/A"/>
  </r>
  <r>
    <x v="39"/>
    <x v="12"/>
    <x v="127"/>
    <x v="4"/>
    <n v="0.182"/>
    <n v="0"/>
  </r>
  <r>
    <x v="39"/>
    <x v="12"/>
    <x v="338"/>
    <x v="0"/>
    <e v="#N/A"/>
    <e v="#N/A"/>
  </r>
  <r>
    <x v="39"/>
    <x v="12"/>
    <x v="1012"/>
    <x v="3"/>
    <e v="#N/A"/>
    <e v="#N/A"/>
  </r>
  <r>
    <x v="39"/>
    <x v="12"/>
    <x v="260"/>
    <x v="0"/>
    <n v="0.20599999999999999"/>
    <n v="0.15"/>
  </r>
  <r>
    <x v="39"/>
    <x v="12"/>
    <x v="132"/>
    <x v="0"/>
    <n v="0.03"/>
    <n v="0"/>
  </r>
  <r>
    <x v="39"/>
    <x v="12"/>
    <x v="587"/>
    <x v="1"/>
    <n v="1.7999999999999999E-2"/>
    <n v="0"/>
  </r>
  <r>
    <x v="39"/>
    <x v="12"/>
    <x v="133"/>
    <x v="4"/>
    <n v="0.03"/>
    <n v="4.7E-2"/>
  </r>
  <r>
    <x v="39"/>
    <x v="12"/>
    <x v="262"/>
    <x v="0"/>
    <n v="1.7999999999999999E-2"/>
    <n v="6.8000000000000005E-2"/>
  </r>
  <r>
    <x v="39"/>
    <x v="12"/>
    <x v="362"/>
    <x v="0"/>
    <n v="0.03"/>
    <n v="5.3999999999999999E-2"/>
  </r>
  <r>
    <x v="39"/>
    <x v="12"/>
    <x v="1290"/>
    <x v="0"/>
    <n v="2.4E-2"/>
    <n v="1.4E-2"/>
  </r>
  <r>
    <x v="39"/>
    <x v="13"/>
    <x v="506"/>
    <x v="0"/>
    <e v="#N/A"/>
    <e v="#N/A"/>
  </r>
  <r>
    <x v="39"/>
    <x v="13"/>
    <x v="79"/>
    <x v="2"/>
    <n v="4.8000000000000001E-2"/>
    <n v="0"/>
  </r>
  <r>
    <x v="39"/>
    <x v="13"/>
    <x v="268"/>
    <x v="4"/>
    <n v="4.8000000000000001E-2"/>
    <n v="9.7000000000000003E-2"/>
  </r>
  <r>
    <x v="39"/>
    <x v="13"/>
    <x v="339"/>
    <x v="0"/>
    <e v="#N/A"/>
    <e v="#N/A"/>
  </r>
  <r>
    <x v="39"/>
    <x v="13"/>
    <x v="2044"/>
    <x v="2"/>
    <e v="#N/A"/>
    <e v="#N/A"/>
  </r>
  <r>
    <x v="39"/>
    <x v="13"/>
    <x v="2238"/>
    <x v="0"/>
    <e v="#N/A"/>
    <e v="#N/A"/>
  </r>
  <r>
    <x v="39"/>
    <x v="13"/>
    <x v="450"/>
    <x v="1"/>
    <e v="#N/A"/>
    <e v="#N/A"/>
  </r>
  <r>
    <x v="39"/>
    <x v="13"/>
    <x v="106"/>
    <x v="0"/>
    <e v="#N/A"/>
    <e v="#N/A"/>
  </r>
  <r>
    <x v="39"/>
    <x v="14"/>
    <x v="1919"/>
    <x v="1"/>
    <e v="#N/A"/>
    <e v="#N/A"/>
  </r>
  <r>
    <x v="39"/>
    <x v="14"/>
    <x v="868"/>
    <x v="2"/>
    <n v="1.4E-2"/>
    <n v="0"/>
  </r>
  <r>
    <x v="39"/>
    <x v="14"/>
    <x v="149"/>
    <x v="4"/>
    <n v="4.8000000000000001E-2"/>
    <n v="0.217"/>
  </r>
  <r>
    <x v="39"/>
    <x v="14"/>
    <x v="272"/>
    <x v="1"/>
    <e v="#N/A"/>
    <e v="#N/A"/>
  </r>
  <r>
    <x v="39"/>
    <x v="14"/>
    <x v="871"/>
    <x v="0"/>
    <n v="4.1000000000000002E-2"/>
    <n v="8.7999999999999995E-2"/>
  </r>
  <r>
    <x v="39"/>
    <x v="14"/>
    <x v="152"/>
    <x v="3"/>
    <e v="#N/A"/>
    <e v="#N/A"/>
  </r>
  <r>
    <x v="39"/>
    <x v="14"/>
    <x v="273"/>
    <x v="1"/>
    <n v="2.7E-2"/>
    <n v="0"/>
  </r>
  <r>
    <x v="39"/>
    <x v="14"/>
    <x v="373"/>
    <x v="0"/>
    <n v="3.4000000000000002E-2"/>
    <n v="0.23400000000000001"/>
  </r>
  <r>
    <x v="39"/>
    <x v="15"/>
    <x v="669"/>
    <x v="0"/>
    <e v="#N/A"/>
    <e v="#N/A"/>
  </r>
  <r>
    <x v="39"/>
    <x v="15"/>
    <x v="276"/>
    <x v="0"/>
    <n v="0.255"/>
    <n v="7.5999999999999998E-2"/>
  </r>
  <r>
    <x v="39"/>
    <x v="15"/>
    <x v="1432"/>
    <x v="0"/>
    <e v="#N/A"/>
    <e v="#N/A"/>
  </r>
  <r>
    <x v="39"/>
    <x v="15"/>
    <x v="1698"/>
    <x v="0"/>
    <e v="#N/A"/>
    <e v="#N/A"/>
  </r>
  <r>
    <x v="39"/>
    <x v="15"/>
    <x v="161"/>
    <x v="4"/>
    <n v="5.1999999999999998E-2"/>
    <n v="0"/>
  </r>
  <r>
    <x v="39"/>
    <x v="15"/>
    <x v="2239"/>
    <x v="0"/>
    <e v="#N/A"/>
    <e v="#N/A"/>
  </r>
  <r>
    <x v="39"/>
    <x v="15"/>
    <x v="162"/>
    <x v="0"/>
    <e v="#N/A"/>
    <e v="#N/A"/>
  </r>
  <r>
    <x v="39"/>
    <x v="15"/>
    <x v="633"/>
    <x v="0"/>
    <e v="#N/A"/>
    <e v="#N/A"/>
  </r>
  <r>
    <x v="39"/>
    <x v="15"/>
    <x v="166"/>
    <x v="1"/>
    <e v="#N/A"/>
    <e v="#N/A"/>
  </r>
  <r>
    <x v="39"/>
    <x v="15"/>
    <x v="1524"/>
    <x v="1"/>
    <e v="#N/A"/>
    <e v="#N/A"/>
  </r>
  <r>
    <x v="39"/>
    <x v="15"/>
    <x v="167"/>
    <x v="0"/>
    <e v="#N/A"/>
    <e v="#N/A"/>
  </r>
  <r>
    <x v="39"/>
    <x v="15"/>
    <x v="458"/>
    <x v="3"/>
    <e v="#N/A"/>
    <e v="#N/A"/>
  </r>
  <r>
    <x v="39"/>
    <x v="15"/>
    <x v="1406"/>
    <x v="0"/>
    <e v="#N/A"/>
    <e v="#N/A"/>
  </r>
  <r>
    <x v="39"/>
    <x v="16"/>
    <x v="888"/>
    <x v="1"/>
    <e v="#N/A"/>
    <e v="#N/A"/>
  </r>
  <r>
    <x v="39"/>
    <x v="16"/>
    <x v="282"/>
    <x v="1"/>
    <e v="#N/A"/>
    <e v="#N/A"/>
  </r>
  <r>
    <x v="39"/>
    <x v="16"/>
    <x v="64"/>
    <x v="0"/>
    <n v="0.28299999999999997"/>
    <n v="2.1000000000000001E-2"/>
  </r>
  <r>
    <x v="39"/>
    <x v="16"/>
    <x v="147"/>
    <x v="2"/>
    <n v="0.59399999999999997"/>
    <n v="0"/>
  </r>
  <r>
    <x v="39"/>
    <x v="16"/>
    <x v="851"/>
    <x v="0"/>
    <e v="#N/A"/>
    <e v="#N/A"/>
  </r>
  <r>
    <x v="39"/>
    <x v="16"/>
    <x v="2240"/>
    <x v="0"/>
    <e v="#N/A"/>
    <e v="#N/A"/>
  </r>
  <r>
    <x v="39"/>
    <x v="16"/>
    <x v="237"/>
    <x v="0"/>
    <e v="#N/A"/>
    <e v="#N/A"/>
  </r>
  <r>
    <x v="39"/>
    <x v="16"/>
    <x v="346"/>
    <x v="3"/>
    <e v="#N/A"/>
    <e v="#N/A"/>
  </r>
  <r>
    <x v="39"/>
    <x v="16"/>
    <x v="284"/>
    <x v="0"/>
    <n v="2.1999999999999999E-2"/>
    <n v="0"/>
  </r>
  <r>
    <x v="39"/>
    <x v="16"/>
    <x v="2236"/>
    <x v="3"/>
    <e v="#N/A"/>
    <e v="#N/A"/>
  </r>
  <r>
    <x v="39"/>
    <x v="17"/>
    <x v="749"/>
    <x v="0"/>
    <e v="#N/A"/>
    <e v="#N/A"/>
  </r>
  <r>
    <x v="39"/>
    <x v="17"/>
    <x v="461"/>
    <x v="0"/>
    <n v="9.2999999999999999E-2"/>
    <n v="0.10299999999999999"/>
  </r>
  <r>
    <x v="39"/>
    <x v="17"/>
    <x v="393"/>
    <x v="4"/>
    <e v="#N/A"/>
    <e v="#N/A"/>
  </r>
  <r>
    <x v="39"/>
    <x v="17"/>
    <x v="523"/>
    <x v="1"/>
    <e v="#N/A"/>
    <e v="#N/A"/>
  </r>
  <r>
    <x v="39"/>
    <x v="17"/>
    <x v="161"/>
    <x v="3"/>
    <n v="0.24299999999999999"/>
    <n v="0.02"/>
  </r>
  <r>
    <x v="39"/>
    <x v="17"/>
    <x v="287"/>
    <x v="0"/>
    <e v="#N/A"/>
    <e v="#N/A"/>
  </r>
  <r>
    <x v="39"/>
    <x v="17"/>
    <x v="525"/>
    <x v="1"/>
    <e v="#N/A"/>
    <e v="#N/A"/>
  </r>
  <r>
    <x v="39"/>
    <x v="17"/>
    <x v="166"/>
    <x v="3"/>
    <n v="0.41399999999999998"/>
    <n v="0.02"/>
  </r>
  <r>
    <x v="39"/>
    <x v="17"/>
    <x v="175"/>
    <x v="0"/>
    <n v="0.15"/>
    <n v="0"/>
  </r>
  <r>
    <x v="39"/>
    <x v="17"/>
    <x v="2241"/>
    <x v="1"/>
    <e v="#N/A"/>
    <e v="#N/A"/>
  </r>
  <r>
    <x v="39"/>
    <x v="18"/>
    <x v="178"/>
    <x v="2"/>
    <n v="0.09"/>
    <n v="0"/>
  </r>
  <r>
    <x v="39"/>
    <x v="18"/>
    <x v="64"/>
    <x v="0"/>
    <e v="#N/A"/>
    <e v="#N/A"/>
  </r>
  <r>
    <x v="39"/>
    <x v="18"/>
    <x v="4"/>
    <x v="3"/>
    <e v="#N/A"/>
    <e v="#N/A"/>
  </r>
  <r>
    <x v="39"/>
    <x v="18"/>
    <x v="182"/>
    <x v="2"/>
    <n v="0.20699999999999999"/>
    <n v="0.02"/>
  </r>
  <r>
    <x v="39"/>
    <x v="18"/>
    <x v="100"/>
    <x v="3"/>
    <n v="2.8000000000000001E-2"/>
    <n v="2.9000000000000001E-2"/>
  </r>
  <r>
    <x v="39"/>
    <x v="18"/>
    <x v="514"/>
    <x v="0"/>
    <e v="#N/A"/>
    <e v="#N/A"/>
  </r>
  <r>
    <x v="39"/>
    <x v="18"/>
    <x v="293"/>
    <x v="1"/>
    <n v="2.1000000000000001E-2"/>
    <n v="0"/>
  </r>
  <r>
    <x v="39"/>
    <x v="19"/>
    <x v="294"/>
    <x v="3"/>
    <e v="#N/A"/>
    <e v="#N/A"/>
  </r>
  <r>
    <x v="39"/>
    <x v="19"/>
    <x v="915"/>
    <x v="0"/>
    <e v="#N/A"/>
    <e v="#N/A"/>
  </r>
  <r>
    <x v="39"/>
    <x v="19"/>
    <x v="657"/>
    <x v="3"/>
    <e v="#N/A"/>
    <e v="#N/A"/>
  </r>
  <r>
    <x v="39"/>
    <x v="19"/>
    <x v="531"/>
    <x v="1"/>
    <e v="#N/A"/>
    <e v="#N/A"/>
  </r>
  <r>
    <x v="39"/>
    <x v="19"/>
    <x v="184"/>
    <x v="2"/>
    <n v="0.16700000000000001"/>
    <n v="1.6E-2"/>
  </r>
  <r>
    <x v="39"/>
    <x v="19"/>
    <x v="295"/>
    <x v="1"/>
    <e v="#N/A"/>
    <e v="#N/A"/>
  </r>
  <r>
    <x v="39"/>
    <x v="19"/>
    <x v="813"/>
    <x v="0"/>
    <e v="#N/A"/>
    <e v="#N/A"/>
  </r>
  <r>
    <x v="39"/>
    <x v="19"/>
    <x v="143"/>
    <x v="0"/>
    <e v="#N/A"/>
    <e v="#N/A"/>
  </r>
  <r>
    <x v="39"/>
    <x v="19"/>
    <x v="189"/>
    <x v="1"/>
    <n v="0.68300000000000005"/>
    <n v="5.0999999999999997E-2"/>
  </r>
  <r>
    <x v="40"/>
    <x v="0"/>
    <x v="191"/>
    <x v="1"/>
    <n v="6.0999999999999999E-2"/>
    <n v="0"/>
  </r>
  <r>
    <x v="40"/>
    <x v="0"/>
    <x v="1240"/>
    <x v="0"/>
    <e v="#N/A"/>
    <e v="#N/A"/>
  </r>
  <r>
    <x v="40"/>
    <x v="0"/>
    <x v="179"/>
    <x v="0"/>
    <e v="#N/A"/>
    <e v="#N/A"/>
  </r>
  <r>
    <x v="40"/>
    <x v="0"/>
    <x v="535"/>
    <x v="3"/>
    <e v="#N/A"/>
    <e v="#N/A"/>
  </r>
  <r>
    <x v="40"/>
    <x v="0"/>
    <x v="469"/>
    <x v="0"/>
    <e v="#N/A"/>
    <e v="#N/A"/>
  </r>
  <r>
    <x v="40"/>
    <x v="0"/>
    <x v="3"/>
    <x v="1"/>
    <e v="#N/A"/>
    <e v="#N/A"/>
  </r>
  <r>
    <x v="40"/>
    <x v="0"/>
    <x v="303"/>
    <x v="0"/>
    <e v="#N/A"/>
    <e v="#N/A"/>
  </r>
  <r>
    <x v="40"/>
    <x v="0"/>
    <x v="4"/>
    <x v="2"/>
    <n v="0.84199999999999997"/>
    <n v="1.6E-2"/>
  </r>
  <r>
    <x v="40"/>
    <x v="0"/>
    <x v="615"/>
    <x v="0"/>
    <e v="#N/A"/>
    <e v="#N/A"/>
  </r>
  <r>
    <x v="40"/>
    <x v="0"/>
    <x v="231"/>
    <x v="0"/>
    <e v="#N/A"/>
    <e v="#N/A"/>
  </r>
  <r>
    <x v="40"/>
    <x v="0"/>
    <x v="2242"/>
    <x v="0"/>
    <e v="#N/A"/>
    <e v="#N/A"/>
  </r>
  <r>
    <x v="40"/>
    <x v="0"/>
    <x v="72"/>
    <x v="0"/>
    <e v="#N/A"/>
    <e v="#N/A"/>
  </r>
  <r>
    <x v="40"/>
    <x v="1"/>
    <x v="195"/>
    <x v="1"/>
    <n v="1.2999999999999999E-2"/>
    <n v="0"/>
  </r>
  <r>
    <x v="40"/>
    <x v="1"/>
    <x v="2243"/>
    <x v="0"/>
    <e v="#N/A"/>
    <e v="#N/A"/>
  </r>
  <r>
    <x v="40"/>
    <x v="1"/>
    <x v="1104"/>
    <x v="0"/>
    <e v="#N/A"/>
    <e v="#N/A"/>
  </r>
  <r>
    <x v="40"/>
    <x v="1"/>
    <x v="544"/>
    <x v="0"/>
    <e v="#N/A"/>
    <e v="#N/A"/>
  </r>
  <r>
    <x v="40"/>
    <x v="1"/>
    <x v="2244"/>
    <x v="1"/>
    <e v="#N/A"/>
    <e v="#N/A"/>
  </r>
  <r>
    <x v="40"/>
    <x v="1"/>
    <x v="775"/>
    <x v="2"/>
    <e v="#N/A"/>
    <e v="#N/A"/>
  </r>
  <r>
    <x v="40"/>
    <x v="1"/>
    <x v="698"/>
    <x v="1"/>
    <e v="#N/A"/>
    <e v="#N/A"/>
  </r>
  <r>
    <x v="40"/>
    <x v="1"/>
    <x v="316"/>
    <x v="0"/>
    <e v="#N/A"/>
    <e v="#N/A"/>
  </r>
  <r>
    <x v="40"/>
    <x v="1"/>
    <x v="22"/>
    <x v="2"/>
    <n v="0.73"/>
    <n v="7.5999999999999998E-2"/>
  </r>
  <r>
    <x v="40"/>
    <x v="2"/>
    <x v="24"/>
    <x v="1"/>
    <n v="0.85899999999999999"/>
    <n v="0.57099999999999995"/>
  </r>
  <r>
    <x v="40"/>
    <x v="2"/>
    <x v="200"/>
    <x v="0"/>
    <e v="#N/A"/>
    <e v="#N/A"/>
  </r>
  <r>
    <x v="40"/>
    <x v="2"/>
    <x v="553"/>
    <x v="0"/>
    <e v="#N/A"/>
    <e v="#N/A"/>
  </r>
  <r>
    <x v="40"/>
    <x v="2"/>
    <x v="28"/>
    <x v="0"/>
    <e v="#N/A"/>
    <e v="#N/A"/>
  </r>
  <r>
    <x v="40"/>
    <x v="2"/>
    <x v="619"/>
    <x v="3"/>
    <e v="#N/A"/>
    <e v="#N/A"/>
  </r>
  <r>
    <x v="40"/>
    <x v="2"/>
    <x v="31"/>
    <x v="0"/>
    <e v="#N/A"/>
    <e v="#N/A"/>
  </r>
  <r>
    <x v="40"/>
    <x v="2"/>
    <x v="357"/>
    <x v="0"/>
    <e v="#N/A"/>
    <e v="#N/A"/>
  </r>
  <r>
    <x v="40"/>
    <x v="2"/>
    <x v="1183"/>
    <x v="0"/>
    <e v="#N/A"/>
    <e v="#N/A"/>
  </r>
  <r>
    <x v="40"/>
    <x v="2"/>
    <x v="1003"/>
    <x v="0"/>
    <e v="#N/A"/>
    <e v="#N/A"/>
  </r>
  <r>
    <x v="40"/>
    <x v="2"/>
    <x v="779"/>
    <x v="0"/>
    <e v="#N/A"/>
    <e v="#N/A"/>
  </r>
  <r>
    <x v="40"/>
    <x v="2"/>
    <x v="2245"/>
    <x v="0"/>
    <e v="#N/A"/>
    <e v="#N/A"/>
  </r>
  <r>
    <x v="40"/>
    <x v="2"/>
    <x v="2246"/>
    <x v="3"/>
    <e v="#N/A"/>
    <e v="#N/A"/>
  </r>
  <r>
    <x v="40"/>
    <x v="2"/>
    <x v="204"/>
    <x v="0"/>
    <e v="#N/A"/>
    <e v="#N/A"/>
  </r>
  <r>
    <x v="40"/>
    <x v="2"/>
    <x v="2076"/>
    <x v="0"/>
    <e v="#N/A"/>
    <e v="#N/A"/>
  </r>
  <r>
    <x v="40"/>
    <x v="2"/>
    <x v="1317"/>
    <x v="0"/>
    <n v="1.2999999999999999E-2"/>
    <n v="0"/>
  </r>
  <r>
    <x v="40"/>
    <x v="3"/>
    <x v="1142"/>
    <x v="0"/>
    <e v="#N/A"/>
    <e v="#N/A"/>
  </r>
  <r>
    <x v="40"/>
    <x v="3"/>
    <x v="2092"/>
    <x v="0"/>
    <e v="#N/A"/>
    <e v="#N/A"/>
  </r>
  <r>
    <x v="40"/>
    <x v="3"/>
    <x v="30"/>
    <x v="3"/>
    <n v="0.747"/>
    <n v="0"/>
  </r>
  <r>
    <x v="40"/>
    <x v="3"/>
    <x v="65"/>
    <x v="0"/>
    <e v="#N/A"/>
    <e v="#N/A"/>
  </r>
  <r>
    <x v="40"/>
    <x v="3"/>
    <x v="2247"/>
    <x v="0"/>
    <e v="#N/A"/>
    <e v="#N/A"/>
  </r>
  <r>
    <x v="40"/>
    <x v="3"/>
    <x v="2248"/>
    <x v="0"/>
    <e v="#N/A"/>
    <e v="#N/A"/>
  </r>
  <r>
    <x v="40"/>
    <x v="3"/>
    <x v="1201"/>
    <x v="3"/>
    <e v="#N/A"/>
    <e v="#N/A"/>
  </r>
  <r>
    <x v="40"/>
    <x v="3"/>
    <x v="393"/>
    <x v="0"/>
    <e v="#N/A"/>
    <e v="#N/A"/>
  </r>
  <r>
    <x v="40"/>
    <x v="3"/>
    <x v="573"/>
    <x v="1"/>
    <e v="#N/A"/>
    <e v="#N/A"/>
  </r>
  <r>
    <x v="40"/>
    <x v="3"/>
    <x v="35"/>
    <x v="4"/>
    <n v="0.158"/>
    <n v="0"/>
  </r>
  <r>
    <x v="40"/>
    <x v="3"/>
    <x v="408"/>
    <x v="1"/>
    <e v="#N/A"/>
    <e v="#N/A"/>
  </r>
  <r>
    <x v="40"/>
    <x v="4"/>
    <x v="766"/>
    <x v="0"/>
    <e v="#N/A"/>
    <e v="#N/A"/>
  </r>
  <r>
    <x v="40"/>
    <x v="4"/>
    <x v="36"/>
    <x v="1"/>
    <n v="6.0999999999999999E-2"/>
    <n v="0"/>
  </r>
  <r>
    <x v="40"/>
    <x v="4"/>
    <x v="789"/>
    <x v="1"/>
    <e v="#N/A"/>
    <e v="#N/A"/>
  </r>
  <r>
    <x v="40"/>
    <x v="4"/>
    <x v="625"/>
    <x v="0"/>
    <e v="#N/A"/>
    <e v="#N/A"/>
  </r>
  <r>
    <x v="40"/>
    <x v="4"/>
    <x v="1884"/>
    <x v="0"/>
    <e v="#N/A"/>
    <e v="#N/A"/>
  </r>
  <r>
    <x v="40"/>
    <x v="4"/>
    <x v="40"/>
    <x v="0"/>
    <n v="1.4E-2"/>
    <n v="4.1000000000000002E-2"/>
  </r>
  <r>
    <x v="40"/>
    <x v="4"/>
    <x v="2249"/>
    <x v="0"/>
    <e v="#N/A"/>
    <e v="#N/A"/>
  </r>
  <r>
    <x v="40"/>
    <x v="4"/>
    <x v="1172"/>
    <x v="0"/>
    <e v="#N/A"/>
    <e v="#N/A"/>
  </r>
  <r>
    <x v="40"/>
    <x v="4"/>
    <x v="1672"/>
    <x v="0"/>
    <e v="#N/A"/>
    <e v="#N/A"/>
  </r>
  <r>
    <x v="40"/>
    <x v="4"/>
    <x v="1684"/>
    <x v="0"/>
    <e v="#N/A"/>
    <e v="#N/A"/>
  </r>
  <r>
    <x v="40"/>
    <x v="4"/>
    <x v="210"/>
    <x v="0"/>
    <n v="0.02"/>
    <n v="6.3E-2"/>
  </r>
  <r>
    <x v="40"/>
    <x v="4"/>
    <x v="976"/>
    <x v="0"/>
    <e v="#N/A"/>
    <e v="#N/A"/>
  </r>
  <r>
    <x v="40"/>
    <x v="4"/>
    <x v="1818"/>
    <x v="0"/>
    <e v="#N/A"/>
    <e v="#N/A"/>
  </r>
  <r>
    <x v="40"/>
    <x v="4"/>
    <x v="1215"/>
    <x v="0"/>
    <e v="#N/A"/>
    <e v="#N/A"/>
  </r>
  <r>
    <x v="40"/>
    <x v="4"/>
    <x v="484"/>
    <x v="4"/>
    <e v="#N/A"/>
    <e v="#N/A"/>
  </r>
  <r>
    <x v="40"/>
    <x v="5"/>
    <x v="1964"/>
    <x v="0"/>
    <e v="#N/A"/>
    <e v="#N/A"/>
  </r>
  <r>
    <x v="40"/>
    <x v="5"/>
    <x v="414"/>
    <x v="4"/>
    <e v="#N/A"/>
    <e v="#N/A"/>
  </r>
  <r>
    <x v="40"/>
    <x v="5"/>
    <x v="215"/>
    <x v="0"/>
    <n v="6.0999999999999999E-2"/>
    <n v="3.9E-2"/>
  </r>
  <r>
    <x v="40"/>
    <x v="5"/>
    <x v="561"/>
    <x v="0"/>
    <e v="#N/A"/>
    <e v="#N/A"/>
  </r>
  <r>
    <x v="40"/>
    <x v="5"/>
    <x v="329"/>
    <x v="1"/>
    <n v="0.1"/>
    <n v="8.6999999999999994E-2"/>
  </r>
  <r>
    <x v="40"/>
    <x v="5"/>
    <x v="52"/>
    <x v="3"/>
    <e v="#N/A"/>
    <e v="#N/A"/>
  </r>
  <r>
    <x v="40"/>
    <x v="5"/>
    <x v="1602"/>
    <x v="0"/>
    <n v="2.8000000000000001E-2"/>
    <n v="0"/>
  </r>
  <r>
    <x v="40"/>
    <x v="5"/>
    <x v="57"/>
    <x v="1"/>
    <e v="#N/A"/>
    <e v="#N/A"/>
  </r>
  <r>
    <x v="40"/>
    <x v="5"/>
    <x v="218"/>
    <x v="1"/>
    <n v="4.3999999999999997E-2"/>
    <n v="0.41899999999999998"/>
  </r>
  <r>
    <x v="40"/>
    <x v="5"/>
    <x v="332"/>
    <x v="0"/>
    <n v="2.1999999999999999E-2"/>
    <n v="0"/>
  </r>
  <r>
    <x v="40"/>
    <x v="5"/>
    <x v="257"/>
    <x v="0"/>
    <e v="#N/A"/>
    <e v="#N/A"/>
  </r>
  <r>
    <x v="40"/>
    <x v="5"/>
    <x v="240"/>
    <x v="0"/>
    <e v="#N/A"/>
    <e v="#N/A"/>
  </r>
  <r>
    <x v="40"/>
    <x v="6"/>
    <x v="60"/>
    <x v="0"/>
    <n v="0.13300000000000001"/>
    <n v="0.78400000000000003"/>
  </r>
  <r>
    <x v="40"/>
    <x v="6"/>
    <x v="222"/>
    <x v="1"/>
    <n v="0.122"/>
    <n v="0.48"/>
  </r>
  <r>
    <x v="40"/>
    <x v="6"/>
    <x v="65"/>
    <x v="0"/>
    <n v="1.7000000000000001E-2"/>
    <n v="2.4E-2"/>
  </r>
  <r>
    <x v="40"/>
    <x v="6"/>
    <x v="1254"/>
    <x v="0"/>
    <e v="#N/A"/>
    <e v="#N/A"/>
  </r>
  <r>
    <x v="40"/>
    <x v="6"/>
    <x v="1012"/>
    <x v="0"/>
    <e v="#N/A"/>
    <e v="#N/A"/>
  </r>
  <r>
    <x v="40"/>
    <x v="6"/>
    <x v="224"/>
    <x v="4"/>
    <n v="1.0999999999999999E-2"/>
    <n v="4.4999999999999998E-2"/>
  </r>
  <r>
    <x v="40"/>
    <x v="6"/>
    <x v="111"/>
    <x v="0"/>
    <e v="#N/A"/>
    <e v="#N/A"/>
  </r>
  <r>
    <x v="40"/>
    <x v="6"/>
    <x v="2250"/>
    <x v="0"/>
    <e v="#N/A"/>
    <e v="#N/A"/>
  </r>
  <r>
    <x v="40"/>
    <x v="6"/>
    <x v="335"/>
    <x v="4"/>
    <n v="3.3000000000000002E-2"/>
    <n v="0.59499999999999997"/>
  </r>
  <r>
    <x v="40"/>
    <x v="6"/>
    <x v="1060"/>
    <x v="0"/>
    <e v="#N/A"/>
    <e v="#N/A"/>
  </r>
  <r>
    <x v="40"/>
    <x v="6"/>
    <x v="226"/>
    <x v="0"/>
    <n v="2.1999999999999999E-2"/>
    <n v="0.27300000000000002"/>
  </r>
  <r>
    <x v="40"/>
    <x v="6"/>
    <x v="2251"/>
    <x v="0"/>
    <e v="#N/A"/>
    <e v="#N/A"/>
  </r>
  <r>
    <x v="40"/>
    <x v="6"/>
    <x v="257"/>
    <x v="0"/>
    <e v="#N/A"/>
    <e v="#N/A"/>
  </r>
  <r>
    <x v="40"/>
    <x v="7"/>
    <x v="311"/>
    <x v="3"/>
    <e v="#N/A"/>
    <e v="#N/A"/>
  </r>
  <r>
    <x v="40"/>
    <x v="7"/>
    <x v="127"/>
    <x v="0"/>
    <n v="9.5000000000000001E-2"/>
    <n v="0"/>
  </r>
  <r>
    <x v="40"/>
    <x v="7"/>
    <x v="338"/>
    <x v="1"/>
    <n v="0.14299999999999999"/>
    <n v="0"/>
  </r>
  <r>
    <x v="40"/>
    <x v="7"/>
    <x v="64"/>
    <x v="0"/>
    <n v="2.7E-2"/>
    <n v="0"/>
  </r>
  <r>
    <x v="40"/>
    <x v="7"/>
    <x v="431"/>
    <x v="0"/>
    <e v="#N/A"/>
    <e v="#N/A"/>
  </r>
  <r>
    <x v="40"/>
    <x v="7"/>
    <x v="2252"/>
    <x v="0"/>
    <e v="#N/A"/>
    <e v="#N/A"/>
  </r>
  <r>
    <x v="40"/>
    <x v="7"/>
    <x v="230"/>
    <x v="3"/>
    <e v="#N/A"/>
    <e v="#N/A"/>
  </r>
  <r>
    <x v="40"/>
    <x v="7"/>
    <x v="1196"/>
    <x v="0"/>
    <e v="#N/A"/>
    <e v="#N/A"/>
  </r>
  <r>
    <x v="40"/>
    <x v="7"/>
    <x v="432"/>
    <x v="2"/>
    <n v="6.8000000000000005E-2"/>
    <n v="0"/>
  </r>
  <r>
    <x v="40"/>
    <x v="7"/>
    <x v="2253"/>
    <x v="1"/>
    <e v="#N/A"/>
    <e v="#N/A"/>
  </r>
  <r>
    <x v="40"/>
    <x v="7"/>
    <x v="188"/>
    <x v="0"/>
    <e v="#N/A"/>
    <e v="#N/A"/>
  </r>
  <r>
    <x v="40"/>
    <x v="7"/>
    <x v="489"/>
    <x v="0"/>
    <e v="#N/A"/>
    <e v="#N/A"/>
  </r>
  <r>
    <x v="40"/>
    <x v="7"/>
    <x v="93"/>
    <x v="0"/>
    <e v="#N/A"/>
    <e v="#N/A"/>
  </r>
  <r>
    <x v="40"/>
    <x v="8"/>
    <x v="817"/>
    <x v="0"/>
    <e v="#N/A"/>
    <e v="#N/A"/>
  </r>
  <r>
    <x v="40"/>
    <x v="8"/>
    <x v="234"/>
    <x v="0"/>
    <n v="5.3999999999999999E-2"/>
    <n v="4.4999999999999998E-2"/>
  </r>
  <r>
    <x v="40"/>
    <x v="8"/>
    <x v="235"/>
    <x v="3"/>
    <n v="2.7E-2"/>
    <n v="0"/>
  </r>
  <r>
    <x v="40"/>
    <x v="8"/>
    <x v="146"/>
    <x v="0"/>
    <n v="2.7E-2"/>
    <n v="0"/>
  </r>
  <r>
    <x v="40"/>
    <x v="8"/>
    <x v="237"/>
    <x v="3"/>
    <n v="3.4000000000000002E-2"/>
    <n v="0.02"/>
  </r>
  <r>
    <x v="40"/>
    <x v="8"/>
    <x v="90"/>
    <x v="0"/>
    <e v="#N/A"/>
    <e v="#N/A"/>
  </r>
  <r>
    <x v="40"/>
    <x v="8"/>
    <x v="438"/>
    <x v="1"/>
    <e v="#N/A"/>
    <e v="#N/A"/>
  </r>
  <r>
    <x v="40"/>
    <x v="8"/>
    <x v="224"/>
    <x v="0"/>
    <e v="#N/A"/>
    <e v="#N/A"/>
  </r>
  <r>
    <x v="40"/>
    <x v="8"/>
    <x v="2254"/>
    <x v="0"/>
    <e v="#N/A"/>
    <e v="#N/A"/>
  </r>
  <r>
    <x v="40"/>
    <x v="8"/>
    <x v="9"/>
    <x v="0"/>
    <e v="#N/A"/>
    <e v="#N/A"/>
  </r>
  <r>
    <x v="40"/>
    <x v="8"/>
    <x v="1524"/>
    <x v="0"/>
    <n v="1.4E-2"/>
    <n v="0"/>
  </r>
  <r>
    <x v="40"/>
    <x v="8"/>
    <x v="346"/>
    <x v="3"/>
    <n v="4.1000000000000002E-2"/>
    <n v="0"/>
  </r>
  <r>
    <x v="40"/>
    <x v="8"/>
    <x v="240"/>
    <x v="0"/>
    <e v="#N/A"/>
    <e v="#N/A"/>
  </r>
  <r>
    <x v="40"/>
    <x v="9"/>
    <x v="241"/>
    <x v="2"/>
    <n v="0.755"/>
    <n v="4.2000000000000003E-2"/>
  </r>
  <r>
    <x v="40"/>
    <x v="9"/>
    <x v="497"/>
    <x v="0"/>
    <e v="#N/A"/>
    <e v="#N/A"/>
  </r>
  <r>
    <x v="40"/>
    <x v="9"/>
    <x v="649"/>
    <x v="1"/>
    <e v="#N/A"/>
    <e v="#N/A"/>
  </r>
  <r>
    <x v="40"/>
    <x v="9"/>
    <x v="243"/>
    <x v="0"/>
    <e v="#N/A"/>
    <e v="#N/A"/>
  </r>
  <r>
    <x v="40"/>
    <x v="9"/>
    <x v="344"/>
    <x v="1"/>
    <e v="#N/A"/>
    <e v="#N/A"/>
  </r>
  <r>
    <x v="40"/>
    <x v="9"/>
    <x v="102"/>
    <x v="4"/>
    <e v="#N/A"/>
    <e v="#N/A"/>
  </r>
  <r>
    <x v="40"/>
    <x v="9"/>
    <x v="104"/>
    <x v="3"/>
    <n v="0.129"/>
    <n v="1.2E-2"/>
  </r>
  <r>
    <x v="40"/>
    <x v="9"/>
    <x v="246"/>
    <x v="4"/>
    <e v="#N/A"/>
    <e v="#N/A"/>
  </r>
  <r>
    <x v="40"/>
    <x v="10"/>
    <x v="351"/>
    <x v="0"/>
    <e v="#N/A"/>
    <e v="#N/A"/>
  </r>
  <r>
    <x v="40"/>
    <x v="10"/>
    <x v="946"/>
    <x v="0"/>
    <e v="#N/A"/>
    <e v="#N/A"/>
  </r>
  <r>
    <x v="40"/>
    <x v="10"/>
    <x v="837"/>
    <x v="0"/>
    <n v="1.2999999999999999E-2"/>
    <n v="0"/>
  </r>
  <r>
    <x v="40"/>
    <x v="10"/>
    <x v="2255"/>
    <x v="0"/>
    <e v="#N/A"/>
    <e v="#N/A"/>
  </r>
  <r>
    <x v="40"/>
    <x v="10"/>
    <x v="109"/>
    <x v="2"/>
    <n v="0.79300000000000004"/>
    <n v="2.5000000000000001E-2"/>
  </r>
  <r>
    <x v="40"/>
    <x v="10"/>
    <x v="110"/>
    <x v="2"/>
    <e v="#N/A"/>
    <e v="#N/A"/>
  </r>
  <r>
    <x v="40"/>
    <x v="10"/>
    <x v="111"/>
    <x v="0"/>
    <e v="#N/A"/>
    <e v="#N/A"/>
  </r>
  <r>
    <x v="40"/>
    <x v="10"/>
    <x v="2256"/>
    <x v="3"/>
    <e v="#N/A"/>
    <e v="#N/A"/>
  </r>
  <r>
    <x v="40"/>
    <x v="10"/>
    <x v="114"/>
    <x v="0"/>
    <e v="#N/A"/>
    <e v="#N/A"/>
  </r>
  <r>
    <x v="40"/>
    <x v="10"/>
    <x v="843"/>
    <x v="0"/>
    <e v="#N/A"/>
    <e v="#N/A"/>
  </r>
  <r>
    <x v="40"/>
    <x v="11"/>
    <x v="429"/>
    <x v="1"/>
    <e v="#N/A"/>
    <e v="#N/A"/>
  </r>
  <r>
    <x v="40"/>
    <x v="11"/>
    <x v="2257"/>
    <x v="0"/>
    <e v="#N/A"/>
    <e v="#N/A"/>
  </r>
  <r>
    <x v="40"/>
    <x v="11"/>
    <x v="256"/>
    <x v="3"/>
    <n v="7.1999999999999995E-2"/>
    <n v="0"/>
  </r>
  <r>
    <x v="40"/>
    <x v="11"/>
    <x v="329"/>
    <x v="0"/>
    <e v="#N/A"/>
    <e v="#N/A"/>
  </r>
  <r>
    <x v="40"/>
    <x v="11"/>
    <x v="19"/>
    <x v="4"/>
    <n v="0.67800000000000005"/>
    <n v="0"/>
  </r>
  <r>
    <x v="40"/>
    <x v="11"/>
    <x v="1341"/>
    <x v="0"/>
    <e v="#N/A"/>
    <e v="#N/A"/>
  </r>
  <r>
    <x v="40"/>
    <x v="11"/>
    <x v="2258"/>
    <x v="0"/>
    <e v="#N/A"/>
    <e v="#N/A"/>
  </r>
  <r>
    <x v="40"/>
    <x v="11"/>
    <x v="122"/>
    <x v="0"/>
    <e v="#N/A"/>
    <e v="#N/A"/>
  </r>
  <r>
    <x v="40"/>
    <x v="11"/>
    <x v="500"/>
    <x v="0"/>
    <e v="#N/A"/>
    <e v="#N/A"/>
  </r>
  <r>
    <x v="40"/>
    <x v="11"/>
    <x v="125"/>
    <x v="1"/>
    <n v="2.5999999999999999E-2"/>
    <n v="0"/>
  </r>
  <r>
    <x v="40"/>
    <x v="11"/>
    <x v="257"/>
    <x v="3"/>
    <e v="#N/A"/>
    <e v="#N/A"/>
  </r>
  <r>
    <x v="40"/>
    <x v="11"/>
    <x v="240"/>
    <x v="0"/>
    <e v="#N/A"/>
    <e v="#N/A"/>
  </r>
  <r>
    <x v="40"/>
    <x v="12"/>
    <x v="1079"/>
    <x v="0"/>
    <e v="#N/A"/>
    <e v="#N/A"/>
  </r>
  <r>
    <x v="40"/>
    <x v="12"/>
    <x v="178"/>
    <x v="3"/>
    <n v="1.2E-2"/>
    <n v="0"/>
  </r>
  <r>
    <x v="40"/>
    <x v="12"/>
    <x v="127"/>
    <x v="4"/>
    <n v="0.182"/>
    <n v="0"/>
  </r>
  <r>
    <x v="40"/>
    <x v="12"/>
    <x v="445"/>
    <x v="0"/>
    <n v="0.03"/>
    <n v="0"/>
  </r>
  <r>
    <x v="40"/>
    <x v="12"/>
    <x v="2259"/>
    <x v="0"/>
    <e v="#N/A"/>
    <e v="#N/A"/>
  </r>
  <r>
    <x v="40"/>
    <x v="12"/>
    <x v="129"/>
    <x v="0"/>
    <n v="0.115"/>
    <n v="0.38100000000000001"/>
  </r>
  <r>
    <x v="40"/>
    <x v="12"/>
    <x v="228"/>
    <x v="0"/>
    <e v="#N/A"/>
    <e v="#N/A"/>
  </r>
  <r>
    <x v="40"/>
    <x v="12"/>
    <x v="586"/>
    <x v="0"/>
    <n v="0.03"/>
    <n v="0.245"/>
  </r>
  <r>
    <x v="40"/>
    <x v="12"/>
    <x v="447"/>
    <x v="0"/>
    <n v="4.2000000000000003E-2"/>
    <n v="2.8000000000000001E-2"/>
  </r>
  <r>
    <x v="40"/>
    <x v="12"/>
    <x v="587"/>
    <x v="0"/>
    <n v="1.7999999999999999E-2"/>
    <n v="0"/>
  </r>
  <r>
    <x v="40"/>
    <x v="12"/>
    <x v="261"/>
    <x v="1"/>
    <n v="0.03"/>
    <n v="0"/>
  </r>
  <r>
    <x v="40"/>
    <x v="12"/>
    <x v="1877"/>
    <x v="0"/>
    <e v="#N/A"/>
    <e v="#N/A"/>
  </r>
  <r>
    <x v="40"/>
    <x v="12"/>
    <x v="644"/>
    <x v="0"/>
    <e v="#N/A"/>
    <e v="#N/A"/>
  </r>
  <r>
    <x v="40"/>
    <x v="12"/>
    <x v="1290"/>
    <x v="0"/>
    <n v="2.4E-2"/>
    <n v="1.4E-2"/>
  </r>
  <r>
    <x v="40"/>
    <x v="13"/>
    <x v="264"/>
    <x v="0"/>
    <n v="2.1000000000000001E-2"/>
    <n v="1.2999999999999999E-2"/>
  </r>
  <r>
    <x v="40"/>
    <x v="13"/>
    <x v="363"/>
    <x v="1"/>
    <e v="#N/A"/>
    <e v="#N/A"/>
  </r>
  <r>
    <x v="40"/>
    <x v="13"/>
    <x v="2260"/>
    <x v="0"/>
    <e v="#N/A"/>
    <e v="#N/A"/>
  </r>
  <r>
    <x v="40"/>
    <x v="13"/>
    <x v="64"/>
    <x v="3"/>
    <e v="#N/A"/>
    <e v="#N/A"/>
  </r>
  <r>
    <x v="40"/>
    <x v="13"/>
    <x v="265"/>
    <x v="0"/>
    <n v="4.1000000000000002E-2"/>
    <n v="0"/>
  </r>
  <r>
    <x v="40"/>
    <x v="13"/>
    <x v="2261"/>
    <x v="0"/>
    <e v="#N/A"/>
    <e v="#N/A"/>
  </r>
  <r>
    <x v="40"/>
    <x v="13"/>
    <x v="2262"/>
    <x v="0"/>
    <e v="#N/A"/>
    <e v="#N/A"/>
  </r>
  <r>
    <x v="40"/>
    <x v="13"/>
    <x v="79"/>
    <x v="0"/>
    <n v="4.8000000000000001E-2"/>
    <n v="0"/>
  </r>
  <r>
    <x v="40"/>
    <x v="13"/>
    <x v="1003"/>
    <x v="0"/>
    <e v="#N/A"/>
    <e v="#N/A"/>
  </r>
  <r>
    <x v="40"/>
    <x v="13"/>
    <x v="268"/>
    <x v="0"/>
    <n v="4.8000000000000001E-2"/>
    <n v="9.7000000000000003E-2"/>
  </r>
  <r>
    <x v="40"/>
    <x v="13"/>
    <x v="1213"/>
    <x v="0"/>
    <n v="4.1000000000000002E-2"/>
    <n v="8.4000000000000005E-2"/>
  </r>
  <r>
    <x v="40"/>
    <x v="13"/>
    <x v="2263"/>
    <x v="0"/>
    <e v="#N/A"/>
    <e v="#N/A"/>
  </r>
  <r>
    <x v="40"/>
    <x v="13"/>
    <x v="1443"/>
    <x v="0"/>
    <n v="1.4E-2"/>
    <n v="4.8000000000000001E-2"/>
  </r>
  <r>
    <x v="40"/>
    <x v="13"/>
    <x v="737"/>
    <x v="0"/>
    <n v="9.6000000000000002E-2"/>
    <n v="0.21299999999999999"/>
  </r>
  <r>
    <x v="40"/>
    <x v="13"/>
    <x v="144"/>
    <x v="0"/>
    <n v="4.1000000000000002E-2"/>
    <n v="9.6000000000000002E-2"/>
  </r>
  <r>
    <x v="40"/>
    <x v="13"/>
    <x v="2264"/>
    <x v="0"/>
    <e v="#N/A"/>
    <e v="#N/A"/>
  </r>
  <r>
    <x v="40"/>
    <x v="13"/>
    <x v="83"/>
    <x v="0"/>
    <e v="#N/A"/>
    <e v="#N/A"/>
  </r>
  <r>
    <x v="40"/>
    <x v="14"/>
    <x v="2265"/>
    <x v="0"/>
    <e v="#N/A"/>
    <e v="#N/A"/>
  </r>
  <r>
    <x v="40"/>
    <x v="14"/>
    <x v="665"/>
    <x v="0"/>
    <n v="1.4E-2"/>
    <n v="0.02"/>
  </r>
  <r>
    <x v="40"/>
    <x v="14"/>
    <x v="147"/>
    <x v="1"/>
    <e v="#N/A"/>
    <e v="#N/A"/>
  </r>
  <r>
    <x v="40"/>
    <x v="14"/>
    <x v="387"/>
    <x v="0"/>
    <e v="#N/A"/>
    <e v="#N/A"/>
  </r>
  <r>
    <x v="40"/>
    <x v="14"/>
    <x v="148"/>
    <x v="4"/>
    <e v="#N/A"/>
    <e v="#N/A"/>
  </r>
  <r>
    <x v="40"/>
    <x v="14"/>
    <x v="149"/>
    <x v="0"/>
    <n v="4.8000000000000001E-2"/>
    <n v="0.217"/>
  </r>
  <r>
    <x v="40"/>
    <x v="14"/>
    <x v="272"/>
    <x v="0"/>
    <e v="#N/A"/>
    <e v="#N/A"/>
  </r>
  <r>
    <x v="40"/>
    <x v="14"/>
    <x v="452"/>
    <x v="0"/>
    <e v="#N/A"/>
    <e v="#N/A"/>
  </r>
  <r>
    <x v="40"/>
    <x v="14"/>
    <x v="150"/>
    <x v="4"/>
    <e v="#N/A"/>
    <e v="#N/A"/>
  </r>
  <r>
    <x v="40"/>
    <x v="14"/>
    <x v="2266"/>
    <x v="0"/>
    <e v="#N/A"/>
    <e v="#N/A"/>
  </r>
  <r>
    <x v="40"/>
    <x v="14"/>
    <x v="373"/>
    <x v="0"/>
    <n v="3.4000000000000002E-2"/>
    <n v="0.23400000000000001"/>
  </r>
  <r>
    <x v="40"/>
    <x v="14"/>
    <x v="240"/>
    <x v="1"/>
    <e v="#N/A"/>
    <e v="#N/A"/>
  </r>
  <r>
    <x v="40"/>
    <x v="15"/>
    <x v="2267"/>
    <x v="0"/>
    <e v="#N/A"/>
    <e v="#N/A"/>
  </r>
  <r>
    <x v="40"/>
    <x v="15"/>
    <x v="743"/>
    <x v="1"/>
    <e v="#N/A"/>
    <e v="#N/A"/>
  </r>
  <r>
    <x v="40"/>
    <x v="15"/>
    <x v="751"/>
    <x v="0"/>
    <e v="#N/A"/>
    <e v="#N/A"/>
  </r>
  <r>
    <x v="40"/>
    <x v="15"/>
    <x v="1229"/>
    <x v="1"/>
    <e v="#N/A"/>
    <e v="#N/A"/>
  </r>
  <r>
    <x v="40"/>
    <x v="15"/>
    <x v="304"/>
    <x v="0"/>
    <e v="#N/A"/>
    <e v="#N/A"/>
  </r>
  <r>
    <x v="40"/>
    <x v="15"/>
    <x v="382"/>
    <x v="2"/>
    <n v="3.3000000000000002E-2"/>
    <n v="0"/>
  </r>
  <r>
    <x v="40"/>
    <x v="15"/>
    <x v="2268"/>
    <x v="0"/>
    <e v="#N/A"/>
    <e v="#N/A"/>
  </r>
  <r>
    <x v="40"/>
    <x v="15"/>
    <x v="2269"/>
    <x v="0"/>
    <e v="#N/A"/>
    <e v="#N/A"/>
  </r>
  <r>
    <x v="40"/>
    <x v="15"/>
    <x v="2270"/>
    <x v="0"/>
    <e v="#N/A"/>
    <e v="#N/A"/>
  </r>
  <r>
    <x v="40"/>
    <x v="15"/>
    <x v="278"/>
    <x v="1"/>
    <e v="#N/A"/>
    <e v="#N/A"/>
  </r>
  <r>
    <x v="40"/>
    <x v="15"/>
    <x v="161"/>
    <x v="0"/>
    <n v="5.1999999999999998E-2"/>
    <n v="0"/>
  </r>
  <r>
    <x v="40"/>
    <x v="15"/>
    <x v="1757"/>
    <x v="0"/>
    <e v="#N/A"/>
    <e v="#N/A"/>
  </r>
  <r>
    <x v="40"/>
    <x v="15"/>
    <x v="254"/>
    <x v="0"/>
    <n v="3.9E-2"/>
    <n v="0"/>
  </r>
  <r>
    <x v="40"/>
    <x v="16"/>
    <x v="282"/>
    <x v="2"/>
    <e v="#N/A"/>
    <e v="#N/A"/>
  </r>
  <r>
    <x v="40"/>
    <x v="16"/>
    <x v="64"/>
    <x v="0"/>
    <n v="0.28299999999999997"/>
    <n v="2.1000000000000001E-2"/>
  </r>
  <r>
    <x v="40"/>
    <x v="16"/>
    <x v="2271"/>
    <x v="0"/>
    <e v="#N/A"/>
    <e v="#N/A"/>
  </r>
  <r>
    <x v="40"/>
    <x v="16"/>
    <x v="147"/>
    <x v="4"/>
    <n v="0.59399999999999997"/>
    <n v="0"/>
  </r>
  <r>
    <x v="40"/>
    <x v="16"/>
    <x v="344"/>
    <x v="1"/>
    <e v="#N/A"/>
    <e v="#N/A"/>
  </r>
  <r>
    <x v="40"/>
    <x v="16"/>
    <x v="1215"/>
    <x v="0"/>
    <e v="#N/A"/>
    <e v="#N/A"/>
  </r>
  <r>
    <x v="40"/>
    <x v="16"/>
    <x v="346"/>
    <x v="3"/>
    <e v="#N/A"/>
    <e v="#N/A"/>
  </r>
  <r>
    <x v="40"/>
    <x v="16"/>
    <x v="284"/>
    <x v="0"/>
    <n v="2.1999999999999999E-2"/>
    <n v="0"/>
  </r>
  <r>
    <x v="40"/>
    <x v="16"/>
    <x v="240"/>
    <x v="1"/>
    <e v="#N/A"/>
    <e v="#N/A"/>
  </r>
  <r>
    <x v="40"/>
    <x v="17"/>
    <x v="749"/>
    <x v="0"/>
    <e v="#N/A"/>
    <e v="#N/A"/>
  </r>
  <r>
    <x v="40"/>
    <x v="17"/>
    <x v="461"/>
    <x v="0"/>
    <n v="9.2999999999999999E-2"/>
    <n v="0.10299999999999999"/>
  </r>
  <r>
    <x v="40"/>
    <x v="17"/>
    <x v="675"/>
    <x v="0"/>
    <e v="#N/A"/>
    <e v="#N/A"/>
  </r>
  <r>
    <x v="40"/>
    <x v="17"/>
    <x v="161"/>
    <x v="4"/>
    <n v="0.24299999999999999"/>
    <n v="0.02"/>
  </r>
  <r>
    <x v="40"/>
    <x v="17"/>
    <x v="287"/>
    <x v="1"/>
    <e v="#N/A"/>
    <e v="#N/A"/>
  </r>
  <r>
    <x v="40"/>
    <x v="17"/>
    <x v="223"/>
    <x v="0"/>
    <e v="#N/A"/>
    <e v="#N/A"/>
  </r>
  <r>
    <x v="40"/>
    <x v="17"/>
    <x v="162"/>
    <x v="1"/>
    <n v="3.5999999999999997E-2"/>
    <n v="0.01"/>
  </r>
  <r>
    <x v="40"/>
    <x v="17"/>
    <x v="166"/>
    <x v="3"/>
    <n v="0.41399999999999998"/>
    <n v="0.02"/>
  </r>
  <r>
    <x v="40"/>
    <x v="17"/>
    <x v="841"/>
    <x v="0"/>
    <e v="#N/A"/>
    <e v="#N/A"/>
  </r>
  <r>
    <x v="40"/>
    <x v="17"/>
    <x v="175"/>
    <x v="1"/>
    <n v="0.15"/>
    <n v="0"/>
  </r>
  <r>
    <x v="40"/>
    <x v="17"/>
    <x v="1093"/>
    <x v="0"/>
    <e v="#N/A"/>
    <e v="#N/A"/>
  </r>
  <r>
    <x v="40"/>
    <x v="18"/>
    <x v="1358"/>
    <x v="0"/>
    <e v="#N/A"/>
    <e v="#N/A"/>
  </r>
  <r>
    <x v="40"/>
    <x v="18"/>
    <x v="678"/>
    <x v="0"/>
    <n v="1.4E-2"/>
    <s v="missing"/>
  </r>
  <r>
    <x v="40"/>
    <x v="18"/>
    <x v="289"/>
    <x v="0"/>
    <e v="#N/A"/>
    <e v="#N/A"/>
  </r>
  <r>
    <x v="40"/>
    <x v="18"/>
    <x v="178"/>
    <x v="0"/>
    <n v="0.09"/>
    <n v="0"/>
  </r>
  <r>
    <x v="40"/>
    <x v="18"/>
    <x v="462"/>
    <x v="0"/>
    <e v="#N/A"/>
    <e v="#N/A"/>
  </r>
  <r>
    <x v="40"/>
    <x v="18"/>
    <x v="2272"/>
    <x v="0"/>
    <e v="#N/A"/>
    <e v="#N/A"/>
  </r>
  <r>
    <x v="40"/>
    <x v="18"/>
    <x v="290"/>
    <x v="4"/>
    <n v="1.4E-2"/>
    <n v="2.1000000000000001E-2"/>
  </r>
  <r>
    <x v="40"/>
    <x v="18"/>
    <x v="609"/>
    <x v="0"/>
    <e v="#N/A"/>
    <e v="#N/A"/>
  </r>
  <r>
    <x v="40"/>
    <x v="18"/>
    <x v="1187"/>
    <x v="0"/>
    <e v="#N/A"/>
    <e v="#N/A"/>
  </r>
  <r>
    <x v="40"/>
    <x v="18"/>
    <x v="1486"/>
    <x v="0"/>
    <e v="#N/A"/>
    <e v="#N/A"/>
  </r>
  <r>
    <x v="40"/>
    <x v="18"/>
    <x v="100"/>
    <x v="0"/>
    <n v="2.8000000000000001E-2"/>
    <n v="2.9000000000000001E-2"/>
  </r>
  <r>
    <x v="40"/>
    <x v="18"/>
    <x v="319"/>
    <x v="0"/>
    <e v="#N/A"/>
    <e v="#N/A"/>
  </r>
  <r>
    <x v="40"/>
    <x v="18"/>
    <x v="1413"/>
    <x v="0"/>
    <n v="3.4000000000000002E-2"/>
    <n v="8.1000000000000003E-2"/>
  </r>
  <r>
    <x v="40"/>
    <x v="18"/>
    <x v="2273"/>
    <x v="0"/>
    <e v="#N/A"/>
    <e v="#N/A"/>
  </r>
  <r>
    <x v="40"/>
    <x v="18"/>
    <x v="1095"/>
    <x v="0"/>
    <e v="#N/A"/>
    <e v="#N/A"/>
  </r>
  <r>
    <x v="40"/>
    <x v="18"/>
    <x v="292"/>
    <x v="0"/>
    <n v="3.4000000000000002E-2"/>
    <s v="missing"/>
  </r>
  <r>
    <x v="40"/>
    <x v="18"/>
    <x v="2274"/>
    <x v="0"/>
    <e v="#N/A"/>
    <e v="#N/A"/>
  </r>
  <r>
    <x v="40"/>
    <x v="19"/>
    <x v="657"/>
    <x v="4"/>
    <e v="#N/A"/>
    <e v="#N/A"/>
  </r>
  <r>
    <x v="40"/>
    <x v="19"/>
    <x v="761"/>
    <x v="0"/>
    <e v="#N/A"/>
    <e v="#N/A"/>
  </r>
  <r>
    <x v="40"/>
    <x v="19"/>
    <x v="2275"/>
    <x v="0"/>
    <e v="#N/A"/>
    <e v="#N/A"/>
  </r>
  <r>
    <x v="40"/>
    <x v="19"/>
    <x v="531"/>
    <x v="0"/>
    <e v="#N/A"/>
    <e v="#N/A"/>
  </r>
  <r>
    <x v="40"/>
    <x v="19"/>
    <x v="184"/>
    <x v="2"/>
    <n v="0.16700000000000001"/>
    <n v="1.6E-2"/>
  </r>
  <r>
    <x v="40"/>
    <x v="19"/>
    <x v="295"/>
    <x v="0"/>
    <e v="#N/A"/>
    <e v="#N/A"/>
  </r>
  <r>
    <x v="40"/>
    <x v="19"/>
    <x v="467"/>
    <x v="0"/>
    <e v="#N/A"/>
    <e v="#N/A"/>
  </r>
  <r>
    <x v="40"/>
    <x v="19"/>
    <x v="1953"/>
    <x v="0"/>
    <e v="#N/A"/>
    <e v="#N/A"/>
  </r>
  <r>
    <x v="40"/>
    <x v="19"/>
    <x v="298"/>
    <x v="0"/>
    <e v="#N/A"/>
    <e v="#N/A"/>
  </r>
  <r>
    <x v="40"/>
    <x v="19"/>
    <x v="299"/>
    <x v="1"/>
    <e v="#N/A"/>
    <e v="#N/A"/>
  </r>
  <r>
    <x v="40"/>
    <x v="19"/>
    <x v="189"/>
    <x v="0"/>
    <n v="0.68300000000000005"/>
    <n v="5.0999999999999997E-2"/>
  </r>
  <r>
    <x v="40"/>
    <x v="19"/>
    <x v="921"/>
    <x v="0"/>
    <e v="#N/A"/>
    <e v="#N/A"/>
  </r>
  <r>
    <x v="41"/>
    <x v="20"/>
    <x v="2276"/>
    <x v="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G46" firstHeaderRow="1" firstDataRow="2" firstDataCol="1"/>
  <pivotFields count="6">
    <pivotField axis="axisRow" showAll="0">
      <items count="43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41"/>
        <item t="default"/>
      </items>
    </pivotField>
    <pivotField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t="default"/>
      </items>
    </pivotField>
    <pivotField dataField="1" showAll="0">
      <items count="2278">
        <item x="1618"/>
        <item x="1322"/>
        <item x="997"/>
        <item x="431"/>
        <item x="2253"/>
        <item x="1471"/>
        <item x="2114"/>
        <item x="1173"/>
        <item x="1916"/>
        <item x="2102"/>
        <item x="433"/>
        <item x="1275"/>
        <item x="421"/>
        <item x="963"/>
        <item x="1585"/>
        <item x="765"/>
        <item x="1174"/>
        <item x="386"/>
        <item x="410"/>
        <item x="1505"/>
        <item x="1247"/>
        <item x="2125"/>
        <item x="1898"/>
        <item x="1071"/>
        <item x="766"/>
        <item x="2024"/>
        <item x="2159"/>
        <item x="2265"/>
        <item x="247"/>
        <item x="1643"/>
        <item x="982"/>
        <item x="2142"/>
        <item x="2014"/>
        <item x="618"/>
        <item x="434"/>
        <item x="1634"/>
        <item x="1142"/>
        <item x="778"/>
        <item x="2020"/>
        <item x="1986"/>
        <item x="1596"/>
        <item x="24"/>
        <item x="2221"/>
        <item x="1300"/>
        <item x="1316"/>
        <item x="886"/>
        <item x="2039"/>
        <item x="1999"/>
        <item x="200"/>
        <item x="191"/>
        <item x="1553"/>
        <item x="59"/>
        <item x="810"/>
        <item x="582"/>
        <item x="490"/>
        <item x="1508"/>
        <item x="905"/>
        <item x="1151"/>
        <item x="965"/>
        <item x="0"/>
        <item x="926"/>
        <item x="1358"/>
        <item x="2022"/>
        <item x="263"/>
        <item x="651"/>
        <item x="1963"/>
        <item x="788"/>
        <item x="2186"/>
        <item x="959"/>
        <item x="1964"/>
        <item x="887"/>
        <item x="1928"/>
        <item x="1102"/>
        <item x="559"/>
        <item x="1808"/>
        <item x="1509"/>
        <item x="888"/>
        <item x="1929"/>
        <item x="1248"/>
        <item x="1301"/>
        <item x="485"/>
        <item x="1855"/>
        <item x="1839"/>
        <item x="2194"/>
        <item x="1381"/>
        <item x="1630"/>
        <item x="1671"/>
        <item x="665"/>
        <item x="2127"/>
        <item x="1362"/>
        <item x="206"/>
        <item x="84"/>
        <item x="36"/>
        <item x="1545"/>
        <item x="678"/>
        <item x="1217"/>
        <item x="37"/>
        <item x="274"/>
        <item x="1858"/>
        <item x="1178"/>
        <item x="1593"/>
        <item x="533"/>
        <item x="816"/>
        <item x="953"/>
        <item x="192"/>
        <item x="1238"/>
        <item x="688"/>
        <item x="1323"/>
        <item x="1218"/>
        <item x="669"/>
        <item x="2234"/>
        <item x="817"/>
        <item x="568"/>
        <item x="2035"/>
        <item x="1605"/>
        <item x="2132"/>
        <item x="1239"/>
        <item x="60"/>
        <item x="1906"/>
        <item x="264"/>
        <item x="2231"/>
        <item x="1072"/>
        <item x="115"/>
        <item x="12"/>
        <item x="552"/>
        <item x="311"/>
        <item x="2267"/>
        <item x="2133"/>
        <item x="46"/>
        <item x="477"/>
        <item x="1219"/>
        <item x="1666"/>
        <item x="275"/>
        <item x="276"/>
        <item x="376"/>
        <item x="1794"/>
        <item x="1368"/>
        <item x="1065"/>
        <item x="1774"/>
        <item x="1801"/>
        <item x="652"/>
        <item x="1339"/>
        <item x="1821"/>
        <item x="2092"/>
        <item x="1795"/>
        <item x="1418"/>
        <item x="363"/>
        <item x="1"/>
        <item x="1851"/>
        <item x="2237"/>
        <item x="1835"/>
        <item x="1455"/>
        <item x="1377"/>
        <item x="645"/>
        <item x="1805"/>
        <item x="1550"/>
        <item x="767"/>
        <item x="874"/>
        <item x="61"/>
        <item x="1079"/>
        <item x="1664"/>
        <item x="1279"/>
        <item x="1809"/>
        <item x="2188"/>
        <item x="205"/>
        <item x="201"/>
        <item x="1029"/>
        <item x="2054"/>
        <item x="1424"/>
        <item x="38"/>
        <item x="1397"/>
        <item x="515"/>
        <item x="1263"/>
        <item x="768"/>
        <item x="300"/>
        <item x="818"/>
        <item x="1622"/>
        <item x="1623"/>
        <item x="1168"/>
        <item x="1428"/>
        <item x="39"/>
        <item x="62"/>
        <item x="1548"/>
        <item x="1592"/>
        <item x="1333"/>
        <item x="1767"/>
        <item x="320"/>
        <item x="1768"/>
        <item x="577"/>
        <item x="294"/>
        <item x="1211"/>
        <item x="336"/>
        <item x="1080"/>
        <item x="796"/>
        <item x="1207"/>
        <item x="1311"/>
        <item x="726"/>
        <item x="653"/>
        <item x="789"/>
        <item x="979"/>
        <item x="1312"/>
        <item x="195"/>
        <item x="1055"/>
        <item x="1551"/>
        <item x="63"/>
        <item x="491"/>
        <item x="1967"/>
        <item x="2115"/>
        <item x="414"/>
        <item x="1419"/>
        <item x="983"/>
        <item x="553"/>
        <item x="914"/>
        <item x="116"/>
        <item x="660"/>
        <item x="1920"/>
        <item x="2002"/>
        <item x="825"/>
        <item x="377"/>
        <item x="1481"/>
        <item x="863"/>
        <item x="1378"/>
        <item x="1631"/>
        <item x="2069"/>
        <item x="1902"/>
        <item x="560"/>
        <item x="422"/>
        <item x="974"/>
        <item x="1552"/>
        <item x="1185"/>
        <item x="1186"/>
        <item x="864"/>
        <item x="1823"/>
        <item x="1845"/>
        <item x="1764"/>
        <item x="47"/>
        <item x="648"/>
        <item x="1291"/>
        <item x="337"/>
        <item x="134"/>
        <item x="1459"/>
        <item x="928"/>
        <item x="929"/>
        <item x="2080"/>
        <item x="1022"/>
        <item x="1549"/>
        <item x="1701"/>
        <item x="2074"/>
        <item x="1758"/>
        <item x="1569"/>
        <item x="1810"/>
        <item x="48"/>
        <item x="1189"/>
        <item x="429"/>
        <item x="706"/>
        <item x="2176"/>
        <item x="1282"/>
        <item x="1437"/>
        <item x="1753"/>
        <item x="289"/>
        <item x="624"/>
        <item x="1025"/>
        <item x="1386"/>
        <item x="954"/>
        <item x="1163"/>
        <item x="755"/>
        <item x="1067"/>
        <item x="819"/>
        <item x="227"/>
        <item x="2048"/>
        <item x="1374"/>
        <item x="1606"/>
        <item x="1004"/>
        <item x="1580"/>
        <item x="351"/>
        <item x="1098"/>
        <item x="1586"/>
        <item x="1327"/>
        <item x="443"/>
        <item x="1046"/>
        <item x="2060"/>
        <item x="1574"/>
        <item x="1240"/>
        <item x="76"/>
        <item x="1737"/>
        <item x="1468"/>
        <item x="1540"/>
        <item x="548"/>
        <item x="1392"/>
        <item x="1075"/>
        <item x="411"/>
        <item x="661"/>
        <item x="2093"/>
        <item x="749"/>
        <item x="28"/>
        <item x="2101"/>
        <item x="1973"/>
        <item x="1536"/>
        <item x="352"/>
        <item x="2134"/>
        <item x="2099"/>
        <item x="844"/>
        <item x="1398"/>
        <item x="505"/>
        <item x="1171"/>
        <item x="282"/>
        <item x="1523"/>
        <item x="77"/>
        <item x="1500"/>
        <item x="94"/>
        <item x="1028"/>
        <item x="1641"/>
        <item x="1103"/>
        <item x="711"/>
        <item x="1271"/>
        <item x="1775"/>
        <item x="2260"/>
        <item x="1449"/>
        <item x="695"/>
        <item x="378"/>
        <item x="13"/>
        <item x="95"/>
        <item x="1826"/>
        <item x="1452"/>
        <item x="2233"/>
        <item x="637"/>
        <item x="826"/>
        <item x="722"/>
        <item x="541"/>
        <item x="1525"/>
        <item x="1195"/>
        <item x="1227"/>
        <item x="1415"/>
        <item x="2116"/>
        <item x="1733"/>
        <item x="460"/>
        <item x="277"/>
        <item x="2149"/>
        <item x="2010"/>
        <item x="727"/>
        <item x="1068"/>
        <item x="1811"/>
        <item x="728"/>
        <item x="1903"/>
        <item x="915"/>
        <item x="730"/>
        <item x="1660"/>
        <item x="1765"/>
        <item x="241"/>
        <item x="2015"/>
        <item x="906"/>
        <item x="435"/>
        <item x="1393"/>
        <item x="177"/>
        <item x="398"/>
        <item x="178"/>
        <item x="526"/>
        <item x="896"/>
        <item x="2005"/>
        <item x="2121"/>
        <item x="169"/>
        <item x="1042"/>
        <item x="1714"/>
        <item x="1867"/>
        <item x="654"/>
        <item x="1598"/>
        <item x="1718"/>
        <item x="462"/>
        <item x="127"/>
        <item x="1675"/>
        <item x="1061"/>
        <item x="1846"/>
        <item x="1179"/>
        <item x="1978"/>
        <item x="527"/>
        <item x="2052"/>
        <item x="128"/>
        <item x="1632"/>
        <item x="415"/>
        <item x="2165"/>
        <item x="364"/>
        <item x="341"/>
        <item x="1056"/>
        <item x="657"/>
        <item x="897"/>
        <item x="2016"/>
        <item x="1943"/>
        <item x="1204"/>
        <item x="1613"/>
        <item x="494"/>
        <item x="258"/>
        <item x="1575"/>
        <item x="621"/>
        <item x="2084"/>
        <item x="640"/>
        <item x="1016"/>
        <item x="2150"/>
        <item x="802"/>
        <item x="528"/>
        <item x="234"/>
        <item x="1220"/>
        <item x="672"/>
        <item x="907"/>
        <item x="865"/>
        <item x="1175"/>
        <item x="625"/>
        <item x="283"/>
        <item x="646"/>
        <item x="2243"/>
        <item x="866"/>
        <item x="2179"/>
        <item x="2178"/>
        <item x="1745"/>
        <item x="867"/>
        <item x="756"/>
        <item x="1840"/>
        <item x="875"/>
        <item x="835"/>
        <item x="2006"/>
        <item x="29"/>
        <item x="1778"/>
        <item x="1356"/>
        <item x="1096"/>
        <item x="1257"/>
        <item x="1038"/>
        <item x="647"/>
        <item x="96"/>
        <item x="459"/>
        <item x="1629"/>
        <item x="655"/>
        <item x="2174"/>
        <item x="939"/>
        <item x="1035"/>
        <item x="1180"/>
        <item x="2170"/>
        <item x="1925"/>
        <item x="1759"/>
        <item x="760"/>
        <item x="761"/>
        <item x="908"/>
        <item x="790"/>
        <item x="2201"/>
        <item x="436"/>
        <item x="1160"/>
        <item x="1791"/>
        <item x="1302"/>
        <item x="2257"/>
        <item x="2224"/>
        <item x="1382"/>
        <item x="1190"/>
        <item x="97"/>
        <item x="1137"/>
        <item x="811"/>
        <item x="614"/>
        <item x="2017"/>
        <item x="1191"/>
        <item x="2272"/>
        <item x="451"/>
        <item x="791"/>
        <item x="242"/>
        <item x="466"/>
        <item x="626"/>
        <item x="1868"/>
        <item x="2011"/>
        <item x="445"/>
        <item x="2259"/>
        <item x="1738"/>
        <item x="972"/>
        <item x="1090"/>
        <item x="1852"/>
        <item x="803"/>
        <item x="696"/>
        <item x="1555"/>
        <item x="501"/>
        <item x="1766"/>
        <item x="578"/>
        <item x="14"/>
        <item x="1344"/>
        <item x="1474"/>
        <item x="49"/>
        <item x="496"/>
        <item x="565"/>
        <item x="1104"/>
        <item x="497"/>
        <item x="2018"/>
        <item x="321"/>
        <item x="1057"/>
        <item x="1696"/>
        <item x="1884"/>
        <item x="2275"/>
        <item x="1715"/>
        <item x="836"/>
        <item x="2137"/>
        <item x="486"/>
        <item x="50"/>
        <item x="301"/>
        <item x="1959"/>
        <item x="1784"/>
        <item x="1345"/>
        <item x="478"/>
        <item x="1023"/>
        <item x="2085"/>
        <item x="1252"/>
        <item x="593"/>
        <item x="1644"/>
        <item x="502"/>
        <item x="1493"/>
        <item x="797"/>
        <item x="1828"/>
        <item x="51"/>
        <item x="154"/>
        <item x="479"/>
        <item x="1192"/>
        <item x="85"/>
        <item x="255"/>
        <item x="369"/>
        <item x="946"/>
        <item x="1798"/>
        <item x="475"/>
        <item x="416"/>
        <item x="1409"/>
        <item x="1456"/>
        <item x="2135"/>
        <item x="412"/>
        <item x="820"/>
        <item x="1856"/>
        <item x="1814"/>
        <item x="1043"/>
        <item x="1619"/>
        <item x="1626"/>
        <item x="1614"/>
        <item x="571"/>
        <item x="2032"/>
        <item x="2033"/>
        <item x="1824"/>
        <item x="898"/>
        <item x="1919"/>
        <item x="1693"/>
        <item x="980"/>
        <item x="1721"/>
        <item x="1284"/>
        <item x="302"/>
        <item x="1340"/>
        <item x="984"/>
        <item x="463"/>
        <item x="370"/>
        <item x="215"/>
        <item x="1410"/>
        <item x="1570"/>
        <item x="495"/>
        <item x="985"/>
        <item x="271"/>
        <item x="1571"/>
        <item x="1587"/>
        <item x="2171"/>
        <item x="1972"/>
        <item x="235"/>
        <item x="1164"/>
        <item x="531"/>
        <item x="689"/>
        <item x="1394"/>
        <item x="579"/>
        <item x="1742"/>
        <item x="2075"/>
        <item x="1594"/>
        <item x="1564"/>
        <item x="957"/>
        <item x="468"/>
        <item x="510"/>
        <item x="2145"/>
        <item x="379"/>
        <item x="1665"/>
        <item x="1411"/>
        <item x="608"/>
        <item x="437"/>
        <item x="1420"/>
        <item x="534"/>
        <item x="2028"/>
        <item x="1993"/>
        <item x="86"/>
        <item x="542"/>
        <item x="1746"/>
        <item x="739"/>
        <item x="935"/>
        <item x="347"/>
        <item x="2196"/>
        <item x="1152"/>
        <item x="1980"/>
        <item x="1588"/>
        <item x="1313"/>
        <item x="179"/>
        <item x="256"/>
        <item x="543"/>
        <item x="1695"/>
        <item x="399"/>
        <item x="87"/>
        <item x="117"/>
        <item x="774"/>
        <item x="1776"/>
        <item x="1750"/>
        <item x="1337"/>
        <item x="1076"/>
        <item x="338"/>
        <item x="1779"/>
        <item x="353"/>
        <item x="222"/>
        <item x="145"/>
        <item x="1995"/>
        <item x="327"/>
        <item x="1853"/>
        <item x="1464"/>
        <item x="1475"/>
        <item x="1276"/>
        <item x="1407"/>
        <item x="2"/>
        <item x="236"/>
        <item x="849"/>
        <item x="202"/>
        <item x="1736"/>
        <item x="2128"/>
        <item x="248"/>
        <item x="196"/>
        <item x="15"/>
        <item x="619"/>
        <item x="701"/>
        <item x="355"/>
        <item x="1264"/>
        <item x="64"/>
        <item x="348"/>
        <item x="1349"/>
        <item x="969"/>
        <item x="719"/>
        <item x="535"/>
        <item x="1567"/>
        <item x="868"/>
        <item x="1221"/>
        <item x="742"/>
        <item x="594"/>
        <item x="16"/>
        <item x="1739"/>
        <item x="1105"/>
        <item x="1849"/>
        <item x="1222"/>
        <item x="1208"/>
        <item x="1740"/>
        <item x="1615"/>
        <item x="1922"/>
        <item x="30"/>
        <item x="1277"/>
        <item x="876"/>
        <item x="1944"/>
        <item x="423"/>
        <item x="649"/>
        <item x="549"/>
        <item x="750"/>
        <item x="947"/>
        <item x="1792"/>
        <item x="2143"/>
        <item x="702"/>
        <item x="249"/>
        <item x="1005"/>
        <item x="1969"/>
        <item x="1030"/>
        <item x="2172"/>
        <item x="1399"/>
        <item x="697"/>
        <item x="1847"/>
        <item x="1044"/>
        <item x="595"/>
        <item x="1815"/>
        <item x="1249"/>
        <item x="1062"/>
        <item x="265"/>
        <item x="365"/>
        <item x="1841"/>
        <item x="857"/>
        <item x="1656"/>
        <item x="821"/>
        <item x="583"/>
        <item x="1431"/>
        <item x="1006"/>
        <item x="1848"/>
        <item x="1015"/>
        <item x="250"/>
        <item x="1199"/>
        <item x="2197"/>
        <item x="822"/>
        <item x="792"/>
        <item x="184"/>
        <item x="762"/>
        <item x="1258"/>
        <item x="129"/>
        <item x="17"/>
        <item x="596"/>
        <item x="1582"/>
        <item x="1200"/>
        <item x="1353"/>
        <item x="1250"/>
        <item x="1265"/>
        <item x="662"/>
        <item x="1073"/>
        <item x="1940"/>
        <item x="1576"/>
        <item x="155"/>
        <item x="118"/>
        <item x="1646"/>
        <item x="1001"/>
        <item x="65"/>
        <item x="704"/>
        <item x="312"/>
        <item x="823"/>
        <item x="2026"/>
        <item x="2065"/>
        <item x="2055"/>
        <item x="323"/>
        <item x="556"/>
        <item x="2189"/>
        <item x="328"/>
        <item x="2056"/>
        <item x="850"/>
        <item x="1288"/>
        <item x="88"/>
        <item x="1371"/>
        <item x="290"/>
        <item x="740"/>
        <item x="827"/>
        <item x="107"/>
        <item x="1597"/>
        <item x="1106"/>
        <item x="2261"/>
        <item x="877"/>
        <item x="1259"/>
        <item x="31"/>
        <item x="1537"/>
        <item x="845"/>
        <item x="32"/>
        <item x="828"/>
        <item x="1432"/>
        <item x="216"/>
        <item x="2202"/>
        <item x="1297"/>
        <item x="1722"/>
        <item x="1086"/>
        <item x="2103"/>
        <item x="366"/>
        <item x="986"/>
        <item x="130"/>
        <item x="975"/>
        <item x="1682"/>
        <item x="743"/>
        <item x="1283"/>
        <item x="1328"/>
        <item x="380"/>
        <item x="1087"/>
        <item x="390"/>
        <item x="1228"/>
        <item x="878"/>
        <item x="1512"/>
        <item x="751"/>
        <item x="1541"/>
        <item x="1169"/>
        <item x="1907"/>
        <item x="879"/>
        <item x="1883"/>
        <item x="1829"/>
        <item x="609"/>
        <item x="1515"/>
        <item x="1031"/>
        <item x="243"/>
        <item x="98"/>
        <item x="1796"/>
        <item x="1176"/>
        <item x="746"/>
        <item x="712"/>
        <item x="1668"/>
        <item x="1719"/>
        <item x="180"/>
        <item x="430"/>
        <item x="2217"/>
        <item x="2023"/>
        <item x="2012"/>
        <item x="2227"/>
        <item x="1318"/>
        <item x="1948"/>
        <item x="333"/>
        <item x="1334"/>
        <item x="561"/>
        <item x="1266"/>
        <item x="2081"/>
        <item x="1581"/>
        <item x="812"/>
        <item x="1050"/>
        <item x="798"/>
        <item x="1996"/>
        <item x="1457"/>
        <item x="266"/>
        <item x="622"/>
        <item x="1460"/>
        <item x="536"/>
        <item x="1205"/>
        <item x="1253"/>
        <item x="1741"/>
        <item x="25"/>
        <item x="673"/>
        <item x="837"/>
        <item x="869"/>
        <item x="713"/>
        <item x="1319"/>
        <item x="1346"/>
        <item x="146"/>
        <item x="1111"/>
        <item x="1994"/>
        <item x="714"/>
        <item x="1058"/>
        <item x="909"/>
        <item x="2031"/>
        <item x="987"/>
        <item x="1728"/>
        <item x="135"/>
        <item x="2025"/>
        <item x="469"/>
        <item x="1429"/>
        <item x="1651"/>
        <item x="2049"/>
        <item x="1243"/>
        <item x="1769"/>
        <item x="1476"/>
        <item x="156"/>
        <item x="1107"/>
        <item x="470"/>
        <item x="1131"/>
        <item x="329"/>
        <item x="916"/>
        <item x="1565"/>
        <item x="889"/>
        <item x="1254"/>
        <item x="3"/>
        <item x="2177"/>
        <item x="322"/>
        <item x="1390"/>
        <item x="641"/>
        <item x="720"/>
        <item x="356"/>
        <item x="157"/>
        <item x="1159"/>
        <item x="2208"/>
        <item x="1690"/>
        <item x="1229"/>
        <item x="454"/>
        <item x="917"/>
        <item x="1363"/>
        <item x="1885"/>
        <item x="1469"/>
        <item x="471"/>
        <item x="1676"/>
        <item x="1510"/>
        <item x="1210"/>
        <item x="890"/>
        <item x="440"/>
        <item x="506"/>
        <item x="181"/>
        <item x="2271"/>
        <item x="2100"/>
        <item x="1036"/>
        <item x="2061"/>
        <item x="400"/>
        <item x="2213"/>
        <item x="1854"/>
        <item x="2071"/>
        <item x="2247"/>
        <item x="2136"/>
        <item x="1751"/>
        <item x="1047"/>
        <item x="1577"/>
        <item x="1538"/>
        <item x="799"/>
        <item x="731"/>
        <item x="303"/>
        <item x="1241"/>
        <item x="584"/>
        <item x="1260"/>
        <item x="1770"/>
        <item x="1669"/>
        <item x="2248"/>
        <item x="1670"/>
        <item x="544"/>
        <item x="147"/>
        <item x="511"/>
        <item x="461"/>
        <item x="1734"/>
        <item x="851"/>
        <item x="1529"/>
        <item x="1842"/>
        <item x="2162"/>
        <item x="1923"/>
        <item x="2209"/>
        <item x="2129"/>
        <item x="40"/>
        <item x="1583"/>
        <item x="349"/>
        <item x="1865"/>
        <item x="1880"/>
        <item x="1513"/>
        <item x="417"/>
        <item x="1354"/>
        <item x="1138"/>
        <item x="2104"/>
        <item x="934"/>
        <item x="891"/>
        <item x="2249"/>
        <item x="4"/>
        <item x="2027"/>
        <item x="313"/>
        <item x="1950"/>
        <item x="424"/>
        <item x="1981"/>
        <item x="158"/>
        <item x="1743"/>
        <item x="1956"/>
        <item x="566"/>
        <item x="666"/>
        <item x="1421"/>
        <item x="537"/>
        <item x="1209"/>
        <item x="1960"/>
        <item x="1600"/>
        <item x="1827"/>
        <item x="1822"/>
        <item x="858"/>
        <item x="387"/>
        <item x="1997"/>
        <item x="1589"/>
        <item x="936"/>
        <item x="1329"/>
        <item x="1886"/>
        <item x="804"/>
        <item x="1206"/>
        <item x="1438"/>
        <item x="244"/>
        <item x="1652"/>
        <item x="1375"/>
        <item x="732"/>
        <item x="1077"/>
        <item x="1400"/>
        <item x="2130"/>
        <item x="675"/>
        <item x="41"/>
        <item x="1425"/>
        <item x="2021"/>
        <item x="870"/>
        <item x="1139"/>
        <item x="2118"/>
        <item x="1760"/>
        <item x="52"/>
        <item x="2181"/>
        <item x="2232"/>
        <item x="2190"/>
        <item x="1747"/>
        <item x="1735"/>
        <item x="2191"/>
        <item x="1894"/>
        <item x="1556"/>
        <item x="1422"/>
        <item x="2252"/>
        <item x="1379"/>
        <item x="1677"/>
        <item x="930"/>
        <item x="1946"/>
        <item x="1612"/>
        <item x="1816"/>
        <item x="717"/>
        <item x="1624"/>
        <item x="973"/>
        <item x="392"/>
        <item x="401"/>
        <item x="2156"/>
        <item x="1708"/>
        <item x="642"/>
        <item x="859"/>
        <item x="2187"/>
        <item x="663"/>
        <item x="1032"/>
        <item x="782"/>
        <item x="783"/>
        <item x="78"/>
        <item x="371"/>
        <item x="1998"/>
        <item x="1546"/>
        <item x="623"/>
        <item x="53"/>
        <item x="1242"/>
        <item x="1244"/>
        <item x="2229"/>
        <item x="2244"/>
        <item x="285"/>
        <item x="805"/>
        <item x="1616"/>
        <item x="1477"/>
        <item x="880"/>
        <item x="1451"/>
        <item x="627"/>
        <item x="2029"/>
        <item x="148"/>
        <item x="800"/>
        <item x="1314"/>
        <item x="314"/>
        <item x="1635"/>
        <item x="33"/>
        <item x="1987"/>
        <item x="472"/>
        <item x="1478"/>
        <item x="1681"/>
        <item x="295"/>
        <item x="2106"/>
        <item x="1988"/>
        <item x="2240"/>
        <item x="1380"/>
        <item x="259"/>
        <item x="1088"/>
        <item x="2117"/>
        <item x="2166"/>
        <item x="455"/>
        <item x="228"/>
        <item x="937"/>
        <item x="1426"/>
        <item x="1230"/>
        <item x="1875"/>
        <item x="1051"/>
        <item x="1433"/>
        <item x="690"/>
        <item x="2040"/>
        <item x="1201"/>
        <item x="1662"/>
        <item x="381"/>
        <item x="1780"/>
        <item x="2146"/>
        <item x="806"/>
        <item x="2218"/>
        <item x="2109"/>
        <item x="1488"/>
        <item x="1863"/>
        <item x="1789"/>
        <item x="66"/>
        <item x="149"/>
        <item x="229"/>
        <item x="1535"/>
        <item x="1416"/>
        <item x="923"/>
        <item x="1968"/>
        <item x="1534"/>
        <item x="562"/>
        <item x="2169"/>
        <item x="2122"/>
        <item x="2123"/>
        <item x="860"/>
        <item x="1489"/>
        <item x="507"/>
        <item x="1859"/>
        <item x="1729"/>
        <item x="910"/>
        <item x="230"/>
        <item x="1911"/>
        <item x="2192"/>
        <item x="1212"/>
        <item x="1370"/>
        <item x="413"/>
        <item x="272"/>
        <item x="1843"/>
        <item x="838"/>
        <item x="1860"/>
        <item x="763"/>
        <item x="203"/>
        <item x="444"/>
        <item x="1705"/>
        <item x="2225"/>
        <item x="1990"/>
        <item x="508"/>
        <item x="1687"/>
        <item x="1196"/>
        <item x="2151"/>
        <item x="304"/>
        <item x="684"/>
        <item x="1012"/>
        <item x="1285"/>
        <item x="2214"/>
        <item x="42"/>
        <item x="382"/>
        <item x="615"/>
        <item x="1165"/>
        <item x="467"/>
        <item x="1933"/>
        <item x="1118"/>
        <item x="342"/>
        <item x="1170"/>
        <item x="567"/>
        <item x="1145"/>
        <item x="557"/>
        <item x="769"/>
        <item x="480"/>
        <item x="813"/>
        <item x="770"/>
        <item x="2268"/>
        <item x="852"/>
        <item x="1292"/>
        <item x="744"/>
        <item x="207"/>
        <item x="343"/>
        <item x="393"/>
        <item x="1572"/>
        <item x="1912"/>
        <item x="1527"/>
        <item x="350"/>
        <item x="610"/>
        <item x="1405"/>
        <item x="516"/>
        <item x="18"/>
        <item x="1069"/>
        <item x="846"/>
        <item x="1516"/>
        <item x="1497"/>
        <item x="1799"/>
        <item x="1172"/>
        <item x="159"/>
        <item x="2262"/>
        <item x="54"/>
        <item x="2034"/>
        <item x="1355"/>
        <item x="99"/>
        <item x="1672"/>
        <item x="367"/>
        <item x="391"/>
        <item x="1166"/>
        <item x="1924"/>
        <item x="136"/>
        <item x="1491"/>
        <item x="330"/>
        <item x="523"/>
        <item x="456"/>
        <item x="452"/>
        <item x="871"/>
        <item x="707"/>
        <item x="931"/>
        <item x="137"/>
        <item x="545"/>
        <item x="1684"/>
        <item x="1439"/>
        <item x="2269"/>
        <item x="955"/>
        <item x="628"/>
        <item x="1187"/>
        <item x="940"/>
        <item x="585"/>
        <item x="43"/>
        <item x="679"/>
        <item x="1881"/>
        <item x="2152"/>
        <item x="1280"/>
        <item x="1440"/>
        <item x="1147"/>
        <item x="1679"/>
        <item x="1817"/>
        <item x="1335"/>
        <item x="1861"/>
        <item x="1324"/>
        <item x="1458"/>
        <item x="2057"/>
        <item x="829"/>
        <item x="208"/>
        <item x="2003"/>
        <item x="185"/>
        <item x="464"/>
        <item x="260"/>
        <item x="388"/>
        <item x="2255"/>
        <item x="961"/>
        <item x="1391"/>
        <item x="2119"/>
        <item x="1366"/>
        <item x="830"/>
        <item x="599"/>
        <item x="1706"/>
        <item x="1387"/>
        <item x="425"/>
        <item x="1748"/>
        <item x="589"/>
        <item x="1384"/>
        <item x="473"/>
        <item x="1900"/>
        <item x="1528"/>
        <item x="1306"/>
        <item x="718"/>
        <item x="160"/>
        <item x="2097"/>
        <item x="2270"/>
        <item x="150"/>
        <item x="1921"/>
        <item x="691"/>
        <item x="1303"/>
        <item x="1953"/>
        <item x="1059"/>
        <item x="1647"/>
        <item x="1094"/>
        <item x="1979"/>
        <item x="1502"/>
        <item x="1974"/>
        <item x="899"/>
        <item x="2205"/>
        <item x="1081"/>
        <item x="2266"/>
        <item x="1017"/>
        <item x="209"/>
        <item x="996"/>
        <item x="1754"/>
        <item x="1561"/>
        <item x="210"/>
        <item x="1908"/>
        <item x="2147"/>
        <item x="331"/>
        <item x="597"/>
        <item x="1401"/>
        <item x="1702"/>
        <item x="943"/>
        <item x="1938"/>
        <item x="988"/>
        <item x="872"/>
        <item x="1351"/>
        <item x="2096"/>
        <item x="529"/>
        <item x="108"/>
        <item x="151"/>
        <item x="784"/>
        <item x="138"/>
        <item x="532"/>
        <item x="530"/>
        <item x="372"/>
        <item x="1904"/>
        <item x="1066"/>
        <item x="67"/>
        <item x="68"/>
        <item x="1554"/>
        <item x="402"/>
        <item x="1557"/>
        <item x="152"/>
        <item x="1395"/>
        <item x="1193"/>
        <item x="278"/>
        <item x="109"/>
        <item x="1590"/>
        <item x="173"/>
        <item x="2030"/>
        <item x="1825"/>
        <item x="2105"/>
        <item x="1812"/>
        <item x="824"/>
        <item x="2041"/>
        <item x="1887"/>
        <item x="481"/>
        <item x="1698"/>
        <item x="161"/>
        <item x="1126"/>
        <item x="2042"/>
        <item x="1108"/>
        <item x="1121"/>
        <item x="2182"/>
        <item x="1148"/>
        <item x="286"/>
        <item x="1971"/>
        <item x="1691"/>
        <item x="1082"/>
        <item x="5"/>
        <item x="441"/>
        <item x="1955"/>
        <item x="119"/>
        <item x="182"/>
        <item x="1787"/>
        <item x="44"/>
        <item x="538"/>
        <item x="446"/>
        <item x="1645"/>
        <item x="1403"/>
        <item x="775"/>
        <item x="729"/>
        <item x="1018"/>
        <item x="2043"/>
        <item x="267"/>
        <item x="344"/>
        <item x="970"/>
        <item x="231"/>
        <item x="1286"/>
        <item x="1325"/>
        <item x="1882"/>
        <item x="1002"/>
        <item x="1408"/>
        <item x="1383"/>
        <item x="1203"/>
        <item x="1802"/>
        <item x="79"/>
        <item x="1261"/>
        <item x="357"/>
        <item x="287"/>
        <item x="667"/>
        <item x="757"/>
        <item x="1412"/>
        <item x="1661"/>
        <item x="590"/>
        <item x="1891"/>
        <item x="407"/>
        <item x="1183"/>
        <item x="1295"/>
        <item x="2050"/>
        <item x="1917"/>
        <item x="1099"/>
        <item x="131"/>
        <item x="1931"/>
        <item x="2107"/>
        <item x="237"/>
        <item x="2070"/>
        <item x="656"/>
        <item x="861"/>
        <item x="2120"/>
        <item x="232"/>
        <item x="2167"/>
        <item x="962"/>
        <item x="793"/>
        <item x="918"/>
        <item x="89"/>
        <item x="482"/>
        <item x="120"/>
        <item x="6"/>
        <item x="1486"/>
        <item x="1232"/>
        <item x="315"/>
        <item x="139"/>
        <item x="1962"/>
        <item x="1003"/>
        <item x="927"/>
        <item x="305"/>
        <item x="794"/>
        <item x="2164"/>
        <item x="723"/>
        <item x="1991"/>
        <item x="19"/>
        <item x="2082"/>
        <item x="90"/>
        <item x="7"/>
        <item x="2077"/>
        <item x="999"/>
        <item x="603"/>
        <item x="100"/>
        <item x="268"/>
        <item x="183"/>
        <item x="1492"/>
        <item x="2153"/>
        <item x="629"/>
        <item x="785"/>
        <item x="1153"/>
        <item x="1905"/>
        <item x="1951"/>
        <item x="2222"/>
        <item x="306"/>
        <item x="1749"/>
        <item x="1608"/>
        <item x="698"/>
        <item x="1506"/>
        <item x="1461"/>
        <item x="1341"/>
        <item x="1507"/>
        <item x="438"/>
        <item x="1771"/>
        <item x="522"/>
        <item x="1653"/>
        <item x="2063"/>
        <item x="1663"/>
        <item x="418"/>
        <item x="747"/>
        <item x="1522"/>
        <item x="132"/>
        <item x="1114"/>
        <item x="1119"/>
        <item x="1954"/>
        <item x="580"/>
        <item x="324"/>
        <item x="1417"/>
        <item x="492"/>
        <item x="1063"/>
        <item x="2053"/>
        <item x="1947"/>
        <item x="779"/>
        <item x="1909"/>
        <item x="1910"/>
        <item x="503"/>
        <item x="55"/>
        <item x="668"/>
        <item x="676"/>
        <item x="186"/>
        <item x="1918"/>
        <item x="1320"/>
        <item x="1441"/>
        <item x="296"/>
        <item x="1267"/>
        <item x="1926"/>
        <item x="604"/>
        <item x="140"/>
        <item x="1453"/>
        <item x="932"/>
        <item x="1298"/>
        <item x="771"/>
        <item x="251"/>
        <item x="279"/>
        <item x="600"/>
        <item x="572"/>
        <item x="297"/>
        <item x="1761"/>
        <item x="1927"/>
        <item x="2157"/>
        <item x="2239"/>
        <item x="1772"/>
        <item x="1359"/>
        <item x="101"/>
        <item x="1607"/>
        <item x="404"/>
        <item x="1091"/>
        <item x="976"/>
        <item x="989"/>
        <item x="977"/>
        <item x="900"/>
        <item x="69"/>
        <item x="233"/>
        <item x="474"/>
        <item x="1372"/>
        <item x="487"/>
        <item x="558"/>
        <item x="2215"/>
        <item x="1360"/>
        <item x="1361"/>
        <item x="1573"/>
        <item x="1154"/>
        <item x="1957"/>
        <item x="1465"/>
        <item x="2219"/>
        <item x="517"/>
        <item x="960"/>
        <item x="319"/>
        <item x="439"/>
        <item x="339"/>
        <item x="1413"/>
        <item x="1818"/>
        <item x="1723"/>
        <item x="1712"/>
        <item x="1074"/>
        <item x="2183"/>
        <item x="605"/>
        <item x="901"/>
        <item x="448"/>
        <item x="1470"/>
        <item x="554"/>
        <item x="2037"/>
        <item x="971"/>
        <item x="457"/>
        <item x="1034"/>
        <item x="881"/>
        <item x="1703"/>
        <item x="1558"/>
        <item x="958"/>
        <item x="539"/>
        <item x="616"/>
        <item x="2198"/>
        <item x="1591"/>
        <item x="1127"/>
        <item x="591"/>
        <item x="174"/>
        <item x="110"/>
        <item x="1155"/>
        <item x="1806"/>
        <item x="2113"/>
        <item x="990"/>
        <item x="426"/>
        <item x="2072"/>
        <item x="1932"/>
        <item x="1542"/>
        <item x="2216"/>
        <item x="699"/>
        <item x="354"/>
        <item x="2073"/>
        <item x="102"/>
        <item x="1966"/>
        <item x="2175"/>
        <item x="1484"/>
        <item x="518"/>
        <item x="1112"/>
        <item x="1989"/>
        <item x="1547"/>
        <item x="924"/>
        <item x="405"/>
        <item x="2245"/>
        <item x="700"/>
        <item x="1115"/>
        <item x="1251"/>
        <item x="1790"/>
        <item x="1140"/>
        <item x="2158"/>
        <item x="1496"/>
        <item x="1756"/>
        <item x="2246"/>
        <item x="524"/>
        <item x="703"/>
        <item x="581"/>
        <item x="406"/>
        <item x="2007"/>
        <item x="1599"/>
        <item x="1037"/>
        <item x="2009"/>
        <item x="204"/>
        <item x="680"/>
        <item x="1287"/>
        <item x="1595"/>
        <item x="453"/>
        <item x="512"/>
        <item x="2083"/>
        <item x="1296"/>
        <item x="2004"/>
        <item x="187"/>
        <item x="956"/>
        <item x="1889"/>
        <item x="1685"/>
        <item x="2210"/>
        <item x="1233"/>
        <item x="394"/>
        <item x="1781"/>
        <item x="1617"/>
        <item x="2000"/>
        <item x="978"/>
        <item x="141"/>
        <item x="1423"/>
        <item x="1109"/>
        <item x="944"/>
        <item x="1278"/>
        <item x="345"/>
        <item x="1688"/>
        <item x="1132"/>
        <item x="1133"/>
        <item x="1479"/>
        <item x="1272"/>
        <item x="1085"/>
        <item x="1830"/>
        <item x="91"/>
        <item x="70"/>
        <item x="197"/>
        <item x="573"/>
        <item x="223"/>
        <item x="586"/>
        <item x="513"/>
        <item x="80"/>
        <item x="1299"/>
        <item x="1156"/>
        <item x="1213"/>
        <item x="892"/>
        <item x="307"/>
        <item x="1364"/>
        <item x="1365"/>
        <item x="1430"/>
        <item x="1504"/>
        <item x="1941"/>
        <item x="681"/>
        <item x="34"/>
        <item x="1268"/>
        <item x="786"/>
        <item x="1601"/>
        <item x="1113"/>
        <item x="1223"/>
        <item x="2160"/>
        <item x="20"/>
        <item x="1689"/>
        <item x="839"/>
        <item x="2273"/>
        <item x="1434"/>
        <item x="1307"/>
        <item x="1803"/>
        <item x="142"/>
        <item x="1982"/>
        <item x="1844"/>
        <item x="1373"/>
        <item x="569"/>
        <item x="1336"/>
        <item x="56"/>
        <item x="432"/>
        <item x="752"/>
        <item x="2110"/>
        <item x="807"/>
        <item x="1122"/>
        <item x="1725"/>
        <item x="630"/>
        <item x="611"/>
        <item x="2223"/>
        <item x="801"/>
        <item x="2138"/>
        <item x="1602"/>
        <item x="1819"/>
        <item x="2140"/>
        <item x="2173"/>
        <item x="2154"/>
        <item x="1367"/>
        <item x="2131"/>
        <item x="403"/>
        <item x="1539"/>
        <item x="574"/>
        <item x="847"/>
        <item x="1234"/>
        <item x="1235"/>
        <item x="57"/>
        <item x="499"/>
        <item x="1273"/>
        <item x="1625"/>
        <item x="298"/>
        <item x="1793"/>
        <item x="1255"/>
        <item x="1584"/>
        <item x="2204"/>
        <item x="1305"/>
        <item x="162"/>
        <item x="334"/>
        <item x="601"/>
        <item x="1427"/>
        <item x="217"/>
        <item x="1901"/>
        <item x="238"/>
        <item x="1143"/>
        <item x="224"/>
        <item x="1048"/>
        <item x="163"/>
        <item x="893"/>
        <item x="1097"/>
        <item x="1566"/>
        <item x="758"/>
        <item x="1773"/>
        <item x="1181"/>
        <item x="1578"/>
        <item x="853"/>
        <item x="685"/>
        <item x="1757"/>
        <item x="1785"/>
        <item x="1089"/>
        <item x="708"/>
        <item x="1269"/>
        <item x="121"/>
        <item x="1435"/>
        <item x="632"/>
        <item x="1700"/>
        <item x="854"/>
        <item x="1342"/>
        <item x="1388"/>
        <item x="1078"/>
        <item x="1820"/>
        <item x="1879"/>
        <item x="991"/>
        <item x="269"/>
        <item x="1330"/>
        <item x="734"/>
        <item x="2235"/>
        <item x="1141"/>
        <item x="1237"/>
        <item x="951"/>
        <item x="606"/>
        <item x="316"/>
        <item x="1144"/>
        <item x="759"/>
        <item x="919"/>
        <item x="188"/>
        <item x="1215"/>
        <item x="504"/>
        <item x="442"/>
        <item x="2242"/>
        <item x="2141"/>
        <item x="1667"/>
        <item x="1975"/>
        <item x="273"/>
        <item x="938"/>
        <item x="1642"/>
        <item x="103"/>
        <item x="358"/>
        <item x="1876"/>
        <item x="111"/>
        <item x="1000"/>
        <item x="2155"/>
        <item x="1182"/>
        <item x="193"/>
        <item x="1177"/>
        <item x="715"/>
        <item x="2047"/>
        <item x="143"/>
        <item x="359"/>
        <item x="716"/>
        <item x="509"/>
        <item x="1369"/>
        <item x="1116"/>
        <item x="465"/>
        <item x="555"/>
        <item x="882"/>
        <item x="194"/>
        <item x="8"/>
        <item x="2064"/>
        <item x="949"/>
        <item x="1487"/>
        <item x="2144"/>
        <item x="2206"/>
        <item x="419"/>
        <item x="1123"/>
        <item x="2013"/>
        <item x="447"/>
        <item x="1129"/>
        <item x="1518"/>
        <item x="164"/>
        <item x="383"/>
        <item x="21"/>
        <item x="795"/>
        <item x="1124"/>
        <item x="692"/>
        <item x="2044"/>
        <item x="1501"/>
        <item x="218"/>
        <item x="1899"/>
        <item x="1913"/>
        <item x="2184"/>
        <item x="1083"/>
        <item x="2258"/>
        <item x="1095"/>
        <item x="1442"/>
        <item x="638"/>
        <item x="71"/>
        <item x="587"/>
        <item x="1157"/>
        <item x="384"/>
        <item x="122"/>
        <item x="1350"/>
        <item x="1462"/>
        <item x="123"/>
        <item x="643"/>
        <item x="1704"/>
        <item x="2250"/>
        <item x="1709"/>
        <item x="252"/>
        <item x="1836"/>
        <item x="1125"/>
        <item x="855"/>
        <item x="1281"/>
        <item x="911"/>
        <item x="124"/>
        <item x="2195"/>
        <item x="22"/>
        <item x="2230"/>
        <item x="1052"/>
        <item x="299"/>
        <item x="500"/>
        <item x="270"/>
        <item x="1892"/>
        <item x="1338"/>
        <item x="133"/>
        <item x="602"/>
        <item x="1503"/>
        <item x="1158"/>
        <item x="170"/>
        <item x="912"/>
        <item x="26"/>
        <item x="525"/>
        <item x="280"/>
        <item x="831"/>
        <item x="1482"/>
        <item x="1752"/>
        <item x="389"/>
        <item x="1717"/>
        <item x="1710"/>
        <item x="483"/>
        <item x="1490"/>
        <item x="1404"/>
        <item x="2254"/>
        <item x="211"/>
        <item x="281"/>
        <item x="493"/>
        <item x="1914"/>
        <item x="1289"/>
        <item x="808"/>
        <item x="607"/>
        <item x="2058"/>
        <item x="546"/>
        <item x="598"/>
        <item x="1870"/>
        <item x="165"/>
        <item x="776"/>
        <item x="832"/>
        <item x="633"/>
        <item x="920"/>
        <item x="634"/>
        <item x="2220"/>
        <item x="1245"/>
        <item x="1521"/>
        <item x="753"/>
        <item x="945"/>
        <item x="2036"/>
        <item x="219"/>
        <item x="570"/>
        <item x="547"/>
        <item x="1246"/>
        <item x="1511"/>
        <item x="1347"/>
        <item x="588"/>
        <item x="2086"/>
        <item x="9"/>
        <item x="1019"/>
        <item x="1149"/>
        <item x="840"/>
        <item x="261"/>
        <item x="1020"/>
        <item x="848"/>
        <item x="1517"/>
        <item x="1134"/>
        <item x="2211"/>
        <item x="2094"/>
        <item x="1024"/>
        <item x="166"/>
        <item x="780"/>
        <item x="754"/>
        <item x="1214"/>
        <item x="291"/>
        <item x="212"/>
        <item x="841"/>
        <item x="104"/>
        <item x="2098"/>
        <item x="1673"/>
        <item x="2180"/>
        <item x="682"/>
        <item x="1603"/>
        <item x="883"/>
        <item x="612"/>
        <item x="2263"/>
        <item x="1045"/>
        <item x="1620"/>
        <item x="992"/>
        <item x="620"/>
        <item x="1562"/>
        <item x="519"/>
        <item x="705"/>
        <item x="2185"/>
        <item x="1713"/>
        <item x="58"/>
        <item x="1837"/>
        <item x="1657"/>
        <item x="833"/>
        <item x="1524"/>
        <item x="2066"/>
        <item x="72"/>
        <item x="2089"/>
        <item x="563"/>
        <item x="2078"/>
        <item x="488"/>
        <item x="360"/>
        <item x="395"/>
        <item x="253"/>
        <item x="254"/>
        <item x="1658"/>
        <item x="308"/>
        <item x="1443"/>
        <item x="2019"/>
        <item x="317"/>
        <item x="2238"/>
        <item x="112"/>
        <item x="35"/>
        <item x="2148"/>
        <item x="1831"/>
        <item x="1726"/>
        <item x="1716"/>
        <item x="1724"/>
        <item x="427"/>
        <item x="167"/>
        <item x="834"/>
        <item x="709"/>
        <item x="2256"/>
        <item x="2062"/>
        <item x="1942"/>
        <item x="1694"/>
        <item x="1499"/>
        <item x="10"/>
        <item x="2163"/>
        <item x="125"/>
        <item x="1744"/>
        <item x="408"/>
        <item x="1697"/>
        <item x="292"/>
        <item x="894"/>
        <item x="735"/>
        <item x="1315"/>
        <item x="1376"/>
        <item x="1194"/>
        <item x="484"/>
        <item x="895"/>
        <item x="1236"/>
        <item x="2124"/>
        <item x="1683"/>
        <item x="902"/>
        <item x="1533"/>
        <item x="1202"/>
        <item x="45"/>
        <item x="1654"/>
        <item x="396"/>
        <item x="721"/>
        <item x="198"/>
        <item x="189"/>
        <item x="921"/>
        <item x="2076"/>
        <item x="1543"/>
        <item x="1402"/>
        <item x="764"/>
        <item x="1648"/>
        <item x="1985"/>
        <item x="1945"/>
        <item x="1483"/>
        <item x="1636"/>
        <item x="1970"/>
        <item x="1135"/>
        <item x="1888"/>
        <item x="385"/>
        <item x="489"/>
        <item x="476"/>
        <item x="2193"/>
        <item x="1444"/>
        <item x="2108"/>
        <item x="1983"/>
        <item x="11"/>
        <item x="1621"/>
        <item x="1893"/>
        <item x="1866"/>
        <item x="1454"/>
        <item x="736"/>
        <item x="73"/>
        <item x="1730"/>
        <item x="1731"/>
        <item x="1161"/>
        <item x="1692"/>
        <item x="1871"/>
        <item x="1976"/>
        <item x="677"/>
        <item x="670"/>
        <item x="1627"/>
        <item x="1807"/>
        <item x="168"/>
        <item x="1514"/>
        <item x="884"/>
        <item x="1357"/>
        <item x="1788"/>
        <item x="514"/>
        <item x="683"/>
        <item x="1711"/>
        <item x="1084"/>
        <item x="1877"/>
        <item x="1308"/>
        <item x="1832"/>
        <item x="2199"/>
        <item x="710"/>
        <item x="941"/>
        <item x="671"/>
        <item x="1110"/>
        <item x="2090"/>
        <item x="325"/>
        <item x="1120"/>
        <item x="1782"/>
        <item x="1331"/>
        <item x="105"/>
        <item x="458"/>
        <item x="1007"/>
        <item x="346"/>
        <item x="245"/>
        <item x="1519"/>
        <item x="1520"/>
        <item x="2274"/>
        <item x="1850"/>
        <item x="1526"/>
        <item x="190"/>
        <item x="1293"/>
        <item x="239"/>
        <item x="1797"/>
        <item x="332"/>
        <item x="373"/>
        <item x="1225"/>
        <item x="1633"/>
        <item x="1026"/>
        <item x="1720"/>
        <item x="1637"/>
        <item x="693"/>
        <item x="92"/>
        <item x="966"/>
        <item x="1965"/>
        <item x="2038"/>
        <item x="1167"/>
        <item x="284"/>
        <item x="922"/>
        <item x="658"/>
        <item x="1053"/>
        <item x="1649"/>
        <item x="1930"/>
        <item x="113"/>
        <item x="1463"/>
        <item x="1064"/>
        <item x="1027"/>
        <item x="1864"/>
        <item x="1039"/>
        <item x="1092"/>
        <item x="1040"/>
        <item x="246"/>
        <item x="1406"/>
        <item x="368"/>
        <item x="1609"/>
        <item x="650"/>
        <item x="1833"/>
        <item x="2091"/>
        <item x="913"/>
        <item x="1531"/>
        <item x="777"/>
        <item x="1873"/>
        <item x="2067"/>
        <item x="361"/>
        <item x="2001"/>
        <item x="575"/>
        <item x="1184"/>
        <item x="1984"/>
        <item x="114"/>
        <item x="1755"/>
        <item x="293"/>
        <item x="1130"/>
        <item x="1343"/>
        <item x="93"/>
        <item x="635"/>
        <item x="2161"/>
        <item x="199"/>
        <item x="1445"/>
        <item x="520"/>
        <item x="428"/>
        <item x="1197"/>
        <item x="1786"/>
        <item x="1762"/>
        <item x="2008"/>
        <item x="1117"/>
        <item x="1804"/>
        <item x="1262"/>
        <item x="397"/>
        <item x="925"/>
        <item x="288"/>
        <item x="1699"/>
        <item x="1628"/>
        <item x="873"/>
        <item x="993"/>
        <item x="1332"/>
        <item x="1961"/>
        <item x="220"/>
        <item x="1446"/>
        <item x="213"/>
        <item x="2046"/>
        <item x="1226"/>
        <item x="171"/>
        <item x="262"/>
        <item x="1480"/>
        <item x="994"/>
        <item x="1813"/>
        <item x="2111"/>
        <item x="809"/>
        <item x="1604"/>
        <item x="686"/>
        <item x="2095"/>
        <item x="1436"/>
        <item x="981"/>
        <item x="1231"/>
        <item x="1224"/>
        <item x="335"/>
        <item x="1146"/>
        <item x="1857"/>
        <item x="225"/>
        <item x="748"/>
        <item x="903"/>
        <item x="1472"/>
        <item x="1559"/>
        <item x="674"/>
        <item x="1060"/>
        <item x="1638"/>
        <item x="1639"/>
        <item x="1610"/>
        <item x="172"/>
        <item x="1100"/>
        <item x="2139"/>
        <item x="74"/>
        <item x="1992"/>
        <item x="1560"/>
        <item x="644"/>
        <item x="1977"/>
        <item x="1389"/>
        <item x="175"/>
        <item x="1447"/>
        <item x="724"/>
        <item x="126"/>
        <item x="964"/>
        <item x="1033"/>
        <item x="1352"/>
        <item x="1274"/>
        <item x="659"/>
        <item x="1294"/>
        <item x="521"/>
        <item x="1659"/>
        <item x="1216"/>
        <item x="2051"/>
        <item x="449"/>
        <item x="450"/>
        <item x="592"/>
        <item x="1958"/>
        <item x="2112"/>
        <item x="1008"/>
        <item x="1678"/>
        <item x="772"/>
        <item x="967"/>
        <item x="1304"/>
        <item x="737"/>
        <item x="2226"/>
        <item x="81"/>
        <item x="1041"/>
        <item x="1674"/>
        <item x="1309"/>
        <item x="1150"/>
        <item x="23"/>
        <item x="814"/>
        <item x="1348"/>
        <item x="82"/>
        <item x="2068"/>
        <item x="2207"/>
        <item x="1878"/>
        <item x="1532"/>
        <item x="2168"/>
        <item x="420"/>
        <item x="2045"/>
        <item x="2126"/>
        <item x="106"/>
        <item x="1256"/>
        <item x="1680"/>
        <item x="773"/>
        <item x="1009"/>
        <item x="738"/>
        <item x="1611"/>
        <item x="1872"/>
        <item x="862"/>
        <item x="1494"/>
        <item x="815"/>
        <item x="318"/>
        <item x="27"/>
        <item x="1934"/>
        <item x="1727"/>
        <item x="1874"/>
        <item x="2236"/>
        <item x="221"/>
        <item x="2203"/>
        <item x="1128"/>
        <item x="1498"/>
        <item x="1385"/>
        <item x="1935"/>
        <item x="1777"/>
        <item x="153"/>
        <item x="733"/>
        <item x="1952"/>
        <item x="1939"/>
        <item x="1936"/>
        <item x="1937"/>
        <item x="309"/>
        <item x="144"/>
        <item x="1310"/>
        <item x="613"/>
        <item x="1448"/>
        <item x="636"/>
        <item x="2264"/>
        <item x="639"/>
        <item x="1650"/>
        <item x="1270"/>
        <item x="725"/>
        <item x="75"/>
        <item x="995"/>
        <item x="2200"/>
        <item x="1013"/>
        <item x="1686"/>
        <item x="1949"/>
        <item x="1450"/>
        <item x="2212"/>
        <item x="1640"/>
        <item x="948"/>
        <item x="2228"/>
        <item x="842"/>
        <item x="2087"/>
        <item x="1014"/>
        <item x="1485"/>
        <item x="687"/>
        <item x="631"/>
        <item x="1093"/>
        <item x="176"/>
        <item x="1049"/>
        <item x="540"/>
        <item x="1563"/>
        <item x="1568"/>
        <item x="564"/>
        <item x="1896"/>
        <item x="1010"/>
        <item x="1011"/>
        <item x="310"/>
        <item x="694"/>
        <item x="1783"/>
        <item x="498"/>
        <item x="781"/>
        <item x="362"/>
        <item x="843"/>
        <item x="214"/>
        <item x="1321"/>
        <item x="1544"/>
        <item x="952"/>
        <item x="1290"/>
        <item x="1473"/>
        <item x="1396"/>
        <item x="1021"/>
        <item x="2088"/>
        <item x="1414"/>
        <item x="998"/>
        <item x="933"/>
        <item x="1862"/>
        <item x="1834"/>
        <item x="1466"/>
        <item x="2059"/>
        <item x="83"/>
        <item x="226"/>
        <item x="1101"/>
        <item x="550"/>
        <item x="885"/>
        <item x="1495"/>
        <item x="340"/>
        <item x="1579"/>
        <item x="326"/>
        <item x="2079"/>
        <item x="664"/>
        <item x="741"/>
        <item x="942"/>
        <item x="2251"/>
        <item x="1838"/>
        <item x="257"/>
        <item x="374"/>
        <item x="1707"/>
        <item x="1054"/>
        <item x="1467"/>
        <item x="1915"/>
        <item x="617"/>
        <item x="745"/>
        <item x="1800"/>
        <item x="950"/>
        <item x="375"/>
        <item x="2241"/>
        <item x="240"/>
        <item x="1136"/>
        <item x="409"/>
        <item x="856"/>
        <item x="968"/>
        <item x="1763"/>
        <item x="1890"/>
        <item x="1198"/>
        <item x="1188"/>
        <item x="1895"/>
        <item x="1732"/>
        <item x="904"/>
        <item x="1655"/>
        <item x="1530"/>
        <item x="1869"/>
        <item x="1317"/>
        <item x="576"/>
        <item x="787"/>
        <item x="551"/>
        <item x="1162"/>
        <item x="1070"/>
        <item x="1326"/>
        <item x="1897"/>
        <item x="2276"/>
        <item t="default"/>
      </items>
    </pivotField>
    <pivotField axis="axisCol" showAll="0">
      <items count="7">
        <item x="0"/>
        <item x="1"/>
        <item x="3"/>
        <item x="4"/>
        <item x="2"/>
        <item x="5"/>
        <item t="default"/>
      </items>
    </pivotField>
    <pivotField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target" fld="2" subtotal="count" baseField="0" baseItem="0"/>
  </dataFields>
  <pivotTableStyleInfo name="PivotStyleMedium4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58"/>
  <sheetViews>
    <sheetView workbookViewId="0">
      <selection sqref="A1:XFD1048576"/>
    </sheetView>
  </sheetViews>
  <sheetFormatPr baseColWidth="10" defaultColWidth="8.83203125" defaultRowHeight="15" x14ac:dyDescent="0"/>
  <sheetData>
    <row r="1" spans="1:6">
      <c r="A1" t="s">
        <v>202</v>
      </c>
      <c r="B1" t="s">
        <v>2773</v>
      </c>
      <c r="C1" t="s">
        <v>2774</v>
      </c>
      <c r="D1" t="s">
        <v>2775</v>
      </c>
      <c r="E1" t="s">
        <v>3122</v>
      </c>
      <c r="F1" t="s">
        <v>3123</v>
      </c>
    </row>
    <row r="2" spans="1:6">
      <c r="A2" t="s">
        <v>462</v>
      </c>
      <c r="B2" t="s">
        <v>847</v>
      </c>
      <c r="C2">
        <v>7</v>
      </c>
      <c r="D2">
        <v>1</v>
      </c>
      <c r="E2" t="e">
        <v>#N/A</v>
      </c>
      <c r="F2" t="e">
        <v>#N/A</v>
      </c>
    </row>
    <row r="3" spans="1:6">
      <c r="A3" t="s">
        <v>1562</v>
      </c>
      <c r="B3" t="s">
        <v>847</v>
      </c>
      <c r="C3">
        <v>7</v>
      </c>
      <c r="D3">
        <v>1</v>
      </c>
      <c r="E3" t="e">
        <v>#N/A</v>
      </c>
      <c r="F3" t="e">
        <v>#N/A</v>
      </c>
    </row>
    <row r="4" spans="1:6">
      <c r="A4" t="s">
        <v>945</v>
      </c>
      <c r="B4" t="s">
        <v>847</v>
      </c>
      <c r="C4">
        <v>7</v>
      </c>
      <c r="D4">
        <v>2</v>
      </c>
      <c r="E4" t="e">
        <v>#N/A</v>
      </c>
      <c r="F4" t="e">
        <v>#N/A</v>
      </c>
    </row>
    <row r="5" spans="1:6">
      <c r="A5" t="s">
        <v>2666</v>
      </c>
      <c r="B5" t="s">
        <v>785</v>
      </c>
      <c r="C5">
        <v>370</v>
      </c>
      <c r="D5">
        <v>1</v>
      </c>
      <c r="E5" t="e">
        <v>#N/A</v>
      </c>
      <c r="F5" t="e">
        <v>#N/A</v>
      </c>
    </row>
    <row r="6" spans="1:6">
      <c r="A6" t="s">
        <v>1891</v>
      </c>
      <c r="B6" t="s">
        <v>849</v>
      </c>
      <c r="C6" t="s">
        <v>1868</v>
      </c>
      <c r="D6">
        <v>1</v>
      </c>
      <c r="E6" t="e">
        <v>#N/A</v>
      </c>
      <c r="F6" t="e">
        <v>#N/A</v>
      </c>
    </row>
    <row r="7" spans="1:6">
      <c r="A7" t="s">
        <v>2769</v>
      </c>
      <c r="B7" t="s">
        <v>849</v>
      </c>
      <c r="C7" t="s">
        <v>1868</v>
      </c>
      <c r="D7">
        <v>1</v>
      </c>
      <c r="E7" t="e">
        <v>#N/A</v>
      </c>
      <c r="F7" t="e">
        <v>#N/A</v>
      </c>
    </row>
    <row r="8" spans="1:6">
      <c r="A8" t="s">
        <v>1939</v>
      </c>
      <c r="B8" t="s">
        <v>851</v>
      </c>
      <c r="C8" t="s">
        <v>1909</v>
      </c>
      <c r="D8">
        <v>1</v>
      </c>
      <c r="E8" t="e">
        <v>#N/A</v>
      </c>
      <c r="F8" t="e">
        <v>#N/A</v>
      </c>
    </row>
    <row r="9" spans="1:6">
      <c r="A9" t="s">
        <v>945</v>
      </c>
      <c r="B9" t="s">
        <v>856</v>
      </c>
      <c r="C9" t="s">
        <v>883</v>
      </c>
      <c r="D9">
        <v>2</v>
      </c>
      <c r="E9" t="e">
        <v>#N/A</v>
      </c>
      <c r="F9" t="e">
        <v>#N/A</v>
      </c>
    </row>
    <row r="10" spans="1:6">
      <c r="A10" t="s">
        <v>2619</v>
      </c>
      <c r="B10" t="s">
        <v>856</v>
      </c>
      <c r="C10" t="s">
        <v>883</v>
      </c>
      <c r="D10">
        <v>1</v>
      </c>
      <c r="E10" t="e">
        <v>#N/A</v>
      </c>
      <c r="F10" t="e">
        <v>#N/A</v>
      </c>
    </row>
    <row r="11" spans="1:6">
      <c r="A11" t="s">
        <v>1891</v>
      </c>
      <c r="B11" t="s">
        <v>785</v>
      </c>
      <c r="C11" t="s">
        <v>1820</v>
      </c>
      <c r="D11">
        <v>1</v>
      </c>
      <c r="E11" t="e">
        <v>#N/A</v>
      </c>
      <c r="F11" t="e">
        <v>#N/A</v>
      </c>
    </row>
    <row r="12" spans="1:6">
      <c r="A12" t="s">
        <v>2068</v>
      </c>
      <c r="B12" t="s">
        <v>278</v>
      </c>
      <c r="C12" t="s">
        <v>2049</v>
      </c>
      <c r="D12">
        <v>1</v>
      </c>
      <c r="E12" t="e">
        <v>#N/A</v>
      </c>
      <c r="F12" t="e">
        <v>#N/A</v>
      </c>
    </row>
    <row r="13" spans="1:6">
      <c r="A13" t="s">
        <v>1742</v>
      </c>
      <c r="B13" t="s">
        <v>278</v>
      </c>
      <c r="C13" t="s">
        <v>1740</v>
      </c>
      <c r="D13">
        <v>4</v>
      </c>
      <c r="E13">
        <v>1.4E-2</v>
      </c>
      <c r="F13">
        <v>0</v>
      </c>
    </row>
    <row r="14" spans="1:6">
      <c r="A14" t="s">
        <v>2569</v>
      </c>
      <c r="B14" t="s">
        <v>278</v>
      </c>
      <c r="C14" t="s">
        <v>1740</v>
      </c>
      <c r="D14">
        <v>1</v>
      </c>
      <c r="E14">
        <v>1.4E-2</v>
      </c>
      <c r="F14">
        <v>0</v>
      </c>
    </row>
    <row r="15" spans="1:6">
      <c r="A15" t="s">
        <v>1311</v>
      </c>
      <c r="B15" t="s">
        <v>278</v>
      </c>
      <c r="C15" t="s">
        <v>1740</v>
      </c>
      <c r="D15">
        <v>1</v>
      </c>
      <c r="E15">
        <v>1.4E-2</v>
      </c>
      <c r="F15">
        <v>0</v>
      </c>
    </row>
    <row r="16" spans="1:6">
      <c r="A16" t="s">
        <v>2068</v>
      </c>
      <c r="B16" t="s">
        <v>785</v>
      </c>
      <c r="C16" t="s">
        <v>1936</v>
      </c>
      <c r="D16">
        <v>2</v>
      </c>
      <c r="E16" t="e">
        <v>#N/A</v>
      </c>
      <c r="F16" t="e">
        <v>#N/A</v>
      </c>
    </row>
    <row r="17" spans="1:6">
      <c r="A17" t="s">
        <v>1939</v>
      </c>
      <c r="B17" t="s">
        <v>785</v>
      </c>
      <c r="C17" t="s">
        <v>1936</v>
      </c>
      <c r="D17">
        <v>3</v>
      </c>
      <c r="E17" t="e">
        <v>#N/A</v>
      </c>
      <c r="F17" t="e">
        <v>#N/A</v>
      </c>
    </row>
    <row r="18" spans="1:6">
      <c r="A18" t="s">
        <v>1811</v>
      </c>
      <c r="B18" t="s">
        <v>851</v>
      </c>
      <c r="C18" t="s">
        <v>3133</v>
      </c>
      <c r="D18">
        <v>1</v>
      </c>
      <c r="E18" t="e">
        <v>#N/A</v>
      </c>
      <c r="F18" t="e">
        <v>#N/A</v>
      </c>
    </row>
    <row r="19" spans="1:6">
      <c r="A19" t="s">
        <v>2380</v>
      </c>
      <c r="B19" t="s">
        <v>712</v>
      </c>
      <c r="C19" t="s">
        <v>2366</v>
      </c>
      <c r="D19">
        <v>2</v>
      </c>
      <c r="E19" t="e">
        <v>#N/A</v>
      </c>
      <c r="F19" t="e">
        <v>#N/A</v>
      </c>
    </row>
    <row r="20" spans="1:6">
      <c r="A20" t="s">
        <v>2253</v>
      </c>
      <c r="B20" t="s">
        <v>851</v>
      </c>
      <c r="C20" t="s">
        <v>2179</v>
      </c>
      <c r="D20">
        <v>1</v>
      </c>
      <c r="E20" t="e">
        <v>#N/A</v>
      </c>
      <c r="F20" t="e">
        <v>#N/A</v>
      </c>
    </row>
    <row r="21" spans="1:6">
      <c r="A21" t="s">
        <v>1939</v>
      </c>
      <c r="B21" t="s">
        <v>851</v>
      </c>
      <c r="C21" t="s">
        <v>1930</v>
      </c>
      <c r="D21">
        <v>1</v>
      </c>
      <c r="E21" t="e">
        <v>#N/A</v>
      </c>
      <c r="F21" t="e">
        <v>#N/A</v>
      </c>
    </row>
    <row r="22" spans="1:6">
      <c r="A22" t="s">
        <v>1460</v>
      </c>
      <c r="B22" t="s">
        <v>134</v>
      </c>
      <c r="C22" t="s">
        <v>1442</v>
      </c>
      <c r="D22">
        <v>1</v>
      </c>
      <c r="E22" t="e">
        <v>#N/A</v>
      </c>
      <c r="F22" t="e">
        <v>#N/A</v>
      </c>
    </row>
    <row r="23" spans="1:6">
      <c r="A23" t="s">
        <v>2301</v>
      </c>
      <c r="B23" t="s">
        <v>134</v>
      </c>
      <c r="C23" t="s">
        <v>1442</v>
      </c>
      <c r="D23">
        <v>1</v>
      </c>
      <c r="E23" t="e">
        <v>#N/A</v>
      </c>
      <c r="F23" t="e">
        <v>#N/A</v>
      </c>
    </row>
    <row r="24" spans="1:6">
      <c r="A24" t="s">
        <v>2068</v>
      </c>
      <c r="B24" t="s">
        <v>252</v>
      </c>
      <c r="C24" t="s">
        <v>2067</v>
      </c>
      <c r="D24">
        <v>5</v>
      </c>
      <c r="E24" t="e">
        <v>#N/A</v>
      </c>
      <c r="F24" t="e">
        <v>#N/A</v>
      </c>
    </row>
    <row r="25" spans="1:6">
      <c r="A25" t="s">
        <v>1079</v>
      </c>
      <c r="B25" t="s">
        <v>278</v>
      </c>
      <c r="C25" t="s">
        <v>1055</v>
      </c>
      <c r="D25">
        <v>1</v>
      </c>
      <c r="E25" t="e">
        <v>#N/A</v>
      </c>
      <c r="F25" t="e">
        <v>#N/A</v>
      </c>
    </row>
    <row r="26" spans="1:6">
      <c r="A26" t="s">
        <v>1079</v>
      </c>
      <c r="B26" t="s">
        <v>134</v>
      </c>
      <c r="C26" t="s">
        <v>1055</v>
      </c>
      <c r="D26">
        <v>1</v>
      </c>
      <c r="E26" t="e">
        <v>#N/A</v>
      </c>
      <c r="F26" t="e">
        <v>#N/A</v>
      </c>
    </row>
    <row r="27" spans="1:6">
      <c r="A27" t="s">
        <v>1742</v>
      </c>
      <c r="B27" t="s">
        <v>474</v>
      </c>
      <c r="C27" t="s">
        <v>1663</v>
      </c>
      <c r="D27">
        <v>1</v>
      </c>
      <c r="E27" t="e">
        <v>#N/A</v>
      </c>
      <c r="F27" t="e">
        <v>#N/A</v>
      </c>
    </row>
    <row r="28" spans="1:6">
      <c r="A28" t="s">
        <v>1891</v>
      </c>
      <c r="B28" t="s">
        <v>856</v>
      </c>
      <c r="C28" t="s">
        <v>1885</v>
      </c>
      <c r="D28">
        <v>1</v>
      </c>
      <c r="E28" t="e">
        <v>#N/A</v>
      </c>
      <c r="F28" t="e">
        <v>#N/A</v>
      </c>
    </row>
    <row r="29" spans="1:6">
      <c r="A29" t="s">
        <v>945</v>
      </c>
      <c r="B29" t="s">
        <v>854</v>
      </c>
      <c r="C29" t="s">
        <v>919</v>
      </c>
      <c r="D29">
        <v>1</v>
      </c>
      <c r="E29" t="e">
        <v>#N/A</v>
      </c>
      <c r="F29" t="e">
        <v>#N/A</v>
      </c>
    </row>
    <row r="30" spans="1:6">
      <c r="A30" t="s">
        <v>1992</v>
      </c>
      <c r="B30" t="s">
        <v>849</v>
      </c>
      <c r="C30" t="s">
        <v>1986</v>
      </c>
      <c r="D30">
        <v>2</v>
      </c>
      <c r="E30" t="e">
        <v>#N/A</v>
      </c>
      <c r="F30" t="e">
        <v>#N/A</v>
      </c>
    </row>
    <row r="31" spans="1:6">
      <c r="A31" t="s">
        <v>2253</v>
      </c>
      <c r="B31" t="s">
        <v>851</v>
      </c>
      <c r="C31" t="s">
        <v>2183</v>
      </c>
      <c r="D31">
        <v>1</v>
      </c>
      <c r="E31" t="e">
        <v>#N/A</v>
      </c>
      <c r="F31" t="e">
        <v>#N/A</v>
      </c>
    </row>
    <row r="32" spans="1:6">
      <c r="A32" t="s">
        <v>2666</v>
      </c>
      <c r="B32" t="s">
        <v>849</v>
      </c>
      <c r="C32" t="s">
        <v>2183</v>
      </c>
      <c r="D32">
        <v>2</v>
      </c>
      <c r="E32" t="e">
        <v>#N/A</v>
      </c>
      <c r="F32" t="e">
        <v>#N/A</v>
      </c>
    </row>
    <row r="33" spans="1:6">
      <c r="A33" t="s">
        <v>2546</v>
      </c>
      <c r="B33" t="s">
        <v>849</v>
      </c>
      <c r="C33" t="s">
        <v>2183</v>
      </c>
      <c r="D33">
        <v>1</v>
      </c>
      <c r="E33" t="e">
        <v>#N/A</v>
      </c>
      <c r="F33" t="e">
        <v>#N/A</v>
      </c>
    </row>
    <row r="34" spans="1:6">
      <c r="A34" t="s">
        <v>2739</v>
      </c>
      <c r="B34" t="s">
        <v>252</v>
      </c>
      <c r="C34" t="s">
        <v>2183</v>
      </c>
      <c r="D34">
        <v>1</v>
      </c>
      <c r="E34" t="e">
        <v>#N/A</v>
      </c>
      <c r="F34" t="e">
        <v>#N/A</v>
      </c>
    </row>
    <row r="35" spans="1:6">
      <c r="A35" t="s">
        <v>1623</v>
      </c>
      <c r="B35" t="s">
        <v>282</v>
      </c>
      <c r="C35" t="s">
        <v>1615</v>
      </c>
      <c r="D35">
        <v>3</v>
      </c>
      <c r="E35" t="e">
        <v>#N/A</v>
      </c>
      <c r="F35" t="e">
        <v>#N/A</v>
      </c>
    </row>
    <row r="36" spans="1:6">
      <c r="A36" t="s">
        <v>2301</v>
      </c>
      <c r="B36" t="s">
        <v>252</v>
      </c>
      <c r="C36" t="s">
        <v>2292</v>
      </c>
      <c r="D36">
        <v>1</v>
      </c>
      <c r="E36" t="e">
        <v>#N/A</v>
      </c>
      <c r="F36" t="e">
        <v>#N/A</v>
      </c>
    </row>
    <row r="37" spans="1:6">
      <c r="A37" t="s">
        <v>2739</v>
      </c>
      <c r="B37" t="s">
        <v>846</v>
      </c>
      <c r="C37" t="s">
        <v>2729</v>
      </c>
      <c r="D37">
        <v>1</v>
      </c>
      <c r="E37" t="e">
        <v>#N/A</v>
      </c>
      <c r="F37" t="e">
        <v>#N/A</v>
      </c>
    </row>
    <row r="38" spans="1:6">
      <c r="A38" t="s">
        <v>2325</v>
      </c>
      <c r="B38" t="s">
        <v>849</v>
      </c>
      <c r="C38" t="s">
        <v>71</v>
      </c>
      <c r="D38">
        <v>1</v>
      </c>
      <c r="E38" t="e">
        <v>#N/A</v>
      </c>
      <c r="F38" t="e">
        <v>#N/A</v>
      </c>
    </row>
    <row r="39" spans="1:6">
      <c r="A39" t="s">
        <v>2478</v>
      </c>
      <c r="B39" t="s">
        <v>849</v>
      </c>
      <c r="C39" t="s">
        <v>71</v>
      </c>
      <c r="D39">
        <v>1</v>
      </c>
      <c r="E39" t="e">
        <v>#N/A</v>
      </c>
      <c r="F39" t="e">
        <v>#N/A</v>
      </c>
    </row>
    <row r="40" spans="1:6">
      <c r="A40" t="s">
        <v>2569</v>
      </c>
      <c r="B40" t="s">
        <v>849</v>
      </c>
      <c r="C40" t="s">
        <v>71</v>
      </c>
      <c r="D40">
        <v>5</v>
      </c>
      <c r="E40" t="e">
        <v>#N/A</v>
      </c>
      <c r="F40" t="e">
        <v>#N/A</v>
      </c>
    </row>
    <row r="41" spans="1:6">
      <c r="A41" t="s">
        <v>1311</v>
      </c>
      <c r="B41" t="s">
        <v>216</v>
      </c>
      <c r="C41" t="s">
        <v>71</v>
      </c>
      <c r="D41">
        <v>1</v>
      </c>
      <c r="E41" t="e">
        <v>#N/A</v>
      </c>
      <c r="F41" t="e">
        <v>#N/A</v>
      </c>
    </row>
    <row r="42" spans="1:6">
      <c r="A42" t="s">
        <v>1562</v>
      </c>
      <c r="B42" t="s">
        <v>849</v>
      </c>
      <c r="C42" t="s">
        <v>71</v>
      </c>
      <c r="D42">
        <v>5</v>
      </c>
      <c r="E42" t="e">
        <v>#N/A</v>
      </c>
      <c r="F42" t="e">
        <v>#N/A</v>
      </c>
    </row>
    <row r="43" spans="1:6">
      <c r="A43" t="s">
        <v>2697</v>
      </c>
      <c r="B43" t="s">
        <v>849</v>
      </c>
      <c r="C43" t="s">
        <v>71</v>
      </c>
      <c r="D43">
        <v>1</v>
      </c>
      <c r="E43" t="e">
        <v>#N/A</v>
      </c>
      <c r="F43" t="e">
        <v>#N/A</v>
      </c>
    </row>
    <row r="44" spans="1:6">
      <c r="A44" t="s">
        <v>1190</v>
      </c>
      <c r="B44" t="s">
        <v>216</v>
      </c>
      <c r="C44" t="s">
        <v>71</v>
      </c>
      <c r="D44">
        <v>3</v>
      </c>
      <c r="E44" t="e">
        <v>#N/A</v>
      </c>
      <c r="F44" t="e">
        <v>#N/A</v>
      </c>
    </row>
    <row r="45" spans="1:6">
      <c r="A45" t="s">
        <v>2769</v>
      </c>
      <c r="B45" t="s">
        <v>849</v>
      </c>
      <c r="C45" t="s">
        <v>71</v>
      </c>
      <c r="D45">
        <v>2</v>
      </c>
      <c r="E45" t="e">
        <v>#N/A</v>
      </c>
      <c r="F45" t="e">
        <v>#N/A</v>
      </c>
    </row>
    <row r="46" spans="1:6">
      <c r="A46" t="s">
        <v>183</v>
      </c>
      <c r="B46" t="s">
        <v>849</v>
      </c>
      <c r="C46" t="s">
        <v>71</v>
      </c>
      <c r="D46">
        <v>1</v>
      </c>
      <c r="E46" t="e">
        <v>#N/A</v>
      </c>
      <c r="F46" t="e">
        <v>#N/A</v>
      </c>
    </row>
    <row r="47" spans="1:6">
      <c r="A47" t="s">
        <v>462</v>
      </c>
      <c r="B47" t="s">
        <v>849</v>
      </c>
      <c r="C47" t="s">
        <v>319</v>
      </c>
      <c r="D47">
        <v>2</v>
      </c>
      <c r="E47" t="e">
        <v>#N/A</v>
      </c>
      <c r="F47" t="e">
        <v>#N/A</v>
      </c>
    </row>
    <row r="48" spans="1:6">
      <c r="A48" t="s">
        <v>1562</v>
      </c>
      <c r="B48" t="s">
        <v>849</v>
      </c>
      <c r="C48" t="s">
        <v>319</v>
      </c>
      <c r="D48">
        <v>1</v>
      </c>
      <c r="E48" t="e">
        <v>#N/A</v>
      </c>
      <c r="F48" t="e">
        <v>#N/A</v>
      </c>
    </row>
    <row r="49" spans="1:6">
      <c r="A49" t="s">
        <v>1811</v>
      </c>
      <c r="B49" t="s">
        <v>785</v>
      </c>
      <c r="C49" t="s">
        <v>1799</v>
      </c>
      <c r="D49">
        <v>2</v>
      </c>
      <c r="E49" t="e">
        <v>#N/A</v>
      </c>
      <c r="F49" t="e">
        <v>#N/A</v>
      </c>
    </row>
    <row r="50" spans="1:6">
      <c r="A50" t="s">
        <v>1891</v>
      </c>
      <c r="B50" t="s">
        <v>841</v>
      </c>
      <c r="C50" t="s">
        <v>1862</v>
      </c>
      <c r="D50">
        <v>1</v>
      </c>
      <c r="E50" t="e">
        <v>#N/A</v>
      </c>
      <c r="F50" t="e">
        <v>#N/A</v>
      </c>
    </row>
    <row r="51" spans="1:6">
      <c r="A51" t="s">
        <v>586</v>
      </c>
      <c r="B51" t="s">
        <v>841</v>
      </c>
      <c r="C51" t="s">
        <v>567</v>
      </c>
      <c r="D51">
        <v>2</v>
      </c>
      <c r="E51" t="e">
        <v>#N/A</v>
      </c>
      <c r="F51" t="e">
        <v>#N/A</v>
      </c>
    </row>
    <row r="52" spans="1:6">
      <c r="A52" t="s">
        <v>2407</v>
      </c>
      <c r="B52" t="s">
        <v>474</v>
      </c>
      <c r="C52" t="s">
        <v>2388</v>
      </c>
      <c r="D52">
        <v>1</v>
      </c>
      <c r="E52" t="e">
        <v>#N/A</v>
      </c>
      <c r="F52" t="e">
        <v>#N/A</v>
      </c>
    </row>
    <row r="53" spans="1:6">
      <c r="A53" t="s">
        <v>2666</v>
      </c>
      <c r="B53" t="s">
        <v>282</v>
      </c>
      <c r="C53" t="s">
        <v>2388</v>
      </c>
      <c r="D53">
        <v>1</v>
      </c>
      <c r="E53" t="e">
        <v>#N/A</v>
      </c>
      <c r="F53" t="e">
        <v>#N/A</v>
      </c>
    </row>
    <row r="54" spans="1:6">
      <c r="A54" t="s">
        <v>2442</v>
      </c>
      <c r="B54" t="s">
        <v>474</v>
      </c>
      <c r="C54" t="s">
        <v>2388</v>
      </c>
      <c r="D54">
        <v>2</v>
      </c>
      <c r="E54" t="e">
        <v>#N/A</v>
      </c>
      <c r="F54" t="e">
        <v>#N/A</v>
      </c>
    </row>
    <row r="55" spans="1:6">
      <c r="A55" t="s">
        <v>2068</v>
      </c>
      <c r="B55" t="s">
        <v>278</v>
      </c>
      <c r="C55" t="s">
        <v>2046</v>
      </c>
      <c r="D55">
        <v>1</v>
      </c>
      <c r="E55" t="e">
        <v>#N/A</v>
      </c>
      <c r="F55" t="e">
        <v>#N/A</v>
      </c>
    </row>
    <row r="56" spans="1:6">
      <c r="A56" t="s">
        <v>2068</v>
      </c>
      <c r="B56" t="s">
        <v>134</v>
      </c>
      <c r="C56" t="s">
        <v>2046</v>
      </c>
      <c r="D56">
        <v>1</v>
      </c>
      <c r="E56" t="e">
        <v>#N/A</v>
      </c>
      <c r="F56" t="e">
        <v>#N/A</v>
      </c>
    </row>
    <row r="57" spans="1:6">
      <c r="A57" t="s">
        <v>2407</v>
      </c>
      <c r="B57" t="s">
        <v>474</v>
      </c>
      <c r="C57" t="s">
        <v>2046</v>
      </c>
      <c r="D57">
        <v>1</v>
      </c>
      <c r="E57" t="e">
        <v>#N/A</v>
      </c>
      <c r="F57" t="e">
        <v>#N/A</v>
      </c>
    </row>
    <row r="58" spans="1:6">
      <c r="A58" t="s">
        <v>2253</v>
      </c>
      <c r="B58" t="s">
        <v>474</v>
      </c>
      <c r="C58" t="s">
        <v>2046</v>
      </c>
      <c r="D58">
        <v>1</v>
      </c>
      <c r="E58" t="e">
        <v>#N/A</v>
      </c>
      <c r="F58" t="e">
        <v>#N/A</v>
      </c>
    </row>
    <row r="59" spans="1:6">
      <c r="A59" t="s">
        <v>2619</v>
      </c>
      <c r="B59" t="s">
        <v>846</v>
      </c>
      <c r="C59" t="s">
        <v>2046</v>
      </c>
      <c r="D59">
        <v>3</v>
      </c>
      <c r="E59" t="e">
        <v>#N/A</v>
      </c>
      <c r="F59" t="e">
        <v>#N/A</v>
      </c>
    </row>
    <row r="60" spans="1:6">
      <c r="A60" t="s">
        <v>2442</v>
      </c>
      <c r="B60" t="s">
        <v>474</v>
      </c>
      <c r="C60" t="s">
        <v>2046</v>
      </c>
      <c r="D60">
        <v>2</v>
      </c>
      <c r="E60" t="e">
        <v>#N/A</v>
      </c>
      <c r="F60" t="e">
        <v>#N/A</v>
      </c>
    </row>
    <row r="61" spans="1:6">
      <c r="A61" t="s">
        <v>462</v>
      </c>
      <c r="B61" t="s">
        <v>278</v>
      </c>
      <c r="C61" t="s">
        <v>339</v>
      </c>
      <c r="D61">
        <v>1</v>
      </c>
      <c r="E61" t="e">
        <v>#N/A</v>
      </c>
      <c r="F61" t="e">
        <v>#N/A</v>
      </c>
    </row>
    <row r="62" spans="1:6">
      <c r="A62" t="s">
        <v>724</v>
      </c>
      <c r="B62" t="s">
        <v>849</v>
      </c>
      <c r="C62" t="s">
        <v>649</v>
      </c>
      <c r="D62">
        <v>1</v>
      </c>
      <c r="E62" t="e">
        <v>#N/A</v>
      </c>
      <c r="F62" t="e">
        <v>#N/A</v>
      </c>
    </row>
    <row r="63" spans="1:6">
      <c r="A63" t="s">
        <v>2739</v>
      </c>
      <c r="B63" t="s">
        <v>282</v>
      </c>
      <c r="C63" t="s">
        <v>649</v>
      </c>
      <c r="D63">
        <v>1</v>
      </c>
      <c r="E63" t="e">
        <v>#N/A</v>
      </c>
      <c r="F63" t="e">
        <v>#N/A</v>
      </c>
    </row>
    <row r="64" spans="1:6">
      <c r="A64" t="s">
        <v>2253</v>
      </c>
      <c r="B64" t="s">
        <v>474</v>
      </c>
      <c r="C64" t="s">
        <v>2221</v>
      </c>
      <c r="D64">
        <v>1</v>
      </c>
      <c r="E64" t="e">
        <v>#N/A</v>
      </c>
      <c r="F64" t="e">
        <v>#N/A</v>
      </c>
    </row>
    <row r="65" spans="1:6">
      <c r="A65" t="s">
        <v>2697</v>
      </c>
      <c r="B65" t="s">
        <v>851</v>
      </c>
      <c r="C65" t="s">
        <v>2221</v>
      </c>
      <c r="D65">
        <v>1</v>
      </c>
      <c r="E65" t="e">
        <v>#N/A</v>
      </c>
      <c r="F65" t="e">
        <v>#N/A</v>
      </c>
    </row>
    <row r="66" spans="1:6">
      <c r="A66" t="s">
        <v>1623</v>
      </c>
      <c r="B66" t="s">
        <v>851</v>
      </c>
      <c r="C66" t="s">
        <v>1597</v>
      </c>
      <c r="D66">
        <v>1</v>
      </c>
      <c r="E66" t="e">
        <v>#N/A</v>
      </c>
      <c r="F66" t="e">
        <v>#N/A</v>
      </c>
    </row>
    <row r="67" spans="1:6">
      <c r="A67" t="s">
        <v>586</v>
      </c>
      <c r="B67" t="s">
        <v>474</v>
      </c>
      <c r="C67" t="s">
        <v>469</v>
      </c>
      <c r="D67">
        <v>1</v>
      </c>
      <c r="E67" t="e">
        <v>#N/A</v>
      </c>
      <c r="F67" t="e">
        <v>#N/A</v>
      </c>
    </row>
    <row r="68" spans="1:6">
      <c r="A68" t="s">
        <v>2041</v>
      </c>
      <c r="B68" t="s">
        <v>847</v>
      </c>
      <c r="C68" t="s">
        <v>47</v>
      </c>
      <c r="D68">
        <v>1</v>
      </c>
      <c r="E68" t="e">
        <v>#N/A</v>
      </c>
      <c r="F68" t="e">
        <v>#N/A</v>
      </c>
    </row>
    <row r="69" spans="1:6">
      <c r="A69" t="s">
        <v>1654</v>
      </c>
      <c r="B69" t="s">
        <v>847</v>
      </c>
      <c r="C69" t="s">
        <v>47</v>
      </c>
      <c r="D69">
        <v>1</v>
      </c>
      <c r="E69" t="e">
        <v>#N/A</v>
      </c>
      <c r="F69" t="e">
        <v>#N/A</v>
      </c>
    </row>
    <row r="70" spans="1:6">
      <c r="A70" t="s">
        <v>1311</v>
      </c>
      <c r="B70" t="s">
        <v>847</v>
      </c>
      <c r="C70" t="s">
        <v>47</v>
      </c>
      <c r="D70">
        <v>1</v>
      </c>
      <c r="E70" t="e">
        <v>#N/A</v>
      </c>
      <c r="F70" t="e">
        <v>#N/A</v>
      </c>
    </row>
    <row r="71" spans="1:6">
      <c r="A71" t="s">
        <v>2619</v>
      </c>
      <c r="B71" t="s">
        <v>847</v>
      </c>
      <c r="C71" t="s">
        <v>47</v>
      </c>
      <c r="D71">
        <v>1</v>
      </c>
      <c r="E71" t="e">
        <v>#N/A</v>
      </c>
      <c r="F71" t="e">
        <v>#N/A</v>
      </c>
    </row>
    <row r="72" spans="1:6">
      <c r="A72" t="s">
        <v>183</v>
      </c>
      <c r="B72" t="s">
        <v>847</v>
      </c>
      <c r="C72" t="s">
        <v>47</v>
      </c>
      <c r="D72">
        <v>1</v>
      </c>
      <c r="E72" t="e">
        <v>#N/A</v>
      </c>
      <c r="F72" t="e">
        <v>#N/A</v>
      </c>
    </row>
    <row r="73" spans="1:6">
      <c r="A73" t="s">
        <v>838</v>
      </c>
      <c r="B73" t="s">
        <v>474</v>
      </c>
      <c r="C73" t="s">
        <v>180</v>
      </c>
      <c r="D73">
        <v>5</v>
      </c>
      <c r="E73">
        <v>0.85899999999999999</v>
      </c>
      <c r="F73">
        <v>0.57099999999999995</v>
      </c>
    </row>
    <row r="74" spans="1:6">
      <c r="A74" t="s">
        <v>838</v>
      </c>
      <c r="B74" t="s">
        <v>857</v>
      </c>
      <c r="C74" t="s">
        <v>180</v>
      </c>
      <c r="D74">
        <v>1</v>
      </c>
      <c r="E74" t="e">
        <v>#N/A</v>
      </c>
      <c r="F74" t="e">
        <v>#N/A</v>
      </c>
    </row>
    <row r="75" spans="1:6">
      <c r="A75" t="s">
        <v>2325</v>
      </c>
      <c r="B75" t="s">
        <v>474</v>
      </c>
      <c r="C75" t="s">
        <v>180</v>
      </c>
      <c r="D75">
        <v>5</v>
      </c>
      <c r="E75">
        <v>0.85899999999999999</v>
      </c>
      <c r="F75">
        <v>0.57099999999999995</v>
      </c>
    </row>
    <row r="76" spans="1:6">
      <c r="A76" t="s">
        <v>1460</v>
      </c>
      <c r="B76" t="s">
        <v>474</v>
      </c>
      <c r="C76" t="s">
        <v>180</v>
      </c>
      <c r="D76">
        <v>4</v>
      </c>
      <c r="E76">
        <v>0.85899999999999999</v>
      </c>
      <c r="F76">
        <v>0.57099999999999995</v>
      </c>
    </row>
    <row r="77" spans="1:6">
      <c r="A77" t="s">
        <v>2068</v>
      </c>
      <c r="B77" t="s">
        <v>474</v>
      </c>
      <c r="C77" t="s">
        <v>180</v>
      </c>
      <c r="D77">
        <v>5</v>
      </c>
      <c r="E77">
        <v>0.85899999999999999</v>
      </c>
      <c r="F77">
        <v>0.57099999999999995</v>
      </c>
    </row>
    <row r="78" spans="1:6">
      <c r="A78" t="s">
        <v>294</v>
      </c>
      <c r="B78" t="s">
        <v>474</v>
      </c>
      <c r="C78" t="s">
        <v>180</v>
      </c>
      <c r="D78">
        <v>5</v>
      </c>
      <c r="E78">
        <v>0.85899999999999999</v>
      </c>
      <c r="F78">
        <v>0.57099999999999995</v>
      </c>
    </row>
    <row r="79" spans="1:6">
      <c r="A79" t="s">
        <v>2478</v>
      </c>
      <c r="B79" t="s">
        <v>474</v>
      </c>
      <c r="C79" t="s">
        <v>180</v>
      </c>
      <c r="D79">
        <v>4</v>
      </c>
      <c r="E79">
        <v>0.85899999999999999</v>
      </c>
      <c r="F79">
        <v>0.57099999999999995</v>
      </c>
    </row>
    <row r="80" spans="1:6">
      <c r="A80" t="s">
        <v>1028</v>
      </c>
      <c r="B80" t="s">
        <v>474</v>
      </c>
      <c r="C80" t="s">
        <v>180</v>
      </c>
      <c r="D80">
        <v>5</v>
      </c>
      <c r="E80">
        <v>0.85899999999999999</v>
      </c>
      <c r="F80">
        <v>0.57099999999999995</v>
      </c>
    </row>
    <row r="81" spans="1:6">
      <c r="A81" t="s">
        <v>1028</v>
      </c>
      <c r="B81" t="s">
        <v>857</v>
      </c>
      <c r="C81" t="s">
        <v>180</v>
      </c>
      <c r="D81">
        <v>1</v>
      </c>
      <c r="E81" t="e">
        <v>#N/A</v>
      </c>
      <c r="F81" t="e">
        <v>#N/A</v>
      </c>
    </row>
    <row r="82" spans="1:6">
      <c r="A82" t="s">
        <v>2016</v>
      </c>
      <c r="B82" t="s">
        <v>474</v>
      </c>
      <c r="C82" t="s">
        <v>180</v>
      </c>
      <c r="D82">
        <v>5</v>
      </c>
      <c r="E82">
        <v>0.85899999999999999</v>
      </c>
      <c r="F82">
        <v>0.57099999999999995</v>
      </c>
    </row>
    <row r="83" spans="1:6">
      <c r="A83" t="s">
        <v>1811</v>
      </c>
      <c r="B83" t="s">
        <v>474</v>
      </c>
      <c r="C83" t="s">
        <v>180</v>
      </c>
      <c r="D83">
        <v>5</v>
      </c>
      <c r="E83">
        <v>0.85899999999999999</v>
      </c>
      <c r="F83">
        <v>0.57099999999999995</v>
      </c>
    </row>
    <row r="84" spans="1:6">
      <c r="A84" t="s">
        <v>1992</v>
      </c>
      <c r="B84" t="s">
        <v>474</v>
      </c>
      <c r="C84" t="s">
        <v>180</v>
      </c>
      <c r="D84">
        <v>5</v>
      </c>
      <c r="E84">
        <v>0.85899999999999999</v>
      </c>
      <c r="F84">
        <v>0.57099999999999995</v>
      </c>
    </row>
    <row r="85" spans="1:6">
      <c r="A85" t="s">
        <v>724</v>
      </c>
      <c r="B85" t="s">
        <v>474</v>
      </c>
      <c r="C85" t="s">
        <v>180</v>
      </c>
      <c r="D85">
        <v>5</v>
      </c>
      <c r="E85">
        <v>0.85899999999999999</v>
      </c>
      <c r="F85">
        <v>0.57099999999999995</v>
      </c>
    </row>
    <row r="86" spans="1:6">
      <c r="A86" t="s">
        <v>1939</v>
      </c>
      <c r="B86" t="s">
        <v>474</v>
      </c>
      <c r="C86" t="s">
        <v>180</v>
      </c>
      <c r="D86">
        <v>5</v>
      </c>
      <c r="E86">
        <v>0.85899999999999999</v>
      </c>
      <c r="F86">
        <v>0.57099999999999995</v>
      </c>
    </row>
    <row r="87" spans="1:6">
      <c r="A87" t="s">
        <v>1939</v>
      </c>
      <c r="B87" t="s">
        <v>282</v>
      </c>
      <c r="C87" t="s">
        <v>180</v>
      </c>
      <c r="D87">
        <v>3</v>
      </c>
      <c r="E87" t="e">
        <v>#N/A</v>
      </c>
      <c r="F87" t="e">
        <v>#N/A</v>
      </c>
    </row>
    <row r="88" spans="1:6">
      <c r="A88" t="s">
        <v>1742</v>
      </c>
      <c r="B88" t="s">
        <v>474</v>
      </c>
      <c r="C88" t="s">
        <v>180</v>
      </c>
      <c r="D88">
        <v>4</v>
      </c>
      <c r="E88">
        <v>0.85899999999999999</v>
      </c>
      <c r="F88">
        <v>0.57099999999999995</v>
      </c>
    </row>
    <row r="89" spans="1:6">
      <c r="A89" t="s">
        <v>2137</v>
      </c>
      <c r="B89" t="s">
        <v>474</v>
      </c>
      <c r="C89" t="s">
        <v>180</v>
      </c>
      <c r="D89">
        <v>5</v>
      </c>
      <c r="E89">
        <v>0.85899999999999999</v>
      </c>
      <c r="F89">
        <v>0.57099999999999995</v>
      </c>
    </row>
    <row r="90" spans="1:6">
      <c r="A90" t="s">
        <v>1401</v>
      </c>
      <c r="B90" t="s">
        <v>474</v>
      </c>
      <c r="C90" t="s">
        <v>180</v>
      </c>
      <c r="D90">
        <v>1</v>
      </c>
      <c r="E90">
        <v>0.85899999999999999</v>
      </c>
      <c r="F90">
        <v>0.57099999999999995</v>
      </c>
    </row>
    <row r="91" spans="1:6">
      <c r="A91" t="s">
        <v>1079</v>
      </c>
      <c r="B91" t="s">
        <v>474</v>
      </c>
      <c r="C91" t="s">
        <v>180</v>
      </c>
      <c r="D91">
        <v>5</v>
      </c>
      <c r="E91">
        <v>0.85899999999999999</v>
      </c>
      <c r="F91">
        <v>0.57099999999999995</v>
      </c>
    </row>
    <row r="92" spans="1:6">
      <c r="A92" t="s">
        <v>1079</v>
      </c>
      <c r="B92" t="s">
        <v>282</v>
      </c>
      <c r="C92" t="s">
        <v>180</v>
      </c>
      <c r="D92">
        <v>1</v>
      </c>
      <c r="E92" t="e">
        <v>#N/A</v>
      </c>
      <c r="F92" t="e">
        <v>#N/A</v>
      </c>
    </row>
    <row r="93" spans="1:6">
      <c r="A93" t="s">
        <v>1236</v>
      </c>
      <c r="B93" t="s">
        <v>474</v>
      </c>
      <c r="C93" t="s">
        <v>180</v>
      </c>
      <c r="D93">
        <v>5</v>
      </c>
      <c r="E93">
        <v>0.85899999999999999</v>
      </c>
      <c r="F93">
        <v>0.57099999999999995</v>
      </c>
    </row>
    <row r="94" spans="1:6">
      <c r="A94" t="s">
        <v>2380</v>
      </c>
      <c r="B94" t="s">
        <v>474</v>
      </c>
      <c r="C94" t="s">
        <v>180</v>
      </c>
      <c r="D94">
        <v>4</v>
      </c>
      <c r="E94">
        <v>0.85899999999999999</v>
      </c>
      <c r="F94">
        <v>0.57099999999999995</v>
      </c>
    </row>
    <row r="95" spans="1:6">
      <c r="A95" t="s">
        <v>2041</v>
      </c>
      <c r="B95" t="s">
        <v>474</v>
      </c>
      <c r="C95" t="s">
        <v>180</v>
      </c>
      <c r="D95">
        <v>5</v>
      </c>
      <c r="E95">
        <v>0.85899999999999999</v>
      </c>
      <c r="F95">
        <v>0.57099999999999995</v>
      </c>
    </row>
    <row r="96" spans="1:6">
      <c r="A96" t="s">
        <v>462</v>
      </c>
      <c r="B96" t="s">
        <v>474</v>
      </c>
      <c r="C96" t="s">
        <v>180</v>
      </c>
      <c r="D96">
        <v>4</v>
      </c>
      <c r="E96">
        <v>0.85899999999999999</v>
      </c>
      <c r="F96">
        <v>0.57099999999999995</v>
      </c>
    </row>
    <row r="97" spans="1:6">
      <c r="A97" t="s">
        <v>2569</v>
      </c>
      <c r="B97" t="s">
        <v>474</v>
      </c>
      <c r="C97" t="s">
        <v>180</v>
      </c>
      <c r="D97">
        <v>5</v>
      </c>
      <c r="E97">
        <v>0.85899999999999999</v>
      </c>
      <c r="F97">
        <v>0.57099999999999995</v>
      </c>
    </row>
    <row r="98" spans="1:6">
      <c r="A98" t="s">
        <v>1654</v>
      </c>
      <c r="B98" t="s">
        <v>474</v>
      </c>
      <c r="C98" t="s">
        <v>180</v>
      </c>
      <c r="D98">
        <v>5</v>
      </c>
      <c r="E98">
        <v>0.85899999999999999</v>
      </c>
      <c r="F98">
        <v>0.57099999999999995</v>
      </c>
    </row>
    <row r="99" spans="1:6">
      <c r="A99" t="s">
        <v>1311</v>
      </c>
      <c r="B99" t="s">
        <v>474</v>
      </c>
      <c r="C99" t="s">
        <v>180</v>
      </c>
      <c r="D99">
        <v>5</v>
      </c>
      <c r="E99">
        <v>0.85899999999999999</v>
      </c>
      <c r="F99">
        <v>0.57099999999999995</v>
      </c>
    </row>
    <row r="100" spans="1:6">
      <c r="A100" t="s">
        <v>1562</v>
      </c>
      <c r="B100" t="s">
        <v>474</v>
      </c>
      <c r="C100" t="s">
        <v>180</v>
      </c>
      <c r="D100">
        <v>5</v>
      </c>
      <c r="E100">
        <v>0.85899999999999999</v>
      </c>
      <c r="F100">
        <v>0.57099999999999995</v>
      </c>
    </row>
    <row r="101" spans="1:6">
      <c r="A101" t="s">
        <v>2546</v>
      </c>
      <c r="B101" t="s">
        <v>474</v>
      </c>
      <c r="C101" t="s">
        <v>180</v>
      </c>
      <c r="D101">
        <v>1</v>
      </c>
      <c r="E101">
        <v>0.85899999999999999</v>
      </c>
      <c r="F101">
        <v>0.57099999999999995</v>
      </c>
    </row>
    <row r="102" spans="1:6">
      <c r="A102" t="s">
        <v>2100</v>
      </c>
      <c r="B102" t="s">
        <v>474</v>
      </c>
      <c r="C102" t="s">
        <v>180</v>
      </c>
      <c r="D102">
        <v>5</v>
      </c>
      <c r="E102">
        <v>0.85899999999999999</v>
      </c>
      <c r="F102">
        <v>0.57099999999999995</v>
      </c>
    </row>
    <row r="103" spans="1:6">
      <c r="A103" t="s">
        <v>945</v>
      </c>
      <c r="B103" t="s">
        <v>474</v>
      </c>
      <c r="C103" t="s">
        <v>180</v>
      </c>
      <c r="D103">
        <v>5</v>
      </c>
      <c r="E103">
        <v>0.85899999999999999</v>
      </c>
      <c r="F103">
        <v>0.57099999999999995</v>
      </c>
    </row>
    <row r="104" spans="1:6">
      <c r="A104" t="s">
        <v>2697</v>
      </c>
      <c r="B104" t="s">
        <v>474</v>
      </c>
      <c r="C104" t="s">
        <v>180</v>
      </c>
      <c r="D104">
        <v>5</v>
      </c>
      <c r="E104">
        <v>0.85899999999999999</v>
      </c>
      <c r="F104">
        <v>0.57099999999999995</v>
      </c>
    </row>
    <row r="105" spans="1:6">
      <c r="A105" t="s">
        <v>586</v>
      </c>
      <c r="B105" t="s">
        <v>474</v>
      </c>
      <c r="C105" t="s">
        <v>180</v>
      </c>
      <c r="D105">
        <v>5</v>
      </c>
      <c r="E105">
        <v>0.85899999999999999</v>
      </c>
      <c r="F105">
        <v>0.57099999999999995</v>
      </c>
    </row>
    <row r="106" spans="1:6">
      <c r="A106" t="s">
        <v>586</v>
      </c>
      <c r="B106" t="s">
        <v>282</v>
      </c>
      <c r="C106" t="s">
        <v>180</v>
      </c>
      <c r="D106">
        <v>1</v>
      </c>
      <c r="E106" t="e">
        <v>#N/A</v>
      </c>
      <c r="F106" t="e">
        <v>#N/A</v>
      </c>
    </row>
    <row r="107" spans="1:6">
      <c r="A107" t="s">
        <v>1623</v>
      </c>
      <c r="B107" t="s">
        <v>474</v>
      </c>
      <c r="C107" t="s">
        <v>180</v>
      </c>
      <c r="D107">
        <v>1</v>
      </c>
      <c r="E107">
        <v>0.85899999999999999</v>
      </c>
      <c r="F107">
        <v>0.57099999999999995</v>
      </c>
    </row>
    <row r="108" spans="1:6">
      <c r="A108" t="s">
        <v>1190</v>
      </c>
      <c r="B108" t="s">
        <v>474</v>
      </c>
      <c r="C108" t="s">
        <v>180</v>
      </c>
      <c r="D108">
        <v>3</v>
      </c>
      <c r="E108">
        <v>0.85899999999999999</v>
      </c>
      <c r="F108">
        <v>0.57099999999999995</v>
      </c>
    </row>
    <row r="109" spans="1:6">
      <c r="A109" t="s">
        <v>1891</v>
      </c>
      <c r="B109" t="s">
        <v>474</v>
      </c>
      <c r="C109" t="s">
        <v>180</v>
      </c>
      <c r="D109">
        <v>3</v>
      </c>
      <c r="E109">
        <v>0.85899999999999999</v>
      </c>
      <c r="F109">
        <v>0.57099999999999995</v>
      </c>
    </row>
    <row r="110" spans="1:6">
      <c r="A110" t="s">
        <v>2301</v>
      </c>
      <c r="B110" t="s">
        <v>474</v>
      </c>
      <c r="C110" t="s">
        <v>180</v>
      </c>
      <c r="D110">
        <v>5</v>
      </c>
      <c r="E110">
        <v>0.85899999999999999</v>
      </c>
      <c r="F110">
        <v>0.57099999999999995</v>
      </c>
    </row>
    <row r="111" spans="1:6">
      <c r="A111" t="s">
        <v>2301</v>
      </c>
      <c r="B111" t="s">
        <v>282</v>
      </c>
      <c r="C111" t="s">
        <v>180</v>
      </c>
      <c r="D111">
        <v>2</v>
      </c>
      <c r="E111" t="e">
        <v>#N/A</v>
      </c>
      <c r="F111" t="e">
        <v>#N/A</v>
      </c>
    </row>
    <row r="112" spans="1:6">
      <c r="A112" t="s">
        <v>2769</v>
      </c>
      <c r="B112" t="s">
        <v>474</v>
      </c>
      <c r="C112" t="s">
        <v>180</v>
      </c>
      <c r="D112">
        <v>1</v>
      </c>
      <c r="E112">
        <v>0.85899999999999999</v>
      </c>
      <c r="F112">
        <v>0.57099999999999995</v>
      </c>
    </row>
    <row r="113" spans="1:6">
      <c r="A113" t="s">
        <v>183</v>
      </c>
      <c r="B113" t="s">
        <v>474</v>
      </c>
      <c r="C113" t="s">
        <v>180</v>
      </c>
      <c r="D113">
        <v>5</v>
      </c>
      <c r="E113">
        <v>0.85899999999999999</v>
      </c>
      <c r="F113">
        <v>0.57099999999999995</v>
      </c>
    </row>
    <row r="114" spans="1:6">
      <c r="A114" t="s">
        <v>2739</v>
      </c>
      <c r="B114" t="s">
        <v>474</v>
      </c>
      <c r="C114" t="s">
        <v>180</v>
      </c>
      <c r="D114">
        <v>2</v>
      </c>
      <c r="E114">
        <v>0.85899999999999999</v>
      </c>
      <c r="F114">
        <v>0.57099999999999995</v>
      </c>
    </row>
    <row r="115" spans="1:6">
      <c r="A115" t="s">
        <v>2442</v>
      </c>
      <c r="B115" t="s">
        <v>278</v>
      </c>
      <c r="C115" t="s">
        <v>2436</v>
      </c>
      <c r="D115">
        <v>2</v>
      </c>
      <c r="E115" t="e">
        <v>#N/A</v>
      </c>
      <c r="F115" t="e">
        <v>#N/A</v>
      </c>
    </row>
    <row r="116" spans="1:6">
      <c r="A116" t="s">
        <v>1742</v>
      </c>
      <c r="B116" t="s">
        <v>134</v>
      </c>
      <c r="C116" t="s">
        <v>1690</v>
      </c>
      <c r="D116">
        <v>1</v>
      </c>
      <c r="E116" t="e">
        <v>#N/A</v>
      </c>
      <c r="F116" t="e">
        <v>#N/A</v>
      </c>
    </row>
    <row r="117" spans="1:6">
      <c r="A117" t="s">
        <v>2666</v>
      </c>
      <c r="B117" t="s">
        <v>474</v>
      </c>
      <c r="C117" t="s">
        <v>2647</v>
      </c>
      <c r="D117">
        <v>1</v>
      </c>
      <c r="E117" t="e">
        <v>#N/A</v>
      </c>
      <c r="F117" t="e">
        <v>#N/A</v>
      </c>
    </row>
    <row r="118" spans="1:6">
      <c r="A118" t="s">
        <v>2253</v>
      </c>
      <c r="B118" t="s">
        <v>134</v>
      </c>
      <c r="C118" t="s">
        <v>2242</v>
      </c>
      <c r="D118">
        <v>1</v>
      </c>
      <c r="E118" t="e">
        <v>#N/A</v>
      </c>
      <c r="F118" t="e">
        <v>#N/A</v>
      </c>
    </row>
    <row r="119" spans="1:6">
      <c r="A119" t="s">
        <v>1623</v>
      </c>
      <c r="B119" t="s">
        <v>856</v>
      </c>
      <c r="C119" t="s">
        <v>1580</v>
      </c>
      <c r="D119">
        <v>1</v>
      </c>
      <c r="E119" t="e">
        <v>#N/A</v>
      </c>
      <c r="F119" t="e">
        <v>#N/A</v>
      </c>
    </row>
    <row r="120" spans="1:6">
      <c r="A120" t="s">
        <v>586</v>
      </c>
      <c r="B120" t="s">
        <v>278</v>
      </c>
      <c r="C120" t="s">
        <v>501</v>
      </c>
      <c r="D120">
        <v>1</v>
      </c>
      <c r="E120" t="e">
        <v>#N/A</v>
      </c>
      <c r="F120" t="e">
        <v>#N/A</v>
      </c>
    </row>
    <row r="121" spans="1:6">
      <c r="A121" t="s">
        <v>2325</v>
      </c>
      <c r="B121" t="s">
        <v>474</v>
      </c>
      <c r="C121" t="s">
        <v>1174</v>
      </c>
      <c r="D121">
        <v>1</v>
      </c>
      <c r="E121" t="e">
        <v>#N/A</v>
      </c>
      <c r="F121" t="e">
        <v>#N/A</v>
      </c>
    </row>
    <row r="122" spans="1:6">
      <c r="A122" t="s">
        <v>1460</v>
      </c>
      <c r="B122" t="s">
        <v>474</v>
      </c>
      <c r="C122" t="s">
        <v>1174</v>
      </c>
      <c r="D122">
        <v>1</v>
      </c>
      <c r="E122" t="e">
        <v>#N/A</v>
      </c>
      <c r="F122" t="e">
        <v>#N/A</v>
      </c>
    </row>
    <row r="123" spans="1:6">
      <c r="A123" t="s">
        <v>2407</v>
      </c>
      <c r="B123" t="s">
        <v>474</v>
      </c>
      <c r="C123" t="s">
        <v>1174</v>
      </c>
      <c r="D123">
        <v>3</v>
      </c>
      <c r="E123" t="e">
        <v>#N/A</v>
      </c>
      <c r="F123" t="e">
        <v>#N/A</v>
      </c>
    </row>
    <row r="124" spans="1:6">
      <c r="A124" t="s">
        <v>2253</v>
      </c>
      <c r="B124" t="s">
        <v>474</v>
      </c>
      <c r="C124" t="s">
        <v>1174</v>
      </c>
      <c r="D124">
        <v>2</v>
      </c>
      <c r="E124" t="e">
        <v>#N/A</v>
      </c>
      <c r="F124" t="e">
        <v>#N/A</v>
      </c>
    </row>
    <row r="125" spans="1:6">
      <c r="A125" t="s">
        <v>2666</v>
      </c>
      <c r="B125" t="s">
        <v>282</v>
      </c>
      <c r="C125" t="s">
        <v>1174</v>
      </c>
      <c r="D125">
        <v>1</v>
      </c>
      <c r="E125" t="e">
        <v>#N/A</v>
      </c>
      <c r="F125" t="e">
        <v>#N/A</v>
      </c>
    </row>
    <row r="126" spans="1:6">
      <c r="A126" t="s">
        <v>1401</v>
      </c>
      <c r="B126" t="s">
        <v>474</v>
      </c>
      <c r="C126" t="s">
        <v>1174</v>
      </c>
      <c r="D126">
        <v>4</v>
      </c>
      <c r="E126" t="e">
        <v>#N/A</v>
      </c>
      <c r="F126" t="e">
        <v>#N/A</v>
      </c>
    </row>
    <row r="127" spans="1:6">
      <c r="A127" t="s">
        <v>1401</v>
      </c>
      <c r="B127" t="s">
        <v>282</v>
      </c>
      <c r="C127" t="s">
        <v>1174</v>
      </c>
      <c r="D127">
        <v>3</v>
      </c>
      <c r="E127" t="e">
        <v>#N/A</v>
      </c>
      <c r="F127" t="e">
        <v>#N/A</v>
      </c>
    </row>
    <row r="128" spans="1:6">
      <c r="A128" t="s">
        <v>1190</v>
      </c>
      <c r="B128" t="s">
        <v>474</v>
      </c>
      <c r="C128" t="s">
        <v>1174</v>
      </c>
      <c r="D128">
        <v>3</v>
      </c>
      <c r="E128" t="e">
        <v>#N/A</v>
      </c>
      <c r="F128" t="e">
        <v>#N/A</v>
      </c>
    </row>
    <row r="129" spans="1:6">
      <c r="A129" t="s">
        <v>2442</v>
      </c>
      <c r="B129" t="s">
        <v>474</v>
      </c>
      <c r="C129" t="s">
        <v>1174</v>
      </c>
      <c r="D129">
        <v>4</v>
      </c>
      <c r="E129" t="e">
        <v>#N/A</v>
      </c>
      <c r="F129" t="e">
        <v>#N/A</v>
      </c>
    </row>
    <row r="130" spans="1:6">
      <c r="A130" t="s">
        <v>2442</v>
      </c>
      <c r="B130" t="s">
        <v>282</v>
      </c>
      <c r="C130" t="s">
        <v>1174</v>
      </c>
      <c r="D130">
        <v>1</v>
      </c>
      <c r="E130" t="e">
        <v>#N/A</v>
      </c>
      <c r="F130" t="e">
        <v>#N/A</v>
      </c>
    </row>
    <row r="131" spans="1:6">
      <c r="A131" t="s">
        <v>2739</v>
      </c>
      <c r="B131" t="s">
        <v>474</v>
      </c>
      <c r="C131" t="s">
        <v>1174</v>
      </c>
      <c r="D131">
        <v>1</v>
      </c>
      <c r="E131" t="e">
        <v>#N/A</v>
      </c>
      <c r="F131" t="e">
        <v>#N/A</v>
      </c>
    </row>
    <row r="132" spans="1:6">
      <c r="A132" t="s">
        <v>2325</v>
      </c>
      <c r="B132" t="s">
        <v>851</v>
      </c>
      <c r="C132" t="s">
        <v>175</v>
      </c>
      <c r="D132">
        <v>1</v>
      </c>
      <c r="E132">
        <v>6.0999999999999999E-2</v>
      </c>
      <c r="F132">
        <v>0</v>
      </c>
    </row>
    <row r="133" spans="1:6">
      <c r="A133" t="s">
        <v>2068</v>
      </c>
      <c r="B133" t="s">
        <v>851</v>
      </c>
      <c r="C133" t="s">
        <v>175</v>
      </c>
      <c r="D133">
        <v>5</v>
      </c>
      <c r="E133">
        <v>6.0999999999999999E-2</v>
      </c>
      <c r="F133">
        <v>0</v>
      </c>
    </row>
    <row r="134" spans="1:6">
      <c r="A134" t="s">
        <v>2478</v>
      </c>
      <c r="B134" t="s">
        <v>851</v>
      </c>
      <c r="C134" t="s">
        <v>175</v>
      </c>
      <c r="D134">
        <v>3</v>
      </c>
      <c r="E134">
        <v>6.0999999999999999E-2</v>
      </c>
      <c r="F134">
        <v>0</v>
      </c>
    </row>
    <row r="135" spans="1:6">
      <c r="A135" t="s">
        <v>2407</v>
      </c>
      <c r="B135" t="s">
        <v>851</v>
      </c>
      <c r="C135" t="s">
        <v>175</v>
      </c>
      <c r="D135">
        <v>4</v>
      </c>
      <c r="E135">
        <v>6.0999999999999999E-2</v>
      </c>
      <c r="F135">
        <v>0</v>
      </c>
    </row>
    <row r="136" spans="1:6">
      <c r="A136" t="s">
        <v>2253</v>
      </c>
      <c r="B136" t="s">
        <v>851</v>
      </c>
      <c r="C136" t="s">
        <v>175</v>
      </c>
      <c r="D136">
        <v>4</v>
      </c>
      <c r="E136">
        <v>6.0999999999999999E-2</v>
      </c>
      <c r="F136">
        <v>0</v>
      </c>
    </row>
    <row r="137" spans="1:6">
      <c r="A137" t="s">
        <v>724</v>
      </c>
      <c r="B137" t="s">
        <v>851</v>
      </c>
      <c r="C137" t="s">
        <v>175</v>
      </c>
      <c r="D137">
        <v>2</v>
      </c>
      <c r="E137">
        <v>6.0999999999999999E-2</v>
      </c>
      <c r="F137">
        <v>0</v>
      </c>
    </row>
    <row r="138" spans="1:6">
      <c r="A138" t="s">
        <v>1939</v>
      </c>
      <c r="B138" t="s">
        <v>851</v>
      </c>
      <c r="C138" t="s">
        <v>175</v>
      </c>
      <c r="D138">
        <v>5</v>
      </c>
      <c r="E138">
        <v>6.0999999999999999E-2</v>
      </c>
      <c r="F138">
        <v>0</v>
      </c>
    </row>
    <row r="139" spans="1:6">
      <c r="A139" t="s">
        <v>2666</v>
      </c>
      <c r="B139" t="s">
        <v>851</v>
      </c>
      <c r="C139" t="s">
        <v>175</v>
      </c>
      <c r="D139">
        <v>5</v>
      </c>
      <c r="E139">
        <v>6.0999999999999999E-2</v>
      </c>
      <c r="F139">
        <v>0</v>
      </c>
    </row>
    <row r="140" spans="1:6">
      <c r="A140" t="s">
        <v>2137</v>
      </c>
      <c r="B140" t="s">
        <v>851</v>
      </c>
      <c r="C140" t="s">
        <v>175</v>
      </c>
      <c r="D140">
        <v>4</v>
      </c>
      <c r="E140">
        <v>6.0999999999999999E-2</v>
      </c>
      <c r="F140">
        <v>0</v>
      </c>
    </row>
    <row r="141" spans="1:6">
      <c r="A141" t="s">
        <v>1401</v>
      </c>
      <c r="B141" t="s">
        <v>851</v>
      </c>
      <c r="C141" t="s">
        <v>175</v>
      </c>
      <c r="D141">
        <v>5</v>
      </c>
      <c r="E141">
        <v>6.0999999999999999E-2</v>
      </c>
      <c r="F141">
        <v>0</v>
      </c>
    </row>
    <row r="142" spans="1:6">
      <c r="A142" t="s">
        <v>1079</v>
      </c>
      <c r="B142" t="s">
        <v>851</v>
      </c>
      <c r="C142" t="s">
        <v>175</v>
      </c>
      <c r="D142">
        <v>5</v>
      </c>
      <c r="E142">
        <v>6.0999999999999999E-2</v>
      </c>
      <c r="F142">
        <v>0</v>
      </c>
    </row>
    <row r="143" spans="1:6">
      <c r="A143" t="s">
        <v>1236</v>
      </c>
      <c r="B143" t="s">
        <v>851</v>
      </c>
      <c r="C143" t="s">
        <v>175</v>
      </c>
      <c r="D143">
        <v>2</v>
      </c>
      <c r="E143">
        <v>6.0999999999999999E-2</v>
      </c>
      <c r="F143">
        <v>0</v>
      </c>
    </row>
    <row r="144" spans="1:6">
      <c r="A144" t="s">
        <v>1236</v>
      </c>
      <c r="B144" t="s">
        <v>845</v>
      </c>
      <c r="C144" t="s">
        <v>175</v>
      </c>
      <c r="D144">
        <v>1</v>
      </c>
      <c r="E144" t="e">
        <v>#N/A</v>
      </c>
      <c r="F144" t="e">
        <v>#N/A</v>
      </c>
    </row>
    <row r="145" spans="1:6">
      <c r="A145" t="s">
        <v>1236</v>
      </c>
      <c r="B145" t="s">
        <v>842</v>
      </c>
      <c r="C145" t="s">
        <v>175</v>
      </c>
      <c r="D145">
        <v>1</v>
      </c>
      <c r="E145" t="e">
        <v>#N/A</v>
      </c>
      <c r="F145" t="e">
        <v>#N/A</v>
      </c>
    </row>
    <row r="146" spans="1:6">
      <c r="A146" t="s">
        <v>2380</v>
      </c>
      <c r="B146" t="s">
        <v>851</v>
      </c>
      <c r="C146" t="s">
        <v>175</v>
      </c>
      <c r="D146">
        <v>3</v>
      </c>
      <c r="E146">
        <v>6.0999999999999999E-2</v>
      </c>
      <c r="F146">
        <v>0</v>
      </c>
    </row>
    <row r="147" spans="1:6">
      <c r="A147" t="s">
        <v>462</v>
      </c>
      <c r="B147" t="s">
        <v>851</v>
      </c>
      <c r="C147" t="s">
        <v>175</v>
      </c>
      <c r="D147">
        <v>5</v>
      </c>
      <c r="E147">
        <v>6.0999999999999999E-2</v>
      </c>
      <c r="F147">
        <v>0</v>
      </c>
    </row>
    <row r="148" spans="1:6">
      <c r="A148" t="s">
        <v>2569</v>
      </c>
      <c r="B148" t="s">
        <v>851</v>
      </c>
      <c r="C148" t="s">
        <v>175</v>
      </c>
      <c r="D148">
        <v>5</v>
      </c>
      <c r="E148">
        <v>6.0999999999999999E-2</v>
      </c>
      <c r="F148">
        <v>0</v>
      </c>
    </row>
    <row r="149" spans="1:6">
      <c r="A149" t="s">
        <v>1562</v>
      </c>
      <c r="B149" t="s">
        <v>851</v>
      </c>
      <c r="C149" t="s">
        <v>175</v>
      </c>
      <c r="D149">
        <v>4</v>
      </c>
      <c r="E149">
        <v>6.0999999999999999E-2</v>
      </c>
      <c r="F149">
        <v>0</v>
      </c>
    </row>
    <row r="150" spans="1:6">
      <c r="A150" t="s">
        <v>2697</v>
      </c>
      <c r="B150" t="s">
        <v>851</v>
      </c>
      <c r="C150" t="s">
        <v>175</v>
      </c>
      <c r="D150">
        <v>1</v>
      </c>
      <c r="E150">
        <v>6.0999999999999999E-2</v>
      </c>
      <c r="F150">
        <v>0</v>
      </c>
    </row>
    <row r="151" spans="1:6">
      <c r="A151" t="s">
        <v>586</v>
      </c>
      <c r="B151" t="s">
        <v>851</v>
      </c>
      <c r="C151" t="s">
        <v>175</v>
      </c>
      <c r="D151">
        <v>3</v>
      </c>
      <c r="E151">
        <v>6.0999999999999999E-2</v>
      </c>
      <c r="F151">
        <v>0</v>
      </c>
    </row>
    <row r="152" spans="1:6">
      <c r="A152" t="s">
        <v>1623</v>
      </c>
      <c r="B152" t="s">
        <v>851</v>
      </c>
      <c r="C152" t="s">
        <v>175</v>
      </c>
      <c r="D152">
        <v>5</v>
      </c>
      <c r="E152">
        <v>6.0999999999999999E-2</v>
      </c>
      <c r="F152">
        <v>0</v>
      </c>
    </row>
    <row r="153" spans="1:6">
      <c r="A153" t="s">
        <v>1190</v>
      </c>
      <c r="B153" t="s">
        <v>851</v>
      </c>
      <c r="C153" t="s">
        <v>175</v>
      </c>
      <c r="D153">
        <v>5</v>
      </c>
      <c r="E153">
        <v>6.0999999999999999E-2</v>
      </c>
      <c r="F153">
        <v>0</v>
      </c>
    </row>
    <row r="154" spans="1:6">
      <c r="A154" t="s">
        <v>1891</v>
      </c>
      <c r="B154" t="s">
        <v>851</v>
      </c>
      <c r="C154" t="s">
        <v>175</v>
      </c>
      <c r="D154">
        <v>2</v>
      </c>
      <c r="E154">
        <v>6.0999999999999999E-2</v>
      </c>
      <c r="F154">
        <v>0</v>
      </c>
    </row>
    <row r="155" spans="1:6">
      <c r="A155" t="s">
        <v>2769</v>
      </c>
      <c r="B155" t="s">
        <v>851</v>
      </c>
      <c r="C155" t="s">
        <v>175</v>
      </c>
      <c r="D155">
        <v>4</v>
      </c>
      <c r="E155">
        <v>6.0999999999999999E-2</v>
      </c>
      <c r="F155">
        <v>0</v>
      </c>
    </row>
    <row r="156" spans="1:6">
      <c r="A156" t="s">
        <v>2442</v>
      </c>
      <c r="B156" t="s">
        <v>851</v>
      </c>
      <c r="C156" t="s">
        <v>175</v>
      </c>
      <c r="D156">
        <v>4</v>
      </c>
      <c r="E156">
        <v>6.0999999999999999E-2</v>
      </c>
      <c r="F156">
        <v>0</v>
      </c>
    </row>
    <row r="157" spans="1:6">
      <c r="A157" t="s">
        <v>183</v>
      </c>
      <c r="B157" t="s">
        <v>851</v>
      </c>
      <c r="C157" t="s">
        <v>175</v>
      </c>
      <c r="D157">
        <v>5</v>
      </c>
      <c r="E157">
        <v>6.0999999999999999E-2</v>
      </c>
      <c r="F157">
        <v>0</v>
      </c>
    </row>
    <row r="158" spans="1:6">
      <c r="A158" t="s">
        <v>2739</v>
      </c>
      <c r="B158" t="s">
        <v>851</v>
      </c>
      <c r="C158" t="s">
        <v>175</v>
      </c>
      <c r="D158">
        <v>2</v>
      </c>
      <c r="E158">
        <v>6.0999999999999999E-2</v>
      </c>
      <c r="F158">
        <v>0</v>
      </c>
    </row>
    <row r="159" spans="1:6">
      <c r="A159" t="s">
        <v>2380</v>
      </c>
      <c r="B159" t="s">
        <v>785</v>
      </c>
      <c r="C159" t="s">
        <v>1186</v>
      </c>
      <c r="D159">
        <v>1</v>
      </c>
      <c r="E159" t="e">
        <v>#N/A</v>
      </c>
      <c r="F159" t="e">
        <v>#N/A</v>
      </c>
    </row>
    <row r="160" spans="1:6">
      <c r="A160" t="s">
        <v>1654</v>
      </c>
      <c r="B160" t="s">
        <v>785</v>
      </c>
      <c r="C160" t="s">
        <v>1186</v>
      </c>
      <c r="D160">
        <v>2</v>
      </c>
      <c r="E160" t="e">
        <v>#N/A</v>
      </c>
      <c r="F160" t="e">
        <v>#N/A</v>
      </c>
    </row>
    <row r="161" spans="1:8">
      <c r="A161" t="s">
        <v>1190</v>
      </c>
      <c r="B161" t="s">
        <v>712</v>
      </c>
      <c r="C161" t="s">
        <v>1186</v>
      </c>
      <c r="D161">
        <v>3</v>
      </c>
      <c r="E161" t="e">
        <v>#N/A</v>
      </c>
      <c r="F161" t="e">
        <v>#N/A</v>
      </c>
    </row>
    <row r="162" spans="1:8">
      <c r="A162" t="s">
        <v>838</v>
      </c>
      <c r="B162" t="s">
        <v>785</v>
      </c>
      <c r="C162" t="s">
        <v>746</v>
      </c>
      <c r="D162">
        <v>2</v>
      </c>
      <c r="E162" t="e">
        <v>#N/A</v>
      </c>
      <c r="F162" t="e">
        <v>#N/A</v>
      </c>
    </row>
    <row r="163" spans="1:8">
      <c r="A163" t="s">
        <v>2253</v>
      </c>
      <c r="B163" t="s">
        <v>854</v>
      </c>
      <c r="C163" t="s">
        <v>2224</v>
      </c>
      <c r="D163">
        <v>1</v>
      </c>
      <c r="E163" t="e">
        <v>#N/A</v>
      </c>
      <c r="F163" t="e">
        <v>#N/A</v>
      </c>
    </row>
    <row r="164" spans="1:8">
      <c r="A164" t="s">
        <v>2478</v>
      </c>
      <c r="B164" t="s">
        <v>857</v>
      </c>
      <c r="C164" t="s">
        <v>2035</v>
      </c>
      <c r="D164">
        <v>1</v>
      </c>
      <c r="E164" t="e">
        <v>#N/A</v>
      </c>
      <c r="F164" t="e">
        <v>#N/A</v>
      </c>
    </row>
    <row r="165" spans="1:8">
      <c r="A165" t="s">
        <v>2041</v>
      </c>
      <c r="B165" t="s">
        <v>857</v>
      </c>
      <c r="C165" t="s">
        <v>2035</v>
      </c>
      <c r="D165">
        <v>2</v>
      </c>
      <c r="E165" t="e">
        <v>#N/A</v>
      </c>
      <c r="F165" t="e">
        <v>#N/A</v>
      </c>
    </row>
    <row r="166" spans="1:8">
      <c r="A166" t="s">
        <v>838</v>
      </c>
      <c r="B166" t="s">
        <v>851</v>
      </c>
      <c r="C166" t="s">
        <v>759</v>
      </c>
      <c r="D166">
        <v>1</v>
      </c>
      <c r="E166" t="e">
        <v>#N/A</v>
      </c>
      <c r="F166" t="e">
        <v>#N/A</v>
      </c>
      <c r="G166">
        <f>COUNTIF(E:E,"#N/A")</f>
        <v>5954</v>
      </c>
      <c r="H166">
        <f>G166/COUNTA(E166:E8622)</f>
        <v>0.71795490172434584</v>
      </c>
    </row>
    <row r="167" spans="1:8">
      <c r="A167" t="s">
        <v>294</v>
      </c>
      <c r="B167" t="s">
        <v>785</v>
      </c>
      <c r="C167" t="s">
        <v>233</v>
      </c>
      <c r="D167">
        <v>1</v>
      </c>
      <c r="E167" t="e">
        <v>#N/A</v>
      </c>
      <c r="F167" t="e">
        <v>#N/A</v>
      </c>
    </row>
    <row r="168" spans="1:8">
      <c r="A168" t="s">
        <v>2137</v>
      </c>
      <c r="B168" t="s">
        <v>785</v>
      </c>
      <c r="C168" t="s">
        <v>233</v>
      </c>
      <c r="D168">
        <v>1</v>
      </c>
      <c r="E168" t="e">
        <v>#N/A</v>
      </c>
      <c r="F168" t="e">
        <v>#N/A</v>
      </c>
    </row>
    <row r="169" spans="1:8">
      <c r="A169" t="s">
        <v>1079</v>
      </c>
      <c r="B169" t="s">
        <v>857</v>
      </c>
      <c r="C169" t="s">
        <v>1062</v>
      </c>
      <c r="D169">
        <v>1</v>
      </c>
      <c r="E169" t="e">
        <v>#N/A</v>
      </c>
      <c r="F169" t="e">
        <v>#N/A</v>
      </c>
    </row>
    <row r="170" spans="1:8">
      <c r="A170" t="s">
        <v>2253</v>
      </c>
      <c r="B170" t="s">
        <v>841</v>
      </c>
      <c r="C170" t="s">
        <v>2251</v>
      </c>
      <c r="D170">
        <v>2</v>
      </c>
      <c r="E170" t="e">
        <v>#N/A</v>
      </c>
      <c r="F170" t="e">
        <v>#N/A</v>
      </c>
    </row>
    <row r="171" spans="1:8">
      <c r="A171" t="s">
        <v>724</v>
      </c>
      <c r="B171" t="s">
        <v>856</v>
      </c>
      <c r="C171" t="s">
        <v>661</v>
      </c>
      <c r="D171">
        <v>1</v>
      </c>
      <c r="E171" t="e">
        <v>#N/A</v>
      </c>
      <c r="F171" t="e">
        <v>#N/A</v>
      </c>
    </row>
    <row r="172" spans="1:8">
      <c r="A172" t="s">
        <v>1742</v>
      </c>
      <c r="B172" t="s">
        <v>856</v>
      </c>
      <c r="C172" t="s">
        <v>661</v>
      </c>
      <c r="D172">
        <v>3</v>
      </c>
      <c r="E172" t="e">
        <v>#N/A</v>
      </c>
      <c r="F172" t="e">
        <v>#N/A</v>
      </c>
    </row>
    <row r="173" spans="1:8">
      <c r="A173" t="s">
        <v>2666</v>
      </c>
      <c r="B173" t="s">
        <v>856</v>
      </c>
      <c r="C173" t="s">
        <v>661</v>
      </c>
      <c r="D173">
        <v>1</v>
      </c>
      <c r="E173" t="e">
        <v>#N/A</v>
      </c>
      <c r="F173" t="e">
        <v>#N/A</v>
      </c>
    </row>
    <row r="174" spans="1:8">
      <c r="A174" t="s">
        <v>1079</v>
      </c>
      <c r="B174" t="s">
        <v>856</v>
      </c>
      <c r="C174" t="s">
        <v>661</v>
      </c>
      <c r="D174">
        <v>1</v>
      </c>
      <c r="E174" t="e">
        <v>#N/A</v>
      </c>
      <c r="F174" t="e">
        <v>#N/A</v>
      </c>
    </row>
    <row r="175" spans="1:8">
      <c r="A175" t="s">
        <v>2697</v>
      </c>
      <c r="B175" t="s">
        <v>856</v>
      </c>
      <c r="C175" t="s">
        <v>661</v>
      </c>
      <c r="D175">
        <v>1</v>
      </c>
      <c r="E175" t="e">
        <v>#N/A</v>
      </c>
      <c r="F175" t="e">
        <v>#N/A</v>
      </c>
    </row>
    <row r="176" spans="1:8">
      <c r="A176" t="s">
        <v>1623</v>
      </c>
      <c r="B176" t="s">
        <v>856</v>
      </c>
      <c r="C176" t="s">
        <v>661</v>
      </c>
      <c r="D176">
        <v>1</v>
      </c>
      <c r="E176" t="e">
        <v>#N/A</v>
      </c>
      <c r="F176" t="e">
        <v>#N/A</v>
      </c>
    </row>
    <row r="177" spans="1:6">
      <c r="A177" t="s">
        <v>1811</v>
      </c>
      <c r="B177" t="s">
        <v>847</v>
      </c>
      <c r="C177" t="s">
        <v>1196</v>
      </c>
      <c r="D177">
        <v>1</v>
      </c>
      <c r="E177" t="e">
        <v>#N/A</v>
      </c>
      <c r="F177" t="e">
        <v>#N/A</v>
      </c>
    </row>
    <row r="178" spans="1:6">
      <c r="A178" t="s">
        <v>1742</v>
      </c>
      <c r="B178" t="s">
        <v>857</v>
      </c>
      <c r="C178" t="s">
        <v>1196</v>
      </c>
      <c r="D178">
        <v>1</v>
      </c>
      <c r="E178" t="e">
        <v>#N/A</v>
      </c>
      <c r="F178" t="e">
        <v>#N/A</v>
      </c>
    </row>
    <row r="179" spans="1:6">
      <c r="A179" t="s">
        <v>1236</v>
      </c>
      <c r="B179" t="s">
        <v>847</v>
      </c>
      <c r="C179" t="s">
        <v>1196</v>
      </c>
      <c r="D179">
        <v>4</v>
      </c>
      <c r="E179" t="e">
        <v>#N/A</v>
      </c>
      <c r="F179" t="e">
        <v>#N/A</v>
      </c>
    </row>
    <row r="180" spans="1:6">
      <c r="A180" t="s">
        <v>2016</v>
      </c>
      <c r="B180" t="s">
        <v>282</v>
      </c>
      <c r="C180" t="s">
        <v>1266</v>
      </c>
      <c r="D180">
        <v>5</v>
      </c>
      <c r="E180" t="e">
        <v>#N/A</v>
      </c>
      <c r="F180" t="e">
        <v>#N/A</v>
      </c>
    </row>
    <row r="181" spans="1:6">
      <c r="A181" t="s">
        <v>1811</v>
      </c>
      <c r="B181" t="s">
        <v>282</v>
      </c>
      <c r="C181" t="s">
        <v>1266</v>
      </c>
      <c r="D181">
        <v>1</v>
      </c>
      <c r="E181" t="e">
        <v>#N/A</v>
      </c>
      <c r="F181" t="e">
        <v>#N/A</v>
      </c>
    </row>
    <row r="182" spans="1:6">
      <c r="A182" t="s">
        <v>1311</v>
      </c>
      <c r="B182" t="s">
        <v>282</v>
      </c>
      <c r="C182" t="s">
        <v>1266</v>
      </c>
      <c r="D182">
        <v>1</v>
      </c>
      <c r="E182" t="e">
        <v>#N/A</v>
      </c>
      <c r="F182" t="e">
        <v>#N/A</v>
      </c>
    </row>
    <row r="183" spans="1:6">
      <c r="A183" t="s">
        <v>2666</v>
      </c>
      <c r="B183" t="s">
        <v>841</v>
      </c>
      <c r="C183" t="s">
        <v>2710</v>
      </c>
      <c r="D183">
        <v>1</v>
      </c>
      <c r="E183" t="e">
        <v>#N/A</v>
      </c>
      <c r="F183" t="e">
        <v>#N/A</v>
      </c>
    </row>
    <row r="184" spans="1:6">
      <c r="A184" t="s">
        <v>1236</v>
      </c>
      <c r="B184" t="s">
        <v>841</v>
      </c>
      <c r="C184" t="s">
        <v>2710</v>
      </c>
      <c r="D184">
        <v>1</v>
      </c>
      <c r="E184" t="e">
        <v>#N/A</v>
      </c>
      <c r="F184" t="e">
        <v>#N/A</v>
      </c>
    </row>
    <row r="185" spans="1:6">
      <c r="A185" t="s">
        <v>2739</v>
      </c>
      <c r="B185" t="s">
        <v>841</v>
      </c>
      <c r="C185" t="s">
        <v>2710</v>
      </c>
      <c r="D185">
        <v>1</v>
      </c>
      <c r="E185" t="e">
        <v>#N/A</v>
      </c>
      <c r="F185" t="e">
        <v>#N/A</v>
      </c>
    </row>
    <row r="186" spans="1:6">
      <c r="A186" t="s">
        <v>1623</v>
      </c>
      <c r="B186" t="s">
        <v>474</v>
      </c>
      <c r="C186" t="s">
        <v>1605</v>
      </c>
      <c r="D186">
        <v>2</v>
      </c>
      <c r="E186" t="e">
        <v>#N/A</v>
      </c>
      <c r="F186" t="e">
        <v>#N/A</v>
      </c>
    </row>
    <row r="187" spans="1:6">
      <c r="A187" t="s">
        <v>2325</v>
      </c>
      <c r="B187" t="s">
        <v>856</v>
      </c>
      <c r="C187" t="s">
        <v>2031</v>
      </c>
      <c r="D187">
        <v>1</v>
      </c>
      <c r="E187" t="e">
        <v>#N/A</v>
      </c>
      <c r="F187" t="e">
        <v>#N/A</v>
      </c>
    </row>
    <row r="188" spans="1:6">
      <c r="A188" t="s">
        <v>2041</v>
      </c>
      <c r="B188" t="s">
        <v>856</v>
      </c>
      <c r="C188" t="s">
        <v>2031</v>
      </c>
      <c r="D188">
        <v>1</v>
      </c>
      <c r="E188" t="e">
        <v>#N/A</v>
      </c>
      <c r="F188" t="e">
        <v>#N/A</v>
      </c>
    </row>
    <row r="189" spans="1:6">
      <c r="A189" t="s">
        <v>2407</v>
      </c>
      <c r="B189" t="s">
        <v>849</v>
      </c>
      <c r="C189" t="s">
        <v>2398</v>
      </c>
      <c r="D189">
        <v>1</v>
      </c>
      <c r="E189" t="e">
        <v>#N/A</v>
      </c>
      <c r="F189" t="e">
        <v>#N/A</v>
      </c>
    </row>
    <row r="190" spans="1:6">
      <c r="A190" t="s">
        <v>2697</v>
      </c>
      <c r="B190" t="s">
        <v>854</v>
      </c>
      <c r="C190" t="s">
        <v>2687</v>
      </c>
      <c r="D190">
        <v>1</v>
      </c>
      <c r="E190" t="e">
        <v>#N/A</v>
      </c>
      <c r="F190" t="e">
        <v>#N/A</v>
      </c>
    </row>
    <row r="191" spans="1:6">
      <c r="A191" t="s">
        <v>2253</v>
      </c>
      <c r="B191" t="s">
        <v>252</v>
      </c>
      <c r="C191" t="s">
        <v>1558</v>
      </c>
      <c r="D191">
        <v>1</v>
      </c>
      <c r="E191" t="e">
        <v>#N/A</v>
      </c>
      <c r="F191" t="e">
        <v>#N/A</v>
      </c>
    </row>
    <row r="192" spans="1:6">
      <c r="A192" t="s">
        <v>1811</v>
      </c>
      <c r="B192" t="s">
        <v>252</v>
      </c>
      <c r="C192" t="s">
        <v>1558</v>
      </c>
      <c r="D192">
        <v>4</v>
      </c>
      <c r="E192" t="e">
        <v>#N/A</v>
      </c>
      <c r="F192" t="e">
        <v>#N/A</v>
      </c>
    </row>
    <row r="193" spans="1:6">
      <c r="A193" t="s">
        <v>1562</v>
      </c>
      <c r="B193" t="s">
        <v>252</v>
      </c>
      <c r="C193" t="s">
        <v>1558</v>
      </c>
      <c r="D193">
        <v>4</v>
      </c>
      <c r="E193" t="e">
        <v>#N/A</v>
      </c>
      <c r="F193" t="e">
        <v>#N/A</v>
      </c>
    </row>
    <row r="194" spans="1:6">
      <c r="A194" t="s">
        <v>2100</v>
      </c>
      <c r="B194" t="s">
        <v>252</v>
      </c>
      <c r="C194" t="s">
        <v>1558</v>
      </c>
      <c r="D194">
        <v>5</v>
      </c>
      <c r="E194" t="e">
        <v>#N/A</v>
      </c>
      <c r="F194" t="e">
        <v>#N/A</v>
      </c>
    </row>
    <row r="195" spans="1:6">
      <c r="A195" t="s">
        <v>1891</v>
      </c>
      <c r="B195" t="s">
        <v>252</v>
      </c>
      <c r="C195" t="s">
        <v>1558</v>
      </c>
      <c r="D195">
        <v>1</v>
      </c>
      <c r="E195" t="e">
        <v>#N/A</v>
      </c>
      <c r="F195" t="e">
        <v>#N/A</v>
      </c>
    </row>
    <row r="196" spans="1:6">
      <c r="A196" t="s">
        <v>2769</v>
      </c>
      <c r="B196" t="s">
        <v>474</v>
      </c>
      <c r="C196" t="s">
        <v>2746</v>
      </c>
      <c r="D196">
        <v>1</v>
      </c>
      <c r="E196" t="e">
        <v>#N/A</v>
      </c>
      <c r="F196" t="e">
        <v>#N/A</v>
      </c>
    </row>
    <row r="197" spans="1:6">
      <c r="A197" t="s">
        <v>2016</v>
      </c>
      <c r="B197" t="s">
        <v>134</v>
      </c>
      <c r="C197" t="s">
        <v>2001</v>
      </c>
      <c r="D197">
        <v>1</v>
      </c>
      <c r="E197" t="e">
        <v>#N/A</v>
      </c>
      <c r="F197" t="e">
        <v>#N/A</v>
      </c>
    </row>
    <row r="198" spans="1:6">
      <c r="A198" t="s">
        <v>2697</v>
      </c>
      <c r="B198" t="s">
        <v>278</v>
      </c>
      <c r="C198" t="s">
        <v>2693</v>
      </c>
      <c r="D198">
        <v>2</v>
      </c>
      <c r="E198" t="e">
        <v>#N/A</v>
      </c>
      <c r="F198" t="e">
        <v>#N/A</v>
      </c>
    </row>
    <row r="199" spans="1:6">
      <c r="A199" t="s">
        <v>2697</v>
      </c>
      <c r="B199" t="s">
        <v>134</v>
      </c>
      <c r="C199" t="s">
        <v>2693</v>
      </c>
      <c r="D199">
        <v>3</v>
      </c>
      <c r="E199" t="e">
        <v>#N/A</v>
      </c>
      <c r="F199" t="e">
        <v>#N/A</v>
      </c>
    </row>
    <row r="200" spans="1:6">
      <c r="A200" t="s">
        <v>2739</v>
      </c>
      <c r="B200" t="s">
        <v>211</v>
      </c>
      <c r="C200" t="s">
        <v>2693</v>
      </c>
      <c r="D200">
        <v>1</v>
      </c>
      <c r="E200" t="e">
        <v>#N/A</v>
      </c>
      <c r="F200" t="e">
        <v>#N/A</v>
      </c>
    </row>
    <row r="201" spans="1:6">
      <c r="A201" t="s">
        <v>2253</v>
      </c>
      <c r="B201" t="s">
        <v>134</v>
      </c>
      <c r="C201" t="s">
        <v>2194</v>
      </c>
      <c r="D201">
        <v>1</v>
      </c>
      <c r="E201" t="e">
        <v>#N/A</v>
      </c>
      <c r="F201" t="e">
        <v>#N/A</v>
      </c>
    </row>
    <row r="202" spans="1:6">
      <c r="A202" t="s">
        <v>2619</v>
      </c>
      <c r="B202" t="s">
        <v>851</v>
      </c>
      <c r="C202" t="s">
        <v>2579</v>
      </c>
      <c r="D202">
        <v>1</v>
      </c>
      <c r="E202" t="e">
        <v>#N/A</v>
      </c>
      <c r="F202" t="e">
        <v>#N/A</v>
      </c>
    </row>
    <row r="203" spans="1:6">
      <c r="A203" t="s">
        <v>724</v>
      </c>
      <c r="B203" t="s">
        <v>847</v>
      </c>
      <c r="C203" t="s">
        <v>592</v>
      </c>
      <c r="D203">
        <v>1</v>
      </c>
      <c r="E203" t="e">
        <v>#N/A</v>
      </c>
      <c r="F203" t="e">
        <v>#N/A</v>
      </c>
    </row>
    <row r="204" spans="1:6">
      <c r="A204" t="s">
        <v>2478</v>
      </c>
      <c r="B204" t="s">
        <v>211</v>
      </c>
      <c r="C204" t="s">
        <v>2457</v>
      </c>
      <c r="D204">
        <v>1</v>
      </c>
      <c r="E204" t="e">
        <v>#N/A</v>
      </c>
      <c r="F204" t="e">
        <v>#N/A</v>
      </c>
    </row>
    <row r="205" spans="1:6">
      <c r="A205" t="s">
        <v>2546</v>
      </c>
      <c r="B205" t="s">
        <v>211</v>
      </c>
      <c r="C205" t="s">
        <v>2512</v>
      </c>
      <c r="D205">
        <v>1</v>
      </c>
      <c r="E205" t="e">
        <v>#N/A</v>
      </c>
      <c r="F205" t="e">
        <v>#N/A</v>
      </c>
    </row>
    <row r="206" spans="1:6">
      <c r="A206" t="s">
        <v>1079</v>
      </c>
      <c r="B206" t="s">
        <v>857</v>
      </c>
      <c r="C206" t="s">
        <v>1063</v>
      </c>
      <c r="D206">
        <v>1</v>
      </c>
      <c r="E206" t="e">
        <v>#N/A</v>
      </c>
      <c r="F206" t="e">
        <v>#N/A</v>
      </c>
    </row>
    <row r="207" spans="1:6">
      <c r="A207" t="s">
        <v>2253</v>
      </c>
      <c r="B207" t="s">
        <v>134</v>
      </c>
      <c r="C207" t="s">
        <v>125</v>
      </c>
      <c r="D207">
        <v>1</v>
      </c>
      <c r="E207" t="e">
        <v>#N/A</v>
      </c>
      <c r="F207" t="e">
        <v>#N/A</v>
      </c>
    </row>
    <row r="208" spans="1:6">
      <c r="A208" t="s">
        <v>2137</v>
      </c>
      <c r="B208" t="s">
        <v>278</v>
      </c>
      <c r="C208" t="s">
        <v>125</v>
      </c>
      <c r="D208">
        <v>1</v>
      </c>
      <c r="E208" t="e">
        <v>#N/A</v>
      </c>
      <c r="F208" t="e">
        <v>#N/A</v>
      </c>
    </row>
    <row r="209" spans="1:6">
      <c r="A209" t="s">
        <v>1401</v>
      </c>
      <c r="B209" t="s">
        <v>134</v>
      </c>
      <c r="C209" t="s">
        <v>125</v>
      </c>
      <c r="D209">
        <v>5</v>
      </c>
      <c r="E209" t="e">
        <v>#N/A</v>
      </c>
      <c r="F209" t="e">
        <v>#N/A</v>
      </c>
    </row>
    <row r="210" spans="1:6">
      <c r="A210" t="s">
        <v>1891</v>
      </c>
      <c r="B210" t="s">
        <v>134</v>
      </c>
      <c r="C210" t="s">
        <v>125</v>
      </c>
      <c r="D210">
        <v>2</v>
      </c>
      <c r="E210" t="e">
        <v>#N/A</v>
      </c>
      <c r="F210" t="e">
        <v>#N/A</v>
      </c>
    </row>
    <row r="211" spans="1:6">
      <c r="A211" t="s">
        <v>183</v>
      </c>
      <c r="B211" t="s">
        <v>134</v>
      </c>
      <c r="C211" t="s">
        <v>125</v>
      </c>
      <c r="D211">
        <v>2</v>
      </c>
      <c r="E211" t="e">
        <v>#N/A</v>
      </c>
      <c r="F211" t="e">
        <v>#N/A</v>
      </c>
    </row>
    <row r="212" spans="1:6">
      <c r="A212" t="s">
        <v>2619</v>
      </c>
      <c r="B212" t="s">
        <v>851</v>
      </c>
      <c r="C212" t="s">
        <v>2588</v>
      </c>
      <c r="D212">
        <v>1</v>
      </c>
      <c r="E212" t="e">
        <v>#N/A</v>
      </c>
      <c r="F212" t="e">
        <v>#N/A</v>
      </c>
    </row>
    <row r="213" spans="1:6">
      <c r="A213" t="s">
        <v>2619</v>
      </c>
      <c r="B213" t="s">
        <v>474</v>
      </c>
      <c r="C213" t="s">
        <v>2588</v>
      </c>
      <c r="D213">
        <v>1</v>
      </c>
      <c r="E213" t="e">
        <v>#N/A</v>
      </c>
      <c r="F213" t="e">
        <v>#N/A</v>
      </c>
    </row>
    <row r="214" spans="1:6">
      <c r="A214" t="s">
        <v>1742</v>
      </c>
      <c r="B214" t="s">
        <v>474</v>
      </c>
      <c r="C214" t="s">
        <v>1703</v>
      </c>
      <c r="D214">
        <v>1</v>
      </c>
      <c r="E214" t="e">
        <v>#N/A</v>
      </c>
      <c r="F214" t="e">
        <v>#N/A</v>
      </c>
    </row>
    <row r="215" spans="1:6">
      <c r="A215" t="s">
        <v>1742</v>
      </c>
      <c r="B215" t="s">
        <v>134</v>
      </c>
      <c r="C215" t="s">
        <v>1714</v>
      </c>
      <c r="D215">
        <v>1</v>
      </c>
      <c r="E215" t="e">
        <v>#N/A</v>
      </c>
      <c r="F215" t="e">
        <v>#N/A</v>
      </c>
    </row>
    <row r="216" spans="1:6">
      <c r="A216" t="s">
        <v>294</v>
      </c>
      <c r="B216" t="s">
        <v>211</v>
      </c>
      <c r="C216" t="s">
        <v>280</v>
      </c>
      <c r="D216">
        <v>3</v>
      </c>
      <c r="E216">
        <v>2.8000000000000001E-2</v>
      </c>
      <c r="F216">
        <v>0</v>
      </c>
    </row>
    <row r="217" spans="1:6">
      <c r="A217" t="s">
        <v>2253</v>
      </c>
      <c r="B217" t="s">
        <v>211</v>
      </c>
      <c r="C217" t="s">
        <v>280</v>
      </c>
      <c r="D217">
        <v>1</v>
      </c>
      <c r="E217">
        <v>2.8000000000000001E-2</v>
      </c>
      <c r="F217">
        <v>0</v>
      </c>
    </row>
    <row r="218" spans="1:6">
      <c r="A218" t="s">
        <v>2666</v>
      </c>
      <c r="B218" t="s">
        <v>211</v>
      </c>
      <c r="C218" t="s">
        <v>280</v>
      </c>
      <c r="D218">
        <v>1</v>
      </c>
      <c r="E218">
        <v>2.8000000000000001E-2</v>
      </c>
      <c r="F218">
        <v>0</v>
      </c>
    </row>
    <row r="219" spans="1:6">
      <c r="A219" t="s">
        <v>2041</v>
      </c>
      <c r="B219" t="s">
        <v>211</v>
      </c>
      <c r="C219" t="s">
        <v>280</v>
      </c>
      <c r="D219">
        <v>1</v>
      </c>
      <c r="E219">
        <v>2.8000000000000001E-2</v>
      </c>
      <c r="F219">
        <v>0</v>
      </c>
    </row>
    <row r="220" spans="1:6">
      <c r="A220" t="s">
        <v>2569</v>
      </c>
      <c r="B220" t="s">
        <v>211</v>
      </c>
      <c r="C220" t="s">
        <v>280</v>
      </c>
      <c r="D220">
        <v>1</v>
      </c>
      <c r="E220">
        <v>2.8000000000000001E-2</v>
      </c>
      <c r="F220">
        <v>0</v>
      </c>
    </row>
    <row r="221" spans="1:6">
      <c r="A221" t="s">
        <v>2546</v>
      </c>
      <c r="B221" t="s">
        <v>841</v>
      </c>
      <c r="C221" t="s">
        <v>2543</v>
      </c>
      <c r="D221">
        <v>2</v>
      </c>
      <c r="E221" t="e">
        <v>#N/A</v>
      </c>
      <c r="F221" t="e">
        <v>#N/A</v>
      </c>
    </row>
    <row r="222" spans="1:6">
      <c r="A222" t="s">
        <v>2546</v>
      </c>
      <c r="B222" t="s">
        <v>856</v>
      </c>
      <c r="C222" t="s">
        <v>2515</v>
      </c>
      <c r="D222">
        <v>1</v>
      </c>
      <c r="E222" t="e">
        <v>#N/A</v>
      </c>
      <c r="F222" t="e">
        <v>#N/A</v>
      </c>
    </row>
    <row r="223" spans="1:6">
      <c r="A223" t="s">
        <v>2769</v>
      </c>
      <c r="B223" t="s">
        <v>854</v>
      </c>
      <c r="C223" t="s">
        <v>2758</v>
      </c>
      <c r="D223">
        <v>1</v>
      </c>
      <c r="E223" t="e">
        <v>#N/A</v>
      </c>
      <c r="F223" t="e">
        <v>#N/A</v>
      </c>
    </row>
    <row r="224" spans="1:6">
      <c r="A224" t="s">
        <v>2137</v>
      </c>
      <c r="B224" t="s">
        <v>854</v>
      </c>
      <c r="C224" t="s">
        <v>2122</v>
      </c>
      <c r="D224">
        <v>1</v>
      </c>
      <c r="E224" t="e">
        <v>#N/A</v>
      </c>
      <c r="F224" t="e">
        <v>#N/A</v>
      </c>
    </row>
    <row r="225" spans="1:6">
      <c r="A225" t="s">
        <v>2137</v>
      </c>
      <c r="B225" t="s">
        <v>839</v>
      </c>
      <c r="C225" t="s">
        <v>2122</v>
      </c>
      <c r="D225">
        <v>1</v>
      </c>
      <c r="E225" t="e">
        <v>#N/A</v>
      </c>
      <c r="F225" t="e">
        <v>#N/A</v>
      </c>
    </row>
    <row r="226" spans="1:6">
      <c r="A226" t="s">
        <v>462</v>
      </c>
      <c r="B226" t="s">
        <v>854</v>
      </c>
      <c r="C226" t="s">
        <v>404</v>
      </c>
      <c r="D226">
        <v>1</v>
      </c>
      <c r="E226" t="e">
        <v>#N/A</v>
      </c>
      <c r="F226" t="e">
        <v>#N/A</v>
      </c>
    </row>
    <row r="227" spans="1:6">
      <c r="A227" t="s">
        <v>2569</v>
      </c>
      <c r="B227" t="s">
        <v>252</v>
      </c>
      <c r="C227" t="s">
        <v>2558</v>
      </c>
      <c r="D227">
        <v>2</v>
      </c>
      <c r="E227" t="e">
        <v>#N/A</v>
      </c>
      <c r="F227" t="e">
        <v>#N/A</v>
      </c>
    </row>
    <row r="228" spans="1:6">
      <c r="A228" t="s">
        <v>2407</v>
      </c>
      <c r="B228" t="s">
        <v>846</v>
      </c>
      <c r="C228" t="s">
        <v>861</v>
      </c>
      <c r="D228">
        <v>5</v>
      </c>
      <c r="E228">
        <v>1.4E-2</v>
      </c>
      <c r="F228">
        <v>0.02</v>
      </c>
    </row>
    <row r="229" spans="1:6">
      <c r="A229" t="s">
        <v>1992</v>
      </c>
      <c r="B229" t="s">
        <v>846</v>
      </c>
      <c r="C229" t="s">
        <v>861</v>
      </c>
      <c r="D229">
        <v>1</v>
      </c>
      <c r="E229">
        <v>1.4E-2</v>
      </c>
      <c r="F229">
        <v>0.02</v>
      </c>
    </row>
    <row r="230" spans="1:6">
      <c r="A230" t="s">
        <v>2041</v>
      </c>
      <c r="B230" t="s">
        <v>846</v>
      </c>
      <c r="C230" t="s">
        <v>861</v>
      </c>
      <c r="D230">
        <v>3</v>
      </c>
      <c r="E230">
        <v>1.4E-2</v>
      </c>
      <c r="F230">
        <v>0.02</v>
      </c>
    </row>
    <row r="231" spans="1:6">
      <c r="A231" t="s">
        <v>1562</v>
      </c>
      <c r="B231" t="s">
        <v>856</v>
      </c>
      <c r="C231" t="s">
        <v>861</v>
      </c>
      <c r="D231">
        <v>1</v>
      </c>
      <c r="E231" t="e">
        <v>#N/A</v>
      </c>
      <c r="F231" t="e">
        <v>#N/A</v>
      </c>
    </row>
    <row r="232" spans="1:6">
      <c r="A232" t="s">
        <v>945</v>
      </c>
      <c r="B232" t="s">
        <v>846</v>
      </c>
      <c r="C232" t="s">
        <v>861</v>
      </c>
      <c r="D232">
        <v>4</v>
      </c>
      <c r="E232">
        <v>1.4E-2</v>
      </c>
      <c r="F232">
        <v>0.02</v>
      </c>
    </row>
    <row r="233" spans="1:6">
      <c r="A233" t="s">
        <v>2697</v>
      </c>
      <c r="B233" t="s">
        <v>846</v>
      </c>
      <c r="C233" t="s">
        <v>861</v>
      </c>
      <c r="D233">
        <v>1</v>
      </c>
      <c r="E233">
        <v>1.4E-2</v>
      </c>
      <c r="F233">
        <v>0.02</v>
      </c>
    </row>
    <row r="234" spans="1:6">
      <c r="A234" t="s">
        <v>1891</v>
      </c>
      <c r="B234" t="s">
        <v>846</v>
      </c>
      <c r="C234" t="s">
        <v>861</v>
      </c>
      <c r="D234">
        <v>1</v>
      </c>
      <c r="E234">
        <v>1.4E-2</v>
      </c>
      <c r="F234">
        <v>0.02</v>
      </c>
    </row>
    <row r="235" spans="1:6">
      <c r="A235" t="s">
        <v>2739</v>
      </c>
      <c r="B235" t="s">
        <v>846</v>
      </c>
      <c r="C235" t="s">
        <v>861</v>
      </c>
      <c r="D235">
        <v>1</v>
      </c>
      <c r="E235">
        <v>1.4E-2</v>
      </c>
      <c r="F235">
        <v>0.02</v>
      </c>
    </row>
    <row r="236" spans="1:6">
      <c r="A236" t="s">
        <v>1891</v>
      </c>
      <c r="B236" t="s">
        <v>846</v>
      </c>
      <c r="C236" t="s">
        <v>1815</v>
      </c>
      <c r="D236">
        <v>1</v>
      </c>
      <c r="E236" t="e">
        <v>#N/A</v>
      </c>
      <c r="F236" t="e">
        <v>#N/A</v>
      </c>
    </row>
    <row r="237" spans="1:6">
      <c r="A237" t="s">
        <v>2666</v>
      </c>
      <c r="B237" t="s">
        <v>842</v>
      </c>
      <c r="C237" t="s">
        <v>1148</v>
      </c>
      <c r="D237">
        <v>1</v>
      </c>
      <c r="E237" t="e">
        <v>#N/A</v>
      </c>
      <c r="F237" t="e">
        <v>#N/A</v>
      </c>
    </row>
    <row r="238" spans="1:6">
      <c r="A238" t="s">
        <v>2380</v>
      </c>
      <c r="B238" t="s">
        <v>842</v>
      </c>
      <c r="C238" t="s">
        <v>1148</v>
      </c>
      <c r="D238">
        <v>1</v>
      </c>
      <c r="E238" t="e">
        <v>#N/A</v>
      </c>
      <c r="F238" t="e">
        <v>#N/A</v>
      </c>
    </row>
    <row r="239" spans="1:6">
      <c r="A239" t="s">
        <v>1190</v>
      </c>
      <c r="B239" t="s">
        <v>842</v>
      </c>
      <c r="C239" t="s">
        <v>1148</v>
      </c>
      <c r="D239">
        <v>1</v>
      </c>
      <c r="E239" t="e">
        <v>#N/A</v>
      </c>
      <c r="F239" t="e">
        <v>#N/A</v>
      </c>
    </row>
    <row r="240" spans="1:6">
      <c r="A240" t="s">
        <v>1891</v>
      </c>
      <c r="B240" t="s">
        <v>842</v>
      </c>
      <c r="C240" t="s">
        <v>1148</v>
      </c>
      <c r="D240">
        <v>1</v>
      </c>
      <c r="E240" t="e">
        <v>#N/A</v>
      </c>
      <c r="F240" t="e">
        <v>#N/A</v>
      </c>
    </row>
    <row r="241" spans="1:6">
      <c r="A241" t="s">
        <v>2325</v>
      </c>
      <c r="B241" t="s">
        <v>252</v>
      </c>
      <c r="C241" t="s">
        <v>662</v>
      </c>
      <c r="D241">
        <v>1</v>
      </c>
      <c r="E241" t="e">
        <v>#N/A</v>
      </c>
      <c r="F241" t="e">
        <v>#N/A</v>
      </c>
    </row>
    <row r="242" spans="1:6">
      <c r="A242" t="s">
        <v>1992</v>
      </c>
      <c r="B242" t="s">
        <v>856</v>
      </c>
      <c r="C242" t="s">
        <v>662</v>
      </c>
      <c r="D242">
        <v>4</v>
      </c>
      <c r="E242" t="e">
        <v>#N/A</v>
      </c>
      <c r="F242" t="e">
        <v>#N/A</v>
      </c>
    </row>
    <row r="243" spans="1:6">
      <c r="A243" t="s">
        <v>724</v>
      </c>
      <c r="B243" t="s">
        <v>856</v>
      </c>
      <c r="C243" t="s">
        <v>662</v>
      </c>
      <c r="D243">
        <v>1</v>
      </c>
      <c r="E243" t="e">
        <v>#N/A</v>
      </c>
      <c r="F243" t="e">
        <v>#N/A</v>
      </c>
    </row>
    <row r="244" spans="1:6">
      <c r="A244" t="s">
        <v>1236</v>
      </c>
      <c r="B244" t="s">
        <v>856</v>
      </c>
      <c r="C244" t="s">
        <v>662</v>
      </c>
      <c r="D244">
        <v>5</v>
      </c>
      <c r="E244" t="e">
        <v>#N/A</v>
      </c>
      <c r="F244" t="e">
        <v>#N/A</v>
      </c>
    </row>
    <row r="245" spans="1:6">
      <c r="A245" t="s">
        <v>2569</v>
      </c>
      <c r="B245" t="s">
        <v>856</v>
      </c>
      <c r="C245" t="s">
        <v>662</v>
      </c>
      <c r="D245">
        <v>1</v>
      </c>
      <c r="E245" t="e">
        <v>#N/A</v>
      </c>
      <c r="F245" t="e">
        <v>#N/A</v>
      </c>
    </row>
    <row r="246" spans="1:6">
      <c r="A246" t="s">
        <v>1311</v>
      </c>
      <c r="B246" t="s">
        <v>856</v>
      </c>
      <c r="C246" t="s">
        <v>662</v>
      </c>
      <c r="D246">
        <v>1</v>
      </c>
      <c r="E246" t="e">
        <v>#N/A</v>
      </c>
      <c r="F246" t="e">
        <v>#N/A</v>
      </c>
    </row>
    <row r="247" spans="1:6">
      <c r="A247" t="s">
        <v>838</v>
      </c>
      <c r="B247" t="s">
        <v>278</v>
      </c>
      <c r="C247" t="s">
        <v>796</v>
      </c>
      <c r="D247">
        <v>1</v>
      </c>
      <c r="E247" t="e">
        <v>#N/A</v>
      </c>
      <c r="F247" t="e">
        <v>#N/A</v>
      </c>
    </row>
    <row r="248" spans="1:6">
      <c r="A248" t="s">
        <v>2407</v>
      </c>
      <c r="B248" t="s">
        <v>278</v>
      </c>
      <c r="C248" t="s">
        <v>796</v>
      </c>
      <c r="D248">
        <v>1</v>
      </c>
      <c r="E248" t="e">
        <v>#N/A</v>
      </c>
      <c r="F248" t="e">
        <v>#N/A</v>
      </c>
    </row>
    <row r="249" spans="1:6">
      <c r="A249" t="s">
        <v>838</v>
      </c>
      <c r="B249" t="s">
        <v>252</v>
      </c>
      <c r="C249" t="s">
        <v>156</v>
      </c>
      <c r="D249">
        <v>4</v>
      </c>
      <c r="E249">
        <v>6.0999999999999999E-2</v>
      </c>
      <c r="F249">
        <v>0</v>
      </c>
    </row>
    <row r="250" spans="1:6">
      <c r="A250" t="s">
        <v>2325</v>
      </c>
      <c r="B250" t="s">
        <v>252</v>
      </c>
      <c r="C250" t="s">
        <v>156</v>
      </c>
      <c r="D250">
        <v>3</v>
      </c>
      <c r="E250">
        <v>6.0999999999999999E-2</v>
      </c>
      <c r="F250">
        <v>0</v>
      </c>
    </row>
    <row r="251" spans="1:6">
      <c r="A251" t="s">
        <v>1460</v>
      </c>
      <c r="B251" t="s">
        <v>252</v>
      </c>
      <c r="C251" t="s">
        <v>156</v>
      </c>
      <c r="D251">
        <v>4</v>
      </c>
      <c r="E251">
        <v>6.0999999999999999E-2</v>
      </c>
      <c r="F251">
        <v>0</v>
      </c>
    </row>
    <row r="252" spans="1:6">
      <c r="A252" t="s">
        <v>2068</v>
      </c>
      <c r="B252" t="s">
        <v>252</v>
      </c>
      <c r="C252" t="s">
        <v>156</v>
      </c>
      <c r="D252">
        <v>3</v>
      </c>
      <c r="E252">
        <v>6.0999999999999999E-2</v>
      </c>
      <c r="F252">
        <v>0</v>
      </c>
    </row>
    <row r="253" spans="1:6">
      <c r="A253" t="s">
        <v>2478</v>
      </c>
      <c r="B253" t="s">
        <v>252</v>
      </c>
      <c r="C253" t="s">
        <v>156</v>
      </c>
      <c r="D253">
        <v>4</v>
      </c>
      <c r="E253">
        <v>6.0999999999999999E-2</v>
      </c>
      <c r="F253">
        <v>0</v>
      </c>
    </row>
    <row r="254" spans="1:6">
      <c r="A254" t="s">
        <v>1028</v>
      </c>
      <c r="B254" t="s">
        <v>252</v>
      </c>
      <c r="C254" t="s">
        <v>156</v>
      </c>
      <c r="D254">
        <v>5</v>
      </c>
      <c r="E254">
        <v>6.0999999999999999E-2</v>
      </c>
      <c r="F254">
        <v>0</v>
      </c>
    </row>
    <row r="255" spans="1:6">
      <c r="A255" t="s">
        <v>1939</v>
      </c>
      <c r="B255" t="s">
        <v>252</v>
      </c>
      <c r="C255" t="s">
        <v>156</v>
      </c>
      <c r="D255">
        <v>4</v>
      </c>
      <c r="E255">
        <v>6.0999999999999999E-2</v>
      </c>
      <c r="F255">
        <v>0</v>
      </c>
    </row>
    <row r="256" spans="1:6">
      <c r="A256" t="s">
        <v>1742</v>
      </c>
      <c r="B256" t="s">
        <v>252</v>
      </c>
      <c r="C256" t="s">
        <v>156</v>
      </c>
      <c r="D256">
        <v>3</v>
      </c>
      <c r="E256">
        <v>6.0999999999999999E-2</v>
      </c>
      <c r="F256">
        <v>0</v>
      </c>
    </row>
    <row r="257" spans="1:6">
      <c r="A257" t="s">
        <v>2666</v>
      </c>
      <c r="B257" t="s">
        <v>252</v>
      </c>
      <c r="C257" t="s">
        <v>156</v>
      </c>
      <c r="D257">
        <v>3</v>
      </c>
      <c r="E257">
        <v>6.0999999999999999E-2</v>
      </c>
      <c r="F257">
        <v>0</v>
      </c>
    </row>
    <row r="258" spans="1:6">
      <c r="A258" t="s">
        <v>1079</v>
      </c>
      <c r="B258" t="s">
        <v>252</v>
      </c>
      <c r="C258" t="s">
        <v>156</v>
      </c>
      <c r="D258">
        <v>2</v>
      </c>
      <c r="E258">
        <v>6.0999999999999999E-2</v>
      </c>
      <c r="F258">
        <v>0</v>
      </c>
    </row>
    <row r="259" spans="1:6">
      <c r="A259" t="s">
        <v>462</v>
      </c>
      <c r="B259" t="s">
        <v>252</v>
      </c>
      <c r="C259" t="s">
        <v>156</v>
      </c>
      <c r="D259">
        <v>2</v>
      </c>
      <c r="E259">
        <v>6.0999999999999999E-2</v>
      </c>
      <c r="F259">
        <v>0</v>
      </c>
    </row>
    <row r="260" spans="1:6">
      <c r="A260" t="s">
        <v>1654</v>
      </c>
      <c r="B260" t="s">
        <v>252</v>
      </c>
      <c r="C260" t="s">
        <v>156</v>
      </c>
      <c r="D260">
        <v>5</v>
      </c>
      <c r="E260">
        <v>6.0999999999999999E-2</v>
      </c>
      <c r="F260">
        <v>0</v>
      </c>
    </row>
    <row r="261" spans="1:6">
      <c r="A261" t="s">
        <v>2100</v>
      </c>
      <c r="B261" t="s">
        <v>252</v>
      </c>
      <c r="C261" t="s">
        <v>156</v>
      </c>
      <c r="D261">
        <v>4</v>
      </c>
      <c r="E261">
        <v>6.0999999999999999E-2</v>
      </c>
      <c r="F261">
        <v>0</v>
      </c>
    </row>
    <row r="262" spans="1:6">
      <c r="A262" t="s">
        <v>2697</v>
      </c>
      <c r="B262" t="s">
        <v>252</v>
      </c>
      <c r="C262" t="s">
        <v>156</v>
      </c>
      <c r="D262">
        <v>1</v>
      </c>
      <c r="E262">
        <v>6.0999999999999999E-2</v>
      </c>
      <c r="F262">
        <v>0</v>
      </c>
    </row>
    <row r="263" spans="1:6">
      <c r="A263" t="s">
        <v>586</v>
      </c>
      <c r="B263" t="s">
        <v>252</v>
      </c>
      <c r="C263" t="s">
        <v>156</v>
      </c>
      <c r="D263">
        <v>4</v>
      </c>
      <c r="E263">
        <v>6.0999999999999999E-2</v>
      </c>
      <c r="F263">
        <v>0</v>
      </c>
    </row>
    <row r="264" spans="1:6">
      <c r="A264" t="s">
        <v>183</v>
      </c>
      <c r="B264" t="s">
        <v>252</v>
      </c>
      <c r="C264" t="s">
        <v>156</v>
      </c>
      <c r="D264">
        <v>5</v>
      </c>
      <c r="E264">
        <v>6.0999999999999999E-2</v>
      </c>
      <c r="F264">
        <v>0</v>
      </c>
    </row>
    <row r="265" spans="1:6">
      <c r="A265" t="s">
        <v>2739</v>
      </c>
      <c r="B265" t="s">
        <v>252</v>
      </c>
      <c r="C265" t="s">
        <v>156</v>
      </c>
      <c r="D265">
        <v>2</v>
      </c>
      <c r="E265">
        <v>6.0999999999999999E-2</v>
      </c>
      <c r="F265">
        <v>0</v>
      </c>
    </row>
    <row r="266" spans="1:6">
      <c r="A266" t="s">
        <v>2380</v>
      </c>
      <c r="B266" t="s">
        <v>474</v>
      </c>
      <c r="C266" t="s">
        <v>2333</v>
      </c>
      <c r="D266">
        <v>1</v>
      </c>
      <c r="E266" t="e">
        <v>#N/A</v>
      </c>
      <c r="F266" t="e">
        <v>#N/A</v>
      </c>
    </row>
    <row r="267" spans="1:6">
      <c r="A267" t="s">
        <v>2407</v>
      </c>
      <c r="B267" t="s">
        <v>841</v>
      </c>
      <c r="C267" t="s">
        <v>537</v>
      </c>
      <c r="D267">
        <v>1</v>
      </c>
      <c r="E267">
        <v>1.4E-2</v>
      </c>
      <c r="F267" t="s">
        <v>2783</v>
      </c>
    </row>
    <row r="268" spans="1:6">
      <c r="A268" t="s">
        <v>2041</v>
      </c>
      <c r="B268" t="s">
        <v>841</v>
      </c>
      <c r="C268" t="s">
        <v>537</v>
      </c>
      <c r="D268">
        <v>3</v>
      </c>
      <c r="E268">
        <v>1.4E-2</v>
      </c>
      <c r="F268" t="s">
        <v>2783</v>
      </c>
    </row>
    <row r="269" spans="1:6">
      <c r="A269" t="s">
        <v>586</v>
      </c>
      <c r="B269" t="s">
        <v>841</v>
      </c>
      <c r="C269" t="s">
        <v>537</v>
      </c>
      <c r="D269">
        <v>1</v>
      </c>
      <c r="E269">
        <v>1.4E-2</v>
      </c>
      <c r="F269" t="s">
        <v>2783</v>
      </c>
    </row>
    <row r="270" spans="1:6">
      <c r="A270" t="s">
        <v>1623</v>
      </c>
      <c r="B270" t="s">
        <v>841</v>
      </c>
      <c r="C270" t="s">
        <v>537</v>
      </c>
      <c r="D270">
        <v>1</v>
      </c>
      <c r="E270">
        <v>1.4E-2</v>
      </c>
      <c r="F270" t="s">
        <v>2783</v>
      </c>
    </row>
    <row r="271" spans="1:6">
      <c r="A271" t="s">
        <v>2769</v>
      </c>
      <c r="B271" t="s">
        <v>841</v>
      </c>
      <c r="C271" t="s">
        <v>537</v>
      </c>
      <c r="D271">
        <v>1</v>
      </c>
      <c r="E271">
        <v>1.4E-2</v>
      </c>
      <c r="F271" t="s">
        <v>2783</v>
      </c>
    </row>
    <row r="272" spans="1:6">
      <c r="A272" t="s">
        <v>2739</v>
      </c>
      <c r="B272" t="s">
        <v>841</v>
      </c>
      <c r="C272" t="s">
        <v>537</v>
      </c>
      <c r="D272">
        <v>1</v>
      </c>
      <c r="E272">
        <v>1.4E-2</v>
      </c>
      <c r="F272" t="s">
        <v>2783</v>
      </c>
    </row>
    <row r="273" spans="1:6">
      <c r="A273" t="s">
        <v>1939</v>
      </c>
      <c r="B273" t="s">
        <v>216</v>
      </c>
      <c r="C273" t="s">
        <v>867</v>
      </c>
      <c r="D273">
        <v>1</v>
      </c>
      <c r="E273" t="e">
        <v>#N/A</v>
      </c>
      <c r="F273" t="e">
        <v>#N/A</v>
      </c>
    </row>
    <row r="274" spans="1:6">
      <c r="A274" t="s">
        <v>1236</v>
      </c>
      <c r="B274" t="s">
        <v>252</v>
      </c>
      <c r="C274" t="s">
        <v>867</v>
      </c>
      <c r="D274">
        <v>3</v>
      </c>
      <c r="E274" t="e">
        <v>#N/A</v>
      </c>
      <c r="F274" t="e">
        <v>#N/A</v>
      </c>
    </row>
    <row r="275" spans="1:6">
      <c r="A275" t="s">
        <v>2380</v>
      </c>
      <c r="B275" t="s">
        <v>849</v>
      </c>
      <c r="C275" t="s">
        <v>867</v>
      </c>
      <c r="D275">
        <v>1</v>
      </c>
      <c r="E275" t="e">
        <v>#N/A</v>
      </c>
      <c r="F275" t="e">
        <v>#N/A</v>
      </c>
    </row>
    <row r="276" spans="1:6">
      <c r="A276" t="s">
        <v>2380</v>
      </c>
      <c r="B276" t="s">
        <v>216</v>
      </c>
      <c r="C276" t="s">
        <v>867</v>
      </c>
      <c r="D276">
        <v>1</v>
      </c>
      <c r="E276" t="e">
        <v>#N/A</v>
      </c>
      <c r="F276" t="e">
        <v>#N/A</v>
      </c>
    </row>
    <row r="277" spans="1:6">
      <c r="A277" t="s">
        <v>2546</v>
      </c>
      <c r="B277" t="s">
        <v>842</v>
      </c>
      <c r="C277" t="s">
        <v>867</v>
      </c>
      <c r="D277">
        <v>1</v>
      </c>
      <c r="E277" t="e">
        <v>#N/A</v>
      </c>
      <c r="F277" t="e">
        <v>#N/A</v>
      </c>
    </row>
    <row r="278" spans="1:6">
      <c r="A278" t="s">
        <v>945</v>
      </c>
      <c r="B278" t="s">
        <v>252</v>
      </c>
      <c r="C278" t="s">
        <v>867</v>
      </c>
      <c r="D278">
        <v>4</v>
      </c>
      <c r="E278" t="e">
        <v>#N/A</v>
      </c>
      <c r="F278" t="e">
        <v>#N/A</v>
      </c>
    </row>
    <row r="279" spans="1:6">
      <c r="A279" t="s">
        <v>1891</v>
      </c>
      <c r="B279" t="s">
        <v>849</v>
      </c>
      <c r="C279" t="s">
        <v>867</v>
      </c>
      <c r="D279">
        <v>1</v>
      </c>
      <c r="E279" t="e">
        <v>#N/A</v>
      </c>
      <c r="F279" t="e">
        <v>#N/A</v>
      </c>
    </row>
    <row r="280" spans="1:6">
      <c r="A280" t="s">
        <v>838</v>
      </c>
      <c r="B280" t="s">
        <v>252</v>
      </c>
      <c r="C280" t="s">
        <v>775</v>
      </c>
      <c r="D280">
        <v>1</v>
      </c>
      <c r="E280" t="e">
        <v>#N/A</v>
      </c>
      <c r="F280" t="e">
        <v>#N/A</v>
      </c>
    </row>
    <row r="281" spans="1:6">
      <c r="A281" t="s">
        <v>2325</v>
      </c>
      <c r="B281" t="s">
        <v>216</v>
      </c>
      <c r="C281" t="s">
        <v>575</v>
      </c>
      <c r="D281">
        <v>1</v>
      </c>
      <c r="E281" t="e">
        <v>#N/A</v>
      </c>
      <c r="F281" t="e">
        <v>#N/A</v>
      </c>
    </row>
    <row r="282" spans="1:6">
      <c r="A282" t="s">
        <v>1742</v>
      </c>
      <c r="B282" t="s">
        <v>856</v>
      </c>
      <c r="C282" t="s">
        <v>575</v>
      </c>
      <c r="D282">
        <v>1</v>
      </c>
      <c r="E282" t="e">
        <v>#N/A</v>
      </c>
      <c r="F282" t="e">
        <v>#N/A</v>
      </c>
    </row>
    <row r="283" spans="1:6">
      <c r="A283" t="s">
        <v>2569</v>
      </c>
      <c r="B283" t="s">
        <v>216</v>
      </c>
      <c r="C283" t="s">
        <v>575</v>
      </c>
      <c r="D283">
        <v>5</v>
      </c>
      <c r="E283" t="e">
        <v>#N/A</v>
      </c>
      <c r="F283" t="e">
        <v>#N/A</v>
      </c>
    </row>
    <row r="284" spans="1:6">
      <c r="A284" t="s">
        <v>1311</v>
      </c>
      <c r="B284" t="s">
        <v>216</v>
      </c>
      <c r="C284" t="s">
        <v>575</v>
      </c>
      <c r="D284">
        <v>2</v>
      </c>
      <c r="E284" t="e">
        <v>#N/A</v>
      </c>
      <c r="F284" t="e">
        <v>#N/A</v>
      </c>
    </row>
    <row r="285" spans="1:6">
      <c r="A285" t="s">
        <v>586</v>
      </c>
      <c r="B285" t="s">
        <v>216</v>
      </c>
      <c r="C285" t="s">
        <v>575</v>
      </c>
      <c r="D285">
        <v>3</v>
      </c>
      <c r="E285" t="e">
        <v>#N/A</v>
      </c>
      <c r="F285" t="e">
        <v>#N/A</v>
      </c>
    </row>
    <row r="286" spans="1:6">
      <c r="A286" t="s">
        <v>1190</v>
      </c>
      <c r="B286" t="s">
        <v>216</v>
      </c>
      <c r="C286" t="s">
        <v>575</v>
      </c>
      <c r="D286">
        <v>2</v>
      </c>
      <c r="E286" t="e">
        <v>#N/A</v>
      </c>
      <c r="F286" t="e">
        <v>#N/A</v>
      </c>
    </row>
    <row r="287" spans="1:6">
      <c r="A287" t="s">
        <v>2546</v>
      </c>
      <c r="B287" t="s">
        <v>842</v>
      </c>
      <c r="C287" t="s">
        <v>931</v>
      </c>
      <c r="D287">
        <v>2</v>
      </c>
      <c r="E287" t="e">
        <v>#N/A</v>
      </c>
      <c r="F287" t="e">
        <v>#N/A</v>
      </c>
    </row>
    <row r="288" spans="1:6">
      <c r="A288" t="s">
        <v>1939</v>
      </c>
      <c r="B288" t="s">
        <v>847</v>
      </c>
      <c r="C288" t="s">
        <v>1933</v>
      </c>
      <c r="D288">
        <v>1</v>
      </c>
      <c r="E288" t="e">
        <v>#N/A</v>
      </c>
      <c r="F288" t="e">
        <v>#N/A</v>
      </c>
    </row>
    <row r="289" spans="1:6">
      <c r="A289" t="s">
        <v>2041</v>
      </c>
      <c r="B289" t="s">
        <v>847</v>
      </c>
      <c r="C289" t="s">
        <v>1933</v>
      </c>
      <c r="D289">
        <v>1</v>
      </c>
      <c r="E289" t="e">
        <v>#N/A</v>
      </c>
      <c r="F289" t="e">
        <v>#N/A</v>
      </c>
    </row>
    <row r="290" spans="1:6">
      <c r="A290" t="s">
        <v>2569</v>
      </c>
      <c r="B290" t="s">
        <v>847</v>
      </c>
      <c r="C290" t="s">
        <v>1933</v>
      </c>
      <c r="D290">
        <v>1</v>
      </c>
      <c r="E290" t="e">
        <v>#N/A</v>
      </c>
      <c r="F290" t="e">
        <v>#N/A</v>
      </c>
    </row>
    <row r="291" spans="1:6">
      <c r="A291" t="s">
        <v>2041</v>
      </c>
      <c r="B291" t="s">
        <v>851</v>
      </c>
      <c r="C291" t="s">
        <v>2023</v>
      </c>
      <c r="D291">
        <v>1</v>
      </c>
      <c r="E291" t="e">
        <v>#N/A</v>
      </c>
      <c r="F291" t="e">
        <v>#N/A</v>
      </c>
    </row>
    <row r="292" spans="1:6">
      <c r="A292" t="s">
        <v>2478</v>
      </c>
      <c r="B292" t="s">
        <v>851</v>
      </c>
      <c r="C292" t="s">
        <v>2461</v>
      </c>
      <c r="D292">
        <v>1</v>
      </c>
      <c r="E292" t="e">
        <v>#N/A</v>
      </c>
      <c r="F292" t="e">
        <v>#N/A</v>
      </c>
    </row>
    <row r="293" spans="1:6">
      <c r="A293" t="s">
        <v>2253</v>
      </c>
      <c r="B293" t="s">
        <v>278</v>
      </c>
      <c r="C293" t="s">
        <v>2191</v>
      </c>
      <c r="D293">
        <v>2</v>
      </c>
      <c r="E293" t="e">
        <v>#N/A</v>
      </c>
      <c r="F293" t="e">
        <v>#N/A</v>
      </c>
    </row>
    <row r="294" spans="1:6">
      <c r="A294" t="s">
        <v>2016</v>
      </c>
      <c r="B294" t="s">
        <v>846</v>
      </c>
      <c r="C294" t="s">
        <v>1589</v>
      </c>
      <c r="D294">
        <v>1</v>
      </c>
      <c r="E294" t="e">
        <v>#N/A</v>
      </c>
      <c r="F294" t="e">
        <v>#N/A</v>
      </c>
    </row>
    <row r="295" spans="1:6">
      <c r="A295" t="s">
        <v>1623</v>
      </c>
      <c r="B295" t="s">
        <v>851</v>
      </c>
      <c r="C295" t="s">
        <v>1589</v>
      </c>
      <c r="D295">
        <v>1</v>
      </c>
      <c r="E295" t="e">
        <v>#N/A</v>
      </c>
      <c r="F295" t="e">
        <v>#N/A</v>
      </c>
    </row>
    <row r="296" spans="1:6">
      <c r="A296" t="s">
        <v>2769</v>
      </c>
      <c r="B296" t="s">
        <v>851</v>
      </c>
      <c r="C296" t="s">
        <v>1589</v>
      </c>
      <c r="D296">
        <v>1</v>
      </c>
      <c r="E296" t="e">
        <v>#N/A</v>
      </c>
      <c r="F296" t="e">
        <v>#N/A</v>
      </c>
    </row>
    <row r="297" spans="1:6">
      <c r="A297" t="s">
        <v>2325</v>
      </c>
      <c r="B297" t="s">
        <v>851</v>
      </c>
      <c r="C297" t="s">
        <v>1041</v>
      </c>
      <c r="D297">
        <v>5</v>
      </c>
      <c r="E297" t="e">
        <v>#N/A</v>
      </c>
      <c r="F297" t="e">
        <v>#N/A</v>
      </c>
    </row>
    <row r="298" spans="1:6">
      <c r="A298" t="s">
        <v>2068</v>
      </c>
      <c r="B298" t="s">
        <v>851</v>
      </c>
      <c r="C298" t="s">
        <v>1041</v>
      </c>
      <c r="D298">
        <v>3</v>
      </c>
      <c r="E298" t="e">
        <v>#N/A</v>
      </c>
      <c r="F298" t="e">
        <v>#N/A</v>
      </c>
    </row>
    <row r="299" spans="1:6">
      <c r="A299" t="s">
        <v>1811</v>
      </c>
      <c r="B299" t="s">
        <v>851</v>
      </c>
      <c r="C299" t="s">
        <v>1041</v>
      </c>
      <c r="D299">
        <v>5</v>
      </c>
      <c r="E299" t="e">
        <v>#N/A</v>
      </c>
      <c r="F299" t="e">
        <v>#N/A</v>
      </c>
    </row>
    <row r="300" spans="1:6">
      <c r="A300" t="s">
        <v>1079</v>
      </c>
      <c r="B300" t="s">
        <v>851</v>
      </c>
      <c r="C300" t="s">
        <v>1041</v>
      </c>
      <c r="D300">
        <v>1</v>
      </c>
      <c r="E300" t="e">
        <v>#N/A</v>
      </c>
      <c r="F300" t="e">
        <v>#N/A</v>
      </c>
    </row>
    <row r="301" spans="1:6">
      <c r="A301" t="s">
        <v>1236</v>
      </c>
      <c r="B301" t="s">
        <v>851</v>
      </c>
      <c r="C301" t="s">
        <v>1041</v>
      </c>
      <c r="D301">
        <v>3</v>
      </c>
      <c r="E301" t="e">
        <v>#N/A</v>
      </c>
      <c r="F301" t="e">
        <v>#N/A</v>
      </c>
    </row>
    <row r="302" spans="1:6">
      <c r="A302" t="s">
        <v>1236</v>
      </c>
      <c r="B302" t="s">
        <v>845</v>
      </c>
      <c r="C302" t="s">
        <v>1041</v>
      </c>
      <c r="D302">
        <v>1</v>
      </c>
      <c r="E302" t="e">
        <v>#N/A</v>
      </c>
      <c r="F302" t="e">
        <v>#N/A</v>
      </c>
    </row>
    <row r="303" spans="1:6">
      <c r="A303" t="s">
        <v>1311</v>
      </c>
      <c r="B303" t="s">
        <v>851</v>
      </c>
      <c r="C303" t="s">
        <v>1041</v>
      </c>
      <c r="D303">
        <v>5</v>
      </c>
      <c r="E303" t="e">
        <v>#N/A</v>
      </c>
      <c r="F303" t="e">
        <v>#N/A</v>
      </c>
    </row>
    <row r="304" spans="1:6">
      <c r="A304" t="s">
        <v>2100</v>
      </c>
      <c r="B304" t="s">
        <v>851</v>
      </c>
      <c r="C304" t="s">
        <v>1041</v>
      </c>
      <c r="D304">
        <v>1</v>
      </c>
      <c r="E304" t="e">
        <v>#N/A</v>
      </c>
      <c r="F304" t="e">
        <v>#N/A</v>
      </c>
    </row>
    <row r="305" spans="1:6">
      <c r="A305" t="s">
        <v>1623</v>
      </c>
      <c r="B305" t="s">
        <v>851</v>
      </c>
      <c r="C305" t="s">
        <v>1041</v>
      </c>
      <c r="D305">
        <v>4</v>
      </c>
      <c r="E305" t="e">
        <v>#N/A</v>
      </c>
      <c r="F305" t="e">
        <v>#N/A</v>
      </c>
    </row>
    <row r="306" spans="1:6">
      <c r="A306" t="s">
        <v>2301</v>
      </c>
      <c r="B306" t="s">
        <v>851</v>
      </c>
      <c r="C306" t="s">
        <v>1041</v>
      </c>
      <c r="D306">
        <v>3</v>
      </c>
      <c r="E306" t="e">
        <v>#N/A</v>
      </c>
      <c r="F306" t="e">
        <v>#N/A</v>
      </c>
    </row>
    <row r="307" spans="1:6">
      <c r="A307" t="s">
        <v>1742</v>
      </c>
      <c r="B307" t="s">
        <v>851</v>
      </c>
      <c r="C307" t="s">
        <v>1685</v>
      </c>
      <c r="D307">
        <v>1</v>
      </c>
      <c r="E307" t="e">
        <v>#N/A</v>
      </c>
      <c r="F307" t="e">
        <v>#N/A</v>
      </c>
    </row>
    <row r="308" spans="1:6">
      <c r="A308" t="s">
        <v>1028</v>
      </c>
      <c r="B308" t="s">
        <v>851</v>
      </c>
      <c r="C308" t="s">
        <v>962</v>
      </c>
      <c r="D308">
        <v>1</v>
      </c>
      <c r="E308" t="e">
        <v>#N/A</v>
      </c>
      <c r="F308" t="e">
        <v>#N/A</v>
      </c>
    </row>
    <row r="309" spans="1:6">
      <c r="A309" t="s">
        <v>2666</v>
      </c>
      <c r="B309" t="s">
        <v>785</v>
      </c>
      <c r="C309" t="s">
        <v>2661</v>
      </c>
      <c r="D309">
        <v>3</v>
      </c>
      <c r="E309" t="e">
        <v>#N/A</v>
      </c>
      <c r="F309" t="e">
        <v>#N/A</v>
      </c>
    </row>
    <row r="310" spans="1:6">
      <c r="A310" t="s">
        <v>1939</v>
      </c>
      <c r="B310" t="s">
        <v>216</v>
      </c>
      <c r="C310" t="s">
        <v>1643</v>
      </c>
      <c r="D310">
        <v>3</v>
      </c>
      <c r="E310" t="e">
        <v>#N/A</v>
      </c>
      <c r="F310" t="e">
        <v>#N/A</v>
      </c>
    </row>
    <row r="311" spans="1:6">
      <c r="A311" t="s">
        <v>1654</v>
      </c>
      <c r="B311" t="s">
        <v>216</v>
      </c>
      <c r="C311" t="s">
        <v>1643</v>
      </c>
      <c r="D311">
        <v>1</v>
      </c>
      <c r="E311" t="e">
        <v>#N/A</v>
      </c>
      <c r="F311" t="e">
        <v>#N/A</v>
      </c>
    </row>
    <row r="312" spans="1:6">
      <c r="A312" t="s">
        <v>1891</v>
      </c>
      <c r="B312" t="s">
        <v>216</v>
      </c>
      <c r="C312" t="s">
        <v>1643</v>
      </c>
      <c r="D312">
        <v>1</v>
      </c>
      <c r="E312" t="e">
        <v>#N/A</v>
      </c>
      <c r="F312" t="e">
        <v>#N/A</v>
      </c>
    </row>
    <row r="313" spans="1:6">
      <c r="A313" t="s">
        <v>2407</v>
      </c>
      <c r="B313" t="s">
        <v>216</v>
      </c>
      <c r="C313" t="s">
        <v>28</v>
      </c>
      <c r="D313">
        <v>1</v>
      </c>
      <c r="E313" t="e">
        <v>#N/A</v>
      </c>
      <c r="F313" t="e">
        <v>#N/A</v>
      </c>
    </row>
    <row r="314" spans="1:6">
      <c r="A314" t="s">
        <v>1028</v>
      </c>
      <c r="B314" t="s">
        <v>216</v>
      </c>
      <c r="C314" t="s">
        <v>28</v>
      </c>
      <c r="D314">
        <v>1</v>
      </c>
      <c r="E314" t="e">
        <v>#N/A</v>
      </c>
      <c r="F314" t="e">
        <v>#N/A</v>
      </c>
    </row>
    <row r="315" spans="1:6">
      <c r="A315" t="s">
        <v>1654</v>
      </c>
      <c r="B315" t="s">
        <v>216</v>
      </c>
      <c r="C315" t="s">
        <v>28</v>
      </c>
      <c r="D315">
        <v>1</v>
      </c>
      <c r="E315" t="e">
        <v>#N/A</v>
      </c>
      <c r="F315" t="e">
        <v>#N/A</v>
      </c>
    </row>
    <row r="316" spans="1:6">
      <c r="A316" t="s">
        <v>2100</v>
      </c>
      <c r="B316" t="s">
        <v>278</v>
      </c>
      <c r="C316" t="s">
        <v>28</v>
      </c>
      <c r="D316">
        <v>1</v>
      </c>
      <c r="E316" t="e">
        <v>#N/A</v>
      </c>
      <c r="F316" t="e">
        <v>#N/A</v>
      </c>
    </row>
    <row r="317" spans="1:6">
      <c r="A317" t="s">
        <v>183</v>
      </c>
      <c r="B317" t="s">
        <v>216</v>
      </c>
      <c r="C317" t="s">
        <v>28</v>
      </c>
      <c r="D317">
        <v>1</v>
      </c>
      <c r="E317" t="e">
        <v>#N/A</v>
      </c>
      <c r="F317" t="e">
        <v>#N/A</v>
      </c>
    </row>
    <row r="318" spans="1:6">
      <c r="A318" t="s">
        <v>183</v>
      </c>
      <c r="B318" t="s">
        <v>278</v>
      </c>
      <c r="C318" t="s">
        <v>40</v>
      </c>
      <c r="D318">
        <v>1</v>
      </c>
      <c r="E318" t="e">
        <v>#N/A</v>
      </c>
      <c r="F318" t="e">
        <v>#N/A</v>
      </c>
    </row>
    <row r="319" spans="1:6">
      <c r="A319" t="s">
        <v>2253</v>
      </c>
      <c r="B319" t="s">
        <v>278</v>
      </c>
      <c r="C319" t="s">
        <v>934</v>
      </c>
      <c r="D319">
        <v>1</v>
      </c>
      <c r="E319" t="e">
        <v>#N/A</v>
      </c>
      <c r="F319" t="e">
        <v>#N/A</v>
      </c>
    </row>
    <row r="320" spans="1:6">
      <c r="A320" t="s">
        <v>945</v>
      </c>
      <c r="B320" t="s">
        <v>134</v>
      </c>
      <c r="C320" t="s">
        <v>934</v>
      </c>
      <c r="D320">
        <v>1</v>
      </c>
      <c r="E320" t="e">
        <v>#N/A</v>
      </c>
      <c r="F320" t="e">
        <v>#N/A</v>
      </c>
    </row>
    <row r="321" spans="1:6">
      <c r="A321" t="s">
        <v>2739</v>
      </c>
      <c r="B321" t="s">
        <v>278</v>
      </c>
      <c r="C321" t="s">
        <v>934</v>
      </c>
      <c r="D321">
        <v>1</v>
      </c>
      <c r="E321" t="e">
        <v>#N/A</v>
      </c>
      <c r="F321" t="e">
        <v>#N/A</v>
      </c>
    </row>
    <row r="322" spans="1:6">
      <c r="A322" t="s">
        <v>2478</v>
      </c>
      <c r="B322" t="s">
        <v>854</v>
      </c>
      <c r="C322" t="s">
        <v>336</v>
      </c>
      <c r="D322">
        <v>3</v>
      </c>
      <c r="E322">
        <v>1.4E-2</v>
      </c>
      <c r="F322">
        <v>1.2999999999999999E-2</v>
      </c>
    </row>
    <row r="323" spans="1:6">
      <c r="A323" t="s">
        <v>1992</v>
      </c>
      <c r="B323" t="s">
        <v>854</v>
      </c>
      <c r="C323" t="s">
        <v>336</v>
      </c>
      <c r="D323">
        <v>1</v>
      </c>
      <c r="E323">
        <v>1.4E-2</v>
      </c>
      <c r="F323">
        <v>1.2999999999999999E-2</v>
      </c>
    </row>
    <row r="324" spans="1:6">
      <c r="A324" t="s">
        <v>462</v>
      </c>
      <c r="B324" t="s">
        <v>854</v>
      </c>
      <c r="C324" t="s">
        <v>336</v>
      </c>
      <c r="D324">
        <v>1</v>
      </c>
      <c r="E324">
        <v>1.4E-2</v>
      </c>
      <c r="F324">
        <v>1.2999999999999999E-2</v>
      </c>
    </row>
    <row r="325" spans="1:6">
      <c r="A325" t="s">
        <v>1311</v>
      </c>
      <c r="B325" t="s">
        <v>854</v>
      </c>
      <c r="C325" t="s">
        <v>336</v>
      </c>
      <c r="D325">
        <v>2</v>
      </c>
      <c r="E325">
        <v>1.4E-2</v>
      </c>
      <c r="F325">
        <v>1.2999999999999999E-2</v>
      </c>
    </row>
    <row r="326" spans="1:6">
      <c r="A326" t="s">
        <v>1891</v>
      </c>
      <c r="B326" t="s">
        <v>854</v>
      </c>
      <c r="C326" t="s">
        <v>336</v>
      </c>
      <c r="D326">
        <v>3</v>
      </c>
      <c r="E326">
        <v>1.4E-2</v>
      </c>
      <c r="F326">
        <v>1.2999999999999999E-2</v>
      </c>
    </row>
    <row r="327" spans="1:6">
      <c r="A327" t="s">
        <v>2769</v>
      </c>
      <c r="B327" t="s">
        <v>854</v>
      </c>
      <c r="C327" t="s">
        <v>336</v>
      </c>
      <c r="D327">
        <v>1</v>
      </c>
      <c r="E327">
        <v>1.4E-2</v>
      </c>
      <c r="F327">
        <v>1.2999999999999999E-2</v>
      </c>
    </row>
    <row r="328" spans="1:6">
      <c r="A328" t="s">
        <v>1623</v>
      </c>
      <c r="B328" t="s">
        <v>849</v>
      </c>
      <c r="C328" t="s">
        <v>1568</v>
      </c>
      <c r="D328">
        <v>1</v>
      </c>
      <c r="E328" t="e">
        <v>#N/A</v>
      </c>
      <c r="F328" t="e">
        <v>#N/A</v>
      </c>
    </row>
    <row r="329" spans="1:6">
      <c r="A329" t="s">
        <v>2041</v>
      </c>
      <c r="B329" t="s">
        <v>849</v>
      </c>
      <c r="C329" t="s">
        <v>1613</v>
      </c>
      <c r="D329">
        <v>1</v>
      </c>
      <c r="E329" t="e">
        <v>#N/A</v>
      </c>
      <c r="F329" t="e">
        <v>#N/A</v>
      </c>
    </row>
    <row r="330" spans="1:6">
      <c r="A330" t="s">
        <v>1623</v>
      </c>
      <c r="B330" t="s">
        <v>842</v>
      </c>
      <c r="C330" t="s">
        <v>1613</v>
      </c>
      <c r="D330">
        <v>2</v>
      </c>
      <c r="E330" t="e">
        <v>#N/A</v>
      </c>
      <c r="F330" t="e">
        <v>#N/A</v>
      </c>
    </row>
    <row r="331" spans="1:6">
      <c r="A331" t="s">
        <v>1891</v>
      </c>
      <c r="B331" t="s">
        <v>216</v>
      </c>
      <c r="C331" t="s">
        <v>1877</v>
      </c>
      <c r="D331">
        <v>1</v>
      </c>
      <c r="E331" t="e">
        <v>#N/A</v>
      </c>
      <c r="F331" t="e">
        <v>#N/A</v>
      </c>
    </row>
    <row r="332" spans="1:6">
      <c r="A332" t="s">
        <v>1742</v>
      </c>
      <c r="B332" t="s">
        <v>851</v>
      </c>
      <c r="C332" t="s">
        <v>1698</v>
      </c>
      <c r="D332">
        <v>1</v>
      </c>
      <c r="E332" t="e">
        <v>#N/A</v>
      </c>
      <c r="F332" t="e">
        <v>#N/A</v>
      </c>
    </row>
    <row r="333" spans="1:6">
      <c r="A333" t="s">
        <v>838</v>
      </c>
      <c r="B333" t="s">
        <v>785</v>
      </c>
      <c r="C333" t="s">
        <v>783</v>
      </c>
      <c r="D333">
        <v>1</v>
      </c>
      <c r="E333">
        <v>0.13300000000000001</v>
      </c>
      <c r="F333">
        <v>0.78400000000000003</v>
      </c>
    </row>
    <row r="334" spans="1:6">
      <c r="A334" t="s">
        <v>2325</v>
      </c>
      <c r="B334" t="s">
        <v>785</v>
      </c>
      <c r="C334" t="s">
        <v>783</v>
      </c>
      <c r="D334">
        <v>3</v>
      </c>
      <c r="E334">
        <v>0.13300000000000001</v>
      </c>
      <c r="F334">
        <v>0.78400000000000003</v>
      </c>
    </row>
    <row r="335" spans="1:6">
      <c r="A335" t="s">
        <v>2407</v>
      </c>
      <c r="B335" t="s">
        <v>785</v>
      </c>
      <c r="C335" t="s">
        <v>783</v>
      </c>
      <c r="D335">
        <v>2</v>
      </c>
      <c r="E335">
        <v>0.13300000000000001</v>
      </c>
      <c r="F335">
        <v>0.78400000000000003</v>
      </c>
    </row>
    <row r="336" spans="1:6">
      <c r="A336" t="s">
        <v>2253</v>
      </c>
      <c r="B336" t="s">
        <v>785</v>
      </c>
      <c r="C336" t="s">
        <v>783</v>
      </c>
      <c r="D336">
        <v>1</v>
      </c>
      <c r="E336">
        <v>0.13300000000000001</v>
      </c>
      <c r="F336">
        <v>0.78400000000000003</v>
      </c>
    </row>
    <row r="337" spans="1:6">
      <c r="A337" t="s">
        <v>1811</v>
      </c>
      <c r="B337" t="s">
        <v>785</v>
      </c>
      <c r="C337" t="s">
        <v>783</v>
      </c>
      <c r="D337">
        <v>1</v>
      </c>
      <c r="E337">
        <v>0.13300000000000001</v>
      </c>
      <c r="F337">
        <v>0.78400000000000003</v>
      </c>
    </row>
    <row r="338" spans="1:6">
      <c r="A338" t="s">
        <v>1992</v>
      </c>
      <c r="B338" t="s">
        <v>252</v>
      </c>
      <c r="C338" t="s">
        <v>783</v>
      </c>
      <c r="D338">
        <v>1</v>
      </c>
      <c r="E338" t="e">
        <v>#N/A</v>
      </c>
      <c r="F338" t="e">
        <v>#N/A</v>
      </c>
    </row>
    <row r="339" spans="1:6">
      <c r="A339" t="s">
        <v>1992</v>
      </c>
      <c r="B339" t="s">
        <v>785</v>
      </c>
      <c r="C339" t="s">
        <v>783</v>
      </c>
      <c r="D339">
        <v>1</v>
      </c>
      <c r="E339">
        <v>0.13300000000000001</v>
      </c>
      <c r="F339">
        <v>0.78400000000000003</v>
      </c>
    </row>
    <row r="340" spans="1:6">
      <c r="A340" t="s">
        <v>724</v>
      </c>
      <c r="B340" t="s">
        <v>785</v>
      </c>
      <c r="C340" t="s">
        <v>783</v>
      </c>
      <c r="D340">
        <v>1</v>
      </c>
      <c r="E340">
        <v>0.13300000000000001</v>
      </c>
      <c r="F340">
        <v>0.78400000000000003</v>
      </c>
    </row>
    <row r="341" spans="1:6">
      <c r="A341" t="s">
        <v>1401</v>
      </c>
      <c r="B341" t="s">
        <v>785</v>
      </c>
      <c r="C341" t="s">
        <v>783</v>
      </c>
      <c r="D341">
        <v>2</v>
      </c>
      <c r="E341">
        <v>0.13300000000000001</v>
      </c>
      <c r="F341">
        <v>0.78400000000000003</v>
      </c>
    </row>
    <row r="342" spans="1:6">
      <c r="A342" t="s">
        <v>2041</v>
      </c>
      <c r="B342" t="s">
        <v>785</v>
      </c>
      <c r="C342" t="s">
        <v>783</v>
      </c>
      <c r="D342">
        <v>5</v>
      </c>
      <c r="E342">
        <v>0.13300000000000001</v>
      </c>
      <c r="F342">
        <v>0.78400000000000003</v>
      </c>
    </row>
    <row r="343" spans="1:6">
      <c r="A343" t="s">
        <v>462</v>
      </c>
      <c r="B343" t="s">
        <v>785</v>
      </c>
      <c r="C343" t="s">
        <v>783</v>
      </c>
      <c r="D343">
        <v>3</v>
      </c>
      <c r="E343">
        <v>0.13300000000000001</v>
      </c>
      <c r="F343">
        <v>0.78400000000000003</v>
      </c>
    </row>
    <row r="344" spans="1:6">
      <c r="A344" t="s">
        <v>2569</v>
      </c>
      <c r="B344" t="s">
        <v>785</v>
      </c>
      <c r="C344" t="s">
        <v>783</v>
      </c>
      <c r="D344">
        <v>3</v>
      </c>
      <c r="E344">
        <v>0.13300000000000001</v>
      </c>
      <c r="F344">
        <v>0.78400000000000003</v>
      </c>
    </row>
    <row r="345" spans="1:6">
      <c r="A345" t="s">
        <v>1311</v>
      </c>
      <c r="B345" t="s">
        <v>785</v>
      </c>
      <c r="C345" t="s">
        <v>783</v>
      </c>
      <c r="D345">
        <v>2</v>
      </c>
      <c r="E345">
        <v>0.13300000000000001</v>
      </c>
      <c r="F345">
        <v>0.78400000000000003</v>
      </c>
    </row>
    <row r="346" spans="1:6">
      <c r="A346" t="s">
        <v>2100</v>
      </c>
      <c r="B346" t="s">
        <v>785</v>
      </c>
      <c r="C346" t="s">
        <v>783</v>
      </c>
      <c r="D346">
        <v>2</v>
      </c>
      <c r="E346">
        <v>0.13300000000000001</v>
      </c>
      <c r="F346">
        <v>0.78400000000000003</v>
      </c>
    </row>
    <row r="347" spans="1:6">
      <c r="A347" t="s">
        <v>945</v>
      </c>
      <c r="B347" t="s">
        <v>785</v>
      </c>
      <c r="C347" t="s">
        <v>783</v>
      </c>
      <c r="D347">
        <v>5</v>
      </c>
      <c r="E347">
        <v>0.13300000000000001</v>
      </c>
      <c r="F347">
        <v>0.78400000000000003</v>
      </c>
    </row>
    <row r="348" spans="1:6">
      <c r="A348" t="s">
        <v>1623</v>
      </c>
      <c r="B348" t="s">
        <v>785</v>
      </c>
      <c r="C348" t="s">
        <v>783</v>
      </c>
      <c r="D348">
        <v>4</v>
      </c>
      <c r="E348">
        <v>0.13300000000000001</v>
      </c>
      <c r="F348">
        <v>0.78400000000000003</v>
      </c>
    </row>
    <row r="349" spans="1:6">
      <c r="A349" t="s">
        <v>1190</v>
      </c>
      <c r="B349" t="s">
        <v>785</v>
      </c>
      <c r="C349" t="s">
        <v>783</v>
      </c>
      <c r="D349">
        <v>4</v>
      </c>
      <c r="E349">
        <v>0.13300000000000001</v>
      </c>
      <c r="F349">
        <v>0.78400000000000003</v>
      </c>
    </row>
    <row r="350" spans="1:6">
      <c r="A350" t="s">
        <v>2301</v>
      </c>
      <c r="B350" t="s">
        <v>785</v>
      </c>
      <c r="C350" t="s">
        <v>783</v>
      </c>
      <c r="D350">
        <v>1</v>
      </c>
      <c r="E350">
        <v>0.13300000000000001</v>
      </c>
      <c r="F350">
        <v>0.78400000000000003</v>
      </c>
    </row>
    <row r="351" spans="1:6">
      <c r="A351" t="s">
        <v>2442</v>
      </c>
      <c r="B351" t="s">
        <v>785</v>
      </c>
      <c r="C351" t="s">
        <v>783</v>
      </c>
      <c r="D351">
        <v>1</v>
      </c>
      <c r="E351">
        <v>0.13300000000000001</v>
      </c>
      <c r="F351">
        <v>0.78400000000000003</v>
      </c>
    </row>
    <row r="352" spans="1:6">
      <c r="A352" t="s">
        <v>183</v>
      </c>
      <c r="B352" t="s">
        <v>785</v>
      </c>
      <c r="C352" t="s">
        <v>783</v>
      </c>
      <c r="D352">
        <v>2</v>
      </c>
      <c r="E352">
        <v>0.13300000000000001</v>
      </c>
      <c r="F352">
        <v>0.78400000000000003</v>
      </c>
    </row>
    <row r="353" spans="1:6">
      <c r="A353" t="s">
        <v>2739</v>
      </c>
      <c r="B353" t="s">
        <v>785</v>
      </c>
      <c r="C353" t="s">
        <v>783</v>
      </c>
      <c r="D353">
        <v>1</v>
      </c>
      <c r="E353">
        <v>0.13300000000000001</v>
      </c>
      <c r="F353">
        <v>0.78400000000000003</v>
      </c>
    </row>
    <row r="354" spans="1:6">
      <c r="A354" t="s">
        <v>945</v>
      </c>
      <c r="B354" t="s">
        <v>857</v>
      </c>
      <c r="C354" t="s">
        <v>858</v>
      </c>
      <c r="D354">
        <v>4</v>
      </c>
      <c r="E354" t="e">
        <v>#N/A</v>
      </c>
      <c r="F354" t="e">
        <v>#N/A</v>
      </c>
    </row>
    <row r="355" spans="1:6">
      <c r="A355" t="s">
        <v>2325</v>
      </c>
      <c r="B355" t="s">
        <v>856</v>
      </c>
      <c r="C355" t="s">
        <v>329</v>
      </c>
      <c r="D355">
        <v>2</v>
      </c>
      <c r="E355">
        <v>2.1000000000000001E-2</v>
      </c>
      <c r="F355">
        <v>1.2999999999999999E-2</v>
      </c>
    </row>
    <row r="356" spans="1:6">
      <c r="A356" t="s">
        <v>2478</v>
      </c>
      <c r="B356" t="s">
        <v>856</v>
      </c>
      <c r="C356" t="s">
        <v>329</v>
      </c>
      <c r="D356">
        <v>4</v>
      </c>
      <c r="E356">
        <v>2.1000000000000001E-2</v>
      </c>
      <c r="F356">
        <v>1.2999999999999999E-2</v>
      </c>
    </row>
    <row r="357" spans="1:6">
      <c r="A357" t="s">
        <v>2253</v>
      </c>
      <c r="B357" t="s">
        <v>856</v>
      </c>
      <c r="C357" t="s">
        <v>329</v>
      </c>
      <c r="D357">
        <v>1</v>
      </c>
      <c r="E357">
        <v>2.1000000000000001E-2</v>
      </c>
      <c r="F357">
        <v>1.2999999999999999E-2</v>
      </c>
    </row>
    <row r="358" spans="1:6">
      <c r="A358" t="s">
        <v>1939</v>
      </c>
      <c r="B358" t="s">
        <v>856</v>
      </c>
      <c r="C358" t="s">
        <v>329</v>
      </c>
      <c r="D358">
        <v>1</v>
      </c>
      <c r="E358">
        <v>2.1000000000000001E-2</v>
      </c>
      <c r="F358">
        <v>1.2999999999999999E-2</v>
      </c>
    </row>
    <row r="359" spans="1:6">
      <c r="A359" t="s">
        <v>462</v>
      </c>
      <c r="B359" t="s">
        <v>856</v>
      </c>
      <c r="C359" t="s">
        <v>329</v>
      </c>
      <c r="D359">
        <v>2</v>
      </c>
      <c r="E359">
        <v>2.1000000000000001E-2</v>
      </c>
      <c r="F359">
        <v>1.2999999999999999E-2</v>
      </c>
    </row>
    <row r="360" spans="1:6">
      <c r="A360" t="s">
        <v>2697</v>
      </c>
      <c r="B360" t="s">
        <v>854</v>
      </c>
      <c r="C360" t="s">
        <v>329</v>
      </c>
      <c r="D360">
        <v>1</v>
      </c>
      <c r="E360" t="e">
        <v>#N/A</v>
      </c>
      <c r="F360" t="e">
        <v>#N/A</v>
      </c>
    </row>
    <row r="361" spans="1:6">
      <c r="A361" t="s">
        <v>2697</v>
      </c>
      <c r="B361" t="s">
        <v>856</v>
      </c>
      <c r="C361" t="s">
        <v>329</v>
      </c>
      <c r="D361">
        <v>1</v>
      </c>
      <c r="E361">
        <v>2.1000000000000001E-2</v>
      </c>
      <c r="F361">
        <v>1.2999999999999999E-2</v>
      </c>
    </row>
    <row r="362" spans="1:6">
      <c r="A362" t="s">
        <v>586</v>
      </c>
      <c r="B362" t="s">
        <v>856</v>
      </c>
      <c r="C362" t="s">
        <v>329</v>
      </c>
      <c r="D362">
        <v>1</v>
      </c>
      <c r="E362">
        <v>2.1000000000000001E-2</v>
      </c>
      <c r="F362">
        <v>1.2999999999999999E-2</v>
      </c>
    </row>
    <row r="363" spans="1:6">
      <c r="A363" t="s">
        <v>2739</v>
      </c>
      <c r="B363" t="s">
        <v>856</v>
      </c>
      <c r="C363" t="s">
        <v>329</v>
      </c>
      <c r="D363">
        <v>1</v>
      </c>
      <c r="E363">
        <v>2.1000000000000001E-2</v>
      </c>
      <c r="F363">
        <v>1.2999999999999999E-2</v>
      </c>
    </row>
    <row r="364" spans="1:6">
      <c r="A364" t="s">
        <v>183</v>
      </c>
      <c r="B364" t="s">
        <v>847</v>
      </c>
      <c r="C364" t="s">
        <v>56</v>
      </c>
      <c r="D364">
        <v>1</v>
      </c>
      <c r="E364" t="e">
        <v>#N/A</v>
      </c>
      <c r="F364" t="e">
        <v>#N/A</v>
      </c>
    </row>
    <row r="365" spans="1:6">
      <c r="A365" t="s">
        <v>1992</v>
      </c>
      <c r="B365" t="s">
        <v>849</v>
      </c>
      <c r="C365" t="s">
        <v>1987</v>
      </c>
      <c r="D365">
        <v>2</v>
      </c>
      <c r="E365" t="e">
        <v>#N/A</v>
      </c>
      <c r="F365" t="e">
        <v>#N/A</v>
      </c>
    </row>
    <row r="366" spans="1:6">
      <c r="A366" t="s">
        <v>838</v>
      </c>
      <c r="B366" t="s">
        <v>857</v>
      </c>
      <c r="C366" t="s">
        <v>808</v>
      </c>
      <c r="D366">
        <v>1</v>
      </c>
      <c r="E366" t="e">
        <v>#N/A</v>
      </c>
      <c r="F366" t="e">
        <v>#N/A</v>
      </c>
    </row>
    <row r="367" spans="1:6">
      <c r="A367" t="s">
        <v>1460</v>
      </c>
      <c r="B367" t="s">
        <v>847</v>
      </c>
      <c r="C367" t="s">
        <v>808</v>
      </c>
      <c r="D367">
        <v>1</v>
      </c>
      <c r="E367" t="e">
        <v>#N/A</v>
      </c>
      <c r="F367" t="e">
        <v>#N/A</v>
      </c>
    </row>
    <row r="368" spans="1:6">
      <c r="A368" t="s">
        <v>1742</v>
      </c>
      <c r="B368" t="s">
        <v>857</v>
      </c>
      <c r="C368" t="s">
        <v>808</v>
      </c>
      <c r="D368">
        <v>1</v>
      </c>
      <c r="E368" t="e">
        <v>#N/A</v>
      </c>
      <c r="F368" t="e">
        <v>#N/A</v>
      </c>
    </row>
    <row r="369" spans="1:6">
      <c r="A369" t="s">
        <v>1654</v>
      </c>
      <c r="B369" t="s">
        <v>841</v>
      </c>
      <c r="C369" t="s">
        <v>808</v>
      </c>
      <c r="D369">
        <v>1</v>
      </c>
      <c r="E369" t="e">
        <v>#N/A</v>
      </c>
      <c r="F369" t="e">
        <v>#N/A</v>
      </c>
    </row>
    <row r="370" spans="1:6">
      <c r="A370" t="s">
        <v>1562</v>
      </c>
      <c r="B370" t="s">
        <v>211</v>
      </c>
      <c r="C370" t="s">
        <v>808</v>
      </c>
      <c r="D370">
        <v>1</v>
      </c>
      <c r="E370">
        <v>2.8000000000000001E-2</v>
      </c>
      <c r="F370">
        <v>0</v>
      </c>
    </row>
    <row r="371" spans="1:6">
      <c r="A371" t="s">
        <v>838</v>
      </c>
      <c r="B371" t="s">
        <v>847</v>
      </c>
      <c r="C371" t="s">
        <v>200</v>
      </c>
      <c r="D371">
        <v>1</v>
      </c>
      <c r="E371" t="e">
        <v>#N/A</v>
      </c>
      <c r="F371" t="e">
        <v>#N/A</v>
      </c>
    </row>
    <row r="372" spans="1:6">
      <c r="A372" t="s">
        <v>294</v>
      </c>
      <c r="B372" t="s">
        <v>847</v>
      </c>
      <c r="C372" t="s">
        <v>200</v>
      </c>
      <c r="D372">
        <v>1</v>
      </c>
      <c r="E372" t="e">
        <v>#N/A</v>
      </c>
      <c r="F372" t="e">
        <v>#N/A</v>
      </c>
    </row>
    <row r="373" spans="1:6">
      <c r="A373" t="s">
        <v>2253</v>
      </c>
      <c r="B373" t="s">
        <v>847</v>
      </c>
      <c r="C373" t="s">
        <v>200</v>
      </c>
      <c r="D373">
        <v>1</v>
      </c>
      <c r="E373" t="e">
        <v>#N/A</v>
      </c>
      <c r="F373" t="e">
        <v>#N/A</v>
      </c>
    </row>
    <row r="374" spans="1:6">
      <c r="A374" t="s">
        <v>2769</v>
      </c>
      <c r="B374" t="s">
        <v>847</v>
      </c>
      <c r="C374" t="s">
        <v>200</v>
      </c>
      <c r="D374">
        <v>1</v>
      </c>
      <c r="E374" t="e">
        <v>#N/A</v>
      </c>
      <c r="F374" t="e">
        <v>#N/A</v>
      </c>
    </row>
    <row r="375" spans="1:6">
      <c r="A375" t="s">
        <v>2478</v>
      </c>
      <c r="B375" t="s">
        <v>282</v>
      </c>
      <c r="C375" t="s">
        <v>1276</v>
      </c>
      <c r="D375">
        <v>1</v>
      </c>
      <c r="E375" t="e">
        <v>#N/A</v>
      </c>
      <c r="F375" t="e">
        <v>#N/A</v>
      </c>
    </row>
    <row r="376" spans="1:6">
      <c r="A376" t="s">
        <v>2666</v>
      </c>
      <c r="B376" t="s">
        <v>282</v>
      </c>
      <c r="C376" t="s">
        <v>1276</v>
      </c>
      <c r="D376">
        <v>1</v>
      </c>
      <c r="E376" t="e">
        <v>#N/A</v>
      </c>
      <c r="F376" t="e">
        <v>#N/A</v>
      </c>
    </row>
    <row r="377" spans="1:6">
      <c r="A377" t="s">
        <v>1311</v>
      </c>
      <c r="B377" t="s">
        <v>282</v>
      </c>
      <c r="C377" t="s">
        <v>1276</v>
      </c>
      <c r="D377">
        <v>1</v>
      </c>
      <c r="E377" t="e">
        <v>#N/A</v>
      </c>
      <c r="F377" t="e">
        <v>#N/A</v>
      </c>
    </row>
    <row r="378" spans="1:6">
      <c r="A378" t="s">
        <v>1460</v>
      </c>
      <c r="B378" t="s">
        <v>847</v>
      </c>
      <c r="C378" t="s">
        <v>494</v>
      </c>
      <c r="D378">
        <v>1</v>
      </c>
      <c r="E378" t="e">
        <v>#N/A</v>
      </c>
      <c r="F378" t="e">
        <v>#N/A</v>
      </c>
    </row>
    <row r="379" spans="1:6">
      <c r="A379" t="s">
        <v>2407</v>
      </c>
      <c r="B379" t="s">
        <v>851</v>
      </c>
      <c r="C379" t="s">
        <v>494</v>
      </c>
      <c r="D379">
        <v>4</v>
      </c>
      <c r="E379" t="e">
        <v>#N/A</v>
      </c>
      <c r="F379" t="e">
        <v>#N/A</v>
      </c>
    </row>
    <row r="380" spans="1:6">
      <c r="A380" t="s">
        <v>2407</v>
      </c>
      <c r="B380" t="s">
        <v>854</v>
      </c>
      <c r="C380" t="s">
        <v>494</v>
      </c>
      <c r="D380">
        <v>4</v>
      </c>
      <c r="E380" t="e">
        <v>#N/A</v>
      </c>
      <c r="F380" t="e">
        <v>#N/A</v>
      </c>
    </row>
    <row r="381" spans="1:6">
      <c r="A381" t="s">
        <v>2253</v>
      </c>
      <c r="B381" t="s">
        <v>847</v>
      </c>
      <c r="C381" t="s">
        <v>494</v>
      </c>
      <c r="D381">
        <v>2</v>
      </c>
      <c r="E381" t="e">
        <v>#N/A</v>
      </c>
      <c r="F381" t="e">
        <v>#N/A</v>
      </c>
    </row>
    <row r="382" spans="1:6">
      <c r="A382" t="s">
        <v>2253</v>
      </c>
      <c r="B382" t="s">
        <v>474</v>
      </c>
      <c r="C382" t="s">
        <v>494</v>
      </c>
      <c r="D382">
        <v>1</v>
      </c>
      <c r="E382" t="e">
        <v>#N/A</v>
      </c>
      <c r="F382" t="e">
        <v>#N/A</v>
      </c>
    </row>
    <row r="383" spans="1:6">
      <c r="A383" t="s">
        <v>1811</v>
      </c>
      <c r="B383" t="s">
        <v>854</v>
      </c>
      <c r="C383" t="s">
        <v>494</v>
      </c>
      <c r="D383">
        <v>1</v>
      </c>
      <c r="E383" t="e">
        <v>#N/A</v>
      </c>
      <c r="F383" t="e">
        <v>#N/A</v>
      </c>
    </row>
    <row r="384" spans="1:6">
      <c r="A384" t="s">
        <v>2137</v>
      </c>
      <c r="B384" t="s">
        <v>211</v>
      </c>
      <c r="C384" t="s">
        <v>494</v>
      </c>
      <c r="D384">
        <v>1</v>
      </c>
      <c r="E384" t="e">
        <v>#N/A</v>
      </c>
      <c r="F384" t="e">
        <v>#N/A</v>
      </c>
    </row>
    <row r="385" spans="1:6">
      <c r="A385" t="s">
        <v>1562</v>
      </c>
      <c r="B385" t="s">
        <v>847</v>
      </c>
      <c r="C385" t="s">
        <v>494</v>
      </c>
      <c r="D385">
        <v>1</v>
      </c>
      <c r="E385" t="e">
        <v>#N/A</v>
      </c>
      <c r="F385" t="e">
        <v>#N/A</v>
      </c>
    </row>
    <row r="386" spans="1:6">
      <c r="A386" t="s">
        <v>1562</v>
      </c>
      <c r="B386" t="s">
        <v>854</v>
      </c>
      <c r="C386" t="s">
        <v>494</v>
      </c>
      <c r="D386">
        <v>1</v>
      </c>
      <c r="E386" t="e">
        <v>#N/A</v>
      </c>
      <c r="F386" t="e">
        <v>#N/A</v>
      </c>
    </row>
    <row r="387" spans="1:6">
      <c r="A387" t="s">
        <v>2100</v>
      </c>
      <c r="B387" t="s">
        <v>854</v>
      </c>
      <c r="C387" t="s">
        <v>494</v>
      </c>
      <c r="D387">
        <v>4</v>
      </c>
      <c r="E387" t="e">
        <v>#N/A</v>
      </c>
      <c r="F387" t="e">
        <v>#N/A</v>
      </c>
    </row>
    <row r="388" spans="1:6">
      <c r="A388" t="s">
        <v>945</v>
      </c>
      <c r="B388" t="s">
        <v>211</v>
      </c>
      <c r="C388" t="s">
        <v>494</v>
      </c>
      <c r="D388">
        <v>1</v>
      </c>
      <c r="E388" t="e">
        <v>#N/A</v>
      </c>
      <c r="F388" t="e">
        <v>#N/A</v>
      </c>
    </row>
    <row r="389" spans="1:6">
      <c r="A389" t="s">
        <v>586</v>
      </c>
      <c r="B389" t="s">
        <v>851</v>
      </c>
      <c r="C389" t="s">
        <v>494</v>
      </c>
      <c r="D389">
        <v>2</v>
      </c>
      <c r="E389" t="e">
        <v>#N/A</v>
      </c>
      <c r="F389" t="e">
        <v>#N/A</v>
      </c>
    </row>
    <row r="390" spans="1:6">
      <c r="A390" t="s">
        <v>586</v>
      </c>
      <c r="B390" t="s">
        <v>854</v>
      </c>
      <c r="C390" t="s">
        <v>494</v>
      </c>
      <c r="D390">
        <v>1</v>
      </c>
      <c r="E390" t="e">
        <v>#N/A</v>
      </c>
      <c r="F390" t="e">
        <v>#N/A</v>
      </c>
    </row>
    <row r="391" spans="1:6">
      <c r="A391" t="s">
        <v>1623</v>
      </c>
      <c r="B391" t="s">
        <v>851</v>
      </c>
      <c r="C391" t="s">
        <v>494</v>
      </c>
      <c r="D391">
        <v>1</v>
      </c>
      <c r="E391" t="e">
        <v>#N/A</v>
      </c>
      <c r="F391" t="e">
        <v>#N/A</v>
      </c>
    </row>
    <row r="392" spans="1:6">
      <c r="A392" t="s">
        <v>1190</v>
      </c>
      <c r="B392" t="s">
        <v>854</v>
      </c>
      <c r="C392" t="s">
        <v>494</v>
      </c>
      <c r="D392">
        <v>2</v>
      </c>
      <c r="E392" t="e">
        <v>#N/A</v>
      </c>
      <c r="F392" t="e">
        <v>#N/A</v>
      </c>
    </row>
    <row r="393" spans="1:6">
      <c r="A393" t="s">
        <v>2769</v>
      </c>
      <c r="B393" t="s">
        <v>851</v>
      </c>
      <c r="C393" t="s">
        <v>494</v>
      </c>
      <c r="D393">
        <v>1</v>
      </c>
      <c r="E393" t="e">
        <v>#N/A</v>
      </c>
      <c r="F393" t="e">
        <v>#N/A</v>
      </c>
    </row>
    <row r="394" spans="1:6">
      <c r="A394" t="s">
        <v>2442</v>
      </c>
      <c r="B394" t="s">
        <v>851</v>
      </c>
      <c r="C394" t="s">
        <v>494</v>
      </c>
      <c r="D394">
        <v>3</v>
      </c>
      <c r="E394" t="e">
        <v>#N/A</v>
      </c>
      <c r="F394" t="e">
        <v>#N/A</v>
      </c>
    </row>
    <row r="395" spans="1:6">
      <c r="A395" t="s">
        <v>2739</v>
      </c>
      <c r="B395" t="s">
        <v>854</v>
      </c>
      <c r="C395" t="s">
        <v>494</v>
      </c>
      <c r="D395">
        <v>3</v>
      </c>
      <c r="E395" t="e">
        <v>#N/A</v>
      </c>
      <c r="F395" t="e">
        <v>#N/A</v>
      </c>
    </row>
    <row r="396" spans="1:6">
      <c r="A396" t="s">
        <v>2739</v>
      </c>
      <c r="B396" t="s">
        <v>216</v>
      </c>
      <c r="C396" t="s">
        <v>2726</v>
      </c>
      <c r="D396">
        <v>1</v>
      </c>
      <c r="E396" t="e">
        <v>#N/A</v>
      </c>
      <c r="F396" t="e">
        <v>#N/A</v>
      </c>
    </row>
    <row r="397" spans="1:6">
      <c r="A397" t="s">
        <v>1891</v>
      </c>
      <c r="B397" t="s">
        <v>216</v>
      </c>
      <c r="C397" t="s">
        <v>1828</v>
      </c>
      <c r="D397">
        <v>1</v>
      </c>
      <c r="E397" t="e">
        <v>#N/A</v>
      </c>
      <c r="F397" t="e">
        <v>#N/A</v>
      </c>
    </row>
    <row r="398" spans="1:6">
      <c r="A398" t="s">
        <v>838</v>
      </c>
      <c r="B398" t="s">
        <v>211</v>
      </c>
      <c r="C398" t="s">
        <v>778</v>
      </c>
      <c r="D398">
        <v>1</v>
      </c>
      <c r="E398" t="e">
        <v>#N/A</v>
      </c>
      <c r="F398" t="e">
        <v>#N/A</v>
      </c>
    </row>
    <row r="399" spans="1:6">
      <c r="A399" t="s">
        <v>1939</v>
      </c>
      <c r="B399" t="s">
        <v>211</v>
      </c>
      <c r="C399" t="s">
        <v>778</v>
      </c>
      <c r="D399">
        <v>1</v>
      </c>
      <c r="E399" t="e">
        <v>#N/A</v>
      </c>
      <c r="F399" t="e">
        <v>#N/A</v>
      </c>
    </row>
    <row r="400" spans="1:6">
      <c r="A400" t="s">
        <v>294</v>
      </c>
      <c r="B400" t="s">
        <v>252</v>
      </c>
      <c r="C400" t="s">
        <v>259</v>
      </c>
      <c r="D400">
        <v>2</v>
      </c>
      <c r="E400" t="e">
        <v>#N/A</v>
      </c>
      <c r="F400" t="e">
        <v>#N/A</v>
      </c>
    </row>
    <row r="401" spans="1:6">
      <c r="A401" t="s">
        <v>2380</v>
      </c>
      <c r="B401" t="s">
        <v>839</v>
      </c>
      <c r="C401" t="s">
        <v>259</v>
      </c>
      <c r="D401">
        <v>1</v>
      </c>
      <c r="E401" t="e">
        <v>#N/A</v>
      </c>
      <c r="F401" t="e">
        <v>#N/A</v>
      </c>
    </row>
    <row r="402" spans="1:6">
      <c r="A402" t="s">
        <v>1939</v>
      </c>
      <c r="B402" t="s">
        <v>216</v>
      </c>
      <c r="C402" t="s">
        <v>1934</v>
      </c>
      <c r="D402">
        <v>1</v>
      </c>
      <c r="E402" t="e">
        <v>#N/A</v>
      </c>
      <c r="F402" t="e">
        <v>#N/A</v>
      </c>
    </row>
    <row r="403" spans="1:6">
      <c r="A403" t="s">
        <v>2666</v>
      </c>
      <c r="B403" t="s">
        <v>216</v>
      </c>
      <c r="C403" t="s">
        <v>1934</v>
      </c>
      <c r="D403">
        <v>1</v>
      </c>
      <c r="E403" t="e">
        <v>#N/A</v>
      </c>
      <c r="F403" t="e">
        <v>#N/A</v>
      </c>
    </row>
    <row r="404" spans="1:6">
      <c r="A404" t="s">
        <v>2041</v>
      </c>
      <c r="B404" t="s">
        <v>216</v>
      </c>
      <c r="C404" t="s">
        <v>1934</v>
      </c>
      <c r="D404">
        <v>1</v>
      </c>
      <c r="E404" t="e">
        <v>#N/A</v>
      </c>
      <c r="F404" t="e">
        <v>#N/A</v>
      </c>
    </row>
    <row r="405" spans="1:6">
      <c r="A405" t="s">
        <v>2301</v>
      </c>
      <c r="B405" t="s">
        <v>216</v>
      </c>
      <c r="C405" t="s">
        <v>1934</v>
      </c>
      <c r="D405">
        <v>2</v>
      </c>
      <c r="E405" t="e">
        <v>#N/A</v>
      </c>
      <c r="F405" t="e">
        <v>#N/A</v>
      </c>
    </row>
    <row r="406" spans="1:6">
      <c r="A406" t="s">
        <v>462</v>
      </c>
      <c r="B406" t="s">
        <v>842</v>
      </c>
      <c r="C406" t="s">
        <v>328</v>
      </c>
      <c r="D406">
        <v>2</v>
      </c>
      <c r="E406" t="e">
        <v>#N/A</v>
      </c>
      <c r="F406" t="e">
        <v>#N/A</v>
      </c>
    </row>
    <row r="407" spans="1:6">
      <c r="A407" t="s">
        <v>2325</v>
      </c>
      <c r="B407" t="s">
        <v>216</v>
      </c>
      <c r="C407" t="s">
        <v>245</v>
      </c>
      <c r="D407">
        <v>1</v>
      </c>
      <c r="E407" t="e">
        <v>#N/A</v>
      </c>
      <c r="F407" t="e">
        <v>#N/A</v>
      </c>
    </row>
    <row r="408" spans="1:6">
      <c r="A408" t="s">
        <v>1460</v>
      </c>
      <c r="B408" t="s">
        <v>216</v>
      </c>
      <c r="C408" t="s">
        <v>245</v>
      </c>
      <c r="D408">
        <v>1</v>
      </c>
      <c r="E408" t="e">
        <v>#N/A</v>
      </c>
      <c r="F408" t="e">
        <v>#N/A</v>
      </c>
    </row>
    <row r="409" spans="1:6">
      <c r="A409" t="s">
        <v>2068</v>
      </c>
      <c r="B409" t="s">
        <v>216</v>
      </c>
      <c r="C409" t="s">
        <v>245</v>
      </c>
      <c r="D409">
        <v>1</v>
      </c>
      <c r="E409" t="e">
        <v>#N/A</v>
      </c>
      <c r="F409" t="e">
        <v>#N/A</v>
      </c>
    </row>
    <row r="410" spans="1:6">
      <c r="A410" t="s">
        <v>294</v>
      </c>
      <c r="B410" t="s">
        <v>216</v>
      </c>
      <c r="C410" t="s">
        <v>245</v>
      </c>
      <c r="D410">
        <v>1</v>
      </c>
      <c r="E410" t="e">
        <v>#N/A</v>
      </c>
      <c r="F410" t="e">
        <v>#N/A</v>
      </c>
    </row>
    <row r="411" spans="1:6">
      <c r="A411" t="s">
        <v>2380</v>
      </c>
      <c r="B411" t="s">
        <v>216</v>
      </c>
      <c r="C411" t="s">
        <v>245</v>
      </c>
      <c r="D411">
        <v>1</v>
      </c>
      <c r="E411" t="e">
        <v>#N/A</v>
      </c>
      <c r="F411" t="e">
        <v>#N/A</v>
      </c>
    </row>
    <row r="412" spans="1:6">
      <c r="A412" t="s">
        <v>1311</v>
      </c>
      <c r="B412" t="s">
        <v>216</v>
      </c>
      <c r="C412" t="s">
        <v>245</v>
      </c>
      <c r="D412">
        <v>2</v>
      </c>
      <c r="E412" t="e">
        <v>#N/A</v>
      </c>
      <c r="F412" t="e">
        <v>#N/A</v>
      </c>
    </row>
    <row r="413" spans="1:6">
      <c r="A413" t="s">
        <v>1562</v>
      </c>
      <c r="B413" t="s">
        <v>216</v>
      </c>
      <c r="C413" t="s">
        <v>245</v>
      </c>
      <c r="D413">
        <v>1</v>
      </c>
      <c r="E413" t="e">
        <v>#N/A</v>
      </c>
      <c r="F413" t="e">
        <v>#N/A</v>
      </c>
    </row>
    <row r="414" spans="1:6">
      <c r="A414" t="s">
        <v>2100</v>
      </c>
      <c r="B414" t="s">
        <v>216</v>
      </c>
      <c r="C414" t="s">
        <v>245</v>
      </c>
      <c r="D414">
        <v>2</v>
      </c>
      <c r="E414" t="e">
        <v>#N/A</v>
      </c>
      <c r="F414" t="e">
        <v>#N/A</v>
      </c>
    </row>
    <row r="415" spans="1:6">
      <c r="A415" t="s">
        <v>1623</v>
      </c>
      <c r="B415" t="s">
        <v>216</v>
      </c>
      <c r="C415" t="s">
        <v>245</v>
      </c>
      <c r="D415">
        <v>2</v>
      </c>
      <c r="E415" t="e">
        <v>#N/A</v>
      </c>
      <c r="F415" t="e">
        <v>#N/A</v>
      </c>
    </row>
    <row r="416" spans="1:6">
      <c r="A416" t="s">
        <v>2325</v>
      </c>
      <c r="B416" t="s">
        <v>216</v>
      </c>
      <c r="C416" t="s">
        <v>49</v>
      </c>
      <c r="D416">
        <v>3</v>
      </c>
      <c r="E416">
        <v>0.255</v>
      </c>
      <c r="F416">
        <v>7.5999999999999998E-2</v>
      </c>
    </row>
    <row r="417" spans="1:6">
      <c r="A417" t="s">
        <v>2068</v>
      </c>
      <c r="B417" t="s">
        <v>216</v>
      </c>
      <c r="C417" t="s">
        <v>49</v>
      </c>
      <c r="D417">
        <v>4</v>
      </c>
      <c r="E417">
        <v>0.255</v>
      </c>
      <c r="F417">
        <v>7.5999999999999998E-2</v>
      </c>
    </row>
    <row r="418" spans="1:6">
      <c r="A418" t="s">
        <v>294</v>
      </c>
      <c r="B418" t="s">
        <v>216</v>
      </c>
      <c r="C418" t="s">
        <v>49</v>
      </c>
      <c r="D418">
        <v>3</v>
      </c>
      <c r="E418">
        <v>0.255</v>
      </c>
      <c r="F418">
        <v>7.5999999999999998E-2</v>
      </c>
    </row>
    <row r="419" spans="1:6">
      <c r="A419" t="s">
        <v>2478</v>
      </c>
      <c r="B419" t="s">
        <v>216</v>
      </c>
      <c r="C419" t="s">
        <v>49</v>
      </c>
      <c r="D419">
        <v>4</v>
      </c>
      <c r="E419">
        <v>0.255</v>
      </c>
      <c r="F419">
        <v>7.5999999999999998E-2</v>
      </c>
    </row>
    <row r="420" spans="1:6">
      <c r="A420" t="s">
        <v>2407</v>
      </c>
      <c r="B420" t="s">
        <v>216</v>
      </c>
      <c r="C420" t="s">
        <v>49</v>
      </c>
      <c r="D420">
        <v>3</v>
      </c>
      <c r="E420">
        <v>0.255</v>
      </c>
      <c r="F420">
        <v>7.5999999999999998E-2</v>
      </c>
    </row>
    <row r="421" spans="1:6">
      <c r="A421" t="s">
        <v>1028</v>
      </c>
      <c r="B421" t="s">
        <v>216</v>
      </c>
      <c r="C421" t="s">
        <v>49</v>
      </c>
      <c r="D421">
        <v>1</v>
      </c>
      <c r="E421">
        <v>0.255</v>
      </c>
      <c r="F421">
        <v>7.5999999999999998E-2</v>
      </c>
    </row>
    <row r="422" spans="1:6">
      <c r="A422" t="s">
        <v>2253</v>
      </c>
      <c r="B422" t="s">
        <v>216</v>
      </c>
      <c r="C422" t="s">
        <v>49</v>
      </c>
      <c r="D422">
        <v>1</v>
      </c>
      <c r="E422">
        <v>0.255</v>
      </c>
      <c r="F422">
        <v>7.5999999999999998E-2</v>
      </c>
    </row>
    <row r="423" spans="1:6">
      <c r="A423" t="s">
        <v>2016</v>
      </c>
      <c r="B423" t="s">
        <v>216</v>
      </c>
      <c r="C423" t="s">
        <v>49</v>
      </c>
      <c r="D423">
        <v>3</v>
      </c>
      <c r="E423">
        <v>0.255</v>
      </c>
      <c r="F423">
        <v>7.5999999999999998E-2</v>
      </c>
    </row>
    <row r="424" spans="1:6">
      <c r="A424" t="s">
        <v>1992</v>
      </c>
      <c r="B424" t="s">
        <v>216</v>
      </c>
      <c r="C424" t="s">
        <v>49</v>
      </c>
      <c r="D424">
        <v>4</v>
      </c>
      <c r="E424">
        <v>0.255</v>
      </c>
      <c r="F424">
        <v>7.5999999999999998E-2</v>
      </c>
    </row>
    <row r="425" spans="1:6">
      <c r="A425" t="s">
        <v>1742</v>
      </c>
      <c r="B425" t="s">
        <v>216</v>
      </c>
      <c r="C425" t="s">
        <v>49</v>
      </c>
      <c r="D425">
        <v>5</v>
      </c>
      <c r="E425">
        <v>0.255</v>
      </c>
      <c r="F425">
        <v>7.5999999999999998E-2</v>
      </c>
    </row>
    <row r="426" spans="1:6">
      <c r="A426" t="s">
        <v>2666</v>
      </c>
      <c r="B426" t="s">
        <v>216</v>
      </c>
      <c r="C426" t="s">
        <v>49</v>
      </c>
      <c r="D426">
        <v>3</v>
      </c>
      <c r="E426">
        <v>0.255</v>
      </c>
      <c r="F426">
        <v>7.5999999999999998E-2</v>
      </c>
    </row>
    <row r="427" spans="1:6">
      <c r="A427" t="s">
        <v>2137</v>
      </c>
      <c r="B427" t="s">
        <v>216</v>
      </c>
      <c r="C427" t="s">
        <v>49</v>
      </c>
      <c r="D427">
        <v>4</v>
      </c>
      <c r="E427">
        <v>0.255</v>
      </c>
      <c r="F427">
        <v>7.5999999999999998E-2</v>
      </c>
    </row>
    <row r="428" spans="1:6">
      <c r="A428" t="s">
        <v>1401</v>
      </c>
      <c r="B428" t="s">
        <v>216</v>
      </c>
      <c r="C428" t="s">
        <v>49</v>
      </c>
      <c r="D428">
        <v>4</v>
      </c>
      <c r="E428">
        <v>0.255</v>
      </c>
      <c r="F428">
        <v>7.5999999999999998E-2</v>
      </c>
    </row>
    <row r="429" spans="1:6">
      <c r="A429" t="s">
        <v>1236</v>
      </c>
      <c r="B429" t="s">
        <v>216</v>
      </c>
      <c r="C429" t="s">
        <v>49</v>
      </c>
      <c r="D429">
        <v>4</v>
      </c>
      <c r="E429">
        <v>0.255</v>
      </c>
      <c r="F429">
        <v>7.5999999999999998E-2</v>
      </c>
    </row>
    <row r="430" spans="1:6">
      <c r="A430" t="s">
        <v>2380</v>
      </c>
      <c r="B430" t="s">
        <v>216</v>
      </c>
      <c r="C430" t="s">
        <v>49</v>
      </c>
      <c r="D430">
        <v>1</v>
      </c>
      <c r="E430">
        <v>0.255</v>
      </c>
      <c r="F430">
        <v>7.5999999999999998E-2</v>
      </c>
    </row>
    <row r="431" spans="1:6">
      <c r="A431" t="s">
        <v>2041</v>
      </c>
      <c r="B431" t="s">
        <v>216</v>
      </c>
      <c r="C431" t="s">
        <v>49</v>
      </c>
      <c r="D431">
        <v>2</v>
      </c>
      <c r="E431">
        <v>0.255</v>
      </c>
      <c r="F431">
        <v>7.5999999999999998E-2</v>
      </c>
    </row>
    <row r="432" spans="1:6">
      <c r="A432" t="s">
        <v>462</v>
      </c>
      <c r="B432" t="s">
        <v>216</v>
      </c>
      <c r="C432" t="s">
        <v>49</v>
      </c>
      <c r="D432">
        <v>3</v>
      </c>
      <c r="E432">
        <v>0.255</v>
      </c>
      <c r="F432">
        <v>7.5999999999999998E-2</v>
      </c>
    </row>
    <row r="433" spans="1:6">
      <c r="A433" t="s">
        <v>1311</v>
      </c>
      <c r="B433" t="s">
        <v>216</v>
      </c>
      <c r="C433" t="s">
        <v>49</v>
      </c>
      <c r="D433">
        <v>1</v>
      </c>
      <c r="E433">
        <v>0.255</v>
      </c>
      <c r="F433">
        <v>7.5999999999999998E-2</v>
      </c>
    </row>
    <row r="434" spans="1:6">
      <c r="A434" t="s">
        <v>1562</v>
      </c>
      <c r="B434" t="s">
        <v>216</v>
      </c>
      <c r="C434" t="s">
        <v>49</v>
      </c>
      <c r="D434">
        <v>1</v>
      </c>
      <c r="E434">
        <v>0.255</v>
      </c>
      <c r="F434">
        <v>7.5999999999999998E-2</v>
      </c>
    </row>
    <row r="435" spans="1:6">
      <c r="A435" t="s">
        <v>2546</v>
      </c>
      <c r="B435" t="s">
        <v>216</v>
      </c>
      <c r="C435" t="s">
        <v>49</v>
      </c>
      <c r="D435">
        <v>3</v>
      </c>
      <c r="E435">
        <v>0.255</v>
      </c>
      <c r="F435">
        <v>7.5999999999999998E-2</v>
      </c>
    </row>
    <row r="436" spans="1:6">
      <c r="A436" t="s">
        <v>2100</v>
      </c>
      <c r="B436" t="s">
        <v>216</v>
      </c>
      <c r="C436" t="s">
        <v>49</v>
      </c>
      <c r="D436">
        <v>1</v>
      </c>
      <c r="E436">
        <v>0.255</v>
      </c>
      <c r="F436">
        <v>7.5999999999999998E-2</v>
      </c>
    </row>
    <row r="437" spans="1:6">
      <c r="A437" t="s">
        <v>586</v>
      </c>
      <c r="B437" t="s">
        <v>216</v>
      </c>
      <c r="C437" t="s">
        <v>49</v>
      </c>
      <c r="D437">
        <v>5</v>
      </c>
      <c r="E437">
        <v>0.255</v>
      </c>
      <c r="F437">
        <v>7.5999999999999998E-2</v>
      </c>
    </row>
    <row r="438" spans="1:6">
      <c r="A438" t="s">
        <v>1891</v>
      </c>
      <c r="B438" t="s">
        <v>216</v>
      </c>
      <c r="C438" t="s">
        <v>49</v>
      </c>
      <c r="D438">
        <v>3</v>
      </c>
      <c r="E438">
        <v>0.255</v>
      </c>
      <c r="F438">
        <v>7.5999999999999998E-2</v>
      </c>
    </row>
    <row r="439" spans="1:6">
      <c r="A439" t="s">
        <v>2769</v>
      </c>
      <c r="B439" t="s">
        <v>216</v>
      </c>
      <c r="C439" t="s">
        <v>49</v>
      </c>
      <c r="D439">
        <v>5</v>
      </c>
      <c r="E439">
        <v>0.255</v>
      </c>
      <c r="F439">
        <v>7.5999999999999998E-2</v>
      </c>
    </row>
    <row r="440" spans="1:6">
      <c r="A440" t="s">
        <v>183</v>
      </c>
      <c r="B440" t="s">
        <v>216</v>
      </c>
      <c r="C440" t="s">
        <v>49</v>
      </c>
      <c r="D440">
        <v>1</v>
      </c>
      <c r="E440">
        <v>0.255</v>
      </c>
      <c r="F440">
        <v>7.5999999999999998E-2</v>
      </c>
    </row>
    <row r="441" spans="1:6">
      <c r="A441" t="s">
        <v>1460</v>
      </c>
      <c r="B441" t="s">
        <v>216</v>
      </c>
      <c r="C441" t="s">
        <v>1437</v>
      </c>
      <c r="D441">
        <v>1</v>
      </c>
      <c r="E441" t="e">
        <v>#N/A</v>
      </c>
      <c r="F441" t="e">
        <v>#N/A</v>
      </c>
    </row>
    <row r="442" spans="1:6">
      <c r="A442" t="s">
        <v>2478</v>
      </c>
      <c r="B442" t="s">
        <v>216</v>
      </c>
      <c r="C442" t="s">
        <v>1437</v>
      </c>
      <c r="D442">
        <v>3</v>
      </c>
      <c r="E442" t="e">
        <v>#N/A</v>
      </c>
      <c r="F442" t="e">
        <v>#N/A</v>
      </c>
    </row>
    <row r="443" spans="1:6">
      <c r="A443" t="s">
        <v>2253</v>
      </c>
      <c r="B443" t="s">
        <v>216</v>
      </c>
      <c r="C443" t="s">
        <v>1437</v>
      </c>
      <c r="D443">
        <v>1</v>
      </c>
      <c r="E443" t="e">
        <v>#N/A</v>
      </c>
      <c r="F443" t="e">
        <v>#N/A</v>
      </c>
    </row>
    <row r="444" spans="1:6">
      <c r="A444" t="s">
        <v>2137</v>
      </c>
      <c r="B444" t="s">
        <v>216</v>
      </c>
      <c r="C444" t="s">
        <v>1437</v>
      </c>
      <c r="D444">
        <v>1</v>
      </c>
      <c r="E444" t="e">
        <v>#N/A</v>
      </c>
      <c r="F444" t="e">
        <v>#N/A</v>
      </c>
    </row>
    <row r="445" spans="1:6">
      <c r="A445" t="s">
        <v>2769</v>
      </c>
      <c r="B445" t="s">
        <v>216</v>
      </c>
      <c r="C445" t="s">
        <v>1437</v>
      </c>
      <c r="D445">
        <v>5</v>
      </c>
      <c r="E445" t="e">
        <v>#N/A</v>
      </c>
      <c r="F445" t="e">
        <v>#N/A</v>
      </c>
    </row>
    <row r="446" spans="1:6">
      <c r="A446" t="s">
        <v>2546</v>
      </c>
      <c r="B446" t="s">
        <v>851</v>
      </c>
      <c r="C446" t="s">
        <v>2523</v>
      </c>
      <c r="D446">
        <v>1</v>
      </c>
      <c r="E446" t="e">
        <v>#N/A</v>
      </c>
      <c r="F446" t="e">
        <v>#N/A</v>
      </c>
    </row>
    <row r="447" spans="1:6">
      <c r="A447" t="s">
        <v>2137</v>
      </c>
      <c r="B447" t="s">
        <v>847</v>
      </c>
      <c r="C447" t="s">
        <v>2119</v>
      </c>
      <c r="D447">
        <v>1</v>
      </c>
      <c r="E447" t="e">
        <v>#N/A</v>
      </c>
      <c r="F447" t="e">
        <v>#N/A</v>
      </c>
    </row>
    <row r="448" spans="1:6">
      <c r="A448" t="s">
        <v>1992</v>
      </c>
      <c r="B448" t="s">
        <v>278</v>
      </c>
      <c r="C448" t="s">
        <v>1280</v>
      </c>
      <c r="D448">
        <v>1</v>
      </c>
      <c r="E448" t="e">
        <v>#N/A</v>
      </c>
      <c r="F448" t="e">
        <v>#N/A</v>
      </c>
    </row>
    <row r="449" spans="1:6">
      <c r="A449" t="s">
        <v>1311</v>
      </c>
      <c r="B449" t="s">
        <v>216</v>
      </c>
      <c r="C449" t="s">
        <v>1280</v>
      </c>
      <c r="D449">
        <v>1</v>
      </c>
      <c r="E449" t="e">
        <v>#N/A</v>
      </c>
      <c r="F449" t="e">
        <v>#N/A</v>
      </c>
    </row>
    <row r="450" spans="1:6">
      <c r="A450" t="s">
        <v>2100</v>
      </c>
      <c r="B450" t="s">
        <v>712</v>
      </c>
      <c r="C450" t="s">
        <v>1280</v>
      </c>
      <c r="D450">
        <v>1</v>
      </c>
      <c r="E450" t="e">
        <v>#N/A</v>
      </c>
      <c r="F450" t="e">
        <v>#N/A</v>
      </c>
    </row>
    <row r="451" spans="1:6">
      <c r="A451" t="s">
        <v>2301</v>
      </c>
      <c r="B451" t="s">
        <v>712</v>
      </c>
      <c r="C451" t="s">
        <v>1280</v>
      </c>
      <c r="D451">
        <v>1</v>
      </c>
      <c r="E451" t="e">
        <v>#N/A</v>
      </c>
      <c r="F451" t="e">
        <v>#N/A</v>
      </c>
    </row>
    <row r="452" spans="1:6">
      <c r="A452" t="s">
        <v>1562</v>
      </c>
      <c r="B452" t="s">
        <v>846</v>
      </c>
      <c r="C452" t="s">
        <v>1518</v>
      </c>
      <c r="D452">
        <v>1</v>
      </c>
      <c r="E452" t="e">
        <v>#N/A</v>
      </c>
      <c r="F452" t="e">
        <v>#N/A</v>
      </c>
    </row>
    <row r="453" spans="1:6">
      <c r="A453" t="s">
        <v>2546</v>
      </c>
      <c r="B453" t="s">
        <v>474</v>
      </c>
      <c r="C453" t="s">
        <v>2501</v>
      </c>
      <c r="D453">
        <v>2</v>
      </c>
      <c r="E453" t="e">
        <v>#N/A</v>
      </c>
      <c r="F453" t="e">
        <v>#N/A</v>
      </c>
    </row>
    <row r="454" spans="1:6">
      <c r="A454" t="s">
        <v>2546</v>
      </c>
      <c r="B454" t="s">
        <v>282</v>
      </c>
      <c r="C454" t="s">
        <v>2501</v>
      </c>
      <c r="D454">
        <v>2</v>
      </c>
      <c r="E454" t="e">
        <v>#N/A</v>
      </c>
      <c r="F454" t="e">
        <v>#N/A</v>
      </c>
    </row>
    <row r="455" spans="1:6">
      <c r="A455" t="s">
        <v>2546</v>
      </c>
      <c r="B455" t="s">
        <v>211</v>
      </c>
      <c r="C455" t="s">
        <v>2501</v>
      </c>
      <c r="D455">
        <v>1</v>
      </c>
      <c r="E455" t="e">
        <v>#N/A</v>
      </c>
      <c r="F455" t="e">
        <v>#N/A</v>
      </c>
    </row>
    <row r="456" spans="1:6">
      <c r="A456" t="s">
        <v>2546</v>
      </c>
      <c r="B456" t="s">
        <v>857</v>
      </c>
      <c r="C456" t="s">
        <v>2501</v>
      </c>
      <c r="D456">
        <v>4</v>
      </c>
      <c r="E456" t="e">
        <v>#N/A</v>
      </c>
      <c r="F456" t="e">
        <v>#N/A</v>
      </c>
    </row>
    <row r="457" spans="1:6">
      <c r="A457" t="s">
        <v>2546</v>
      </c>
      <c r="B457" t="s">
        <v>216</v>
      </c>
      <c r="C457" t="s">
        <v>2501</v>
      </c>
      <c r="D457">
        <v>1</v>
      </c>
      <c r="E457">
        <v>0.02</v>
      </c>
      <c r="F457">
        <v>0</v>
      </c>
    </row>
    <row r="458" spans="1:6">
      <c r="A458" t="s">
        <v>586</v>
      </c>
      <c r="B458" t="s">
        <v>857</v>
      </c>
      <c r="C458" t="s">
        <v>2501</v>
      </c>
      <c r="D458">
        <v>1</v>
      </c>
      <c r="E458" t="e">
        <v>#N/A</v>
      </c>
      <c r="F458" t="e">
        <v>#N/A</v>
      </c>
    </row>
    <row r="459" spans="1:6">
      <c r="A459" t="s">
        <v>2407</v>
      </c>
      <c r="B459" t="s">
        <v>857</v>
      </c>
      <c r="C459" t="s">
        <v>2394</v>
      </c>
      <c r="D459">
        <v>1</v>
      </c>
      <c r="E459" t="e">
        <v>#N/A</v>
      </c>
      <c r="F459" t="e">
        <v>#N/A</v>
      </c>
    </row>
    <row r="460" spans="1:6">
      <c r="A460" t="s">
        <v>2666</v>
      </c>
      <c r="B460" t="s">
        <v>857</v>
      </c>
      <c r="C460" t="s">
        <v>2622</v>
      </c>
      <c r="D460">
        <v>1</v>
      </c>
      <c r="E460" t="e">
        <v>#N/A</v>
      </c>
      <c r="F460" t="e">
        <v>#N/A</v>
      </c>
    </row>
    <row r="461" spans="1:6">
      <c r="A461" t="s">
        <v>2546</v>
      </c>
      <c r="B461" t="s">
        <v>854</v>
      </c>
      <c r="C461" t="s">
        <v>2511</v>
      </c>
      <c r="D461">
        <v>3</v>
      </c>
      <c r="E461" t="e">
        <v>#N/A</v>
      </c>
      <c r="F461" t="e">
        <v>#N/A</v>
      </c>
    </row>
    <row r="462" spans="1:6">
      <c r="A462" t="s">
        <v>1190</v>
      </c>
      <c r="B462" t="s">
        <v>712</v>
      </c>
      <c r="C462" t="s">
        <v>1139</v>
      </c>
      <c r="D462">
        <v>1</v>
      </c>
      <c r="E462" t="e">
        <v>#N/A</v>
      </c>
      <c r="F462" t="e">
        <v>#N/A</v>
      </c>
    </row>
    <row r="463" spans="1:6">
      <c r="A463" t="s">
        <v>2739</v>
      </c>
      <c r="B463" t="s">
        <v>282</v>
      </c>
      <c r="C463" t="s">
        <v>1139</v>
      </c>
      <c r="D463">
        <v>1</v>
      </c>
      <c r="E463" t="e">
        <v>#N/A</v>
      </c>
      <c r="F463" t="e">
        <v>#N/A</v>
      </c>
    </row>
    <row r="464" spans="1:6">
      <c r="A464" t="s">
        <v>2546</v>
      </c>
      <c r="B464" t="s">
        <v>851</v>
      </c>
      <c r="C464" t="s">
        <v>2519</v>
      </c>
      <c r="D464">
        <v>1</v>
      </c>
      <c r="E464" t="e">
        <v>#N/A</v>
      </c>
      <c r="F464" t="e">
        <v>#N/A</v>
      </c>
    </row>
    <row r="465" spans="1:6">
      <c r="A465" t="s">
        <v>1401</v>
      </c>
      <c r="B465" t="s">
        <v>847</v>
      </c>
      <c r="C465" t="s">
        <v>1315</v>
      </c>
      <c r="D465">
        <v>2</v>
      </c>
      <c r="E465" t="e">
        <v>#N/A</v>
      </c>
      <c r="F465" t="e">
        <v>#N/A</v>
      </c>
    </row>
    <row r="466" spans="1:6">
      <c r="A466" t="s">
        <v>2442</v>
      </c>
      <c r="B466" t="s">
        <v>211</v>
      </c>
      <c r="C466" t="s">
        <v>1315</v>
      </c>
      <c r="D466">
        <v>2</v>
      </c>
      <c r="E466" t="e">
        <v>#N/A</v>
      </c>
      <c r="F466" t="e">
        <v>#N/A</v>
      </c>
    </row>
    <row r="467" spans="1:6">
      <c r="A467" t="s">
        <v>1460</v>
      </c>
      <c r="B467" t="s">
        <v>856</v>
      </c>
      <c r="C467" t="s">
        <v>1458</v>
      </c>
      <c r="D467">
        <v>4</v>
      </c>
      <c r="E467" t="e">
        <v>#N/A</v>
      </c>
      <c r="F467" t="e">
        <v>#N/A</v>
      </c>
    </row>
    <row r="468" spans="1:6">
      <c r="A468" t="s">
        <v>2442</v>
      </c>
      <c r="B468" t="s">
        <v>282</v>
      </c>
      <c r="C468" t="s">
        <v>1458</v>
      </c>
      <c r="D468">
        <v>1</v>
      </c>
      <c r="E468" t="e">
        <v>#N/A</v>
      </c>
      <c r="F468" t="e">
        <v>#N/A</v>
      </c>
    </row>
    <row r="469" spans="1:6">
      <c r="A469" t="s">
        <v>2739</v>
      </c>
      <c r="B469" t="s">
        <v>856</v>
      </c>
      <c r="C469" t="s">
        <v>1458</v>
      </c>
      <c r="D469">
        <v>2</v>
      </c>
      <c r="E469" t="e">
        <v>#N/A</v>
      </c>
      <c r="F469" t="e">
        <v>#N/A</v>
      </c>
    </row>
    <row r="470" spans="1:6">
      <c r="A470" t="s">
        <v>838</v>
      </c>
      <c r="B470" t="s">
        <v>851</v>
      </c>
      <c r="C470" t="s">
        <v>742</v>
      </c>
      <c r="D470">
        <v>2</v>
      </c>
      <c r="E470" t="e">
        <v>#N/A</v>
      </c>
      <c r="F470" t="e">
        <v>#N/A</v>
      </c>
    </row>
    <row r="471" spans="1:6">
      <c r="A471" t="s">
        <v>2478</v>
      </c>
      <c r="B471" t="s">
        <v>851</v>
      </c>
      <c r="C471" t="s">
        <v>742</v>
      </c>
      <c r="D471">
        <v>2</v>
      </c>
      <c r="E471" t="e">
        <v>#N/A</v>
      </c>
      <c r="F471" t="e">
        <v>#N/A</v>
      </c>
    </row>
    <row r="472" spans="1:6">
      <c r="A472" t="s">
        <v>1028</v>
      </c>
      <c r="B472" t="s">
        <v>851</v>
      </c>
      <c r="C472" t="s">
        <v>742</v>
      </c>
      <c r="D472">
        <v>1</v>
      </c>
      <c r="E472" t="e">
        <v>#N/A</v>
      </c>
      <c r="F472" t="e">
        <v>#N/A</v>
      </c>
    </row>
    <row r="473" spans="1:6">
      <c r="A473" t="s">
        <v>2016</v>
      </c>
      <c r="B473" t="s">
        <v>851</v>
      </c>
      <c r="C473" t="s">
        <v>742</v>
      </c>
      <c r="D473">
        <v>4</v>
      </c>
      <c r="E473" t="e">
        <v>#N/A</v>
      </c>
      <c r="F473" t="e">
        <v>#N/A</v>
      </c>
    </row>
    <row r="474" spans="1:6">
      <c r="A474" t="s">
        <v>2016</v>
      </c>
      <c r="B474" t="s">
        <v>845</v>
      </c>
      <c r="C474" t="s">
        <v>742</v>
      </c>
      <c r="D474">
        <v>1</v>
      </c>
      <c r="E474" t="e">
        <v>#N/A</v>
      </c>
      <c r="F474" t="e">
        <v>#N/A</v>
      </c>
    </row>
    <row r="475" spans="1:6">
      <c r="A475" t="s">
        <v>1992</v>
      </c>
      <c r="B475" t="s">
        <v>851</v>
      </c>
      <c r="C475" t="s">
        <v>742</v>
      </c>
      <c r="D475">
        <v>4</v>
      </c>
      <c r="E475" t="e">
        <v>#N/A</v>
      </c>
      <c r="F475" t="e">
        <v>#N/A</v>
      </c>
    </row>
    <row r="476" spans="1:6">
      <c r="A476" t="s">
        <v>1311</v>
      </c>
      <c r="B476" t="s">
        <v>851</v>
      </c>
      <c r="C476" t="s">
        <v>742</v>
      </c>
      <c r="D476">
        <v>3</v>
      </c>
      <c r="E476" t="e">
        <v>#N/A</v>
      </c>
      <c r="F476" t="e">
        <v>#N/A</v>
      </c>
    </row>
    <row r="477" spans="1:6">
      <c r="A477" t="s">
        <v>2546</v>
      </c>
      <c r="B477" t="s">
        <v>851</v>
      </c>
      <c r="C477" t="s">
        <v>742</v>
      </c>
      <c r="D477">
        <v>2</v>
      </c>
      <c r="E477" t="e">
        <v>#N/A</v>
      </c>
      <c r="F477" t="e">
        <v>#N/A</v>
      </c>
    </row>
    <row r="478" spans="1:6">
      <c r="A478" t="s">
        <v>945</v>
      </c>
      <c r="B478" t="s">
        <v>851</v>
      </c>
      <c r="C478" t="s">
        <v>742</v>
      </c>
      <c r="D478">
        <v>5</v>
      </c>
      <c r="E478" t="e">
        <v>#N/A</v>
      </c>
      <c r="F478" t="e">
        <v>#N/A</v>
      </c>
    </row>
    <row r="479" spans="1:6">
      <c r="A479" t="s">
        <v>1190</v>
      </c>
      <c r="B479" t="s">
        <v>851</v>
      </c>
      <c r="C479" t="s">
        <v>742</v>
      </c>
      <c r="D479">
        <v>1</v>
      </c>
      <c r="E479" t="e">
        <v>#N/A</v>
      </c>
      <c r="F479" t="e">
        <v>#N/A</v>
      </c>
    </row>
    <row r="480" spans="1:6">
      <c r="A480" t="s">
        <v>1891</v>
      </c>
      <c r="B480" t="s">
        <v>851</v>
      </c>
      <c r="C480" t="s">
        <v>742</v>
      </c>
      <c r="D480">
        <v>1</v>
      </c>
      <c r="E480" t="e">
        <v>#N/A</v>
      </c>
      <c r="F480" t="e">
        <v>#N/A</v>
      </c>
    </row>
    <row r="481" spans="1:6">
      <c r="A481" t="s">
        <v>2546</v>
      </c>
      <c r="B481" t="s">
        <v>712</v>
      </c>
      <c r="C481" t="s">
        <v>2534</v>
      </c>
      <c r="D481">
        <v>1</v>
      </c>
      <c r="E481" t="e">
        <v>#N/A</v>
      </c>
      <c r="F481" t="e">
        <v>#N/A</v>
      </c>
    </row>
    <row r="482" spans="1:6">
      <c r="A482" t="s">
        <v>183</v>
      </c>
      <c r="B482" t="s">
        <v>839</v>
      </c>
      <c r="C482" t="s">
        <v>88</v>
      </c>
      <c r="D482">
        <v>1</v>
      </c>
      <c r="E482" t="e">
        <v>#N/A</v>
      </c>
      <c r="F482" t="e">
        <v>#N/A</v>
      </c>
    </row>
    <row r="483" spans="1:6">
      <c r="A483" t="s">
        <v>2546</v>
      </c>
      <c r="B483" t="s">
        <v>839</v>
      </c>
      <c r="C483" t="s">
        <v>2505</v>
      </c>
      <c r="D483">
        <v>2</v>
      </c>
      <c r="E483" t="e">
        <v>#N/A</v>
      </c>
      <c r="F483" t="e">
        <v>#N/A</v>
      </c>
    </row>
    <row r="484" spans="1:6">
      <c r="A484" t="s">
        <v>2546</v>
      </c>
      <c r="B484" t="s">
        <v>841</v>
      </c>
      <c r="C484" t="s">
        <v>2505</v>
      </c>
      <c r="D484">
        <v>1</v>
      </c>
      <c r="E484" t="e">
        <v>#N/A</v>
      </c>
      <c r="F484" t="e">
        <v>#N/A</v>
      </c>
    </row>
    <row r="485" spans="1:6">
      <c r="A485" t="s">
        <v>1401</v>
      </c>
      <c r="B485" t="s">
        <v>849</v>
      </c>
      <c r="C485" t="s">
        <v>1360</v>
      </c>
      <c r="D485">
        <v>1</v>
      </c>
      <c r="E485" t="e">
        <v>#N/A</v>
      </c>
      <c r="F485" t="e">
        <v>#N/A</v>
      </c>
    </row>
    <row r="486" spans="1:6">
      <c r="A486" t="s">
        <v>2137</v>
      </c>
      <c r="B486" t="s">
        <v>785</v>
      </c>
      <c r="C486" t="s">
        <v>2114</v>
      </c>
      <c r="D486">
        <v>1</v>
      </c>
      <c r="E486" t="e">
        <v>#N/A</v>
      </c>
      <c r="F486" t="e">
        <v>#N/A</v>
      </c>
    </row>
    <row r="487" spans="1:6">
      <c r="A487" t="s">
        <v>2407</v>
      </c>
      <c r="B487" t="s">
        <v>278</v>
      </c>
      <c r="C487" t="s">
        <v>1718</v>
      </c>
      <c r="D487">
        <v>1</v>
      </c>
      <c r="E487" t="e">
        <v>#N/A</v>
      </c>
      <c r="F487" t="e">
        <v>#N/A</v>
      </c>
    </row>
    <row r="488" spans="1:6">
      <c r="A488" t="s">
        <v>1742</v>
      </c>
      <c r="B488" t="s">
        <v>278</v>
      </c>
      <c r="C488" t="s">
        <v>1718</v>
      </c>
      <c r="D488">
        <v>1</v>
      </c>
      <c r="E488" t="e">
        <v>#N/A</v>
      </c>
      <c r="F488" t="e">
        <v>#N/A</v>
      </c>
    </row>
    <row r="489" spans="1:6">
      <c r="A489" t="s">
        <v>1891</v>
      </c>
      <c r="B489" t="s">
        <v>278</v>
      </c>
      <c r="C489" t="s">
        <v>1718</v>
      </c>
      <c r="D489">
        <v>1</v>
      </c>
      <c r="E489" t="e">
        <v>#N/A</v>
      </c>
      <c r="F489" t="e">
        <v>#N/A</v>
      </c>
    </row>
    <row r="490" spans="1:6">
      <c r="A490" t="s">
        <v>2442</v>
      </c>
      <c r="B490" t="s">
        <v>278</v>
      </c>
      <c r="C490" t="s">
        <v>1718</v>
      </c>
      <c r="D490">
        <v>5</v>
      </c>
      <c r="E490" t="e">
        <v>#N/A</v>
      </c>
      <c r="F490" t="e">
        <v>#N/A</v>
      </c>
    </row>
    <row r="491" spans="1:6">
      <c r="A491" t="s">
        <v>2546</v>
      </c>
      <c r="B491" t="s">
        <v>252</v>
      </c>
      <c r="C491" t="s">
        <v>2479</v>
      </c>
      <c r="D491">
        <v>1</v>
      </c>
      <c r="E491" t="e">
        <v>#N/A</v>
      </c>
      <c r="F491" t="e">
        <v>#N/A</v>
      </c>
    </row>
    <row r="492" spans="1:6">
      <c r="A492" t="s">
        <v>2380</v>
      </c>
      <c r="B492" t="s">
        <v>211</v>
      </c>
      <c r="C492" t="s">
        <v>2370</v>
      </c>
      <c r="D492">
        <v>3</v>
      </c>
      <c r="E492" t="e">
        <v>#N/A</v>
      </c>
      <c r="F492" t="e">
        <v>#N/A</v>
      </c>
    </row>
    <row r="493" spans="1:6">
      <c r="A493" t="s">
        <v>2253</v>
      </c>
      <c r="B493" t="s">
        <v>851</v>
      </c>
      <c r="C493" t="s">
        <v>2145</v>
      </c>
      <c r="D493">
        <v>1</v>
      </c>
      <c r="E493" t="e">
        <v>#N/A</v>
      </c>
      <c r="F493" t="e">
        <v>#N/A</v>
      </c>
    </row>
    <row r="494" spans="1:6">
      <c r="A494" t="s">
        <v>2253</v>
      </c>
      <c r="B494" t="s">
        <v>216</v>
      </c>
      <c r="C494" t="s">
        <v>673</v>
      </c>
      <c r="D494">
        <v>1</v>
      </c>
      <c r="E494" t="e">
        <v>#N/A</v>
      </c>
      <c r="F494" t="e">
        <v>#N/A</v>
      </c>
    </row>
    <row r="495" spans="1:6">
      <c r="A495" t="s">
        <v>1811</v>
      </c>
      <c r="B495" t="s">
        <v>712</v>
      </c>
      <c r="C495" t="s">
        <v>673</v>
      </c>
      <c r="D495">
        <v>2</v>
      </c>
      <c r="E495" t="e">
        <v>#N/A</v>
      </c>
      <c r="F495" t="e">
        <v>#N/A</v>
      </c>
    </row>
    <row r="496" spans="1:6">
      <c r="A496" t="s">
        <v>724</v>
      </c>
      <c r="B496" t="s">
        <v>216</v>
      </c>
      <c r="C496" t="s">
        <v>673</v>
      </c>
      <c r="D496">
        <v>1</v>
      </c>
      <c r="E496" t="e">
        <v>#N/A</v>
      </c>
      <c r="F496" t="e">
        <v>#N/A</v>
      </c>
    </row>
    <row r="497" spans="1:6">
      <c r="A497" t="s">
        <v>724</v>
      </c>
      <c r="B497" t="s">
        <v>712</v>
      </c>
      <c r="C497" t="s">
        <v>673</v>
      </c>
      <c r="D497">
        <v>2</v>
      </c>
      <c r="E497" t="e">
        <v>#N/A</v>
      </c>
      <c r="F497" t="e">
        <v>#N/A</v>
      </c>
    </row>
    <row r="498" spans="1:6">
      <c r="A498" t="s">
        <v>2666</v>
      </c>
      <c r="B498" t="s">
        <v>712</v>
      </c>
      <c r="C498" t="s">
        <v>673</v>
      </c>
      <c r="D498">
        <v>1</v>
      </c>
      <c r="E498" t="e">
        <v>#N/A</v>
      </c>
      <c r="F498" t="e">
        <v>#N/A</v>
      </c>
    </row>
    <row r="499" spans="1:6">
      <c r="A499" t="s">
        <v>2137</v>
      </c>
      <c r="B499" t="s">
        <v>216</v>
      </c>
      <c r="C499" t="s">
        <v>673</v>
      </c>
      <c r="D499">
        <v>1</v>
      </c>
      <c r="E499" t="e">
        <v>#N/A</v>
      </c>
      <c r="F499" t="e">
        <v>#N/A</v>
      </c>
    </row>
    <row r="500" spans="1:6">
      <c r="A500" t="s">
        <v>1311</v>
      </c>
      <c r="B500" t="s">
        <v>278</v>
      </c>
      <c r="C500" t="s">
        <v>673</v>
      </c>
      <c r="D500">
        <v>1</v>
      </c>
      <c r="E500" t="e">
        <v>#N/A</v>
      </c>
      <c r="F500" t="e">
        <v>#N/A</v>
      </c>
    </row>
    <row r="501" spans="1:6">
      <c r="A501" t="s">
        <v>2697</v>
      </c>
      <c r="B501" t="s">
        <v>278</v>
      </c>
      <c r="C501" t="s">
        <v>673</v>
      </c>
      <c r="D501">
        <v>1</v>
      </c>
      <c r="E501" t="e">
        <v>#N/A</v>
      </c>
      <c r="F501" t="e">
        <v>#N/A</v>
      </c>
    </row>
    <row r="502" spans="1:6">
      <c r="A502" t="s">
        <v>2697</v>
      </c>
      <c r="B502" t="s">
        <v>712</v>
      </c>
      <c r="C502" t="s">
        <v>673</v>
      </c>
      <c r="D502">
        <v>5</v>
      </c>
      <c r="E502" t="e">
        <v>#N/A</v>
      </c>
      <c r="F502" t="e">
        <v>#N/A</v>
      </c>
    </row>
    <row r="503" spans="1:6">
      <c r="A503" t="s">
        <v>1623</v>
      </c>
      <c r="B503" t="s">
        <v>216</v>
      </c>
      <c r="C503" t="s">
        <v>673</v>
      </c>
      <c r="D503">
        <v>1</v>
      </c>
      <c r="E503" t="e">
        <v>#N/A</v>
      </c>
      <c r="F503" t="e">
        <v>#N/A</v>
      </c>
    </row>
    <row r="504" spans="1:6">
      <c r="A504" t="s">
        <v>1623</v>
      </c>
      <c r="B504" t="s">
        <v>712</v>
      </c>
      <c r="C504" t="s">
        <v>673</v>
      </c>
      <c r="D504">
        <v>1</v>
      </c>
      <c r="E504" t="e">
        <v>#N/A</v>
      </c>
      <c r="F504" t="e">
        <v>#N/A</v>
      </c>
    </row>
    <row r="505" spans="1:6">
      <c r="A505" t="s">
        <v>1891</v>
      </c>
      <c r="B505" t="s">
        <v>712</v>
      </c>
      <c r="C505" t="s">
        <v>673</v>
      </c>
      <c r="D505">
        <v>2</v>
      </c>
      <c r="E505" t="e">
        <v>#N/A</v>
      </c>
      <c r="F505" t="e">
        <v>#N/A</v>
      </c>
    </row>
    <row r="506" spans="1:6">
      <c r="A506" t="s">
        <v>838</v>
      </c>
      <c r="B506" t="s">
        <v>785</v>
      </c>
      <c r="C506" t="s">
        <v>446</v>
      </c>
      <c r="D506">
        <v>1</v>
      </c>
      <c r="E506" t="e">
        <v>#N/A</v>
      </c>
      <c r="F506" t="e">
        <v>#N/A</v>
      </c>
    </row>
    <row r="507" spans="1:6">
      <c r="A507" t="s">
        <v>838</v>
      </c>
      <c r="B507" t="s">
        <v>216</v>
      </c>
      <c r="C507" t="s">
        <v>446</v>
      </c>
      <c r="D507">
        <v>1</v>
      </c>
      <c r="E507" t="e">
        <v>#N/A</v>
      </c>
      <c r="F507" t="e">
        <v>#N/A</v>
      </c>
    </row>
    <row r="508" spans="1:6">
      <c r="A508" t="s">
        <v>2253</v>
      </c>
      <c r="B508" t="s">
        <v>712</v>
      </c>
      <c r="C508" t="s">
        <v>446</v>
      </c>
      <c r="D508">
        <v>1</v>
      </c>
      <c r="E508" t="e">
        <v>#N/A</v>
      </c>
      <c r="F508" t="e">
        <v>#N/A</v>
      </c>
    </row>
    <row r="509" spans="1:6">
      <c r="A509" t="s">
        <v>1939</v>
      </c>
      <c r="B509" t="s">
        <v>216</v>
      </c>
      <c r="C509" t="s">
        <v>446</v>
      </c>
      <c r="D509">
        <v>5</v>
      </c>
      <c r="E509" t="e">
        <v>#N/A</v>
      </c>
      <c r="F509" t="e">
        <v>#N/A</v>
      </c>
    </row>
    <row r="510" spans="1:6">
      <c r="A510" t="s">
        <v>1939</v>
      </c>
      <c r="B510" t="s">
        <v>712</v>
      </c>
      <c r="C510" t="s">
        <v>446</v>
      </c>
      <c r="D510">
        <v>2</v>
      </c>
      <c r="E510" t="e">
        <v>#N/A</v>
      </c>
      <c r="F510" t="e">
        <v>#N/A</v>
      </c>
    </row>
    <row r="511" spans="1:6">
      <c r="A511" t="s">
        <v>2137</v>
      </c>
      <c r="B511" t="s">
        <v>712</v>
      </c>
      <c r="C511" t="s">
        <v>446</v>
      </c>
      <c r="D511">
        <v>1</v>
      </c>
      <c r="E511" t="e">
        <v>#N/A</v>
      </c>
      <c r="F511" t="e">
        <v>#N/A</v>
      </c>
    </row>
    <row r="512" spans="1:6">
      <c r="A512" t="s">
        <v>1079</v>
      </c>
      <c r="B512" t="s">
        <v>216</v>
      </c>
      <c r="C512" t="s">
        <v>446</v>
      </c>
      <c r="D512">
        <v>1</v>
      </c>
      <c r="E512" t="e">
        <v>#N/A</v>
      </c>
      <c r="F512" t="e">
        <v>#N/A</v>
      </c>
    </row>
    <row r="513" spans="1:6">
      <c r="A513" t="s">
        <v>462</v>
      </c>
      <c r="B513" t="s">
        <v>474</v>
      </c>
      <c r="C513" t="s">
        <v>446</v>
      </c>
      <c r="D513">
        <v>1</v>
      </c>
      <c r="E513" t="e">
        <v>#N/A</v>
      </c>
      <c r="F513" t="e">
        <v>#N/A</v>
      </c>
    </row>
    <row r="514" spans="1:6">
      <c r="A514" t="s">
        <v>1311</v>
      </c>
      <c r="B514" t="s">
        <v>712</v>
      </c>
      <c r="C514" t="s">
        <v>446</v>
      </c>
      <c r="D514">
        <v>1</v>
      </c>
      <c r="E514" t="e">
        <v>#N/A</v>
      </c>
      <c r="F514" t="e">
        <v>#N/A</v>
      </c>
    </row>
    <row r="515" spans="1:6">
      <c r="A515" t="s">
        <v>1562</v>
      </c>
      <c r="B515" t="s">
        <v>216</v>
      </c>
      <c r="C515" t="s">
        <v>446</v>
      </c>
      <c r="D515">
        <v>1</v>
      </c>
      <c r="E515" t="e">
        <v>#N/A</v>
      </c>
      <c r="F515" t="e">
        <v>#N/A</v>
      </c>
    </row>
    <row r="516" spans="1:6">
      <c r="A516" t="s">
        <v>1562</v>
      </c>
      <c r="B516" t="s">
        <v>712</v>
      </c>
      <c r="C516" t="s">
        <v>446</v>
      </c>
      <c r="D516">
        <v>1</v>
      </c>
      <c r="E516" t="e">
        <v>#N/A</v>
      </c>
      <c r="F516" t="e">
        <v>#N/A</v>
      </c>
    </row>
    <row r="517" spans="1:6">
      <c r="A517" t="s">
        <v>2546</v>
      </c>
      <c r="B517" t="s">
        <v>712</v>
      </c>
      <c r="C517" t="s">
        <v>446</v>
      </c>
      <c r="D517">
        <v>1</v>
      </c>
      <c r="E517" t="e">
        <v>#N/A</v>
      </c>
      <c r="F517" t="e">
        <v>#N/A</v>
      </c>
    </row>
    <row r="518" spans="1:6">
      <c r="A518" t="s">
        <v>2100</v>
      </c>
      <c r="B518" t="s">
        <v>712</v>
      </c>
      <c r="C518" t="s">
        <v>446</v>
      </c>
      <c r="D518">
        <v>1</v>
      </c>
      <c r="E518" t="e">
        <v>#N/A</v>
      </c>
      <c r="F518" t="e">
        <v>#N/A</v>
      </c>
    </row>
    <row r="519" spans="1:6">
      <c r="A519" t="s">
        <v>945</v>
      </c>
      <c r="B519" t="s">
        <v>712</v>
      </c>
      <c r="C519" t="s">
        <v>446</v>
      </c>
      <c r="D519">
        <v>4</v>
      </c>
      <c r="E519" t="e">
        <v>#N/A</v>
      </c>
      <c r="F519" t="e">
        <v>#N/A</v>
      </c>
    </row>
    <row r="520" spans="1:6">
      <c r="A520" t="s">
        <v>1992</v>
      </c>
      <c r="B520" t="s">
        <v>839</v>
      </c>
      <c r="C520" t="s">
        <v>903</v>
      </c>
      <c r="D520">
        <v>3</v>
      </c>
      <c r="E520" t="e">
        <v>#N/A</v>
      </c>
      <c r="F520" t="e">
        <v>#N/A</v>
      </c>
    </row>
    <row r="521" spans="1:6">
      <c r="A521" t="s">
        <v>1562</v>
      </c>
      <c r="B521" t="s">
        <v>839</v>
      </c>
      <c r="C521" t="s">
        <v>903</v>
      </c>
      <c r="D521">
        <v>1</v>
      </c>
      <c r="E521" t="e">
        <v>#N/A</v>
      </c>
      <c r="F521" t="e">
        <v>#N/A</v>
      </c>
    </row>
    <row r="522" spans="1:6">
      <c r="A522" t="s">
        <v>945</v>
      </c>
      <c r="B522" t="s">
        <v>474</v>
      </c>
      <c r="C522" t="s">
        <v>903</v>
      </c>
      <c r="D522">
        <v>1</v>
      </c>
      <c r="E522" t="e">
        <v>#N/A</v>
      </c>
      <c r="F522" t="e">
        <v>#N/A</v>
      </c>
    </row>
    <row r="523" spans="1:6">
      <c r="A523" t="s">
        <v>2739</v>
      </c>
      <c r="B523" t="s">
        <v>839</v>
      </c>
      <c r="C523" t="s">
        <v>903</v>
      </c>
      <c r="D523">
        <v>1</v>
      </c>
      <c r="E523" t="e">
        <v>#N/A</v>
      </c>
      <c r="F523" t="e">
        <v>#N/A</v>
      </c>
    </row>
    <row r="524" spans="1:6">
      <c r="A524" t="s">
        <v>462</v>
      </c>
      <c r="B524" t="s">
        <v>841</v>
      </c>
      <c r="C524" t="s">
        <v>415</v>
      </c>
      <c r="D524">
        <v>1</v>
      </c>
      <c r="E524" t="e">
        <v>#N/A</v>
      </c>
      <c r="F524" t="e">
        <v>#N/A</v>
      </c>
    </row>
    <row r="525" spans="1:6">
      <c r="A525" t="s">
        <v>1742</v>
      </c>
      <c r="B525" t="s">
        <v>845</v>
      </c>
      <c r="C525" t="s">
        <v>1704</v>
      </c>
      <c r="D525">
        <v>1</v>
      </c>
      <c r="E525" t="e">
        <v>#N/A</v>
      </c>
      <c r="F525" t="e">
        <v>#N/A</v>
      </c>
    </row>
    <row r="526" spans="1:6">
      <c r="A526" t="s">
        <v>2546</v>
      </c>
      <c r="B526" t="s">
        <v>211</v>
      </c>
      <c r="C526" t="s">
        <v>2510</v>
      </c>
      <c r="D526">
        <v>2</v>
      </c>
      <c r="E526" t="e">
        <v>#N/A</v>
      </c>
      <c r="F526" t="e">
        <v>#N/A</v>
      </c>
    </row>
    <row r="527" spans="1:6">
      <c r="A527" t="s">
        <v>2546</v>
      </c>
      <c r="B527" t="s">
        <v>857</v>
      </c>
      <c r="C527" t="s">
        <v>2510</v>
      </c>
      <c r="D527">
        <v>1</v>
      </c>
      <c r="E527" t="e">
        <v>#N/A</v>
      </c>
      <c r="F527" t="e">
        <v>#N/A</v>
      </c>
    </row>
    <row r="528" spans="1:6">
      <c r="A528" t="s">
        <v>2546</v>
      </c>
      <c r="B528" t="s">
        <v>856</v>
      </c>
      <c r="C528" t="s">
        <v>2510</v>
      </c>
      <c r="D528">
        <v>2</v>
      </c>
      <c r="E528" t="e">
        <v>#N/A</v>
      </c>
      <c r="F528" t="e">
        <v>#N/A</v>
      </c>
    </row>
    <row r="529" spans="1:6">
      <c r="A529" t="s">
        <v>2769</v>
      </c>
      <c r="B529" t="s">
        <v>785</v>
      </c>
      <c r="C529" t="s">
        <v>2749</v>
      </c>
      <c r="D529">
        <v>1</v>
      </c>
      <c r="E529" t="e">
        <v>#N/A</v>
      </c>
      <c r="F529" t="e">
        <v>#N/A</v>
      </c>
    </row>
    <row r="530" spans="1:6">
      <c r="A530" t="s">
        <v>2325</v>
      </c>
      <c r="B530" t="s">
        <v>282</v>
      </c>
      <c r="C530" t="s">
        <v>474</v>
      </c>
      <c r="D530">
        <v>4</v>
      </c>
      <c r="E530" t="e">
        <v>#N/A</v>
      </c>
      <c r="F530" t="e">
        <v>#N/A</v>
      </c>
    </row>
    <row r="531" spans="1:6">
      <c r="A531" t="s">
        <v>1028</v>
      </c>
      <c r="B531" t="s">
        <v>282</v>
      </c>
      <c r="C531" t="s">
        <v>474</v>
      </c>
      <c r="D531">
        <v>3</v>
      </c>
      <c r="E531" t="e">
        <v>#N/A</v>
      </c>
      <c r="F531" t="e">
        <v>#N/A</v>
      </c>
    </row>
    <row r="532" spans="1:6">
      <c r="A532" t="s">
        <v>1811</v>
      </c>
      <c r="B532" t="s">
        <v>282</v>
      </c>
      <c r="C532" t="s">
        <v>474</v>
      </c>
      <c r="D532">
        <v>3</v>
      </c>
      <c r="E532" t="e">
        <v>#N/A</v>
      </c>
      <c r="F532" t="e">
        <v>#N/A</v>
      </c>
    </row>
    <row r="533" spans="1:6">
      <c r="A533" t="s">
        <v>724</v>
      </c>
      <c r="B533" t="s">
        <v>282</v>
      </c>
      <c r="C533" t="s">
        <v>474</v>
      </c>
      <c r="D533">
        <v>3</v>
      </c>
      <c r="E533" t="e">
        <v>#N/A</v>
      </c>
      <c r="F533" t="e">
        <v>#N/A</v>
      </c>
    </row>
    <row r="534" spans="1:6">
      <c r="A534" t="s">
        <v>1939</v>
      </c>
      <c r="B534" t="s">
        <v>282</v>
      </c>
      <c r="C534" t="s">
        <v>474</v>
      </c>
      <c r="D534">
        <v>3</v>
      </c>
      <c r="E534" t="e">
        <v>#N/A</v>
      </c>
      <c r="F534" t="e">
        <v>#N/A</v>
      </c>
    </row>
    <row r="535" spans="1:6">
      <c r="A535" t="s">
        <v>2137</v>
      </c>
      <c r="B535" t="s">
        <v>282</v>
      </c>
      <c r="C535" t="s">
        <v>474</v>
      </c>
      <c r="D535">
        <v>2</v>
      </c>
      <c r="E535" t="e">
        <v>#N/A</v>
      </c>
      <c r="F535" t="e">
        <v>#N/A</v>
      </c>
    </row>
    <row r="536" spans="1:6">
      <c r="A536" t="s">
        <v>2137</v>
      </c>
      <c r="B536" t="s">
        <v>856</v>
      </c>
      <c r="C536" t="s">
        <v>474</v>
      </c>
      <c r="D536">
        <v>1</v>
      </c>
      <c r="E536" t="e">
        <v>#N/A</v>
      </c>
      <c r="F536" t="e">
        <v>#N/A</v>
      </c>
    </row>
    <row r="537" spans="1:6">
      <c r="A537" t="s">
        <v>1079</v>
      </c>
      <c r="B537" t="s">
        <v>282</v>
      </c>
      <c r="C537" t="s">
        <v>474</v>
      </c>
      <c r="D537">
        <v>1</v>
      </c>
      <c r="E537" t="e">
        <v>#N/A</v>
      </c>
      <c r="F537" t="e">
        <v>#N/A</v>
      </c>
    </row>
    <row r="538" spans="1:6">
      <c r="A538" t="s">
        <v>2041</v>
      </c>
      <c r="B538" t="s">
        <v>282</v>
      </c>
      <c r="C538" t="s">
        <v>474</v>
      </c>
      <c r="D538">
        <v>2</v>
      </c>
      <c r="E538" t="e">
        <v>#N/A</v>
      </c>
      <c r="F538" t="e">
        <v>#N/A</v>
      </c>
    </row>
    <row r="539" spans="1:6">
      <c r="A539" t="s">
        <v>2569</v>
      </c>
      <c r="B539" t="s">
        <v>282</v>
      </c>
      <c r="C539" t="s">
        <v>474</v>
      </c>
      <c r="D539">
        <v>1</v>
      </c>
      <c r="E539" t="e">
        <v>#N/A</v>
      </c>
      <c r="F539" t="e">
        <v>#N/A</v>
      </c>
    </row>
    <row r="540" spans="1:6">
      <c r="A540" t="s">
        <v>1562</v>
      </c>
      <c r="B540" t="s">
        <v>282</v>
      </c>
      <c r="C540" t="s">
        <v>474</v>
      </c>
      <c r="D540">
        <v>1</v>
      </c>
      <c r="E540" t="e">
        <v>#N/A</v>
      </c>
      <c r="F540" t="e">
        <v>#N/A</v>
      </c>
    </row>
    <row r="541" spans="1:6">
      <c r="A541" t="s">
        <v>586</v>
      </c>
      <c r="B541" t="s">
        <v>282</v>
      </c>
      <c r="C541" t="s">
        <v>474</v>
      </c>
      <c r="D541">
        <v>1</v>
      </c>
      <c r="E541" t="e">
        <v>#N/A</v>
      </c>
      <c r="F541" t="e">
        <v>#N/A</v>
      </c>
    </row>
    <row r="542" spans="1:6">
      <c r="A542" t="s">
        <v>2301</v>
      </c>
      <c r="B542" t="s">
        <v>282</v>
      </c>
      <c r="C542" t="s">
        <v>474</v>
      </c>
      <c r="D542">
        <v>4</v>
      </c>
      <c r="E542" t="e">
        <v>#N/A</v>
      </c>
      <c r="F542" t="e">
        <v>#N/A</v>
      </c>
    </row>
    <row r="543" spans="1:6">
      <c r="A543" t="s">
        <v>2325</v>
      </c>
      <c r="B543" t="s">
        <v>474</v>
      </c>
      <c r="C543" t="s">
        <v>198</v>
      </c>
      <c r="D543">
        <v>5</v>
      </c>
      <c r="E543" t="e">
        <v>#N/A</v>
      </c>
      <c r="F543" t="e">
        <v>#N/A</v>
      </c>
    </row>
    <row r="544" spans="1:6">
      <c r="A544" t="s">
        <v>1460</v>
      </c>
      <c r="B544" t="s">
        <v>474</v>
      </c>
      <c r="C544" t="s">
        <v>198</v>
      </c>
      <c r="D544">
        <v>2</v>
      </c>
      <c r="E544" t="e">
        <v>#N/A</v>
      </c>
      <c r="F544" t="e">
        <v>#N/A</v>
      </c>
    </row>
    <row r="545" spans="1:6">
      <c r="A545" t="s">
        <v>2068</v>
      </c>
      <c r="B545" t="s">
        <v>474</v>
      </c>
      <c r="C545" t="s">
        <v>198</v>
      </c>
      <c r="D545">
        <v>3</v>
      </c>
      <c r="E545" t="e">
        <v>#N/A</v>
      </c>
      <c r="F545" t="e">
        <v>#N/A</v>
      </c>
    </row>
    <row r="546" spans="1:6">
      <c r="A546" t="s">
        <v>294</v>
      </c>
      <c r="B546" t="s">
        <v>474</v>
      </c>
      <c r="C546" t="s">
        <v>198</v>
      </c>
      <c r="D546">
        <v>5</v>
      </c>
      <c r="E546" t="e">
        <v>#N/A</v>
      </c>
      <c r="F546" t="e">
        <v>#N/A</v>
      </c>
    </row>
    <row r="547" spans="1:6">
      <c r="A547" t="s">
        <v>2407</v>
      </c>
      <c r="B547" t="s">
        <v>474</v>
      </c>
      <c r="C547" t="s">
        <v>198</v>
      </c>
      <c r="D547">
        <v>1</v>
      </c>
      <c r="E547" t="e">
        <v>#N/A</v>
      </c>
      <c r="F547" t="e">
        <v>#N/A</v>
      </c>
    </row>
    <row r="548" spans="1:6">
      <c r="A548" t="s">
        <v>1028</v>
      </c>
      <c r="B548" t="s">
        <v>474</v>
      </c>
      <c r="C548" t="s">
        <v>198</v>
      </c>
      <c r="D548">
        <v>3</v>
      </c>
      <c r="E548" t="e">
        <v>#N/A</v>
      </c>
      <c r="F548" t="e">
        <v>#N/A</v>
      </c>
    </row>
    <row r="549" spans="1:6">
      <c r="A549" t="s">
        <v>2016</v>
      </c>
      <c r="B549" t="s">
        <v>474</v>
      </c>
      <c r="C549" t="s">
        <v>198</v>
      </c>
      <c r="D549">
        <v>3</v>
      </c>
      <c r="E549" t="e">
        <v>#N/A</v>
      </c>
      <c r="F549" t="e">
        <v>#N/A</v>
      </c>
    </row>
    <row r="550" spans="1:6">
      <c r="A550" t="s">
        <v>1811</v>
      </c>
      <c r="B550" t="s">
        <v>474</v>
      </c>
      <c r="C550" t="s">
        <v>198</v>
      </c>
      <c r="D550">
        <v>4</v>
      </c>
      <c r="E550" t="e">
        <v>#N/A</v>
      </c>
      <c r="F550" t="e">
        <v>#N/A</v>
      </c>
    </row>
    <row r="551" spans="1:6">
      <c r="A551" t="s">
        <v>1992</v>
      </c>
      <c r="B551" t="s">
        <v>474</v>
      </c>
      <c r="C551" t="s">
        <v>198</v>
      </c>
      <c r="D551">
        <v>2</v>
      </c>
      <c r="E551" t="e">
        <v>#N/A</v>
      </c>
      <c r="F551" t="e">
        <v>#N/A</v>
      </c>
    </row>
    <row r="552" spans="1:6">
      <c r="A552" t="s">
        <v>724</v>
      </c>
      <c r="B552" t="s">
        <v>474</v>
      </c>
      <c r="C552" t="s">
        <v>198</v>
      </c>
      <c r="D552">
        <v>3</v>
      </c>
      <c r="E552" t="e">
        <v>#N/A</v>
      </c>
      <c r="F552" t="e">
        <v>#N/A</v>
      </c>
    </row>
    <row r="553" spans="1:6">
      <c r="A553" t="s">
        <v>1939</v>
      </c>
      <c r="B553" t="s">
        <v>474</v>
      </c>
      <c r="C553" t="s">
        <v>198</v>
      </c>
      <c r="D553">
        <v>2</v>
      </c>
      <c r="E553" t="e">
        <v>#N/A</v>
      </c>
      <c r="F553" t="e">
        <v>#N/A</v>
      </c>
    </row>
    <row r="554" spans="1:6">
      <c r="A554" t="s">
        <v>1742</v>
      </c>
      <c r="B554" t="s">
        <v>474</v>
      </c>
      <c r="C554" t="s">
        <v>198</v>
      </c>
      <c r="D554">
        <v>1</v>
      </c>
      <c r="E554" t="e">
        <v>#N/A</v>
      </c>
      <c r="F554" t="e">
        <v>#N/A</v>
      </c>
    </row>
    <row r="555" spans="1:6">
      <c r="A555" t="s">
        <v>2137</v>
      </c>
      <c r="B555" t="s">
        <v>474</v>
      </c>
      <c r="C555" t="s">
        <v>198</v>
      </c>
      <c r="D555">
        <v>4</v>
      </c>
      <c r="E555" t="e">
        <v>#N/A</v>
      </c>
      <c r="F555" t="e">
        <v>#N/A</v>
      </c>
    </row>
    <row r="556" spans="1:6">
      <c r="A556" t="s">
        <v>2380</v>
      </c>
      <c r="B556" t="s">
        <v>474</v>
      </c>
      <c r="C556" t="s">
        <v>198</v>
      </c>
      <c r="D556">
        <v>1</v>
      </c>
      <c r="E556" t="e">
        <v>#N/A</v>
      </c>
      <c r="F556" t="e">
        <v>#N/A</v>
      </c>
    </row>
    <row r="557" spans="1:6">
      <c r="A557" t="s">
        <v>2041</v>
      </c>
      <c r="B557" t="s">
        <v>474</v>
      </c>
      <c r="C557" t="s">
        <v>198</v>
      </c>
      <c r="D557">
        <v>1</v>
      </c>
      <c r="E557" t="e">
        <v>#N/A</v>
      </c>
      <c r="F557" t="e">
        <v>#N/A</v>
      </c>
    </row>
    <row r="558" spans="1:6">
      <c r="A558" t="s">
        <v>462</v>
      </c>
      <c r="B558" t="s">
        <v>474</v>
      </c>
      <c r="C558" t="s">
        <v>198</v>
      </c>
      <c r="D558">
        <v>1</v>
      </c>
      <c r="E558" t="e">
        <v>#N/A</v>
      </c>
      <c r="F558" t="e">
        <v>#N/A</v>
      </c>
    </row>
    <row r="559" spans="1:6">
      <c r="A559" t="s">
        <v>1311</v>
      </c>
      <c r="B559" t="s">
        <v>474</v>
      </c>
      <c r="C559" t="s">
        <v>198</v>
      </c>
      <c r="D559">
        <v>1</v>
      </c>
      <c r="E559" t="e">
        <v>#N/A</v>
      </c>
      <c r="F559" t="e">
        <v>#N/A</v>
      </c>
    </row>
    <row r="560" spans="1:6">
      <c r="A560" t="s">
        <v>1562</v>
      </c>
      <c r="B560" t="s">
        <v>474</v>
      </c>
      <c r="C560" t="s">
        <v>198</v>
      </c>
      <c r="D560">
        <v>3</v>
      </c>
      <c r="E560" t="e">
        <v>#N/A</v>
      </c>
      <c r="F560" t="e">
        <v>#N/A</v>
      </c>
    </row>
    <row r="561" spans="1:6">
      <c r="A561" t="s">
        <v>2100</v>
      </c>
      <c r="B561" t="s">
        <v>474</v>
      </c>
      <c r="C561" t="s">
        <v>198</v>
      </c>
      <c r="D561">
        <v>3</v>
      </c>
      <c r="E561" t="e">
        <v>#N/A</v>
      </c>
      <c r="F561" t="e">
        <v>#N/A</v>
      </c>
    </row>
    <row r="562" spans="1:6">
      <c r="A562" t="s">
        <v>945</v>
      </c>
      <c r="B562" t="s">
        <v>278</v>
      </c>
      <c r="C562" t="s">
        <v>198</v>
      </c>
      <c r="D562">
        <v>1</v>
      </c>
      <c r="E562" t="e">
        <v>#N/A</v>
      </c>
      <c r="F562" t="e">
        <v>#N/A</v>
      </c>
    </row>
    <row r="563" spans="1:6">
      <c r="A563" t="s">
        <v>2697</v>
      </c>
      <c r="B563" t="s">
        <v>474</v>
      </c>
      <c r="C563" t="s">
        <v>198</v>
      </c>
      <c r="D563">
        <v>4</v>
      </c>
      <c r="E563" t="e">
        <v>#N/A</v>
      </c>
      <c r="F563" t="e">
        <v>#N/A</v>
      </c>
    </row>
    <row r="564" spans="1:6">
      <c r="A564" t="s">
        <v>2301</v>
      </c>
      <c r="B564" t="s">
        <v>474</v>
      </c>
      <c r="C564" t="s">
        <v>198</v>
      </c>
      <c r="D564">
        <v>4</v>
      </c>
      <c r="E564" t="e">
        <v>#N/A</v>
      </c>
      <c r="F564" t="e">
        <v>#N/A</v>
      </c>
    </row>
    <row r="565" spans="1:6">
      <c r="A565" t="s">
        <v>1811</v>
      </c>
      <c r="B565" t="s">
        <v>842</v>
      </c>
      <c r="C565" t="s">
        <v>1170</v>
      </c>
      <c r="D565">
        <v>1</v>
      </c>
      <c r="E565" t="e">
        <v>#N/A</v>
      </c>
      <c r="F565" t="e">
        <v>#N/A</v>
      </c>
    </row>
    <row r="566" spans="1:6">
      <c r="A566" t="s">
        <v>1190</v>
      </c>
      <c r="B566" t="s">
        <v>842</v>
      </c>
      <c r="C566" t="s">
        <v>1170</v>
      </c>
      <c r="D566">
        <v>2</v>
      </c>
      <c r="E566" t="e">
        <v>#N/A</v>
      </c>
      <c r="F566" t="e">
        <v>#N/A</v>
      </c>
    </row>
    <row r="567" spans="1:6">
      <c r="A567" t="s">
        <v>1891</v>
      </c>
      <c r="B567" t="s">
        <v>842</v>
      </c>
      <c r="C567" t="s">
        <v>1170</v>
      </c>
      <c r="D567">
        <v>1</v>
      </c>
      <c r="E567" t="e">
        <v>#N/A</v>
      </c>
      <c r="F567" t="e">
        <v>#N/A</v>
      </c>
    </row>
    <row r="568" spans="1:6">
      <c r="A568" t="s">
        <v>2769</v>
      </c>
      <c r="B568" t="s">
        <v>842</v>
      </c>
      <c r="C568" t="s">
        <v>1170</v>
      </c>
      <c r="D568">
        <v>1</v>
      </c>
      <c r="E568" t="e">
        <v>#N/A</v>
      </c>
      <c r="F568" t="e">
        <v>#N/A</v>
      </c>
    </row>
    <row r="569" spans="1:6">
      <c r="A569" t="s">
        <v>1190</v>
      </c>
      <c r="B569" t="s">
        <v>847</v>
      </c>
      <c r="C569" t="s">
        <v>1083</v>
      </c>
      <c r="D569">
        <v>1</v>
      </c>
      <c r="E569" t="e">
        <v>#N/A</v>
      </c>
      <c r="F569" t="e">
        <v>#N/A</v>
      </c>
    </row>
    <row r="570" spans="1:6">
      <c r="A570" t="s">
        <v>1401</v>
      </c>
      <c r="B570" t="s">
        <v>474</v>
      </c>
      <c r="C570" t="s">
        <v>1323</v>
      </c>
      <c r="D570">
        <v>1</v>
      </c>
      <c r="E570" t="e">
        <v>#N/A</v>
      </c>
      <c r="F570" t="e">
        <v>#N/A</v>
      </c>
    </row>
    <row r="571" spans="1:6">
      <c r="A571" t="s">
        <v>1891</v>
      </c>
      <c r="B571" t="s">
        <v>474</v>
      </c>
      <c r="C571" t="s">
        <v>1323</v>
      </c>
      <c r="D571">
        <v>1</v>
      </c>
      <c r="E571" t="e">
        <v>#N/A</v>
      </c>
      <c r="F571" t="e">
        <v>#N/A</v>
      </c>
    </row>
    <row r="572" spans="1:6">
      <c r="A572" t="s">
        <v>838</v>
      </c>
      <c r="B572" t="s">
        <v>252</v>
      </c>
      <c r="C572" t="s">
        <v>736</v>
      </c>
      <c r="D572">
        <v>3</v>
      </c>
      <c r="E572" t="e">
        <v>#N/A</v>
      </c>
      <c r="F572" t="e">
        <v>#N/A</v>
      </c>
    </row>
    <row r="573" spans="1:6">
      <c r="A573" t="s">
        <v>2619</v>
      </c>
      <c r="B573" t="s">
        <v>847</v>
      </c>
      <c r="C573" t="s">
        <v>736</v>
      </c>
      <c r="D573">
        <v>1</v>
      </c>
      <c r="E573" t="e">
        <v>#N/A</v>
      </c>
      <c r="F573" t="e">
        <v>#N/A</v>
      </c>
    </row>
    <row r="574" spans="1:6">
      <c r="A574" t="s">
        <v>2137</v>
      </c>
      <c r="B574" t="s">
        <v>856</v>
      </c>
      <c r="C574" t="s">
        <v>2128</v>
      </c>
      <c r="D574">
        <v>1</v>
      </c>
      <c r="E574" t="e">
        <v>#N/A</v>
      </c>
      <c r="F574" t="e">
        <v>#N/A</v>
      </c>
    </row>
    <row r="575" spans="1:6">
      <c r="A575" t="s">
        <v>294</v>
      </c>
      <c r="B575" t="s">
        <v>216</v>
      </c>
      <c r="C575" t="s">
        <v>224</v>
      </c>
      <c r="D575">
        <v>1</v>
      </c>
      <c r="E575">
        <v>1.2999999999999999E-2</v>
      </c>
      <c r="F575">
        <v>4.1000000000000002E-2</v>
      </c>
    </row>
    <row r="576" spans="1:6">
      <c r="A576" t="s">
        <v>1028</v>
      </c>
      <c r="B576" t="s">
        <v>216</v>
      </c>
      <c r="C576" t="s">
        <v>224</v>
      </c>
      <c r="D576">
        <v>1</v>
      </c>
      <c r="E576">
        <v>1.2999999999999999E-2</v>
      </c>
      <c r="F576">
        <v>4.1000000000000002E-2</v>
      </c>
    </row>
    <row r="577" spans="1:6">
      <c r="A577" t="s">
        <v>2016</v>
      </c>
      <c r="B577" t="s">
        <v>216</v>
      </c>
      <c r="C577" t="s">
        <v>224</v>
      </c>
      <c r="D577">
        <v>5</v>
      </c>
      <c r="E577">
        <v>1.2999999999999999E-2</v>
      </c>
      <c r="F577">
        <v>4.1000000000000002E-2</v>
      </c>
    </row>
    <row r="578" spans="1:6">
      <c r="A578" t="s">
        <v>945</v>
      </c>
      <c r="B578" t="s">
        <v>216</v>
      </c>
      <c r="C578" t="s">
        <v>224</v>
      </c>
      <c r="D578">
        <v>5</v>
      </c>
      <c r="E578">
        <v>1.2999999999999999E-2</v>
      </c>
      <c r="F578">
        <v>4.1000000000000002E-2</v>
      </c>
    </row>
    <row r="579" spans="1:6">
      <c r="A579" t="s">
        <v>1742</v>
      </c>
      <c r="B579" t="s">
        <v>211</v>
      </c>
      <c r="C579" t="s">
        <v>10</v>
      </c>
      <c r="D579">
        <v>4</v>
      </c>
      <c r="E579">
        <v>1.0999999999999999E-2</v>
      </c>
      <c r="F579">
        <v>0.27400000000000002</v>
      </c>
    </row>
    <row r="580" spans="1:6">
      <c r="A580" t="s">
        <v>1079</v>
      </c>
      <c r="B580" t="s">
        <v>211</v>
      </c>
      <c r="C580" t="s">
        <v>10</v>
      </c>
      <c r="D580">
        <v>1</v>
      </c>
      <c r="E580">
        <v>1.0999999999999999E-2</v>
      </c>
      <c r="F580">
        <v>0.27400000000000002</v>
      </c>
    </row>
    <row r="581" spans="1:6">
      <c r="A581" t="s">
        <v>586</v>
      </c>
      <c r="B581" t="s">
        <v>211</v>
      </c>
      <c r="C581" t="s">
        <v>10</v>
      </c>
      <c r="D581">
        <v>1</v>
      </c>
      <c r="E581">
        <v>1.0999999999999999E-2</v>
      </c>
      <c r="F581">
        <v>0.27400000000000002</v>
      </c>
    </row>
    <row r="582" spans="1:6">
      <c r="A582" t="s">
        <v>183</v>
      </c>
      <c r="B582" t="s">
        <v>211</v>
      </c>
      <c r="C582" t="s">
        <v>10</v>
      </c>
      <c r="D582">
        <v>1</v>
      </c>
      <c r="E582">
        <v>1.0999999999999999E-2</v>
      </c>
      <c r="F582">
        <v>0.27400000000000002</v>
      </c>
    </row>
    <row r="583" spans="1:6">
      <c r="A583" t="s">
        <v>2253</v>
      </c>
      <c r="B583" t="s">
        <v>851</v>
      </c>
      <c r="C583" t="s">
        <v>2174</v>
      </c>
      <c r="D583">
        <v>1</v>
      </c>
      <c r="E583" t="e">
        <v>#N/A</v>
      </c>
      <c r="F583" t="e">
        <v>#N/A</v>
      </c>
    </row>
    <row r="584" spans="1:6">
      <c r="A584" t="s">
        <v>2769</v>
      </c>
      <c r="B584" t="s">
        <v>851</v>
      </c>
      <c r="C584" t="s">
        <v>2174</v>
      </c>
      <c r="D584">
        <v>1</v>
      </c>
      <c r="E584" t="e">
        <v>#N/A</v>
      </c>
      <c r="F584" t="e">
        <v>#N/A</v>
      </c>
    </row>
    <row r="585" spans="1:6">
      <c r="A585" t="s">
        <v>1460</v>
      </c>
      <c r="B585" t="s">
        <v>851</v>
      </c>
      <c r="C585" t="s">
        <v>1453</v>
      </c>
      <c r="D585">
        <v>3</v>
      </c>
      <c r="E585" t="e">
        <v>#N/A</v>
      </c>
      <c r="F585" t="e">
        <v>#N/A</v>
      </c>
    </row>
    <row r="586" spans="1:6">
      <c r="A586" t="s">
        <v>2253</v>
      </c>
      <c r="B586" t="s">
        <v>278</v>
      </c>
      <c r="C586" t="s">
        <v>1300</v>
      </c>
      <c r="D586">
        <v>1</v>
      </c>
      <c r="E586" t="e">
        <v>#N/A</v>
      </c>
      <c r="F586" t="e">
        <v>#N/A</v>
      </c>
    </row>
    <row r="587" spans="1:6">
      <c r="A587" t="s">
        <v>1311</v>
      </c>
      <c r="B587" t="s">
        <v>278</v>
      </c>
      <c r="C587" t="s">
        <v>1300</v>
      </c>
      <c r="D587">
        <v>1</v>
      </c>
      <c r="E587" t="e">
        <v>#N/A</v>
      </c>
      <c r="F587" t="e">
        <v>#N/A</v>
      </c>
    </row>
    <row r="588" spans="1:6">
      <c r="A588" t="s">
        <v>462</v>
      </c>
      <c r="B588" t="s">
        <v>474</v>
      </c>
      <c r="C588" t="s">
        <v>410</v>
      </c>
      <c r="D588">
        <v>1</v>
      </c>
      <c r="E588" t="e">
        <v>#N/A</v>
      </c>
      <c r="F588" t="e">
        <v>#N/A</v>
      </c>
    </row>
    <row r="589" spans="1:6">
      <c r="A589" t="s">
        <v>2619</v>
      </c>
      <c r="B589" t="s">
        <v>841</v>
      </c>
      <c r="C589" t="s">
        <v>410</v>
      </c>
      <c r="D589">
        <v>1</v>
      </c>
      <c r="E589" t="e">
        <v>#N/A</v>
      </c>
      <c r="F589" t="e">
        <v>#N/A</v>
      </c>
    </row>
    <row r="590" spans="1:6">
      <c r="A590" t="s">
        <v>462</v>
      </c>
      <c r="B590" t="s">
        <v>474</v>
      </c>
      <c r="C590" t="s">
        <v>302</v>
      </c>
      <c r="D590">
        <v>3</v>
      </c>
      <c r="E590" t="e">
        <v>#N/A</v>
      </c>
      <c r="F590" t="e">
        <v>#N/A</v>
      </c>
    </row>
    <row r="591" spans="1:6">
      <c r="A591" t="s">
        <v>724</v>
      </c>
      <c r="B591" t="s">
        <v>712</v>
      </c>
      <c r="C591" t="s">
        <v>3189</v>
      </c>
      <c r="D591">
        <v>1</v>
      </c>
      <c r="E591" t="e">
        <v>#N/A</v>
      </c>
      <c r="F591" t="e">
        <v>#N/A</v>
      </c>
    </row>
    <row r="592" spans="1:6">
      <c r="A592" t="s">
        <v>1401</v>
      </c>
      <c r="B592" t="s">
        <v>282</v>
      </c>
      <c r="C592" t="s">
        <v>1326</v>
      </c>
      <c r="D592">
        <v>1</v>
      </c>
      <c r="E592" t="e">
        <v>#N/A</v>
      </c>
      <c r="F592" t="e">
        <v>#N/A</v>
      </c>
    </row>
    <row r="593" spans="1:6">
      <c r="A593" t="s">
        <v>838</v>
      </c>
      <c r="B593" t="s">
        <v>252</v>
      </c>
      <c r="C593" t="s">
        <v>776</v>
      </c>
      <c r="D593">
        <v>1</v>
      </c>
      <c r="E593" t="e">
        <v>#N/A</v>
      </c>
      <c r="F593" t="e">
        <v>#N/A</v>
      </c>
    </row>
    <row r="594" spans="1:6">
      <c r="A594" t="s">
        <v>1460</v>
      </c>
      <c r="B594" t="s">
        <v>849</v>
      </c>
      <c r="C594" t="s">
        <v>776</v>
      </c>
      <c r="D594">
        <v>3</v>
      </c>
      <c r="E594" t="e">
        <v>#N/A</v>
      </c>
      <c r="F594" t="e">
        <v>#N/A</v>
      </c>
    </row>
    <row r="595" spans="1:6">
      <c r="A595" t="s">
        <v>2407</v>
      </c>
      <c r="B595" t="s">
        <v>252</v>
      </c>
      <c r="C595" t="s">
        <v>776</v>
      </c>
      <c r="D595">
        <v>1</v>
      </c>
      <c r="E595" t="e">
        <v>#N/A</v>
      </c>
      <c r="F595" t="e">
        <v>#N/A</v>
      </c>
    </row>
    <row r="596" spans="1:6">
      <c r="A596" t="s">
        <v>2407</v>
      </c>
      <c r="B596" t="s">
        <v>785</v>
      </c>
      <c r="C596" t="s">
        <v>776</v>
      </c>
      <c r="D596">
        <v>1</v>
      </c>
      <c r="E596" t="e">
        <v>#N/A</v>
      </c>
      <c r="F596" t="e">
        <v>#N/A</v>
      </c>
    </row>
    <row r="597" spans="1:6">
      <c r="A597" t="s">
        <v>2407</v>
      </c>
      <c r="B597" t="s">
        <v>849</v>
      </c>
      <c r="C597" t="s">
        <v>776</v>
      </c>
      <c r="D597">
        <v>2</v>
      </c>
      <c r="E597" t="e">
        <v>#N/A</v>
      </c>
      <c r="F597" t="e">
        <v>#N/A</v>
      </c>
    </row>
    <row r="598" spans="1:6">
      <c r="A598" t="s">
        <v>1028</v>
      </c>
      <c r="B598" t="s">
        <v>849</v>
      </c>
      <c r="C598" t="s">
        <v>776</v>
      </c>
      <c r="D598">
        <v>2</v>
      </c>
      <c r="E598" t="e">
        <v>#N/A</v>
      </c>
      <c r="F598" t="e">
        <v>#N/A</v>
      </c>
    </row>
    <row r="599" spans="1:6">
      <c r="A599" t="s">
        <v>2697</v>
      </c>
      <c r="B599" t="s">
        <v>785</v>
      </c>
      <c r="C599" t="s">
        <v>776</v>
      </c>
      <c r="D599">
        <v>1</v>
      </c>
      <c r="E599" t="e">
        <v>#N/A</v>
      </c>
      <c r="F599" t="e">
        <v>#N/A</v>
      </c>
    </row>
    <row r="600" spans="1:6">
      <c r="A600" t="s">
        <v>2697</v>
      </c>
      <c r="B600" t="s">
        <v>842</v>
      </c>
      <c r="C600" t="s">
        <v>776</v>
      </c>
      <c r="D600">
        <v>2</v>
      </c>
      <c r="E600" t="e">
        <v>#N/A</v>
      </c>
      <c r="F600" t="e">
        <v>#N/A</v>
      </c>
    </row>
    <row r="601" spans="1:6">
      <c r="A601" t="s">
        <v>838</v>
      </c>
      <c r="B601" t="s">
        <v>785</v>
      </c>
      <c r="C601" t="s">
        <v>747</v>
      </c>
      <c r="D601">
        <v>2</v>
      </c>
      <c r="E601" t="e">
        <v>#N/A</v>
      </c>
      <c r="F601" t="e">
        <v>#N/A</v>
      </c>
    </row>
    <row r="602" spans="1:6">
      <c r="A602" t="s">
        <v>2478</v>
      </c>
      <c r="B602" t="s">
        <v>785</v>
      </c>
      <c r="C602" t="s">
        <v>747</v>
      </c>
      <c r="D602">
        <v>1</v>
      </c>
      <c r="E602" t="e">
        <v>#N/A</v>
      </c>
      <c r="F602" t="e">
        <v>#N/A</v>
      </c>
    </row>
    <row r="603" spans="1:6">
      <c r="A603" t="s">
        <v>2380</v>
      </c>
      <c r="B603" t="s">
        <v>252</v>
      </c>
      <c r="C603" t="s">
        <v>2330</v>
      </c>
      <c r="D603">
        <v>1</v>
      </c>
      <c r="E603" t="e">
        <v>#N/A</v>
      </c>
      <c r="F603" t="e">
        <v>#N/A</v>
      </c>
    </row>
    <row r="604" spans="1:6">
      <c r="A604" t="s">
        <v>2546</v>
      </c>
      <c r="B604" t="s">
        <v>252</v>
      </c>
      <c r="C604" t="s">
        <v>2330</v>
      </c>
      <c r="D604">
        <v>1</v>
      </c>
      <c r="E604" t="e">
        <v>#N/A</v>
      </c>
      <c r="F604" t="e">
        <v>#N/A</v>
      </c>
    </row>
    <row r="605" spans="1:6">
      <c r="A605" t="s">
        <v>2380</v>
      </c>
      <c r="B605" t="s">
        <v>841</v>
      </c>
      <c r="C605" t="s">
        <v>2365</v>
      </c>
      <c r="D605">
        <v>2</v>
      </c>
      <c r="E605" t="e">
        <v>#N/A</v>
      </c>
      <c r="F605" t="e">
        <v>#N/A</v>
      </c>
    </row>
    <row r="606" spans="1:6">
      <c r="A606" t="s">
        <v>2666</v>
      </c>
      <c r="B606" t="s">
        <v>278</v>
      </c>
      <c r="C606" t="s">
        <v>2081</v>
      </c>
      <c r="D606">
        <v>2</v>
      </c>
      <c r="E606" t="e">
        <v>#N/A</v>
      </c>
      <c r="F606" t="e">
        <v>#N/A</v>
      </c>
    </row>
    <row r="607" spans="1:6">
      <c r="A607" t="s">
        <v>2666</v>
      </c>
      <c r="B607" t="s">
        <v>134</v>
      </c>
      <c r="C607" t="s">
        <v>2081</v>
      </c>
      <c r="D607">
        <v>1</v>
      </c>
      <c r="E607" t="e">
        <v>#N/A</v>
      </c>
      <c r="F607" t="e">
        <v>#N/A</v>
      </c>
    </row>
    <row r="608" spans="1:6">
      <c r="A608" t="s">
        <v>2100</v>
      </c>
      <c r="B608" t="s">
        <v>252</v>
      </c>
      <c r="C608" t="s">
        <v>2081</v>
      </c>
      <c r="D608">
        <v>1</v>
      </c>
      <c r="E608" t="e">
        <v>#N/A</v>
      </c>
      <c r="F608" t="e">
        <v>#N/A</v>
      </c>
    </row>
    <row r="609" spans="1:6">
      <c r="A609" t="s">
        <v>1562</v>
      </c>
      <c r="B609" t="s">
        <v>856</v>
      </c>
      <c r="C609" t="s">
        <v>1551</v>
      </c>
      <c r="D609">
        <v>2</v>
      </c>
      <c r="E609" t="e">
        <v>#N/A</v>
      </c>
      <c r="F609" t="e">
        <v>#N/A</v>
      </c>
    </row>
    <row r="610" spans="1:6">
      <c r="A610" t="s">
        <v>1460</v>
      </c>
      <c r="B610" t="s">
        <v>282</v>
      </c>
      <c r="C610" t="s">
        <v>1408</v>
      </c>
      <c r="D610">
        <v>1</v>
      </c>
      <c r="E610" t="e">
        <v>#N/A</v>
      </c>
      <c r="F610" t="e">
        <v>#N/A</v>
      </c>
    </row>
    <row r="611" spans="1:6">
      <c r="A611" t="s">
        <v>1891</v>
      </c>
      <c r="B611" t="s">
        <v>282</v>
      </c>
      <c r="C611" t="s">
        <v>1408</v>
      </c>
      <c r="D611">
        <v>1</v>
      </c>
      <c r="E611" t="e">
        <v>#N/A</v>
      </c>
      <c r="F611" t="e">
        <v>#N/A</v>
      </c>
    </row>
    <row r="612" spans="1:6">
      <c r="A612" t="s">
        <v>1562</v>
      </c>
      <c r="B612" t="s">
        <v>856</v>
      </c>
      <c r="C612" t="s">
        <v>1509</v>
      </c>
      <c r="D612">
        <v>1</v>
      </c>
      <c r="E612" t="e">
        <v>#N/A</v>
      </c>
      <c r="F612" t="e">
        <v>#N/A</v>
      </c>
    </row>
    <row r="613" spans="1:6">
      <c r="A613" t="s">
        <v>2478</v>
      </c>
      <c r="B613" t="s">
        <v>845</v>
      </c>
      <c r="C613" t="s">
        <v>1159</v>
      </c>
      <c r="D613">
        <v>2</v>
      </c>
      <c r="E613" t="e">
        <v>#N/A</v>
      </c>
      <c r="F613" t="e">
        <v>#N/A</v>
      </c>
    </row>
    <row r="614" spans="1:6">
      <c r="A614" t="s">
        <v>1190</v>
      </c>
      <c r="B614" t="s">
        <v>845</v>
      </c>
      <c r="C614" t="s">
        <v>1159</v>
      </c>
      <c r="D614">
        <v>2</v>
      </c>
      <c r="E614" t="e">
        <v>#N/A</v>
      </c>
      <c r="F614" t="e">
        <v>#N/A</v>
      </c>
    </row>
    <row r="615" spans="1:6">
      <c r="A615" t="s">
        <v>2769</v>
      </c>
      <c r="B615" t="s">
        <v>845</v>
      </c>
      <c r="C615" t="s">
        <v>1159</v>
      </c>
      <c r="D615">
        <v>2</v>
      </c>
      <c r="E615" t="e">
        <v>#N/A</v>
      </c>
      <c r="F615" t="e">
        <v>#N/A</v>
      </c>
    </row>
    <row r="616" spans="1:6">
      <c r="A616" t="s">
        <v>2325</v>
      </c>
      <c r="B616" t="s">
        <v>842</v>
      </c>
      <c r="C616" t="s">
        <v>141</v>
      </c>
      <c r="D616">
        <v>4</v>
      </c>
      <c r="E616" t="e">
        <v>#N/A</v>
      </c>
      <c r="F616" t="e">
        <v>#N/A</v>
      </c>
    </row>
    <row r="617" spans="1:6">
      <c r="A617" t="s">
        <v>1460</v>
      </c>
      <c r="B617" t="s">
        <v>842</v>
      </c>
      <c r="C617" t="s">
        <v>141</v>
      </c>
      <c r="D617">
        <v>3</v>
      </c>
      <c r="E617" t="e">
        <v>#N/A</v>
      </c>
      <c r="F617" t="e">
        <v>#N/A</v>
      </c>
    </row>
    <row r="618" spans="1:6">
      <c r="A618" t="s">
        <v>2478</v>
      </c>
      <c r="B618" t="s">
        <v>842</v>
      </c>
      <c r="C618" t="s">
        <v>141</v>
      </c>
      <c r="D618">
        <v>2</v>
      </c>
      <c r="E618" t="e">
        <v>#N/A</v>
      </c>
      <c r="F618" t="e">
        <v>#N/A</v>
      </c>
    </row>
    <row r="619" spans="1:6">
      <c r="A619" t="s">
        <v>2407</v>
      </c>
      <c r="B619" t="s">
        <v>842</v>
      </c>
      <c r="C619" t="s">
        <v>141</v>
      </c>
      <c r="D619">
        <v>3</v>
      </c>
      <c r="E619" t="e">
        <v>#N/A</v>
      </c>
      <c r="F619" t="e">
        <v>#N/A</v>
      </c>
    </row>
    <row r="620" spans="1:6">
      <c r="A620" t="s">
        <v>2016</v>
      </c>
      <c r="B620" t="s">
        <v>845</v>
      </c>
      <c r="C620" t="s">
        <v>141</v>
      </c>
      <c r="D620">
        <v>1</v>
      </c>
      <c r="E620" t="e">
        <v>#N/A</v>
      </c>
      <c r="F620" t="e">
        <v>#N/A</v>
      </c>
    </row>
    <row r="621" spans="1:6">
      <c r="A621" t="s">
        <v>1811</v>
      </c>
      <c r="B621" t="s">
        <v>849</v>
      </c>
      <c r="C621" t="s">
        <v>141</v>
      </c>
      <c r="D621">
        <v>5</v>
      </c>
      <c r="E621" t="e">
        <v>#N/A</v>
      </c>
      <c r="F621" t="e">
        <v>#N/A</v>
      </c>
    </row>
    <row r="622" spans="1:6">
      <c r="A622" t="s">
        <v>2666</v>
      </c>
      <c r="B622" t="s">
        <v>785</v>
      </c>
      <c r="C622" t="s">
        <v>141</v>
      </c>
      <c r="D622">
        <v>3</v>
      </c>
      <c r="E622" t="e">
        <v>#N/A</v>
      </c>
      <c r="F622" t="e">
        <v>#N/A</v>
      </c>
    </row>
    <row r="623" spans="1:6">
      <c r="A623" t="s">
        <v>2137</v>
      </c>
      <c r="B623" t="s">
        <v>842</v>
      </c>
      <c r="C623" t="s">
        <v>141</v>
      </c>
      <c r="D623">
        <v>5</v>
      </c>
      <c r="E623" t="e">
        <v>#N/A</v>
      </c>
      <c r="F623" t="e">
        <v>#N/A</v>
      </c>
    </row>
    <row r="624" spans="1:6">
      <c r="A624" t="s">
        <v>1079</v>
      </c>
      <c r="B624" t="s">
        <v>842</v>
      </c>
      <c r="C624" t="s">
        <v>141</v>
      </c>
      <c r="D624">
        <v>3</v>
      </c>
      <c r="E624" t="e">
        <v>#N/A</v>
      </c>
      <c r="F624" t="e">
        <v>#N/A</v>
      </c>
    </row>
    <row r="625" spans="1:6">
      <c r="A625" t="s">
        <v>2041</v>
      </c>
      <c r="B625" t="s">
        <v>842</v>
      </c>
      <c r="C625" t="s">
        <v>141</v>
      </c>
      <c r="D625">
        <v>1</v>
      </c>
      <c r="E625" t="e">
        <v>#N/A</v>
      </c>
      <c r="F625" t="e">
        <v>#N/A</v>
      </c>
    </row>
    <row r="626" spans="1:6">
      <c r="A626" t="s">
        <v>2569</v>
      </c>
      <c r="B626" t="s">
        <v>842</v>
      </c>
      <c r="C626" t="s">
        <v>141</v>
      </c>
      <c r="D626">
        <v>5</v>
      </c>
      <c r="E626" t="e">
        <v>#N/A</v>
      </c>
      <c r="F626" t="e">
        <v>#N/A</v>
      </c>
    </row>
    <row r="627" spans="1:6">
      <c r="A627" t="s">
        <v>1562</v>
      </c>
      <c r="B627" t="s">
        <v>842</v>
      </c>
      <c r="C627" t="s">
        <v>141</v>
      </c>
      <c r="D627">
        <v>5</v>
      </c>
      <c r="E627" t="e">
        <v>#N/A</v>
      </c>
      <c r="F627" t="e">
        <v>#N/A</v>
      </c>
    </row>
    <row r="628" spans="1:6">
      <c r="A628" t="s">
        <v>2100</v>
      </c>
      <c r="B628" t="s">
        <v>842</v>
      </c>
      <c r="C628" t="s">
        <v>141</v>
      </c>
      <c r="D628">
        <v>4</v>
      </c>
      <c r="E628" t="e">
        <v>#N/A</v>
      </c>
      <c r="F628" t="e">
        <v>#N/A</v>
      </c>
    </row>
    <row r="629" spans="1:6">
      <c r="A629" t="s">
        <v>2697</v>
      </c>
      <c r="B629" t="s">
        <v>842</v>
      </c>
      <c r="C629" t="s">
        <v>141</v>
      </c>
      <c r="D629">
        <v>2</v>
      </c>
      <c r="E629" t="e">
        <v>#N/A</v>
      </c>
      <c r="F629" t="e">
        <v>#N/A</v>
      </c>
    </row>
    <row r="630" spans="1:6">
      <c r="A630" t="s">
        <v>1623</v>
      </c>
      <c r="B630" t="s">
        <v>842</v>
      </c>
      <c r="C630" t="s">
        <v>141</v>
      </c>
      <c r="D630">
        <v>2</v>
      </c>
      <c r="E630" t="e">
        <v>#N/A</v>
      </c>
      <c r="F630" t="e">
        <v>#N/A</v>
      </c>
    </row>
    <row r="631" spans="1:6">
      <c r="A631" t="s">
        <v>2301</v>
      </c>
      <c r="B631" t="s">
        <v>842</v>
      </c>
      <c r="C631" t="s">
        <v>141</v>
      </c>
      <c r="D631">
        <v>1</v>
      </c>
      <c r="E631" t="e">
        <v>#N/A</v>
      </c>
      <c r="F631" t="e">
        <v>#N/A</v>
      </c>
    </row>
    <row r="632" spans="1:6">
      <c r="A632" t="s">
        <v>183</v>
      </c>
      <c r="B632" t="s">
        <v>842</v>
      </c>
      <c r="C632" t="s">
        <v>141</v>
      </c>
      <c r="D632">
        <v>3</v>
      </c>
      <c r="E632" t="e">
        <v>#N/A</v>
      </c>
      <c r="F632" t="e">
        <v>#N/A</v>
      </c>
    </row>
    <row r="633" spans="1:6">
      <c r="A633" t="s">
        <v>1939</v>
      </c>
      <c r="B633" t="s">
        <v>856</v>
      </c>
      <c r="C633" t="s">
        <v>1070</v>
      </c>
      <c r="D633">
        <v>3</v>
      </c>
      <c r="E633">
        <v>1.4E-2</v>
      </c>
      <c r="F633" t="s">
        <v>2783</v>
      </c>
    </row>
    <row r="634" spans="1:6">
      <c r="A634" t="s">
        <v>1079</v>
      </c>
      <c r="B634" t="s">
        <v>856</v>
      </c>
      <c r="C634" t="s">
        <v>1070</v>
      </c>
      <c r="D634">
        <v>1</v>
      </c>
      <c r="E634">
        <v>1.4E-2</v>
      </c>
      <c r="F634" t="s">
        <v>2783</v>
      </c>
    </row>
    <row r="635" spans="1:6">
      <c r="A635" t="s">
        <v>1460</v>
      </c>
      <c r="B635" t="s">
        <v>854</v>
      </c>
      <c r="C635" t="s">
        <v>1414</v>
      </c>
      <c r="D635">
        <v>1</v>
      </c>
      <c r="E635" t="e">
        <v>#N/A</v>
      </c>
      <c r="F635" t="e">
        <v>#N/A</v>
      </c>
    </row>
    <row r="636" spans="1:6">
      <c r="A636" t="s">
        <v>1992</v>
      </c>
      <c r="B636" t="s">
        <v>839</v>
      </c>
      <c r="C636" t="s">
        <v>517</v>
      </c>
      <c r="D636">
        <v>1</v>
      </c>
      <c r="E636" t="e">
        <v>#N/A</v>
      </c>
      <c r="F636" t="e">
        <v>#N/A</v>
      </c>
    </row>
    <row r="637" spans="1:6">
      <c r="A637" t="s">
        <v>586</v>
      </c>
      <c r="B637" t="s">
        <v>839</v>
      </c>
      <c r="C637" t="s">
        <v>517</v>
      </c>
      <c r="D637">
        <v>1</v>
      </c>
      <c r="E637" t="e">
        <v>#N/A</v>
      </c>
      <c r="F637" t="e">
        <v>#N/A</v>
      </c>
    </row>
    <row r="638" spans="1:6">
      <c r="A638" t="s">
        <v>1190</v>
      </c>
      <c r="B638" t="s">
        <v>839</v>
      </c>
      <c r="C638" t="s">
        <v>517</v>
      </c>
      <c r="D638">
        <v>1</v>
      </c>
      <c r="E638" t="e">
        <v>#N/A</v>
      </c>
      <c r="F638" t="e">
        <v>#N/A</v>
      </c>
    </row>
    <row r="639" spans="1:6">
      <c r="A639" t="s">
        <v>2253</v>
      </c>
      <c r="B639" t="s">
        <v>211</v>
      </c>
      <c r="C639" t="s">
        <v>2241</v>
      </c>
      <c r="D639">
        <v>1</v>
      </c>
      <c r="E639" t="e">
        <v>#N/A</v>
      </c>
      <c r="F639" t="e">
        <v>#N/A</v>
      </c>
    </row>
    <row r="640" spans="1:6">
      <c r="A640" t="s">
        <v>1939</v>
      </c>
      <c r="B640" t="s">
        <v>857</v>
      </c>
      <c r="C640" t="s">
        <v>1908</v>
      </c>
      <c r="D640">
        <v>1</v>
      </c>
      <c r="E640" t="e">
        <v>#N/A</v>
      </c>
      <c r="F640" t="e">
        <v>#N/A</v>
      </c>
    </row>
    <row r="641" spans="1:6">
      <c r="A641" t="s">
        <v>1742</v>
      </c>
      <c r="B641" t="s">
        <v>842</v>
      </c>
      <c r="C641" t="s">
        <v>1724</v>
      </c>
      <c r="D641">
        <v>1</v>
      </c>
      <c r="E641" t="e">
        <v>#N/A</v>
      </c>
      <c r="F641" t="e">
        <v>#N/A</v>
      </c>
    </row>
    <row r="642" spans="1:6">
      <c r="A642" t="s">
        <v>1028</v>
      </c>
      <c r="B642" t="s">
        <v>849</v>
      </c>
      <c r="C642" t="s">
        <v>956</v>
      </c>
      <c r="D642">
        <v>2</v>
      </c>
      <c r="E642" t="e">
        <v>#N/A</v>
      </c>
      <c r="F642" t="e">
        <v>#N/A</v>
      </c>
    </row>
    <row r="643" spans="1:6">
      <c r="A643" t="s">
        <v>2407</v>
      </c>
      <c r="B643" t="s">
        <v>857</v>
      </c>
      <c r="C643" t="s">
        <v>127</v>
      </c>
      <c r="D643">
        <v>5</v>
      </c>
      <c r="E643" t="e">
        <v>#N/A</v>
      </c>
      <c r="F643" t="e">
        <v>#N/A</v>
      </c>
    </row>
    <row r="644" spans="1:6">
      <c r="A644" t="s">
        <v>2253</v>
      </c>
      <c r="B644" t="s">
        <v>857</v>
      </c>
      <c r="C644" t="s">
        <v>127</v>
      </c>
      <c r="D644">
        <v>2</v>
      </c>
      <c r="E644" t="e">
        <v>#N/A</v>
      </c>
      <c r="F644" t="e">
        <v>#N/A</v>
      </c>
    </row>
    <row r="645" spans="1:6">
      <c r="A645" t="s">
        <v>1811</v>
      </c>
      <c r="B645" t="s">
        <v>857</v>
      </c>
      <c r="C645" t="s">
        <v>127</v>
      </c>
      <c r="D645">
        <v>1</v>
      </c>
      <c r="E645" t="e">
        <v>#N/A</v>
      </c>
      <c r="F645" t="e">
        <v>#N/A</v>
      </c>
    </row>
    <row r="646" spans="1:6">
      <c r="A646" t="s">
        <v>462</v>
      </c>
      <c r="B646" t="s">
        <v>857</v>
      </c>
      <c r="C646" t="s">
        <v>127</v>
      </c>
      <c r="D646">
        <v>1</v>
      </c>
      <c r="E646" t="e">
        <v>#N/A</v>
      </c>
      <c r="F646" t="e">
        <v>#N/A</v>
      </c>
    </row>
    <row r="647" spans="1:6">
      <c r="A647" t="s">
        <v>945</v>
      </c>
      <c r="B647" t="s">
        <v>857</v>
      </c>
      <c r="C647" t="s">
        <v>127</v>
      </c>
      <c r="D647">
        <v>1</v>
      </c>
      <c r="E647" t="e">
        <v>#N/A</v>
      </c>
      <c r="F647" t="e">
        <v>#N/A</v>
      </c>
    </row>
    <row r="648" spans="1:6">
      <c r="A648" t="s">
        <v>1190</v>
      </c>
      <c r="B648" t="s">
        <v>857</v>
      </c>
      <c r="C648" t="s">
        <v>127</v>
      </c>
      <c r="D648">
        <v>2</v>
      </c>
      <c r="E648" t="e">
        <v>#N/A</v>
      </c>
      <c r="F648" t="e">
        <v>#N/A</v>
      </c>
    </row>
    <row r="649" spans="1:6">
      <c r="A649" t="s">
        <v>2301</v>
      </c>
      <c r="B649" t="s">
        <v>857</v>
      </c>
      <c r="C649" t="s">
        <v>127</v>
      </c>
      <c r="D649">
        <v>1</v>
      </c>
      <c r="E649" t="e">
        <v>#N/A</v>
      </c>
      <c r="F649" t="e">
        <v>#N/A</v>
      </c>
    </row>
    <row r="650" spans="1:6">
      <c r="A650" t="s">
        <v>183</v>
      </c>
      <c r="B650" t="s">
        <v>857</v>
      </c>
      <c r="C650" t="s">
        <v>127</v>
      </c>
      <c r="D650">
        <v>5</v>
      </c>
      <c r="E650" t="e">
        <v>#N/A</v>
      </c>
      <c r="F650" t="e">
        <v>#N/A</v>
      </c>
    </row>
    <row r="651" spans="1:6">
      <c r="A651" t="s">
        <v>2253</v>
      </c>
      <c r="B651" t="s">
        <v>252</v>
      </c>
      <c r="C651" t="s">
        <v>610</v>
      </c>
      <c r="D651">
        <v>1</v>
      </c>
      <c r="E651" t="e">
        <v>#N/A</v>
      </c>
      <c r="F651" t="e">
        <v>#N/A</v>
      </c>
    </row>
    <row r="652" spans="1:6">
      <c r="A652" t="s">
        <v>724</v>
      </c>
      <c r="B652" t="s">
        <v>252</v>
      </c>
      <c r="C652" t="s">
        <v>610</v>
      </c>
      <c r="D652">
        <v>1</v>
      </c>
      <c r="E652" t="e">
        <v>#N/A</v>
      </c>
      <c r="F652" t="e">
        <v>#N/A</v>
      </c>
    </row>
    <row r="653" spans="1:6">
      <c r="A653" t="s">
        <v>1891</v>
      </c>
      <c r="B653" t="s">
        <v>252</v>
      </c>
      <c r="C653" t="s">
        <v>610</v>
      </c>
      <c r="D653">
        <v>3</v>
      </c>
      <c r="E653" t="e">
        <v>#N/A</v>
      </c>
      <c r="F653" t="e">
        <v>#N/A</v>
      </c>
    </row>
    <row r="654" spans="1:6">
      <c r="A654" t="s">
        <v>2769</v>
      </c>
      <c r="B654" t="s">
        <v>252</v>
      </c>
      <c r="C654" t="s">
        <v>610</v>
      </c>
      <c r="D654">
        <v>2</v>
      </c>
      <c r="E654" t="e">
        <v>#N/A</v>
      </c>
      <c r="F654" t="e">
        <v>#N/A</v>
      </c>
    </row>
    <row r="655" spans="1:6">
      <c r="A655" t="s">
        <v>2739</v>
      </c>
      <c r="B655" t="s">
        <v>252</v>
      </c>
      <c r="C655" t="s">
        <v>610</v>
      </c>
      <c r="D655">
        <v>2</v>
      </c>
      <c r="E655" t="e">
        <v>#N/A</v>
      </c>
      <c r="F655" t="e">
        <v>#N/A</v>
      </c>
    </row>
    <row r="656" spans="1:6">
      <c r="A656" t="s">
        <v>1811</v>
      </c>
      <c r="B656" t="s">
        <v>211</v>
      </c>
      <c r="C656" t="s">
        <v>1769</v>
      </c>
      <c r="D656">
        <v>1</v>
      </c>
      <c r="E656" t="e">
        <v>#N/A</v>
      </c>
      <c r="F656" t="e">
        <v>#N/A</v>
      </c>
    </row>
    <row r="657" spans="1:6">
      <c r="A657" t="s">
        <v>1742</v>
      </c>
      <c r="B657" t="s">
        <v>842</v>
      </c>
      <c r="C657" t="s">
        <v>1741</v>
      </c>
      <c r="D657">
        <v>4</v>
      </c>
      <c r="E657" t="e">
        <v>#N/A</v>
      </c>
      <c r="F657" t="e">
        <v>#N/A</v>
      </c>
    </row>
    <row r="658" spans="1:6">
      <c r="A658" t="s">
        <v>2380</v>
      </c>
      <c r="B658" t="s">
        <v>839</v>
      </c>
      <c r="C658" t="s">
        <v>1741</v>
      </c>
      <c r="D658">
        <v>1</v>
      </c>
      <c r="E658" t="e">
        <v>#N/A</v>
      </c>
      <c r="F658" t="e">
        <v>#N/A</v>
      </c>
    </row>
    <row r="659" spans="1:6">
      <c r="A659" t="s">
        <v>2325</v>
      </c>
      <c r="B659" t="s">
        <v>847</v>
      </c>
      <c r="C659" t="s">
        <v>181</v>
      </c>
      <c r="D659">
        <v>1</v>
      </c>
      <c r="E659">
        <v>1.2999999999999999E-2</v>
      </c>
      <c r="F659">
        <v>0</v>
      </c>
    </row>
    <row r="660" spans="1:6">
      <c r="A660" t="s">
        <v>294</v>
      </c>
      <c r="B660" t="s">
        <v>847</v>
      </c>
      <c r="C660" t="s">
        <v>181</v>
      </c>
      <c r="D660">
        <v>5</v>
      </c>
      <c r="E660">
        <v>1.2999999999999999E-2</v>
      </c>
      <c r="F660">
        <v>0</v>
      </c>
    </row>
    <row r="661" spans="1:6">
      <c r="A661" t="s">
        <v>2478</v>
      </c>
      <c r="B661" t="s">
        <v>847</v>
      </c>
      <c r="C661" t="s">
        <v>181</v>
      </c>
      <c r="D661">
        <v>1</v>
      </c>
      <c r="E661">
        <v>1.2999999999999999E-2</v>
      </c>
      <c r="F661">
        <v>0</v>
      </c>
    </row>
    <row r="662" spans="1:6">
      <c r="A662" t="s">
        <v>1028</v>
      </c>
      <c r="B662" t="s">
        <v>847</v>
      </c>
      <c r="C662" t="s">
        <v>181</v>
      </c>
      <c r="D662">
        <v>1</v>
      </c>
      <c r="E662">
        <v>1.2999999999999999E-2</v>
      </c>
      <c r="F662">
        <v>0</v>
      </c>
    </row>
    <row r="663" spans="1:6">
      <c r="A663" t="s">
        <v>2253</v>
      </c>
      <c r="B663" t="s">
        <v>847</v>
      </c>
      <c r="C663" t="s">
        <v>181</v>
      </c>
      <c r="D663">
        <v>2</v>
      </c>
      <c r="E663">
        <v>1.2999999999999999E-2</v>
      </c>
      <c r="F663">
        <v>0</v>
      </c>
    </row>
    <row r="664" spans="1:6">
      <c r="A664" t="s">
        <v>1742</v>
      </c>
      <c r="B664" t="s">
        <v>847</v>
      </c>
      <c r="C664" t="s">
        <v>181</v>
      </c>
      <c r="D664">
        <v>3</v>
      </c>
      <c r="E664">
        <v>1.2999999999999999E-2</v>
      </c>
      <c r="F664">
        <v>0</v>
      </c>
    </row>
    <row r="665" spans="1:6">
      <c r="A665" t="s">
        <v>2666</v>
      </c>
      <c r="B665" t="s">
        <v>847</v>
      </c>
      <c r="C665" t="s">
        <v>181</v>
      </c>
      <c r="D665">
        <v>4</v>
      </c>
      <c r="E665">
        <v>1.2999999999999999E-2</v>
      </c>
      <c r="F665">
        <v>0</v>
      </c>
    </row>
    <row r="666" spans="1:6">
      <c r="A666" t="s">
        <v>2137</v>
      </c>
      <c r="B666" t="s">
        <v>847</v>
      </c>
      <c r="C666" t="s">
        <v>181</v>
      </c>
      <c r="D666">
        <v>4</v>
      </c>
      <c r="E666">
        <v>1.2999999999999999E-2</v>
      </c>
      <c r="F666">
        <v>0</v>
      </c>
    </row>
    <row r="667" spans="1:6">
      <c r="A667" t="s">
        <v>1079</v>
      </c>
      <c r="B667" t="s">
        <v>847</v>
      </c>
      <c r="C667" t="s">
        <v>181</v>
      </c>
      <c r="D667">
        <v>2</v>
      </c>
      <c r="E667">
        <v>1.2999999999999999E-2</v>
      </c>
      <c r="F667">
        <v>0</v>
      </c>
    </row>
    <row r="668" spans="1:6">
      <c r="A668" t="s">
        <v>2380</v>
      </c>
      <c r="B668" t="s">
        <v>847</v>
      </c>
      <c r="C668" t="s">
        <v>181</v>
      </c>
      <c r="D668">
        <v>5</v>
      </c>
      <c r="E668">
        <v>1.2999999999999999E-2</v>
      </c>
      <c r="F668">
        <v>0</v>
      </c>
    </row>
    <row r="669" spans="1:6">
      <c r="A669" t="s">
        <v>2569</v>
      </c>
      <c r="B669" t="s">
        <v>847</v>
      </c>
      <c r="C669" t="s">
        <v>181</v>
      </c>
      <c r="D669">
        <v>5</v>
      </c>
      <c r="E669">
        <v>1.2999999999999999E-2</v>
      </c>
      <c r="F669">
        <v>0</v>
      </c>
    </row>
    <row r="670" spans="1:6">
      <c r="A670" t="s">
        <v>1654</v>
      </c>
      <c r="B670" t="s">
        <v>847</v>
      </c>
      <c r="C670" t="s">
        <v>181</v>
      </c>
      <c r="D670">
        <v>5</v>
      </c>
      <c r="E670">
        <v>1.2999999999999999E-2</v>
      </c>
      <c r="F670">
        <v>0</v>
      </c>
    </row>
    <row r="671" spans="1:6">
      <c r="A671" t="s">
        <v>1562</v>
      </c>
      <c r="B671" t="s">
        <v>847</v>
      </c>
      <c r="C671" t="s">
        <v>181</v>
      </c>
      <c r="D671">
        <v>5</v>
      </c>
      <c r="E671">
        <v>1.2999999999999999E-2</v>
      </c>
      <c r="F671">
        <v>0</v>
      </c>
    </row>
    <row r="672" spans="1:6">
      <c r="A672" t="s">
        <v>945</v>
      </c>
      <c r="B672" t="s">
        <v>847</v>
      </c>
      <c r="C672" t="s">
        <v>181</v>
      </c>
      <c r="D672">
        <v>4</v>
      </c>
      <c r="E672">
        <v>1.2999999999999999E-2</v>
      </c>
      <c r="F672">
        <v>0</v>
      </c>
    </row>
    <row r="673" spans="1:6">
      <c r="A673" t="s">
        <v>586</v>
      </c>
      <c r="B673" t="s">
        <v>847</v>
      </c>
      <c r="C673" t="s">
        <v>181</v>
      </c>
      <c r="D673">
        <v>3</v>
      </c>
      <c r="E673">
        <v>1.2999999999999999E-2</v>
      </c>
      <c r="F673">
        <v>0</v>
      </c>
    </row>
    <row r="674" spans="1:6">
      <c r="A674" t="s">
        <v>1623</v>
      </c>
      <c r="B674" t="s">
        <v>847</v>
      </c>
      <c r="C674" t="s">
        <v>181</v>
      </c>
      <c r="D674">
        <v>3</v>
      </c>
      <c r="E674">
        <v>1.2999999999999999E-2</v>
      </c>
      <c r="F674">
        <v>0</v>
      </c>
    </row>
    <row r="675" spans="1:6">
      <c r="A675" t="s">
        <v>1891</v>
      </c>
      <c r="B675" t="s">
        <v>847</v>
      </c>
      <c r="C675" t="s">
        <v>181</v>
      </c>
      <c r="D675">
        <v>2</v>
      </c>
      <c r="E675">
        <v>1.2999999999999999E-2</v>
      </c>
      <c r="F675">
        <v>0</v>
      </c>
    </row>
    <row r="676" spans="1:6">
      <c r="A676" t="s">
        <v>2301</v>
      </c>
      <c r="B676" t="s">
        <v>847</v>
      </c>
      <c r="C676" t="s">
        <v>181</v>
      </c>
      <c r="D676">
        <v>1</v>
      </c>
      <c r="E676">
        <v>1.2999999999999999E-2</v>
      </c>
      <c r="F676">
        <v>0</v>
      </c>
    </row>
    <row r="677" spans="1:6">
      <c r="A677" t="s">
        <v>183</v>
      </c>
      <c r="B677" t="s">
        <v>847</v>
      </c>
      <c r="C677" t="s">
        <v>181</v>
      </c>
      <c r="D677">
        <v>5</v>
      </c>
      <c r="E677">
        <v>1.2999999999999999E-2</v>
      </c>
      <c r="F677">
        <v>0</v>
      </c>
    </row>
    <row r="678" spans="1:6">
      <c r="A678" t="s">
        <v>2739</v>
      </c>
      <c r="B678" t="s">
        <v>847</v>
      </c>
      <c r="C678" t="s">
        <v>181</v>
      </c>
      <c r="D678">
        <v>2</v>
      </c>
      <c r="E678">
        <v>1.2999999999999999E-2</v>
      </c>
      <c r="F678">
        <v>0</v>
      </c>
    </row>
    <row r="679" spans="1:6">
      <c r="A679" t="s">
        <v>1992</v>
      </c>
      <c r="B679" t="s">
        <v>785</v>
      </c>
      <c r="C679" t="s">
        <v>1951</v>
      </c>
      <c r="D679">
        <v>1</v>
      </c>
      <c r="E679" t="e">
        <v>#N/A</v>
      </c>
      <c r="F679" t="e">
        <v>#N/A</v>
      </c>
    </row>
    <row r="680" spans="1:6">
      <c r="A680" t="s">
        <v>2380</v>
      </c>
      <c r="B680" t="s">
        <v>211</v>
      </c>
      <c r="C680" t="s">
        <v>1629</v>
      </c>
      <c r="D680">
        <v>5</v>
      </c>
      <c r="E680" t="e">
        <v>#N/A</v>
      </c>
      <c r="F680" t="e">
        <v>#N/A</v>
      </c>
    </row>
    <row r="681" spans="1:6">
      <c r="A681" t="s">
        <v>1654</v>
      </c>
      <c r="B681" t="s">
        <v>846</v>
      </c>
      <c r="C681" t="s">
        <v>1629</v>
      </c>
      <c r="D681">
        <v>1</v>
      </c>
      <c r="E681" t="e">
        <v>#N/A</v>
      </c>
      <c r="F681" t="e">
        <v>#N/A</v>
      </c>
    </row>
    <row r="682" spans="1:6">
      <c r="A682" t="s">
        <v>838</v>
      </c>
      <c r="B682" t="s">
        <v>785</v>
      </c>
      <c r="C682" t="s">
        <v>784</v>
      </c>
      <c r="D682">
        <v>1</v>
      </c>
      <c r="E682">
        <v>6.0999999999999999E-2</v>
      </c>
      <c r="F682">
        <v>0</v>
      </c>
    </row>
    <row r="683" spans="1:6">
      <c r="A683" t="s">
        <v>2546</v>
      </c>
      <c r="B683" t="s">
        <v>845</v>
      </c>
      <c r="C683" t="s">
        <v>784</v>
      </c>
      <c r="D683">
        <v>1</v>
      </c>
      <c r="E683" t="e">
        <v>#N/A</v>
      </c>
      <c r="F683" t="e">
        <v>#N/A</v>
      </c>
    </row>
    <row r="684" spans="1:6">
      <c r="A684" t="s">
        <v>294</v>
      </c>
      <c r="B684" t="s">
        <v>785</v>
      </c>
      <c r="C684" t="s">
        <v>252</v>
      </c>
      <c r="D684">
        <v>1</v>
      </c>
      <c r="E684" t="e">
        <v>#N/A</v>
      </c>
      <c r="F684" t="e">
        <v>#N/A</v>
      </c>
    </row>
    <row r="685" spans="1:6">
      <c r="A685" t="s">
        <v>1992</v>
      </c>
      <c r="B685" t="s">
        <v>785</v>
      </c>
      <c r="C685" t="s">
        <v>252</v>
      </c>
      <c r="D685">
        <v>1</v>
      </c>
      <c r="E685" t="e">
        <v>#N/A</v>
      </c>
      <c r="F685" t="e">
        <v>#N/A</v>
      </c>
    </row>
    <row r="686" spans="1:6">
      <c r="A686" t="s">
        <v>2380</v>
      </c>
      <c r="B686" t="s">
        <v>216</v>
      </c>
      <c r="C686" t="s">
        <v>252</v>
      </c>
      <c r="D686">
        <v>5</v>
      </c>
      <c r="E686" t="e">
        <v>#N/A</v>
      </c>
      <c r="F686" t="e">
        <v>#N/A</v>
      </c>
    </row>
    <row r="687" spans="1:6">
      <c r="A687" t="s">
        <v>2041</v>
      </c>
      <c r="B687" t="s">
        <v>216</v>
      </c>
      <c r="C687" t="s">
        <v>252</v>
      </c>
      <c r="D687">
        <v>2</v>
      </c>
      <c r="E687" t="e">
        <v>#N/A</v>
      </c>
      <c r="F687" t="e">
        <v>#N/A</v>
      </c>
    </row>
    <row r="688" spans="1:6">
      <c r="A688" t="s">
        <v>462</v>
      </c>
      <c r="B688" t="s">
        <v>842</v>
      </c>
      <c r="C688" t="s">
        <v>252</v>
      </c>
      <c r="D688">
        <v>1</v>
      </c>
      <c r="E688" t="e">
        <v>#N/A</v>
      </c>
      <c r="F688" t="e">
        <v>#N/A</v>
      </c>
    </row>
    <row r="689" spans="1:6">
      <c r="A689" t="s">
        <v>2569</v>
      </c>
      <c r="B689" t="s">
        <v>216</v>
      </c>
      <c r="C689" t="s">
        <v>252</v>
      </c>
      <c r="D689">
        <v>1</v>
      </c>
      <c r="E689" t="e">
        <v>#N/A</v>
      </c>
      <c r="F689" t="e">
        <v>#N/A</v>
      </c>
    </row>
    <row r="690" spans="1:6">
      <c r="A690" t="s">
        <v>1623</v>
      </c>
      <c r="B690" t="s">
        <v>216</v>
      </c>
      <c r="C690" t="s">
        <v>252</v>
      </c>
      <c r="D690">
        <v>1</v>
      </c>
      <c r="E690" t="e">
        <v>#N/A</v>
      </c>
      <c r="F690" t="e">
        <v>#N/A</v>
      </c>
    </row>
    <row r="691" spans="1:6">
      <c r="A691" t="s">
        <v>1190</v>
      </c>
      <c r="B691" t="s">
        <v>712</v>
      </c>
      <c r="C691" t="s">
        <v>252</v>
      </c>
      <c r="D691">
        <v>2</v>
      </c>
      <c r="E691" t="e">
        <v>#N/A</v>
      </c>
      <c r="F691" t="e">
        <v>#N/A</v>
      </c>
    </row>
    <row r="692" spans="1:6">
      <c r="A692" t="s">
        <v>2301</v>
      </c>
      <c r="B692" t="s">
        <v>842</v>
      </c>
      <c r="C692" t="s">
        <v>252</v>
      </c>
      <c r="D692">
        <v>1</v>
      </c>
      <c r="E692" t="e">
        <v>#N/A</v>
      </c>
      <c r="F692" t="e">
        <v>#N/A</v>
      </c>
    </row>
    <row r="693" spans="1:6">
      <c r="A693" t="s">
        <v>2697</v>
      </c>
      <c r="B693" t="s">
        <v>849</v>
      </c>
      <c r="C693" t="s">
        <v>2674</v>
      </c>
      <c r="D693">
        <v>1</v>
      </c>
      <c r="E693" t="e">
        <v>#N/A</v>
      </c>
      <c r="F693" t="e">
        <v>#N/A</v>
      </c>
    </row>
    <row r="694" spans="1:6">
      <c r="A694" t="s">
        <v>1891</v>
      </c>
      <c r="B694" t="s">
        <v>849</v>
      </c>
      <c r="C694" t="s">
        <v>1831</v>
      </c>
      <c r="D694">
        <v>1</v>
      </c>
      <c r="E694" t="e">
        <v>#N/A</v>
      </c>
      <c r="F694" t="e">
        <v>#N/A</v>
      </c>
    </row>
    <row r="695" spans="1:6">
      <c r="A695" t="s">
        <v>2068</v>
      </c>
      <c r="B695" t="s">
        <v>211</v>
      </c>
      <c r="C695" t="s">
        <v>886</v>
      </c>
      <c r="D695">
        <v>5</v>
      </c>
      <c r="E695" t="e">
        <v>#N/A</v>
      </c>
      <c r="F695" t="e">
        <v>#N/A</v>
      </c>
    </row>
    <row r="696" spans="1:6">
      <c r="A696" t="s">
        <v>2478</v>
      </c>
      <c r="B696" t="s">
        <v>211</v>
      </c>
      <c r="C696" t="s">
        <v>886</v>
      </c>
      <c r="D696">
        <v>2</v>
      </c>
      <c r="E696" t="e">
        <v>#N/A</v>
      </c>
      <c r="F696" t="e">
        <v>#N/A</v>
      </c>
    </row>
    <row r="697" spans="1:6">
      <c r="A697" t="s">
        <v>1742</v>
      </c>
      <c r="B697" t="s">
        <v>211</v>
      </c>
      <c r="C697" t="s">
        <v>886</v>
      </c>
      <c r="D697">
        <v>1</v>
      </c>
      <c r="E697" t="e">
        <v>#N/A</v>
      </c>
      <c r="F697" t="e">
        <v>#N/A</v>
      </c>
    </row>
    <row r="698" spans="1:6">
      <c r="A698" t="s">
        <v>2666</v>
      </c>
      <c r="B698" t="s">
        <v>211</v>
      </c>
      <c r="C698" t="s">
        <v>886</v>
      </c>
      <c r="D698">
        <v>1</v>
      </c>
      <c r="E698" t="e">
        <v>#N/A</v>
      </c>
      <c r="F698" t="e">
        <v>#N/A</v>
      </c>
    </row>
    <row r="699" spans="1:6">
      <c r="A699" t="s">
        <v>2137</v>
      </c>
      <c r="B699" t="s">
        <v>211</v>
      </c>
      <c r="C699" t="s">
        <v>886</v>
      </c>
      <c r="D699">
        <v>1</v>
      </c>
      <c r="E699" t="e">
        <v>#N/A</v>
      </c>
      <c r="F699" t="e">
        <v>#N/A</v>
      </c>
    </row>
    <row r="700" spans="1:6">
      <c r="A700" t="s">
        <v>2041</v>
      </c>
      <c r="B700" t="s">
        <v>211</v>
      </c>
      <c r="C700" t="s">
        <v>886</v>
      </c>
      <c r="D700">
        <v>1</v>
      </c>
      <c r="E700" t="e">
        <v>#N/A</v>
      </c>
      <c r="F700" t="e">
        <v>#N/A</v>
      </c>
    </row>
    <row r="701" spans="1:6">
      <c r="A701" t="s">
        <v>945</v>
      </c>
      <c r="B701" t="s">
        <v>211</v>
      </c>
      <c r="C701" t="s">
        <v>886</v>
      </c>
      <c r="D701">
        <v>1</v>
      </c>
      <c r="E701" t="e">
        <v>#N/A</v>
      </c>
      <c r="F701" t="e">
        <v>#N/A</v>
      </c>
    </row>
    <row r="702" spans="1:6">
      <c r="A702" t="s">
        <v>2739</v>
      </c>
      <c r="B702" t="s">
        <v>211</v>
      </c>
      <c r="C702" t="s">
        <v>886</v>
      </c>
      <c r="D702">
        <v>4</v>
      </c>
      <c r="E702" t="e">
        <v>#N/A</v>
      </c>
      <c r="F702" t="e">
        <v>#N/A</v>
      </c>
    </row>
    <row r="703" spans="1:6">
      <c r="A703" t="s">
        <v>1401</v>
      </c>
      <c r="B703" t="s">
        <v>847</v>
      </c>
      <c r="C703" t="s">
        <v>1317</v>
      </c>
      <c r="D703">
        <v>4</v>
      </c>
      <c r="E703" t="e">
        <v>#N/A</v>
      </c>
      <c r="F703" t="e">
        <v>#N/A</v>
      </c>
    </row>
    <row r="704" spans="1:6">
      <c r="A704" t="s">
        <v>2769</v>
      </c>
      <c r="B704" t="s">
        <v>252</v>
      </c>
      <c r="C704" t="s">
        <v>1317</v>
      </c>
      <c r="D704">
        <v>1</v>
      </c>
      <c r="E704" t="e">
        <v>#N/A</v>
      </c>
      <c r="F704" t="e">
        <v>#N/A</v>
      </c>
    </row>
    <row r="705" spans="1:6">
      <c r="A705" t="s">
        <v>1811</v>
      </c>
      <c r="B705" t="s">
        <v>785</v>
      </c>
      <c r="C705" t="s">
        <v>3190</v>
      </c>
      <c r="D705">
        <v>1</v>
      </c>
      <c r="E705" t="e">
        <v>#N/A</v>
      </c>
      <c r="F705" t="e">
        <v>#N/A</v>
      </c>
    </row>
    <row r="706" spans="1:6">
      <c r="A706" t="s">
        <v>2478</v>
      </c>
      <c r="B706" t="s">
        <v>282</v>
      </c>
      <c r="C706" t="s">
        <v>312</v>
      </c>
      <c r="D706">
        <v>1</v>
      </c>
      <c r="E706" t="e">
        <v>#N/A</v>
      </c>
      <c r="F706" t="e">
        <v>#N/A</v>
      </c>
    </row>
    <row r="707" spans="1:6">
      <c r="A707" t="s">
        <v>1028</v>
      </c>
      <c r="B707" t="s">
        <v>857</v>
      </c>
      <c r="C707" t="s">
        <v>312</v>
      </c>
      <c r="D707">
        <v>1</v>
      </c>
      <c r="E707" t="e">
        <v>#N/A</v>
      </c>
      <c r="F707" t="e">
        <v>#N/A</v>
      </c>
    </row>
    <row r="708" spans="1:6">
      <c r="A708" t="s">
        <v>1992</v>
      </c>
      <c r="B708" t="s">
        <v>841</v>
      </c>
      <c r="C708" t="s">
        <v>312</v>
      </c>
      <c r="D708">
        <v>2</v>
      </c>
      <c r="E708" t="e">
        <v>#N/A</v>
      </c>
      <c r="F708" t="e">
        <v>#N/A</v>
      </c>
    </row>
    <row r="709" spans="1:6">
      <c r="A709" t="s">
        <v>1236</v>
      </c>
      <c r="B709" t="s">
        <v>282</v>
      </c>
      <c r="C709" t="s">
        <v>312</v>
      </c>
      <c r="D709">
        <v>1</v>
      </c>
      <c r="E709" t="e">
        <v>#N/A</v>
      </c>
      <c r="F709" t="e">
        <v>#N/A</v>
      </c>
    </row>
    <row r="710" spans="1:6">
      <c r="A710" t="s">
        <v>2380</v>
      </c>
      <c r="B710" t="s">
        <v>474</v>
      </c>
      <c r="C710" t="s">
        <v>312</v>
      </c>
      <c r="D710">
        <v>3</v>
      </c>
      <c r="E710" t="e">
        <v>#N/A</v>
      </c>
      <c r="F710" t="e">
        <v>#N/A</v>
      </c>
    </row>
    <row r="711" spans="1:6">
      <c r="A711" t="s">
        <v>2380</v>
      </c>
      <c r="B711" t="s">
        <v>282</v>
      </c>
      <c r="C711" t="s">
        <v>312</v>
      </c>
      <c r="D711">
        <v>5</v>
      </c>
      <c r="E711" t="e">
        <v>#N/A</v>
      </c>
      <c r="F711" t="e">
        <v>#N/A</v>
      </c>
    </row>
    <row r="712" spans="1:6">
      <c r="A712" t="s">
        <v>2380</v>
      </c>
      <c r="B712" t="s">
        <v>841</v>
      </c>
      <c r="C712" t="s">
        <v>312</v>
      </c>
      <c r="D712">
        <v>5</v>
      </c>
      <c r="E712" t="e">
        <v>#N/A</v>
      </c>
      <c r="F712" t="e">
        <v>#N/A</v>
      </c>
    </row>
    <row r="713" spans="1:6">
      <c r="A713" t="s">
        <v>462</v>
      </c>
      <c r="B713" t="s">
        <v>282</v>
      </c>
      <c r="C713" t="s">
        <v>312</v>
      </c>
      <c r="D713">
        <v>2</v>
      </c>
      <c r="E713" t="e">
        <v>#N/A</v>
      </c>
      <c r="F713" t="e">
        <v>#N/A</v>
      </c>
    </row>
    <row r="714" spans="1:6">
      <c r="A714" t="s">
        <v>462</v>
      </c>
      <c r="B714" t="s">
        <v>712</v>
      </c>
      <c r="C714" t="s">
        <v>312</v>
      </c>
      <c r="D714">
        <v>2</v>
      </c>
      <c r="E714" t="e">
        <v>#N/A</v>
      </c>
      <c r="F714" t="e">
        <v>#N/A</v>
      </c>
    </row>
    <row r="715" spans="1:6">
      <c r="A715" t="s">
        <v>1311</v>
      </c>
      <c r="B715" t="s">
        <v>857</v>
      </c>
      <c r="C715" t="s">
        <v>312</v>
      </c>
      <c r="D715">
        <v>1</v>
      </c>
      <c r="E715" t="e">
        <v>#N/A</v>
      </c>
      <c r="F715" t="e">
        <v>#N/A</v>
      </c>
    </row>
    <row r="716" spans="1:6">
      <c r="A716" t="s">
        <v>945</v>
      </c>
      <c r="B716" t="s">
        <v>474</v>
      </c>
      <c r="C716" t="s">
        <v>312</v>
      </c>
      <c r="D716">
        <v>1</v>
      </c>
      <c r="E716" t="e">
        <v>#N/A</v>
      </c>
      <c r="F716" t="e">
        <v>#N/A</v>
      </c>
    </row>
    <row r="717" spans="1:6">
      <c r="A717" t="s">
        <v>945</v>
      </c>
      <c r="B717" t="s">
        <v>282</v>
      </c>
      <c r="C717" t="s">
        <v>312</v>
      </c>
      <c r="D717">
        <v>1</v>
      </c>
      <c r="E717" t="e">
        <v>#N/A</v>
      </c>
      <c r="F717" t="e">
        <v>#N/A</v>
      </c>
    </row>
    <row r="718" spans="1:6">
      <c r="A718" t="s">
        <v>1891</v>
      </c>
      <c r="B718" t="s">
        <v>282</v>
      </c>
      <c r="C718" t="s">
        <v>312</v>
      </c>
      <c r="D718">
        <v>1</v>
      </c>
      <c r="E718" t="e">
        <v>#N/A</v>
      </c>
      <c r="F718" t="e">
        <v>#N/A</v>
      </c>
    </row>
    <row r="719" spans="1:6">
      <c r="A719" t="s">
        <v>2301</v>
      </c>
      <c r="B719" t="s">
        <v>282</v>
      </c>
      <c r="C719" t="s">
        <v>312</v>
      </c>
      <c r="D719">
        <v>1</v>
      </c>
      <c r="E719" t="e">
        <v>#N/A</v>
      </c>
      <c r="F719" t="e">
        <v>#N/A</v>
      </c>
    </row>
    <row r="720" spans="1:6">
      <c r="A720" t="s">
        <v>2739</v>
      </c>
      <c r="B720" t="s">
        <v>474</v>
      </c>
      <c r="C720" t="s">
        <v>312</v>
      </c>
      <c r="D720">
        <v>1</v>
      </c>
      <c r="E720" t="e">
        <v>#N/A</v>
      </c>
      <c r="F720" t="e">
        <v>#N/A</v>
      </c>
    </row>
    <row r="721" spans="1:6">
      <c r="A721" t="s">
        <v>2253</v>
      </c>
      <c r="B721" t="s">
        <v>842</v>
      </c>
      <c r="C721" t="s">
        <v>545</v>
      </c>
      <c r="D721">
        <v>1</v>
      </c>
      <c r="E721" t="e">
        <v>#N/A</v>
      </c>
      <c r="F721" t="e">
        <v>#N/A</v>
      </c>
    </row>
    <row r="722" spans="1:6">
      <c r="A722" t="s">
        <v>586</v>
      </c>
      <c r="B722" t="s">
        <v>842</v>
      </c>
      <c r="C722" t="s">
        <v>545</v>
      </c>
      <c r="D722">
        <v>1</v>
      </c>
      <c r="E722" t="e">
        <v>#N/A</v>
      </c>
      <c r="F722" t="e">
        <v>#N/A</v>
      </c>
    </row>
    <row r="723" spans="1:6">
      <c r="A723" t="s">
        <v>838</v>
      </c>
      <c r="B723" t="s">
        <v>857</v>
      </c>
      <c r="C723" t="s">
        <v>809</v>
      </c>
      <c r="D723">
        <v>1</v>
      </c>
      <c r="E723" t="e">
        <v>#N/A</v>
      </c>
      <c r="F723" t="e">
        <v>#N/A</v>
      </c>
    </row>
    <row r="724" spans="1:6">
      <c r="A724" t="s">
        <v>1992</v>
      </c>
      <c r="B724" t="s">
        <v>211</v>
      </c>
      <c r="C724" t="s">
        <v>809</v>
      </c>
      <c r="D724">
        <v>2</v>
      </c>
      <c r="E724" t="e">
        <v>#N/A</v>
      </c>
      <c r="F724" t="e">
        <v>#N/A</v>
      </c>
    </row>
    <row r="725" spans="1:6">
      <c r="A725" t="s">
        <v>2407</v>
      </c>
      <c r="B725" t="s">
        <v>856</v>
      </c>
      <c r="C725" t="s">
        <v>426</v>
      </c>
      <c r="D725">
        <v>1</v>
      </c>
      <c r="E725" t="e">
        <v>#N/A</v>
      </c>
      <c r="F725" t="e">
        <v>#N/A</v>
      </c>
    </row>
    <row r="726" spans="1:6">
      <c r="A726" t="s">
        <v>1939</v>
      </c>
      <c r="B726" t="s">
        <v>856</v>
      </c>
      <c r="C726" t="s">
        <v>426</v>
      </c>
      <c r="D726">
        <v>5</v>
      </c>
      <c r="E726" t="e">
        <v>#N/A</v>
      </c>
      <c r="F726" t="e">
        <v>#N/A</v>
      </c>
    </row>
    <row r="727" spans="1:6">
      <c r="A727" t="s">
        <v>2666</v>
      </c>
      <c r="B727" t="s">
        <v>856</v>
      </c>
      <c r="C727" t="s">
        <v>426</v>
      </c>
      <c r="D727">
        <v>4</v>
      </c>
      <c r="E727" t="e">
        <v>#N/A</v>
      </c>
      <c r="F727" t="e">
        <v>#N/A</v>
      </c>
    </row>
    <row r="728" spans="1:6">
      <c r="A728" t="s">
        <v>1079</v>
      </c>
      <c r="B728" t="s">
        <v>856</v>
      </c>
      <c r="C728" t="s">
        <v>426</v>
      </c>
      <c r="D728">
        <v>4</v>
      </c>
      <c r="E728" t="e">
        <v>#N/A</v>
      </c>
      <c r="F728" t="e">
        <v>#N/A</v>
      </c>
    </row>
    <row r="729" spans="1:6">
      <c r="A729" t="s">
        <v>462</v>
      </c>
      <c r="B729" t="s">
        <v>856</v>
      </c>
      <c r="C729" t="s">
        <v>426</v>
      </c>
      <c r="D729">
        <v>1</v>
      </c>
      <c r="E729" t="e">
        <v>#N/A</v>
      </c>
      <c r="F729" t="e">
        <v>#N/A</v>
      </c>
    </row>
    <row r="730" spans="1:6">
      <c r="A730" t="s">
        <v>1654</v>
      </c>
      <c r="B730" t="s">
        <v>856</v>
      </c>
      <c r="C730" t="s">
        <v>426</v>
      </c>
      <c r="D730">
        <v>2</v>
      </c>
      <c r="E730" t="e">
        <v>#N/A</v>
      </c>
      <c r="F730" t="e">
        <v>#N/A</v>
      </c>
    </row>
    <row r="731" spans="1:6">
      <c r="A731" t="s">
        <v>2100</v>
      </c>
      <c r="B731" t="s">
        <v>856</v>
      </c>
      <c r="C731" t="s">
        <v>426</v>
      </c>
      <c r="D731">
        <v>4</v>
      </c>
      <c r="E731" t="e">
        <v>#N/A</v>
      </c>
      <c r="F731" t="e">
        <v>#N/A</v>
      </c>
    </row>
    <row r="732" spans="1:6">
      <c r="A732" t="s">
        <v>2697</v>
      </c>
      <c r="B732" t="s">
        <v>856</v>
      </c>
      <c r="C732" t="s">
        <v>426</v>
      </c>
      <c r="D732">
        <v>2</v>
      </c>
      <c r="E732" t="e">
        <v>#N/A</v>
      </c>
      <c r="F732" t="e">
        <v>#N/A</v>
      </c>
    </row>
    <row r="733" spans="1:6">
      <c r="A733" t="s">
        <v>2301</v>
      </c>
      <c r="B733" t="s">
        <v>854</v>
      </c>
      <c r="C733" t="s">
        <v>426</v>
      </c>
      <c r="D733">
        <v>1</v>
      </c>
      <c r="E733" t="e">
        <v>#N/A</v>
      </c>
      <c r="F733" t="e">
        <v>#N/A</v>
      </c>
    </row>
    <row r="734" spans="1:6">
      <c r="A734" t="s">
        <v>945</v>
      </c>
      <c r="B734" t="s">
        <v>134</v>
      </c>
      <c r="C734" t="s">
        <v>894</v>
      </c>
      <c r="D734">
        <v>1</v>
      </c>
      <c r="E734" t="e">
        <v>#N/A</v>
      </c>
      <c r="F734" t="e">
        <v>#N/A</v>
      </c>
    </row>
    <row r="735" spans="1:6">
      <c r="A735" t="s">
        <v>586</v>
      </c>
      <c r="B735" t="s">
        <v>845</v>
      </c>
      <c r="C735" t="s">
        <v>3183</v>
      </c>
      <c r="D735">
        <v>4</v>
      </c>
      <c r="E735" t="e">
        <v>#N/A</v>
      </c>
      <c r="F735" t="e">
        <v>#N/A</v>
      </c>
    </row>
    <row r="736" spans="1:6">
      <c r="A736" t="s">
        <v>2253</v>
      </c>
      <c r="B736" t="s">
        <v>845</v>
      </c>
      <c r="C736" t="s">
        <v>152</v>
      </c>
      <c r="D736">
        <v>1</v>
      </c>
      <c r="E736" t="e">
        <v>#N/A</v>
      </c>
      <c r="F736" t="e">
        <v>#N/A</v>
      </c>
    </row>
    <row r="737" spans="1:6">
      <c r="A737" t="s">
        <v>1939</v>
      </c>
      <c r="B737" t="s">
        <v>845</v>
      </c>
      <c r="C737" t="s">
        <v>152</v>
      </c>
      <c r="D737">
        <v>2</v>
      </c>
      <c r="E737" t="e">
        <v>#N/A</v>
      </c>
      <c r="F737" t="e">
        <v>#N/A</v>
      </c>
    </row>
    <row r="738" spans="1:6">
      <c r="A738" t="s">
        <v>1079</v>
      </c>
      <c r="B738" t="s">
        <v>845</v>
      </c>
      <c r="C738" t="s">
        <v>152</v>
      </c>
      <c r="D738">
        <v>2</v>
      </c>
      <c r="E738" t="e">
        <v>#N/A</v>
      </c>
      <c r="F738" t="e">
        <v>#N/A</v>
      </c>
    </row>
    <row r="739" spans="1:6">
      <c r="A739" t="s">
        <v>586</v>
      </c>
      <c r="B739" t="s">
        <v>845</v>
      </c>
      <c r="C739" t="s">
        <v>152</v>
      </c>
      <c r="D739">
        <v>1</v>
      </c>
      <c r="E739" t="e">
        <v>#N/A</v>
      </c>
      <c r="F739" t="e">
        <v>#N/A</v>
      </c>
    </row>
    <row r="740" spans="1:6">
      <c r="A740" t="s">
        <v>183</v>
      </c>
      <c r="B740" t="s">
        <v>845</v>
      </c>
      <c r="C740" t="s">
        <v>152</v>
      </c>
      <c r="D740">
        <v>4</v>
      </c>
      <c r="E740" t="e">
        <v>#N/A</v>
      </c>
      <c r="F740" t="e">
        <v>#N/A</v>
      </c>
    </row>
    <row r="741" spans="1:6">
      <c r="A741" t="s">
        <v>1460</v>
      </c>
      <c r="B741" t="s">
        <v>216</v>
      </c>
      <c r="C741" t="s">
        <v>1064</v>
      </c>
      <c r="D741">
        <v>1</v>
      </c>
      <c r="E741" t="e">
        <v>#N/A</v>
      </c>
      <c r="F741" t="e">
        <v>#N/A</v>
      </c>
    </row>
    <row r="742" spans="1:6">
      <c r="A742" t="s">
        <v>2068</v>
      </c>
      <c r="B742" t="s">
        <v>857</v>
      </c>
      <c r="C742" t="s">
        <v>1064</v>
      </c>
      <c r="D742">
        <v>1</v>
      </c>
      <c r="E742" t="e">
        <v>#N/A</v>
      </c>
      <c r="F742" t="e">
        <v>#N/A</v>
      </c>
    </row>
    <row r="743" spans="1:6">
      <c r="A743" t="s">
        <v>2253</v>
      </c>
      <c r="B743" t="s">
        <v>846</v>
      </c>
      <c r="C743" t="s">
        <v>1064</v>
      </c>
      <c r="D743">
        <v>1</v>
      </c>
      <c r="E743" t="e">
        <v>#N/A</v>
      </c>
      <c r="F743" t="e">
        <v>#N/A</v>
      </c>
    </row>
    <row r="744" spans="1:6">
      <c r="A744" t="s">
        <v>2666</v>
      </c>
      <c r="B744" t="s">
        <v>857</v>
      </c>
      <c r="C744" t="s">
        <v>1064</v>
      </c>
      <c r="D744">
        <v>3</v>
      </c>
      <c r="E744" t="e">
        <v>#N/A</v>
      </c>
      <c r="F744" t="e">
        <v>#N/A</v>
      </c>
    </row>
    <row r="745" spans="1:6">
      <c r="A745" t="s">
        <v>2137</v>
      </c>
      <c r="B745" t="s">
        <v>211</v>
      </c>
      <c r="C745" t="s">
        <v>1064</v>
      </c>
      <c r="D745">
        <v>1</v>
      </c>
      <c r="E745" t="e">
        <v>#N/A</v>
      </c>
      <c r="F745" t="e">
        <v>#N/A</v>
      </c>
    </row>
    <row r="746" spans="1:6">
      <c r="A746" t="s">
        <v>1079</v>
      </c>
      <c r="B746" t="s">
        <v>857</v>
      </c>
      <c r="C746" t="s">
        <v>1064</v>
      </c>
      <c r="D746">
        <v>1</v>
      </c>
      <c r="E746" t="e">
        <v>#N/A</v>
      </c>
      <c r="F746" t="e">
        <v>#N/A</v>
      </c>
    </row>
    <row r="747" spans="1:6">
      <c r="A747" t="s">
        <v>1079</v>
      </c>
      <c r="B747" t="s">
        <v>841</v>
      </c>
      <c r="C747" t="s">
        <v>1064</v>
      </c>
      <c r="D747">
        <v>5</v>
      </c>
      <c r="E747" t="e">
        <v>#N/A</v>
      </c>
      <c r="F747" t="e">
        <v>#N/A</v>
      </c>
    </row>
    <row r="748" spans="1:6">
      <c r="A748" t="s">
        <v>1562</v>
      </c>
      <c r="B748" t="s">
        <v>849</v>
      </c>
      <c r="C748" t="s">
        <v>1064</v>
      </c>
      <c r="D748">
        <v>1</v>
      </c>
      <c r="E748" t="e">
        <v>#N/A</v>
      </c>
      <c r="F748" t="e">
        <v>#N/A</v>
      </c>
    </row>
    <row r="749" spans="1:6">
      <c r="A749" t="s">
        <v>1562</v>
      </c>
      <c r="B749" t="s">
        <v>857</v>
      </c>
      <c r="C749" t="s">
        <v>1064</v>
      </c>
      <c r="D749">
        <v>1</v>
      </c>
      <c r="E749" t="e">
        <v>#N/A</v>
      </c>
      <c r="F749" t="e">
        <v>#N/A</v>
      </c>
    </row>
    <row r="750" spans="1:6">
      <c r="A750" t="s">
        <v>1401</v>
      </c>
      <c r="B750" t="s">
        <v>216</v>
      </c>
      <c r="C750" t="s">
        <v>1388</v>
      </c>
      <c r="D750">
        <v>1</v>
      </c>
      <c r="E750" t="e">
        <v>#N/A</v>
      </c>
      <c r="F750" t="e">
        <v>#N/A</v>
      </c>
    </row>
    <row r="751" spans="1:6">
      <c r="A751" t="s">
        <v>2253</v>
      </c>
      <c r="B751" t="s">
        <v>846</v>
      </c>
      <c r="C751" t="s">
        <v>451</v>
      </c>
      <c r="D751">
        <v>1</v>
      </c>
      <c r="E751">
        <v>1.4E-2</v>
      </c>
      <c r="F751">
        <v>0</v>
      </c>
    </row>
    <row r="752" spans="1:6">
      <c r="A752" t="s">
        <v>1939</v>
      </c>
      <c r="B752" t="s">
        <v>252</v>
      </c>
      <c r="C752" t="s">
        <v>451</v>
      </c>
      <c r="D752">
        <v>2</v>
      </c>
      <c r="E752" t="e">
        <v>#N/A</v>
      </c>
      <c r="F752" t="e">
        <v>#N/A</v>
      </c>
    </row>
    <row r="753" spans="1:6">
      <c r="A753" t="s">
        <v>2666</v>
      </c>
      <c r="B753" t="s">
        <v>252</v>
      </c>
      <c r="C753" t="s">
        <v>451</v>
      </c>
      <c r="D753">
        <v>1</v>
      </c>
      <c r="E753" t="e">
        <v>#N/A</v>
      </c>
      <c r="F753" t="e">
        <v>#N/A</v>
      </c>
    </row>
    <row r="754" spans="1:6">
      <c r="A754" t="s">
        <v>1401</v>
      </c>
      <c r="B754" t="s">
        <v>846</v>
      </c>
      <c r="C754" t="s">
        <v>451</v>
      </c>
      <c r="D754">
        <v>1</v>
      </c>
      <c r="E754">
        <v>1.4E-2</v>
      </c>
      <c r="F754">
        <v>0</v>
      </c>
    </row>
    <row r="755" spans="1:6">
      <c r="A755" t="s">
        <v>462</v>
      </c>
      <c r="B755" t="s">
        <v>846</v>
      </c>
      <c r="C755" t="s">
        <v>451</v>
      </c>
      <c r="D755">
        <v>1</v>
      </c>
      <c r="E755">
        <v>1.4E-2</v>
      </c>
      <c r="F755">
        <v>0</v>
      </c>
    </row>
    <row r="756" spans="1:6">
      <c r="A756" t="s">
        <v>1562</v>
      </c>
      <c r="B756" t="s">
        <v>282</v>
      </c>
      <c r="C756" t="s">
        <v>451</v>
      </c>
      <c r="D756">
        <v>1</v>
      </c>
      <c r="E756" t="e">
        <v>#N/A</v>
      </c>
      <c r="F756" t="e">
        <v>#N/A</v>
      </c>
    </row>
    <row r="757" spans="1:6">
      <c r="A757" t="s">
        <v>2769</v>
      </c>
      <c r="B757" t="s">
        <v>252</v>
      </c>
      <c r="C757" t="s">
        <v>451</v>
      </c>
      <c r="D757">
        <v>4</v>
      </c>
      <c r="E757" t="e">
        <v>#N/A</v>
      </c>
      <c r="F757" t="e">
        <v>#N/A</v>
      </c>
    </row>
    <row r="758" spans="1:6">
      <c r="A758" t="s">
        <v>2137</v>
      </c>
      <c r="B758" t="s">
        <v>785</v>
      </c>
      <c r="C758" t="s">
        <v>2130</v>
      </c>
      <c r="D758">
        <v>2</v>
      </c>
      <c r="E758" t="e">
        <v>#N/A</v>
      </c>
      <c r="F758" t="e">
        <v>#N/A</v>
      </c>
    </row>
    <row r="759" spans="1:6">
      <c r="A759" t="s">
        <v>462</v>
      </c>
      <c r="B759" t="s">
        <v>854</v>
      </c>
      <c r="C759" t="s">
        <v>335</v>
      </c>
      <c r="D759">
        <v>1</v>
      </c>
      <c r="E759" t="e">
        <v>#N/A</v>
      </c>
      <c r="F759" t="e">
        <v>#N/A</v>
      </c>
    </row>
    <row r="760" spans="1:6">
      <c r="A760" t="s">
        <v>2697</v>
      </c>
      <c r="B760" t="s">
        <v>839</v>
      </c>
      <c r="C760" t="s">
        <v>335</v>
      </c>
      <c r="D760">
        <v>1</v>
      </c>
      <c r="E760" t="e">
        <v>#N/A</v>
      </c>
      <c r="F760" t="e">
        <v>#N/A</v>
      </c>
    </row>
    <row r="761" spans="1:6">
      <c r="A761" t="s">
        <v>1623</v>
      </c>
      <c r="B761" t="s">
        <v>785</v>
      </c>
      <c r="C761" t="s">
        <v>335</v>
      </c>
      <c r="D761">
        <v>2</v>
      </c>
      <c r="E761" t="e">
        <v>#N/A</v>
      </c>
      <c r="F761" t="e">
        <v>#N/A</v>
      </c>
    </row>
    <row r="762" spans="1:6">
      <c r="A762" t="s">
        <v>1623</v>
      </c>
      <c r="B762" t="s">
        <v>839</v>
      </c>
      <c r="C762" t="s">
        <v>335</v>
      </c>
      <c r="D762">
        <v>3</v>
      </c>
      <c r="E762" t="e">
        <v>#N/A</v>
      </c>
      <c r="F762" t="e">
        <v>#N/A</v>
      </c>
    </row>
    <row r="763" spans="1:6">
      <c r="A763" t="s">
        <v>1623</v>
      </c>
      <c r="B763" t="s">
        <v>846</v>
      </c>
      <c r="C763" t="s">
        <v>335</v>
      </c>
      <c r="D763">
        <v>2</v>
      </c>
      <c r="E763" t="e">
        <v>#N/A</v>
      </c>
      <c r="F763" t="e">
        <v>#N/A</v>
      </c>
    </row>
    <row r="764" spans="1:6">
      <c r="A764" t="s">
        <v>1190</v>
      </c>
      <c r="B764" t="s">
        <v>278</v>
      </c>
      <c r="C764" t="s">
        <v>1177</v>
      </c>
      <c r="D764">
        <v>3</v>
      </c>
      <c r="E764" t="e">
        <v>#N/A</v>
      </c>
      <c r="F764" t="e">
        <v>#N/A</v>
      </c>
    </row>
    <row r="765" spans="1:6">
      <c r="A765" t="s">
        <v>945</v>
      </c>
      <c r="B765" t="s">
        <v>849</v>
      </c>
      <c r="C765" t="s">
        <v>873</v>
      </c>
      <c r="D765">
        <v>3</v>
      </c>
      <c r="E765" t="e">
        <v>#N/A</v>
      </c>
      <c r="F765" t="e">
        <v>#N/A</v>
      </c>
    </row>
    <row r="766" spans="1:6">
      <c r="A766" t="s">
        <v>2478</v>
      </c>
      <c r="B766" t="s">
        <v>211</v>
      </c>
      <c r="C766" t="s">
        <v>639</v>
      </c>
      <c r="D766">
        <v>1</v>
      </c>
      <c r="E766" t="e">
        <v>#N/A</v>
      </c>
      <c r="F766" t="e">
        <v>#N/A</v>
      </c>
    </row>
    <row r="767" spans="1:6">
      <c r="A767" t="s">
        <v>724</v>
      </c>
      <c r="B767" t="s">
        <v>845</v>
      </c>
      <c r="C767" t="s">
        <v>639</v>
      </c>
      <c r="D767">
        <v>1</v>
      </c>
      <c r="E767" t="e">
        <v>#N/A</v>
      </c>
      <c r="F767" t="e">
        <v>#N/A</v>
      </c>
    </row>
    <row r="768" spans="1:6">
      <c r="A768" t="s">
        <v>1562</v>
      </c>
      <c r="B768" t="s">
        <v>211</v>
      </c>
      <c r="C768" t="s">
        <v>639</v>
      </c>
      <c r="D768">
        <v>1</v>
      </c>
      <c r="E768" t="e">
        <v>#N/A</v>
      </c>
      <c r="F768" t="e">
        <v>#N/A</v>
      </c>
    </row>
    <row r="769" spans="1:6">
      <c r="A769" t="s">
        <v>2068</v>
      </c>
      <c r="B769" t="s">
        <v>785</v>
      </c>
      <c r="C769" t="s">
        <v>211</v>
      </c>
      <c r="D769">
        <v>1</v>
      </c>
      <c r="E769" t="e">
        <v>#N/A</v>
      </c>
      <c r="F769" t="e">
        <v>#N/A</v>
      </c>
    </row>
    <row r="770" spans="1:6">
      <c r="A770" t="s">
        <v>294</v>
      </c>
      <c r="B770" t="s">
        <v>216</v>
      </c>
      <c r="C770" t="s">
        <v>211</v>
      </c>
      <c r="D770">
        <v>1</v>
      </c>
      <c r="E770" t="e">
        <v>#N/A</v>
      </c>
      <c r="F770" t="e">
        <v>#N/A</v>
      </c>
    </row>
    <row r="771" spans="1:6">
      <c r="A771" t="s">
        <v>724</v>
      </c>
      <c r="B771" t="s">
        <v>785</v>
      </c>
      <c r="C771" t="s">
        <v>211</v>
      </c>
      <c r="D771">
        <v>1</v>
      </c>
      <c r="E771" t="e">
        <v>#N/A</v>
      </c>
      <c r="F771" t="e">
        <v>#N/A</v>
      </c>
    </row>
    <row r="772" spans="1:6">
      <c r="A772" t="s">
        <v>1742</v>
      </c>
      <c r="B772" t="s">
        <v>785</v>
      </c>
      <c r="C772" t="s">
        <v>211</v>
      </c>
      <c r="D772">
        <v>1</v>
      </c>
      <c r="E772" t="e">
        <v>#N/A</v>
      </c>
      <c r="F772" t="e">
        <v>#N/A</v>
      </c>
    </row>
    <row r="773" spans="1:6">
      <c r="A773" t="s">
        <v>2137</v>
      </c>
      <c r="B773" t="s">
        <v>785</v>
      </c>
      <c r="C773" t="s">
        <v>211</v>
      </c>
      <c r="D773">
        <v>1</v>
      </c>
      <c r="E773" t="e">
        <v>#N/A</v>
      </c>
      <c r="F773" t="e">
        <v>#N/A</v>
      </c>
    </row>
    <row r="774" spans="1:6">
      <c r="A774" t="s">
        <v>1654</v>
      </c>
      <c r="B774" t="s">
        <v>785</v>
      </c>
      <c r="C774" t="s">
        <v>211</v>
      </c>
      <c r="D774">
        <v>1</v>
      </c>
      <c r="E774" t="e">
        <v>#N/A</v>
      </c>
      <c r="F774" t="e">
        <v>#N/A</v>
      </c>
    </row>
    <row r="775" spans="1:6">
      <c r="A775" t="s">
        <v>1562</v>
      </c>
      <c r="B775" t="s">
        <v>216</v>
      </c>
      <c r="C775" t="s">
        <v>211</v>
      </c>
      <c r="D775">
        <v>1</v>
      </c>
      <c r="E775" t="e">
        <v>#N/A</v>
      </c>
      <c r="F775" t="e">
        <v>#N/A</v>
      </c>
    </row>
    <row r="776" spans="1:6">
      <c r="A776" t="s">
        <v>1891</v>
      </c>
      <c r="B776" t="s">
        <v>216</v>
      </c>
      <c r="C776" t="s">
        <v>211</v>
      </c>
      <c r="D776">
        <v>1</v>
      </c>
      <c r="E776" t="e">
        <v>#N/A</v>
      </c>
      <c r="F776" t="e">
        <v>#N/A</v>
      </c>
    </row>
    <row r="777" spans="1:6">
      <c r="A777" t="s">
        <v>1811</v>
      </c>
      <c r="B777" t="s">
        <v>252</v>
      </c>
      <c r="C777" t="s">
        <v>1773</v>
      </c>
      <c r="D777">
        <v>1</v>
      </c>
      <c r="E777" t="e">
        <v>#N/A</v>
      </c>
      <c r="F777" t="e">
        <v>#N/A</v>
      </c>
    </row>
    <row r="778" spans="1:6">
      <c r="A778" t="s">
        <v>2442</v>
      </c>
      <c r="B778" t="s">
        <v>846</v>
      </c>
      <c r="C778" t="s">
        <v>1773</v>
      </c>
      <c r="D778">
        <v>5</v>
      </c>
      <c r="E778" t="e">
        <v>#N/A</v>
      </c>
      <c r="F778" t="e">
        <v>#N/A</v>
      </c>
    </row>
    <row r="779" spans="1:6">
      <c r="A779" t="s">
        <v>2380</v>
      </c>
      <c r="B779" t="s">
        <v>211</v>
      </c>
      <c r="C779" t="s">
        <v>2371</v>
      </c>
      <c r="D779">
        <v>3</v>
      </c>
      <c r="E779" t="e">
        <v>#N/A</v>
      </c>
      <c r="F779" t="e">
        <v>#N/A</v>
      </c>
    </row>
    <row r="780" spans="1:6">
      <c r="A780" t="s">
        <v>1939</v>
      </c>
      <c r="B780" t="s">
        <v>211</v>
      </c>
      <c r="C780" t="s">
        <v>1911</v>
      </c>
      <c r="D780">
        <v>1</v>
      </c>
      <c r="E780" t="e">
        <v>#N/A</v>
      </c>
      <c r="F780" t="e">
        <v>#N/A</v>
      </c>
    </row>
    <row r="781" spans="1:6">
      <c r="A781" t="s">
        <v>1654</v>
      </c>
      <c r="B781" t="s">
        <v>211</v>
      </c>
      <c r="C781" t="s">
        <v>1911</v>
      </c>
      <c r="D781">
        <v>1</v>
      </c>
      <c r="E781" t="e">
        <v>#N/A</v>
      </c>
      <c r="F781" t="e">
        <v>#N/A</v>
      </c>
    </row>
    <row r="782" spans="1:6">
      <c r="A782" t="s">
        <v>1939</v>
      </c>
      <c r="B782" t="s">
        <v>211</v>
      </c>
      <c r="C782" t="s">
        <v>1926</v>
      </c>
      <c r="D782">
        <v>1</v>
      </c>
      <c r="E782" t="e">
        <v>#N/A</v>
      </c>
      <c r="F782" t="e">
        <v>#N/A</v>
      </c>
    </row>
    <row r="783" spans="1:6">
      <c r="A783" t="s">
        <v>2380</v>
      </c>
      <c r="B783" t="s">
        <v>211</v>
      </c>
      <c r="C783" t="s">
        <v>1926</v>
      </c>
      <c r="D783">
        <v>1</v>
      </c>
      <c r="E783" t="e">
        <v>#N/A</v>
      </c>
      <c r="F783" t="e">
        <v>#N/A</v>
      </c>
    </row>
    <row r="784" spans="1:6">
      <c r="A784" t="s">
        <v>2253</v>
      </c>
      <c r="B784" t="s">
        <v>846</v>
      </c>
      <c r="C784" t="s">
        <v>2245</v>
      </c>
      <c r="D784">
        <v>1</v>
      </c>
      <c r="E784" t="e">
        <v>#N/A</v>
      </c>
      <c r="F784" t="e">
        <v>#N/A</v>
      </c>
    </row>
    <row r="785" spans="1:6">
      <c r="A785" t="s">
        <v>2546</v>
      </c>
      <c r="B785" t="s">
        <v>845</v>
      </c>
      <c r="C785" t="s">
        <v>2542</v>
      </c>
      <c r="D785">
        <v>2</v>
      </c>
      <c r="E785" t="e">
        <v>#N/A</v>
      </c>
      <c r="F785" t="e">
        <v>#N/A</v>
      </c>
    </row>
    <row r="786" spans="1:6">
      <c r="A786" t="s">
        <v>2546</v>
      </c>
      <c r="B786" t="s">
        <v>216</v>
      </c>
      <c r="C786" t="s">
        <v>2483</v>
      </c>
      <c r="D786">
        <v>1</v>
      </c>
      <c r="E786" t="e">
        <v>#N/A</v>
      </c>
      <c r="F786" t="e">
        <v>#N/A</v>
      </c>
    </row>
    <row r="787" spans="1:6">
      <c r="A787" t="s">
        <v>1562</v>
      </c>
      <c r="B787" t="s">
        <v>845</v>
      </c>
      <c r="C787" t="s">
        <v>1497</v>
      </c>
      <c r="D787">
        <v>1</v>
      </c>
      <c r="E787" t="e">
        <v>#N/A</v>
      </c>
      <c r="F787" t="e">
        <v>#N/A</v>
      </c>
    </row>
    <row r="788" spans="1:6">
      <c r="A788" t="s">
        <v>838</v>
      </c>
      <c r="B788" t="s">
        <v>211</v>
      </c>
      <c r="C788" t="s">
        <v>208</v>
      </c>
      <c r="D788">
        <v>1</v>
      </c>
      <c r="E788">
        <v>2.1999999999999999E-2</v>
      </c>
      <c r="F788">
        <v>3.4000000000000002E-2</v>
      </c>
    </row>
    <row r="789" spans="1:6">
      <c r="A789" t="s">
        <v>2325</v>
      </c>
      <c r="B789" t="s">
        <v>211</v>
      </c>
      <c r="C789" t="s">
        <v>208</v>
      </c>
      <c r="D789">
        <v>3</v>
      </c>
      <c r="E789">
        <v>2.1999999999999999E-2</v>
      </c>
      <c r="F789">
        <v>3.4000000000000002E-2</v>
      </c>
    </row>
    <row r="790" spans="1:6">
      <c r="A790" t="s">
        <v>294</v>
      </c>
      <c r="B790" t="s">
        <v>211</v>
      </c>
      <c r="C790" t="s">
        <v>208</v>
      </c>
      <c r="D790">
        <v>1</v>
      </c>
      <c r="E790">
        <v>2.1999999999999999E-2</v>
      </c>
      <c r="F790">
        <v>3.4000000000000002E-2</v>
      </c>
    </row>
    <row r="791" spans="1:6">
      <c r="A791" t="s">
        <v>2407</v>
      </c>
      <c r="B791" t="s">
        <v>211</v>
      </c>
      <c r="C791" t="s">
        <v>208</v>
      </c>
      <c r="D791">
        <v>1</v>
      </c>
      <c r="E791">
        <v>2.1999999999999999E-2</v>
      </c>
      <c r="F791">
        <v>3.4000000000000002E-2</v>
      </c>
    </row>
    <row r="792" spans="1:6">
      <c r="A792" t="s">
        <v>2253</v>
      </c>
      <c r="B792" t="s">
        <v>211</v>
      </c>
      <c r="C792" t="s">
        <v>208</v>
      </c>
      <c r="D792">
        <v>1</v>
      </c>
      <c r="E792">
        <v>2.1999999999999999E-2</v>
      </c>
      <c r="F792">
        <v>3.4000000000000002E-2</v>
      </c>
    </row>
    <row r="793" spans="1:6">
      <c r="A793" t="s">
        <v>1992</v>
      </c>
      <c r="B793" t="s">
        <v>211</v>
      </c>
      <c r="C793" t="s">
        <v>208</v>
      </c>
      <c r="D793">
        <v>1</v>
      </c>
      <c r="E793">
        <v>2.1999999999999999E-2</v>
      </c>
      <c r="F793">
        <v>3.4000000000000002E-2</v>
      </c>
    </row>
    <row r="794" spans="1:6">
      <c r="A794" t="s">
        <v>724</v>
      </c>
      <c r="B794" t="s">
        <v>211</v>
      </c>
      <c r="C794" t="s">
        <v>208</v>
      </c>
      <c r="D794">
        <v>1</v>
      </c>
      <c r="E794">
        <v>2.1999999999999999E-2</v>
      </c>
      <c r="F794">
        <v>3.4000000000000002E-2</v>
      </c>
    </row>
    <row r="795" spans="1:6">
      <c r="A795" t="s">
        <v>1939</v>
      </c>
      <c r="B795" t="s">
        <v>211</v>
      </c>
      <c r="C795" t="s">
        <v>208</v>
      </c>
      <c r="D795">
        <v>1</v>
      </c>
      <c r="E795">
        <v>2.1999999999999999E-2</v>
      </c>
      <c r="F795">
        <v>3.4000000000000002E-2</v>
      </c>
    </row>
    <row r="796" spans="1:6">
      <c r="A796" t="s">
        <v>2100</v>
      </c>
      <c r="B796" t="s">
        <v>211</v>
      </c>
      <c r="C796" t="s">
        <v>208</v>
      </c>
      <c r="D796">
        <v>1</v>
      </c>
      <c r="E796">
        <v>2.1999999999999999E-2</v>
      </c>
      <c r="F796">
        <v>3.4000000000000002E-2</v>
      </c>
    </row>
    <row r="797" spans="1:6">
      <c r="A797" t="s">
        <v>945</v>
      </c>
      <c r="B797" t="s">
        <v>211</v>
      </c>
      <c r="C797" t="s">
        <v>208</v>
      </c>
      <c r="D797">
        <v>1</v>
      </c>
      <c r="E797">
        <v>2.1999999999999999E-2</v>
      </c>
      <c r="F797">
        <v>3.4000000000000002E-2</v>
      </c>
    </row>
    <row r="798" spans="1:6">
      <c r="A798" t="s">
        <v>2697</v>
      </c>
      <c r="B798" t="s">
        <v>211</v>
      </c>
      <c r="C798" t="s">
        <v>208</v>
      </c>
      <c r="D798">
        <v>1</v>
      </c>
      <c r="E798">
        <v>2.1999999999999999E-2</v>
      </c>
      <c r="F798">
        <v>3.4000000000000002E-2</v>
      </c>
    </row>
    <row r="799" spans="1:6">
      <c r="A799" t="s">
        <v>2301</v>
      </c>
      <c r="B799" t="s">
        <v>211</v>
      </c>
      <c r="C799" t="s">
        <v>208</v>
      </c>
      <c r="D799">
        <v>5</v>
      </c>
      <c r="E799">
        <v>2.1999999999999999E-2</v>
      </c>
      <c r="F799">
        <v>3.4000000000000002E-2</v>
      </c>
    </row>
    <row r="800" spans="1:6">
      <c r="A800" t="s">
        <v>2442</v>
      </c>
      <c r="B800" t="s">
        <v>211</v>
      </c>
      <c r="C800" t="s">
        <v>208</v>
      </c>
      <c r="D800">
        <v>1</v>
      </c>
      <c r="E800">
        <v>2.1999999999999999E-2</v>
      </c>
      <c r="F800">
        <v>3.4000000000000002E-2</v>
      </c>
    </row>
    <row r="801" spans="1:6">
      <c r="A801" t="s">
        <v>2407</v>
      </c>
      <c r="B801" t="s">
        <v>845</v>
      </c>
      <c r="C801" t="s">
        <v>1179</v>
      </c>
      <c r="D801">
        <v>1</v>
      </c>
      <c r="E801" t="e">
        <v>#N/A</v>
      </c>
      <c r="F801" t="e">
        <v>#N/A</v>
      </c>
    </row>
    <row r="802" spans="1:6">
      <c r="A802" t="s">
        <v>1190</v>
      </c>
      <c r="B802" t="s">
        <v>845</v>
      </c>
      <c r="C802" t="s">
        <v>1179</v>
      </c>
      <c r="D802">
        <v>3</v>
      </c>
      <c r="E802" t="e">
        <v>#N/A</v>
      </c>
      <c r="F802" t="e">
        <v>#N/A</v>
      </c>
    </row>
    <row r="803" spans="1:6">
      <c r="A803" t="s">
        <v>2769</v>
      </c>
      <c r="B803" t="s">
        <v>845</v>
      </c>
      <c r="C803" t="s">
        <v>1179</v>
      </c>
      <c r="D803">
        <v>5</v>
      </c>
      <c r="E803" t="e">
        <v>#N/A</v>
      </c>
      <c r="F803" t="e">
        <v>#N/A</v>
      </c>
    </row>
    <row r="804" spans="1:6">
      <c r="A804" t="s">
        <v>1742</v>
      </c>
      <c r="B804" t="s">
        <v>856</v>
      </c>
      <c r="C804" t="s">
        <v>1661</v>
      </c>
      <c r="D804">
        <v>1</v>
      </c>
      <c r="E804" t="e">
        <v>#N/A</v>
      </c>
      <c r="F804" t="e">
        <v>#N/A</v>
      </c>
    </row>
    <row r="805" spans="1:6">
      <c r="A805" t="s">
        <v>1460</v>
      </c>
      <c r="B805" t="s">
        <v>854</v>
      </c>
      <c r="C805" t="s">
        <v>1415</v>
      </c>
      <c r="D805">
        <v>1</v>
      </c>
      <c r="E805" t="e">
        <v>#N/A</v>
      </c>
      <c r="F805" t="e">
        <v>#N/A</v>
      </c>
    </row>
    <row r="806" spans="1:6">
      <c r="A806" t="s">
        <v>838</v>
      </c>
      <c r="B806" t="s">
        <v>856</v>
      </c>
      <c r="C806" t="s">
        <v>816</v>
      </c>
      <c r="D806">
        <v>1</v>
      </c>
      <c r="E806" t="e">
        <v>#N/A</v>
      </c>
      <c r="F806" t="e">
        <v>#N/A</v>
      </c>
    </row>
    <row r="807" spans="1:6">
      <c r="A807" t="s">
        <v>1401</v>
      </c>
      <c r="B807" t="s">
        <v>857</v>
      </c>
      <c r="C807" t="s">
        <v>1365</v>
      </c>
      <c r="D807">
        <v>1</v>
      </c>
      <c r="E807" t="e">
        <v>#N/A</v>
      </c>
      <c r="F807" t="e">
        <v>#N/A</v>
      </c>
    </row>
    <row r="808" spans="1:6">
      <c r="A808" t="s">
        <v>2016</v>
      </c>
      <c r="B808" t="s">
        <v>252</v>
      </c>
      <c r="C808" t="s">
        <v>1617</v>
      </c>
      <c r="D808">
        <v>1</v>
      </c>
      <c r="E808">
        <v>2.7E-2</v>
      </c>
      <c r="F808">
        <v>0</v>
      </c>
    </row>
    <row r="809" spans="1:6">
      <c r="A809" t="s">
        <v>1939</v>
      </c>
      <c r="B809" t="s">
        <v>211</v>
      </c>
      <c r="C809" t="s">
        <v>1617</v>
      </c>
      <c r="D809">
        <v>1</v>
      </c>
      <c r="E809" t="e">
        <v>#N/A</v>
      </c>
      <c r="F809" t="e">
        <v>#N/A</v>
      </c>
    </row>
    <row r="810" spans="1:6">
      <c r="A810" t="s">
        <v>2380</v>
      </c>
      <c r="B810" t="s">
        <v>252</v>
      </c>
      <c r="C810" t="s">
        <v>1617</v>
      </c>
      <c r="D810">
        <v>1</v>
      </c>
      <c r="E810">
        <v>2.7E-2</v>
      </c>
      <c r="F810">
        <v>0</v>
      </c>
    </row>
    <row r="811" spans="1:6">
      <c r="A811" t="s">
        <v>1623</v>
      </c>
      <c r="B811" t="s">
        <v>252</v>
      </c>
      <c r="C811" t="s">
        <v>1617</v>
      </c>
      <c r="D811">
        <v>4</v>
      </c>
      <c r="E811">
        <v>2.7E-2</v>
      </c>
      <c r="F811">
        <v>0</v>
      </c>
    </row>
    <row r="812" spans="1:6">
      <c r="A812" t="s">
        <v>2016</v>
      </c>
      <c r="B812" t="s">
        <v>252</v>
      </c>
      <c r="C812" t="s">
        <v>1153</v>
      </c>
      <c r="D812">
        <v>4</v>
      </c>
      <c r="E812">
        <v>1.4E-2</v>
      </c>
      <c r="F812">
        <v>0.02</v>
      </c>
    </row>
    <row r="813" spans="1:6">
      <c r="A813" t="s">
        <v>1311</v>
      </c>
      <c r="B813" t="s">
        <v>252</v>
      </c>
      <c r="C813" t="s">
        <v>1153</v>
      </c>
      <c r="D813">
        <v>5</v>
      </c>
      <c r="E813">
        <v>1.4E-2</v>
      </c>
      <c r="F813">
        <v>0.02</v>
      </c>
    </row>
    <row r="814" spans="1:6">
      <c r="A814" t="s">
        <v>1190</v>
      </c>
      <c r="B814" t="s">
        <v>252</v>
      </c>
      <c r="C814" t="s">
        <v>1153</v>
      </c>
      <c r="D814">
        <v>2</v>
      </c>
      <c r="E814">
        <v>1.4E-2</v>
      </c>
      <c r="F814">
        <v>0.02</v>
      </c>
    </row>
    <row r="815" spans="1:6">
      <c r="A815" t="s">
        <v>1190</v>
      </c>
      <c r="B815" t="s">
        <v>846</v>
      </c>
      <c r="C815" t="s">
        <v>1125</v>
      </c>
      <c r="D815">
        <v>1</v>
      </c>
      <c r="E815" t="e">
        <v>#N/A</v>
      </c>
      <c r="F815" t="e">
        <v>#N/A</v>
      </c>
    </row>
    <row r="816" spans="1:6">
      <c r="A816" t="s">
        <v>1811</v>
      </c>
      <c r="B816" t="s">
        <v>216</v>
      </c>
      <c r="C816" t="s">
        <v>1569</v>
      </c>
      <c r="D816">
        <v>1</v>
      </c>
      <c r="E816" t="e">
        <v>#N/A</v>
      </c>
      <c r="F816" t="e">
        <v>#N/A</v>
      </c>
    </row>
    <row r="817" spans="1:6">
      <c r="A817" t="s">
        <v>1623</v>
      </c>
      <c r="B817" t="s">
        <v>216</v>
      </c>
      <c r="C817" t="s">
        <v>1569</v>
      </c>
      <c r="D817">
        <v>1</v>
      </c>
      <c r="E817" t="e">
        <v>#N/A</v>
      </c>
      <c r="F817" t="e">
        <v>#N/A</v>
      </c>
    </row>
    <row r="818" spans="1:6">
      <c r="A818" t="s">
        <v>2380</v>
      </c>
      <c r="B818" t="s">
        <v>252</v>
      </c>
      <c r="C818" t="s">
        <v>2378</v>
      </c>
      <c r="D818">
        <v>5</v>
      </c>
      <c r="E818" t="e">
        <v>#N/A</v>
      </c>
      <c r="F818" t="e">
        <v>#N/A</v>
      </c>
    </row>
    <row r="819" spans="1:6">
      <c r="A819" t="s">
        <v>1654</v>
      </c>
      <c r="B819" t="s">
        <v>712</v>
      </c>
      <c r="C819" t="s">
        <v>1644</v>
      </c>
      <c r="D819">
        <v>1</v>
      </c>
      <c r="E819" t="e">
        <v>#N/A</v>
      </c>
      <c r="F819" t="e">
        <v>#N/A</v>
      </c>
    </row>
    <row r="820" spans="1:6">
      <c r="A820" t="s">
        <v>1190</v>
      </c>
      <c r="B820" t="s">
        <v>857</v>
      </c>
      <c r="C820" t="s">
        <v>1113</v>
      </c>
      <c r="D820">
        <v>1</v>
      </c>
      <c r="E820" t="e">
        <v>#N/A</v>
      </c>
      <c r="F820" t="e">
        <v>#N/A</v>
      </c>
    </row>
    <row r="821" spans="1:6">
      <c r="A821" t="s">
        <v>1562</v>
      </c>
      <c r="B821" t="s">
        <v>278</v>
      </c>
      <c r="C821" t="s">
        <v>1555</v>
      </c>
      <c r="D821">
        <v>3</v>
      </c>
      <c r="E821" t="e">
        <v>#N/A</v>
      </c>
      <c r="F821" t="e">
        <v>#N/A</v>
      </c>
    </row>
    <row r="822" spans="1:6">
      <c r="A822" t="s">
        <v>2380</v>
      </c>
      <c r="B822" t="s">
        <v>839</v>
      </c>
      <c r="C822" t="s">
        <v>2363</v>
      </c>
      <c r="D822">
        <v>1</v>
      </c>
      <c r="E822" t="e">
        <v>#N/A</v>
      </c>
      <c r="F822" t="e">
        <v>#N/A</v>
      </c>
    </row>
    <row r="823" spans="1:6">
      <c r="A823" t="s">
        <v>2546</v>
      </c>
      <c r="B823" t="s">
        <v>211</v>
      </c>
      <c r="C823" t="s">
        <v>2503</v>
      </c>
      <c r="D823">
        <v>1</v>
      </c>
      <c r="E823" t="e">
        <v>#N/A</v>
      </c>
      <c r="F823" t="e">
        <v>#N/A</v>
      </c>
    </row>
    <row r="824" spans="1:6">
      <c r="A824" t="s">
        <v>838</v>
      </c>
      <c r="B824" t="s">
        <v>211</v>
      </c>
      <c r="C824" t="s">
        <v>779</v>
      </c>
      <c r="D824">
        <v>1</v>
      </c>
      <c r="E824" t="e">
        <v>#N/A</v>
      </c>
      <c r="F824" t="e">
        <v>#N/A</v>
      </c>
    </row>
    <row r="825" spans="1:6">
      <c r="A825" t="s">
        <v>1939</v>
      </c>
      <c r="B825" t="s">
        <v>785</v>
      </c>
      <c r="C825" t="s">
        <v>1917</v>
      </c>
      <c r="D825">
        <v>1</v>
      </c>
      <c r="E825">
        <v>2.1999999999999999E-2</v>
      </c>
      <c r="F825">
        <v>0.252</v>
      </c>
    </row>
    <row r="826" spans="1:6">
      <c r="A826" t="s">
        <v>2041</v>
      </c>
      <c r="B826" t="s">
        <v>785</v>
      </c>
      <c r="C826" t="s">
        <v>1917</v>
      </c>
      <c r="D826">
        <v>2</v>
      </c>
      <c r="E826">
        <v>2.1999999999999999E-2</v>
      </c>
      <c r="F826">
        <v>0.252</v>
      </c>
    </row>
    <row r="827" spans="1:6">
      <c r="A827" t="s">
        <v>2068</v>
      </c>
      <c r="B827" t="s">
        <v>854</v>
      </c>
      <c r="C827" t="s">
        <v>262</v>
      </c>
      <c r="D827">
        <v>5</v>
      </c>
      <c r="E827" t="e">
        <v>#N/A</v>
      </c>
      <c r="F827" t="e">
        <v>#N/A</v>
      </c>
    </row>
    <row r="828" spans="1:6">
      <c r="A828" t="s">
        <v>294</v>
      </c>
      <c r="B828" t="s">
        <v>857</v>
      </c>
      <c r="C828" t="s">
        <v>262</v>
      </c>
      <c r="D828">
        <v>2</v>
      </c>
      <c r="E828" t="e">
        <v>#N/A</v>
      </c>
      <c r="F828" t="e">
        <v>#N/A</v>
      </c>
    </row>
    <row r="829" spans="1:6">
      <c r="A829" t="s">
        <v>2478</v>
      </c>
      <c r="B829" t="s">
        <v>854</v>
      </c>
      <c r="C829" t="s">
        <v>262</v>
      </c>
      <c r="D829">
        <v>1</v>
      </c>
      <c r="E829" t="e">
        <v>#N/A</v>
      </c>
      <c r="F829" t="e">
        <v>#N/A</v>
      </c>
    </row>
    <row r="830" spans="1:6">
      <c r="A830" t="s">
        <v>724</v>
      </c>
      <c r="B830" t="s">
        <v>854</v>
      </c>
      <c r="C830" t="s">
        <v>262</v>
      </c>
      <c r="D830">
        <v>5</v>
      </c>
      <c r="E830" t="e">
        <v>#N/A</v>
      </c>
      <c r="F830" t="e">
        <v>#N/A</v>
      </c>
    </row>
    <row r="831" spans="1:6">
      <c r="A831" t="s">
        <v>2380</v>
      </c>
      <c r="B831" t="s">
        <v>854</v>
      </c>
      <c r="C831" t="s">
        <v>262</v>
      </c>
      <c r="D831">
        <v>2</v>
      </c>
      <c r="E831" t="e">
        <v>#N/A</v>
      </c>
      <c r="F831" t="e">
        <v>#N/A</v>
      </c>
    </row>
    <row r="832" spans="1:6">
      <c r="A832" t="s">
        <v>2380</v>
      </c>
      <c r="B832" t="s">
        <v>857</v>
      </c>
      <c r="C832" t="s">
        <v>262</v>
      </c>
      <c r="D832">
        <v>1</v>
      </c>
      <c r="E832" t="e">
        <v>#N/A</v>
      </c>
      <c r="F832" t="e">
        <v>#N/A</v>
      </c>
    </row>
    <row r="833" spans="1:6">
      <c r="A833" t="s">
        <v>2041</v>
      </c>
      <c r="B833" t="s">
        <v>854</v>
      </c>
      <c r="C833" t="s">
        <v>262</v>
      </c>
      <c r="D833">
        <v>5</v>
      </c>
      <c r="E833" t="e">
        <v>#N/A</v>
      </c>
      <c r="F833" t="e">
        <v>#N/A</v>
      </c>
    </row>
    <row r="834" spans="1:6">
      <c r="A834" t="s">
        <v>1311</v>
      </c>
      <c r="B834" t="s">
        <v>854</v>
      </c>
      <c r="C834" t="s">
        <v>262</v>
      </c>
      <c r="D834">
        <v>1</v>
      </c>
      <c r="E834" t="e">
        <v>#N/A</v>
      </c>
      <c r="F834" t="e">
        <v>#N/A</v>
      </c>
    </row>
    <row r="835" spans="1:6">
      <c r="A835" t="s">
        <v>1562</v>
      </c>
      <c r="B835" t="s">
        <v>846</v>
      </c>
      <c r="C835" t="s">
        <v>262</v>
      </c>
      <c r="D835">
        <v>1</v>
      </c>
      <c r="E835" t="e">
        <v>#N/A</v>
      </c>
      <c r="F835" t="e">
        <v>#N/A</v>
      </c>
    </row>
    <row r="836" spans="1:6">
      <c r="A836" t="s">
        <v>2546</v>
      </c>
      <c r="B836" t="s">
        <v>854</v>
      </c>
      <c r="C836" t="s">
        <v>262</v>
      </c>
      <c r="D836">
        <v>1</v>
      </c>
      <c r="E836" t="e">
        <v>#N/A</v>
      </c>
      <c r="F836" t="e">
        <v>#N/A</v>
      </c>
    </row>
    <row r="837" spans="1:6">
      <c r="A837" t="s">
        <v>945</v>
      </c>
      <c r="B837" t="s">
        <v>282</v>
      </c>
      <c r="C837" t="s">
        <v>262</v>
      </c>
      <c r="D837">
        <v>1</v>
      </c>
      <c r="E837" t="e">
        <v>#N/A</v>
      </c>
      <c r="F837" t="e">
        <v>#N/A</v>
      </c>
    </row>
    <row r="838" spans="1:6">
      <c r="A838" t="s">
        <v>945</v>
      </c>
      <c r="B838" t="s">
        <v>854</v>
      </c>
      <c r="C838" t="s">
        <v>262</v>
      </c>
      <c r="D838">
        <v>1</v>
      </c>
      <c r="E838" t="e">
        <v>#N/A</v>
      </c>
      <c r="F838" t="e">
        <v>#N/A</v>
      </c>
    </row>
    <row r="839" spans="1:6">
      <c r="A839" t="s">
        <v>945</v>
      </c>
      <c r="B839" t="s">
        <v>857</v>
      </c>
      <c r="C839" t="s">
        <v>262</v>
      </c>
      <c r="D839">
        <v>1</v>
      </c>
      <c r="E839" t="e">
        <v>#N/A</v>
      </c>
      <c r="F839" t="e">
        <v>#N/A</v>
      </c>
    </row>
    <row r="840" spans="1:6">
      <c r="A840" t="s">
        <v>1891</v>
      </c>
      <c r="B840" t="s">
        <v>857</v>
      </c>
      <c r="C840" t="s">
        <v>262</v>
      </c>
      <c r="D840">
        <v>2</v>
      </c>
      <c r="E840" t="e">
        <v>#N/A</v>
      </c>
      <c r="F840" t="e">
        <v>#N/A</v>
      </c>
    </row>
    <row r="841" spans="1:6">
      <c r="A841" t="s">
        <v>2442</v>
      </c>
      <c r="B841" t="s">
        <v>857</v>
      </c>
      <c r="C841" t="s">
        <v>262</v>
      </c>
      <c r="D841">
        <v>5</v>
      </c>
      <c r="E841" t="e">
        <v>#N/A</v>
      </c>
      <c r="F841" t="e">
        <v>#N/A</v>
      </c>
    </row>
    <row r="842" spans="1:6">
      <c r="A842" t="s">
        <v>2739</v>
      </c>
      <c r="B842" t="s">
        <v>857</v>
      </c>
      <c r="C842" t="s">
        <v>262</v>
      </c>
      <c r="D842">
        <v>2</v>
      </c>
      <c r="E842" t="e">
        <v>#N/A</v>
      </c>
      <c r="F842" t="e">
        <v>#N/A</v>
      </c>
    </row>
    <row r="843" spans="1:6">
      <c r="A843" t="s">
        <v>1028</v>
      </c>
      <c r="B843" t="s">
        <v>211</v>
      </c>
      <c r="C843" t="s">
        <v>978</v>
      </c>
      <c r="D843">
        <v>1</v>
      </c>
      <c r="E843">
        <v>1.7000000000000001E-2</v>
      </c>
      <c r="F843" t="s">
        <v>2783</v>
      </c>
    </row>
    <row r="844" spans="1:6">
      <c r="A844" t="s">
        <v>1311</v>
      </c>
      <c r="B844" t="s">
        <v>211</v>
      </c>
      <c r="C844" t="s">
        <v>978</v>
      </c>
      <c r="D844">
        <v>1</v>
      </c>
      <c r="E844">
        <v>1.7000000000000001E-2</v>
      </c>
      <c r="F844" t="s">
        <v>2783</v>
      </c>
    </row>
    <row r="845" spans="1:6">
      <c r="A845" t="s">
        <v>2301</v>
      </c>
      <c r="B845" t="s">
        <v>216</v>
      </c>
      <c r="C845" t="s">
        <v>2267</v>
      </c>
      <c r="D845">
        <v>1</v>
      </c>
      <c r="E845" t="e">
        <v>#N/A</v>
      </c>
      <c r="F845" t="e">
        <v>#N/A</v>
      </c>
    </row>
    <row r="846" spans="1:6">
      <c r="A846" t="s">
        <v>1742</v>
      </c>
      <c r="B846" t="s">
        <v>849</v>
      </c>
      <c r="C846" t="s">
        <v>1723</v>
      </c>
      <c r="D846">
        <v>1</v>
      </c>
      <c r="E846" t="e">
        <v>#N/A</v>
      </c>
      <c r="F846" t="e">
        <v>#N/A</v>
      </c>
    </row>
    <row r="847" spans="1:6">
      <c r="A847" t="s">
        <v>1401</v>
      </c>
      <c r="B847" t="s">
        <v>785</v>
      </c>
      <c r="C847" t="s">
        <v>1340</v>
      </c>
      <c r="D847">
        <v>1</v>
      </c>
      <c r="E847" t="e">
        <v>#N/A</v>
      </c>
      <c r="F847" t="e">
        <v>#N/A</v>
      </c>
    </row>
    <row r="848" spans="1:6">
      <c r="A848" t="s">
        <v>1562</v>
      </c>
      <c r="B848" t="s">
        <v>785</v>
      </c>
      <c r="C848" t="s">
        <v>1486</v>
      </c>
      <c r="D848">
        <v>1</v>
      </c>
      <c r="E848" t="e">
        <v>#N/A</v>
      </c>
      <c r="F848" t="e">
        <v>#N/A</v>
      </c>
    </row>
    <row r="849" spans="1:6">
      <c r="A849" t="s">
        <v>2325</v>
      </c>
      <c r="B849" t="s">
        <v>841</v>
      </c>
      <c r="C849" t="s">
        <v>1141</v>
      </c>
      <c r="D849">
        <v>1</v>
      </c>
      <c r="E849" t="e">
        <v>#N/A</v>
      </c>
      <c r="F849" t="e">
        <v>#N/A</v>
      </c>
    </row>
    <row r="850" spans="1:6">
      <c r="A850" t="s">
        <v>1460</v>
      </c>
      <c r="B850" t="s">
        <v>857</v>
      </c>
      <c r="C850" t="s">
        <v>1141</v>
      </c>
      <c r="D850">
        <v>1</v>
      </c>
      <c r="E850" t="e">
        <v>#N/A</v>
      </c>
      <c r="F850" t="e">
        <v>#N/A</v>
      </c>
    </row>
    <row r="851" spans="1:6">
      <c r="A851" t="s">
        <v>1742</v>
      </c>
      <c r="B851" t="s">
        <v>841</v>
      </c>
      <c r="C851" t="s">
        <v>1141</v>
      </c>
      <c r="D851">
        <v>1</v>
      </c>
      <c r="E851" t="e">
        <v>#N/A</v>
      </c>
      <c r="F851" t="e">
        <v>#N/A</v>
      </c>
    </row>
    <row r="852" spans="1:6">
      <c r="A852" t="s">
        <v>1401</v>
      </c>
      <c r="B852" t="s">
        <v>857</v>
      </c>
      <c r="C852" t="s">
        <v>1141</v>
      </c>
      <c r="D852">
        <v>2</v>
      </c>
      <c r="E852" t="e">
        <v>#N/A</v>
      </c>
      <c r="F852" t="e">
        <v>#N/A</v>
      </c>
    </row>
    <row r="853" spans="1:6">
      <c r="A853" t="s">
        <v>1236</v>
      </c>
      <c r="B853" t="s">
        <v>841</v>
      </c>
      <c r="C853" t="s">
        <v>1141</v>
      </c>
      <c r="D853">
        <v>3</v>
      </c>
      <c r="E853" t="e">
        <v>#N/A</v>
      </c>
      <c r="F853" t="e">
        <v>#N/A</v>
      </c>
    </row>
    <row r="854" spans="1:6">
      <c r="A854" t="s">
        <v>2380</v>
      </c>
      <c r="B854" t="s">
        <v>857</v>
      </c>
      <c r="C854" t="s">
        <v>1141</v>
      </c>
      <c r="D854">
        <v>1</v>
      </c>
      <c r="E854" t="e">
        <v>#N/A</v>
      </c>
      <c r="F854" t="e">
        <v>#N/A</v>
      </c>
    </row>
    <row r="855" spans="1:6">
      <c r="A855" t="s">
        <v>2380</v>
      </c>
      <c r="B855" t="s">
        <v>841</v>
      </c>
      <c r="C855" t="s">
        <v>1141</v>
      </c>
      <c r="D855">
        <v>1</v>
      </c>
      <c r="E855" t="e">
        <v>#N/A</v>
      </c>
      <c r="F855" t="e">
        <v>#N/A</v>
      </c>
    </row>
    <row r="856" spans="1:6">
      <c r="A856" t="s">
        <v>1190</v>
      </c>
      <c r="B856" t="s">
        <v>841</v>
      </c>
      <c r="C856" t="s">
        <v>1141</v>
      </c>
      <c r="D856">
        <v>1</v>
      </c>
      <c r="E856" t="e">
        <v>#N/A</v>
      </c>
      <c r="F856" t="e">
        <v>#N/A</v>
      </c>
    </row>
    <row r="857" spans="1:6">
      <c r="A857" t="s">
        <v>2739</v>
      </c>
      <c r="B857" t="s">
        <v>841</v>
      </c>
      <c r="C857" t="s">
        <v>1141</v>
      </c>
      <c r="D857">
        <v>1</v>
      </c>
      <c r="E857" t="e">
        <v>#N/A</v>
      </c>
      <c r="F857" t="e">
        <v>#N/A</v>
      </c>
    </row>
    <row r="858" spans="1:6">
      <c r="A858" t="s">
        <v>2407</v>
      </c>
      <c r="B858" t="s">
        <v>252</v>
      </c>
      <c r="C858" t="s">
        <v>1154</v>
      </c>
      <c r="D858">
        <v>2</v>
      </c>
      <c r="E858" t="e">
        <v>#N/A</v>
      </c>
      <c r="F858" t="e">
        <v>#N/A</v>
      </c>
    </row>
    <row r="859" spans="1:6">
      <c r="A859" t="s">
        <v>1190</v>
      </c>
      <c r="B859" t="s">
        <v>252</v>
      </c>
      <c r="C859" t="s">
        <v>1154</v>
      </c>
      <c r="D859">
        <v>2</v>
      </c>
      <c r="E859" t="e">
        <v>#N/A</v>
      </c>
      <c r="F859" t="e">
        <v>#N/A</v>
      </c>
    </row>
    <row r="860" spans="1:6">
      <c r="A860" t="s">
        <v>1811</v>
      </c>
      <c r="B860" t="s">
        <v>712</v>
      </c>
      <c r="C860" t="s">
        <v>1761</v>
      </c>
      <c r="D860">
        <v>1</v>
      </c>
      <c r="E860" t="e">
        <v>#N/A</v>
      </c>
      <c r="F860" t="e">
        <v>#N/A</v>
      </c>
    </row>
    <row r="861" spans="1:6">
      <c r="A861" t="s">
        <v>2137</v>
      </c>
      <c r="B861" t="s">
        <v>845</v>
      </c>
      <c r="C861" t="s">
        <v>1270</v>
      </c>
      <c r="D861">
        <v>1</v>
      </c>
      <c r="E861" t="e">
        <v>#N/A</v>
      </c>
      <c r="F861" t="e">
        <v>#N/A</v>
      </c>
    </row>
    <row r="862" spans="1:6">
      <c r="A862" t="s">
        <v>1311</v>
      </c>
      <c r="B862" t="s">
        <v>854</v>
      </c>
      <c r="C862" t="s">
        <v>1270</v>
      </c>
      <c r="D862">
        <v>1</v>
      </c>
      <c r="E862" t="e">
        <v>#N/A</v>
      </c>
      <c r="F862" t="e">
        <v>#N/A</v>
      </c>
    </row>
    <row r="863" spans="1:6">
      <c r="A863" t="s">
        <v>2016</v>
      </c>
      <c r="B863" t="s">
        <v>846</v>
      </c>
      <c r="C863" t="s">
        <v>2013</v>
      </c>
      <c r="D863">
        <v>5</v>
      </c>
      <c r="E863">
        <v>1.4E-2</v>
      </c>
      <c r="F863">
        <v>2.3E-2</v>
      </c>
    </row>
    <row r="864" spans="1:6">
      <c r="A864" t="s">
        <v>724</v>
      </c>
      <c r="B864" t="s">
        <v>134</v>
      </c>
      <c r="C864" t="s">
        <v>679</v>
      </c>
      <c r="D864">
        <v>1</v>
      </c>
      <c r="E864" t="e">
        <v>#N/A</v>
      </c>
      <c r="F864" t="e">
        <v>#N/A</v>
      </c>
    </row>
    <row r="865" spans="1:6">
      <c r="A865" t="s">
        <v>1028</v>
      </c>
      <c r="B865" t="s">
        <v>841</v>
      </c>
      <c r="C865" t="s">
        <v>937</v>
      </c>
      <c r="D865">
        <v>2</v>
      </c>
      <c r="E865" t="e">
        <v>#N/A</v>
      </c>
      <c r="F865" t="e">
        <v>#N/A</v>
      </c>
    </row>
    <row r="866" spans="1:6">
      <c r="A866" t="s">
        <v>2666</v>
      </c>
      <c r="B866" t="s">
        <v>841</v>
      </c>
      <c r="C866" t="s">
        <v>937</v>
      </c>
      <c r="D866">
        <v>3</v>
      </c>
      <c r="E866" t="e">
        <v>#N/A</v>
      </c>
      <c r="F866" t="e">
        <v>#N/A</v>
      </c>
    </row>
    <row r="867" spans="1:6">
      <c r="A867" t="s">
        <v>945</v>
      </c>
      <c r="B867" t="s">
        <v>841</v>
      </c>
      <c r="C867" t="s">
        <v>937</v>
      </c>
      <c r="D867">
        <v>1</v>
      </c>
      <c r="E867" t="e">
        <v>#N/A</v>
      </c>
      <c r="F867" t="e">
        <v>#N/A</v>
      </c>
    </row>
    <row r="868" spans="1:6">
      <c r="A868" t="s">
        <v>1992</v>
      </c>
      <c r="B868" t="s">
        <v>845</v>
      </c>
      <c r="C868" t="s">
        <v>1991</v>
      </c>
      <c r="D868">
        <v>3</v>
      </c>
      <c r="E868" t="e">
        <v>#N/A</v>
      </c>
      <c r="F868" t="e">
        <v>#N/A</v>
      </c>
    </row>
    <row r="869" spans="1:6">
      <c r="A869" t="s">
        <v>2253</v>
      </c>
      <c r="B869" t="s">
        <v>278</v>
      </c>
      <c r="C869" t="s">
        <v>2201</v>
      </c>
      <c r="D869">
        <v>1</v>
      </c>
      <c r="E869" t="e">
        <v>#N/A</v>
      </c>
      <c r="F869" t="e">
        <v>#N/A</v>
      </c>
    </row>
    <row r="870" spans="1:6">
      <c r="A870" t="s">
        <v>2546</v>
      </c>
      <c r="B870" t="s">
        <v>857</v>
      </c>
      <c r="C870" t="s">
        <v>2201</v>
      </c>
      <c r="D870">
        <v>2</v>
      </c>
      <c r="E870" t="e">
        <v>#N/A</v>
      </c>
      <c r="F870" t="e">
        <v>#N/A</v>
      </c>
    </row>
    <row r="871" spans="1:6">
      <c r="A871" t="s">
        <v>2325</v>
      </c>
      <c r="B871" t="s">
        <v>854</v>
      </c>
      <c r="C871" t="s">
        <v>21</v>
      </c>
      <c r="D871">
        <v>1</v>
      </c>
      <c r="E871">
        <v>2.7E-2</v>
      </c>
      <c r="F871">
        <v>0</v>
      </c>
    </row>
    <row r="872" spans="1:6">
      <c r="A872" t="s">
        <v>294</v>
      </c>
      <c r="B872" t="s">
        <v>854</v>
      </c>
      <c r="C872" t="s">
        <v>21</v>
      </c>
      <c r="D872">
        <v>1</v>
      </c>
      <c r="E872">
        <v>2.7E-2</v>
      </c>
      <c r="F872">
        <v>0</v>
      </c>
    </row>
    <row r="873" spans="1:6">
      <c r="A873" t="s">
        <v>1028</v>
      </c>
      <c r="B873" t="s">
        <v>712</v>
      </c>
      <c r="C873" t="s">
        <v>21</v>
      </c>
      <c r="D873">
        <v>1</v>
      </c>
      <c r="E873" t="e">
        <v>#N/A</v>
      </c>
      <c r="F873" t="e">
        <v>#N/A</v>
      </c>
    </row>
    <row r="874" spans="1:6">
      <c r="A874" t="s">
        <v>1811</v>
      </c>
      <c r="B874" t="s">
        <v>854</v>
      </c>
      <c r="C874" t="s">
        <v>21</v>
      </c>
      <c r="D874">
        <v>1</v>
      </c>
      <c r="E874">
        <v>2.7E-2</v>
      </c>
      <c r="F874">
        <v>0</v>
      </c>
    </row>
    <row r="875" spans="1:6">
      <c r="A875" t="s">
        <v>1939</v>
      </c>
      <c r="B875" t="s">
        <v>854</v>
      </c>
      <c r="C875" t="s">
        <v>21</v>
      </c>
      <c r="D875">
        <v>2</v>
      </c>
      <c r="E875">
        <v>2.7E-2</v>
      </c>
      <c r="F875">
        <v>0</v>
      </c>
    </row>
    <row r="876" spans="1:6">
      <c r="A876" t="s">
        <v>1939</v>
      </c>
      <c r="B876" t="s">
        <v>856</v>
      </c>
      <c r="C876" t="s">
        <v>21</v>
      </c>
      <c r="D876">
        <v>1</v>
      </c>
      <c r="E876" t="e">
        <v>#N/A</v>
      </c>
      <c r="F876" t="e">
        <v>#N/A</v>
      </c>
    </row>
    <row r="877" spans="1:6">
      <c r="A877" t="s">
        <v>1939</v>
      </c>
      <c r="B877" t="s">
        <v>841</v>
      </c>
      <c r="C877" t="s">
        <v>21</v>
      </c>
      <c r="D877">
        <v>1</v>
      </c>
      <c r="E877" t="e">
        <v>#N/A</v>
      </c>
      <c r="F877" t="e">
        <v>#N/A</v>
      </c>
    </row>
    <row r="878" spans="1:6">
      <c r="A878" t="s">
        <v>1742</v>
      </c>
      <c r="B878" t="s">
        <v>854</v>
      </c>
      <c r="C878" t="s">
        <v>21</v>
      </c>
      <c r="D878">
        <v>1</v>
      </c>
      <c r="E878">
        <v>2.7E-2</v>
      </c>
      <c r="F878">
        <v>0</v>
      </c>
    </row>
    <row r="879" spans="1:6">
      <c r="A879" t="s">
        <v>2380</v>
      </c>
      <c r="B879" t="s">
        <v>854</v>
      </c>
      <c r="C879" t="s">
        <v>21</v>
      </c>
      <c r="D879">
        <v>1</v>
      </c>
      <c r="E879">
        <v>2.7E-2</v>
      </c>
      <c r="F879">
        <v>0</v>
      </c>
    </row>
    <row r="880" spans="1:6">
      <c r="A880" t="s">
        <v>2697</v>
      </c>
      <c r="B880" t="s">
        <v>854</v>
      </c>
      <c r="C880" t="s">
        <v>21</v>
      </c>
      <c r="D880">
        <v>1</v>
      </c>
      <c r="E880">
        <v>2.7E-2</v>
      </c>
      <c r="F880">
        <v>0</v>
      </c>
    </row>
    <row r="881" spans="1:6">
      <c r="A881" t="s">
        <v>1623</v>
      </c>
      <c r="B881" t="s">
        <v>845</v>
      </c>
      <c r="C881" t="s">
        <v>21</v>
      </c>
      <c r="D881">
        <v>1</v>
      </c>
      <c r="E881" t="e">
        <v>#N/A</v>
      </c>
      <c r="F881" t="e">
        <v>#N/A</v>
      </c>
    </row>
    <row r="882" spans="1:6">
      <c r="A882" t="s">
        <v>183</v>
      </c>
      <c r="B882" t="s">
        <v>854</v>
      </c>
      <c r="C882" t="s">
        <v>21</v>
      </c>
      <c r="D882">
        <v>1</v>
      </c>
      <c r="E882">
        <v>2.7E-2</v>
      </c>
      <c r="F882">
        <v>0</v>
      </c>
    </row>
    <row r="883" spans="1:6">
      <c r="A883" t="s">
        <v>1623</v>
      </c>
      <c r="B883" t="s">
        <v>712</v>
      </c>
      <c r="C883" t="s">
        <v>1612</v>
      </c>
      <c r="D883">
        <v>2</v>
      </c>
      <c r="E883" t="e">
        <v>#N/A</v>
      </c>
      <c r="F883" t="e">
        <v>#N/A</v>
      </c>
    </row>
    <row r="884" spans="1:6">
      <c r="A884" t="s">
        <v>2137</v>
      </c>
      <c r="B884" t="s">
        <v>211</v>
      </c>
      <c r="C884" t="s">
        <v>2112</v>
      </c>
      <c r="D884">
        <v>1</v>
      </c>
      <c r="E884" t="e">
        <v>#N/A</v>
      </c>
      <c r="F884" t="e">
        <v>#N/A</v>
      </c>
    </row>
    <row r="885" spans="1:6">
      <c r="A885" t="s">
        <v>2041</v>
      </c>
      <c r="B885" t="s">
        <v>849</v>
      </c>
      <c r="C885" t="s">
        <v>2028</v>
      </c>
      <c r="D885">
        <v>1</v>
      </c>
      <c r="E885" t="e">
        <v>#N/A</v>
      </c>
      <c r="F885" t="e">
        <v>#N/A</v>
      </c>
    </row>
    <row r="886" spans="1:6">
      <c r="A886" t="s">
        <v>1811</v>
      </c>
      <c r="B886" t="s">
        <v>857</v>
      </c>
      <c r="C886" t="s">
        <v>1760</v>
      </c>
      <c r="D886">
        <v>1</v>
      </c>
      <c r="E886" t="e">
        <v>#N/A</v>
      </c>
      <c r="F886" t="e">
        <v>#N/A</v>
      </c>
    </row>
    <row r="887" spans="1:6">
      <c r="A887" t="s">
        <v>2666</v>
      </c>
      <c r="B887" t="s">
        <v>857</v>
      </c>
      <c r="C887" t="s">
        <v>1760</v>
      </c>
      <c r="D887">
        <v>1</v>
      </c>
      <c r="E887" t="e">
        <v>#N/A</v>
      </c>
      <c r="F887" t="e">
        <v>#N/A</v>
      </c>
    </row>
    <row r="888" spans="1:6">
      <c r="A888" t="s">
        <v>2380</v>
      </c>
      <c r="B888" t="s">
        <v>216</v>
      </c>
      <c r="C888" t="s">
        <v>2357</v>
      </c>
      <c r="D888">
        <v>1</v>
      </c>
      <c r="E888" t="e">
        <v>#N/A</v>
      </c>
      <c r="F888" t="e">
        <v>#N/A</v>
      </c>
    </row>
    <row r="889" spans="1:6">
      <c r="A889" t="s">
        <v>1460</v>
      </c>
      <c r="B889" t="s">
        <v>849</v>
      </c>
      <c r="C889" t="s">
        <v>650</v>
      </c>
      <c r="D889">
        <v>1</v>
      </c>
      <c r="E889" t="e">
        <v>#N/A</v>
      </c>
      <c r="F889" t="e">
        <v>#N/A</v>
      </c>
    </row>
    <row r="890" spans="1:6">
      <c r="A890" t="s">
        <v>2478</v>
      </c>
      <c r="B890" t="s">
        <v>849</v>
      </c>
      <c r="C890" t="s">
        <v>650</v>
      </c>
      <c r="D890">
        <v>3</v>
      </c>
      <c r="E890" t="e">
        <v>#N/A</v>
      </c>
      <c r="F890" t="e">
        <v>#N/A</v>
      </c>
    </row>
    <row r="891" spans="1:6">
      <c r="A891" t="s">
        <v>2253</v>
      </c>
      <c r="B891" t="s">
        <v>849</v>
      </c>
      <c r="C891" t="s">
        <v>650</v>
      </c>
      <c r="D891">
        <v>1</v>
      </c>
      <c r="E891" t="e">
        <v>#N/A</v>
      </c>
      <c r="F891" t="e">
        <v>#N/A</v>
      </c>
    </row>
    <row r="892" spans="1:6">
      <c r="A892" t="s">
        <v>724</v>
      </c>
      <c r="B892" t="s">
        <v>849</v>
      </c>
      <c r="C892" t="s">
        <v>650</v>
      </c>
      <c r="D892">
        <v>1</v>
      </c>
      <c r="E892" t="e">
        <v>#N/A</v>
      </c>
      <c r="F892" t="e">
        <v>#N/A</v>
      </c>
    </row>
    <row r="893" spans="1:6">
      <c r="A893" t="s">
        <v>2137</v>
      </c>
      <c r="B893" t="s">
        <v>211</v>
      </c>
      <c r="C893" t="s">
        <v>650</v>
      </c>
      <c r="D893">
        <v>1</v>
      </c>
      <c r="E893" t="e">
        <v>#N/A</v>
      </c>
      <c r="F893" t="e">
        <v>#N/A</v>
      </c>
    </row>
    <row r="894" spans="1:6">
      <c r="A894" t="s">
        <v>1079</v>
      </c>
      <c r="B894" t="s">
        <v>849</v>
      </c>
      <c r="C894" t="s">
        <v>650</v>
      </c>
      <c r="D894">
        <v>1</v>
      </c>
      <c r="E894" t="e">
        <v>#N/A</v>
      </c>
      <c r="F894" t="e">
        <v>#N/A</v>
      </c>
    </row>
    <row r="895" spans="1:6">
      <c r="A895" t="s">
        <v>1236</v>
      </c>
      <c r="B895" t="s">
        <v>849</v>
      </c>
      <c r="C895" t="s">
        <v>650</v>
      </c>
      <c r="D895">
        <v>3</v>
      </c>
      <c r="E895" t="e">
        <v>#N/A</v>
      </c>
      <c r="F895" t="e">
        <v>#N/A</v>
      </c>
    </row>
    <row r="896" spans="1:6">
      <c r="A896" t="s">
        <v>1623</v>
      </c>
      <c r="B896" t="s">
        <v>849</v>
      </c>
      <c r="C896" t="s">
        <v>650</v>
      </c>
      <c r="D896">
        <v>1</v>
      </c>
      <c r="E896" t="e">
        <v>#N/A</v>
      </c>
      <c r="F896" t="e">
        <v>#N/A</v>
      </c>
    </row>
    <row r="897" spans="1:6">
      <c r="A897" t="s">
        <v>1891</v>
      </c>
      <c r="B897" t="s">
        <v>849</v>
      </c>
      <c r="C897" t="s">
        <v>650</v>
      </c>
      <c r="D897">
        <v>2</v>
      </c>
      <c r="E897" t="e">
        <v>#N/A</v>
      </c>
      <c r="F897" t="e">
        <v>#N/A</v>
      </c>
    </row>
    <row r="898" spans="1:6">
      <c r="A898" t="s">
        <v>2301</v>
      </c>
      <c r="B898" t="s">
        <v>849</v>
      </c>
      <c r="C898" t="s">
        <v>650</v>
      </c>
      <c r="D898">
        <v>5</v>
      </c>
      <c r="E898" t="e">
        <v>#N/A</v>
      </c>
      <c r="F898" t="e">
        <v>#N/A</v>
      </c>
    </row>
    <row r="899" spans="1:6">
      <c r="A899" t="s">
        <v>2442</v>
      </c>
      <c r="B899" t="s">
        <v>849</v>
      </c>
      <c r="C899" t="s">
        <v>650</v>
      </c>
      <c r="D899">
        <v>2</v>
      </c>
      <c r="E899" t="e">
        <v>#N/A</v>
      </c>
      <c r="F899" t="e">
        <v>#N/A</v>
      </c>
    </row>
    <row r="900" spans="1:6">
      <c r="A900" t="s">
        <v>2739</v>
      </c>
      <c r="B900" t="s">
        <v>849</v>
      </c>
      <c r="C900" t="s">
        <v>650</v>
      </c>
      <c r="D900">
        <v>1</v>
      </c>
      <c r="E900" t="e">
        <v>#N/A</v>
      </c>
      <c r="F900" t="e">
        <v>#N/A</v>
      </c>
    </row>
    <row r="901" spans="1:6">
      <c r="A901" t="s">
        <v>724</v>
      </c>
      <c r="B901" t="s">
        <v>851</v>
      </c>
      <c r="C901" t="s">
        <v>1462</v>
      </c>
      <c r="D901">
        <v>1</v>
      </c>
      <c r="E901" t="e">
        <v>#N/A</v>
      </c>
      <c r="F901" t="e">
        <v>#N/A</v>
      </c>
    </row>
    <row r="902" spans="1:6">
      <c r="A902" t="s">
        <v>1562</v>
      </c>
      <c r="B902" t="s">
        <v>851</v>
      </c>
      <c r="C902" t="s">
        <v>1462</v>
      </c>
      <c r="D902">
        <v>1</v>
      </c>
      <c r="E902" t="e">
        <v>#N/A</v>
      </c>
      <c r="F902" t="e">
        <v>#N/A</v>
      </c>
    </row>
    <row r="903" spans="1:6">
      <c r="A903" t="s">
        <v>2380</v>
      </c>
      <c r="B903" t="s">
        <v>712</v>
      </c>
      <c r="C903" t="s">
        <v>2376</v>
      </c>
      <c r="D903">
        <v>3</v>
      </c>
      <c r="E903" t="e">
        <v>#N/A</v>
      </c>
      <c r="F903" t="e">
        <v>#N/A</v>
      </c>
    </row>
    <row r="904" spans="1:6">
      <c r="A904" t="s">
        <v>2666</v>
      </c>
      <c r="B904" t="s">
        <v>854</v>
      </c>
      <c r="C904" t="s">
        <v>2648</v>
      </c>
      <c r="D904">
        <v>1</v>
      </c>
      <c r="E904" t="e">
        <v>#N/A</v>
      </c>
      <c r="F904" t="e">
        <v>#N/A</v>
      </c>
    </row>
    <row r="905" spans="1:6">
      <c r="A905" t="s">
        <v>2068</v>
      </c>
      <c r="B905" t="s">
        <v>857</v>
      </c>
      <c r="C905" t="s">
        <v>2061</v>
      </c>
      <c r="D905">
        <v>3</v>
      </c>
      <c r="E905" t="e">
        <v>#N/A</v>
      </c>
      <c r="F905" t="e">
        <v>#N/A</v>
      </c>
    </row>
    <row r="906" spans="1:6">
      <c r="A906" t="s">
        <v>1190</v>
      </c>
      <c r="B906" t="s">
        <v>857</v>
      </c>
      <c r="C906" t="s">
        <v>2061</v>
      </c>
      <c r="D906">
        <v>1</v>
      </c>
      <c r="E906" t="e">
        <v>#N/A</v>
      </c>
      <c r="F906" t="e">
        <v>#N/A</v>
      </c>
    </row>
    <row r="907" spans="1:6">
      <c r="A907" t="s">
        <v>1992</v>
      </c>
      <c r="B907" t="s">
        <v>252</v>
      </c>
      <c r="C907" t="s">
        <v>785</v>
      </c>
      <c r="D907">
        <v>4</v>
      </c>
      <c r="E907" t="e">
        <v>#N/A</v>
      </c>
      <c r="F907" t="e">
        <v>#N/A</v>
      </c>
    </row>
    <row r="908" spans="1:6">
      <c r="A908" t="s">
        <v>1992</v>
      </c>
      <c r="B908" t="s">
        <v>211</v>
      </c>
      <c r="C908" t="s">
        <v>785</v>
      </c>
      <c r="D908">
        <v>1</v>
      </c>
      <c r="E908" t="e">
        <v>#N/A</v>
      </c>
      <c r="F908" t="e">
        <v>#N/A</v>
      </c>
    </row>
    <row r="909" spans="1:6">
      <c r="A909" t="s">
        <v>2380</v>
      </c>
      <c r="B909" t="s">
        <v>857</v>
      </c>
      <c r="C909" t="s">
        <v>785</v>
      </c>
      <c r="D909">
        <v>1</v>
      </c>
      <c r="E909" t="e">
        <v>#N/A</v>
      </c>
      <c r="F909" t="e">
        <v>#N/A</v>
      </c>
    </row>
    <row r="910" spans="1:6">
      <c r="A910" t="s">
        <v>1562</v>
      </c>
      <c r="B910" t="s">
        <v>252</v>
      </c>
      <c r="C910" t="s">
        <v>785</v>
      </c>
      <c r="D910">
        <v>1</v>
      </c>
      <c r="E910" t="e">
        <v>#N/A</v>
      </c>
      <c r="F910" t="e">
        <v>#N/A</v>
      </c>
    </row>
    <row r="911" spans="1:6">
      <c r="A911" t="s">
        <v>1562</v>
      </c>
      <c r="B911" t="s">
        <v>211</v>
      </c>
      <c r="C911" t="s">
        <v>785</v>
      </c>
      <c r="D911">
        <v>1</v>
      </c>
      <c r="E911" t="e">
        <v>#N/A</v>
      </c>
      <c r="F911" t="e">
        <v>#N/A</v>
      </c>
    </row>
    <row r="912" spans="1:6">
      <c r="A912" t="s">
        <v>1190</v>
      </c>
      <c r="B912" t="s">
        <v>252</v>
      </c>
      <c r="C912" t="s">
        <v>1155</v>
      </c>
      <c r="D912">
        <v>2</v>
      </c>
      <c r="E912" t="e">
        <v>#N/A</v>
      </c>
      <c r="F912" t="e">
        <v>#N/A</v>
      </c>
    </row>
    <row r="913" spans="1:6">
      <c r="A913" t="s">
        <v>2380</v>
      </c>
      <c r="B913" t="s">
        <v>856</v>
      </c>
      <c r="C913" t="s">
        <v>2364</v>
      </c>
      <c r="D913">
        <v>2</v>
      </c>
      <c r="E913" t="e">
        <v>#N/A</v>
      </c>
      <c r="F913" t="e">
        <v>#N/A</v>
      </c>
    </row>
    <row r="914" spans="1:6">
      <c r="A914" t="s">
        <v>1742</v>
      </c>
      <c r="B914" t="s">
        <v>851</v>
      </c>
      <c r="C914" t="s">
        <v>1686</v>
      </c>
      <c r="D914">
        <v>1</v>
      </c>
      <c r="E914" t="e">
        <v>#N/A</v>
      </c>
      <c r="F914" t="e">
        <v>#N/A</v>
      </c>
    </row>
    <row r="915" spans="1:6">
      <c r="A915" t="s">
        <v>2100</v>
      </c>
      <c r="B915" t="s">
        <v>851</v>
      </c>
      <c r="C915" t="s">
        <v>1686</v>
      </c>
      <c r="D915">
        <v>1</v>
      </c>
      <c r="E915" t="e">
        <v>#N/A</v>
      </c>
      <c r="F915" t="e">
        <v>#N/A</v>
      </c>
    </row>
    <row r="916" spans="1:6">
      <c r="A916" t="s">
        <v>2697</v>
      </c>
      <c r="B916" t="s">
        <v>851</v>
      </c>
      <c r="C916" t="s">
        <v>1686</v>
      </c>
      <c r="D916">
        <v>2</v>
      </c>
      <c r="E916" t="e">
        <v>#N/A</v>
      </c>
      <c r="F916" t="e">
        <v>#N/A</v>
      </c>
    </row>
    <row r="917" spans="1:6">
      <c r="A917" t="s">
        <v>1891</v>
      </c>
      <c r="B917" t="s">
        <v>841</v>
      </c>
      <c r="C917" t="s">
        <v>1686</v>
      </c>
      <c r="D917">
        <v>1</v>
      </c>
      <c r="E917" t="e">
        <v>#N/A</v>
      </c>
      <c r="F917" t="e">
        <v>#N/A</v>
      </c>
    </row>
    <row r="918" spans="1:6">
      <c r="A918" t="s">
        <v>2769</v>
      </c>
      <c r="B918" t="s">
        <v>851</v>
      </c>
      <c r="C918" t="s">
        <v>1686</v>
      </c>
      <c r="D918">
        <v>2</v>
      </c>
      <c r="E918" t="e">
        <v>#N/A</v>
      </c>
      <c r="F918" t="e">
        <v>#N/A</v>
      </c>
    </row>
    <row r="919" spans="1:6">
      <c r="A919" t="s">
        <v>2739</v>
      </c>
      <c r="B919" t="s">
        <v>851</v>
      </c>
      <c r="C919" t="s">
        <v>1686</v>
      </c>
      <c r="D919">
        <v>1</v>
      </c>
      <c r="E919" t="e">
        <v>#N/A</v>
      </c>
      <c r="F919" t="e">
        <v>#N/A</v>
      </c>
    </row>
    <row r="920" spans="1:6">
      <c r="A920" t="s">
        <v>838</v>
      </c>
      <c r="B920" t="s">
        <v>854</v>
      </c>
      <c r="C920" t="s">
        <v>791</v>
      </c>
      <c r="D920">
        <v>1</v>
      </c>
      <c r="E920" t="e">
        <v>#N/A</v>
      </c>
      <c r="F920" t="e">
        <v>#N/A</v>
      </c>
    </row>
    <row r="921" spans="1:6">
      <c r="A921" t="s">
        <v>1623</v>
      </c>
      <c r="B921" t="s">
        <v>854</v>
      </c>
      <c r="C921" t="s">
        <v>791</v>
      </c>
      <c r="D921">
        <v>2</v>
      </c>
      <c r="E921" t="e">
        <v>#N/A</v>
      </c>
      <c r="F921" t="e">
        <v>#N/A</v>
      </c>
    </row>
    <row r="922" spans="1:6">
      <c r="A922" t="s">
        <v>1562</v>
      </c>
      <c r="B922" t="s">
        <v>851</v>
      </c>
      <c r="C922" t="s">
        <v>1463</v>
      </c>
      <c r="D922">
        <v>1</v>
      </c>
      <c r="E922" t="e">
        <v>#N/A</v>
      </c>
      <c r="F922" t="e">
        <v>#N/A</v>
      </c>
    </row>
    <row r="923" spans="1:6">
      <c r="A923" t="s">
        <v>1401</v>
      </c>
      <c r="B923" t="s">
        <v>856</v>
      </c>
      <c r="C923" t="s">
        <v>1376</v>
      </c>
      <c r="D923">
        <v>1</v>
      </c>
      <c r="E923" t="e">
        <v>#N/A</v>
      </c>
      <c r="F923" t="e">
        <v>#N/A</v>
      </c>
    </row>
    <row r="924" spans="1:6">
      <c r="A924" t="s">
        <v>1562</v>
      </c>
      <c r="B924" t="s">
        <v>856</v>
      </c>
      <c r="C924" t="s">
        <v>1376</v>
      </c>
      <c r="D924">
        <v>3</v>
      </c>
      <c r="E924" t="e">
        <v>#N/A</v>
      </c>
      <c r="F924" t="e">
        <v>#N/A</v>
      </c>
    </row>
    <row r="925" spans="1:6">
      <c r="A925" t="s">
        <v>2546</v>
      </c>
      <c r="B925" t="s">
        <v>856</v>
      </c>
      <c r="C925" t="s">
        <v>1376</v>
      </c>
      <c r="D925">
        <v>1</v>
      </c>
      <c r="E925" t="e">
        <v>#N/A</v>
      </c>
      <c r="F925" t="e">
        <v>#N/A</v>
      </c>
    </row>
    <row r="926" spans="1:6">
      <c r="A926" t="s">
        <v>2546</v>
      </c>
      <c r="B926" t="s">
        <v>134</v>
      </c>
      <c r="C926" t="s">
        <v>1376</v>
      </c>
      <c r="D926">
        <v>1</v>
      </c>
      <c r="E926" t="e">
        <v>#N/A</v>
      </c>
      <c r="F926" t="e">
        <v>#N/A</v>
      </c>
    </row>
    <row r="927" spans="1:6">
      <c r="A927" t="s">
        <v>2380</v>
      </c>
      <c r="B927" t="s">
        <v>847</v>
      </c>
      <c r="C927" t="s">
        <v>305</v>
      </c>
      <c r="D927">
        <v>1</v>
      </c>
      <c r="E927" t="e">
        <v>#N/A</v>
      </c>
      <c r="F927" t="e">
        <v>#N/A</v>
      </c>
    </row>
    <row r="928" spans="1:6">
      <c r="A928" t="s">
        <v>2380</v>
      </c>
      <c r="B928" t="s">
        <v>845</v>
      </c>
      <c r="C928" t="s">
        <v>305</v>
      </c>
      <c r="D928">
        <v>1</v>
      </c>
      <c r="E928" t="e">
        <v>#N/A</v>
      </c>
      <c r="F928" t="e">
        <v>#N/A</v>
      </c>
    </row>
    <row r="929" spans="1:6">
      <c r="A929" t="s">
        <v>462</v>
      </c>
      <c r="B929" t="s">
        <v>845</v>
      </c>
      <c r="C929" t="s">
        <v>305</v>
      </c>
      <c r="D929">
        <v>3</v>
      </c>
      <c r="E929" t="e">
        <v>#N/A</v>
      </c>
      <c r="F929" t="e">
        <v>#N/A</v>
      </c>
    </row>
    <row r="930" spans="1:6">
      <c r="A930" t="s">
        <v>2478</v>
      </c>
      <c r="B930" t="s">
        <v>474</v>
      </c>
      <c r="C930" t="s">
        <v>2445</v>
      </c>
      <c r="D930">
        <v>1</v>
      </c>
      <c r="E930" t="e">
        <v>#N/A</v>
      </c>
      <c r="F930" t="e">
        <v>#N/A</v>
      </c>
    </row>
    <row r="931" spans="1:6">
      <c r="A931" t="s">
        <v>2137</v>
      </c>
      <c r="B931" t="s">
        <v>857</v>
      </c>
      <c r="C931" t="s">
        <v>2108</v>
      </c>
      <c r="D931">
        <v>1</v>
      </c>
      <c r="E931" t="e">
        <v>#N/A</v>
      </c>
      <c r="F931" t="e">
        <v>#N/A</v>
      </c>
    </row>
    <row r="932" spans="1:6">
      <c r="A932" t="s">
        <v>1992</v>
      </c>
      <c r="B932" t="s">
        <v>857</v>
      </c>
      <c r="C932" t="s">
        <v>1222</v>
      </c>
      <c r="D932">
        <v>1</v>
      </c>
      <c r="E932" t="e">
        <v>#N/A</v>
      </c>
      <c r="F932" t="e">
        <v>#N/A</v>
      </c>
    </row>
    <row r="933" spans="1:6">
      <c r="A933" t="s">
        <v>1236</v>
      </c>
      <c r="B933" t="s">
        <v>857</v>
      </c>
      <c r="C933" t="s">
        <v>1222</v>
      </c>
      <c r="D933">
        <v>1</v>
      </c>
      <c r="E933" t="e">
        <v>#N/A</v>
      </c>
      <c r="F933" t="e">
        <v>#N/A</v>
      </c>
    </row>
    <row r="934" spans="1:6">
      <c r="A934" t="s">
        <v>2068</v>
      </c>
      <c r="B934" t="s">
        <v>252</v>
      </c>
      <c r="C934" t="s">
        <v>2043</v>
      </c>
      <c r="D934">
        <v>1</v>
      </c>
      <c r="E934" t="e">
        <v>#N/A</v>
      </c>
      <c r="F934" t="e">
        <v>#N/A</v>
      </c>
    </row>
    <row r="935" spans="1:6">
      <c r="A935" t="s">
        <v>2407</v>
      </c>
      <c r="B935" t="s">
        <v>856</v>
      </c>
      <c r="C935" t="s">
        <v>854</v>
      </c>
      <c r="D935">
        <v>1</v>
      </c>
      <c r="E935" t="e">
        <v>#N/A</v>
      </c>
      <c r="F935" t="e">
        <v>#N/A</v>
      </c>
    </row>
    <row r="936" spans="1:6">
      <c r="A936" t="s">
        <v>2301</v>
      </c>
      <c r="B936" t="s">
        <v>856</v>
      </c>
      <c r="C936" t="s">
        <v>854</v>
      </c>
      <c r="D936">
        <v>1</v>
      </c>
      <c r="E936" t="e">
        <v>#N/A</v>
      </c>
      <c r="F936" t="e">
        <v>#N/A</v>
      </c>
    </row>
    <row r="937" spans="1:6">
      <c r="A937" t="s">
        <v>2442</v>
      </c>
      <c r="B937" t="s">
        <v>856</v>
      </c>
      <c r="C937" t="s">
        <v>854</v>
      </c>
      <c r="D937">
        <v>1</v>
      </c>
      <c r="E937" t="e">
        <v>#N/A</v>
      </c>
      <c r="F937" t="e">
        <v>#N/A</v>
      </c>
    </row>
    <row r="938" spans="1:6">
      <c r="A938" t="s">
        <v>1190</v>
      </c>
      <c r="B938" t="s">
        <v>841</v>
      </c>
      <c r="C938" t="s">
        <v>1142</v>
      </c>
      <c r="D938">
        <v>1</v>
      </c>
      <c r="E938" t="e">
        <v>#N/A</v>
      </c>
      <c r="F938" t="e">
        <v>#N/A</v>
      </c>
    </row>
    <row r="939" spans="1:6">
      <c r="A939" t="s">
        <v>1028</v>
      </c>
      <c r="B939" t="s">
        <v>712</v>
      </c>
      <c r="C939" t="s">
        <v>46</v>
      </c>
      <c r="D939">
        <v>1</v>
      </c>
      <c r="E939" t="e">
        <v>#N/A</v>
      </c>
      <c r="F939" t="e">
        <v>#N/A</v>
      </c>
    </row>
    <row r="940" spans="1:6">
      <c r="A940" t="s">
        <v>2100</v>
      </c>
      <c r="B940" t="s">
        <v>712</v>
      </c>
      <c r="C940" t="s">
        <v>46</v>
      </c>
      <c r="D940">
        <v>4</v>
      </c>
      <c r="E940" t="e">
        <v>#N/A</v>
      </c>
      <c r="F940" t="e">
        <v>#N/A</v>
      </c>
    </row>
    <row r="941" spans="1:6">
      <c r="A941" t="s">
        <v>183</v>
      </c>
      <c r="B941" t="s">
        <v>712</v>
      </c>
      <c r="C941" t="s">
        <v>46</v>
      </c>
      <c r="D941">
        <v>1</v>
      </c>
      <c r="E941" t="e">
        <v>#N/A</v>
      </c>
      <c r="F941" t="e">
        <v>#N/A</v>
      </c>
    </row>
    <row r="942" spans="1:6">
      <c r="A942" t="s">
        <v>2739</v>
      </c>
      <c r="B942" t="s">
        <v>712</v>
      </c>
      <c r="C942" t="s">
        <v>46</v>
      </c>
      <c r="D942">
        <v>1</v>
      </c>
      <c r="E942" t="e">
        <v>#N/A</v>
      </c>
      <c r="F942" t="e">
        <v>#N/A</v>
      </c>
    </row>
    <row r="943" spans="1:6">
      <c r="A943" t="s">
        <v>838</v>
      </c>
      <c r="B943" t="s">
        <v>282</v>
      </c>
      <c r="C943" t="s">
        <v>771</v>
      </c>
      <c r="D943">
        <v>1</v>
      </c>
      <c r="E943" t="e">
        <v>#N/A</v>
      </c>
      <c r="F943" t="e">
        <v>#N/A</v>
      </c>
    </row>
    <row r="944" spans="1:6">
      <c r="A944" t="s">
        <v>1811</v>
      </c>
      <c r="B944" t="s">
        <v>474</v>
      </c>
      <c r="C944" t="s">
        <v>771</v>
      </c>
      <c r="D944">
        <v>2</v>
      </c>
      <c r="E944" t="e">
        <v>#N/A</v>
      </c>
      <c r="F944" t="e">
        <v>#N/A</v>
      </c>
    </row>
    <row r="945" spans="1:6">
      <c r="A945" t="s">
        <v>1401</v>
      </c>
      <c r="B945" t="s">
        <v>474</v>
      </c>
      <c r="C945" t="s">
        <v>771</v>
      </c>
      <c r="D945">
        <v>1</v>
      </c>
      <c r="E945" t="e">
        <v>#N/A</v>
      </c>
      <c r="F945" t="e">
        <v>#N/A</v>
      </c>
    </row>
    <row r="946" spans="1:6">
      <c r="A946" t="s">
        <v>945</v>
      </c>
      <c r="B946" t="s">
        <v>474</v>
      </c>
      <c r="C946" t="s">
        <v>771</v>
      </c>
      <c r="D946">
        <v>1</v>
      </c>
      <c r="E946" t="e">
        <v>#N/A</v>
      </c>
      <c r="F946" t="e">
        <v>#N/A</v>
      </c>
    </row>
    <row r="947" spans="1:6">
      <c r="A947" t="s">
        <v>2739</v>
      </c>
      <c r="B947" t="s">
        <v>474</v>
      </c>
      <c r="C947" t="s">
        <v>771</v>
      </c>
      <c r="D947">
        <v>1</v>
      </c>
      <c r="E947" t="e">
        <v>#N/A</v>
      </c>
      <c r="F947" t="e">
        <v>#N/A</v>
      </c>
    </row>
    <row r="948" spans="1:6">
      <c r="A948" t="s">
        <v>1891</v>
      </c>
      <c r="B948" t="s">
        <v>211</v>
      </c>
      <c r="C948" t="s">
        <v>1825</v>
      </c>
      <c r="D948">
        <v>1</v>
      </c>
      <c r="E948" t="e">
        <v>#N/A</v>
      </c>
      <c r="F948" t="e">
        <v>#N/A</v>
      </c>
    </row>
    <row r="949" spans="1:6">
      <c r="A949" t="s">
        <v>2697</v>
      </c>
      <c r="B949" t="s">
        <v>846</v>
      </c>
      <c r="C949" t="s">
        <v>2682</v>
      </c>
      <c r="D949">
        <v>1</v>
      </c>
      <c r="E949" t="e">
        <v>#N/A</v>
      </c>
      <c r="F949" t="e">
        <v>#N/A</v>
      </c>
    </row>
    <row r="950" spans="1:6">
      <c r="A950" t="s">
        <v>2380</v>
      </c>
      <c r="B950" t="s">
        <v>851</v>
      </c>
      <c r="C950" t="s">
        <v>2379</v>
      </c>
      <c r="D950">
        <v>5</v>
      </c>
      <c r="E950" t="e">
        <v>#N/A</v>
      </c>
      <c r="F950" t="e">
        <v>#N/A</v>
      </c>
    </row>
    <row r="951" spans="1:6">
      <c r="A951" t="s">
        <v>1460</v>
      </c>
      <c r="B951" t="s">
        <v>849</v>
      </c>
      <c r="C951" t="s">
        <v>1423</v>
      </c>
      <c r="D951">
        <v>1</v>
      </c>
      <c r="E951" t="e">
        <v>#N/A</v>
      </c>
      <c r="F951" t="e">
        <v>#N/A</v>
      </c>
    </row>
    <row r="952" spans="1:6">
      <c r="A952" t="s">
        <v>1891</v>
      </c>
      <c r="B952" t="s">
        <v>216</v>
      </c>
      <c r="C952" t="s">
        <v>1824</v>
      </c>
      <c r="D952">
        <v>1</v>
      </c>
      <c r="E952" t="e">
        <v>#N/A</v>
      </c>
      <c r="F952" t="e">
        <v>#N/A</v>
      </c>
    </row>
    <row r="953" spans="1:6">
      <c r="A953" t="s">
        <v>1891</v>
      </c>
      <c r="B953" t="s">
        <v>252</v>
      </c>
      <c r="C953" t="s">
        <v>1834</v>
      </c>
      <c r="D953">
        <v>3</v>
      </c>
      <c r="E953" t="e">
        <v>#N/A</v>
      </c>
      <c r="F953" t="e">
        <v>#N/A</v>
      </c>
    </row>
    <row r="954" spans="1:6">
      <c r="A954" t="s">
        <v>2253</v>
      </c>
      <c r="B954" t="s">
        <v>857</v>
      </c>
      <c r="C954" t="s">
        <v>2141</v>
      </c>
      <c r="D954">
        <v>1</v>
      </c>
      <c r="E954" t="e">
        <v>#N/A</v>
      </c>
      <c r="F954" t="e">
        <v>#N/A</v>
      </c>
    </row>
    <row r="955" spans="1:6">
      <c r="A955" t="s">
        <v>2137</v>
      </c>
      <c r="B955" t="s">
        <v>856</v>
      </c>
      <c r="C955" t="s">
        <v>2109</v>
      </c>
      <c r="D955">
        <v>1</v>
      </c>
      <c r="E955" t="e">
        <v>#N/A</v>
      </c>
      <c r="F955" t="e">
        <v>#N/A</v>
      </c>
    </row>
    <row r="956" spans="1:6">
      <c r="A956" t="s">
        <v>294</v>
      </c>
      <c r="B956" t="s">
        <v>856</v>
      </c>
      <c r="C956" t="s">
        <v>192</v>
      </c>
      <c r="D956">
        <v>1</v>
      </c>
      <c r="E956" t="e">
        <v>#N/A</v>
      </c>
      <c r="F956" t="e">
        <v>#N/A</v>
      </c>
    </row>
    <row r="957" spans="1:6">
      <c r="A957" t="s">
        <v>724</v>
      </c>
      <c r="B957" t="s">
        <v>842</v>
      </c>
      <c r="C957" t="s">
        <v>694</v>
      </c>
      <c r="D957">
        <v>1</v>
      </c>
      <c r="E957" t="e">
        <v>#N/A</v>
      </c>
      <c r="F957" t="e">
        <v>#N/A</v>
      </c>
    </row>
    <row r="958" spans="1:6">
      <c r="A958" t="s">
        <v>1311</v>
      </c>
      <c r="B958" t="s">
        <v>846</v>
      </c>
      <c r="C958" t="s">
        <v>694</v>
      </c>
      <c r="D958">
        <v>1</v>
      </c>
      <c r="E958" t="e">
        <v>#N/A</v>
      </c>
      <c r="F958" t="e">
        <v>#N/A</v>
      </c>
    </row>
    <row r="959" spans="1:6">
      <c r="A959" t="s">
        <v>2546</v>
      </c>
      <c r="B959" t="s">
        <v>211</v>
      </c>
      <c r="C959" t="s">
        <v>694</v>
      </c>
      <c r="D959">
        <v>1</v>
      </c>
      <c r="E959" t="e">
        <v>#N/A</v>
      </c>
      <c r="F959" t="e">
        <v>#N/A</v>
      </c>
    </row>
    <row r="960" spans="1:6">
      <c r="A960" t="s">
        <v>2325</v>
      </c>
      <c r="B960" t="s">
        <v>134</v>
      </c>
      <c r="C960" t="s">
        <v>278</v>
      </c>
      <c r="D960">
        <v>5</v>
      </c>
      <c r="E960" t="e">
        <v>#N/A</v>
      </c>
      <c r="F960" t="e">
        <v>#N/A</v>
      </c>
    </row>
    <row r="961" spans="1:6">
      <c r="A961" t="s">
        <v>1460</v>
      </c>
      <c r="B961" t="s">
        <v>134</v>
      </c>
      <c r="C961" t="s">
        <v>278</v>
      </c>
      <c r="D961">
        <v>2</v>
      </c>
      <c r="E961" t="e">
        <v>#N/A</v>
      </c>
      <c r="F961" t="e">
        <v>#N/A</v>
      </c>
    </row>
    <row r="962" spans="1:6">
      <c r="A962" t="s">
        <v>2068</v>
      </c>
      <c r="B962" t="s">
        <v>134</v>
      </c>
      <c r="C962" t="s">
        <v>278</v>
      </c>
      <c r="D962">
        <v>4</v>
      </c>
      <c r="E962" t="e">
        <v>#N/A</v>
      </c>
      <c r="F962" t="e">
        <v>#N/A</v>
      </c>
    </row>
    <row r="963" spans="1:6">
      <c r="A963" t="s">
        <v>294</v>
      </c>
      <c r="B963" t="s">
        <v>134</v>
      </c>
      <c r="C963" t="s">
        <v>278</v>
      </c>
      <c r="D963">
        <v>5</v>
      </c>
      <c r="E963" t="e">
        <v>#N/A</v>
      </c>
      <c r="F963" t="e">
        <v>#N/A</v>
      </c>
    </row>
    <row r="964" spans="1:6">
      <c r="A964" t="s">
        <v>2478</v>
      </c>
      <c r="B964" t="s">
        <v>134</v>
      </c>
      <c r="C964" t="s">
        <v>278</v>
      </c>
      <c r="D964">
        <v>4</v>
      </c>
      <c r="E964" t="e">
        <v>#N/A</v>
      </c>
      <c r="F964" t="e">
        <v>#N/A</v>
      </c>
    </row>
    <row r="965" spans="1:6">
      <c r="A965" t="s">
        <v>2407</v>
      </c>
      <c r="B965" t="s">
        <v>134</v>
      </c>
      <c r="C965" t="s">
        <v>278</v>
      </c>
      <c r="D965">
        <v>3</v>
      </c>
      <c r="E965" t="e">
        <v>#N/A</v>
      </c>
      <c r="F965" t="e">
        <v>#N/A</v>
      </c>
    </row>
    <row r="966" spans="1:6">
      <c r="A966" t="s">
        <v>1028</v>
      </c>
      <c r="B966" t="s">
        <v>134</v>
      </c>
      <c r="C966" t="s">
        <v>278</v>
      </c>
      <c r="D966">
        <v>3</v>
      </c>
      <c r="E966" t="e">
        <v>#N/A</v>
      </c>
      <c r="F966" t="e">
        <v>#N/A</v>
      </c>
    </row>
    <row r="967" spans="1:6">
      <c r="A967" t="s">
        <v>2253</v>
      </c>
      <c r="B967" t="s">
        <v>134</v>
      </c>
      <c r="C967" t="s">
        <v>278</v>
      </c>
      <c r="D967">
        <v>2</v>
      </c>
      <c r="E967" t="e">
        <v>#N/A</v>
      </c>
      <c r="F967" t="e">
        <v>#N/A</v>
      </c>
    </row>
    <row r="968" spans="1:6">
      <c r="A968" t="s">
        <v>2016</v>
      </c>
      <c r="B968" t="s">
        <v>134</v>
      </c>
      <c r="C968" t="s">
        <v>278</v>
      </c>
      <c r="D968">
        <v>4</v>
      </c>
      <c r="E968" t="e">
        <v>#N/A</v>
      </c>
      <c r="F968" t="e">
        <v>#N/A</v>
      </c>
    </row>
    <row r="969" spans="1:6">
      <c r="A969" t="s">
        <v>1811</v>
      </c>
      <c r="B969" t="s">
        <v>134</v>
      </c>
      <c r="C969" t="s">
        <v>278</v>
      </c>
      <c r="D969">
        <v>5</v>
      </c>
      <c r="E969" t="e">
        <v>#N/A</v>
      </c>
      <c r="F969" t="e">
        <v>#N/A</v>
      </c>
    </row>
    <row r="970" spans="1:6">
      <c r="A970" t="s">
        <v>1992</v>
      </c>
      <c r="B970" t="s">
        <v>134</v>
      </c>
      <c r="C970" t="s">
        <v>278</v>
      </c>
      <c r="D970">
        <v>1</v>
      </c>
      <c r="E970" t="e">
        <v>#N/A</v>
      </c>
      <c r="F970" t="e">
        <v>#N/A</v>
      </c>
    </row>
    <row r="971" spans="1:6">
      <c r="A971" t="s">
        <v>724</v>
      </c>
      <c r="B971" t="s">
        <v>134</v>
      </c>
      <c r="C971" t="s">
        <v>278</v>
      </c>
      <c r="D971">
        <v>2</v>
      </c>
      <c r="E971" t="e">
        <v>#N/A</v>
      </c>
      <c r="F971" t="e">
        <v>#N/A</v>
      </c>
    </row>
    <row r="972" spans="1:6">
      <c r="A972" t="s">
        <v>1939</v>
      </c>
      <c r="B972" t="s">
        <v>134</v>
      </c>
      <c r="C972" t="s">
        <v>278</v>
      </c>
      <c r="D972">
        <v>4</v>
      </c>
      <c r="E972" t="e">
        <v>#N/A</v>
      </c>
      <c r="F972" t="e">
        <v>#N/A</v>
      </c>
    </row>
    <row r="973" spans="1:6">
      <c r="A973" t="s">
        <v>1742</v>
      </c>
      <c r="B973" t="s">
        <v>134</v>
      </c>
      <c r="C973" t="s">
        <v>278</v>
      </c>
      <c r="D973">
        <v>1</v>
      </c>
      <c r="E973" t="e">
        <v>#N/A</v>
      </c>
      <c r="F973" t="e">
        <v>#N/A</v>
      </c>
    </row>
    <row r="974" spans="1:6">
      <c r="A974" t="s">
        <v>2666</v>
      </c>
      <c r="B974" t="s">
        <v>134</v>
      </c>
      <c r="C974" t="s">
        <v>278</v>
      </c>
      <c r="D974">
        <v>3</v>
      </c>
      <c r="E974" t="e">
        <v>#N/A</v>
      </c>
      <c r="F974" t="e">
        <v>#N/A</v>
      </c>
    </row>
    <row r="975" spans="1:6">
      <c r="A975" t="s">
        <v>2137</v>
      </c>
      <c r="B975" t="s">
        <v>134</v>
      </c>
      <c r="C975" t="s">
        <v>278</v>
      </c>
      <c r="D975">
        <v>3</v>
      </c>
      <c r="E975" t="e">
        <v>#N/A</v>
      </c>
      <c r="F975" t="e">
        <v>#N/A</v>
      </c>
    </row>
    <row r="976" spans="1:6">
      <c r="A976" t="s">
        <v>1401</v>
      </c>
      <c r="B976" t="s">
        <v>134</v>
      </c>
      <c r="C976" t="s">
        <v>278</v>
      </c>
      <c r="D976">
        <v>2</v>
      </c>
      <c r="E976" t="e">
        <v>#N/A</v>
      </c>
      <c r="F976" t="e">
        <v>#N/A</v>
      </c>
    </row>
    <row r="977" spans="1:6">
      <c r="A977" t="s">
        <v>1079</v>
      </c>
      <c r="B977" t="s">
        <v>282</v>
      </c>
      <c r="C977" t="s">
        <v>278</v>
      </c>
      <c r="D977">
        <v>1</v>
      </c>
      <c r="E977" t="e">
        <v>#N/A</v>
      </c>
      <c r="F977" t="e">
        <v>#N/A</v>
      </c>
    </row>
    <row r="978" spans="1:6">
      <c r="A978" t="s">
        <v>1079</v>
      </c>
      <c r="B978" t="s">
        <v>134</v>
      </c>
      <c r="C978" t="s">
        <v>278</v>
      </c>
      <c r="D978">
        <v>4</v>
      </c>
      <c r="E978" t="e">
        <v>#N/A</v>
      </c>
      <c r="F978" t="e">
        <v>#N/A</v>
      </c>
    </row>
    <row r="979" spans="1:6">
      <c r="A979" t="s">
        <v>1236</v>
      </c>
      <c r="B979" t="s">
        <v>134</v>
      </c>
      <c r="C979" t="s">
        <v>278</v>
      </c>
      <c r="D979">
        <v>3</v>
      </c>
      <c r="E979" t="e">
        <v>#N/A</v>
      </c>
      <c r="F979" t="e">
        <v>#N/A</v>
      </c>
    </row>
    <row r="980" spans="1:6">
      <c r="A980" t="s">
        <v>2380</v>
      </c>
      <c r="B980" t="s">
        <v>134</v>
      </c>
      <c r="C980" t="s">
        <v>278</v>
      </c>
      <c r="D980">
        <v>4</v>
      </c>
      <c r="E980" t="e">
        <v>#N/A</v>
      </c>
      <c r="F980" t="e">
        <v>#N/A</v>
      </c>
    </row>
    <row r="981" spans="1:6">
      <c r="A981" t="s">
        <v>2041</v>
      </c>
      <c r="B981" t="s">
        <v>851</v>
      </c>
      <c r="C981" t="s">
        <v>278</v>
      </c>
      <c r="D981">
        <v>1</v>
      </c>
      <c r="E981" t="e">
        <v>#N/A</v>
      </c>
      <c r="F981" t="e">
        <v>#N/A</v>
      </c>
    </row>
    <row r="982" spans="1:6">
      <c r="A982" t="s">
        <v>2041</v>
      </c>
      <c r="B982" t="s">
        <v>134</v>
      </c>
      <c r="C982" t="s">
        <v>278</v>
      </c>
      <c r="D982">
        <v>5</v>
      </c>
      <c r="E982" t="e">
        <v>#N/A</v>
      </c>
      <c r="F982" t="e">
        <v>#N/A</v>
      </c>
    </row>
    <row r="983" spans="1:6">
      <c r="A983" t="s">
        <v>462</v>
      </c>
      <c r="B983" t="s">
        <v>134</v>
      </c>
      <c r="C983" t="s">
        <v>278</v>
      </c>
      <c r="D983">
        <v>1</v>
      </c>
      <c r="E983" t="e">
        <v>#N/A</v>
      </c>
      <c r="F983" t="e">
        <v>#N/A</v>
      </c>
    </row>
    <row r="984" spans="1:6">
      <c r="A984" t="s">
        <v>1654</v>
      </c>
      <c r="B984" t="s">
        <v>134</v>
      </c>
      <c r="C984" t="s">
        <v>278</v>
      </c>
      <c r="D984">
        <v>3</v>
      </c>
      <c r="E984" t="e">
        <v>#N/A</v>
      </c>
      <c r="F984" t="e">
        <v>#N/A</v>
      </c>
    </row>
    <row r="985" spans="1:6">
      <c r="A985" t="s">
        <v>1562</v>
      </c>
      <c r="B985" t="s">
        <v>134</v>
      </c>
      <c r="C985" t="s">
        <v>278</v>
      </c>
      <c r="D985">
        <v>2</v>
      </c>
      <c r="E985" t="e">
        <v>#N/A</v>
      </c>
      <c r="F985" t="e">
        <v>#N/A</v>
      </c>
    </row>
    <row r="986" spans="1:6">
      <c r="A986" t="s">
        <v>2100</v>
      </c>
      <c r="B986" t="s">
        <v>134</v>
      </c>
      <c r="C986" t="s">
        <v>278</v>
      </c>
      <c r="D986">
        <v>2</v>
      </c>
      <c r="E986" t="e">
        <v>#N/A</v>
      </c>
      <c r="F986" t="e">
        <v>#N/A</v>
      </c>
    </row>
    <row r="987" spans="1:6">
      <c r="A987" t="s">
        <v>945</v>
      </c>
      <c r="B987" t="s">
        <v>134</v>
      </c>
      <c r="C987" t="s">
        <v>278</v>
      </c>
      <c r="D987">
        <v>3</v>
      </c>
      <c r="E987" t="e">
        <v>#N/A</v>
      </c>
      <c r="F987" t="e">
        <v>#N/A</v>
      </c>
    </row>
    <row r="988" spans="1:6">
      <c r="A988" t="s">
        <v>2697</v>
      </c>
      <c r="B988" t="s">
        <v>134</v>
      </c>
      <c r="C988" t="s">
        <v>278</v>
      </c>
      <c r="D988">
        <v>1</v>
      </c>
      <c r="E988" t="e">
        <v>#N/A</v>
      </c>
      <c r="F988" t="e">
        <v>#N/A</v>
      </c>
    </row>
    <row r="989" spans="1:6">
      <c r="A989" t="s">
        <v>586</v>
      </c>
      <c r="B989" t="s">
        <v>134</v>
      </c>
      <c r="C989" t="s">
        <v>278</v>
      </c>
      <c r="D989">
        <v>1</v>
      </c>
      <c r="E989" t="e">
        <v>#N/A</v>
      </c>
      <c r="F989" t="e">
        <v>#N/A</v>
      </c>
    </row>
    <row r="990" spans="1:6">
      <c r="A990" t="s">
        <v>1623</v>
      </c>
      <c r="B990" t="s">
        <v>134</v>
      </c>
      <c r="C990" t="s">
        <v>278</v>
      </c>
      <c r="D990">
        <v>5</v>
      </c>
      <c r="E990" t="e">
        <v>#N/A</v>
      </c>
      <c r="F990" t="e">
        <v>#N/A</v>
      </c>
    </row>
    <row r="991" spans="1:6">
      <c r="A991" t="s">
        <v>1190</v>
      </c>
      <c r="B991" t="s">
        <v>134</v>
      </c>
      <c r="C991" t="s">
        <v>278</v>
      </c>
      <c r="D991">
        <v>1</v>
      </c>
      <c r="E991" t="e">
        <v>#N/A</v>
      </c>
      <c r="F991" t="e">
        <v>#N/A</v>
      </c>
    </row>
    <row r="992" spans="1:6">
      <c r="A992" t="s">
        <v>2301</v>
      </c>
      <c r="B992" t="s">
        <v>134</v>
      </c>
      <c r="C992" t="s">
        <v>278</v>
      </c>
      <c r="D992">
        <v>2</v>
      </c>
      <c r="E992" t="e">
        <v>#N/A</v>
      </c>
      <c r="F992" t="e">
        <v>#N/A</v>
      </c>
    </row>
    <row r="993" spans="1:6">
      <c r="A993" t="s">
        <v>2769</v>
      </c>
      <c r="B993" t="s">
        <v>134</v>
      </c>
      <c r="C993" t="s">
        <v>278</v>
      </c>
      <c r="D993">
        <v>5</v>
      </c>
      <c r="E993" t="e">
        <v>#N/A</v>
      </c>
      <c r="F993" t="e">
        <v>#N/A</v>
      </c>
    </row>
    <row r="994" spans="1:6">
      <c r="A994" t="s">
        <v>183</v>
      </c>
      <c r="B994" t="s">
        <v>134</v>
      </c>
      <c r="C994" t="s">
        <v>278</v>
      </c>
      <c r="D994">
        <v>2</v>
      </c>
      <c r="E994" t="e">
        <v>#N/A</v>
      </c>
      <c r="F994" t="e">
        <v>#N/A</v>
      </c>
    </row>
    <row r="995" spans="1:6">
      <c r="A995" t="s">
        <v>2739</v>
      </c>
      <c r="B995" t="s">
        <v>134</v>
      </c>
      <c r="C995" t="s">
        <v>278</v>
      </c>
      <c r="D995">
        <v>5</v>
      </c>
      <c r="E995" t="e">
        <v>#N/A</v>
      </c>
      <c r="F995" t="e">
        <v>#N/A</v>
      </c>
    </row>
    <row r="996" spans="1:6">
      <c r="A996" t="s">
        <v>1236</v>
      </c>
      <c r="B996" t="s">
        <v>278</v>
      </c>
      <c r="C996" t="s">
        <v>1197</v>
      </c>
      <c r="D996">
        <v>4</v>
      </c>
      <c r="E996">
        <v>1.4E-2</v>
      </c>
      <c r="F996" t="s">
        <v>2783</v>
      </c>
    </row>
    <row r="997" spans="1:6">
      <c r="A997" t="s">
        <v>2769</v>
      </c>
      <c r="B997" t="s">
        <v>278</v>
      </c>
      <c r="C997" t="s">
        <v>1197</v>
      </c>
      <c r="D997">
        <v>1</v>
      </c>
      <c r="E997">
        <v>1.4E-2</v>
      </c>
      <c r="F997" t="s">
        <v>2783</v>
      </c>
    </row>
    <row r="998" spans="1:6">
      <c r="A998" t="s">
        <v>838</v>
      </c>
      <c r="B998" t="s">
        <v>854</v>
      </c>
      <c r="C998" t="s">
        <v>495</v>
      </c>
      <c r="D998">
        <v>2</v>
      </c>
      <c r="E998" t="e">
        <v>#N/A</v>
      </c>
      <c r="F998" t="e">
        <v>#N/A</v>
      </c>
    </row>
    <row r="999" spans="1:6">
      <c r="A999" t="s">
        <v>838</v>
      </c>
      <c r="B999" t="s">
        <v>278</v>
      </c>
      <c r="C999" t="s">
        <v>495</v>
      </c>
      <c r="D999">
        <v>3</v>
      </c>
      <c r="E999" t="e">
        <v>#N/A</v>
      </c>
      <c r="F999" t="e">
        <v>#N/A</v>
      </c>
    </row>
    <row r="1000" spans="1:6">
      <c r="A1000" t="s">
        <v>586</v>
      </c>
      <c r="B1000" t="s">
        <v>854</v>
      </c>
      <c r="C1000" t="s">
        <v>495</v>
      </c>
      <c r="D1000">
        <v>1</v>
      </c>
      <c r="E1000" t="e">
        <v>#N/A</v>
      </c>
      <c r="F1000" t="e">
        <v>#N/A</v>
      </c>
    </row>
    <row r="1001" spans="1:6">
      <c r="A1001" t="s">
        <v>1079</v>
      </c>
      <c r="B1001" t="s">
        <v>211</v>
      </c>
      <c r="C1001" t="s">
        <v>1048</v>
      </c>
      <c r="D1001">
        <v>1</v>
      </c>
      <c r="E1001" t="e">
        <v>#N/A</v>
      </c>
      <c r="F1001" t="e">
        <v>#N/A</v>
      </c>
    </row>
    <row r="1002" spans="1:6">
      <c r="A1002" t="s">
        <v>2569</v>
      </c>
      <c r="B1002" t="s">
        <v>841</v>
      </c>
      <c r="C1002" t="s">
        <v>1048</v>
      </c>
      <c r="D1002">
        <v>1</v>
      </c>
      <c r="E1002" t="e">
        <v>#N/A</v>
      </c>
      <c r="F1002" t="e">
        <v>#N/A</v>
      </c>
    </row>
    <row r="1003" spans="1:6">
      <c r="A1003" t="s">
        <v>838</v>
      </c>
      <c r="B1003" t="s">
        <v>845</v>
      </c>
      <c r="C1003" t="s">
        <v>734</v>
      </c>
      <c r="D1003">
        <v>4</v>
      </c>
      <c r="E1003" t="e">
        <v>#N/A</v>
      </c>
      <c r="F1003" t="e">
        <v>#N/A</v>
      </c>
    </row>
    <row r="1004" spans="1:6">
      <c r="A1004" t="s">
        <v>1311</v>
      </c>
      <c r="B1004" t="s">
        <v>841</v>
      </c>
      <c r="C1004" t="s">
        <v>734</v>
      </c>
      <c r="D1004">
        <v>1</v>
      </c>
      <c r="E1004">
        <v>1.4E-2</v>
      </c>
      <c r="F1004">
        <v>0</v>
      </c>
    </row>
    <row r="1005" spans="1:6">
      <c r="A1005" t="s">
        <v>1811</v>
      </c>
      <c r="B1005" t="s">
        <v>841</v>
      </c>
      <c r="C1005" t="s">
        <v>1810</v>
      </c>
      <c r="D1005">
        <v>5</v>
      </c>
      <c r="E1005" t="e">
        <v>#N/A</v>
      </c>
      <c r="F1005" t="e">
        <v>#N/A</v>
      </c>
    </row>
    <row r="1006" spans="1:6">
      <c r="A1006" t="s">
        <v>462</v>
      </c>
      <c r="B1006" t="s">
        <v>845</v>
      </c>
      <c r="C1006" t="s">
        <v>402</v>
      </c>
      <c r="D1006">
        <v>1</v>
      </c>
      <c r="E1006" t="e">
        <v>#N/A</v>
      </c>
      <c r="F1006" t="e">
        <v>#N/A</v>
      </c>
    </row>
    <row r="1007" spans="1:6">
      <c r="A1007" t="s">
        <v>724</v>
      </c>
      <c r="B1007" t="s">
        <v>847</v>
      </c>
      <c r="C1007" t="s">
        <v>593</v>
      </c>
      <c r="D1007">
        <v>1</v>
      </c>
      <c r="E1007" t="e">
        <v>#N/A</v>
      </c>
      <c r="F1007" t="e">
        <v>#N/A</v>
      </c>
    </row>
    <row r="1008" spans="1:6">
      <c r="A1008" t="s">
        <v>1028</v>
      </c>
      <c r="B1008" t="s">
        <v>785</v>
      </c>
      <c r="C1008" t="s">
        <v>982</v>
      </c>
      <c r="D1008">
        <v>1</v>
      </c>
      <c r="E1008" t="e">
        <v>#N/A</v>
      </c>
      <c r="F1008" t="e">
        <v>#N/A</v>
      </c>
    </row>
    <row r="1009" spans="1:6">
      <c r="A1009" t="s">
        <v>1742</v>
      </c>
      <c r="B1009" t="s">
        <v>785</v>
      </c>
      <c r="C1009" t="s">
        <v>1675</v>
      </c>
      <c r="D1009">
        <v>1</v>
      </c>
      <c r="E1009" t="e">
        <v>#N/A</v>
      </c>
      <c r="F1009" t="e">
        <v>#N/A</v>
      </c>
    </row>
    <row r="1010" spans="1:6">
      <c r="A1010" t="s">
        <v>1562</v>
      </c>
      <c r="B1010" t="s">
        <v>846</v>
      </c>
      <c r="C1010" t="s">
        <v>1519</v>
      </c>
      <c r="D1010">
        <v>1</v>
      </c>
      <c r="E1010" t="e">
        <v>#N/A</v>
      </c>
      <c r="F1010" t="e">
        <v>#N/A</v>
      </c>
    </row>
    <row r="1011" spans="1:6">
      <c r="A1011" t="s">
        <v>2739</v>
      </c>
      <c r="B1011" t="s">
        <v>856</v>
      </c>
      <c r="C1011" t="s">
        <v>2713</v>
      </c>
      <c r="D1011">
        <v>1</v>
      </c>
      <c r="E1011" t="e">
        <v>#N/A</v>
      </c>
      <c r="F1011" t="e">
        <v>#N/A</v>
      </c>
    </row>
    <row r="1012" spans="1:6">
      <c r="A1012" t="s">
        <v>1401</v>
      </c>
      <c r="B1012" t="s">
        <v>854</v>
      </c>
      <c r="C1012" t="s">
        <v>1350</v>
      </c>
      <c r="D1012">
        <v>1</v>
      </c>
      <c r="E1012" t="e">
        <v>#N/A</v>
      </c>
      <c r="F1012" t="e">
        <v>#N/A</v>
      </c>
    </row>
    <row r="1013" spans="1:6">
      <c r="A1013" t="s">
        <v>1028</v>
      </c>
      <c r="B1013" t="s">
        <v>847</v>
      </c>
      <c r="C1013" t="s">
        <v>969</v>
      </c>
      <c r="D1013">
        <v>1</v>
      </c>
      <c r="E1013" t="e">
        <v>#N/A</v>
      </c>
      <c r="F1013" t="e">
        <v>#N/A</v>
      </c>
    </row>
    <row r="1014" spans="1:6">
      <c r="A1014" t="s">
        <v>1460</v>
      </c>
      <c r="B1014" t="s">
        <v>216</v>
      </c>
      <c r="C1014" t="s">
        <v>1438</v>
      </c>
      <c r="D1014">
        <v>1</v>
      </c>
      <c r="E1014" t="e">
        <v>#N/A</v>
      </c>
      <c r="F1014" t="e">
        <v>#N/A</v>
      </c>
    </row>
    <row r="1015" spans="1:6">
      <c r="A1015" t="s">
        <v>838</v>
      </c>
      <c r="B1015" t="s">
        <v>847</v>
      </c>
      <c r="C1015" t="s">
        <v>763</v>
      </c>
      <c r="D1015">
        <v>1</v>
      </c>
      <c r="E1015" t="e">
        <v>#N/A</v>
      </c>
      <c r="F1015" t="e">
        <v>#N/A</v>
      </c>
    </row>
    <row r="1016" spans="1:6">
      <c r="A1016" t="s">
        <v>838</v>
      </c>
      <c r="B1016" t="s">
        <v>845</v>
      </c>
      <c r="C1016" t="s">
        <v>298</v>
      </c>
      <c r="D1016">
        <v>1</v>
      </c>
      <c r="E1016" t="e">
        <v>#N/A</v>
      </c>
      <c r="F1016" t="e">
        <v>#N/A</v>
      </c>
    </row>
    <row r="1017" spans="1:6">
      <c r="A1017" t="s">
        <v>724</v>
      </c>
      <c r="B1017" t="s">
        <v>856</v>
      </c>
      <c r="C1017" t="s">
        <v>298</v>
      </c>
      <c r="D1017">
        <v>1</v>
      </c>
      <c r="E1017" t="e">
        <v>#N/A</v>
      </c>
      <c r="F1017" t="e">
        <v>#N/A</v>
      </c>
    </row>
    <row r="1018" spans="1:6">
      <c r="A1018" t="s">
        <v>462</v>
      </c>
      <c r="B1018" t="s">
        <v>845</v>
      </c>
      <c r="C1018" t="s">
        <v>298</v>
      </c>
      <c r="D1018">
        <v>4</v>
      </c>
      <c r="E1018" t="e">
        <v>#N/A</v>
      </c>
      <c r="F1018" t="e">
        <v>#N/A</v>
      </c>
    </row>
    <row r="1019" spans="1:6">
      <c r="A1019" t="s">
        <v>2546</v>
      </c>
      <c r="B1019" t="s">
        <v>849</v>
      </c>
      <c r="C1019" t="s">
        <v>2514</v>
      </c>
      <c r="D1019">
        <v>1</v>
      </c>
      <c r="E1019" t="e">
        <v>#N/A</v>
      </c>
      <c r="F1019" t="e">
        <v>#N/A</v>
      </c>
    </row>
    <row r="1020" spans="1:6">
      <c r="A1020" t="s">
        <v>1401</v>
      </c>
      <c r="B1020" t="s">
        <v>845</v>
      </c>
      <c r="C1020" t="s">
        <v>1355</v>
      </c>
      <c r="D1020">
        <v>2</v>
      </c>
      <c r="E1020" t="e">
        <v>#N/A</v>
      </c>
      <c r="F1020" t="e">
        <v>#N/A</v>
      </c>
    </row>
    <row r="1021" spans="1:6">
      <c r="A1021" t="s">
        <v>183</v>
      </c>
      <c r="B1021" t="s">
        <v>252</v>
      </c>
      <c r="C1021" t="s">
        <v>103</v>
      </c>
      <c r="D1021">
        <v>2</v>
      </c>
      <c r="E1021" t="e">
        <v>#N/A</v>
      </c>
      <c r="F1021" t="e">
        <v>#N/A</v>
      </c>
    </row>
    <row r="1022" spans="1:6">
      <c r="A1022" t="s">
        <v>2407</v>
      </c>
      <c r="B1022" t="s">
        <v>785</v>
      </c>
      <c r="C1022" t="s">
        <v>2385</v>
      </c>
      <c r="D1022">
        <v>1</v>
      </c>
      <c r="E1022" t="e">
        <v>#N/A</v>
      </c>
      <c r="F1022" t="e">
        <v>#N/A</v>
      </c>
    </row>
    <row r="1023" spans="1:6">
      <c r="A1023" t="s">
        <v>2253</v>
      </c>
      <c r="B1023" t="s">
        <v>845</v>
      </c>
      <c r="C1023" t="s">
        <v>2188</v>
      </c>
      <c r="D1023">
        <v>1</v>
      </c>
      <c r="E1023" t="e">
        <v>#N/A</v>
      </c>
      <c r="F1023" t="e">
        <v>#N/A</v>
      </c>
    </row>
    <row r="1024" spans="1:6">
      <c r="A1024" t="s">
        <v>1028</v>
      </c>
      <c r="B1024" t="s">
        <v>845</v>
      </c>
      <c r="C1024" t="s">
        <v>995</v>
      </c>
      <c r="D1024">
        <v>1</v>
      </c>
      <c r="E1024" t="e">
        <v>#N/A</v>
      </c>
      <c r="F1024" t="e">
        <v>#N/A</v>
      </c>
    </row>
    <row r="1025" spans="1:6">
      <c r="A1025" t="s">
        <v>2016</v>
      </c>
      <c r="B1025" t="s">
        <v>845</v>
      </c>
      <c r="C1025" t="s">
        <v>995</v>
      </c>
      <c r="D1025">
        <v>1</v>
      </c>
      <c r="E1025" t="e">
        <v>#N/A</v>
      </c>
      <c r="F1025" t="e">
        <v>#N/A</v>
      </c>
    </row>
    <row r="1026" spans="1:6">
      <c r="A1026" t="s">
        <v>1939</v>
      </c>
      <c r="B1026" t="s">
        <v>845</v>
      </c>
      <c r="C1026" t="s">
        <v>995</v>
      </c>
      <c r="D1026">
        <v>1</v>
      </c>
      <c r="E1026" t="e">
        <v>#N/A</v>
      </c>
      <c r="F1026" t="e">
        <v>#N/A</v>
      </c>
    </row>
    <row r="1027" spans="1:6">
      <c r="A1027" t="s">
        <v>2137</v>
      </c>
      <c r="B1027" t="s">
        <v>845</v>
      </c>
      <c r="C1027" t="s">
        <v>995</v>
      </c>
      <c r="D1027">
        <v>4</v>
      </c>
      <c r="E1027" t="e">
        <v>#N/A</v>
      </c>
      <c r="F1027" t="e">
        <v>#N/A</v>
      </c>
    </row>
    <row r="1028" spans="1:6">
      <c r="A1028" t="s">
        <v>2478</v>
      </c>
      <c r="B1028" t="s">
        <v>847</v>
      </c>
      <c r="C1028" t="s">
        <v>918</v>
      </c>
      <c r="D1028">
        <v>1</v>
      </c>
      <c r="E1028" t="e">
        <v>#N/A</v>
      </c>
      <c r="F1028" t="e">
        <v>#N/A</v>
      </c>
    </row>
    <row r="1029" spans="1:6">
      <c r="A1029" t="s">
        <v>1811</v>
      </c>
      <c r="B1029" t="s">
        <v>842</v>
      </c>
      <c r="C1029" t="s">
        <v>918</v>
      </c>
      <c r="D1029">
        <v>2</v>
      </c>
      <c r="E1029" t="e">
        <v>#N/A</v>
      </c>
      <c r="F1029" t="e">
        <v>#N/A</v>
      </c>
    </row>
    <row r="1030" spans="1:6">
      <c r="A1030" t="s">
        <v>2569</v>
      </c>
      <c r="B1030" t="s">
        <v>842</v>
      </c>
      <c r="C1030" t="s">
        <v>918</v>
      </c>
      <c r="D1030">
        <v>1</v>
      </c>
      <c r="E1030" t="e">
        <v>#N/A</v>
      </c>
      <c r="F1030" t="e">
        <v>#N/A</v>
      </c>
    </row>
    <row r="1031" spans="1:6">
      <c r="A1031" t="s">
        <v>945</v>
      </c>
      <c r="B1031" t="s">
        <v>134</v>
      </c>
      <c r="C1031" t="s">
        <v>918</v>
      </c>
      <c r="D1031">
        <v>1</v>
      </c>
      <c r="E1031" t="e">
        <v>#N/A</v>
      </c>
      <c r="F1031" t="e">
        <v>#N/A</v>
      </c>
    </row>
    <row r="1032" spans="1:6">
      <c r="A1032" t="s">
        <v>2697</v>
      </c>
      <c r="B1032" t="s">
        <v>847</v>
      </c>
      <c r="C1032" t="s">
        <v>918</v>
      </c>
      <c r="D1032">
        <v>3</v>
      </c>
      <c r="E1032" t="e">
        <v>#N/A</v>
      </c>
      <c r="F1032" t="e">
        <v>#N/A</v>
      </c>
    </row>
    <row r="1033" spans="1:6">
      <c r="A1033" t="s">
        <v>2769</v>
      </c>
      <c r="B1033" t="s">
        <v>842</v>
      </c>
      <c r="C1033" t="s">
        <v>918</v>
      </c>
      <c r="D1033">
        <v>2</v>
      </c>
      <c r="E1033" t="e">
        <v>#N/A</v>
      </c>
      <c r="F1033" t="e">
        <v>#N/A</v>
      </c>
    </row>
    <row r="1034" spans="1:6">
      <c r="A1034" t="s">
        <v>1236</v>
      </c>
      <c r="B1034" t="s">
        <v>845</v>
      </c>
      <c r="C1034" t="s">
        <v>3127</v>
      </c>
      <c r="D1034">
        <v>1</v>
      </c>
      <c r="E1034" t="e">
        <v>#N/A</v>
      </c>
      <c r="F1034" t="e">
        <v>#N/A</v>
      </c>
    </row>
    <row r="1035" spans="1:6">
      <c r="A1035" t="s">
        <v>1939</v>
      </c>
      <c r="B1035" t="s">
        <v>854</v>
      </c>
      <c r="C1035" t="s">
        <v>1657</v>
      </c>
      <c r="D1035">
        <v>3</v>
      </c>
      <c r="E1035" t="e">
        <v>#N/A</v>
      </c>
      <c r="F1035" t="e">
        <v>#N/A</v>
      </c>
    </row>
    <row r="1036" spans="1:6">
      <c r="A1036" t="s">
        <v>1742</v>
      </c>
      <c r="B1036" t="s">
        <v>854</v>
      </c>
      <c r="C1036" t="s">
        <v>1657</v>
      </c>
      <c r="D1036">
        <v>1</v>
      </c>
      <c r="E1036" t="e">
        <v>#N/A</v>
      </c>
      <c r="F1036" t="e">
        <v>#N/A</v>
      </c>
    </row>
    <row r="1037" spans="1:6">
      <c r="A1037" t="s">
        <v>2546</v>
      </c>
      <c r="B1037" t="s">
        <v>854</v>
      </c>
      <c r="C1037" t="s">
        <v>1657</v>
      </c>
      <c r="D1037">
        <v>1</v>
      </c>
      <c r="E1037" t="e">
        <v>#N/A</v>
      </c>
      <c r="F1037" t="e">
        <v>#N/A</v>
      </c>
    </row>
    <row r="1038" spans="1:6">
      <c r="A1038" t="s">
        <v>2697</v>
      </c>
      <c r="B1038" t="s">
        <v>854</v>
      </c>
      <c r="C1038" t="s">
        <v>1657</v>
      </c>
      <c r="D1038">
        <v>3</v>
      </c>
      <c r="E1038" t="e">
        <v>#N/A</v>
      </c>
      <c r="F1038" t="e">
        <v>#N/A</v>
      </c>
    </row>
    <row r="1039" spans="1:6">
      <c r="A1039" t="s">
        <v>2442</v>
      </c>
      <c r="B1039" t="s">
        <v>211</v>
      </c>
      <c r="C1039" t="s">
        <v>1657</v>
      </c>
      <c r="D1039">
        <v>1</v>
      </c>
      <c r="E1039" t="e">
        <v>#N/A</v>
      </c>
      <c r="F1039" t="e">
        <v>#N/A</v>
      </c>
    </row>
    <row r="1040" spans="1:6">
      <c r="A1040" t="s">
        <v>1939</v>
      </c>
      <c r="B1040" t="s">
        <v>712</v>
      </c>
      <c r="C1040" t="s">
        <v>3178</v>
      </c>
      <c r="D1040">
        <v>1</v>
      </c>
      <c r="E1040" t="e">
        <v>#N/A</v>
      </c>
      <c r="F1040" t="e">
        <v>#N/A</v>
      </c>
    </row>
    <row r="1041" spans="1:6">
      <c r="A1041" t="s">
        <v>1401</v>
      </c>
      <c r="B1041" t="s">
        <v>851</v>
      </c>
      <c r="C1041" t="s">
        <v>1312</v>
      </c>
      <c r="D1041">
        <v>1</v>
      </c>
      <c r="E1041" t="e">
        <v>#N/A</v>
      </c>
      <c r="F1041" t="e">
        <v>#N/A</v>
      </c>
    </row>
    <row r="1042" spans="1:6">
      <c r="A1042" t="s">
        <v>1401</v>
      </c>
      <c r="B1042" t="s">
        <v>134</v>
      </c>
      <c r="C1042" t="s">
        <v>1312</v>
      </c>
      <c r="D1042">
        <v>1</v>
      </c>
      <c r="E1042" t="e">
        <v>#N/A</v>
      </c>
      <c r="F1042" t="e">
        <v>#N/A</v>
      </c>
    </row>
    <row r="1043" spans="1:6">
      <c r="A1043" t="s">
        <v>1891</v>
      </c>
      <c r="B1043" t="s">
        <v>849</v>
      </c>
      <c r="C1043" t="s">
        <v>1840</v>
      </c>
      <c r="D1043">
        <v>1</v>
      </c>
      <c r="E1043" t="e">
        <v>#N/A</v>
      </c>
      <c r="F1043" t="e">
        <v>#N/A</v>
      </c>
    </row>
    <row r="1044" spans="1:6">
      <c r="A1044" t="s">
        <v>1311</v>
      </c>
      <c r="B1044" t="s">
        <v>712</v>
      </c>
      <c r="C1044" t="s">
        <v>1253</v>
      </c>
      <c r="D1044">
        <v>1</v>
      </c>
      <c r="E1044" t="e">
        <v>#N/A</v>
      </c>
      <c r="F1044" t="e">
        <v>#N/A</v>
      </c>
    </row>
    <row r="1045" spans="1:6">
      <c r="A1045" t="s">
        <v>2068</v>
      </c>
      <c r="B1045" t="s">
        <v>712</v>
      </c>
      <c r="C1045" t="s">
        <v>1973</v>
      </c>
      <c r="D1045">
        <v>2</v>
      </c>
      <c r="E1045" t="e">
        <v>#N/A</v>
      </c>
      <c r="F1045" t="e">
        <v>#N/A</v>
      </c>
    </row>
    <row r="1046" spans="1:6">
      <c r="A1046" t="s">
        <v>1992</v>
      </c>
      <c r="B1046" t="s">
        <v>712</v>
      </c>
      <c r="C1046" t="s">
        <v>1973</v>
      </c>
      <c r="D1046">
        <v>1</v>
      </c>
      <c r="E1046" t="e">
        <v>#N/A</v>
      </c>
      <c r="F1046" t="e">
        <v>#N/A</v>
      </c>
    </row>
    <row r="1047" spans="1:6">
      <c r="A1047" t="s">
        <v>2325</v>
      </c>
      <c r="B1047" t="s">
        <v>216</v>
      </c>
      <c r="C1047" t="s">
        <v>2553</v>
      </c>
      <c r="D1047">
        <v>1</v>
      </c>
      <c r="E1047" t="e">
        <v>#N/A</v>
      </c>
      <c r="F1047" t="e">
        <v>#N/A</v>
      </c>
    </row>
    <row r="1048" spans="1:6">
      <c r="A1048" t="s">
        <v>2569</v>
      </c>
      <c r="B1048" t="s">
        <v>216</v>
      </c>
      <c r="C1048" t="s">
        <v>2553</v>
      </c>
      <c r="D1048">
        <v>1</v>
      </c>
      <c r="E1048" t="e">
        <v>#N/A</v>
      </c>
      <c r="F1048" t="e">
        <v>#N/A</v>
      </c>
    </row>
    <row r="1049" spans="1:6">
      <c r="A1049" t="s">
        <v>2301</v>
      </c>
      <c r="B1049" t="s">
        <v>851</v>
      </c>
      <c r="C1049" t="s">
        <v>2285</v>
      </c>
      <c r="D1049">
        <v>1</v>
      </c>
      <c r="E1049" t="e">
        <v>#N/A</v>
      </c>
      <c r="F1049" t="e">
        <v>#N/A</v>
      </c>
    </row>
    <row r="1050" spans="1:6">
      <c r="A1050" t="s">
        <v>586</v>
      </c>
      <c r="B1050" t="s">
        <v>216</v>
      </c>
      <c r="C1050" t="s">
        <v>563</v>
      </c>
      <c r="D1050">
        <v>2</v>
      </c>
      <c r="E1050" t="e">
        <v>#N/A</v>
      </c>
      <c r="F1050" t="e">
        <v>#N/A</v>
      </c>
    </row>
    <row r="1051" spans="1:6">
      <c r="A1051" t="s">
        <v>2301</v>
      </c>
      <c r="B1051" t="s">
        <v>712</v>
      </c>
      <c r="C1051" t="s">
        <v>563</v>
      </c>
      <c r="D1051">
        <v>1</v>
      </c>
      <c r="E1051" t="e">
        <v>#N/A</v>
      </c>
      <c r="F1051" t="e">
        <v>#N/A</v>
      </c>
    </row>
    <row r="1052" spans="1:6">
      <c r="A1052" t="s">
        <v>1028</v>
      </c>
      <c r="B1052" t="s">
        <v>849</v>
      </c>
      <c r="C1052" t="s">
        <v>997</v>
      </c>
      <c r="D1052">
        <v>1</v>
      </c>
      <c r="E1052" t="e">
        <v>#N/A</v>
      </c>
      <c r="F1052" t="e">
        <v>#N/A</v>
      </c>
    </row>
    <row r="1053" spans="1:6">
      <c r="A1053" t="s">
        <v>1992</v>
      </c>
      <c r="B1053" t="s">
        <v>211</v>
      </c>
      <c r="C1053" t="s">
        <v>997</v>
      </c>
      <c r="D1053">
        <v>1</v>
      </c>
      <c r="E1053" t="e">
        <v>#N/A</v>
      </c>
      <c r="F1053" t="e">
        <v>#N/A</v>
      </c>
    </row>
    <row r="1054" spans="1:6">
      <c r="A1054" t="s">
        <v>1311</v>
      </c>
      <c r="B1054" t="s">
        <v>211</v>
      </c>
      <c r="C1054" t="s">
        <v>997</v>
      </c>
      <c r="D1054">
        <v>1</v>
      </c>
      <c r="E1054" t="e">
        <v>#N/A</v>
      </c>
      <c r="F1054" t="e">
        <v>#N/A</v>
      </c>
    </row>
    <row r="1055" spans="1:6">
      <c r="A1055" t="s">
        <v>1992</v>
      </c>
      <c r="B1055" t="s">
        <v>845</v>
      </c>
      <c r="C1055" t="s">
        <v>1058</v>
      </c>
      <c r="D1055">
        <v>2</v>
      </c>
      <c r="E1055" t="e">
        <v>#N/A</v>
      </c>
      <c r="F1055" t="e">
        <v>#N/A</v>
      </c>
    </row>
    <row r="1056" spans="1:6">
      <c r="A1056" t="s">
        <v>2666</v>
      </c>
      <c r="B1056" t="s">
        <v>845</v>
      </c>
      <c r="C1056" t="s">
        <v>1058</v>
      </c>
      <c r="D1056">
        <v>5</v>
      </c>
      <c r="E1056" t="e">
        <v>#N/A</v>
      </c>
      <c r="F1056" t="e">
        <v>#N/A</v>
      </c>
    </row>
    <row r="1057" spans="1:6">
      <c r="A1057" t="s">
        <v>1079</v>
      </c>
      <c r="B1057" t="s">
        <v>845</v>
      </c>
      <c r="C1057" t="s">
        <v>1058</v>
      </c>
      <c r="D1057">
        <v>1</v>
      </c>
      <c r="E1057" t="e">
        <v>#N/A</v>
      </c>
      <c r="F1057" t="e">
        <v>#N/A</v>
      </c>
    </row>
    <row r="1058" spans="1:6">
      <c r="A1058" t="s">
        <v>2380</v>
      </c>
      <c r="B1058" t="s">
        <v>252</v>
      </c>
      <c r="C1058" t="s">
        <v>1058</v>
      </c>
      <c r="D1058">
        <v>1</v>
      </c>
      <c r="E1058" t="e">
        <v>#N/A</v>
      </c>
      <c r="F1058" t="e">
        <v>#N/A</v>
      </c>
    </row>
    <row r="1059" spans="1:6">
      <c r="A1059" t="s">
        <v>2569</v>
      </c>
      <c r="B1059" t="s">
        <v>845</v>
      </c>
      <c r="C1059" t="s">
        <v>1058</v>
      </c>
      <c r="D1059">
        <v>4</v>
      </c>
      <c r="E1059" t="e">
        <v>#N/A</v>
      </c>
      <c r="F1059" t="e">
        <v>#N/A</v>
      </c>
    </row>
    <row r="1060" spans="1:6">
      <c r="A1060" t="s">
        <v>2546</v>
      </c>
      <c r="B1060" t="s">
        <v>845</v>
      </c>
      <c r="C1060" t="s">
        <v>1058</v>
      </c>
      <c r="D1060">
        <v>2</v>
      </c>
      <c r="E1060" t="e">
        <v>#N/A</v>
      </c>
      <c r="F1060" t="e">
        <v>#N/A</v>
      </c>
    </row>
    <row r="1061" spans="1:6">
      <c r="A1061" t="s">
        <v>2442</v>
      </c>
      <c r="B1061" t="s">
        <v>845</v>
      </c>
      <c r="C1061" t="s">
        <v>1058</v>
      </c>
      <c r="D1061">
        <v>5</v>
      </c>
      <c r="E1061" t="e">
        <v>#N/A</v>
      </c>
      <c r="F1061" t="e">
        <v>#N/A</v>
      </c>
    </row>
    <row r="1062" spans="1:6">
      <c r="A1062" t="s">
        <v>2546</v>
      </c>
      <c r="B1062" t="s">
        <v>211</v>
      </c>
      <c r="C1062" t="s">
        <v>2544</v>
      </c>
      <c r="D1062">
        <v>2</v>
      </c>
      <c r="E1062" t="e">
        <v>#N/A</v>
      </c>
      <c r="F1062" t="e">
        <v>#N/A</v>
      </c>
    </row>
    <row r="1063" spans="1:6">
      <c r="A1063" t="s">
        <v>1028</v>
      </c>
      <c r="B1063" t="s">
        <v>849</v>
      </c>
      <c r="C1063" t="s">
        <v>957</v>
      </c>
      <c r="D1063">
        <v>2</v>
      </c>
      <c r="E1063" t="e">
        <v>#N/A</v>
      </c>
      <c r="F1063" t="e">
        <v>#N/A</v>
      </c>
    </row>
    <row r="1064" spans="1:6">
      <c r="A1064" t="s">
        <v>945</v>
      </c>
      <c r="B1064" t="s">
        <v>849</v>
      </c>
      <c r="C1064" t="s">
        <v>887</v>
      </c>
      <c r="D1064">
        <v>1</v>
      </c>
      <c r="E1064" t="e">
        <v>#N/A</v>
      </c>
      <c r="F1064" t="e">
        <v>#N/A</v>
      </c>
    </row>
    <row r="1065" spans="1:6">
      <c r="A1065" t="s">
        <v>2253</v>
      </c>
      <c r="B1065" t="s">
        <v>842</v>
      </c>
      <c r="C1065" t="s">
        <v>90</v>
      </c>
      <c r="D1065">
        <v>1</v>
      </c>
      <c r="E1065" t="e">
        <v>#N/A</v>
      </c>
      <c r="F1065" t="e">
        <v>#N/A</v>
      </c>
    </row>
    <row r="1066" spans="1:6">
      <c r="A1066" t="s">
        <v>1742</v>
      </c>
      <c r="B1066" t="s">
        <v>856</v>
      </c>
      <c r="C1066" t="s">
        <v>90</v>
      </c>
      <c r="D1066">
        <v>1</v>
      </c>
      <c r="E1066" t="e">
        <v>#N/A</v>
      </c>
      <c r="F1066" t="e">
        <v>#N/A</v>
      </c>
    </row>
    <row r="1067" spans="1:6">
      <c r="A1067" t="s">
        <v>2137</v>
      </c>
      <c r="B1067" t="s">
        <v>282</v>
      </c>
      <c r="C1067" t="s">
        <v>90</v>
      </c>
      <c r="D1067">
        <v>4</v>
      </c>
      <c r="E1067" t="e">
        <v>#N/A</v>
      </c>
      <c r="F1067" t="e">
        <v>#N/A</v>
      </c>
    </row>
    <row r="1068" spans="1:6">
      <c r="A1068" t="s">
        <v>183</v>
      </c>
      <c r="B1068" t="s">
        <v>842</v>
      </c>
      <c r="C1068" t="s">
        <v>90</v>
      </c>
      <c r="D1068">
        <v>1</v>
      </c>
      <c r="E1068" t="e">
        <v>#N/A</v>
      </c>
      <c r="F1068" t="e">
        <v>#N/A</v>
      </c>
    </row>
    <row r="1069" spans="1:6">
      <c r="A1069" t="s">
        <v>1028</v>
      </c>
      <c r="B1069" t="s">
        <v>857</v>
      </c>
      <c r="C1069" t="s">
        <v>952</v>
      </c>
      <c r="D1069">
        <v>3</v>
      </c>
      <c r="E1069" t="e">
        <v>#N/A</v>
      </c>
      <c r="F1069" t="e">
        <v>#N/A</v>
      </c>
    </row>
    <row r="1070" spans="1:6">
      <c r="A1070" t="s">
        <v>2137</v>
      </c>
      <c r="B1070" t="s">
        <v>857</v>
      </c>
      <c r="C1070" t="s">
        <v>952</v>
      </c>
      <c r="D1070">
        <v>1</v>
      </c>
      <c r="E1070" t="e">
        <v>#N/A</v>
      </c>
      <c r="F1070" t="e">
        <v>#N/A</v>
      </c>
    </row>
    <row r="1071" spans="1:6">
      <c r="A1071" t="s">
        <v>2380</v>
      </c>
      <c r="B1071" t="s">
        <v>857</v>
      </c>
      <c r="C1071" t="s">
        <v>952</v>
      </c>
      <c r="D1071">
        <v>1</v>
      </c>
      <c r="E1071" t="e">
        <v>#N/A</v>
      </c>
      <c r="F1071" t="e">
        <v>#N/A</v>
      </c>
    </row>
    <row r="1072" spans="1:6">
      <c r="A1072" t="s">
        <v>462</v>
      </c>
      <c r="B1072" t="s">
        <v>134</v>
      </c>
      <c r="C1072" t="s">
        <v>459</v>
      </c>
      <c r="D1072">
        <v>1</v>
      </c>
      <c r="E1072" t="e">
        <v>#N/A</v>
      </c>
      <c r="F1072" t="e">
        <v>#N/A</v>
      </c>
    </row>
    <row r="1073" spans="1:6">
      <c r="A1073" t="s">
        <v>1562</v>
      </c>
      <c r="B1073" t="s">
        <v>845</v>
      </c>
      <c r="C1073" t="s">
        <v>502</v>
      </c>
      <c r="D1073">
        <v>5</v>
      </c>
      <c r="E1073" t="e">
        <v>#N/A</v>
      </c>
      <c r="F1073" t="e">
        <v>#N/A</v>
      </c>
    </row>
    <row r="1074" spans="1:6">
      <c r="A1074" t="s">
        <v>586</v>
      </c>
      <c r="B1074" t="s">
        <v>278</v>
      </c>
      <c r="C1074" t="s">
        <v>502</v>
      </c>
      <c r="D1074">
        <v>1</v>
      </c>
      <c r="E1074" t="e">
        <v>#N/A</v>
      </c>
      <c r="F1074" t="e">
        <v>#N/A</v>
      </c>
    </row>
    <row r="1075" spans="1:6">
      <c r="A1075" t="s">
        <v>2769</v>
      </c>
      <c r="B1075" t="s">
        <v>278</v>
      </c>
      <c r="C1075" t="s">
        <v>502</v>
      </c>
      <c r="D1075">
        <v>1</v>
      </c>
      <c r="E1075" t="e">
        <v>#N/A</v>
      </c>
      <c r="F1075" t="e">
        <v>#N/A</v>
      </c>
    </row>
    <row r="1076" spans="1:6">
      <c r="A1076" t="s">
        <v>2325</v>
      </c>
      <c r="B1076" t="s">
        <v>845</v>
      </c>
      <c r="C1076" t="s">
        <v>178</v>
      </c>
      <c r="D1076">
        <v>4</v>
      </c>
      <c r="E1076">
        <v>0.755</v>
      </c>
      <c r="F1076">
        <v>4.2000000000000003E-2</v>
      </c>
    </row>
    <row r="1077" spans="1:6">
      <c r="A1077" t="s">
        <v>2068</v>
      </c>
      <c r="B1077" t="s">
        <v>845</v>
      </c>
      <c r="C1077" t="s">
        <v>178</v>
      </c>
      <c r="D1077">
        <v>5</v>
      </c>
      <c r="E1077">
        <v>0.755</v>
      </c>
      <c r="F1077">
        <v>4.2000000000000003E-2</v>
      </c>
    </row>
    <row r="1078" spans="1:6">
      <c r="A1078" t="s">
        <v>294</v>
      </c>
      <c r="B1078" t="s">
        <v>845</v>
      </c>
      <c r="C1078" t="s">
        <v>178</v>
      </c>
      <c r="D1078">
        <v>5</v>
      </c>
      <c r="E1078">
        <v>0.755</v>
      </c>
      <c r="F1078">
        <v>4.2000000000000003E-2</v>
      </c>
    </row>
    <row r="1079" spans="1:6">
      <c r="A1079" t="s">
        <v>2478</v>
      </c>
      <c r="B1079" t="s">
        <v>845</v>
      </c>
      <c r="C1079" t="s">
        <v>178</v>
      </c>
      <c r="D1079">
        <v>5</v>
      </c>
      <c r="E1079">
        <v>0.755</v>
      </c>
      <c r="F1079">
        <v>4.2000000000000003E-2</v>
      </c>
    </row>
    <row r="1080" spans="1:6">
      <c r="A1080" t="s">
        <v>2407</v>
      </c>
      <c r="B1080" t="s">
        <v>845</v>
      </c>
      <c r="C1080" t="s">
        <v>178</v>
      </c>
      <c r="D1080">
        <v>5</v>
      </c>
      <c r="E1080">
        <v>0.755</v>
      </c>
      <c r="F1080">
        <v>4.2000000000000003E-2</v>
      </c>
    </row>
    <row r="1081" spans="1:6">
      <c r="A1081" t="s">
        <v>1028</v>
      </c>
      <c r="B1081" t="s">
        <v>845</v>
      </c>
      <c r="C1081" t="s">
        <v>178</v>
      </c>
      <c r="D1081">
        <v>5</v>
      </c>
      <c r="E1081">
        <v>0.755</v>
      </c>
      <c r="F1081">
        <v>4.2000000000000003E-2</v>
      </c>
    </row>
    <row r="1082" spans="1:6">
      <c r="A1082" t="s">
        <v>2253</v>
      </c>
      <c r="B1082" t="s">
        <v>845</v>
      </c>
      <c r="C1082" t="s">
        <v>178</v>
      </c>
      <c r="D1082">
        <v>1</v>
      </c>
      <c r="E1082">
        <v>0.755</v>
      </c>
      <c r="F1082">
        <v>4.2000000000000003E-2</v>
      </c>
    </row>
    <row r="1083" spans="1:6">
      <c r="A1083" t="s">
        <v>2016</v>
      </c>
      <c r="B1083" t="s">
        <v>845</v>
      </c>
      <c r="C1083" t="s">
        <v>178</v>
      </c>
      <c r="D1083">
        <v>2</v>
      </c>
      <c r="E1083">
        <v>0.755</v>
      </c>
      <c r="F1083">
        <v>4.2000000000000003E-2</v>
      </c>
    </row>
    <row r="1084" spans="1:6">
      <c r="A1084" t="s">
        <v>1811</v>
      </c>
      <c r="B1084" t="s">
        <v>845</v>
      </c>
      <c r="C1084" t="s">
        <v>178</v>
      </c>
      <c r="D1084">
        <v>4</v>
      </c>
      <c r="E1084">
        <v>0.755</v>
      </c>
      <c r="F1084">
        <v>4.2000000000000003E-2</v>
      </c>
    </row>
    <row r="1085" spans="1:6">
      <c r="A1085" t="s">
        <v>1992</v>
      </c>
      <c r="B1085" t="s">
        <v>845</v>
      </c>
      <c r="C1085" t="s">
        <v>178</v>
      </c>
      <c r="D1085">
        <v>5</v>
      </c>
      <c r="E1085">
        <v>0.755</v>
      </c>
      <c r="F1085">
        <v>4.2000000000000003E-2</v>
      </c>
    </row>
    <row r="1086" spans="1:6">
      <c r="A1086" t="s">
        <v>1939</v>
      </c>
      <c r="B1086" t="s">
        <v>845</v>
      </c>
      <c r="C1086" t="s">
        <v>178</v>
      </c>
      <c r="D1086">
        <v>5</v>
      </c>
      <c r="E1086">
        <v>0.755</v>
      </c>
      <c r="F1086">
        <v>4.2000000000000003E-2</v>
      </c>
    </row>
    <row r="1087" spans="1:6">
      <c r="A1087" t="s">
        <v>1742</v>
      </c>
      <c r="B1087" t="s">
        <v>845</v>
      </c>
      <c r="C1087" t="s">
        <v>178</v>
      </c>
      <c r="D1087">
        <v>5</v>
      </c>
      <c r="E1087">
        <v>0.755</v>
      </c>
      <c r="F1087">
        <v>4.2000000000000003E-2</v>
      </c>
    </row>
    <row r="1088" spans="1:6">
      <c r="A1088" t="s">
        <v>2666</v>
      </c>
      <c r="B1088" t="s">
        <v>845</v>
      </c>
      <c r="C1088" t="s">
        <v>178</v>
      </c>
      <c r="D1088">
        <v>4</v>
      </c>
      <c r="E1088">
        <v>0.755</v>
      </c>
      <c r="F1088">
        <v>4.2000000000000003E-2</v>
      </c>
    </row>
    <row r="1089" spans="1:6">
      <c r="A1089" t="s">
        <v>2137</v>
      </c>
      <c r="B1089" t="s">
        <v>845</v>
      </c>
      <c r="C1089" t="s">
        <v>178</v>
      </c>
      <c r="D1089">
        <v>5</v>
      </c>
      <c r="E1089">
        <v>0.755</v>
      </c>
      <c r="F1089">
        <v>4.2000000000000003E-2</v>
      </c>
    </row>
    <row r="1090" spans="1:6">
      <c r="A1090" t="s">
        <v>1079</v>
      </c>
      <c r="B1090" t="s">
        <v>845</v>
      </c>
      <c r="C1090" t="s">
        <v>178</v>
      </c>
      <c r="D1090">
        <v>5</v>
      </c>
      <c r="E1090">
        <v>0.755</v>
      </c>
      <c r="F1090">
        <v>4.2000000000000003E-2</v>
      </c>
    </row>
    <row r="1091" spans="1:6">
      <c r="A1091" t="s">
        <v>1236</v>
      </c>
      <c r="B1091" t="s">
        <v>845</v>
      </c>
      <c r="C1091" t="s">
        <v>178</v>
      </c>
      <c r="D1091">
        <v>5</v>
      </c>
      <c r="E1091">
        <v>0.755</v>
      </c>
      <c r="F1091">
        <v>4.2000000000000003E-2</v>
      </c>
    </row>
    <row r="1092" spans="1:6">
      <c r="A1092" t="s">
        <v>2380</v>
      </c>
      <c r="B1092" t="s">
        <v>845</v>
      </c>
      <c r="C1092" t="s">
        <v>178</v>
      </c>
      <c r="D1092">
        <v>1</v>
      </c>
      <c r="E1092">
        <v>0.755</v>
      </c>
      <c r="F1092">
        <v>4.2000000000000003E-2</v>
      </c>
    </row>
    <row r="1093" spans="1:6">
      <c r="A1093" t="s">
        <v>2041</v>
      </c>
      <c r="B1093" t="s">
        <v>845</v>
      </c>
      <c r="C1093" t="s">
        <v>178</v>
      </c>
      <c r="D1093">
        <v>3</v>
      </c>
      <c r="E1093">
        <v>0.755</v>
      </c>
      <c r="F1093">
        <v>4.2000000000000003E-2</v>
      </c>
    </row>
    <row r="1094" spans="1:6">
      <c r="A1094" t="s">
        <v>462</v>
      </c>
      <c r="B1094" t="s">
        <v>845</v>
      </c>
      <c r="C1094" t="s">
        <v>178</v>
      </c>
      <c r="D1094">
        <v>4</v>
      </c>
      <c r="E1094">
        <v>0.755</v>
      </c>
      <c r="F1094">
        <v>4.2000000000000003E-2</v>
      </c>
    </row>
    <row r="1095" spans="1:6">
      <c r="A1095" t="s">
        <v>2569</v>
      </c>
      <c r="B1095" t="s">
        <v>845</v>
      </c>
      <c r="C1095" t="s">
        <v>178</v>
      </c>
      <c r="D1095">
        <v>5</v>
      </c>
      <c r="E1095">
        <v>0.755</v>
      </c>
      <c r="F1095">
        <v>4.2000000000000003E-2</v>
      </c>
    </row>
    <row r="1096" spans="1:6">
      <c r="A1096" t="s">
        <v>1654</v>
      </c>
      <c r="B1096" t="s">
        <v>845</v>
      </c>
      <c r="C1096" t="s">
        <v>178</v>
      </c>
      <c r="D1096">
        <v>5</v>
      </c>
      <c r="E1096">
        <v>0.755</v>
      </c>
      <c r="F1096">
        <v>4.2000000000000003E-2</v>
      </c>
    </row>
    <row r="1097" spans="1:6">
      <c r="A1097" t="s">
        <v>1311</v>
      </c>
      <c r="B1097" t="s">
        <v>845</v>
      </c>
      <c r="C1097" t="s">
        <v>178</v>
      </c>
      <c r="D1097">
        <v>5</v>
      </c>
      <c r="E1097">
        <v>0.755</v>
      </c>
      <c r="F1097">
        <v>4.2000000000000003E-2</v>
      </c>
    </row>
    <row r="1098" spans="1:6">
      <c r="A1098" t="s">
        <v>2546</v>
      </c>
      <c r="B1098" t="s">
        <v>845</v>
      </c>
      <c r="C1098" t="s">
        <v>178</v>
      </c>
      <c r="D1098">
        <v>5</v>
      </c>
      <c r="E1098">
        <v>0.755</v>
      </c>
      <c r="F1098">
        <v>4.2000000000000003E-2</v>
      </c>
    </row>
    <row r="1099" spans="1:6">
      <c r="A1099" t="s">
        <v>2100</v>
      </c>
      <c r="B1099" t="s">
        <v>845</v>
      </c>
      <c r="C1099" t="s">
        <v>178</v>
      </c>
      <c r="D1099">
        <v>5</v>
      </c>
      <c r="E1099">
        <v>0.755</v>
      </c>
      <c r="F1099">
        <v>4.2000000000000003E-2</v>
      </c>
    </row>
    <row r="1100" spans="1:6">
      <c r="A1100" t="s">
        <v>945</v>
      </c>
      <c r="B1100" t="s">
        <v>845</v>
      </c>
      <c r="C1100" t="s">
        <v>178</v>
      </c>
      <c r="D1100">
        <v>5</v>
      </c>
      <c r="E1100">
        <v>0.755</v>
      </c>
      <c r="F1100">
        <v>4.2000000000000003E-2</v>
      </c>
    </row>
    <row r="1101" spans="1:6">
      <c r="A1101" t="s">
        <v>2697</v>
      </c>
      <c r="B1101" t="s">
        <v>845</v>
      </c>
      <c r="C1101" t="s">
        <v>178</v>
      </c>
      <c r="D1101">
        <v>5</v>
      </c>
      <c r="E1101">
        <v>0.755</v>
      </c>
      <c r="F1101">
        <v>4.2000000000000003E-2</v>
      </c>
    </row>
    <row r="1102" spans="1:6">
      <c r="A1102" t="s">
        <v>586</v>
      </c>
      <c r="B1102" t="s">
        <v>845</v>
      </c>
      <c r="C1102" t="s">
        <v>178</v>
      </c>
      <c r="D1102">
        <v>5</v>
      </c>
      <c r="E1102">
        <v>0.755</v>
      </c>
      <c r="F1102">
        <v>4.2000000000000003E-2</v>
      </c>
    </row>
    <row r="1103" spans="1:6">
      <c r="A1103" t="s">
        <v>1623</v>
      </c>
      <c r="B1103" t="s">
        <v>845</v>
      </c>
      <c r="C1103" t="s">
        <v>178</v>
      </c>
      <c r="D1103">
        <v>4</v>
      </c>
      <c r="E1103">
        <v>0.755</v>
      </c>
      <c r="F1103">
        <v>4.2000000000000003E-2</v>
      </c>
    </row>
    <row r="1104" spans="1:6">
      <c r="A1104" t="s">
        <v>1190</v>
      </c>
      <c r="B1104" t="s">
        <v>845</v>
      </c>
      <c r="C1104" t="s">
        <v>178</v>
      </c>
      <c r="D1104">
        <v>3</v>
      </c>
      <c r="E1104">
        <v>0.755</v>
      </c>
      <c r="F1104">
        <v>4.2000000000000003E-2</v>
      </c>
    </row>
    <row r="1105" spans="1:6">
      <c r="A1105" t="s">
        <v>1891</v>
      </c>
      <c r="B1105" t="s">
        <v>845</v>
      </c>
      <c r="C1105" t="s">
        <v>178</v>
      </c>
      <c r="D1105">
        <v>5</v>
      </c>
      <c r="E1105">
        <v>0.755</v>
      </c>
      <c r="F1105">
        <v>4.2000000000000003E-2</v>
      </c>
    </row>
    <row r="1106" spans="1:6">
      <c r="A1106" t="s">
        <v>2301</v>
      </c>
      <c r="B1106" t="s">
        <v>845</v>
      </c>
      <c r="C1106" t="s">
        <v>178</v>
      </c>
      <c r="D1106">
        <v>5</v>
      </c>
      <c r="E1106">
        <v>0.755</v>
      </c>
      <c r="F1106">
        <v>4.2000000000000003E-2</v>
      </c>
    </row>
    <row r="1107" spans="1:6">
      <c r="A1107" t="s">
        <v>2769</v>
      </c>
      <c r="B1107" t="s">
        <v>845</v>
      </c>
      <c r="C1107" t="s">
        <v>178</v>
      </c>
      <c r="D1107">
        <v>5</v>
      </c>
      <c r="E1107">
        <v>0.755</v>
      </c>
      <c r="F1107">
        <v>4.2000000000000003E-2</v>
      </c>
    </row>
    <row r="1108" spans="1:6">
      <c r="A1108" t="s">
        <v>2442</v>
      </c>
      <c r="B1108" t="s">
        <v>845</v>
      </c>
      <c r="C1108" t="s">
        <v>178</v>
      </c>
      <c r="D1108">
        <v>5</v>
      </c>
      <c r="E1108">
        <v>0.755</v>
      </c>
      <c r="F1108">
        <v>4.2000000000000003E-2</v>
      </c>
    </row>
    <row r="1109" spans="1:6">
      <c r="A1109" t="s">
        <v>183</v>
      </c>
      <c r="B1109" t="s">
        <v>845</v>
      </c>
      <c r="C1109" t="s">
        <v>178</v>
      </c>
      <c r="D1109">
        <v>5</v>
      </c>
      <c r="E1109">
        <v>0.755</v>
      </c>
      <c r="F1109">
        <v>4.2000000000000003E-2</v>
      </c>
    </row>
    <row r="1110" spans="1:6">
      <c r="A1110" t="s">
        <v>2739</v>
      </c>
      <c r="B1110" t="s">
        <v>845</v>
      </c>
      <c r="C1110" t="s">
        <v>178</v>
      </c>
      <c r="D1110">
        <v>5</v>
      </c>
      <c r="E1110">
        <v>0.755</v>
      </c>
      <c r="F1110">
        <v>4.2000000000000003E-2</v>
      </c>
    </row>
    <row r="1111" spans="1:6">
      <c r="A1111" t="s">
        <v>586</v>
      </c>
      <c r="B1111" t="s">
        <v>841</v>
      </c>
      <c r="C1111" t="s">
        <v>538</v>
      </c>
      <c r="D1111">
        <v>1</v>
      </c>
      <c r="E1111" t="e">
        <v>#N/A</v>
      </c>
      <c r="F1111" t="e">
        <v>#N/A</v>
      </c>
    </row>
    <row r="1112" spans="1:6">
      <c r="A1112" t="s">
        <v>2253</v>
      </c>
      <c r="B1112" t="s">
        <v>841</v>
      </c>
      <c r="C1112" t="s">
        <v>2147</v>
      </c>
      <c r="D1112">
        <v>1</v>
      </c>
      <c r="E1112" t="e">
        <v>#N/A</v>
      </c>
      <c r="F1112" t="e">
        <v>#N/A</v>
      </c>
    </row>
    <row r="1113" spans="1:6">
      <c r="A1113" t="s">
        <v>2068</v>
      </c>
      <c r="B1113" t="s">
        <v>278</v>
      </c>
      <c r="C1113" t="s">
        <v>546</v>
      </c>
      <c r="D1113">
        <v>4</v>
      </c>
      <c r="E1113" t="e">
        <v>#N/A</v>
      </c>
      <c r="F1113" t="e">
        <v>#N/A</v>
      </c>
    </row>
    <row r="1114" spans="1:6">
      <c r="A1114" t="s">
        <v>2478</v>
      </c>
      <c r="B1114" t="s">
        <v>278</v>
      </c>
      <c r="C1114" t="s">
        <v>546</v>
      </c>
      <c r="D1114">
        <v>3</v>
      </c>
      <c r="E1114" t="e">
        <v>#N/A</v>
      </c>
      <c r="F1114" t="e">
        <v>#N/A</v>
      </c>
    </row>
    <row r="1115" spans="1:6">
      <c r="A1115" t="s">
        <v>724</v>
      </c>
      <c r="B1115" t="s">
        <v>282</v>
      </c>
      <c r="C1115" t="s">
        <v>546</v>
      </c>
      <c r="D1115">
        <v>1</v>
      </c>
      <c r="E1115" t="e">
        <v>#N/A</v>
      </c>
      <c r="F1115" t="e">
        <v>#N/A</v>
      </c>
    </row>
    <row r="1116" spans="1:6">
      <c r="A1116" t="s">
        <v>2137</v>
      </c>
      <c r="B1116" t="s">
        <v>846</v>
      </c>
      <c r="C1116" t="s">
        <v>546</v>
      </c>
      <c r="D1116">
        <v>1</v>
      </c>
      <c r="E1116" t="e">
        <v>#N/A</v>
      </c>
      <c r="F1116" t="e">
        <v>#N/A</v>
      </c>
    </row>
    <row r="1117" spans="1:6">
      <c r="A1117" t="s">
        <v>2380</v>
      </c>
      <c r="B1117" t="s">
        <v>278</v>
      </c>
      <c r="C1117" t="s">
        <v>546</v>
      </c>
      <c r="D1117">
        <v>2</v>
      </c>
      <c r="E1117" t="e">
        <v>#N/A</v>
      </c>
      <c r="F1117" t="e">
        <v>#N/A</v>
      </c>
    </row>
    <row r="1118" spans="1:6">
      <c r="A1118" t="s">
        <v>1311</v>
      </c>
      <c r="B1118" t="s">
        <v>846</v>
      </c>
      <c r="C1118" t="s">
        <v>546</v>
      </c>
      <c r="D1118">
        <v>2</v>
      </c>
      <c r="E1118" t="e">
        <v>#N/A</v>
      </c>
      <c r="F1118" t="e">
        <v>#N/A</v>
      </c>
    </row>
    <row r="1119" spans="1:6">
      <c r="A1119" t="s">
        <v>586</v>
      </c>
      <c r="B1119" t="s">
        <v>842</v>
      </c>
      <c r="C1119" t="s">
        <v>546</v>
      </c>
      <c r="D1119">
        <v>1</v>
      </c>
      <c r="E1119" t="e">
        <v>#N/A</v>
      </c>
      <c r="F1119" t="e">
        <v>#N/A</v>
      </c>
    </row>
    <row r="1120" spans="1:6">
      <c r="A1120" t="s">
        <v>2769</v>
      </c>
      <c r="B1120" t="s">
        <v>842</v>
      </c>
      <c r="C1120" t="s">
        <v>546</v>
      </c>
      <c r="D1120">
        <v>1</v>
      </c>
      <c r="E1120" t="e">
        <v>#N/A</v>
      </c>
      <c r="F1120" t="e">
        <v>#N/A</v>
      </c>
    </row>
    <row r="1121" spans="1:6">
      <c r="A1121" t="s">
        <v>2442</v>
      </c>
      <c r="B1121" t="s">
        <v>211</v>
      </c>
      <c r="C1121" t="s">
        <v>546</v>
      </c>
      <c r="D1121">
        <v>1</v>
      </c>
      <c r="E1121" t="e">
        <v>#N/A</v>
      </c>
      <c r="F1121" t="e">
        <v>#N/A</v>
      </c>
    </row>
    <row r="1122" spans="1:6">
      <c r="A1122" t="s">
        <v>2137</v>
      </c>
      <c r="B1122" t="s">
        <v>857</v>
      </c>
      <c r="C1122" t="s">
        <v>2063</v>
      </c>
      <c r="D1122">
        <v>1</v>
      </c>
      <c r="E1122" t="e">
        <v>#N/A</v>
      </c>
      <c r="F1122" t="e">
        <v>#N/A</v>
      </c>
    </row>
    <row r="1123" spans="1:6">
      <c r="A1123" t="s">
        <v>2100</v>
      </c>
      <c r="B1123" t="s">
        <v>216</v>
      </c>
      <c r="C1123" t="s">
        <v>2063</v>
      </c>
      <c r="D1123">
        <v>1</v>
      </c>
      <c r="E1123" t="e">
        <v>#N/A</v>
      </c>
      <c r="F1123" t="e">
        <v>#N/A</v>
      </c>
    </row>
    <row r="1124" spans="1:6">
      <c r="A1124" t="s">
        <v>838</v>
      </c>
      <c r="B1124" t="s">
        <v>841</v>
      </c>
      <c r="C1124" t="s">
        <v>833</v>
      </c>
      <c r="D1124">
        <v>1</v>
      </c>
      <c r="E1124" t="e">
        <v>#N/A</v>
      </c>
      <c r="F1124" t="e">
        <v>#N/A</v>
      </c>
    </row>
    <row r="1125" spans="1:6">
      <c r="A1125" t="s">
        <v>2407</v>
      </c>
      <c r="B1125" t="s">
        <v>841</v>
      </c>
      <c r="C1125" t="s">
        <v>833</v>
      </c>
      <c r="D1125">
        <v>1</v>
      </c>
      <c r="E1125" t="e">
        <v>#N/A</v>
      </c>
      <c r="F1125" t="e">
        <v>#N/A</v>
      </c>
    </row>
    <row r="1126" spans="1:6">
      <c r="A1126" t="s">
        <v>1460</v>
      </c>
      <c r="B1126" t="s">
        <v>842</v>
      </c>
      <c r="C1126" t="s">
        <v>1452</v>
      </c>
      <c r="D1126">
        <v>2</v>
      </c>
      <c r="E1126" t="e">
        <v>#N/A</v>
      </c>
      <c r="F1126" t="e">
        <v>#N/A</v>
      </c>
    </row>
    <row r="1127" spans="1:6">
      <c r="A1127" t="s">
        <v>1811</v>
      </c>
      <c r="B1127" t="s">
        <v>842</v>
      </c>
      <c r="C1127" t="s">
        <v>1452</v>
      </c>
      <c r="D1127">
        <v>4</v>
      </c>
      <c r="E1127" t="e">
        <v>#N/A</v>
      </c>
      <c r="F1127" t="e">
        <v>#N/A</v>
      </c>
    </row>
    <row r="1128" spans="1:6">
      <c r="A1128" t="s">
        <v>838</v>
      </c>
      <c r="B1128" t="s">
        <v>841</v>
      </c>
      <c r="C1128" t="s">
        <v>174</v>
      </c>
      <c r="D1128">
        <v>5</v>
      </c>
      <c r="E1128">
        <v>0.09</v>
      </c>
      <c r="F1128">
        <v>0</v>
      </c>
    </row>
    <row r="1129" spans="1:6">
      <c r="A1129" t="s">
        <v>2325</v>
      </c>
      <c r="B1129" t="s">
        <v>841</v>
      </c>
      <c r="C1129" t="s">
        <v>174</v>
      </c>
      <c r="D1129">
        <v>5</v>
      </c>
      <c r="E1129">
        <v>0.09</v>
      </c>
      <c r="F1129">
        <v>0</v>
      </c>
    </row>
    <row r="1130" spans="1:6">
      <c r="A1130" t="s">
        <v>1460</v>
      </c>
      <c r="B1130" t="s">
        <v>839</v>
      </c>
      <c r="C1130" t="s">
        <v>174</v>
      </c>
      <c r="D1130">
        <v>1</v>
      </c>
      <c r="E1130">
        <v>1.2E-2</v>
      </c>
      <c r="F1130">
        <v>0</v>
      </c>
    </row>
    <row r="1131" spans="1:6">
      <c r="A1131" t="s">
        <v>2068</v>
      </c>
      <c r="B1131" t="s">
        <v>841</v>
      </c>
      <c r="C1131" t="s">
        <v>174</v>
      </c>
      <c r="D1131">
        <v>5</v>
      </c>
      <c r="E1131">
        <v>0.09</v>
      </c>
      <c r="F1131">
        <v>0</v>
      </c>
    </row>
    <row r="1132" spans="1:6">
      <c r="A1132" t="s">
        <v>294</v>
      </c>
      <c r="B1132" t="s">
        <v>839</v>
      </c>
      <c r="C1132" t="s">
        <v>174</v>
      </c>
      <c r="D1132">
        <v>1</v>
      </c>
      <c r="E1132">
        <v>1.2E-2</v>
      </c>
      <c r="F1132">
        <v>0</v>
      </c>
    </row>
    <row r="1133" spans="1:6">
      <c r="A1133" t="s">
        <v>294</v>
      </c>
      <c r="B1133" t="s">
        <v>841</v>
      </c>
      <c r="C1133" t="s">
        <v>174</v>
      </c>
      <c r="D1133">
        <v>4</v>
      </c>
      <c r="E1133">
        <v>0.09</v>
      </c>
      <c r="F1133">
        <v>0</v>
      </c>
    </row>
    <row r="1134" spans="1:6">
      <c r="A1134" t="s">
        <v>2478</v>
      </c>
      <c r="B1134" t="s">
        <v>841</v>
      </c>
      <c r="C1134" t="s">
        <v>174</v>
      </c>
      <c r="D1134">
        <v>1</v>
      </c>
      <c r="E1134">
        <v>0.09</v>
      </c>
      <c r="F1134">
        <v>0</v>
      </c>
    </row>
    <row r="1135" spans="1:6">
      <c r="A1135" t="s">
        <v>2407</v>
      </c>
      <c r="B1135" t="s">
        <v>841</v>
      </c>
      <c r="C1135" t="s">
        <v>174</v>
      </c>
      <c r="D1135">
        <v>3</v>
      </c>
      <c r="E1135">
        <v>0.09</v>
      </c>
      <c r="F1135">
        <v>0</v>
      </c>
    </row>
    <row r="1136" spans="1:6">
      <c r="A1136" t="s">
        <v>1811</v>
      </c>
      <c r="B1136" t="s">
        <v>841</v>
      </c>
      <c r="C1136" t="s">
        <v>174</v>
      </c>
      <c r="D1136">
        <v>5</v>
      </c>
      <c r="E1136">
        <v>0.09</v>
      </c>
      <c r="F1136">
        <v>0</v>
      </c>
    </row>
    <row r="1137" spans="1:6">
      <c r="A1137" t="s">
        <v>1992</v>
      </c>
      <c r="B1137" t="s">
        <v>841</v>
      </c>
      <c r="C1137" t="s">
        <v>174</v>
      </c>
      <c r="D1137">
        <v>4</v>
      </c>
      <c r="E1137">
        <v>0.09</v>
      </c>
      <c r="F1137">
        <v>0</v>
      </c>
    </row>
    <row r="1138" spans="1:6">
      <c r="A1138" t="s">
        <v>724</v>
      </c>
      <c r="B1138" t="s">
        <v>841</v>
      </c>
      <c r="C1138" t="s">
        <v>174</v>
      </c>
      <c r="D1138">
        <v>2</v>
      </c>
      <c r="E1138">
        <v>0.09</v>
      </c>
      <c r="F1138">
        <v>0</v>
      </c>
    </row>
    <row r="1139" spans="1:6">
      <c r="A1139" t="s">
        <v>1939</v>
      </c>
      <c r="B1139" t="s">
        <v>854</v>
      </c>
      <c r="C1139" t="s">
        <v>174</v>
      </c>
      <c r="D1139">
        <v>1</v>
      </c>
      <c r="E1139" t="e">
        <v>#N/A</v>
      </c>
      <c r="F1139" t="e">
        <v>#N/A</v>
      </c>
    </row>
    <row r="1140" spans="1:6">
      <c r="A1140" t="s">
        <v>1939</v>
      </c>
      <c r="B1140" t="s">
        <v>841</v>
      </c>
      <c r="C1140" t="s">
        <v>174</v>
      </c>
      <c r="D1140">
        <v>4</v>
      </c>
      <c r="E1140">
        <v>0.09</v>
      </c>
      <c r="F1140">
        <v>0</v>
      </c>
    </row>
    <row r="1141" spans="1:6">
      <c r="A1141" t="s">
        <v>1742</v>
      </c>
      <c r="B1141" t="s">
        <v>841</v>
      </c>
      <c r="C1141" t="s">
        <v>174</v>
      </c>
      <c r="D1141">
        <v>4</v>
      </c>
      <c r="E1141">
        <v>0.09</v>
      </c>
      <c r="F1141">
        <v>0</v>
      </c>
    </row>
    <row r="1142" spans="1:6">
      <c r="A1142" t="s">
        <v>2137</v>
      </c>
      <c r="B1142" t="s">
        <v>841</v>
      </c>
      <c r="C1142" t="s">
        <v>174</v>
      </c>
      <c r="D1142">
        <v>2</v>
      </c>
      <c r="E1142">
        <v>0.09</v>
      </c>
      <c r="F1142">
        <v>0</v>
      </c>
    </row>
    <row r="1143" spans="1:6">
      <c r="A1143" t="s">
        <v>1401</v>
      </c>
      <c r="B1143" t="s">
        <v>839</v>
      </c>
      <c r="C1143" t="s">
        <v>174</v>
      </c>
      <c r="D1143">
        <v>2</v>
      </c>
      <c r="E1143">
        <v>1.2E-2</v>
      </c>
      <c r="F1143">
        <v>0</v>
      </c>
    </row>
    <row r="1144" spans="1:6">
      <c r="A1144" t="s">
        <v>1401</v>
      </c>
      <c r="B1144" t="s">
        <v>841</v>
      </c>
      <c r="C1144" t="s">
        <v>174</v>
      </c>
      <c r="D1144">
        <v>5</v>
      </c>
      <c r="E1144">
        <v>0.09</v>
      </c>
      <c r="F1144">
        <v>0</v>
      </c>
    </row>
    <row r="1145" spans="1:6">
      <c r="A1145" t="s">
        <v>1079</v>
      </c>
      <c r="B1145" t="s">
        <v>839</v>
      </c>
      <c r="C1145" t="s">
        <v>174</v>
      </c>
      <c r="D1145">
        <v>2</v>
      </c>
      <c r="E1145">
        <v>1.2E-2</v>
      </c>
      <c r="F1145">
        <v>0</v>
      </c>
    </row>
    <row r="1146" spans="1:6">
      <c r="A1146" t="s">
        <v>1079</v>
      </c>
      <c r="B1146" t="s">
        <v>841</v>
      </c>
      <c r="C1146" t="s">
        <v>174</v>
      </c>
      <c r="D1146">
        <v>5</v>
      </c>
      <c r="E1146">
        <v>0.09</v>
      </c>
      <c r="F1146">
        <v>0</v>
      </c>
    </row>
    <row r="1147" spans="1:6">
      <c r="A1147" t="s">
        <v>2041</v>
      </c>
      <c r="B1147" t="s">
        <v>841</v>
      </c>
      <c r="C1147" t="s">
        <v>174</v>
      </c>
      <c r="D1147">
        <v>5</v>
      </c>
      <c r="E1147">
        <v>0.09</v>
      </c>
      <c r="F1147">
        <v>0</v>
      </c>
    </row>
    <row r="1148" spans="1:6">
      <c r="A1148" t="s">
        <v>462</v>
      </c>
      <c r="B1148" t="s">
        <v>841</v>
      </c>
      <c r="C1148" t="s">
        <v>174</v>
      </c>
      <c r="D1148">
        <v>3</v>
      </c>
      <c r="E1148">
        <v>0.09</v>
      </c>
      <c r="F1148">
        <v>0</v>
      </c>
    </row>
    <row r="1149" spans="1:6">
      <c r="A1149" t="s">
        <v>2569</v>
      </c>
      <c r="B1149" t="s">
        <v>841</v>
      </c>
      <c r="C1149" t="s">
        <v>174</v>
      </c>
      <c r="D1149">
        <v>1</v>
      </c>
      <c r="E1149">
        <v>0.09</v>
      </c>
      <c r="F1149">
        <v>0</v>
      </c>
    </row>
    <row r="1150" spans="1:6">
      <c r="A1150" t="s">
        <v>1654</v>
      </c>
      <c r="B1150" t="s">
        <v>841</v>
      </c>
      <c r="C1150" t="s">
        <v>174</v>
      </c>
      <c r="D1150">
        <v>5</v>
      </c>
      <c r="E1150">
        <v>0.09</v>
      </c>
      <c r="F1150">
        <v>0</v>
      </c>
    </row>
    <row r="1151" spans="1:6">
      <c r="A1151" t="s">
        <v>1311</v>
      </c>
      <c r="B1151" t="s">
        <v>839</v>
      </c>
      <c r="C1151" t="s">
        <v>174</v>
      </c>
      <c r="D1151">
        <v>1</v>
      </c>
      <c r="E1151">
        <v>1.2E-2</v>
      </c>
      <c r="F1151">
        <v>0</v>
      </c>
    </row>
    <row r="1152" spans="1:6">
      <c r="A1152" t="s">
        <v>1311</v>
      </c>
      <c r="B1152" t="s">
        <v>841</v>
      </c>
      <c r="C1152" t="s">
        <v>174</v>
      </c>
      <c r="D1152">
        <v>4</v>
      </c>
      <c r="E1152">
        <v>0.09</v>
      </c>
      <c r="F1152">
        <v>0</v>
      </c>
    </row>
    <row r="1153" spans="1:6">
      <c r="A1153" t="s">
        <v>1562</v>
      </c>
      <c r="B1153" t="s">
        <v>841</v>
      </c>
      <c r="C1153" t="s">
        <v>174</v>
      </c>
      <c r="D1153">
        <v>4</v>
      </c>
      <c r="E1153">
        <v>0.09</v>
      </c>
      <c r="F1153">
        <v>0</v>
      </c>
    </row>
    <row r="1154" spans="1:6">
      <c r="A1154" t="s">
        <v>2546</v>
      </c>
      <c r="B1154" t="s">
        <v>839</v>
      </c>
      <c r="C1154" t="s">
        <v>174</v>
      </c>
      <c r="D1154">
        <v>5</v>
      </c>
      <c r="E1154">
        <v>1.2E-2</v>
      </c>
      <c r="F1154">
        <v>0</v>
      </c>
    </row>
    <row r="1155" spans="1:6">
      <c r="A1155" t="s">
        <v>2100</v>
      </c>
      <c r="B1155" t="s">
        <v>841</v>
      </c>
      <c r="C1155" t="s">
        <v>174</v>
      </c>
      <c r="D1155">
        <v>5</v>
      </c>
      <c r="E1155">
        <v>0.09</v>
      </c>
      <c r="F1155">
        <v>0</v>
      </c>
    </row>
    <row r="1156" spans="1:6">
      <c r="A1156" t="s">
        <v>945</v>
      </c>
      <c r="B1156" t="s">
        <v>854</v>
      </c>
      <c r="C1156" t="s">
        <v>174</v>
      </c>
      <c r="D1156">
        <v>1</v>
      </c>
      <c r="E1156" t="e">
        <v>#N/A</v>
      </c>
      <c r="F1156" t="e">
        <v>#N/A</v>
      </c>
    </row>
    <row r="1157" spans="1:6">
      <c r="A1157" t="s">
        <v>945</v>
      </c>
      <c r="B1157" t="s">
        <v>839</v>
      </c>
      <c r="C1157" t="s">
        <v>174</v>
      </c>
      <c r="D1157">
        <v>1</v>
      </c>
      <c r="E1157">
        <v>1.2E-2</v>
      </c>
      <c r="F1157">
        <v>0</v>
      </c>
    </row>
    <row r="1158" spans="1:6">
      <c r="A1158" t="s">
        <v>945</v>
      </c>
      <c r="B1158" t="s">
        <v>841</v>
      </c>
      <c r="C1158" t="s">
        <v>174</v>
      </c>
      <c r="D1158">
        <v>1</v>
      </c>
      <c r="E1158">
        <v>0.09</v>
      </c>
      <c r="F1158">
        <v>0</v>
      </c>
    </row>
    <row r="1159" spans="1:6">
      <c r="A1159" t="s">
        <v>2619</v>
      </c>
      <c r="B1159" t="s">
        <v>841</v>
      </c>
      <c r="C1159" t="s">
        <v>174</v>
      </c>
      <c r="D1159">
        <v>4</v>
      </c>
      <c r="E1159">
        <v>0.09</v>
      </c>
      <c r="F1159">
        <v>0</v>
      </c>
    </row>
    <row r="1160" spans="1:6">
      <c r="A1160" t="s">
        <v>2697</v>
      </c>
      <c r="B1160" t="s">
        <v>841</v>
      </c>
      <c r="C1160" t="s">
        <v>174</v>
      </c>
      <c r="D1160">
        <v>5</v>
      </c>
      <c r="E1160">
        <v>0.09</v>
      </c>
      <c r="F1160">
        <v>0</v>
      </c>
    </row>
    <row r="1161" spans="1:6">
      <c r="A1161" t="s">
        <v>2301</v>
      </c>
      <c r="B1161" t="s">
        <v>841</v>
      </c>
      <c r="C1161" t="s">
        <v>174</v>
      </c>
      <c r="D1161">
        <v>4</v>
      </c>
      <c r="E1161">
        <v>0.09</v>
      </c>
      <c r="F1161">
        <v>0</v>
      </c>
    </row>
    <row r="1162" spans="1:6">
      <c r="A1162" t="s">
        <v>2442</v>
      </c>
      <c r="B1162" t="s">
        <v>841</v>
      </c>
      <c r="C1162" t="s">
        <v>174</v>
      </c>
      <c r="D1162">
        <v>5</v>
      </c>
      <c r="E1162">
        <v>0.09</v>
      </c>
      <c r="F1162">
        <v>0</v>
      </c>
    </row>
    <row r="1163" spans="1:6">
      <c r="A1163" t="s">
        <v>183</v>
      </c>
      <c r="B1163" t="s">
        <v>841</v>
      </c>
      <c r="C1163" t="s">
        <v>174</v>
      </c>
      <c r="D1163">
        <v>5</v>
      </c>
      <c r="E1163">
        <v>0.09</v>
      </c>
      <c r="F1163">
        <v>0</v>
      </c>
    </row>
    <row r="1164" spans="1:6">
      <c r="A1164" t="s">
        <v>2739</v>
      </c>
      <c r="B1164" t="s">
        <v>839</v>
      </c>
      <c r="C1164" t="s">
        <v>174</v>
      </c>
      <c r="D1164">
        <v>3</v>
      </c>
      <c r="E1164">
        <v>1.2E-2</v>
      </c>
      <c r="F1164">
        <v>0</v>
      </c>
    </row>
    <row r="1165" spans="1:6">
      <c r="A1165" t="s">
        <v>2739</v>
      </c>
      <c r="B1165" t="s">
        <v>841</v>
      </c>
      <c r="C1165" t="s">
        <v>174</v>
      </c>
      <c r="D1165">
        <v>1</v>
      </c>
      <c r="E1165">
        <v>0.09</v>
      </c>
      <c r="F1165">
        <v>0</v>
      </c>
    </row>
    <row r="1166" spans="1:6">
      <c r="A1166" t="s">
        <v>294</v>
      </c>
      <c r="B1166" t="s">
        <v>841</v>
      </c>
      <c r="C1166" t="s">
        <v>263</v>
      </c>
      <c r="D1166">
        <v>2</v>
      </c>
      <c r="E1166" t="e">
        <v>#N/A</v>
      </c>
      <c r="F1166" t="e">
        <v>#N/A</v>
      </c>
    </row>
    <row r="1167" spans="1:6">
      <c r="A1167" t="s">
        <v>2666</v>
      </c>
      <c r="B1167" t="s">
        <v>841</v>
      </c>
      <c r="C1167" t="s">
        <v>263</v>
      </c>
      <c r="D1167">
        <v>1</v>
      </c>
      <c r="E1167" t="e">
        <v>#N/A</v>
      </c>
      <c r="F1167" t="e">
        <v>#N/A</v>
      </c>
    </row>
    <row r="1168" spans="1:6">
      <c r="A1168" t="s">
        <v>1562</v>
      </c>
      <c r="B1168" t="s">
        <v>841</v>
      </c>
      <c r="C1168" t="s">
        <v>263</v>
      </c>
      <c r="D1168">
        <v>1</v>
      </c>
      <c r="E1168" t="e">
        <v>#N/A</v>
      </c>
      <c r="F1168" t="e">
        <v>#N/A</v>
      </c>
    </row>
    <row r="1169" spans="1:6">
      <c r="A1169" t="s">
        <v>2100</v>
      </c>
      <c r="B1169" t="s">
        <v>841</v>
      </c>
      <c r="C1169" t="s">
        <v>263</v>
      </c>
      <c r="D1169">
        <v>2</v>
      </c>
      <c r="E1169" t="e">
        <v>#N/A</v>
      </c>
      <c r="F1169" t="e">
        <v>#N/A</v>
      </c>
    </row>
    <row r="1170" spans="1:6">
      <c r="A1170" t="s">
        <v>2769</v>
      </c>
      <c r="B1170" t="s">
        <v>841</v>
      </c>
      <c r="C1170" t="s">
        <v>263</v>
      </c>
      <c r="D1170">
        <v>1</v>
      </c>
      <c r="E1170" t="e">
        <v>#N/A</v>
      </c>
      <c r="F1170" t="e">
        <v>#N/A</v>
      </c>
    </row>
    <row r="1171" spans="1:6">
      <c r="A1171" t="s">
        <v>2253</v>
      </c>
      <c r="B1171" t="s">
        <v>712</v>
      </c>
      <c r="C1171" t="s">
        <v>2139</v>
      </c>
      <c r="D1171">
        <v>1</v>
      </c>
      <c r="E1171" t="e">
        <v>#N/A</v>
      </c>
      <c r="F1171" t="e">
        <v>#N/A</v>
      </c>
    </row>
    <row r="1172" spans="1:6">
      <c r="A1172" t="s">
        <v>586</v>
      </c>
      <c r="B1172" t="s">
        <v>857</v>
      </c>
      <c r="C1172" t="s">
        <v>514</v>
      </c>
      <c r="D1172">
        <v>1</v>
      </c>
      <c r="E1172" t="e">
        <v>#N/A</v>
      </c>
      <c r="F1172" t="e">
        <v>#N/A</v>
      </c>
    </row>
    <row r="1173" spans="1:6">
      <c r="A1173" t="s">
        <v>1891</v>
      </c>
      <c r="B1173" t="s">
        <v>839</v>
      </c>
      <c r="C1173" t="s">
        <v>1851</v>
      </c>
      <c r="D1173">
        <v>1</v>
      </c>
      <c r="E1173" t="e">
        <v>#N/A</v>
      </c>
      <c r="F1173" t="e">
        <v>#N/A</v>
      </c>
    </row>
    <row r="1174" spans="1:6">
      <c r="A1174" t="s">
        <v>838</v>
      </c>
      <c r="B1174" t="s">
        <v>134</v>
      </c>
      <c r="C1174" t="s">
        <v>830</v>
      </c>
      <c r="D1174">
        <v>1</v>
      </c>
      <c r="E1174" t="e">
        <v>#N/A</v>
      </c>
      <c r="F1174" t="e">
        <v>#N/A</v>
      </c>
    </row>
    <row r="1175" spans="1:6">
      <c r="A1175" t="s">
        <v>1992</v>
      </c>
      <c r="B1175" t="s">
        <v>282</v>
      </c>
      <c r="C1175" t="s">
        <v>1948</v>
      </c>
      <c r="D1175">
        <v>1</v>
      </c>
      <c r="E1175" t="e">
        <v>#N/A</v>
      </c>
      <c r="F1175" t="e">
        <v>#N/A</v>
      </c>
    </row>
    <row r="1176" spans="1:6">
      <c r="A1176" t="s">
        <v>1311</v>
      </c>
      <c r="B1176" t="s">
        <v>278</v>
      </c>
      <c r="C1176" t="s">
        <v>1291</v>
      </c>
      <c r="D1176">
        <v>1</v>
      </c>
      <c r="E1176" t="e">
        <v>#N/A</v>
      </c>
      <c r="F1176" t="e">
        <v>#N/A</v>
      </c>
    </row>
    <row r="1177" spans="1:6">
      <c r="A1177" t="s">
        <v>2100</v>
      </c>
      <c r="B1177" t="s">
        <v>211</v>
      </c>
      <c r="C1177" t="s">
        <v>2070</v>
      </c>
      <c r="D1177">
        <v>1</v>
      </c>
      <c r="E1177" t="e">
        <v>#N/A</v>
      </c>
      <c r="F1177" t="e">
        <v>#N/A</v>
      </c>
    </row>
    <row r="1178" spans="1:6">
      <c r="A1178" t="s">
        <v>2407</v>
      </c>
      <c r="B1178" t="s">
        <v>857</v>
      </c>
      <c r="C1178" t="s">
        <v>1181</v>
      </c>
      <c r="D1178">
        <v>1</v>
      </c>
      <c r="E1178" t="e">
        <v>#N/A</v>
      </c>
      <c r="F1178" t="e">
        <v>#N/A</v>
      </c>
    </row>
    <row r="1179" spans="1:6">
      <c r="A1179" t="s">
        <v>1190</v>
      </c>
      <c r="B1179" t="s">
        <v>857</v>
      </c>
      <c r="C1179" t="s">
        <v>1181</v>
      </c>
      <c r="D1179">
        <v>3</v>
      </c>
      <c r="E1179" t="e">
        <v>#N/A</v>
      </c>
      <c r="F1179" t="e">
        <v>#N/A</v>
      </c>
    </row>
    <row r="1180" spans="1:6">
      <c r="A1180" t="s">
        <v>2041</v>
      </c>
      <c r="B1180" t="s">
        <v>282</v>
      </c>
      <c r="C1180" t="s">
        <v>484</v>
      </c>
      <c r="D1180">
        <v>2</v>
      </c>
      <c r="E1180" t="e">
        <v>#N/A</v>
      </c>
      <c r="F1180" t="e">
        <v>#N/A</v>
      </c>
    </row>
    <row r="1181" spans="1:6">
      <c r="A1181" t="s">
        <v>586</v>
      </c>
      <c r="B1181" t="s">
        <v>211</v>
      </c>
      <c r="C1181" t="s">
        <v>484</v>
      </c>
      <c r="D1181">
        <v>1</v>
      </c>
      <c r="E1181" t="e">
        <v>#N/A</v>
      </c>
      <c r="F1181" t="e">
        <v>#N/A</v>
      </c>
    </row>
    <row r="1182" spans="1:6">
      <c r="A1182" t="s">
        <v>1311</v>
      </c>
      <c r="B1182" t="s">
        <v>857</v>
      </c>
      <c r="C1182" t="s">
        <v>1285</v>
      </c>
      <c r="D1182">
        <v>1</v>
      </c>
      <c r="E1182" t="e">
        <v>#N/A</v>
      </c>
      <c r="F1182" t="e">
        <v>#N/A</v>
      </c>
    </row>
    <row r="1183" spans="1:6">
      <c r="A1183" t="s">
        <v>2068</v>
      </c>
      <c r="B1183" t="s">
        <v>841</v>
      </c>
      <c r="C1183" t="s">
        <v>1676</v>
      </c>
      <c r="D1183">
        <v>4</v>
      </c>
      <c r="E1183" t="e">
        <v>#N/A</v>
      </c>
      <c r="F1183" t="e">
        <v>#N/A</v>
      </c>
    </row>
    <row r="1184" spans="1:6">
      <c r="A1184" t="s">
        <v>1742</v>
      </c>
      <c r="B1184" t="s">
        <v>841</v>
      </c>
      <c r="C1184" t="s">
        <v>1676</v>
      </c>
      <c r="D1184">
        <v>1</v>
      </c>
      <c r="E1184" t="e">
        <v>#N/A</v>
      </c>
      <c r="F1184" t="e">
        <v>#N/A</v>
      </c>
    </row>
    <row r="1185" spans="1:6">
      <c r="A1185" t="s">
        <v>2380</v>
      </c>
      <c r="B1185" t="s">
        <v>857</v>
      </c>
      <c r="C1185" t="s">
        <v>1676</v>
      </c>
      <c r="D1185">
        <v>3</v>
      </c>
      <c r="E1185" t="e">
        <v>#N/A</v>
      </c>
      <c r="F1185" t="e">
        <v>#N/A</v>
      </c>
    </row>
    <row r="1186" spans="1:6">
      <c r="A1186" t="s">
        <v>2380</v>
      </c>
      <c r="B1186" t="s">
        <v>841</v>
      </c>
      <c r="C1186" t="s">
        <v>1676</v>
      </c>
      <c r="D1186">
        <v>1</v>
      </c>
      <c r="E1186" t="e">
        <v>#N/A</v>
      </c>
      <c r="F1186" t="e">
        <v>#N/A</v>
      </c>
    </row>
    <row r="1187" spans="1:6">
      <c r="A1187" t="s">
        <v>2739</v>
      </c>
      <c r="B1187" t="s">
        <v>841</v>
      </c>
      <c r="C1187" t="s">
        <v>1676</v>
      </c>
      <c r="D1187">
        <v>1</v>
      </c>
      <c r="E1187" t="e">
        <v>#N/A</v>
      </c>
      <c r="F1187" t="e">
        <v>#N/A</v>
      </c>
    </row>
    <row r="1188" spans="1:6">
      <c r="A1188" t="s">
        <v>838</v>
      </c>
      <c r="B1188" t="s">
        <v>839</v>
      </c>
      <c r="C1188" t="s">
        <v>157</v>
      </c>
      <c r="D1188">
        <v>5</v>
      </c>
      <c r="E1188">
        <v>0.182</v>
      </c>
      <c r="F1188">
        <v>0</v>
      </c>
    </row>
    <row r="1189" spans="1:6">
      <c r="A1189" t="s">
        <v>2325</v>
      </c>
      <c r="B1189" t="s">
        <v>854</v>
      </c>
      <c r="C1189" t="s">
        <v>157</v>
      </c>
      <c r="D1189">
        <v>4</v>
      </c>
      <c r="E1189">
        <v>9.5000000000000001E-2</v>
      </c>
      <c r="F1189">
        <v>0</v>
      </c>
    </row>
    <row r="1190" spans="1:6">
      <c r="A1190" t="s">
        <v>2325</v>
      </c>
      <c r="B1190" t="s">
        <v>839</v>
      </c>
      <c r="C1190" t="s">
        <v>157</v>
      </c>
      <c r="D1190">
        <v>3</v>
      </c>
      <c r="E1190">
        <v>0.182</v>
      </c>
      <c r="F1190">
        <v>0</v>
      </c>
    </row>
    <row r="1191" spans="1:6">
      <c r="A1191" t="s">
        <v>1460</v>
      </c>
      <c r="B1191" t="s">
        <v>854</v>
      </c>
      <c r="C1191" t="s">
        <v>157</v>
      </c>
      <c r="D1191">
        <v>3</v>
      </c>
      <c r="E1191">
        <v>9.5000000000000001E-2</v>
      </c>
      <c r="F1191">
        <v>0</v>
      </c>
    </row>
    <row r="1192" spans="1:6">
      <c r="A1192" t="s">
        <v>2068</v>
      </c>
      <c r="B1192" t="s">
        <v>839</v>
      </c>
      <c r="C1192" t="s">
        <v>157</v>
      </c>
      <c r="D1192">
        <v>5</v>
      </c>
      <c r="E1192">
        <v>0.182</v>
      </c>
      <c r="F1192">
        <v>0</v>
      </c>
    </row>
    <row r="1193" spans="1:6">
      <c r="A1193" t="s">
        <v>294</v>
      </c>
      <c r="B1193" t="s">
        <v>854</v>
      </c>
      <c r="C1193" t="s">
        <v>157</v>
      </c>
      <c r="D1193">
        <v>2</v>
      </c>
      <c r="E1193">
        <v>9.5000000000000001E-2</v>
      </c>
      <c r="F1193">
        <v>0</v>
      </c>
    </row>
    <row r="1194" spans="1:6">
      <c r="A1194" t="s">
        <v>294</v>
      </c>
      <c r="B1194" t="s">
        <v>839</v>
      </c>
      <c r="C1194" t="s">
        <v>157</v>
      </c>
      <c r="D1194">
        <v>2</v>
      </c>
      <c r="E1194">
        <v>0.182</v>
      </c>
      <c r="F1194">
        <v>0</v>
      </c>
    </row>
    <row r="1195" spans="1:6">
      <c r="A1195" t="s">
        <v>2478</v>
      </c>
      <c r="B1195" t="s">
        <v>252</v>
      </c>
      <c r="C1195" t="s">
        <v>157</v>
      </c>
      <c r="D1195">
        <v>1</v>
      </c>
      <c r="E1195" t="e">
        <v>#N/A</v>
      </c>
      <c r="F1195" t="e">
        <v>#N/A</v>
      </c>
    </row>
    <row r="1196" spans="1:6">
      <c r="A1196" t="s">
        <v>2478</v>
      </c>
      <c r="B1196" t="s">
        <v>854</v>
      </c>
      <c r="C1196" t="s">
        <v>157</v>
      </c>
      <c r="D1196">
        <v>3</v>
      </c>
      <c r="E1196">
        <v>9.5000000000000001E-2</v>
      </c>
      <c r="F1196">
        <v>0</v>
      </c>
    </row>
    <row r="1197" spans="1:6">
      <c r="A1197" t="s">
        <v>2478</v>
      </c>
      <c r="B1197" t="s">
        <v>839</v>
      </c>
      <c r="C1197" t="s">
        <v>157</v>
      </c>
      <c r="D1197">
        <v>3</v>
      </c>
      <c r="E1197">
        <v>0.182</v>
      </c>
      <c r="F1197">
        <v>0</v>
      </c>
    </row>
    <row r="1198" spans="1:6">
      <c r="A1198" t="s">
        <v>2407</v>
      </c>
      <c r="B1198" t="s">
        <v>839</v>
      </c>
      <c r="C1198" t="s">
        <v>157</v>
      </c>
      <c r="D1198">
        <v>4</v>
      </c>
      <c r="E1198">
        <v>0.182</v>
      </c>
      <c r="F1198">
        <v>0</v>
      </c>
    </row>
    <row r="1199" spans="1:6">
      <c r="A1199" t="s">
        <v>2016</v>
      </c>
      <c r="B1199" t="s">
        <v>854</v>
      </c>
      <c r="C1199" t="s">
        <v>157</v>
      </c>
      <c r="D1199">
        <v>3</v>
      </c>
      <c r="E1199">
        <v>9.5000000000000001E-2</v>
      </c>
      <c r="F1199">
        <v>0</v>
      </c>
    </row>
    <row r="1200" spans="1:6">
      <c r="A1200" t="s">
        <v>1811</v>
      </c>
      <c r="B1200" t="s">
        <v>839</v>
      </c>
      <c r="C1200" t="s">
        <v>157</v>
      </c>
      <c r="D1200">
        <v>1</v>
      </c>
      <c r="E1200">
        <v>0.182</v>
      </c>
      <c r="F1200">
        <v>0</v>
      </c>
    </row>
    <row r="1201" spans="1:6">
      <c r="A1201" t="s">
        <v>1992</v>
      </c>
      <c r="B1201" t="s">
        <v>839</v>
      </c>
      <c r="C1201" t="s">
        <v>157</v>
      </c>
      <c r="D1201">
        <v>5</v>
      </c>
      <c r="E1201">
        <v>0.182</v>
      </c>
      <c r="F1201">
        <v>0</v>
      </c>
    </row>
    <row r="1202" spans="1:6">
      <c r="A1202" t="s">
        <v>724</v>
      </c>
      <c r="B1202" t="s">
        <v>854</v>
      </c>
      <c r="C1202" t="s">
        <v>157</v>
      </c>
      <c r="D1202">
        <v>2</v>
      </c>
      <c r="E1202">
        <v>9.5000000000000001E-2</v>
      </c>
      <c r="F1202">
        <v>0</v>
      </c>
    </row>
    <row r="1203" spans="1:6">
      <c r="A1203" t="s">
        <v>724</v>
      </c>
      <c r="B1203" t="s">
        <v>839</v>
      </c>
      <c r="C1203" t="s">
        <v>157</v>
      </c>
      <c r="D1203">
        <v>2</v>
      </c>
      <c r="E1203">
        <v>0.182</v>
      </c>
      <c r="F1203">
        <v>0</v>
      </c>
    </row>
    <row r="1204" spans="1:6">
      <c r="A1204" t="s">
        <v>1939</v>
      </c>
      <c r="B1204" t="s">
        <v>854</v>
      </c>
      <c r="C1204" t="s">
        <v>157</v>
      </c>
      <c r="D1204">
        <v>1</v>
      </c>
      <c r="E1204">
        <v>9.5000000000000001E-2</v>
      </c>
      <c r="F1204">
        <v>0</v>
      </c>
    </row>
    <row r="1205" spans="1:6">
      <c r="A1205" t="s">
        <v>1939</v>
      </c>
      <c r="B1205" t="s">
        <v>839</v>
      </c>
      <c r="C1205" t="s">
        <v>157</v>
      </c>
      <c r="D1205">
        <v>5</v>
      </c>
      <c r="E1205">
        <v>0.182</v>
      </c>
      <c r="F1205">
        <v>0</v>
      </c>
    </row>
    <row r="1206" spans="1:6">
      <c r="A1206" t="s">
        <v>1742</v>
      </c>
      <c r="B1206" t="s">
        <v>854</v>
      </c>
      <c r="C1206" t="s">
        <v>157</v>
      </c>
      <c r="D1206">
        <v>1</v>
      </c>
      <c r="E1206">
        <v>9.5000000000000001E-2</v>
      </c>
      <c r="F1206">
        <v>0</v>
      </c>
    </row>
    <row r="1207" spans="1:6">
      <c r="A1207" t="s">
        <v>2137</v>
      </c>
      <c r="B1207" t="s">
        <v>839</v>
      </c>
      <c r="C1207" t="s">
        <v>157</v>
      </c>
      <c r="D1207">
        <v>1</v>
      </c>
      <c r="E1207">
        <v>0.182</v>
      </c>
      <c r="F1207">
        <v>0</v>
      </c>
    </row>
    <row r="1208" spans="1:6">
      <c r="A1208" t="s">
        <v>1401</v>
      </c>
      <c r="B1208" t="s">
        <v>854</v>
      </c>
      <c r="C1208" t="s">
        <v>157</v>
      </c>
      <c r="D1208">
        <v>2</v>
      </c>
      <c r="E1208">
        <v>9.5000000000000001E-2</v>
      </c>
      <c r="F1208">
        <v>0</v>
      </c>
    </row>
    <row r="1209" spans="1:6">
      <c r="A1209" t="s">
        <v>1401</v>
      </c>
      <c r="B1209" t="s">
        <v>839</v>
      </c>
      <c r="C1209" t="s">
        <v>157</v>
      </c>
      <c r="D1209">
        <v>3</v>
      </c>
      <c r="E1209">
        <v>0.182</v>
      </c>
      <c r="F1209">
        <v>0</v>
      </c>
    </row>
    <row r="1210" spans="1:6">
      <c r="A1210" t="s">
        <v>1236</v>
      </c>
      <c r="B1210" t="s">
        <v>854</v>
      </c>
      <c r="C1210" t="s">
        <v>157</v>
      </c>
      <c r="D1210">
        <v>4</v>
      </c>
      <c r="E1210">
        <v>9.5000000000000001E-2</v>
      </c>
      <c r="F1210">
        <v>0</v>
      </c>
    </row>
    <row r="1211" spans="1:6">
      <c r="A1211" t="s">
        <v>1236</v>
      </c>
      <c r="B1211" t="s">
        <v>839</v>
      </c>
      <c r="C1211" t="s">
        <v>157</v>
      </c>
      <c r="D1211">
        <v>5</v>
      </c>
      <c r="E1211">
        <v>0.182</v>
      </c>
      <c r="F1211">
        <v>0</v>
      </c>
    </row>
    <row r="1212" spans="1:6">
      <c r="A1212" t="s">
        <v>2380</v>
      </c>
      <c r="B1212" t="s">
        <v>854</v>
      </c>
      <c r="C1212" t="s">
        <v>157</v>
      </c>
      <c r="D1212">
        <v>2</v>
      </c>
      <c r="E1212">
        <v>9.5000000000000001E-2</v>
      </c>
      <c r="F1212">
        <v>0</v>
      </c>
    </row>
    <row r="1213" spans="1:6">
      <c r="A1213" t="s">
        <v>2041</v>
      </c>
      <c r="B1213" t="s">
        <v>839</v>
      </c>
      <c r="C1213" t="s">
        <v>157</v>
      </c>
      <c r="D1213">
        <v>5</v>
      </c>
      <c r="E1213">
        <v>0.182</v>
      </c>
      <c r="F1213">
        <v>0</v>
      </c>
    </row>
    <row r="1214" spans="1:6">
      <c r="A1214" t="s">
        <v>462</v>
      </c>
      <c r="B1214" t="s">
        <v>252</v>
      </c>
      <c r="C1214" t="s">
        <v>157</v>
      </c>
      <c r="D1214">
        <v>1</v>
      </c>
      <c r="E1214" t="e">
        <v>#N/A</v>
      </c>
      <c r="F1214" t="e">
        <v>#N/A</v>
      </c>
    </row>
    <row r="1215" spans="1:6">
      <c r="A1215" t="s">
        <v>462</v>
      </c>
      <c r="B1215" t="s">
        <v>854</v>
      </c>
      <c r="C1215" t="s">
        <v>157</v>
      </c>
      <c r="D1215">
        <v>4</v>
      </c>
      <c r="E1215">
        <v>9.5000000000000001E-2</v>
      </c>
      <c r="F1215">
        <v>0</v>
      </c>
    </row>
    <row r="1216" spans="1:6">
      <c r="A1216" t="s">
        <v>462</v>
      </c>
      <c r="B1216" t="s">
        <v>839</v>
      </c>
      <c r="C1216" t="s">
        <v>157</v>
      </c>
      <c r="D1216">
        <v>5</v>
      </c>
      <c r="E1216">
        <v>0.182</v>
      </c>
      <c r="F1216">
        <v>0</v>
      </c>
    </row>
    <row r="1217" spans="1:6">
      <c r="A1217" t="s">
        <v>462</v>
      </c>
      <c r="B1217" t="s">
        <v>841</v>
      </c>
      <c r="C1217" t="s">
        <v>157</v>
      </c>
      <c r="D1217">
        <v>1</v>
      </c>
      <c r="E1217" t="e">
        <v>#N/A</v>
      </c>
      <c r="F1217" t="e">
        <v>#N/A</v>
      </c>
    </row>
    <row r="1218" spans="1:6">
      <c r="A1218" t="s">
        <v>2569</v>
      </c>
      <c r="B1218" t="s">
        <v>839</v>
      </c>
      <c r="C1218" t="s">
        <v>157</v>
      </c>
      <c r="D1218">
        <v>5</v>
      </c>
      <c r="E1218">
        <v>0.182</v>
      </c>
      <c r="F1218">
        <v>0</v>
      </c>
    </row>
    <row r="1219" spans="1:6">
      <c r="A1219" t="s">
        <v>1654</v>
      </c>
      <c r="B1219" t="s">
        <v>839</v>
      </c>
      <c r="C1219" t="s">
        <v>157</v>
      </c>
      <c r="D1219">
        <v>4</v>
      </c>
      <c r="E1219">
        <v>0.182</v>
      </c>
      <c r="F1219">
        <v>0</v>
      </c>
    </row>
    <row r="1220" spans="1:6">
      <c r="A1220" t="s">
        <v>1311</v>
      </c>
      <c r="B1220" t="s">
        <v>839</v>
      </c>
      <c r="C1220" t="s">
        <v>157</v>
      </c>
      <c r="D1220">
        <v>3</v>
      </c>
      <c r="E1220">
        <v>0.182</v>
      </c>
      <c r="F1220">
        <v>0</v>
      </c>
    </row>
    <row r="1221" spans="1:6">
      <c r="A1221" t="s">
        <v>1562</v>
      </c>
      <c r="B1221" t="s">
        <v>252</v>
      </c>
      <c r="C1221" t="s">
        <v>157</v>
      </c>
      <c r="D1221">
        <v>2</v>
      </c>
      <c r="E1221" t="e">
        <v>#N/A</v>
      </c>
      <c r="F1221" t="e">
        <v>#N/A</v>
      </c>
    </row>
    <row r="1222" spans="1:6">
      <c r="A1222" t="s">
        <v>1562</v>
      </c>
      <c r="B1222" t="s">
        <v>854</v>
      </c>
      <c r="C1222" t="s">
        <v>157</v>
      </c>
      <c r="D1222">
        <v>1</v>
      </c>
      <c r="E1222">
        <v>9.5000000000000001E-2</v>
      </c>
      <c r="F1222">
        <v>0</v>
      </c>
    </row>
    <row r="1223" spans="1:6">
      <c r="A1223" t="s">
        <v>1562</v>
      </c>
      <c r="B1223" t="s">
        <v>839</v>
      </c>
      <c r="C1223" t="s">
        <v>157</v>
      </c>
      <c r="D1223">
        <v>4</v>
      </c>
      <c r="E1223">
        <v>0.182</v>
      </c>
      <c r="F1223">
        <v>0</v>
      </c>
    </row>
    <row r="1224" spans="1:6">
      <c r="A1224" t="s">
        <v>2546</v>
      </c>
      <c r="B1224" t="s">
        <v>854</v>
      </c>
      <c r="C1224" t="s">
        <v>157</v>
      </c>
      <c r="D1224">
        <v>4</v>
      </c>
      <c r="E1224">
        <v>9.5000000000000001E-2</v>
      </c>
      <c r="F1224">
        <v>0</v>
      </c>
    </row>
    <row r="1225" spans="1:6">
      <c r="A1225" t="s">
        <v>2546</v>
      </c>
      <c r="B1225" t="s">
        <v>839</v>
      </c>
      <c r="C1225" t="s">
        <v>157</v>
      </c>
      <c r="D1225">
        <v>2</v>
      </c>
      <c r="E1225">
        <v>0.182</v>
      </c>
      <c r="F1225">
        <v>0</v>
      </c>
    </row>
    <row r="1226" spans="1:6">
      <c r="A1226" t="s">
        <v>2100</v>
      </c>
      <c r="B1226" t="s">
        <v>854</v>
      </c>
      <c r="C1226" t="s">
        <v>157</v>
      </c>
      <c r="D1226">
        <v>1</v>
      </c>
      <c r="E1226">
        <v>9.5000000000000001E-2</v>
      </c>
      <c r="F1226">
        <v>0</v>
      </c>
    </row>
    <row r="1227" spans="1:6">
      <c r="A1227" t="s">
        <v>2100</v>
      </c>
      <c r="B1227" t="s">
        <v>839</v>
      </c>
      <c r="C1227" t="s">
        <v>157</v>
      </c>
      <c r="D1227">
        <v>5</v>
      </c>
      <c r="E1227">
        <v>0.182</v>
      </c>
      <c r="F1227">
        <v>0</v>
      </c>
    </row>
    <row r="1228" spans="1:6">
      <c r="A1228" t="s">
        <v>945</v>
      </c>
      <c r="B1228" t="s">
        <v>839</v>
      </c>
      <c r="C1228" t="s">
        <v>157</v>
      </c>
      <c r="D1228">
        <v>1</v>
      </c>
      <c r="E1228">
        <v>0.182</v>
      </c>
      <c r="F1228">
        <v>0</v>
      </c>
    </row>
    <row r="1229" spans="1:6">
      <c r="A1229" t="s">
        <v>2619</v>
      </c>
      <c r="B1229" t="s">
        <v>839</v>
      </c>
      <c r="C1229" t="s">
        <v>157</v>
      </c>
      <c r="D1229">
        <v>2</v>
      </c>
      <c r="E1229">
        <v>0.182</v>
      </c>
      <c r="F1229">
        <v>0</v>
      </c>
    </row>
    <row r="1230" spans="1:6">
      <c r="A1230" t="s">
        <v>2697</v>
      </c>
      <c r="B1230" t="s">
        <v>839</v>
      </c>
      <c r="C1230" t="s">
        <v>157</v>
      </c>
      <c r="D1230">
        <v>4</v>
      </c>
      <c r="E1230">
        <v>0.182</v>
      </c>
      <c r="F1230">
        <v>0</v>
      </c>
    </row>
    <row r="1231" spans="1:6">
      <c r="A1231" t="s">
        <v>586</v>
      </c>
      <c r="B1231" t="s">
        <v>839</v>
      </c>
      <c r="C1231" t="s">
        <v>157</v>
      </c>
      <c r="D1231">
        <v>4</v>
      </c>
      <c r="E1231">
        <v>0.182</v>
      </c>
      <c r="F1231">
        <v>0</v>
      </c>
    </row>
    <row r="1232" spans="1:6">
      <c r="A1232" t="s">
        <v>1623</v>
      </c>
      <c r="B1232" t="s">
        <v>854</v>
      </c>
      <c r="C1232" t="s">
        <v>157</v>
      </c>
      <c r="D1232">
        <v>2</v>
      </c>
      <c r="E1232">
        <v>9.5000000000000001E-2</v>
      </c>
      <c r="F1232">
        <v>0</v>
      </c>
    </row>
    <row r="1233" spans="1:6">
      <c r="A1233" t="s">
        <v>1623</v>
      </c>
      <c r="B1233" t="s">
        <v>839</v>
      </c>
      <c r="C1233" t="s">
        <v>157</v>
      </c>
      <c r="D1233">
        <v>5</v>
      </c>
      <c r="E1233">
        <v>0.182</v>
      </c>
      <c r="F1233">
        <v>0</v>
      </c>
    </row>
    <row r="1234" spans="1:6">
      <c r="A1234" t="s">
        <v>1190</v>
      </c>
      <c r="B1234" t="s">
        <v>854</v>
      </c>
      <c r="C1234" t="s">
        <v>157</v>
      </c>
      <c r="D1234">
        <v>1</v>
      </c>
      <c r="E1234">
        <v>9.5000000000000001E-2</v>
      </c>
      <c r="F1234">
        <v>0</v>
      </c>
    </row>
    <row r="1235" spans="1:6">
      <c r="A1235" t="s">
        <v>1190</v>
      </c>
      <c r="B1235" t="s">
        <v>839</v>
      </c>
      <c r="C1235" t="s">
        <v>157</v>
      </c>
      <c r="D1235">
        <v>1</v>
      </c>
      <c r="E1235">
        <v>0.182</v>
      </c>
      <c r="F1235">
        <v>0</v>
      </c>
    </row>
    <row r="1236" spans="1:6">
      <c r="A1236" t="s">
        <v>2769</v>
      </c>
      <c r="B1236" t="s">
        <v>854</v>
      </c>
      <c r="C1236" t="s">
        <v>157</v>
      </c>
      <c r="D1236">
        <v>3</v>
      </c>
      <c r="E1236">
        <v>9.5000000000000001E-2</v>
      </c>
      <c r="F1236">
        <v>0</v>
      </c>
    </row>
    <row r="1237" spans="1:6">
      <c r="A1237" t="s">
        <v>183</v>
      </c>
      <c r="B1237" t="s">
        <v>839</v>
      </c>
      <c r="C1237" t="s">
        <v>157</v>
      </c>
      <c r="D1237">
        <v>4</v>
      </c>
      <c r="E1237">
        <v>0.182</v>
      </c>
      <c r="F1237">
        <v>0</v>
      </c>
    </row>
    <row r="1238" spans="1:6">
      <c r="A1238" t="s">
        <v>2739</v>
      </c>
      <c r="B1238" t="s">
        <v>854</v>
      </c>
      <c r="C1238" t="s">
        <v>157</v>
      </c>
      <c r="D1238">
        <v>1</v>
      </c>
      <c r="E1238">
        <v>9.5000000000000001E-2</v>
      </c>
      <c r="F1238">
        <v>0</v>
      </c>
    </row>
    <row r="1239" spans="1:6">
      <c r="A1239" t="s">
        <v>2739</v>
      </c>
      <c r="B1239" t="s">
        <v>839</v>
      </c>
      <c r="C1239" t="s">
        <v>157</v>
      </c>
      <c r="D1239">
        <v>4</v>
      </c>
      <c r="E1239">
        <v>0.182</v>
      </c>
      <c r="F1239">
        <v>0</v>
      </c>
    </row>
    <row r="1240" spans="1:6">
      <c r="A1240" t="s">
        <v>2569</v>
      </c>
      <c r="B1240" t="s">
        <v>845</v>
      </c>
      <c r="C1240" t="s">
        <v>2548</v>
      </c>
      <c r="D1240">
        <v>1</v>
      </c>
      <c r="E1240" t="e">
        <v>#N/A</v>
      </c>
      <c r="F1240" t="e">
        <v>#N/A</v>
      </c>
    </row>
    <row r="1241" spans="1:6">
      <c r="A1241" t="s">
        <v>1992</v>
      </c>
      <c r="B1241" t="s">
        <v>854</v>
      </c>
      <c r="C1241" t="s">
        <v>1734</v>
      </c>
      <c r="D1241">
        <v>1</v>
      </c>
      <c r="E1241" t="e">
        <v>#N/A</v>
      </c>
      <c r="F1241" t="e">
        <v>#N/A</v>
      </c>
    </row>
    <row r="1242" spans="1:6">
      <c r="A1242" t="s">
        <v>1742</v>
      </c>
      <c r="B1242" t="s">
        <v>712</v>
      </c>
      <c r="C1242" t="s">
        <v>1734</v>
      </c>
      <c r="D1242">
        <v>2</v>
      </c>
      <c r="E1242" t="e">
        <v>#N/A</v>
      </c>
      <c r="F1242" t="e">
        <v>#N/A</v>
      </c>
    </row>
    <row r="1243" spans="1:6">
      <c r="A1243" t="s">
        <v>2546</v>
      </c>
      <c r="B1243" t="s">
        <v>216</v>
      </c>
      <c r="C1243" t="s">
        <v>2539</v>
      </c>
      <c r="D1243">
        <v>2</v>
      </c>
      <c r="E1243" t="e">
        <v>#N/A</v>
      </c>
      <c r="F1243" t="e">
        <v>#N/A</v>
      </c>
    </row>
    <row r="1244" spans="1:6">
      <c r="A1244" t="s">
        <v>1939</v>
      </c>
      <c r="B1244" t="s">
        <v>847</v>
      </c>
      <c r="C1244" t="s">
        <v>1907</v>
      </c>
      <c r="D1244">
        <v>1</v>
      </c>
      <c r="E1244" t="e">
        <v>#N/A</v>
      </c>
      <c r="F1244" t="e">
        <v>#N/A</v>
      </c>
    </row>
    <row r="1245" spans="1:6">
      <c r="A1245" t="s">
        <v>2697</v>
      </c>
      <c r="B1245" t="s">
        <v>841</v>
      </c>
      <c r="C1245" t="s">
        <v>3131</v>
      </c>
      <c r="D1245">
        <v>1</v>
      </c>
      <c r="E1245" t="e">
        <v>#N/A</v>
      </c>
      <c r="F1245" t="e">
        <v>#N/A</v>
      </c>
    </row>
    <row r="1246" spans="1:6">
      <c r="A1246" t="s">
        <v>294</v>
      </c>
      <c r="B1246" t="s">
        <v>841</v>
      </c>
      <c r="C1246" t="s">
        <v>276</v>
      </c>
      <c r="D1246">
        <v>3</v>
      </c>
      <c r="E1246" t="e">
        <v>#N/A</v>
      </c>
      <c r="F1246" t="e">
        <v>#N/A</v>
      </c>
    </row>
    <row r="1247" spans="1:6">
      <c r="A1247" t="s">
        <v>2253</v>
      </c>
      <c r="B1247" t="s">
        <v>841</v>
      </c>
      <c r="C1247" t="s">
        <v>276</v>
      </c>
      <c r="D1247">
        <v>2</v>
      </c>
      <c r="E1247" t="e">
        <v>#N/A</v>
      </c>
      <c r="F1247" t="e">
        <v>#N/A</v>
      </c>
    </row>
    <row r="1248" spans="1:6">
      <c r="A1248" t="s">
        <v>2137</v>
      </c>
      <c r="B1248" t="s">
        <v>841</v>
      </c>
      <c r="C1248" t="s">
        <v>276</v>
      </c>
      <c r="D1248">
        <v>1</v>
      </c>
      <c r="E1248" t="e">
        <v>#N/A</v>
      </c>
      <c r="F1248" t="e">
        <v>#N/A</v>
      </c>
    </row>
    <row r="1249" spans="1:6">
      <c r="A1249" t="s">
        <v>1079</v>
      </c>
      <c r="B1249" t="s">
        <v>841</v>
      </c>
      <c r="C1249" t="s">
        <v>276</v>
      </c>
      <c r="D1249">
        <v>1</v>
      </c>
      <c r="E1249" t="e">
        <v>#N/A</v>
      </c>
      <c r="F1249" t="e">
        <v>#N/A</v>
      </c>
    </row>
    <row r="1250" spans="1:6">
      <c r="A1250" t="s">
        <v>462</v>
      </c>
      <c r="B1250" t="s">
        <v>841</v>
      </c>
      <c r="C1250" t="s">
        <v>276</v>
      </c>
      <c r="D1250">
        <v>2</v>
      </c>
      <c r="E1250" t="e">
        <v>#N/A</v>
      </c>
      <c r="F1250" t="e">
        <v>#N/A</v>
      </c>
    </row>
    <row r="1251" spans="1:6">
      <c r="A1251" t="s">
        <v>1562</v>
      </c>
      <c r="B1251" t="s">
        <v>841</v>
      </c>
      <c r="C1251" t="s">
        <v>276</v>
      </c>
      <c r="D1251">
        <v>1</v>
      </c>
      <c r="E1251" t="e">
        <v>#N/A</v>
      </c>
      <c r="F1251" t="e">
        <v>#N/A</v>
      </c>
    </row>
    <row r="1252" spans="1:6">
      <c r="A1252" t="s">
        <v>2100</v>
      </c>
      <c r="B1252" t="s">
        <v>841</v>
      </c>
      <c r="C1252" t="s">
        <v>276</v>
      </c>
      <c r="D1252">
        <v>1</v>
      </c>
      <c r="E1252" t="e">
        <v>#N/A</v>
      </c>
      <c r="F1252" t="e">
        <v>#N/A</v>
      </c>
    </row>
    <row r="1253" spans="1:6">
      <c r="A1253" t="s">
        <v>2697</v>
      </c>
      <c r="B1253" t="s">
        <v>841</v>
      </c>
      <c r="C1253" t="s">
        <v>276</v>
      </c>
      <c r="D1253">
        <v>1</v>
      </c>
      <c r="E1253" t="e">
        <v>#N/A</v>
      </c>
      <c r="F1253" t="e">
        <v>#N/A</v>
      </c>
    </row>
    <row r="1254" spans="1:6">
      <c r="A1254" t="s">
        <v>2301</v>
      </c>
      <c r="B1254" t="s">
        <v>841</v>
      </c>
      <c r="C1254" t="s">
        <v>276</v>
      </c>
      <c r="D1254">
        <v>4</v>
      </c>
      <c r="E1254" t="e">
        <v>#N/A</v>
      </c>
      <c r="F1254" t="e">
        <v>#N/A</v>
      </c>
    </row>
    <row r="1255" spans="1:6">
      <c r="A1255" t="s">
        <v>1190</v>
      </c>
      <c r="B1255" t="s">
        <v>851</v>
      </c>
      <c r="C1255" t="s">
        <v>1080</v>
      </c>
      <c r="D1255">
        <v>1</v>
      </c>
      <c r="E1255" t="e">
        <v>#N/A</v>
      </c>
      <c r="F1255" t="e">
        <v>#N/A</v>
      </c>
    </row>
    <row r="1256" spans="1:6">
      <c r="A1256" t="s">
        <v>838</v>
      </c>
      <c r="B1256" t="s">
        <v>839</v>
      </c>
      <c r="C1256" t="s">
        <v>518</v>
      </c>
      <c r="D1256">
        <v>1</v>
      </c>
      <c r="E1256">
        <v>1.2E-2</v>
      </c>
      <c r="F1256">
        <v>0</v>
      </c>
    </row>
    <row r="1257" spans="1:6">
      <c r="A1257" t="s">
        <v>586</v>
      </c>
      <c r="B1257" t="s">
        <v>839</v>
      </c>
      <c r="C1257" t="s">
        <v>518</v>
      </c>
      <c r="D1257">
        <v>1</v>
      </c>
      <c r="E1257">
        <v>1.2E-2</v>
      </c>
      <c r="F1257">
        <v>0</v>
      </c>
    </row>
    <row r="1258" spans="1:6">
      <c r="A1258" t="s">
        <v>462</v>
      </c>
      <c r="B1258" t="s">
        <v>854</v>
      </c>
      <c r="C1258" t="s">
        <v>418</v>
      </c>
      <c r="D1258">
        <v>1</v>
      </c>
      <c r="E1258" t="e">
        <v>#N/A</v>
      </c>
      <c r="F1258" t="e">
        <v>#N/A</v>
      </c>
    </row>
    <row r="1259" spans="1:6">
      <c r="A1259" t="s">
        <v>2068</v>
      </c>
      <c r="B1259" t="s">
        <v>211</v>
      </c>
      <c r="C1259" t="s">
        <v>1191</v>
      </c>
      <c r="D1259">
        <v>3</v>
      </c>
      <c r="E1259" t="e">
        <v>#N/A</v>
      </c>
      <c r="F1259" t="e">
        <v>#N/A</v>
      </c>
    </row>
    <row r="1260" spans="1:6">
      <c r="A1260" t="s">
        <v>2478</v>
      </c>
      <c r="B1260" t="s">
        <v>211</v>
      </c>
      <c r="C1260" t="s">
        <v>1191</v>
      </c>
      <c r="D1260">
        <v>1</v>
      </c>
      <c r="E1260" t="e">
        <v>#N/A</v>
      </c>
      <c r="F1260" t="e">
        <v>#N/A</v>
      </c>
    </row>
    <row r="1261" spans="1:6">
      <c r="A1261" t="s">
        <v>1236</v>
      </c>
      <c r="B1261" t="s">
        <v>211</v>
      </c>
      <c r="C1261" t="s">
        <v>1191</v>
      </c>
      <c r="D1261">
        <v>5</v>
      </c>
      <c r="E1261" t="e">
        <v>#N/A</v>
      </c>
      <c r="F1261" t="e">
        <v>#N/A</v>
      </c>
    </row>
    <row r="1262" spans="1:6">
      <c r="A1262" t="s">
        <v>2546</v>
      </c>
      <c r="B1262" t="s">
        <v>211</v>
      </c>
      <c r="C1262" t="s">
        <v>1191</v>
      </c>
      <c r="D1262">
        <v>1</v>
      </c>
      <c r="E1262" t="e">
        <v>#N/A</v>
      </c>
      <c r="F1262" t="e">
        <v>#N/A</v>
      </c>
    </row>
    <row r="1263" spans="1:6">
      <c r="A1263" t="s">
        <v>1891</v>
      </c>
      <c r="B1263" t="s">
        <v>851</v>
      </c>
      <c r="C1263" t="s">
        <v>1191</v>
      </c>
      <c r="D1263">
        <v>1</v>
      </c>
      <c r="E1263" t="e">
        <v>#N/A</v>
      </c>
      <c r="F1263" t="e">
        <v>#N/A</v>
      </c>
    </row>
    <row r="1264" spans="1:6">
      <c r="A1264" t="s">
        <v>2301</v>
      </c>
      <c r="B1264" t="s">
        <v>849</v>
      </c>
      <c r="C1264" t="s">
        <v>2300</v>
      </c>
      <c r="D1264">
        <v>5</v>
      </c>
      <c r="E1264" t="e">
        <v>#N/A</v>
      </c>
      <c r="F1264" t="e">
        <v>#N/A</v>
      </c>
    </row>
    <row r="1265" spans="1:6">
      <c r="A1265" t="s">
        <v>1460</v>
      </c>
      <c r="B1265" t="s">
        <v>856</v>
      </c>
      <c r="C1265" t="s">
        <v>191</v>
      </c>
      <c r="D1265">
        <v>1</v>
      </c>
      <c r="E1265">
        <v>4.1000000000000002E-2</v>
      </c>
      <c r="F1265">
        <v>0</v>
      </c>
    </row>
    <row r="1266" spans="1:6">
      <c r="A1266" t="s">
        <v>2068</v>
      </c>
      <c r="B1266" t="s">
        <v>856</v>
      </c>
      <c r="C1266" t="s">
        <v>191</v>
      </c>
      <c r="D1266">
        <v>5</v>
      </c>
      <c r="E1266">
        <v>4.1000000000000002E-2</v>
      </c>
      <c r="F1266">
        <v>0</v>
      </c>
    </row>
    <row r="1267" spans="1:6">
      <c r="A1267" t="s">
        <v>294</v>
      </c>
      <c r="B1267" t="s">
        <v>856</v>
      </c>
      <c r="C1267" t="s">
        <v>191</v>
      </c>
      <c r="D1267">
        <v>1</v>
      </c>
      <c r="E1267">
        <v>4.1000000000000002E-2</v>
      </c>
      <c r="F1267">
        <v>0</v>
      </c>
    </row>
    <row r="1268" spans="1:6">
      <c r="A1268" t="s">
        <v>2016</v>
      </c>
      <c r="B1268" t="s">
        <v>856</v>
      </c>
      <c r="C1268" t="s">
        <v>191</v>
      </c>
      <c r="D1268">
        <v>1</v>
      </c>
      <c r="E1268">
        <v>4.1000000000000002E-2</v>
      </c>
      <c r="F1268">
        <v>0</v>
      </c>
    </row>
    <row r="1269" spans="1:6">
      <c r="A1269" t="s">
        <v>2137</v>
      </c>
      <c r="B1269" t="s">
        <v>856</v>
      </c>
      <c r="C1269" t="s">
        <v>191</v>
      </c>
      <c r="D1269">
        <v>1</v>
      </c>
      <c r="E1269">
        <v>4.1000000000000002E-2</v>
      </c>
      <c r="F1269">
        <v>0</v>
      </c>
    </row>
    <row r="1270" spans="1:6">
      <c r="A1270" t="s">
        <v>462</v>
      </c>
      <c r="B1270" t="s">
        <v>856</v>
      </c>
      <c r="C1270" t="s">
        <v>191</v>
      </c>
      <c r="D1270">
        <v>1</v>
      </c>
      <c r="E1270">
        <v>4.1000000000000002E-2</v>
      </c>
      <c r="F1270">
        <v>0</v>
      </c>
    </row>
    <row r="1271" spans="1:6">
      <c r="A1271" t="s">
        <v>586</v>
      </c>
      <c r="B1271" t="s">
        <v>845</v>
      </c>
      <c r="C1271" t="s">
        <v>191</v>
      </c>
      <c r="D1271">
        <v>4</v>
      </c>
      <c r="E1271" t="e">
        <v>#N/A</v>
      </c>
      <c r="F1271" t="e">
        <v>#N/A</v>
      </c>
    </row>
    <row r="1272" spans="1:6">
      <c r="A1272" t="s">
        <v>2301</v>
      </c>
      <c r="B1272" t="s">
        <v>252</v>
      </c>
      <c r="C1272" t="s">
        <v>191</v>
      </c>
      <c r="D1272">
        <v>1</v>
      </c>
      <c r="E1272" t="e">
        <v>#N/A</v>
      </c>
      <c r="F1272" t="e">
        <v>#N/A</v>
      </c>
    </row>
    <row r="1273" spans="1:6">
      <c r="A1273" t="s">
        <v>1460</v>
      </c>
      <c r="B1273" t="s">
        <v>278</v>
      </c>
      <c r="C1273" t="s">
        <v>1073</v>
      </c>
      <c r="D1273">
        <v>1</v>
      </c>
      <c r="E1273" t="e">
        <v>#N/A</v>
      </c>
      <c r="F1273" t="e">
        <v>#N/A</v>
      </c>
    </row>
    <row r="1274" spans="1:6">
      <c r="A1274" t="s">
        <v>1079</v>
      </c>
      <c r="B1274" t="s">
        <v>134</v>
      </c>
      <c r="C1274" t="s">
        <v>1073</v>
      </c>
      <c r="D1274">
        <v>1</v>
      </c>
      <c r="E1274" t="e">
        <v>#N/A</v>
      </c>
      <c r="F1274" t="e">
        <v>#N/A</v>
      </c>
    </row>
    <row r="1275" spans="1:6">
      <c r="A1275" t="s">
        <v>1992</v>
      </c>
      <c r="B1275" t="s">
        <v>785</v>
      </c>
      <c r="C1275" t="s">
        <v>1990</v>
      </c>
      <c r="D1275">
        <v>3</v>
      </c>
      <c r="E1275" t="e">
        <v>#N/A</v>
      </c>
      <c r="F1275" t="e">
        <v>#N/A</v>
      </c>
    </row>
    <row r="1276" spans="1:6">
      <c r="A1276" t="s">
        <v>2407</v>
      </c>
      <c r="B1276" t="s">
        <v>839</v>
      </c>
      <c r="C1276" t="s">
        <v>132</v>
      </c>
      <c r="D1276">
        <v>2</v>
      </c>
      <c r="E1276" t="e">
        <v>#N/A</v>
      </c>
      <c r="F1276" t="e">
        <v>#N/A</v>
      </c>
    </row>
    <row r="1277" spans="1:6">
      <c r="A1277" t="s">
        <v>1028</v>
      </c>
      <c r="B1277" t="s">
        <v>842</v>
      </c>
      <c r="C1277" t="s">
        <v>132</v>
      </c>
      <c r="D1277">
        <v>4</v>
      </c>
      <c r="E1277" t="e">
        <v>#N/A</v>
      </c>
      <c r="F1277" t="e">
        <v>#N/A</v>
      </c>
    </row>
    <row r="1278" spans="1:6">
      <c r="A1278" t="s">
        <v>2253</v>
      </c>
      <c r="B1278" t="s">
        <v>839</v>
      </c>
      <c r="C1278" t="s">
        <v>132</v>
      </c>
      <c r="D1278">
        <v>1</v>
      </c>
      <c r="E1278" t="e">
        <v>#N/A</v>
      </c>
      <c r="F1278" t="e">
        <v>#N/A</v>
      </c>
    </row>
    <row r="1279" spans="1:6">
      <c r="A1279" t="s">
        <v>2137</v>
      </c>
      <c r="B1279" t="s">
        <v>839</v>
      </c>
      <c r="C1279" t="s">
        <v>132</v>
      </c>
      <c r="D1279">
        <v>4</v>
      </c>
      <c r="E1279" t="e">
        <v>#N/A</v>
      </c>
      <c r="F1279" t="e">
        <v>#N/A</v>
      </c>
    </row>
    <row r="1280" spans="1:6">
      <c r="A1280" t="s">
        <v>2137</v>
      </c>
      <c r="B1280" t="s">
        <v>842</v>
      </c>
      <c r="C1280" t="s">
        <v>132</v>
      </c>
      <c r="D1280">
        <v>1</v>
      </c>
      <c r="E1280" t="e">
        <v>#N/A</v>
      </c>
      <c r="F1280" t="e">
        <v>#N/A</v>
      </c>
    </row>
    <row r="1281" spans="1:6">
      <c r="A1281" t="s">
        <v>1079</v>
      </c>
      <c r="B1281" t="s">
        <v>839</v>
      </c>
      <c r="C1281" t="s">
        <v>132</v>
      </c>
      <c r="D1281">
        <v>4</v>
      </c>
      <c r="E1281" t="e">
        <v>#N/A</v>
      </c>
      <c r="F1281" t="e">
        <v>#N/A</v>
      </c>
    </row>
    <row r="1282" spans="1:6">
      <c r="A1282" t="s">
        <v>1236</v>
      </c>
      <c r="B1282" t="s">
        <v>785</v>
      </c>
      <c r="C1282" t="s">
        <v>132</v>
      </c>
      <c r="D1282">
        <v>1</v>
      </c>
      <c r="E1282" t="e">
        <v>#N/A</v>
      </c>
      <c r="F1282" t="e">
        <v>#N/A</v>
      </c>
    </row>
    <row r="1283" spans="1:6">
      <c r="A1283" t="s">
        <v>1236</v>
      </c>
      <c r="B1283" t="s">
        <v>841</v>
      </c>
      <c r="C1283" t="s">
        <v>132</v>
      </c>
      <c r="D1283">
        <v>1</v>
      </c>
      <c r="E1283" t="e">
        <v>#N/A</v>
      </c>
      <c r="F1283" t="e">
        <v>#N/A</v>
      </c>
    </row>
    <row r="1284" spans="1:6">
      <c r="A1284" t="s">
        <v>2380</v>
      </c>
      <c r="B1284" t="s">
        <v>841</v>
      </c>
      <c r="C1284" t="s">
        <v>132</v>
      </c>
      <c r="D1284">
        <v>1</v>
      </c>
      <c r="E1284" t="e">
        <v>#N/A</v>
      </c>
      <c r="F1284" t="e">
        <v>#N/A</v>
      </c>
    </row>
    <row r="1285" spans="1:6">
      <c r="A1285" t="s">
        <v>462</v>
      </c>
      <c r="B1285" t="s">
        <v>842</v>
      </c>
      <c r="C1285" t="s">
        <v>132</v>
      </c>
      <c r="D1285">
        <v>2</v>
      </c>
      <c r="E1285" t="e">
        <v>#N/A</v>
      </c>
      <c r="F1285" t="e">
        <v>#N/A</v>
      </c>
    </row>
    <row r="1286" spans="1:6">
      <c r="A1286" t="s">
        <v>1654</v>
      </c>
      <c r="B1286" t="s">
        <v>842</v>
      </c>
      <c r="C1286" t="s">
        <v>132</v>
      </c>
      <c r="D1286">
        <v>4</v>
      </c>
      <c r="E1286" t="e">
        <v>#N/A</v>
      </c>
      <c r="F1286" t="e">
        <v>#N/A</v>
      </c>
    </row>
    <row r="1287" spans="1:6">
      <c r="A1287" t="s">
        <v>1311</v>
      </c>
      <c r="B1287" t="s">
        <v>842</v>
      </c>
      <c r="C1287" t="s">
        <v>132</v>
      </c>
      <c r="D1287">
        <v>1</v>
      </c>
      <c r="E1287" t="e">
        <v>#N/A</v>
      </c>
      <c r="F1287" t="e">
        <v>#N/A</v>
      </c>
    </row>
    <row r="1288" spans="1:6">
      <c r="A1288" t="s">
        <v>2100</v>
      </c>
      <c r="B1288" t="s">
        <v>785</v>
      </c>
      <c r="C1288" t="s">
        <v>132</v>
      </c>
      <c r="D1288">
        <v>1</v>
      </c>
      <c r="E1288" t="e">
        <v>#N/A</v>
      </c>
      <c r="F1288" t="e">
        <v>#N/A</v>
      </c>
    </row>
    <row r="1289" spans="1:6">
      <c r="A1289" t="s">
        <v>2697</v>
      </c>
      <c r="B1289" t="s">
        <v>252</v>
      </c>
      <c r="C1289" t="s">
        <v>132</v>
      </c>
      <c r="D1289">
        <v>1</v>
      </c>
      <c r="E1289" t="e">
        <v>#N/A</v>
      </c>
      <c r="F1289" t="e">
        <v>#N/A</v>
      </c>
    </row>
    <row r="1290" spans="1:6">
      <c r="A1290" t="s">
        <v>1623</v>
      </c>
      <c r="B1290" t="s">
        <v>785</v>
      </c>
      <c r="C1290" t="s">
        <v>132</v>
      </c>
      <c r="D1290">
        <v>2</v>
      </c>
      <c r="E1290" t="e">
        <v>#N/A</v>
      </c>
      <c r="F1290" t="e">
        <v>#N/A</v>
      </c>
    </row>
    <row r="1291" spans="1:6">
      <c r="A1291" t="s">
        <v>1623</v>
      </c>
      <c r="B1291" t="s">
        <v>839</v>
      </c>
      <c r="C1291" t="s">
        <v>132</v>
      </c>
      <c r="D1291">
        <v>2</v>
      </c>
      <c r="E1291" t="e">
        <v>#N/A</v>
      </c>
      <c r="F1291" t="e">
        <v>#N/A</v>
      </c>
    </row>
    <row r="1292" spans="1:6">
      <c r="A1292" t="s">
        <v>1623</v>
      </c>
      <c r="B1292" t="s">
        <v>842</v>
      </c>
      <c r="C1292" t="s">
        <v>132</v>
      </c>
      <c r="D1292">
        <v>1</v>
      </c>
      <c r="E1292" t="e">
        <v>#N/A</v>
      </c>
      <c r="F1292" t="e">
        <v>#N/A</v>
      </c>
    </row>
    <row r="1293" spans="1:6">
      <c r="A1293" t="s">
        <v>2301</v>
      </c>
      <c r="B1293" t="s">
        <v>252</v>
      </c>
      <c r="C1293" t="s">
        <v>132</v>
      </c>
      <c r="D1293">
        <v>2</v>
      </c>
      <c r="E1293" t="e">
        <v>#N/A</v>
      </c>
      <c r="F1293" t="e">
        <v>#N/A</v>
      </c>
    </row>
    <row r="1294" spans="1:6">
      <c r="A1294" t="s">
        <v>2301</v>
      </c>
      <c r="B1294" t="s">
        <v>839</v>
      </c>
      <c r="C1294" t="s">
        <v>132</v>
      </c>
      <c r="D1294">
        <v>3</v>
      </c>
      <c r="E1294" t="e">
        <v>#N/A</v>
      </c>
      <c r="F1294" t="e">
        <v>#N/A</v>
      </c>
    </row>
    <row r="1295" spans="1:6">
      <c r="A1295" t="s">
        <v>2301</v>
      </c>
      <c r="B1295" t="s">
        <v>842</v>
      </c>
      <c r="C1295" t="s">
        <v>132</v>
      </c>
      <c r="D1295">
        <v>3</v>
      </c>
      <c r="E1295" t="e">
        <v>#N/A</v>
      </c>
      <c r="F1295" t="e">
        <v>#N/A</v>
      </c>
    </row>
    <row r="1296" spans="1:6">
      <c r="A1296" t="s">
        <v>183</v>
      </c>
      <c r="B1296" t="s">
        <v>842</v>
      </c>
      <c r="C1296" t="s">
        <v>132</v>
      </c>
      <c r="D1296">
        <v>3</v>
      </c>
      <c r="E1296" t="e">
        <v>#N/A</v>
      </c>
      <c r="F1296" t="e">
        <v>#N/A</v>
      </c>
    </row>
    <row r="1297" spans="1:6">
      <c r="A1297" t="s">
        <v>2739</v>
      </c>
      <c r="B1297" t="s">
        <v>842</v>
      </c>
      <c r="C1297" t="s">
        <v>132</v>
      </c>
      <c r="D1297">
        <v>4</v>
      </c>
      <c r="E1297" t="e">
        <v>#N/A</v>
      </c>
      <c r="F1297" t="e">
        <v>#N/A</v>
      </c>
    </row>
    <row r="1298" spans="1:6">
      <c r="A1298" t="s">
        <v>2253</v>
      </c>
      <c r="B1298" t="s">
        <v>712</v>
      </c>
      <c r="C1298" t="s">
        <v>2171</v>
      </c>
      <c r="D1298">
        <v>1</v>
      </c>
      <c r="E1298" t="e">
        <v>#N/A</v>
      </c>
      <c r="F1298" t="e">
        <v>#N/A</v>
      </c>
    </row>
    <row r="1299" spans="1:6">
      <c r="A1299" t="s">
        <v>586</v>
      </c>
      <c r="B1299" t="s">
        <v>841</v>
      </c>
      <c r="C1299" t="s">
        <v>539</v>
      </c>
      <c r="D1299">
        <v>1</v>
      </c>
      <c r="E1299" t="e">
        <v>#N/A</v>
      </c>
      <c r="F1299" t="e">
        <v>#N/A</v>
      </c>
    </row>
    <row r="1300" spans="1:6">
      <c r="A1300" t="s">
        <v>2619</v>
      </c>
      <c r="B1300" t="s">
        <v>278</v>
      </c>
      <c r="C1300" t="s">
        <v>2592</v>
      </c>
      <c r="D1300">
        <v>1</v>
      </c>
      <c r="E1300" t="e">
        <v>#N/A</v>
      </c>
      <c r="F1300" t="e">
        <v>#N/A</v>
      </c>
    </row>
    <row r="1301" spans="1:6">
      <c r="A1301" t="s">
        <v>1939</v>
      </c>
      <c r="B1301" t="s">
        <v>849</v>
      </c>
      <c r="C1301" t="s">
        <v>1896</v>
      </c>
      <c r="D1301">
        <v>1</v>
      </c>
      <c r="E1301" t="e">
        <v>#N/A</v>
      </c>
      <c r="F1301" t="e">
        <v>#N/A</v>
      </c>
    </row>
    <row r="1302" spans="1:6">
      <c r="A1302" t="s">
        <v>2666</v>
      </c>
      <c r="B1302" t="s">
        <v>849</v>
      </c>
      <c r="C1302" t="s">
        <v>1896</v>
      </c>
      <c r="D1302">
        <v>2</v>
      </c>
      <c r="E1302" t="e">
        <v>#N/A</v>
      </c>
      <c r="F1302" t="e">
        <v>#N/A</v>
      </c>
    </row>
    <row r="1303" spans="1:6">
      <c r="A1303" t="s">
        <v>462</v>
      </c>
      <c r="B1303" t="s">
        <v>851</v>
      </c>
      <c r="C1303" t="s">
        <v>31</v>
      </c>
      <c r="D1303">
        <v>1</v>
      </c>
      <c r="E1303" t="e">
        <v>#N/A</v>
      </c>
      <c r="F1303" t="e">
        <v>#N/A</v>
      </c>
    </row>
    <row r="1304" spans="1:6">
      <c r="A1304" t="s">
        <v>2569</v>
      </c>
      <c r="B1304" t="s">
        <v>851</v>
      </c>
      <c r="C1304" t="s">
        <v>31</v>
      </c>
      <c r="D1304">
        <v>1</v>
      </c>
      <c r="E1304" t="e">
        <v>#N/A</v>
      </c>
      <c r="F1304" t="e">
        <v>#N/A</v>
      </c>
    </row>
    <row r="1305" spans="1:6">
      <c r="A1305" t="s">
        <v>294</v>
      </c>
      <c r="B1305" t="s">
        <v>854</v>
      </c>
      <c r="C1305" t="s">
        <v>260</v>
      </c>
      <c r="D1305">
        <v>2</v>
      </c>
      <c r="E1305">
        <v>5.3999999999999999E-2</v>
      </c>
      <c r="F1305">
        <v>0</v>
      </c>
    </row>
    <row r="1306" spans="1:6">
      <c r="A1306" t="s">
        <v>2407</v>
      </c>
      <c r="B1306" t="s">
        <v>854</v>
      </c>
      <c r="C1306" t="s">
        <v>260</v>
      </c>
      <c r="D1306">
        <v>2</v>
      </c>
      <c r="E1306">
        <v>5.3999999999999999E-2</v>
      </c>
      <c r="F1306">
        <v>0</v>
      </c>
    </row>
    <row r="1307" spans="1:6">
      <c r="A1307" t="s">
        <v>2253</v>
      </c>
      <c r="B1307" t="s">
        <v>854</v>
      </c>
      <c r="C1307" t="s">
        <v>260</v>
      </c>
      <c r="D1307">
        <v>3</v>
      </c>
      <c r="E1307">
        <v>5.3999999999999999E-2</v>
      </c>
      <c r="F1307">
        <v>0</v>
      </c>
    </row>
    <row r="1308" spans="1:6">
      <c r="A1308" t="s">
        <v>2253</v>
      </c>
      <c r="B1308" t="s">
        <v>839</v>
      </c>
      <c r="C1308" t="s">
        <v>260</v>
      </c>
      <c r="D1308">
        <v>1</v>
      </c>
      <c r="E1308" t="e">
        <v>#N/A</v>
      </c>
      <c r="F1308" t="e">
        <v>#N/A</v>
      </c>
    </row>
    <row r="1309" spans="1:6">
      <c r="A1309" t="s">
        <v>2016</v>
      </c>
      <c r="B1309" t="s">
        <v>854</v>
      </c>
      <c r="C1309" t="s">
        <v>260</v>
      </c>
      <c r="D1309">
        <v>5</v>
      </c>
      <c r="E1309">
        <v>5.3999999999999999E-2</v>
      </c>
      <c r="F1309">
        <v>0</v>
      </c>
    </row>
    <row r="1310" spans="1:6">
      <c r="A1310" t="s">
        <v>1811</v>
      </c>
      <c r="B1310" t="s">
        <v>854</v>
      </c>
      <c r="C1310" t="s">
        <v>260</v>
      </c>
      <c r="D1310">
        <v>1</v>
      </c>
      <c r="E1310">
        <v>5.3999999999999999E-2</v>
      </c>
      <c r="F1310">
        <v>0</v>
      </c>
    </row>
    <row r="1311" spans="1:6">
      <c r="A1311" t="s">
        <v>724</v>
      </c>
      <c r="B1311" t="s">
        <v>854</v>
      </c>
      <c r="C1311" t="s">
        <v>260</v>
      </c>
      <c r="D1311">
        <v>4</v>
      </c>
      <c r="E1311">
        <v>5.3999999999999999E-2</v>
      </c>
      <c r="F1311">
        <v>0</v>
      </c>
    </row>
    <row r="1312" spans="1:6">
      <c r="A1312" t="s">
        <v>1939</v>
      </c>
      <c r="B1312" t="s">
        <v>854</v>
      </c>
      <c r="C1312" t="s">
        <v>260</v>
      </c>
      <c r="D1312">
        <v>1</v>
      </c>
      <c r="E1312">
        <v>5.3999999999999999E-2</v>
      </c>
      <c r="F1312">
        <v>0</v>
      </c>
    </row>
    <row r="1313" spans="1:6">
      <c r="A1313" t="s">
        <v>1939</v>
      </c>
      <c r="B1313" t="s">
        <v>839</v>
      </c>
      <c r="C1313" t="s">
        <v>260</v>
      </c>
      <c r="D1313">
        <v>1</v>
      </c>
      <c r="E1313" t="e">
        <v>#N/A</v>
      </c>
      <c r="F1313" t="e">
        <v>#N/A</v>
      </c>
    </row>
    <row r="1314" spans="1:6">
      <c r="A1314" t="s">
        <v>1742</v>
      </c>
      <c r="B1314" t="s">
        <v>854</v>
      </c>
      <c r="C1314" t="s">
        <v>260</v>
      </c>
      <c r="D1314">
        <v>3</v>
      </c>
      <c r="E1314">
        <v>5.3999999999999999E-2</v>
      </c>
      <c r="F1314">
        <v>0</v>
      </c>
    </row>
    <row r="1315" spans="1:6">
      <c r="A1315" t="s">
        <v>1079</v>
      </c>
      <c r="B1315" t="s">
        <v>854</v>
      </c>
      <c r="C1315" t="s">
        <v>260</v>
      </c>
      <c r="D1315">
        <v>1</v>
      </c>
      <c r="E1315">
        <v>5.3999999999999999E-2</v>
      </c>
      <c r="F1315">
        <v>0</v>
      </c>
    </row>
    <row r="1316" spans="1:6">
      <c r="A1316" t="s">
        <v>2380</v>
      </c>
      <c r="B1316" t="s">
        <v>854</v>
      </c>
      <c r="C1316" t="s">
        <v>260</v>
      </c>
      <c r="D1316">
        <v>1</v>
      </c>
      <c r="E1316">
        <v>5.3999999999999999E-2</v>
      </c>
      <c r="F1316">
        <v>0</v>
      </c>
    </row>
    <row r="1317" spans="1:6">
      <c r="A1317" t="s">
        <v>2041</v>
      </c>
      <c r="B1317" t="s">
        <v>854</v>
      </c>
      <c r="C1317" t="s">
        <v>260</v>
      </c>
      <c r="D1317">
        <v>2</v>
      </c>
      <c r="E1317">
        <v>5.3999999999999999E-2</v>
      </c>
      <c r="F1317">
        <v>0</v>
      </c>
    </row>
    <row r="1318" spans="1:6">
      <c r="A1318" t="s">
        <v>2569</v>
      </c>
      <c r="B1318" t="s">
        <v>854</v>
      </c>
      <c r="C1318" t="s">
        <v>260</v>
      </c>
      <c r="D1318">
        <v>5</v>
      </c>
      <c r="E1318">
        <v>5.3999999999999999E-2</v>
      </c>
      <c r="F1318">
        <v>0</v>
      </c>
    </row>
    <row r="1319" spans="1:6">
      <c r="A1319" t="s">
        <v>1562</v>
      </c>
      <c r="B1319" t="s">
        <v>854</v>
      </c>
      <c r="C1319" t="s">
        <v>260</v>
      </c>
      <c r="D1319">
        <v>1</v>
      </c>
      <c r="E1319">
        <v>5.3999999999999999E-2</v>
      </c>
      <c r="F1319">
        <v>0</v>
      </c>
    </row>
    <row r="1320" spans="1:6">
      <c r="A1320" t="s">
        <v>1562</v>
      </c>
      <c r="B1320" t="s">
        <v>839</v>
      </c>
      <c r="C1320" t="s">
        <v>260</v>
      </c>
      <c r="D1320">
        <v>2</v>
      </c>
      <c r="E1320" t="e">
        <v>#N/A</v>
      </c>
      <c r="F1320" t="e">
        <v>#N/A</v>
      </c>
    </row>
    <row r="1321" spans="1:6">
      <c r="A1321" t="s">
        <v>945</v>
      </c>
      <c r="B1321" t="s">
        <v>854</v>
      </c>
      <c r="C1321" t="s">
        <v>260</v>
      </c>
      <c r="D1321">
        <v>1</v>
      </c>
      <c r="E1321">
        <v>5.3999999999999999E-2</v>
      </c>
      <c r="F1321">
        <v>0</v>
      </c>
    </row>
    <row r="1322" spans="1:6">
      <c r="A1322" t="s">
        <v>586</v>
      </c>
      <c r="B1322" t="s">
        <v>854</v>
      </c>
      <c r="C1322" t="s">
        <v>260</v>
      </c>
      <c r="D1322">
        <v>1</v>
      </c>
      <c r="E1322">
        <v>5.3999999999999999E-2</v>
      </c>
      <c r="F1322">
        <v>0</v>
      </c>
    </row>
    <row r="1323" spans="1:6">
      <c r="A1323" t="s">
        <v>2301</v>
      </c>
      <c r="B1323" t="s">
        <v>854</v>
      </c>
      <c r="C1323" t="s">
        <v>260</v>
      </c>
      <c r="D1323">
        <v>1</v>
      </c>
      <c r="E1323">
        <v>5.3999999999999999E-2</v>
      </c>
      <c r="F1323">
        <v>0</v>
      </c>
    </row>
    <row r="1324" spans="1:6">
      <c r="A1324" t="s">
        <v>2442</v>
      </c>
      <c r="B1324" t="s">
        <v>839</v>
      </c>
      <c r="C1324" t="s">
        <v>260</v>
      </c>
      <c r="D1324">
        <v>3</v>
      </c>
      <c r="E1324" t="e">
        <v>#N/A</v>
      </c>
      <c r="F1324" t="e">
        <v>#N/A</v>
      </c>
    </row>
    <row r="1325" spans="1:6">
      <c r="A1325" t="s">
        <v>2442</v>
      </c>
      <c r="B1325" t="s">
        <v>712</v>
      </c>
      <c r="C1325" t="s">
        <v>260</v>
      </c>
      <c r="D1325">
        <v>1</v>
      </c>
      <c r="E1325" t="e">
        <v>#N/A</v>
      </c>
      <c r="F1325" t="e">
        <v>#N/A</v>
      </c>
    </row>
    <row r="1326" spans="1:6">
      <c r="A1326" t="s">
        <v>183</v>
      </c>
      <c r="B1326" t="s">
        <v>854</v>
      </c>
      <c r="C1326" t="s">
        <v>260</v>
      </c>
      <c r="D1326">
        <v>1</v>
      </c>
      <c r="E1326">
        <v>5.3999999999999999E-2</v>
      </c>
      <c r="F1326">
        <v>0</v>
      </c>
    </row>
    <row r="1327" spans="1:6">
      <c r="A1327" t="s">
        <v>2325</v>
      </c>
      <c r="B1327" t="s">
        <v>839</v>
      </c>
      <c r="C1327" t="s">
        <v>1489</v>
      </c>
      <c r="D1327">
        <v>1</v>
      </c>
      <c r="E1327" t="e">
        <v>#N/A</v>
      </c>
      <c r="F1327" t="e">
        <v>#N/A</v>
      </c>
    </row>
    <row r="1328" spans="1:6">
      <c r="A1328" t="s">
        <v>2407</v>
      </c>
      <c r="B1328" t="s">
        <v>854</v>
      </c>
      <c r="C1328" t="s">
        <v>1489</v>
      </c>
      <c r="D1328">
        <v>1</v>
      </c>
      <c r="E1328" t="e">
        <v>#N/A</v>
      </c>
      <c r="F1328" t="e">
        <v>#N/A</v>
      </c>
    </row>
    <row r="1329" spans="1:6">
      <c r="A1329" t="s">
        <v>2666</v>
      </c>
      <c r="B1329" t="s">
        <v>839</v>
      </c>
      <c r="C1329" t="s">
        <v>1489</v>
      </c>
      <c r="D1329">
        <v>4</v>
      </c>
      <c r="E1329" t="e">
        <v>#N/A</v>
      </c>
      <c r="F1329" t="e">
        <v>#N/A</v>
      </c>
    </row>
    <row r="1330" spans="1:6">
      <c r="A1330" t="s">
        <v>1562</v>
      </c>
      <c r="B1330" t="s">
        <v>854</v>
      </c>
      <c r="C1330" t="s">
        <v>1489</v>
      </c>
      <c r="D1330">
        <v>1</v>
      </c>
      <c r="E1330" t="e">
        <v>#N/A</v>
      </c>
      <c r="F1330" t="e">
        <v>#N/A</v>
      </c>
    </row>
    <row r="1331" spans="1:6">
      <c r="A1331" t="s">
        <v>2301</v>
      </c>
      <c r="B1331" t="s">
        <v>854</v>
      </c>
      <c r="C1331" t="s">
        <v>1489</v>
      </c>
      <c r="D1331">
        <v>1</v>
      </c>
      <c r="E1331" t="e">
        <v>#N/A</v>
      </c>
      <c r="F1331" t="e">
        <v>#N/A</v>
      </c>
    </row>
    <row r="1332" spans="1:6">
      <c r="A1332" t="s">
        <v>2442</v>
      </c>
      <c r="B1332" t="s">
        <v>839</v>
      </c>
      <c r="C1332" t="s">
        <v>1489</v>
      </c>
      <c r="D1332">
        <v>2</v>
      </c>
      <c r="E1332" t="e">
        <v>#N/A</v>
      </c>
      <c r="F1332" t="e">
        <v>#N/A</v>
      </c>
    </row>
    <row r="1333" spans="1:6">
      <c r="A1333" t="s">
        <v>2380</v>
      </c>
      <c r="B1333" t="s">
        <v>856</v>
      </c>
      <c r="C1333" t="s">
        <v>2352</v>
      </c>
      <c r="D1333">
        <v>1</v>
      </c>
      <c r="E1333" t="e">
        <v>#N/A</v>
      </c>
      <c r="F1333" t="e">
        <v>#N/A</v>
      </c>
    </row>
    <row r="1334" spans="1:6">
      <c r="A1334" t="s">
        <v>2407</v>
      </c>
      <c r="B1334" t="s">
        <v>282</v>
      </c>
      <c r="C1334" t="s">
        <v>551</v>
      </c>
      <c r="D1334">
        <v>5</v>
      </c>
      <c r="E1334" t="e">
        <v>#N/A</v>
      </c>
      <c r="F1334" t="e">
        <v>#N/A</v>
      </c>
    </row>
    <row r="1335" spans="1:6">
      <c r="A1335" t="s">
        <v>2666</v>
      </c>
      <c r="B1335" t="s">
        <v>282</v>
      </c>
      <c r="C1335" t="s">
        <v>551</v>
      </c>
      <c r="D1335">
        <v>1</v>
      </c>
      <c r="E1335" t="e">
        <v>#N/A</v>
      </c>
      <c r="F1335" t="e">
        <v>#N/A</v>
      </c>
    </row>
    <row r="1336" spans="1:6">
      <c r="A1336" t="s">
        <v>586</v>
      </c>
      <c r="B1336" t="s">
        <v>282</v>
      </c>
      <c r="C1336" t="s">
        <v>551</v>
      </c>
      <c r="D1336">
        <v>2</v>
      </c>
      <c r="E1336" t="e">
        <v>#N/A</v>
      </c>
      <c r="F1336" t="e">
        <v>#N/A</v>
      </c>
    </row>
    <row r="1337" spans="1:6">
      <c r="A1337" t="s">
        <v>1190</v>
      </c>
      <c r="B1337" t="s">
        <v>216</v>
      </c>
      <c r="C1337" t="s">
        <v>3174</v>
      </c>
      <c r="D1337">
        <v>1</v>
      </c>
      <c r="E1337" t="e">
        <v>#N/A</v>
      </c>
      <c r="F1337" t="e">
        <v>#N/A</v>
      </c>
    </row>
    <row r="1338" spans="1:6">
      <c r="A1338" t="s">
        <v>2407</v>
      </c>
      <c r="B1338" t="s">
        <v>854</v>
      </c>
      <c r="C1338" t="s">
        <v>856</v>
      </c>
      <c r="D1338">
        <v>1</v>
      </c>
      <c r="E1338" t="e">
        <v>#N/A</v>
      </c>
      <c r="F1338" t="e">
        <v>#N/A</v>
      </c>
    </row>
    <row r="1339" spans="1:6">
      <c r="A1339" t="s">
        <v>2253</v>
      </c>
      <c r="B1339" t="s">
        <v>854</v>
      </c>
      <c r="C1339" t="s">
        <v>856</v>
      </c>
      <c r="D1339">
        <v>1</v>
      </c>
      <c r="E1339" t="e">
        <v>#N/A</v>
      </c>
      <c r="F1339" t="e">
        <v>#N/A</v>
      </c>
    </row>
    <row r="1340" spans="1:6">
      <c r="A1340" t="s">
        <v>1079</v>
      </c>
      <c r="B1340" t="s">
        <v>854</v>
      </c>
      <c r="C1340" t="s">
        <v>856</v>
      </c>
      <c r="D1340">
        <v>2</v>
      </c>
      <c r="E1340" t="e">
        <v>#N/A</v>
      </c>
      <c r="F1340" t="e">
        <v>#N/A</v>
      </c>
    </row>
    <row r="1341" spans="1:6">
      <c r="A1341" t="s">
        <v>2301</v>
      </c>
      <c r="B1341" t="s">
        <v>854</v>
      </c>
      <c r="C1341" t="s">
        <v>856</v>
      </c>
      <c r="D1341">
        <v>1</v>
      </c>
      <c r="E1341" t="e">
        <v>#N/A</v>
      </c>
      <c r="F1341" t="e">
        <v>#N/A</v>
      </c>
    </row>
    <row r="1342" spans="1:6">
      <c r="A1342" t="s">
        <v>2442</v>
      </c>
      <c r="B1342" t="s">
        <v>854</v>
      </c>
      <c r="C1342" t="s">
        <v>856</v>
      </c>
      <c r="D1342">
        <v>2</v>
      </c>
      <c r="E1342" t="e">
        <v>#N/A</v>
      </c>
      <c r="F1342" t="e">
        <v>#N/A</v>
      </c>
    </row>
    <row r="1343" spans="1:6">
      <c r="A1343" t="s">
        <v>1811</v>
      </c>
      <c r="B1343" t="s">
        <v>846</v>
      </c>
      <c r="C1343" t="s">
        <v>1753</v>
      </c>
      <c r="D1343">
        <v>1</v>
      </c>
      <c r="E1343" t="e">
        <v>#N/A</v>
      </c>
      <c r="F1343" t="e">
        <v>#N/A</v>
      </c>
    </row>
    <row r="1344" spans="1:6">
      <c r="A1344" t="s">
        <v>2546</v>
      </c>
      <c r="B1344" t="s">
        <v>278</v>
      </c>
      <c r="C1344" t="s">
        <v>1753</v>
      </c>
      <c r="D1344">
        <v>1</v>
      </c>
      <c r="E1344" t="e">
        <v>#N/A</v>
      </c>
      <c r="F1344" t="e">
        <v>#N/A</v>
      </c>
    </row>
    <row r="1345" spans="1:6">
      <c r="A1345" t="s">
        <v>2546</v>
      </c>
      <c r="B1345" t="s">
        <v>134</v>
      </c>
      <c r="C1345" t="s">
        <v>1753</v>
      </c>
      <c r="D1345">
        <v>1</v>
      </c>
      <c r="E1345" t="e">
        <v>#N/A</v>
      </c>
      <c r="F1345" t="e">
        <v>#N/A</v>
      </c>
    </row>
    <row r="1346" spans="1:6">
      <c r="A1346" t="s">
        <v>2301</v>
      </c>
      <c r="B1346" t="s">
        <v>851</v>
      </c>
      <c r="C1346" t="s">
        <v>2290</v>
      </c>
      <c r="D1346">
        <v>1</v>
      </c>
      <c r="E1346" t="e">
        <v>#N/A</v>
      </c>
      <c r="F1346" t="e">
        <v>#N/A</v>
      </c>
    </row>
    <row r="1347" spans="1:6">
      <c r="A1347" t="s">
        <v>2253</v>
      </c>
      <c r="B1347" t="s">
        <v>785</v>
      </c>
      <c r="C1347" t="s">
        <v>2231</v>
      </c>
      <c r="D1347">
        <v>1</v>
      </c>
      <c r="E1347" t="e">
        <v>#N/A</v>
      </c>
      <c r="F1347" t="e">
        <v>#N/A</v>
      </c>
    </row>
    <row r="1348" spans="1:6">
      <c r="A1348" t="s">
        <v>2666</v>
      </c>
      <c r="B1348" t="s">
        <v>857</v>
      </c>
      <c r="C1348" t="s">
        <v>2231</v>
      </c>
      <c r="D1348">
        <v>1</v>
      </c>
      <c r="E1348" t="e">
        <v>#N/A</v>
      </c>
      <c r="F1348" t="e">
        <v>#N/A</v>
      </c>
    </row>
    <row r="1349" spans="1:6">
      <c r="A1349" t="s">
        <v>294</v>
      </c>
      <c r="B1349" t="s">
        <v>841</v>
      </c>
      <c r="C1349" t="s">
        <v>231</v>
      </c>
      <c r="D1349">
        <v>1</v>
      </c>
      <c r="E1349" t="e">
        <v>#N/A</v>
      </c>
      <c r="F1349" t="e">
        <v>#N/A</v>
      </c>
    </row>
    <row r="1350" spans="1:6">
      <c r="A1350" t="s">
        <v>2137</v>
      </c>
      <c r="B1350" t="s">
        <v>841</v>
      </c>
      <c r="C1350" t="s">
        <v>231</v>
      </c>
      <c r="D1350">
        <v>1</v>
      </c>
      <c r="E1350" t="e">
        <v>#N/A</v>
      </c>
      <c r="F1350" t="e">
        <v>#N/A</v>
      </c>
    </row>
    <row r="1351" spans="1:6">
      <c r="A1351" t="s">
        <v>2325</v>
      </c>
      <c r="B1351" t="s">
        <v>278</v>
      </c>
      <c r="C1351" t="s">
        <v>2440</v>
      </c>
      <c r="D1351">
        <v>2</v>
      </c>
      <c r="E1351">
        <v>5.3999999999999999E-2</v>
      </c>
      <c r="F1351">
        <v>4.4999999999999998E-2</v>
      </c>
    </row>
    <row r="1352" spans="1:6">
      <c r="A1352" t="s">
        <v>1460</v>
      </c>
      <c r="B1352" t="s">
        <v>278</v>
      </c>
      <c r="C1352" t="s">
        <v>2440</v>
      </c>
      <c r="D1352">
        <v>2</v>
      </c>
      <c r="E1352">
        <v>5.3999999999999999E-2</v>
      </c>
      <c r="F1352">
        <v>4.4999999999999998E-2</v>
      </c>
    </row>
    <row r="1353" spans="1:6">
      <c r="A1353" t="s">
        <v>2068</v>
      </c>
      <c r="B1353" t="s">
        <v>278</v>
      </c>
      <c r="C1353" t="s">
        <v>2440</v>
      </c>
      <c r="D1353">
        <v>1</v>
      </c>
      <c r="E1353">
        <v>5.3999999999999999E-2</v>
      </c>
      <c r="F1353">
        <v>4.4999999999999998E-2</v>
      </c>
    </row>
    <row r="1354" spans="1:6">
      <c r="A1354" t="s">
        <v>2253</v>
      </c>
      <c r="B1354" t="s">
        <v>278</v>
      </c>
      <c r="C1354" t="s">
        <v>2440</v>
      </c>
      <c r="D1354">
        <v>1</v>
      </c>
      <c r="E1354">
        <v>5.3999999999999999E-2</v>
      </c>
      <c r="F1354">
        <v>4.4999999999999998E-2</v>
      </c>
    </row>
    <row r="1355" spans="1:6">
      <c r="A1355" t="s">
        <v>1811</v>
      </c>
      <c r="B1355" t="s">
        <v>278</v>
      </c>
      <c r="C1355" t="s">
        <v>2440</v>
      </c>
      <c r="D1355">
        <v>1</v>
      </c>
      <c r="E1355">
        <v>5.3999999999999999E-2</v>
      </c>
      <c r="F1355">
        <v>4.4999999999999998E-2</v>
      </c>
    </row>
    <row r="1356" spans="1:6">
      <c r="A1356" t="s">
        <v>1079</v>
      </c>
      <c r="B1356" t="s">
        <v>278</v>
      </c>
      <c r="C1356" t="s">
        <v>2440</v>
      </c>
      <c r="D1356">
        <v>1</v>
      </c>
      <c r="E1356">
        <v>5.3999999999999999E-2</v>
      </c>
      <c r="F1356">
        <v>4.4999999999999998E-2</v>
      </c>
    </row>
    <row r="1357" spans="1:6">
      <c r="A1357" t="s">
        <v>945</v>
      </c>
      <c r="B1357" t="s">
        <v>278</v>
      </c>
      <c r="C1357" t="s">
        <v>2440</v>
      </c>
      <c r="D1357">
        <v>1</v>
      </c>
      <c r="E1357">
        <v>5.3999999999999999E-2</v>
      </c>
      <c r="F1357">
        <v>4.4999999999999998E-2</v>
      </c>
    </row>
    <row r="1358" spans="1:6">
      <c r="A1358" t="s">
        <v>586</v>
      </c>
      <c r="B1358" t="s">
        <v>278</v>
      </c>
      <c r="C1358" t="s">
        <v>2440</v>
      </c>
      <c r="D1358">
        <v>1</v>
      </c>
      <c r="E1358">
        <v>5.3999999999999999E-2</v>
      </c>
      <c r="F1358">
        <v>4.4999999999999998E-2</v>
      </c>
    </row>
    <row r="1359" spans="1:6">
      <c r="A1359" t="s">
        <v>1623</v>
      </c>
      <c r="B1359" t="s">
        <v>278</v>
      </c>
      <c r="C1359" t="s">
        <v>2440</v>
      </c>
      <c r="D1359">
        <v>1</v>
      </c>
      <c r="E1359">
        <v>5.3999999999999999E-2</v>
      </c>
      <c r="F1359">
        <v>4.4999999999999998E-2</v>
      </c>
    </row>
    <row r="1360" spans="1:6">
      <c r="A1360" t="s">
        <v>1891</v>
      </c>
      <c r="B1360" t="s">
        <v>278</v>
      </c>
      <c r="C1360" t="s">
        <v>2440</v>
      </c>
      <c r="D1360">
        <v>1</v>
      </c>
      <c r="E1360">
        <v>5.3999999999999999E-2</v>
      </c>
      <c r="F1360">
        <v>4.4999999999999998E-2</v>
      </c>
    </row>
    <row r="1361" spans="1:6">
      <c r="A1361" t="s">
        <v>2769</v>
      </c>
      <c r="B1361" t="s">
        <v>278</v>
      </c>
      <c r="C1361" t="s">
        <v>2440</v>
      </c>
      <c r="D1361">
        <v>1</v>
      </c>
      <c r="E1361">
        <v>5.3999999999999999E-2</v>
      </c>
      <c r="F1361">
        <v>4.4999999999999998E-2</v>
      </c>
    </row>
    <row r="1362" spans="1:6">
      <c r="A1362" t="s">
        <v>2442</v>
      </c>
      <c r="B1362" t="s">
        <v>278</v>
      </c>
      <c r="C1362" t="s">
        <v>2440</v>
      </c>
      <c r="D1362">
        <v>4</v>
      </c>
      <c r="E1362">
        <v>5.3999999999999999E-2</v>
      </c>
      <c r="F1362">
        <v>4.4999999999999998E-2</v>
      </c>
    </row>
    <row r="1363" spans="1:6">
      <c r="A1363" t="s">
        <v>2739</v>
      </c>
      <c r="B1363" t="s">
        <v>278</v>
      </c>
      <c r="C1363" t="s">
        <v>2440</v>
      </c>
      <c r="D1363">
        <v>1</v>
      </c>
      <c r="E1363">
        <v>5.3999999999999999E-2</v>
      </c>
      <c r="F1363">
        <v>4.4999999999999998E-2</v>
      </c>
    </row>
    <row r="1364" spans="1:6">
      <c r="A1364" t="s">
        <v>1939</v>
      </c>
      <c r="B1364" t="s">
        <v>216</v>
      </c>
      <c r="C1364" t="s">
        <v>503</v>
      </c>
      <c r="D1364">
        <v>1</v>
      </c>
      <c r="E1364" t="e">
        <v>#N/A</v>
      </c>
      <c r="F1364" t="e">
        <v>#N/A</v>
      </c>
    </row>
    <row r="1365" spans="1:6">
      <c r="A1365" t="s">
        <v>1562</v>
      </c>
      <c r="B1365" t="s">
        <v>216</v>
      </c>
      <c r="C1365" t="s">
        <v>503</v>
      </c>
      <c r="D1365">
        <v>2</v>
      </c>
      <c r="E1365" t="e">
        <v>#N/A</v>
      </c>
      <c r="F1365" t="e">
        <v>#N/A</v>
      </c>
    </row>
    <row r="1366" spans="1:6">
      <c r="A1366" t="s">
        <v>2407</v>
      </c>
      <c r="B1366" t="s">
        <v>134</v>
      </c>
      <c r="C1366" t="s">
        <v>1417</v>
      </c>
      <c r="D1366">
        <v>1</v>
      </c>
      <c r="E1366" t="e">
        <v>#N/A</v>
      </c>
      <c r="F1366" t="e">
        <v>#N/A</v>
      </c>
    </row>
    <row r="1367" spans="1:6">
      <c r="A1367" t="s">
        <v>2253</v>
      </c>
      <c r="B1367" t="s">
        <v>841</v>
      </c>
      <c r="C1367" t="s">
        <v>2181</v>
      </c>
      <c r="D1367">
        <v>1</v>
      </c>
      <c r="E1367" t="e">
        <v>#N/A</v>
      </c>
      <c r="F1367" t="e">
        <v>#N/A</v>
      </c>
    </row>
    <row r="1368" spans="1:6">
      <c r="A1368" t="s">
        <v>2253</v>
      </c>
      <c r="B1368" t="s">
        <v>846</v>
      </c>
      <c r="C1368" t="s">
        <v>2227</v>
      </c>
      <c r="D1368">
        <v>1</v>
      </c>
      <c r="E1368" t="e">
        <v>#N/A</v>
      </c>
      <c r="F1368" t="e">
        <v>#N/A</v>
      </c>
    </row>
    <row r="1369" spans="1:6">
      <c r="A1369" t="s">
        <v>1939</v>
      </c>
      <c r="B1369" t="s">
        <v>851</v>
      </c>
      <c r="C1369" t="s">
        <v>475</v>
      </c>
      <c r="D1369">
        <v>2</v>
      </c>
      <c r="E1369" t="e">
        <v>#N/A</v>
      </c>
      <c r="F1369" t="e">
        <v>#N/A</v>
      </c>
    </row>
    <row r="1370" spans="1:6">
      <c r="A1370" t="s">
        <v>2619</v>
      </c>
      <c r="B1370" t="s">
        <v>278</v>
      </c>
      <c r="C1370" t="s">
        <v>475</v>
      </c>
      <c r="D1370">
        <v>2</v>
      </c>
      <c r="E1370" t="e">
        <v>#N/A</v>
      </c>
      <c r="F1370" t="e">
        <v>#N/A</v>
      </c>
    </row>
    <row r="1371" spans="1:6">
      <c r="A1371" t="s">
        <v>2619</v>
      </c>
      <c r="B1371" t="s">
        <v>134</v>
      </c>
      <c r="C1371" t="s">
        <v>475</v>
      </c>
      <c r="D1371">
        <v>2</v>
      </c>
      <c r="E1371" t="e">
        <v>#N/A</v>
      </c>
      <c r="F1371" t="e">
        <v>#N/A</v>
      </c>
    </row>
    <row r="1372" spans="1:6">
      <c r="A1372" t="s">
        <v>586</v>
      </c>
      <c r="B1372" t="s">
        <v>282</v>
      </c>
      <c r="C1372" t="s">
        <v>475</v>
      </c>
      <c r="D1372">
        <v>1</v>
      </c>
      <c r="E1372" t="e">
        <v>#N/A</v>
      </c>
      <c r="F1372" t="e">
        <v>#N/A</v>
      </c>
    </row>
    <row r="1373" spans="1:6">
      <c r="A1373" t="s">
        <v>2407</v>
      </c>
      <c r="B1373" t="s">
        <v>252</v>
      </c>
      <c r="C1373" t="s">
        <v>378</v>
      </c>
      <c r="D1373">
        <v>2</v>
      </c>
      <c r="E1373" t="e">
        <v>#N/A</v>
      </c>
      <c r="F1373" t="e">
        <v>#N/A</v>
      </c>
    </row>
    <row r="1374" spans="1:6">
      <c r="A1374" t="s">
        <v>2407</v>
      </c>
      <c r="B1374" t="s">
        <v>846</v>
      </c>
      <c r="C1374" t="s">
        <v>378</v>
      </c>
      <c r="D1374">
        <v>1</v>
      </c>
      <c r="E1374" t="e">
        <v>#N/A</v>
      </c>
      <c r="F1374" t="e">
        <v>#N/A</v>
      </c>
    </row>
    <row r="1375" spans="1:6">
      <c r="A1375" t="s">
        <v>462</v>
      </c>
      <c r="B1375" t="s">
        <v>846</v>
      </c>
      <c r="C1375" t="s">
        <v>378</v>
      </c>
      <c r="D1375">
        <v>1</v>
      </c>
      <c r="E1375" t="e">
        <v>#N/A</v>
      </c>
      <c r="F1375" t="e">
        <v>#N/A</v>
      </c>
    </row>
    <row r="1376" spans="1:6">
      <c r="A1376" t="s">
        <v>2739</v>
      </c>
      <c r="B1376" t="s">
        <v>252</v>
      </c>
      <c r="C1376" t="s">
        <v>378</v>
      </c>
      <c r="D1376">
        <v>1</v>
      </c>
      <c r="E1376" t="e">
        <v>#N/A</v>
      </c>
      <c r="F1376" t="e">
        <v>#N/A</v>
      </c>
    </row>
    <row r="1377" spans="1:6">
      <c r="A1377" t="s">
        <v>2325</v>
      </c>
      <c r="B1377" t="s">
        <v>134</v>
      </c>
      <c r="C1377" t="s">
        <v>1136</v>
      </c>
      <c r="D1377">
        <v>1</v>
      </c>
      <c r="E1377" t="e">
        <v>#N/A</v>
      </c>
      <c r="F1377" t="e">
        <v>#N/A</v>
      </c>
    </row>
    <row r="1378" spans="1:6">
      <c r="A1378" t="s">
        <v>2407</v>
      </c>
      <c r="B1378" t="s">
        <v>134</v>
      </c>
      <c r="C1378" t="s">
        <v>1136</v>
      </c>
      <c r="D1378">
        <v>1</v>
      </c>
      <c r="E1378" t="e">
        <v>#N/A</v>
      </c>
      <c r="F1378" t="e">
        <v>#N/A</v>
      </c>
    </row>
    <row r="1379" spans="1:6">
      <c r="A1379" t="s">
        <v>2253</v>
      </c>
      <c r="B1379" t="s">
        <v>134</v>
      </c>
      <c r="C1379" t="s">
        <v>1136</v>
      </c>
      <c r="D1379">
        <v>1</v>
      </c>
      <c r="E1379" t="e">
        <v>#N/A</v>
      </c>
      <c r="F1379" t="e">
        <v>#N/A</v>
      </c>
    </row>
    <row r="1380" spans="1:6">
      <c r="A1380" t="s">
        <v>1939</v>
      </c>
      <c r="B1380" t="s">
        <v>134</v>
      </c>
      <c r="C1380" t="s">
        <v>1136</v>
      </c>
      <c r="D1380">
        <v>1</v>
      </c>
      <c r="E1380" t="e">
        <v>#N/A</v>
      </c>
      <c r="F1380" t="e">
        <v>#N/A</v>
      </c>
    </row>
    <row r="1381" spans="1:6">
      <c r="A1381" t="s">
        <v>1742</v>
      </c>
      <c r="B1381" t="s">
        <v>134</v>
      </c>
      <c r="C1381" t="s">
        <v>1136</v>
      </c>
      <c r="D1381">
        <v>2</v>
      </c>
      <c r="E1381" t="e">
        <v>#N/A</v>
      </c>
      <c r="F1381" t="e">
        <v>#N/A</v>
      </c>
    </row>
    <row r="1382" spans="1:6">
      <c r="A1382" t="s">
        <v>1236</v>
      </c>
      <c r="B1382" t="s">
        <v>134</v>
      </c>
      <c r="C1382" t="s">
        <v>1136</v>
      </c>
      <c r="D1382">
        <v>1</v>
      </c>
      <c r="E1382" t="e">
        <v>#N/A</v>
      </c>
      <c r="F1382" t="e">
        <v>#N/A</v>
      </c>
    </row>
    <row r="1383" spans="1:6">
      <c r="A1383" t="s">
        <v>2546</v>
      </c>
      <c r="B1383" t="s">
        <v>846</v>
      </c>
      <c r="C1383" t="s">
        <v>1136</v>
      </c>
      <c r="D1383">
        <v>1</v>
      </c>
      <c r="E1383" t="e">
        <v>#N/A</v>
      </c>
      <c r="F1383" t="e">
        <v>#N/A</v>
      </c>
    </row>
    <row r="1384" spans="1:6">
      <c r="A1384" t="s">
        <v>1190</v>
      </c>
      <c r="B1384" t="s">
        <v>134</v>
      </c>
      <c r="C1384" t="s">
        <v>1136</v>
      </c>
      <c r="D1384">
        <v>1</v>
      </c>
      <c r="E1384" t="e">
        <v>#N/A</v>
      </c>
      <c r="F1384" t="e">
        <v>#N/A</v>
      </c>
    </row>
    <row r="1385" spans="1:6">
      <c r="A1385" t="s">
        <v>2407</v>
      </c>
      <c r="B1385" t="s">
        <v>278</v>
      </c>
      <c r="C1385" t="s">
        <v>2216</v>
      </c>
      <c r="D1385">
        <v>1</v>
      </c>
      <c r="E1385" t="e">
        <v>#N/A</v>
      </c>
      <c r="F1385" t="e">
        <v>#N/A</v>
      </c>
    </row>
    <row r="1386" spans="1:6">
      <c r="A1386" t="s">
        <v>2253</v>
      </c>
      <c r="B1386" t="s">
        <v>278</v>
      </c>
      <c r="C1386" t="s">
        <v>2216</v>
      </c>
      <c r="D1386">
        <v>1</v>
      </c>
      <c r="E1386" t="e">
        <v>#N/A</v>
      </c>
      <c r="F1386" t="e">
        <v>#N/A</v>
      </c>
    </row>
    <row r="1387" spans="1:6">
      <c r="A1387" t="s">
        <v>2739</v>
      </c>
      <c r="B1387" t="s">
        <v>847</v>
      </c>
      <c r="C1387" t="s">
        <v>2698</v>
      </c>
      <c r="D1387">
        <v>1</v>
      </c>
      <c r="E1387" t="e">
        <v>#N/A</v>
      </c>
      <c r="F1387" t="e">
        <v>#N/A</v>
      </c>
    </row>
    <row r="1388" spans="1:6">
      <c r="A1388" t="s">
        <v>2253</v>
      </c>
      <c r="B1388" t="s">
        <v>846</v>
      </c>
      <c r="C1388" t="s">
        <v>367</v>
      </c>
      <c r="D1388">
        <v>1</v>
      </c>
      <c r="E1388" t="e">
        <v>#N/A</v>
      </c>
      <c r="F1388" t="e">
        <v>#N/A</v>
      </c>
    </row>
    <row r="1389" spans="1:6">
      <c r="A1389" t="s">
        <v>462</v>
      </c>
      <c r="B1389" t="s">
        <v>846</v>
      </c>
      <c r="C1389" t="s">
        <v>367</v>
      </c>
      <c r="D1389">
        <v>1</v>
      </c>
      <c r="E1389" t="e">
        <v>#N/A</v>
      </c>
      <c r="F1389" t="e">
        <v>#N/A</v>
      </c>
    </row>
    <row r="1390" spans="1:6">
      <c r="A1390" t="s">
        <v>2301</v>
      </c>
      <c r="B1390" t="s">
        <v>841</v>
      </c>
      <c r="C1390" t="s">
        <v>2283</v>
      </c>
      <c r="D1390">
        <v>1</v>
      </c>
      <c r="E1390" t="e">
        <v>#N/A</v>
      </c>
      <c r="F1390" t="e">
        <v>#N/A</v>
      </c>
    </row>
    <row r="1391" spans="1:6">
      <c r="A1391" t="s">
        <v>2301</v>
      </c>
      <c r="B1391" t="s">
        <v>712</v>
      </c>
      <c r="C1391" t="s">
        <v>2298</v>
      </c>
      <c r="D1391">
        <v>3</v>
      </c>
      <c r="E1391" t="e">
        <v>#N/A</v>
      </c>
      <c r="F1391" t="e">
        <v>#N/A</v>
      </c>
    </row>
    <row r="1392" spans="1:6">
      <c r="A1392" t="s">
        <v>1562</v>
      </c>
      <c r="B1392" t="s">
        <v>252</v>
      </c>
      <c r="C1392" t="s">
        <v>1559</v>
      </c>
      <c r="D1392">
        <v>4</v>
      </c>
      <c r="E1392" t="e">
        <v>#N/A</v>
      </c>
      <c r="F1392" t="e">
        <v>#N/A</v>
      </c>
    </row>
    <row r="1393" spans="1:6">
      <c r="A1393" t="s">
        <v>2253</v>
      </c>
      <c r="B1393" t="s">
        <v>846</v>
      </c>
      <c r="C1393" t="s">
        <v>2169</v>
      </c>
      <c r="D1393">
        <v>1</v>
      </c>
      <c r="E1393" t="e">
        <v>#N/A</v>
      </c>
      <c r="F1393" t="e">
        <v>#N/A</v>
      </c>
    </row>
    <row r="1394" spans="1:6">
      <c r="A1394" t="s">
        <v>1028</v>
      </c>
      <c r="B1394" t="s">
        <v>841</v>
      </c>
      <c r="C1394" t="s">
        <v>846</v>
      </c>
      <c r="D1394">
        <v>2</v>
      </c>
      <c r="E1394" t="e">
        <v>#N/A</v>
      </c>
      <c r="F1394" t="e">
        <v>#N/A</v>
      </c>
    </row>
    <row r="1395" spans="1:6">
      <c r="A1395" t="s">
        <v>2546</v>
      </c>
      <c r="B1395" t="s">
        <v>211</v>
      </c>
      <c r="C1395" t="s">
        <v>846</v>
      </c>
      <c r="D1395">
        <v>1</v>
      </c>
      <c r="E1395" t="e">
        <v>#N/A</v>
      </c>
      <c r="F1395" t="e">
        <v>#N/A</v>
      </c>
    </row>
    <row r="1396" spans="1:6">
      <c r="A1396" t="s">
        <v>2546</v>
      </c>
      <c r="B1396" t="s">
        <v>841</v>
      </c>
      <c r="C1396" t="s">
        <v>846</v>
      </c>
      <c r="D1396">
        <v>2</v>
      </c>
      <c r="E1396" t="e">
        <v>#N/A</v>
      </c>
      <c r="F1396" t="e">
        <v>#N/A</v>
      </c>
    </row>
    <row r="1397" spans="1:6">
      <c r="A1397" t="s">
        <v>2546</v>
      </c>
      <c r="B1397" t="s">
        <v>856</v>
      </c>
      <c r="C1397" t="s">
        <v>2545</v>
      </c>
      <c r="D1397">
        <v>3</v>
      </c>
      <c r="E1397" t="e">
        <v>#N/A</v>
      </c>
      <c r="F1397" t="e">
        <v>#N/A</v>
      </c>
    </row>
    <row r="1398" spans="1:6">
      <c r="A1398" t="s">
        <v>2253</v>
      </c>
      <c r="B1398" t="s">
        <v>216</v>
      </c>
      <c r="C1398" t="s">
        <v>2230</v>
      </c>
      <c r="D1398">
        <v>1</v>
      </c>
      <c r="E1398" t="e">
        <v>#N/A</v>
      </c>
      <c r="F1398" t="e">
        <v>#N/A</v>
      </c>
    </row>
    <row r="1399" spans="1:6">
      <c r="A1399" t="s">
        <v>2253</v>
      </c>
      <c r="B1399" t="s">
        <v>849</v>
      </c>
      <c r="C1399" t="s">
        <v>1938</v>
      </c>
      <c r="D1399">
        <v>1</v>
      </c>
      <c r="E1399" t="e">
        <v>#N/A</v>
      </c>
      <c r="F1399" t="e">
        <v>#N/A</v>
      </c>
    </row>
    <row r="1400" spans="1:6">
      <c r="A1400" t="s">
        <v>1939</v>
      </c>
      <c r="B1400" t="s">
        <v>849</v>
      </c>
      <c r="C1400" t="s">
        <v>1938</v>
      </c>
      <c r="D1400">
        <v>5</v>
      </c>
      <c r="E1400" t="e">
        <v>#N/A</v>
      </c>
      <c r="F1400" t="e">
        <v>#N/A</v>
      </c>
    </row>
    <row r="1401" spans="1:6">
      <c r="A1401" t="s">
        <v>586</v>
      </c>
      <c r="B1401" t="s">
        <v>857</v>
      </c>
      <c r="C1401" t="s">
        <v>515</v>
      </c>
      <c r="D1401">
        <v>1</v>
      </c>
      <c r="E1401" t="e">
        <v>#N/A</v>
      </c>
      <c r="F1401" t="e">
        <v>#N/A</v>
      </c>
    </row>
    <row r="1402" spans="1:6">
      <c r="A1402" t="s">
        <v>838</v>
      </c>
      <c r="B1402" t="s">
        <v>282</v>
      </c>
      <c r="C1402" t="s">
        <v>772</v>
      </c>
      <c r="D1402">
        <v>1</v>
      </c>
      <c r="E1402" t="e">
        <v>#N/A</v>
      </c>
      <c r="F1402" t="e">
        <v>#N/A</v>
      </c>
    </row>
    <row r="1403" spans="1:6">
      <c r="A1403" t="s">
        <v>1992</v>
      </c>
      <c r="B1403" t="s">
        <v>282</v>
      </c>
      <c r="C1403" t="s">
        <v>772</v>
      </c>
      <c r="D1403">
        <v>1</v>
      </c>
      <c r="E1403" t="e">
        <v>#N/A</v>
      </c>
      <c r="F1403" t="e">
        <v>#N/A</v>
      </c>
    </row>
    <row r="1404" spans="1:6">
      <c r="A1404" t="s">
        <v>1992</v>
      </c>
      <c r="B1404" t="s">
        <v>252</v>
      </c>
      <c r="C1404" t="s">
        <v>772</v>
      </c>
      <c r="D1404">
        <v>1</v>
      </c>
      <c r="E1404" t="e">
        <v>#N/A</v>
      </c>
      <c r="F1404" t="e">
        <v>#N/A</v>
      </c>
    </row>
    <row r="1405" spans="1:6">
      <c r="A1405" t="s">
        <v>1562</v>
      </c>
      <c r="B1405" t="s">
        <v>216</v>
      </c>
      <c r="C1405" t="s">
        <v>1524</v>
      </c>
      <c r="D1405">
        <v>1</v>
      </c>
      <c r="E1405" t="e">
        <v>#N/A</v>
      </c>
      <c r="F1405" t="e">
        <v>#N/A</v>
      </c>
    </row>
    <row r="1406" spans="1:6">
      <c r="A1406" t="s">
        <v>2666</v>
      </c>
      <c r="B1406" t="s">
        <v>712</v>
      </c>
      <c r="C1406" t="s">
        <v>2649</v>
      </c>
      <c r="D1406">
        <v>1</v>
      </c>
      <c r="E1406" t="e">
        <v>#N/A</v>
      </c>
      <c r="F1406" t="e">
        <v>#N/A</v>
      </c>
    </row>
    <row r="1407" spans="1:6">
      <c r="A1407" t="s">
        <v>1992</v>
      </c>
      <c r="B1407" t="s">
        <v>842</v>
      </c>
      <c r="C1407" t="s">
        <v>1983</v>
      </c>
      <c r="D1407">
        <v>2</v>
      </c>
      <c r="E1407" t="e">
        <v>#N/A</v>
      </c>
      <c r="F1407" t="e">
        <v>#N/A</v>
      </c>
    </row>
    <row r="1408" spans="1:6">
      <c r="A1408" t="s">
        <v>1742</v>
      </c>
      <c r="B1408" t="s">
        <v>252</v>
      </c>
      <c r="C1408" t="s">
        <v>437</v>
      </c>
      <c r="D1408">
        <v>1</v>
      </c>
      <c r="E1408" t="e">
        <v>#N/A</v>
      </c>
      <c r="F1408" t="e">
        <v>#N/A</v>
      </c>
    </row>
    <row r="1409" spans="1:6">
      <c r="A1409" t="s">
        <v>2380</v>
      </c>
      <c r="B1409" t="s">
        <v>847</v>
      </c>
      <c r="C1409" t="s">
        <v>437</v>
      </c>
      <c r="D1409">
        <v>1</v>
      </c>
      <c r="E1409" t="e">
        <v>#N/A</v>
      </c>
      <c r="F1409" t="e">
        <v>#N/A</v>
      </c>
    </row>
    <row r="1410" spans="1:6">
      <c r="A1410" t="s">
        <v>462</v>
      </c>
      <c r="B1410" t="s">
        <v>252</v>
      </c>
      <c r="C1410" t="s">
        <v>437</v>
      </c>
      <c r="D1410">
        <v>1</v>
      </c>
      <c r="E1410" t="e">
        <v>#N/A</v>
      </c>
      <c r="F1410" t="e">
        <v>#N/A</v>
      </c>
    </row>
    <row r="1411" spans="1:6">
      <c r="A1411" t="s">
        <v>1992</v>
      </c>
      <c r="B1411" t="s">
        <v>474</v>
      </c>
      <c r="C1411" t="s">
        <v>1977</v>
      </c>
      <c r="D1411">
        <v>1</v>
      </c>
      <c r="E1411" t="e">
        <v>#N/A</v>
      </c>
      <c r="F1411" t="e">
        <v>#N/A</v>
      </c>
    </row>
    <row r="1412" spans="1:6">
      <c r="A1412" t="s">
        <v>2407</v>
      </c>
      <c r="B1412" t="s">
        <v>278</v>
      </c>
      <c r="C1412" t="s">
        <v>556</v>
      </c>
      <c r="D1412">
        <v>2</v>
      </c>
      <c r="E1412" t="e">
        <v>#N/A</v>
      </c>
      <c r="F1412" t="e">
        <v>#N/A</v>
      </c>
    </row>
    <row r="1413" spans="1:6">
      <c r="A1413" t="s">
        <v>586</v>
      </c>
      <c r="B1413" t="s">
        <v>278</v>
      </c>
      <c r="C1413" t="s">
        <v>556</v>
      </c>
      <c r="D1413">
        <v>2</v>
      </c>
      <c r="E1413" t="e">
        <v>#N/A</v>
      </c>
      <c r="F1413" t="e">
        <v>#N/A</v>
      </c>
    </row>
    <row r="1414" spans="1:6">
      <c r="A1414" t="s">
        <v>1190</v>
      </c>
      <c r="B1414" t="s">
        <v>278</v>
      </c>
      <c r="C1414" t="s">
        <v>556</v>
      </c>
      <c r="D1414">
        <v>2</v>
      </c>
      <c r="E1414" t="e">
        <v>#N/A</v>
      </c>
      <c r="F1414" t="e">
        <v>#N/A</v>
      </c>
    </row>
    <row r="1415" spans="1:6">
      <c r="A1415" t="s">
        <v>2769</v>
      </c>
      <c r="B1415" t="s">
        <v>278</v>
      </c>
      <c r="C1415" t="s">
        <v>556</v>
      </c>
      <c r="D1415">
        <v>1</v>
      </c>
      <c r="E1415" t="e">
        <v>#N/A</v>
      </c>
      <c r="F1415" t="e">
        <v>#N/A</v>
      </c>
    </row>
    <row r="1416" spans="1:6">
      <c r="A1416" t="s">
        <v>838</v>
      </c>
      <c r="B1416" t="s">
        <v>845</v>
      </c>
      <c r="C1416" t="s">
        <v>750</v>
      </c>
      <c r="D1416">
        <v>2</v>
      </c>
      <c r="E1416" t="e">
        <v>#N/A</v>
      </c>
      <c r="F1416" t="e">
        <v>#N/A</v>
      </c>
    </row>
    <row r="1417" spans="1:6">
      <c r="A1417" t="s">
        <v>2068</v>
      </c>
      <c r="B1417" t="s">
        <v>134</v>
      </c>
      <c r="C1417" t="s">
        <v>632</v>
      </c>
      <c r="D1417">
        <v>1</v>
      </c>
      <c r="E1417" t="e">
        <v>#N/A</v>
      </c>
      <c r="F1417" t="e">
        <v>#N/A</v>
      </c>
    </row>
    <row r="1418" spans="1:6">
      <c r="A1418" t="s">
        <v>724</v>
      </c>
      <c r="B1418" t="s">
        <v>278</v>
      </c>
      <c r="C1418" t="s">
        <v>632</v>
      </c>
      <c r="D1418">
        <v>1</v>
      </c>
      <c r="E1418" t="e">
        <v>#N/A</v>
      </c>
      <c r="F1418" t="e">
        <v>#N/A</v>
      </c>
    </row>
    <row r="1419" spans="1:6">
      <c r="A1419" t="s">
        <v>1891</v>
      </c>
      <c r="B1419" t="s">
        <v>134</v>
      </c>
      <c r="C1419" t="s">
        <v>632</v>
      </c>
      <c r="D1419">
        <v>1</v>
      </c>
      <c r="E1419" t="e">
        <v>#N/A</v>
      </c>
      <c r="F1419" t="e">
        <v>#N/A</v>
      </c>
    </row>
    <row r="1420" spans="1:6">
      <c r="A1420" t="s">
        <v>462</v>
      </c>
      <c r="B1420" t="s">
        <v>211</v>
      </c>
      <c r="C1420" t="s">
        <v>333</v>
      </c>
      <c r="D1420">
        <v>1</v>
      </c>
      <c r="E1420" t="e">
        <v>#N/A</v>
      </c>
      <c r="F1420" t="e">
        <v>#N/A</v>
      </c>
    </row>
    <row r="1421" spans="1:6">
      <c r="A1421" t="s">
        <v>462</v>
      </c>
      <c r="B1421" t="s">
        <v>846</v>
      </c>
      <c r="C1421" t="s">
        <v>333</v>
      </c>
      <c r="D1421">
        <v>1</v>
      </c>
      <c r="E1421" t="e">
        <v>#N/A</v>
      </c>
      <c r="F1421" t="e">
        <v>#N/A</v>
      </c>
    </row>
    <row r="1422" spans="1:6">
      <c r="A1422" t="s">
        <v>2407</v>
      </c>
      <c r="B1422" t="s">
        <v>857</v>
      </c>
      <c r="C1422" t="s">
        <v>1115</v>
      </c>
      <c r="D1422">
        <v>2</v>
      </c>
      <c r="E1422" t="e">
        <v>#N/A</v>
      </c>
      <c r="F1422" t="e">
        <v>#N/A</v>
      </c>
    </row>
    <row r="1423" spans="1:6">
      <c r="A1423" t="s">
        <v>1190</v>
      </c>
      <c r="B1423" t="s">
        <v>857</v>
      </c>
      <c r="C1423" t="s">
        <v>1115</v>
      </c>
      <c r="D1423">
        <v>1</v>
      </c>
      <c r="E1423" t="e">
        <v>#N/A</v>
      </c>
      <c r="F1423" t="e">
        <v>#N/A</v>
      </c>
    </row>
    <row r="1424" spans="1:6">
      <c r="A1424" t="s">
        <v>2301</v>
      </c>
      <c r="B1424" t="s">
        <v>846</v>
      </c>
      <c r="C1424" t="s">
        <v>2288</v>
      </c>
      <c r="D1424">
        <v>1</v>
      </c>
      <c r="E1424" t="e">
        <v>#N/A</v>
      </c>
      <c r="F1424" t="e">
        <v>#N/A</v>
      </c>
    </row>
    <row r="1425" spans="1:6">
      <c r="A1425" t="s">
        <v>2016</v>
      </c>
      <c r="B1425" t="s">
        <v>278</v>
      </c>
      <c r="C1425" t="s">
        <v>2006</v>
      </c>
      <c r="D1425">
        <v>3</v>
      </c>
      <c r="E1425">
        <v>1.4E-2</v>
      </c>
      <c r="F1425">
        <v>0</v>
      </c>
    </row>
    <row r="1426" spans="1:6">
      <c r="A1426" t="s">
        <v>2380</v>
      </c>
      <c r="B1426" t="s">
        <v>278</v>
      </c>
      <c r="C1426" t="s">
        <v>2006</v>
      </c>
      <c r="D1426">
        <v>1</v>
      </c>
      <c r="E1426">
        <v>1.4E-2</v>
      </c>
      <c r="F1426">
        <v>0</v>
      </c>
    </row>
    <row r="1427" spans="1:6">
      <c r="A1427" t="s">
        <v>1992</v>
      </c>
      <c r="B1427" t="s">
        <v>847</v>
      </c>
      <c r="C1427" t="s">
        <v>1964</v>
      </c>
      <c r="D1427">
        <v>1</v>
      </c>
      <c r="E1427" t="e">
        <v>#N/A</v>
      </c>
      <c r="F1427" t="e">
        <v>#N/A</v>
      </c>
    </row>
    <row r="1428" spans="1:6">
      <c r="A1428" t="s">
        <v>1939</v>
      </c>
      <c r="B1428" t="s">
        <v>847</v>
      </c>
      <c r="C1428" t="s">
        <v>1931</v>
      </c>
      <c r="D1428">
        <v>1</v>
      </c>
      <c r="E1428" t="e">
        <v>#N/A</v>
      </c>
      <c r="F1428" t="e">
        <v>#N/A</v>
      </c>
    </row>
    <row r="1429" spans="1:6">
      <c r="A1429" t="s">
        <v>2301</v>
      </c>
      <c r="B1429" t="s">
        <v>856</v>
      </c>
      <c r="C1429" t="s">
        <v>2265</v>
      </c>
      <c r="D1429">
        <v>1</v>
      </c>
      <c r="E1429" t="e">
        <v>#N/A</v>
      </c>
      <c r="F1429" t="e">
        <v>#N/A</v>
      </c>
    </row>
    <row r="1430" spans="1:6">
      <c r="A1430" t="s">
        <v>945</v>
      </c>
      <c r="B1430" t="s">
        <v>841</v>
      </c>
      <c r="C1430" t="s">
        <v>904</v>
      </c>
      <c r="D1430">
        <v>1</v>
      </c>
      <c r="E1430" t="e">
        <v>#N/A</v>
      </c>
      <c r="F1430" t="e">
        <v>#N/A</v>
      </c>
    </row>
    <row r="1431" spans="1:6">
      <c r="A1431" t="s">
        <v>1891</v>
      </c>
      <c r="B1431" t="s">
        <v>857</v>
      </c>
      <c r="C1431" t="s">
        <v>904</v>
      </c>
      <c r="D1431">
        <v>1</v>
      </c>
      <c r="E1431" t="e">
        <v>#N/A</v>
      </c>
      <c r="F1431" t="e">
        <v>#N/A</v>
      </c>
    </row>
    <row r="1432" spans="1:6">
      <c r="A1432" t="s">
        <v>1562</v>
      </c>
      <c r="B1432" t="s">
        <v>278</v>
      </c>
      <c r="C1432" t="s">
        <v>905</v>
      </c>
      <c r="D1432">
        <v>1</v>
      </c>
      <c r="E1432" t="e">
        <v>#N/A</v>
      </c>
      <c r="F1432" t="e">
        <v>#N/A</v>
      </c>
    </row>
    <row r="1433" spans="1:6">
      <c r="A1433" t="s">
        <v>1562</v>
      </c>
      <c r="B1433" t="s">
        <v>134</v>
      </c>
      <c r="C1433" t="s">
        <v>905</v>
      </c>
      <c r="D1433">
        <v>2</v>
      </c>
      <c r="E1433" t="e">
        <v>#N/A</v>
      </c>
      <c r="F1433" t="e">
        <v>#N/A</v>
      </c>
    </row>
    <row r="1434" spans="1:6">
      <c r="A1434" t="s">
        <v>945</v>
      </c>
      <c r="B1434" t="s">
        <v>134</v>
      </c>
      <c r="C1434" t="s">
        <v>905</v>
      </c>
      <c r="D1434">
        <v>1</v>
      </c>
      <c r="E1434" t="e">
        <v>#N/A</v>
      </c>
      <c r="F1434" t="e">
        <v>#N/A</v>
      </c>
    </row>
    <row r="1435" spans="1:6">
      <c r="A1435" t="s">
        <v>1028</v>
      </c>
      <c r="B1435" t="s">
        <v>842</v>
      </c>
      <c r="C1435" t="s">
        <v>1024</v>
      </c>
      <c r="D1435">
        <v>1</v>
      </c>
      <c r="E1435" t="e">
        <v>#N/A</v>
      </c>
      <c r="F1435" t="e">
        <v>#N/A</v>
      </c>
    </row>
    <row r="1436" spans="1:6">
      <c r="A1436" t="s">
        <v>1742</v>
      </c>
      <c r="B1436" t="s">
        <v>842</v>
      </c>
      <c r="C1436" t="s">
        <v>1024</v>
      </c>
      <c r="D1436">
        <v>1</v>
      </c>
      <c r="E1436" t="e">
        <v>#N/A</v>
      </c>
      <c r="F1436" t="e">
        <v>#N/A</v>
      </c>
    </row>
    <row r="1437" spans="1:6">
      <c r="A1437" t="s">
        <v>2619</v>
      </c>
      <c r="B1437" t="s">
        <v>847</v>
      </c>
      <c r="C1437" t="s">
        <v>1024</v>
      </c>
      <c r="D1437">
        <v>1</v>
      </c>
      <c r="E1437" t="e">
        <v>#N/A</v>
      </c>
      <c r="F1437" t="e">
        <v>#N/A</v>
      </c>
    </row>
    <row r="1438" spans="1:6">
      <c r="A1438" t="s">
        <v>2301</v>
      </c>
      <c r="B1438" t="s">
        <v>842</v>
      </c>
      <c r="C1438" t="s">
        <v>1024</v>
      </c>
      <c r="D1438">
        <v>1</v>
      </c>
      <c r="E1438" t="e">
        <v>#N/A</v>
      </c>
      <c r="F1438" t="e">
        <v>#N/A</v>
      </c>
    </row>
    <row r="1439" spans="1:6">
      <c r="A1439" t="s">
        <v>1028</v>
      </c>
      <c r="B1439" t="s">
        <v>842</v>
      </c>
      <c r="C1439" t="s">
        <v>695</v>
      </c>
      <c r="D1439">
        <v>4</v>
      </c>
      <c r="E1439" t="e">
        <v>#N/A</v>
      </c>
      <c r="F1439" t="e">
        <v>#N/A</v>
      </c>
    </row>
    <row r="1440" spans="1:6">
      <c r="A1440" t="s">
        <v>724</v>
      </c>
      <c r="B1440" t="s">
        <v>842</v>
      </c>
      <c r="C1440" t="s">
        <v>695</v>
      </c>
      <c r="D1440">
        <v>1</v>
      </c>
      <c r="E1440" t="e">
        <v>#N/A</v>
      </c>
      <c r="F1440" t="e">
        <v>#N/A</v>
      </c>
    </row>
    <row r="1441" spans="1:6">
      <c r="A1441" t="s">
        <v>1891</v>
      </c>
      <c r="B1441" t="s">
        <v>842</v>
      </c>
      <c r="C1441" t="s">
        <v>695</v>
      </c>
      <c r="D1441">
        <v>1</v>
      </c>
      <c r="E1441" t="e">
        <v>#N/A</v>
      </c>
      <c r="F1441" t="e">
        <v>#N/A</v>
      </c>
    </row>
    <row r="1442" spans="1:6">
      <c r="A1442" t="s">
        <v>2739</v>
      </c>
      <c r="B1442" t="s">
        <v>842</v>
      </c>
      <c r="C1442" t="s">
        <v>695</v>
      </c>
      <c r="D1442">
        <v>1</v>
      </c>
      <c r="E1442" t="e">
        <v>#N/A</v>
      </c>
      <c r="F1442" t="e">
        <v>#N/A</v>
      </c>
    </row>
    <row r="1443" spans="1:6">
      <c r="A1443" t="s">
        <v>2253</v>
      </c>
      <c r="B1443" t="s">
        <v>841</v>
      </c>
      <c r="C1443" t="s">
        <v>396</v>
      </c>
      <c r="D1443">
        <v>1</v>
      </c>
      <c r="E1443" t="e">
        <v>#N/A</v>
      </c>
      <c r="F1443" t="e">
        <v>#N/A</v>
      </c>
    </row>
    <row r="1444" spans="1:6">
      <c r="A1444" t="s">
        <v>462</v>
      </c>
      <c r="B1444" t="s">
        <v>847</v>
      </c>
      <c r="C1444" t="s">
        <v>396</v>
      </c>
      <c r="D1444">
        <v>1</v>
      </c>
      <c r="E1444" t="e">
        <v>#N/A</v>
      </c>
      <c r="F1444" t="e">
        <v>#N/A</v>
      </c>
    </row>
    <row r="1445" spans="1:6">
      <c r="A1445" t="s">
        <v>2253</v>
      </c>
      <c r="B1445" t="s">
        <v>252</v>
      </c>
      <c r="C1445" t="s">
        <v>2247</v>
      </c>
      <c r="D1445">
        <v>2</v>
      </c>
      <c r="E1445" t="e">
        <v>#N/A</v>
      </c>
      <c r="F1445" t="e">
        <v>#N/A</v>
      </c>
    </row>
    <row r="1446" spans="1:6">
      <c r="A1446" t="s">
        <v>2769</v>
      </c>
      <c r="B1446" t="s">
        <v>216</v>
      </c>
      <c r="C1446" t="s">
        <v>2759</v>
      </c>
      <c r="D1446">
        <v>1</v>
      </c>
      <c r="E1446" t="e">
        <v>#N/A</v>
      </c>
      <c r="F1446" t="e">
        <v>#N/A</v>
      </c>
    </row>
    <row r="1447" spans="1:6">
      <c r="A1447" t="s">
        <v>2068</v>
      </c>
      <c r="B1447" t="s">
        <v>278</v>
      </c>
      <c r="C1447" t="s">
        <v>1827</v>
      </c>
      <c r="D1447">
        <v>1</v>
      </c>
      <c r="E1447" t="e">
        <v>#N/A</v>
      </c>
      <c r="F1447" t="e">
        <v>#N/A</v>
      </c>
    </row>
    <row r="1448" spans="1:6">
      <c r="A1448" t="s">
        <v>2407</v>
      </c>
      <c r="B1448" t="s">
        <v>278</v>
      </c>
      <c r="C1448" t="s">
        <v>1827</v>
      </c>
      <c r="D1448">
        <v>1</v>
      </c>
      <c r="E1448" t="e">
        <v>#N/A</v>
      </c>
      <c r="F1448" t="e">
        <v>#N/A</v>
      </c>
    </row>
    <row r="1449" spans="1:6">
      <c r="A1449" t="s">
        <v>2253</v>
      </c>
      <c r="B1449" t="s">
        <v>278</v>
      </c>
      <c r="C1449" t="s">
        <v>1827</v>
      </c>
      <c r="D1449">
        <v>1</v>
      </c>
      <c r="E1449" t="e">
        <v>#N/A</v>
      </c>
      <c r="F1449" t="e">
        <v>#N/A</v>
      </c>
    </row>
    <row r="1450" spans="1:6">
      <c r="A1450" t="s">
        <v>2619</v>
      </c>
      <c r="B1450" t="s">
        <v>278</v>
      </c>
      <c r="C1450" t="s">
        <v>1827</v>
      </c>
      <c r="D1450">
        <v>1</v>
      </c>
      <c r="E1450" t="e">
        <v>#N/A</v>
      </c>
      <c r="F1450" t="e">
        <v>#N/A</v>
      </c>
    </row>
    <row r="1451" spans="1:6">
      <c r="A1451" t="s">
        <v>1891</v>
      </c>
      <c r="B1451" t="s">
        <v>278</v>
      </c>
      <c r="C1451" t="s">
        <v>1827</v>
      </c>
      <c r="D1451">
        <v>2</v>
      </c>
      <c r="E1451" t="e">
        <v>#N/A</v>
      </c>
      <c r="F1451" t="e">
        <v>#N/A</v>
      </c>
    </row>
    <row r="1452" spans="1:6">
      <c r="A1452" t="s">
        <v>2769</v>
      </c>
      <c r="B1452" t="s">
        <v>278</v>
      </c>
      <c r="C1452" t="s">
        <v>1827</v>
      </c>
      <c r="D1452">
        <v>3</v>
      </c>
      <c r="E1452" t="e">
        <v>#N/A</v>
      </c>
      <c r="F1452" t="e">
        <v>#N/A</v>
      </c>
    </row>
    <row r="1453" spans="1:6">
      <c r="A1453" t="s">
        <v>2442</v>
      </c>
      <c r="B1453" t="s">
        <v>278</v>
      </c>
      <c r="C1453" t="s">
        <v>1827</v>
      </c>
      <c r="D1453">
        <v>2</v>
      </c>
      <c r="E1453" t="e">
        <v>#N/A</v>
      </c>
      <c r="F1453" t="e">
        <v>#N/A</v>
      </c>
    </row>
    <row r="1454" spans="1:6">
      <c r="A1454" t="s">
        <v>724</v>
      </c>
      <c r="B1454" t="s">
        <v>216</v>
      </c>
      <c r="C1454" t="s">
        <v>674</v>
      </c>
      <c r="D1454">
        <v>1</v>
      </c>
      <c r="E1454" t="e">
        <v>#N/A</v>
      </c>
      <c r="F1454" t="e">
        <v>#N/A</v>
      </c>
    </row>
    <row r="1455" spans="1:6">
      <c r="A1455" t="s">
        <v>1562</v>
      </c>
      <c r="B1455" t="s">
        <v>842</v>
      </c>
      <c r="C1455" t="s">
        <v>1557</v>
      </c>
      <c r="D1455">
        <v>3</v>
      </c>
      <c r="E1455" t="e">
        <v>#N/A</v>
      </c>
      <c r="F1455" t="e">
        <v>#N/A</v>
      </c>
    </row>
    <row r="1456" spans="1:6">
      <c r="A1456" t="s">
        <v>1742</v>
      </c>
      <c r="B1456" t="s">
        <v>134</v>
      </c>
      <c r="C1456" t="s">
        <v>1167</v>
      </c>
      <c r="D1456">
        <v>1</v>
      </c>
      <c r="E1456" t="e">
        <v>#N/A</v>
      </c>
      <c r="F1456" t="e">
        <v>#N/A</v>
      </c>
    </row>
    <row r="1457" spans="1:6">
      <c r="A1457" t="s">
        <v>2137</v>
      </c>
      <c r="B1457" t="s">
        <v>252</v>
      </c>
      <c r="C1457" t="s">
        <v>1167</v>
      </c>
      <c r="D1457">
        <v>1</v>
      </c>
      <c r="E1457" t="e">
        <v>#N/A</v>
      </c>
      <c r="F1457" t="e">
        <v>#N/A</v>
      </c>
    </row>
    <row r="1458" spans="1:6">
      <c r="A1458" t="s">
        <v>2137</v>
      </c>
      <c r="B1458" t="s">
        <v>846</v>
      </c>
      <c r="C1458" t="s">
        <v>1167</v>
      </c>
      <c r="D1458">
        <v>1</v>
      </c>
      <c r="E1458" t="e">
        <v>#N/A</v>
      </c>
      <c r="F1458" t="e">
        <v>#N/A</v>
      </c>
    </row>
    <row r="1459" spans="1:6">
      <c r="A1459" t="s">
        <v>1623</v>
      </c>
      <c r="B1459" t="s">
        <v>841</v>
      </c>
      <c r="C1459" t="s">
        <v>1167</v>
      </c>
      <c r="D1459">
        <v>4</v>
      </c>
      <c r="E1459" t="e">
        <v>#N/A</v>
      </c>
      <c r="F1459" t="e">
        <v>#N/A</v>
      </c>
    </row>
    <row r="1460" spans="1:6">
      <c r="A1460" t="s">
        <v>1190</v>
      </c>
      <c r="B1460" t="s">
        <v>841</v>
      </c>
      <c r="C1460" t="s">
        <v>1167</v>
      </c>
      <c r="D1460">
        <v>2</v>
      </c>
      <c r="E1460" t="e">
        <v>#N/A</v>
      </c>
      <c r="F1460" t="e">
        <v>#N/A</v>
      </c>
    </row>
    <row r="1461" spans="1:6">
      <c r="A1461" t="s">
        <v>2739</v>
      </c>
      <c r="B1461" t="s">
        <v>857</v>
      </c>
      <c r="C1461" t="s">
        <v>2733</v>
      </c>
      <c r="D1461">
        <v>1</v>
      </c>
      <c r="E1461" t="e">
        <v>#N/A</v>
      </c>
      <c r="F1461" t="e">
        <v>#N/A</v>
      </c>
    </row>
    <row r="1462" spans="1:6">
      <c r="A1462" t="s">
        <v>2442</v>
      </c>
      <c r="B1462" t="s">
        <v>846</v>
      </c>
      <c r="C1462" t="s">
        <v>2422</v>
      </c>
      <c r="D1462">
        <v>1</v>
      </c>
      <c r="E1462" t="e">
        <v>#N/A</v>
      </c>
      <c r="F1462" t="e">
        <v>#N/A</v>
      </c>
    </row>
    <row r="1463" spans="1:6">
      <c r="A1463" t="s">
        <v>2137</v>
      </c>
      <c r="B1463" t="s">
        <v>854</v>
      </c>
      <c r="C1463" t="s">
        <v>317</v>
      </c>
      <c r="D1463">
        <v>1</v>
      </c>
      <c r="E1463" t="e">
        <v>#N/A</v>
      </c>
      <c r="F1463" t="e">
        <v>#N/A</v>
      </c>
    </row>
    <row r="1464" spans="1:6">
      <c r="A1464" t="s">
        <v>1236</v>
      </c>
      <c r="B1464" t="s">
        <v>854</v>
      </c>
      <c r="C1464" t="s">
        <v>317</v>
      </c>
      <c r="D1464">
        <v>1</v>
      </c>
      <c r="E1464" t="e">
        <v>#N/A</v>
      </c>
      <c r="F1464" t="e">
        <v>#N/A</v>
      </c>
    </row>
    <row r="1465" spans="1:6">
      <c r="A1465" t="s">
        <v>1236</v>
      </c>
      <c r="B1465" t="s">
        <v>857</v>
      </c>
      <c r="C1465" t="s">
        <v>317</v>
      </c>
      <c r="D1465">
        <v>1</v>
      </c>
      <c r="E1465" t="e">
        <v>#N/A</v>
      </c>
      <c r="F1465" t="e">
        <v>#N/A</v>
      </c>
    </row>
    <row r="1466" spans="1:6">
      <c r="A1466" t="s">
        <v>462</v>
      </c>
      <c r="B1466" t="s">
        <v>854</v>
      </c>
      <c r="C1466" t="s">
        <v>317</v>
      </c>
      <c r="D1466">
        <v>2</v>
      </c>
      <c r="E1466" t="e">
        <v>#N/A</v>
      </c>
      <c r="F1466" t="e">
        <v>#N/A</v>
      </c>
    </row>
    <row r="1467" spans="1:6">
      <c r="A1467" t="s">
        <v>1939</v>
      </c>
      <c r="B1467" t="s">
        <v>785</v>
      </c>
      <c r="C1467" t="s">
        <v>1922</v>
      </c>
      <c r="D1467">
        <v>1</v>
      </c>
      <c r="E1467" t="e">
        <v>#N/A</v>
      </c>
      <c r="F1467" t="e">
        <v>#N/A</v>
      </c>
    </row>
    <row r="1468" spans="1:6">
      <c r="A1468" t="s">
        <v>838</v>
      </c>
      <c r="B1468" t="s">
        <v>845</v>
      </c>
      <c r="C1468" t="s">
        <v>799</v>
      </c>
      <c r="D1468">
        <v>1</v>
      </c>
      <c r="E1468" t="e">
        <v>#N/A</v>
      </c>
      <c r="F1468" t="e">
        <v>#N/A</v>
      </c>
    </row>
    <row r="1469" spans="1:6">
      <c r="A1469" t="s">
        <v>724</v>
      </c>
      <c r="B1469" t="s">
        <v>845</v>
      </c>
      <c r="C1469" t="s">
        <v>640</v>
      </c>
      <c r="D1469">
        <v>1</v>
      </c>
      <c r="E1469" t="e">
        <v>#N/A</v>
      </c>
      <c r="F1469" t="e">
        <v>#N/A</v>
      </c>
    </row>
    <row r="1470" spans="1:6">
      <c r="A1470" t="s">
        <v>2666</v>
      </c>
      <c r="B1470" t="s">
        <v>278</v>
      </c>
      <c r="C1470" t="s">
        <v>640</v>
      </c>
      <c r="D1470">
        <v>4</v>
      </c>
      <c r="E1470" t="e">
        <v>#N/A</v>
      </c>
      <c r="F1470" t="e">
        <v>#N/A</v>
      </c>
    </row>
    <row r="1471" spans="1:6">
      <c r="A1471" t="s">
        <v>1401</v>
      </c>
      <c r="B1471" t="s">
        <v>845</v>
      </c>
      <c r="C1471" t="s">
        <v>640</v>
      </c>
      <c r="D1471">
        <v>1</v>
      </c>
      <c r="E1471" t="e">
        <v>#N/A</v>
      </c>
      <c r="F1471" t="e">
        <v>#N/A</v>
      </c>
    </row>
    <row r="1472" spans="1:6">
      <c r="A1472" t="s">
        <v>1562</v>
      </c>
      <c r="B1472" t="s">
        <v>845</v>
      </c>
      <c r="C1472" t="s">
        <v>640</v>
      </c>
      <c r="D1472">
        <v>1</v>
      </c>
      <c r="E1472" t="e">
        <v>#N/A</v>
      </c>
      <c r="F1472" t="e">
        <v>#N/A</v>
      </c>
    </row>
    <row r="1473" spans="1:6">
      <c r="A1473" t="s">
        <v>2546</v>
      </c>
      <c r="B1473" t="s">
        <v>278</v>
      </c>
      <c r="C1473" t="s">
        <v>640</v>
      </c>
      <c r="D1473">
        <v>1</v>
      </c>
      <c r="E1473" t="e">
        <v>#N/A</v>
      </c>
      <c r="F1473" t="e">
        <v>#N/A</v>
      </c>
    </row>
    <row r="1474" spans="1:6">
      <c r="A1474" t="s">
        <v>2253</v>
      </c>
      <c r="B1474" t="s">
        <v>854</v>
      </c>
      <c r="C1474" t="s">
        <v>1351</v>
      </c>
      <c r="D1474">
        <v>1</v>
      </c>
      <c r="E1474">
        <v>1.4E-2</v>
      </c>
      <c r="F1474">
        <v>0</v>
      </c>
    </row>
    <row r="1475" spans="1:6">
      <c r="A1475" t="s">
        <v>1811</v>
      </c>
      <c r="B1475" t="s">
        <v>854</v>
      </c>
      <c r="C1475" t="s">
        <v>1351</v>
      </c>
      <c r="D1475">
        <v>1</v>
      </c>
      <c r="E1475">
        <v>1.4E-2</v>
      </c>
      <c r="F1475">
        <v>0</v>
      </c>
    </row>
    <row r="1476" spans="1:6">
      <c r="A1476" t="s">
        <v>1401</v>
      </c>
      <c r="B1476" t="s">
        <v>854</v>
      </c>
      <c r="C1476" t="s">
        <v>1351</v>
      </c>
      <c r="D1476">
        <v>3</v>
      </c>
      <c r="E1476">
        <v>1.4E-2</v>
      </c>
      <c r="F1476">
        <v>0</v>
      </c>
    </row>
    <row r="1477" spans="1:6">
      <c r="A1477" t="s">
        <v>1401</v>
      </c>
      <c r="B1477" t="s">
        <v>216</v>
      </c>
      <c r="C1477" t="s">
        <v>1351</v>
      </c>
      <c r="D1477">
        <v>1</v>
      </c>
      <c r="E1477" t="e">
        <v>#N/A</v>
      </c>
      <c r="F1477" t="e">
        <v>#N/A</v>
      </c>
    </row>
    <row r="1478" spans="1:6">
      <c r="A1478" t="s">
        <v>2380</v>
      </c>
      <c r="B1478" t="s">
        <v>854</v>
      </c>
      <c r="C1478" t="s">
        <v>1351</v>
      </c>
      <c r="D1478">
        <v>1</v>
      </c>
      <c r="E1478">
        <v>1.4E-2</v>
      </c>
      <c r="F1478">
        <v>0</v>
      </c>
    </row>
    <row r="1479" spans="1:6">
      <c r="A1479" t="s">
        <v>2697</v>
      </c>
      <c r="B1479" t="s">
        <v>785</v>
      </c>
      <c r="C1479" t="s">
        <v>1351</v>
      </c>
      <c r="D1479">
        <v>1</v>
      </c>
      <c r="E1479" t="e">
        <v>#N/A</v>
      </c>
      <c r="F1479" t="e">
        <v>#N/A</v>
      </c>
    </row>
    <row r="1480" spans="1:6">
      <c r="A1480" t="s">
        <v>2697</v>
      </c>
      <c r="B1480" t="s">
        <v>854</v>
      </c>
      <c r="C1480" t="s">
        <v>1351</v>
      </c>
      <c r="D1480">
        <v>1</v>
      </c>
      <c r="E1480">
        <v>1.4E-2</v>
      </c>
      <c r="F1480">
        <v>0</v>
      </c>
    </row>
    <row r="1481" spans="1:6">
      <c r="A1481" t="s">
        <v>2697</v>
      </c>
      <c r="B1481" t="s">
        <v>216</v>
      </c>
      <c r="C1481" t="s">
        <v>1351</v>
      </c>
      <c r="D1481">
        <v>3</v>
      </c>
      <c r="E1481" t="e">
        <v>#N/A</v>
      </c>
      <c r="F1481" t="e">
        <v>#N/A</v>
      </c>
    </row>
    <row r="1482" spans="1:6">
      <c r="A1482" t="s">
        <v>1891</v>
      </c>
      <c r="B1482" t="s">
        <v>854</v>
      </c>
      <c r="C1482" t="s">
        <v>1351</v>
      </c>
      <c r="D1482">
        <v>1</v>
      </c>
      <c r="E1482">
        <v>1.4E-2</v>
      </c>
      <c r="F1482">
        <v>0</v>
      </c>
    </row>
    <row r="1483" spans="1:6">
      <c r="A1483" t="s">
        <v>2407</v>
      </c>
      <c r="B1483" t="s">
        <v>851</v>
      </c>
      <c r="C1483" t="s">
        <v>2395</v>
      </c>
      <c r="D1483">
        <v>1</v>
      </c>
      <c r="E1483" t="e">
        <v>#N/A</v>
      </c>
      <c r="F1483" t="e">
        <v>#N/A</v>
      </c>
    </row>
    <row r="1484" spans="1:6">
      <c r="A1484" t="s">
        <v>586</v>
      </c>
      <c r="B1484" t="s">
        <v>841</v>
      </c>
      <c r="C1484" t="s">
        <v>540</v>
      </c>
      <c r="D1484">
        <v>1</v>
      </c>
      <c r="E1484" t="e">
        <v>#N/A</v>
      </c>
      <c r="F1484" t="e">
        <v>#N/A</v>
      </c>
    </row>
    <row r="1485" spans="1:6">
      <c r="A1485" t="s">
        <v>2301</v>
      </c>
      <c r="B1485" t="s">
        <v>216</v>
      </c>
      <c r="C1485" t="s">
        <v>540</v>
      </c>
      <c r="D1485">
        <v>1</v>
      </c>
      <c r="E1485" t="e">
        <v>#N/A</v>
      </c>
      <c r="F1485" t="e">
        <v>#N/A</v>
      </c>
    </row>
    <row r="1486" spans="1:6">
      <c r="A1486" t="s">
        <v>1939</v>
      </c>
      <c r="B1486" t="s">
        <v>785</v>
      </c>
      <c r="C1486" t="s">
        <v>932</v>
      </c>
      <c r="D1486">
        <v>1</v>
      </c>
      <c r="E1486" t="e">
        <v>#N/A</v>
      </c>
      <c r="F1486" t="e">
        <v>#N/A</v>
      </c>
    </row>
    <row r="1487" spans="1:6">
      <c r="A1487" t="s">
        <v>945</v>
      </c>
      <c r="B1487" t="s">
        <v>851</v>
      </c>
      <c r="C1487" t="s">
        <v>932</v>
      </c>
      <c r="D1487">
        <v>1</v>
      </c>
      <c r="E1487" t="e">
        <v>#N/A</v>
      </c>
      <c r="F1487" t="e">
        <v>#N/A</v>
      </c>
    </row>
    <row r="1488" spans="1:6">
      <c r="A1488" t="s">
        <v>2739</v>
      </c>
      <c r="B1488" t="s">
        <v>841</v>
      </c>
      <c r="C1488" t="s">
        <v>2715</v>
      </c>
      <c r="D1488">
        <v>1</v>
      </c>
      <c r="E1488" t="e">
        <v>#N/A</v>
      </c>
      <c r="F1488" t="e">
        <v>#N/A</v>
      </c>
    </row>
    <row r="1489" spans="1:6">
      <c r="A1489" t="s">
        <v>2068</v>
      </c>
      <c r="B1489" t="s">
        <v>846</v>
      </c>
      <c r="C1489" t="s">
        <v>2045</v>
      </c>
      <c r="D1489">
        <v>1</v>
      </c>
      <c r="E1489" t="e">
        <v>#N/A</v>
      </c>
      <c r="F1489" t="e">
        <v>#N/A</v>
      </c>
    </row>
    <row r="1490" spans="1:6">
      <c r="A1490" t="s">
        <v>2253</v>
      </c>
      <c r="B1490" t="s">
        <v>252</v>
      </c>
      <c r="C1490" t="s">
        <v>2238</v>
      </c>
      <c r="D1490">
        <v>1</v>
      </c>
      <c r="E1490" t="e">
        <v>#N/A</v>
      </c>
      <c r="F1490" t="e">
        <v>#N/A</v>
      </c>
    </row>
    <row r="1491" spans="1:6">
      <c r="A1491" t="s">
        <v>2325</v>
      </c>
      <c r="B1491" t="s">
        <v>845</v>
      </c>
      <c r="C1491" t="s">
        <v>1560</v>
      </c>
      <c r="D1491">
        <v>3</v>
      </c>
      <c r="E1491" t="e">
        <v>#N/A</v>
      </c>
      <c r="F1491" t="e">
        <v>#N/A</v>
      </c>
    </row>
    <row r="1492" spans="1:6">
      <c r="A1492" t="s">
        <v>2068</v>
      </c>
      <c r="B1492" t="s">
        <v>845</v>
      </c>
      <c r="C1492" t="s">
        <v>1560</v>
      </c>
      <c r="D1492">
        <v>5</v>
      </c>
      <c r="E1492" t="e">
        <v>#N/A</v>
      </c>
      <c r="F1492" t="e">
        <v>#N/A</v>
      </c>
    </row>
    <row r="1493" spans="1:6">
      <c r="A1493" t="s">
        <v>2253</v>
      </c>
      <c r="B1493" t="s">
        <v>845</v>
      </c>
      <c r="C1493" t="s">
        <v>1560</v>
      </c>
      <c r="D1493">
        <v>1</v>
      </c>
      <c r="E1493" t="e">
        <v>#N/A</v>
      </c>
      <c r="F1493" t="e">
        <v>#N/A</v>
      </c>
    </row>
    <row r="1494" spans="1:6">
      <c r="A1494" t="s">
        <v>1811</v>
      </c>
      <c r="B1494" t="s">
        <v>845</v>
      </c>
      <c r="C1494" t="s">
        <v>1560</v>
      </c>
      <c r="D1494">
        <v>2</v>
      </c>
      <c r="E1494" t="e">
        <v>#N/A</v>
      </c>
      <c r="F1494" t="e">
        <v>#N/A</v>
      </c>
    </row>
    <row r="1495" spans="1:6">
      <c r="A1495" t="s">
        <v>1742</v>
      </c>
      <c r="B1495" t="s">
        <v>845</v>
      </c>
      <c r="C1495" t="s">
        <v>1560</v>
      </c>
      <c r="D1495">
        <v>5</v>
      </c>
      <c r="E1495" t="e">
        <v>#N/A</v>
      </c>
      <c r="F1495" t="e">
        <v>#N/A</v>
      </c>
    </row>
    <row r="1496" spans="1:6">
      <c r="A1496" t="s">
        <v>2666</v>
      </c>
      <c r="B1496" t="s">
        <v>845</v>
      </c>
      <c r="C1496" t="s">
        <v>1560</v>
      </c>
      <c r="D1496">
        <v>1</v>
      </c>
      <c r="E1496" t="e">
        <v>#N/A</v>
      </c>
      <c r="F1496" t="e">
        <v>#N/A</v>
      </c>
    </row>
    <row r="1497" spans="1:6">
      <c r="A1497" t="s">
        <v>2380</v>
      </c>
      <c r="B1497" t="s">
        <v>845</v>
      </c>
      <c r="C1497" t="s">
        <v>1560</v>
      </c>
      <c r="D1497">
        <v>5</v>
      </c>
      <c r="E1497" t="e">
        <v>#N/A</v>
      </c>
      <c r="F1497" t="e">
        <v>#N/A</v>
      </c>
    </row>
    <row r="1498" spans="1:6">
      <c r="A1498" t="s">
        <v>1562</v>
      </c>
      <c r="B1498" t="s">
        <v>845</v>
      </c>
      <c r="C1498" t="s">
        <v>1560</v>
      </c>
      <c r="D1498">
        <v>4</v>
      </c>
      <c r="E1498" t="e">
        <v>#N/A</v>
      </c>
      <c r="F1498" t="e">
        <v>#N/A</v>
      </c>
    </row>
    <row r="1499" spans="1:6">
      <c r="A1499" t="s">
        <v>2068</v>
      </c>
      <c r="B1499" t="s">
        <v>842</v>
      </c>
      <c r="C1499" t="s">
        <v>1077</v>
      </c>
      <c r="D1499">
        <v>1</v>
      </c>
      <c r="E1499" t="e">
        <v>#N/A</v>
      </c>
      <c r="F1499" t="e">
        <v>#N/A</v>
      </c>
    </row>
    <row r="1500" spans="1:6">
      <c r="A1500" t="s">
        <v>2478</v>
      </c>
      <c r="B1500" t="s">
        <v>842</v>
      </c>
      <c r="C1500" t="s">
        <v>1077</v>
      </c>
      <c r="D1500">
        <v>2</v>
      </c>
      <c r="E1500" t="e">
        <v>#N/A</v>
      </c>
      <c r="F1500" t="e">
        <v>#N/A</v>
      </c>
    </row>
    <row r="1501" spans="1:6">
      <c r="A1501" t="s">
        <v>1742</v>
      </c>
      <c r="B1501" t="s">
        <v>842</v>
      </c>
      <c r="C1501" t="s">
        <v>1077</v>
      </c>
      <c r="D1501">
        <v>1</v>
      </c>
      <c r="E1501" t="e">
        <v>#N/A</v>
      </c>
      <c r="F1501" t="e">
        <v>#N/A</v>
      </c>
    </row>
    <row r="1502" spans="1:6">
      <c r="A1502" t="s">
        <v>1079</v>
      </c>
      <c r="B1502" t="s">
        <v>842</v>
      </c>
      <c r="C1502" t="s">
        <v>1077</v>
      </c>
      <c r="D1502">
        <v>1</v>
      </c>
      <c r="E1502" t="e">
        <v>#N/A</v>
      </c>
      <c r="F1502" t="e">
        <v>#N/A</v>
      </c>
    </row>
    <row r="1503" spans="1:6">
      <c r="A1503" t="s">
        <v>2697</v>
      </c>
      <c r="B1503" t="s">
        <v>842</v>
      </c>
      <c r="C1503" t="s">
        <v>1077</v>
      </c>
      <c r="D1503">
        <v>1</v>
      </c>
      <c r="E1503" t="e">
        <v>#N/A</v>
      </c>
      <c r="F1503" t="e">
        <v>#N/A</v>
      </c>
    </row>
    <row r="1504" spans="1:6">
      <c r="A1504" t="s">
        <v>2407</v>
      </c>
      <c r="B1504" t="s">
        <v>252</v>
      </c>
      <c r="C1504" t="s">
        <v>481</v>
      </c>
      <c r="D1504">
        <v>2</v>
      </c>
      <c r="E1504">
        <v>1.4E-2</v>
      </c>
      <c r="F1504">
        <v>0.19</v>
      </c>
    </row>
    <row r="1505" spans="1:6">
      <c r="A1505" t="s">
        <v>2380</v>
      </c>
      <c r="B1505" t="s">
        <v>252</v>
      </c>
      <c r="C1505" t="s">
        <v>481</v>
      </c>
      <c r="D1505">
        <v>1</v>
      </c>
      <c r="E1505">
        <v>1.4E-2</v>
      </c>
      <c r="F1505">
        <v>0.19</v>
      </c>
    </row>
    <row r="1506" spans="1:6">
      <c r="A1506" t="s">
        <v>586</v>
      </c>
      <c r="B1506" t="s">
        <v>252</v>
      </c>
      <c r="C1506" t="s">
        <v>481</v>
      </c>
      <c r="D1506">
        <v>1</v>
      </c>
      <c r="E1506">
        <v>1.4E-2</v>
      </c>
      <c r="F1506">
        <v>0.19</v>
      </c>
    </row>
    <row r="1507" spans="1:6">
      <c r="A1507" t="s">
        <v>1190</v>
      </c>
      <c r="B1507" t="s">
        <v>252</v>
      </c>
      <c r="C1507" t="s">
        <v>481</v>
      </c>
      <c r="D1507">
        <v>3</v>
      </c>
      <c r="E1507">
        <v>1.4E-2</v>
      </c>
      <c r="F1507">
        <v>0.19</v>
      </c>
    </row>
    <row r="1508" spans="1:6">
      <c r="A1508" t="s">
        <v>1891</v>
      </c>
      <c r="B1508" t="s">
        <v>252</v>
      </c>
      <c r="C1508" t="s">
        <v>481</v>
      </c>
      <c r="D1508">
        <v>1</v>
      </c>
      <c r="E1508">
        <v>1.4E-2</v>
      </c>
      <c r="F1508">
        <v>0.19</v>
      </c>
    </row>
    <row r="1509" spans="1:6">
      <c r="A1509" t="s">
        <v>2100</v>
      </c>
      <c r="B1509" t="s">
        <v>785</v>
      </c>
      <c r="C1509" t="s">
        <v>2082</v>
      </c>
      <c r="D1509">
        <v>1</v>
      </c>
      <c r="E1509" t="e">
        <v>#N/A</v>
      </c>
      <c r="F1509" t="e">
        <v>#N/A</v>
      </c>
    </row>
    <row r="1510" spans="1:6">
      <c r="A1510" t="s">
        <v>586</v>
      </c>
      <c r="B1510" t="s">
        <v>216</v>
      </c>
      <c r="C1510" t="s">
        <v>529</v>
      </c>
      <c r="D1510">
        <v>1</v>
      </c>
      <c r="E1510" t="e">
        <v>#N/A</v>
      </c>
      <c r="F1510" t="e">
        <v>#N/A</v>
      </c>
    </row>
    <row r="1511" spans="1:6">
      <c r="A1511" t="s">
        <v>2068</v>
      </c>
      <c r="B1511" t="s">
        <v>839</v>
      </c>
      <c r="C1511" t="s">
        <v>582</v>
      </c>
      <c r="D1511">
        <v>1</v>
      </c>
      <c r="E1511">
        <v>0.03</v>
      </c>
      <c r="F1511">
        <v>0</v>
      </c>
    </row>
    <row r="1512" spans="1:6">
      <c r="A1512" t="s">
        <v>2407</v>
      </c>
      <c r="B1512" t="s">
        <v>839</v>
      </c>
      <c r="C1512" t="s">
        <v>582</v>
      </c>
      <c r="D1512">
        <v>1</v>
      </c>
      <c r="E1512">
        <v>0.03</v>
      </c>
      <c r="F1512">
        <v>0</v>
      </c>
    </row>
    <row r="1513" spans="1:6">
      <c r="A1513" t="s">
        <v>1028</v>
      </c>
      <c r="B1513" t="s">
        <v>839</v>
      </c>
      <c r="C1513" t="s">
        <v>582</v>
      </c>
      <c r="D1513">
        <v>5</v>
      </c>
      <c r="E1513">
        <v>0.03</v>
      </c>
      <c r="F1513">
        <v>0</v>
      </c>
    </row>
    <row r="1514" spans="1:6">
      <c r="A1514" t="s">
        <v>2253</v>
      </c>
      <c r="B1514" t="s">
        <v>839</v>
      </c>
      <c r="C1514" t="s">
        <v>582</v>
      </c>
      <c r="D1514">
        <v>2</v>
      </c>
      <c r="E1514">
        <v>0.03</v>
      </c>
      <c r="F1514">
        <v>0</v>
      </c>
    </row>
    <row r="1515" spans="1:6">
      <c r="A1515" t="s">
        <v>2016</v>
      </c>
      <c r="B1515" t="s">
        <v>839</v>
      </c>
      <c r="C1515" t="s">
        <v>582</v>
      </c>
      <c r="D1515">
        <v>5</v>
      </c>
      <c r="E1515">
        <v>0.03</v>
      </c>
      <c r="F1515">
        <v>0</v>
      </c>
    </row>
    <row r="1516" spans="1:6">
      <c r="A1516" t="s">
        <v>1811</v>
      </c>
      <c r="B1516" t="s">
        <v>839</v>
      </c>
      <c r="C1516" t="s">
        <v>582</v>
      </c>
      <c r="D1516">
        <v>4</v>
      </c>
      <c r="E1516">
        <v>0.03</v>
      </c>
      <c r="F1516">
        <v>0</v>
      </c>
    </row>
    <row r="1517" spans="1:6">
      <c r="A1517" t="s">
        <v>1992</v>
      </c>
      <c r="B1517" t="s">
        <v>839</v>
      </c>
      <c r="C1517" t="s">
        <v>582</v>
      </c>
      <c r="D1517">
        <v>1</v>
      </c>
      <c r="E1517">
        <v>0.03</v>
      </c>
      <c r="F1517">
        <v>0</v>
      </c>
    </row>
    <row r="1518" spans="1:6">
      <c r="A1518" t="s">
        <v>1742</v>
      </c>
      <c r="B1518" t="s">
        <v>839</v>
      </c>
      <c r="C1518" t="s">
        <v>582</v>
      </c>
      <c r="D1518">
        <v>5</v>
      </c>
      <c r="E1518">
        <v>0.03</v>
      </c>
      <c r="F1518">
        <v>0</v>
      </c>
    </row>
    <row r="1519" spans="1:6">
      <c r="A1519" t="s">
        <v>1401</v>
      </c>
      <c r="B1519" t="s">
        <v>839</v>
      </c>
      <c r="C1519" t="s">
        <v>582</v>
      </c>
      <c r="D1519">
        <v>2</v>
      </c>
      <c r="E1519">
        <v>0.03</v>
      </c>
      <c r="F1519">
        <v>0</v>
      </c>
    </row>
    <row r="1520" spans="1:6">
      <c r="A1520" t="s">
        <v>2041</v>
      </c>
      <c r="B1520" t="s">
        <v>839</v>
      </c>
      <c r="C1520" t="s">
        <v>582</v>
      </c>
      <c r="D1520">
        <v>2</v>
      </c>
      <c r="E1520">
        <v>0.03</v>
      </c>
      <c r="F1520">
        <v>0</v>
      </c>
    </row>
    <row r="1521" spans="1:6">
      <c r="A1521" t="s">
        <v>2569</v>
      </c>
      <c r="B1521" t="s">
        <v>839</v>
      </c>
      <c r="C1521" t="s">
        <v>582</v>
      </c>
      <c r="D1521">
        <v>4</v>
      </c>
      <c r="E1521">
        <v>0.03</v>
      </c>
      <c r="F1521">
        <v>0</v>
      </c>
    </row>
    <row r="1522" spans="1:6">
      <c r="A1522" t="s">
        <v>1311</v>
      </c>
      <c r="B1522" t="s">
        <v>839</v>
      </c>
      <c r="C1522" t="s">
        <v>582</v>
      </c>
      <c r="D1522">
        <v>2</v>
      </c>
      <c r="E1522">
        <v>0.03</v>
      </c>
      <c r="F1522">
        <v>0</v>
      </c>
    </row>
    <row r="1523" spans="1:6">
      <c r="A1523" t="s">
        <v>1562</v>
      </c>
      <c r="B1523" t="s">
        <v>839</v>
      </c>
      <c r="C1523" t="s">
        <v>582</v>
      </c>
      <c r="D1523">
        <v>3</v>
      </c>
      <c r="E1523">
        <v>0.03</v>
      </c>
      <c r="F1523">
        <v>0</v>
      </c>
    </row>
    <row r="1524" spans="1:6">
      <c r="A1524" t="s">
        <v>2100</v>
      </c>
      <c r="B1524" t="s">
        <v>839</v>
      </c>
      <c r="C1524" t="s">
        <v>582</v>
      </c>
      <c r="D1524">
        <v>3</v>
      </c>
      <c r="E1524">
        <v>0.03</v>
      </c>
      <c r="F1524">
        <v>0</v>
      </c>
    </row>
    <row r="1525" spans="1:6">
      <c r="A1525" t="s">
        <v>2697</v>
      </c>
      <c r="B1525" t="s">
        <v>839</v>
      </c>
      <c r="C1525" t="s">
        <v>582</v>
      </c>
      <c r="D1525">
        <v>4</v>
      </c>
      <c r="E1525">
        <v>0.03</v>
      </c>
      <c r="F1525">
        <v>0</v>
      </c>
    </row>
    <row r="1526" spans="1:6">
      <c r="A1526" t="s">
        <v>586</v>
      </c>
      <c r="B1526" t="s">
        <v>839</v>
      </c>
      <c r="C1526" t="s">
        <v>582</v>
      </c>
      <c r="D1526">
        <v>4</v>
      </c>
      <c r="E1526">
        <v>0.03</v>
      </c>
      <c r="F1526">
        <v>0</v>
      </c>
    </row>
    <row r="1527" spans="1:6">
      <c r="A1527" t="s">
        <v>1623</v>
      </c>
      <c r="B1527" t="s">
        <v>839</v>
      </c>
      <c r="C1527" t="s">
        <v>582</v>
      </c>
      <c r="D1527">
        <v>1</v>
      </c>
      <c r="E1527">
        <v>0.03</v>
      </c>
      <c r="F1527">
        <v>0</v>
      </c>
    </row>
    <row r="1528" spans="1:6">
      <c r="A1528" t="s">
        <v>1891</v>
      </c>
      <c r="B1528" t="s">
        <v>839</v>
      </c>
      <c r="C1528" t="s">
        <v>582</v>
      </c>
      <c r="D1528">
        <v>1</v>
      </c>
      <c r="E1528">
        <v>0.03</v>
      </c>
      <c r="F1528">
        <v>0</v>
      </c>
    </row>
    <row r="1529" spans="1:6">
      <c r="A1529" t="s">
        <v>2769</v>
      </c>
      <c r="B1529" t="s">
        <v>839</v>
      </c>
      <c r="C1529" t="s">
        <v>582</v>
      </c>
      <c r="D1529">
        <v>4</v>
      </c>
      <c r="E1529">
        <v>0.03</v>
      </c>
      <c r="F1529">
        <v>0</v>
      </c>
    </row>
    <row r="1530" spans="1:6">
      <c r="A1530" t="s">
        <v>2442</v>
      </c>
      <c r="B1530" t="s">
        <v>839</v>
      </c>
      <c r="C1530" t="s">
        <v>582</v>
      </c>
      <c r="D1530">
        <v>2</v>
      </c>
      <c r="E1530">
        <v>0.03</v>
      </c>
      <c r="F1530">
        <v>0</v>
      </c>
    </row>
    <row r="1531" spans="1:6">
      <c r="A1531" t="s">
        <v>2739</v>
      </c>
      <c r="B1531" t="s">
        <v>839</v>
      </c>
      <c r="C1531" t="s">
        <v>582</v>
      </c>
      <c r="D1531">
        <v>1</v>
      </c>
      <c r="E1531">
        <v>0.03</v>
      </c>
      <c r="F1531">
        <v>0</v>
      </c>
    </row>
    <row r="1532" spans="1:6">
      <c r="A1532" t="s">
        <v>2739</v>
      </c>
      <c r="B1532" t="s">
        <v>839</v>
      </c>
      <c r="C1532" t="s">
        <v>2722</v>
      </c>
      <c r="D1532">
        <v>1</v>
      </c>
      <c r="E1532" t="e">
        <v>#N/A</v>
      </c>
      <c r="F1532" t="e">
        <v>#N/A</v>
      </c>
    </row>
    <row r="1533" spans="1:6">
      <c r="A1533" t="s">
        <v>1562</v>
      </c>
      <c r="B1533" t="s">
        <v>851</v>
      </c>
      <c r="C1533" t="s">
        <v>1464</v>
      </c>
      <c r="D1533">
        <v>1</v>
      </c>
      <c r="E1533" t="e">
        <v>#N/A</v>
      </c>
      <c r="F1533" t="e">
        <v>#N/A</v>
      </c>
    </row>
    <row r="1534" spans="1:6">
      <c r="A1534" t="s">
        <v>1811</v>
      </c>
      <c r="B1534" t="s">
        <v>282</v>
      </c>
      <c r="C1534" t="s">
        <v>1793</v>
      </c>
      <c r="D1534">
        <v>1</v>
      </c>
      <c r="E1534" t="e">
        <v>#N/A</v>
      </c>
      <c r="F1534" t="e">
        <v>#N/A</v>
      </c>
    </row>
    <row r="1535" spans="1:6">
      <c r="A1535" t="s">
        <v>1992</v>
      </c>
      <c r="B1535" t="s">
        <v>712</v>
      </c>
      <c r="C1535" t="s">
        <v>1979</v>
      </c>
      <c r="D1535">
        <v>1</v>
      </c>
      <c r="E1535" t="e">
        <v>#N/A</v>
      </c>
      <c r="F1535" t="e">
        <v>#N/A</v>
      </c>
    </row>
    <row r="1536" spans="1:6">
      <c r="A1536" t="s">
        <v>2546</v>
      </c>
      <c r="B1536" t="s">
        <v>712</v>
      </c>
      <c r="C1536" t="s">
        <v>2537</v>
      </c>
      <c r="D1536">
        <v>1</v>
      </c>
      <c r="E1536" t="e">
        <v>#N/A</v>
      </c>
      <c r="F1536" t="e">
        <v>#N/A</v>
      </c>
    </row>
    <row r="1537" spans="1:6">
      <c r="A1537" t="s">
        <v>2253</v>
      </c>
      <c r="B1537" t="s">
        <v>785</v>
      </c>
      <c r="C1537" t="s">
        <v>2187</v>
      </c>
      <c r="D1537">
        <v>1</v>
      </c>
      <c r="E1537" t="e">
        <v>#N/A</v>
      </c>
      <c r="F1537" t="e">
        <v>#N/A</v>
      </c>
    </row>
    <row r="1538" spans="1:6">
      <c r="A1538" t="s">
        <v>1028</v>
      </c>
      <c r="B1538" t="s">
        <v>847</v>
      </c>
      <c r="C1538" t="s">
        <v>970</v>
      </c>
      <c r="D1538">
        <v>1</v>
      </c>
      <c r="E1538" t="e">
        <v>#N/A</v>
      </c>
      <c r="F1538" t="e">
        <v>#N/A</v>
      </c>
    </row>
    <row r="1539" spans="1:6">
      <c r="A1539" t="s">
        <v>2380</v>
      </c>
      <c r="B1539" t="s">
        <v>278</v>
      </c>
      <c r="C1539" t="s">
        <v>1140</v>
      </c>
      <c r="D1539">
        <v>3</v>
      </c>
      <c r="E1539" t="e">
        <v>#N/A</v>
      </c>
      <c r="F1539" t="e">
        <v>#N/A</v>
      </c>
    </row>
    <row r="1540" spans="1:6">
      <c r="A1540" t="s">
        <v>1190</v>
      </c>
      <c r="B1540" t="s">
        <v>712</v>
      </c>
      <c r="C1540" t="s">
        <v>1140</v>
      </c>
      <c r="D1540">
        <v>1</v>
      </c>
      <c r="E1540" t="e">
        <v>#N/A</v>
      </c>
      <c r="F1540" t="e">
        <v>#N/A</v>
      </c>
    </row>
    <row r="1541" spans="1:6">
      <c r="A1541" t="s">
        <v>294</v>
      </c>
      <c r="B1541" t="s">
        <v>839</v>
      </c>
      <c r="C1541" t="s">
        <v>239</v>
      </c>
      <c r="D1541">
        <v>1</v>
      </c>
      <c r="E1541">
        <v>1.2E-2</v>
      </c>
      <c r="F1541">
        <v>1.2999999999999999E-2</v>
      </c>
    </row>
    <row r="1542" spans="1:6">
      <c r="A1542" t="s">
        <v>1562</v>
      </c>
      <c r="B1542" t="s">
        <v>857</v>
      </c>
      <c r="C1542" t="s">
        <v>1505</v>
      </c>
      <c r="D1542">
        <v>1</v>
      </c>
      <c r="E1542" t="e">
        <v>#N/A</v>
      </c>
      <c r="F1542" t="e">
        <v>#N/A</v>
      </c>
    </row>
    <row r="1543" spans="1:6">
      <c r="A1543" t="s">
        <v>2478</v>
      </c>
      <c r="B1543" t="s">
        <v>845</v>
      </c>
      <c r="C1543" t="s">
        <v>2469</v>
      </c>
      <c r="D1543">
        <v>1</v>
      </c>
      <c r="E1543" t="e">
        <v>#N/A</v>
      </c>
      <c r="F1543" t="e">
        <v>#N/A</v>
      </c>
    </row>
    <row r="1544" spans="1:6">
      <c r="A1544" t="s">
        <v>838</v>
      </c>
      <c r="B1544" t="s">
        <v>847</v>
      </c>
      <c r="C1544" t="s">
        <v>578</v>
      </c>
      <c r="D1544">
        <v>1</v>
      </c>
      <c r="E1544" t="e">
        <v>#N/A</v>
      </c>
      <c r="F1544" t="e">
        <v>#N/A</v>
      </c>
    </row>
    <row r="1545" spans="1:6">
      <c r="A1545" t="s">
        <v>586</v>
      </c>
      <c r="B1545" t="s">
        <v>847</v>
      </c>
      <c r="C1545" t="s">
        <v>578</v>
      </c>
      <c r="D1545">
        <v>4</v>
      </c>
      <c r="E1545" t="e">
        <v>#N/A</v>
      </c>
      <c r="F1545" t="e">
        <v>#N/A</v>
      </c>
    </row>
    <row r="1546" spans="1:6">
      <c r="A1546" t="s">
        <v>1190</v>
      </c>
      <c r="B1546" t="s">
        <v>847</v>
      </c>
      <c r="C1546" t="s">
        <v>578</v>
      </c>
      <c r="D1546">
        <v>3</v>
      </c>
      <c r="E1546" t="e">
        <v>#N/A</v>
      </c>
      <c r="F1546" t="e">
        <v>#N/A</v>
      </c>
    </row>
    <row r="1547" spans="1:6">
      <c r="A1547" t="s">
        <v>2666</v>
      </c>
      <c r="B1547" t="s">
        <v>839</v>
      </c>
      <c r="C1547" t="s">
        <v>2657</v>
      </c>
      <c r="D1547">
        <v>2</v>
      </c>
      <c r="E1547" t="e">
        <v>#N/A</v>
      </c>
      <c r="F1547" t="e">
        <v>#N/A</v>
      </c>
    </row>
    <row r="1548" spans="1:6">
      <c r="A1548" t="s">
        <v>1401</v>
      </c>
      <c r="B1548" t="s">
        <v>846</v>
      </c>
      <c r="C1548" t="s">
        <v>1182</v>
      </c>
      <c r="D1548">
        <v>2</v>
      </c>
      <c r="E1548" t="e">
        <v>#N/A</v>
      </c>
      <c r="F1548" t="e">
        <v>#N/A</v>
      </c>
    </row>
    <row r="1549" spans="1:6">
      <c r="A1549" t="s">
        <v>1190</v>
      </c>
      <c r="B1549" t="s">
        <v>846</v>
      </c>
      <c r="C1549" t="s">
        <v>1182</v>
      </c>
      <c r="D1549">
        <v>3</v>
      </c>
      <c r="E1549" t="e">
        <v>#N/A</v>
      </c>
      <c r="F1549" t="e">
        <v>#N/A</v>
      </c>
    </row>
    <row r="1550" spans="1:6">
      <c r="A1550" t="s">
        <v>838</v>
      </c>
      <c r="B1550" t="s">
        <v>211</v>
      </c>
      <c r="C1550" t="s">
        <v>122</v>
      </c>
      <c r="D1550">
        <v>1</v>
      </c>
      <c r="E1550">
        <v>6.7000000000000004E-2</v>
      </c>
      <c r="F1550">
        <v>0.19400000000000001</v>
      </c>
    </row>
    <row r="1551" spans="1:6">
      <c r="A1551" t="s">
        <v>2325</v>
      </c>
      <c r="B1551" t="s">
        <v>211</v>
      </c>
      <c r="C1551" t="s">
        <v>122</v>
      </c>
      <c r="D1551">
        <v>5</v>
      </c>
      <c r="E1551">
        <v>6.7000000000000004E-2</v>
      </c>
      <c r="F1551">
        <v>0.19400000000000001</v>
      </c>
    </row>
    <row r="1552" spans="1:6">
      <c r="A1552" t="s">
        <v>1460</v>
      </c>
      <c r="B1552" t="s">
        <v>211</v>
      </c>
      <c r="C1552" t="s">
        <v>122</v>
      </c>
      <c r="D1552">
        <v>4</v>
      </c>
      <c r="E1552">
        <v>6.7000000000000004E-2</v>
      </c>
      <c r="F1552">
        <v>0.19400000000000001</v>
      </c>
    </row>
    <row r="1553" spans="1:6">
      <c r="A1553" t="s">
        <v>2068</v>
      </c>
      <c r="B1553" t="s">
        <v>211</v>
      </c>
      <c r="C1553" t="s">
        <v>122</v>
      </c>
      <c r="D1553">
        <v>1</v>
      </c>
      <c r="E1553">
        <v>6.7000000000000004E-2</v>
      </c>
      <c r="F1553">
        <v>0.19400000000000001</v>
      </c>
    </row>
    <row r="1554" spans="1:6">
      <c r="A1554" t="s">
        <v>2407</v>
      </c>
      <c r="B1554" t="s">
        <v>211</v>
      </c>
      <c r="C1554" t="s">
        <v>122</v>
      </c>
      <c r="D1554">
        <v>1</v>
      </c>
      <c r="E1554">
        <v>6.7000000000000004E-2</v>
      </c>
      <c r="F1554">
        <v>0.19400000000000001</v>
      </c>
    </row>
    <row r="1555" spans="1:6">
      <c r="A1555" t="s">
        <v>1028</v>
      </c>
      <c r="B1555" t="s">
        <v>211</v>
      </c>
      <c r="C1555" t="s">
        <v>122</v>
      </c>
      <c r="D1555">
        <v>1</v>
      </c>
      <c r="E1555">
        <v>6.7000000000000004E-2</v>
      </c>
      <c r="F1555">
        <v>0.19400000000000001</v>
      </c>
    </row>
    <row r="1556" spans="1:6">
      <c r="A1556" t="s">
        <v>2253</v>
      </c>
      <c r="B1556" t="s">
        <v>211</v>
      </c>
      <c r="C1556" t="s">
        <v>122</v>
      </c>
      <c r="D1556">
        <v>2</v>
      </c>
      <c r="E1556">
        <v>6.7000000000000004E-2</v>
      </c>
      <c r="F1556">
        <v>0.19400000000000001</v>
      </c>
    </row>
    <row r="1557" spans="1:6">
      <c r="A1557" t="s">
        <v>1992</v>
      </c>
      <c r="B1557" t="s">
        <v>211</v>
      </c>
      <c r="C1557" t="s">
        <v>122</v>
      </c>
      <c r="D1557">
        <v>1</v>
      </c>
      <c r="E1557">
        <v>6.7000000000000004E-2</v>
      </c>
      <c r="F1557">
        <v>0.19400000000000001</v>
      </c>
    </row>
    <row r="1558" spans="1:6">
      <c r="A1558" t="s">
        <v>1939</v>
      </c>
      <c r="B1558" t="s">
        <v>211</v>
      </c>
      <c r="C1558" t="s">
        <v>122</v>
      </c>
      <c r="D1558">
        <v>1</v>
      </c>
      <c r="E1558">
        <v>6.7000000000000004E-2</v>
      </c>
      <c r="F1558">
        <v>0.19400000000000001</v>
      </c>
    </row>
    <row r="1559" spans="1:6">
      <c r="A1559" t="s">
        <v>2666</v>
      </c>
      <c r="B1559" t="s">
        <v>211</v>
      </c>
      <c r="C1559" t="s">
        <v>122</v>
      </c>
      <c r="D1559">
        <v>1</v>
      </c>
      <c r="E1559">
        <v>6.7000000000000004E-2</v>
      </c>
      <c r="F1559">
        <v>0.19400000000000001</v>
      </c>
    </row>
    <row r="1560" spans="1:6">
      <c r="A1560" t="s">
        <v>1236</v>
      </c>
      <c r="B1560" t="s">
        <v>211</v>
      </c>
      <c r="C1560" t="s">
        <v>122</v>
      </c>
      <c r="D1560">
        <v>1</v>
      </c>
      <c r="E1560">
        <v>6.7000000000000004E-2</v>
      </c>
      <c r="F1560">
        <v>0.19400000000000001</v>
      </c>
    </row>
    <row r="1561" spans="1:6">
      <c r="A1561" t="s">
        <v>2380</v>
      </c>
      <c r="B1561" t="s">
        <v>211</v>
      </c>
      <c r="C1561" t="s">
        <v>122</v>
      </c>
      <c r="D1561">
        <v>1</v>
      </c>
      <c r="E1561">
        <v>6.7000000000000004E-2</v>
      </c>
      <c r="F1561">
        <v>0.19400000000000001</v>
      </c>
    </row>
    <row r="1562" spans="1:6">
      <c r="A1562" t="s">
        <v>1654</v>
      </c>
      <c r="B1562" t="s">
        <v>211</v>
      </c>
      <c r="C1562" t="s">
        <v>122</v>
      </c>
      <c r="D1562">
        <v>2</v>
      </c>
      <c r="E1562">
        <v>6.7000000000000004E-2</v>
      </c>
      <c r="F1562">
        <v>0.19400000000000001</v>
      </c>
    </row>
    <row r="1563" spans="1:6">
      <c r="A1563" t="s">
        <v>1562</v>
      </c>
      <c r="B1563" t="s">
        <v>211</v>
      </c>
      <c r="C1563" t="s">
        <v>122</v>
      </c>
      <c r="D1563">
        <v>1</v>
      </c>
      <c r="E1563">
        <v>6.7000000000000004E-2</v>
      </c>
      <c r="F1563">
        <v>0.19400000000000001</v>
      </c>
    </row>
    <row r="1564" spans="1:6">
      <c r="A1564" t="s">
        <v>1562</v>
      </c>
      <c r="B1564" t="s">
        <v>857</v>
      </c>
      <c r="C1564" t="s">
        <v>122</v>
      </c>
      <c r="D1564">
        <v>1</v>
      </c>
      <c r="E1564" t="e">
        <v>#N/A</v>
      </c>
      <c r="F1564" t="e">
        <v>#N/A</v>
      </c>
    </row>
    <row r="1565" spans="1:6">
      <c r="A1565" t="s">
        <v>945</v>
      </c>
      <c r="B1565" t="s">
        <v>211</v>
      </c>
      <c r="C1565" t="s">
        <v>122</v>
      </c>
      <c r="D1565">
        <v>1</v>
      </c>
      <c r="E1565">
        <v>6.7000000000000004E-2</v>
      </c>
      <c r="F1565">
        <v>0.19400000000000001</v>
      </c>
    </row>
    <row r="1566" spans="1:6">
      <c r="A1566" t="s">
        <v>2619</v>
      </c>
      <c r="B1566" t="s">
        <v>211</v>
      </c>
      <c r="C1566" t="s">
        <v>122</v>
      </c>
      <c r="D1566">
        <v>1</v>
      </c>
      <c r="E1566">
        <v>6.7000000000000004E-2</v>
      </c>
      <c r="F1566">
        <v>0.19400000000000001</v>
      </c>
    </row>
    <row r="1567" spans="1:6">
      <c r="A1567" t="s">
        <v>586</v>
      </c>
      <c r="B1567" t="s">
        <v>211</v>
      </c>
      <c r="C1567" t="s">
        <v>122</v>
      </c>
      <c r="D1567">
        <v>5</v>
      </c>
      <c r="E1567">
        <v>6.7000000000000004E-2</v>
      </c>
      <c r="F1567">
        <v>0.19400000000000001</v>
      </c>
    </row>
    <row r="1568" spans="1:6">
      <c r="A1568" t="s">
        <v>1623</v>
      </c>
      <c r="B1568" t="s">
        <v>211</v>
      </c>
      <c r="C1568" t="s">
        <v>122</v>
      </c>
      <c r="D1568">
        <v>1</v>
      </c>
      <c r="E1568">
        <v>6.7000000000000004E-2</v>
      </c>
      <c r="F1568">
        <v>0.19400000000000001</v>
      </c>
    </row>
    <row r="1569" spans="1:6">
      <c r="A1569" t="s">
        <v>2301</v>
      </c>
      <c r="B1569" t="s">
        <v>211</v>
      </c>
      <c r="C1569" t="s">
        <v>122</v>
      </c>
      <c r="D1569">
        <v>1</v>
      </c>
      <c r="E1569">
        <v>6.7000000000000004E-2</v>
      </c>
      <c r="F1569">
        <v>0.19400000000000001</v>
      </c>
    </row>
    <row r="1570" spans="1:6">
      <c r="A1570" t="s">
        <v>2769</v>
      </c>
      <c r="B1570" t="s">
        <v>211</v>
      </c>
      <c r="C1570" t="s">
        <v>122</v>
      </c>
      <c r="D1570">
        <v>3</v>
      </c>
      <c r="E1570">
        <v>6.7000000000000004E-2</v>
      </c>
      <c r="F1570">
        <v>0.19400000000000001</v>
      </c>
    </row>
    <row r="1571" spans="1:6">
      <c r="A1571" t="s">
        <v>183</v>
      </c>
      <c r="B1571" t="s">
        <v>211</v>
      </c>
      <c r="C1571" t="s">
        <v>122</v>
      </c>
      <c r="D1571">
        <v>2</v>
      </c>
      <c r="E1571">
        <v>6.7000000000000004E-2</v>
      </c>
      <c r="F1571">
        <v>0.19400000000000001</v>
      </c>
    </row>
    <row r="1572" spans="1:6">
      <c r="A1572" t="s">
        <v>294</v>
      </c>
      <c r="B1572" t="s">
        <v>845</v>
      </c>
      <c r="C1572" t="s">
        <v>73</v>
      </c>
      <c r="D1572">
        <v>1</v>
      </c>
      <c r="E1572" t="e">
        <v>#N/A</v>
      </c>
      <c r="F1572" t="e">
        <v>#N/A</v>
      </c>
    </row>
    <row r="1573" spans="1:6">
      <c r="A1573" t="s">
        <v>2478</v>
      </c>
      <c r="B1573" t="s">
        <v>845</v>
      </c>
      <c r="C1573" t="s">
        <v>73</v>
      </c>
      <c r="D1573">
        <v>1</v>
      </c>
      <c r="E1573" t="e">
        <v>#N/A</v>
      </c>
      <c r="F1573" t="e">
        <v>#N/A</v>
      </c>
    </row>
    <row r="1574" spans="1:6">
      <c r="A1574" t="s">
        <v>1811</v>
      </c>
      <c r="B1574" t="s">
        <v>845</v>
      </c>
      <c r="C1574" t="s">
        <v>73</v>
      </c>
      <c r="D1574">
        <v>1</v>
      </c>
      <c r="E1574" t="e">
        <v>#N/A</v>
      </c>
      <c r="F1574" t="e">
        <v>#N/A</v>
      </c>
    </row>
    <row r="1575" spans="1:6">
      <c r="A1575" t="s">
        <v>183</v>
      </c>
      <c r="B1575" t="s">
        <v>845</v>
      </c>
      <c r="C1575" t="s">
        <v>73</v>
      </c>
      <c r="D1575">
        <v>1</v>
      </c>
      <c r="E1575" t="e">
        <v>#N/A</v>
      </c>
      <c r="F1575" t="e">
        <v>#N/A</v>
      </c>
    </row>
    <row r="1576" spans="1:6">
      <c r="A1576" t="s">
        <v>2478</v>
      </c>
      <c r="B1576" t="s">
        <v>785</v>
      </c>
      <c r="C1576" t="s">
        <v>383</v>
      </c>
      <c r="D1576">
        <v>1</v>
      </c>
      <c r="E1576" t="e">
        <v>#N/A</v>
      </c>
      <c r="F1576" t="e">
        <v>#N/A</v>
      </c>
    </row>
    <row r="1577" spans="1:6">
      <c r="A1577" t="s">
        <v>2407</v>
      </c>
      <c r="B1577" t="s">
        <v>211</v>
      </c>
      <c r="C1577" t="s">
        <v>383</v>
      </c>
      <c r="D1577">
        <v>1</v>
      </c>
      <c r="E1577">
        <v>2.8000000000000001E-2</v>
      </c>
      <c r="F1577">
        <v>0</v>
      </c>
    </row>
    <row r="1578" spans="1:6">
      <c r="A1578" t="s">
        <v>1939</v>
      </c>
      <c r="B1578" t="s">
        <v>785</v>
      </c>
      <c r="C1578" t="s">
        <v>383</v>
      </c>
      <c r="D1578">
        <v>1</v>
      </c>
      <c r="E1578" t="e">
        <v>#N/A</v>
      </c>
      <c r="F1578" t="e">
        <v>#N/A</v>
      </c>
    </row>
    <row r="1579" spans="1:6">
      <c r="A1579" t="s">
        <v>462</v>
      </c>
      <c r="B1579" t="s">
        <v>211</v>
      </c>
      <c r="C1579" t="s">
        <v>383</v>
      </c>
      <c r="D1579">
        <v>1</v>
      </c>
      <c r="E1579">
        <v>2.8000000000000001E-2</v>
      </c>
      <c r="F1579">
        <v>0</v>
      </c>
    </row>
    <row r="1580" spans="1:6">
      <c r="A1580" t="s">
        <v>1654</v>
      </c>
      <c r="B1580" t="s">
        <v>211</v>
      </c>
      <c r="C1580" t="s">
        <v>383</v>
      </c>
      <c r="D1580">
        <v>2</v>
      </c>
      <c r="E1580">
        <v>2.8000000000000001E-2</v>
      </c>
      <c r="F1580">
        <v>0</v>
      </c>
    </row>
    <row r="1581" spans="1:6">
      <c r="A1581" t="s">
        <v>1562</v>
      </c>
      <c r="B1581" t="s">
        <v>785</v>
      </c>
      <c r="C1581" t="s">
        <v>383</v>
      </c>
      <c r="D1581">
        <v>1</v>
      </c>
      <c r="E1581" t="e">
        <v>#N/A</v>
      </c>
      <c r="F1581" t="e">
        <v>#N/A</v>
      </c>
    </row>
    <row r="1582" spans="1:6">
      <c r="A1582" t="s">
        <v>2769</v>
      </c>
      <c r="B1582" t="s">
        <v>211</v>
      </c>
      <c r="C1582" t="s">
        <v>383</v>
      </c>
      <c r="D1582">
        <v>1</v>
      </c>
      <c r="E1582">
        <v>2.8000000000000001E-2</v>
      </c>
      <c r="F1582">
        <v>0</v>
      </c>
    </row>
    <row r="1583" spans="1:6">
      <c r="A1583" t="s">
        <v>724</v>
      </c>
      <c r="B1583" t="s">
        <v>847</v>
      </c>
      <c r="C1583" t="s">
        <v>594</v>
      </c>
      <c r="D1583">
        <v>1</v>
      </c>
      <c r="E1583" t="e">
        <v>#N/A</v>
      </c>
      <c r="F1583" t="e">
        <v>#N/A</v>
      </c>
    </row>
    <row r="1584" spans="1:6">
      <c r="A1584" t="s">
        <v>2739</v>
      </c>
      <c r="B1584" t="s">
        <v>847</v>
      </c>
      <c r="C1584" t="s">
        <v>594</v>
      </c>
      <c r="D1584">
        <v>1</v>
      </c>
      <c r="E1584" t="e">
        <v>#N/A</v>
      </c>
      <c r="F1584" t="e">
        <v>#N/A</v>
      </c>
    </row>
    <row r="1585" spans="1:6">
      <c r="A1585" t="s">
        <v>294</v>
      </c>
      <c r="B1585" t="s">
        <v>845</v>
      </c>
      <c r="C1585" t="s">
        <v>265</v>
      </c>
      <c r="D1585">
        <v>2</v>
      </c>
      <c r="E1585" t="e">
        <v>#N/A</v>
      </c>
      <c r="F1585" t="e">
        <v>#N/A</v>
      </c>
    </row>
    <row r="1586" spans="1:6">
      <c r="A1586" t="s">
        <v>2253</v>
      </c>
      <c r="B1586" t="s">
        <v>845</v>
      </c>
      <c r="C1586" t="s">
        <v>265</v>
      </c>
      <c r="D1586">
        <v>2</v>
      </c>
      <c r="E1586" t="e">
        <v>#N/A</v>
      </c>
      <c r="F1586" t="e">
        <v>#N/A</v>
      </c>
    </row>
    <row r="1587" spans="1:6">
      <c r="A1587" t="s">
        <v>1939</v>
      </c>
      <c r="B1587" t="s">
        <v>845</v>
      </c>
      <c r="C1587" t="s">
        <v>265</v>
      </c>
      <c r="D1587">
        <v>2</v>
      </c>
      <c r="E1587" t="e">
        <v>#N/A</v>
      </c>
      <c r="F1587" t="e">
        <v>#N/A</v>
      </c>
    </row>
    <row r="1588" spans="1:6">
      <c r="A1588" t="s">
        <v>1742</v>
      </c>
      <c r="B1588" t="s">
        <v>845</v>
      </c>
      <c r="C1588" t="s">
        <v>265</v>
      </c>
      <c r="D1588">
        <v>3</v>
      </c>
      <c r="E1588" t="e">
        <v>#N/A</v>
      </c>
      <c r="F1588" t="e">
        <v>#N/A</v>
      </c>
    </row>
    <row r="1589" spans="1:6">
      <c r="A1589" t="s">
        <v>2666</v>
      </c>
      <c r="B1589" t="s">
        <v>845</v>
      </c>
      <c r="C1589" t="s">
        <v>265</v>
      </c>
      <c r="D1589">
        <v>2</v>
      </c>
      <c r="E1589" t="e">
        <v>#N/A</v>
      </c>
      <c r="F1589" t="e">
        <v>#N/A</v>
      </c>
    </row>
    <row r="1590" spans="1:6">
      <c r="A1590" t="s">
        <v>2041</v>
      </c>
      <c r="B1590" t="s">
        <v>845</v>
      </c>
      <c r="C1590" t="s">
        <v>265</v>
      </c>
      <c r="D1590">
        <v>2</v>
      </c>
      <c r="E1590" t="e">
        <v>#N/A</v>
      </c>
      <c r="F1590" t="e">
        <v>#N/A</v>
      </c>
    </row>
    <row r="1591" spans="1:6">
      <c r="A1591" t="s">
        <v>1562</v>
      </c>
      <c r="B1591" t="s">
        <v>845</v>
      </c>
      <c r="C1591" t="s">
        <v>265</v>
      </c>
      <c r="D1591">
        <v>3</v>
      </c>
      <c r="E1591" t="e">
        <v>#N/A</v>
      </c>
      <c r="F1591" t="e">
        <v>#N/A</v>
      </c>
    </row>
    <row r="1592" spans="1:6">
      <c r="A1592" t="s">
        <v>2546</v>
      </c>
      <c r="B1592" t="s">
        <v>845</v>
      </c>
      <c r="C1592" t="s">
        <v>265</v>
      </c>
      <c r="D1592">
        <v>1</v>
      </c>
      <c r="E1592" t="e">
        <v>#N/A</v>
      </c>
      <c r="F1592" t="e">
        <v>#N/A</v>
      </c>
    </row>
    <row r="1593" spans="1:6">
      <c r="A1593" t="s">
        <v>2100</v>
      </c>
      <c r="B1593" t="s">
        <v>845</v>
      </c>
      <c r="C1593" t="s">
        <v>265</v>
      </c>
      <c r="D1593">
        <v>1</v>
      </c>
      <c r="E1593" t="e">
        <v>#N/A</v>
      </c>
      <c r="F1593" t="e">
        <v>#N/A</v>
      </c>
    </row>
    <row r="1594" spans="1:6">
      <c r="A1594" t="s">
        <v>945</v>
      </c>
      <c r="B1594" t="s">
        <v>845</v>
      </c>
      <c r="C1594" t="s">
        <v>265</v>
      </c>
      <c r="D1594">
        <v>3</v>
      </c>
      <c r="E1594" t="e">
        <v>#N/A</v>
      </c>
      <c r="F1594" t="e">
        <v>#N/A</v>
      </c>
    </row>
    <row r="1595" spans="1:6">
      <c r="A1595" t="s">
        <v>2619</v>
      </c>
      <c r="B1595" t="s">
        <v>845</v>
      </c>
      <c r="C1595" t="s">
        <v>265</v>
      </c>
      <c r="D1595">
        <v>1</v>
      </c>
      <c r="E1595" t="e">
        <v>#N/A</v>
      </c>
      <c r="F1595" t="e">
        <v>#N/A</v>
      </c>
    </row>
    <row r="1596" spans="1:6">
      <c r="A1596" t="s">
        <v>2301</v>
      </c>
      <c r="B1596" t="s">
        <v>845</v>
      </c>
      <c r="C1596" t="s">
        <v>265</v>
      </c>
      <c r="D1596">
        <v>2</v>
      </c>
      <c r="E1596" t="e">
        <v>#N/A</v>
      </c>
      <c r="F1596" t="e">
        <v>#N/A</v>
      </c>
    </row>
    <row r="1597" spans="1:6">
      <c r="A1597" t="s">
        <v>2442</v>
      </c>
      <c r="B1597" t="s">
        <v>845</v>
      </c>
      <c r="C1597" t="s">
        <v>265</v>
      </c>
      <c r="D1597">
        <v>5</v>
      </c>
      <c r="E1597" t="e">
        <v>#N/A</v>
      </c>
      <c r="F1597" t="e">
        <v>#N/A</v>
      </c>
    </row>
    <row r="1598" spans="1:6">
      <c r="A1598" t="s">
        <v>2739</v>
      </c>
      <c r="B1598" t="s">
        <v>845</v>
      </c>
      <c r="C1598" t="s">
        <v>265</v>
      </c>
      <c r="D1598">
        <v>1</v>
      </c>
      <c r="E1598" t="e">
        <v>#N/A</v>
      </c>
      <c r="F1598" t="e">
        <v>#N/A</v>
      </c>
    </row>
    <row r="1599" spans="1:6">
      <c r="A1599" t="s">
        <v>586</v>
      </c>
      <c r="B1599" t="s">
        <v>841</v>
      </c>
      <c r="C1599" t="s">
        <v>541</v>
      </c>
      <c r="D1599">
        <v>1</v>
      </c>
      <c r="E1599" t="e">
        <v>#N/A</v>
      </c>
      <c r="F1599" t="e">
        <v>#N/A</v>
      </c>
    </row>
    <row r="1600" spans="1:6">
      <c r="A1600" t="s">
        <v>1891</v>
      </c>
      <c r="B1600" t="s">
        <v>841</v>
      </c>
      <c r="C1600" t="s">
        <v>541</v>
      </c>
      <c r="D1600">
        <v>2</v>
      </c>
      <c r="E1600" t="e">
        <v>#N/A</v>
      </c>
      <c r="F1600" t="e">
        <v>#N/A</v>
      </c>
    </row>
    <row r="1601" spans="1:6">
      <c r="A1601" t="s">
        <v>1460</v>
      </c>
      <c r="B1601" t="s">
        <v>282</v>
      </c>
      <c r="C1601" t="s">
        <v>1175</v>
      </c>
      <c r="D1601">
        <v>1</v>
      </c>
      <c r="E1601" t="e">
        <v>#N/A</v>
      </c>
      <c r="F1601" t="e">
        <v>#N/A</v>
      </c>
    </row>
    <row r="1602" spans="1:6">
      <c r="A1602" t="s">
        <v>2407</v>
      </c>
      <c r="B1602" t="s">
        <v>282</v>
      </c>
      <c r="C1602" t="s">
        <v>1175</v>
      </c>
      <c r="D1602">
        <v>1</v>
      </c>
      <c r="E1602" t="e">
        <v>#N/A</v>
      </c>
      <c r="F1602" t="e">
        <v>#N/A</v>
      </c>
    </row>
    <row r="1603" spans="1:6">
      <c r="A1603" t="s">
        <v>1190</v>
      </c>
      <c r="B1603" t="s">
        <v>282</v>
      </c>
      <c r="C1603" t="s">
        <v>1175</v>
      </c>
      <c r="D1603">
        <v>3</v>
      </c>
      <c r="E1603" t="e">
        <v>#N/A</v>
      </c>
      <c r="F1603" t="e">
        <v>#N/A</v>
      </c>
    </row>
    <row r="1604" spans="1:6">
      <c r="A1604" t="s">
        <v>1992</v>
      </c>
      <c r="B1604" t="s">
        <v>785</v>
      </c>
      <c r="C1604" t="s">
        <v>1970</v>
      </c>
      <c r="D1604">
        <v>1</v>
      </c>
      <c r="E1604" t="e">
        <v>#N/A</v>
      </c>
      <c r="F1604" t="e">
        <v>#N/A</v>
      </c>
    </row>
    <row r="1605" spans="1:6">
      <c r="A1605" t="s">
        <v>1654</v>
      </c>
      <c r="B1605" t="s">
        <v>849</v>
      </c>
      <c r="C1605" t="s">
        <v>1631</v>
      </c>
      <c r="D1605">
        <v>1</v>
      </c>
      <c r="E1605" t="e">
        <v>#N/A</v>
      </c>
      <c r="F1605" t="e">
        <v>#N/A</v>
      </c>
    </row>
    <row r="1606" spans="1:6">
      <c r="A1606" t="s">
        <v>945</v>
      </c>
      <c r="B1606" t="s">
        <v>851</v>
      </c>
      <c r="C1606" t="s">
        <v>875</v>
      </c>
      <c r="D1606">
        <v>2</v>
      </c>
      <c r="E1606" t="e">
        <v>#N/A</v>
      </c>
      <c r="F1606" t="e">
        <v>#N/A</v>
      </c>
    </row>
    <row r="1607" spans="1:6">
      <c r="A1607" t="s">
        <v>2739</v>
      </c>
      <c r="B1607" t="s">
        <v>252</v>
      </c>
      <c r="C1607" t="s">
        <v>875</v>
      </c>
      <c r="D1607">
        <v>1</v>
      </c>
      <c r="E1607" t="e">
        <v>#N/A</v>
      </c>
      <c r="F1607" t="e">
        <v>#N/A</v>
      </c>
    </row>
    <row r="1608" spans="1:6">
      <c r="A1608" t="s">
        <v>2739</v>
      </c>
      <c r="B1608" t="s">
        <v>842</v>
      </c>
      <c r="C1608" t="s">
        <v>2711</v>
      </c>
      <c r="D1608">
        <v>1</v>
      </c>
      <c r="E1608" t="e">
        <v>#N/A</v>
      </c>
      <c r="F1608" t="e">
        <v>#N/A</v>
      </c>
    </row>
    <row r="1609" spans="1:6">
      <c r="A1609" t="s">
        <v>1311</v>
      </c>
      <c r="B1609" t="s">
        <v>845</v>
      </c>
      <c r="C1609" t="s">
        <v>1243</v>
      </c>
      <c r="D1609">
        <v>1</v>
      </c>
      <c r="E1609" t="e">
        <v>#N/A</v>
      </c>
      <c r="F1609" t="e">
        <v>#N/A</v>
      </c>
    </row>
    <row r="1610" spans="1:6">
      <c r="A1610" t="s">
        <v>2253</v>
      </c>
      <c r="B1610" t="s">
        <v>849</v>
      </c>
      <c r="C1610" t="s">
        <v>2176</v>
      </c>
      <c r="D1610">
        <v>1</v>
      </c>
      <c r="E1610" t="e">
        <v>#N/A</v>
      </c>
      <c r="F1610" t="e">
        <v>#N/A</v>
      </c>
    </row>
    <row r="1611" spans="1:6">
      <c r="A1611" t="s">
        <v>1891</v>
      </c>
      <c r="B1611" t="s">
        <v>134</v>
      </c>
      <c r="C1611" t="s">
        <v>1876</v>
      </c>
      <c r="D1611">
        <v>1</v>
      </c>
      <c r="E1611" t="e">
        <v>#N/A</v>
      </c>
      <c r="F1611" t="e">
        <v>#N/A</v>
      </c>
    </row>
    <row r="1612" spans="1:6">
      <c r="A1612" t="s">
        <v>294</v>
      </c>
      <c r="B1612" t="s">
        <v>211</v>
      </c>
      <c r="C1612" t="s">
        <v>185</v>
      </c>
      <c r="D1612">
        <v>1</v>
      </c>
      <c r="E1612" t="e">
        <v>#N/A</v>
      </c>
      <c r="F1612" t="e">
        <v>#N/A</v>
      </c>
    </row>
    <row r="1613" spans="1:6">
      <c r="A1613" t="s">
        <v>838</v>
      </c>
      <c r="B1613" t="s">
        <v>211</v>
      </c>
      <c r="C1613" t="s">
        <v>120</v>
      </c>
      <c r="D1613">
        <v>2</v>
      </c>
      <c r="E1613" t="e">
        <v>#N/A</v>
      </c>
      <c r="F1613" t="e">
        <v>#N/A</v>
      </c>
    </row>
    <row r="1614" spans="1:6">
      <c r="A1614" t="s">
        <v>2325</v>
      </c>
      <c r="B1614" t="s">
        <v>211</v>
      </c>
      <c r="C1614" t="s">
        <v>120</v>
      </c>
      <c r="D1614">
        <v>1</v>
      </c>
      <c r="E1614" t="e">
        <v>#N/A</v>
      </c>
      <c r="F1614" t="e">
        <v>#N/A</v>
      </c>
    </row>
    <row r="1615" spans="1:6">
      <c r="A1615" t="s">
        <v>183</v>
      </c>
      <c r="B1615" t="s">
        <v>211</v>
      </c>
      <c r="C1615" t="s">
        <v>120</v>
      </c>
      <c r="D1615">
        <v>2</v>
      </c>
      <c r="E1615" t="e">
        <v>#N/A</v>
      </c>
      <c r="F1615" t="e">
        <v>#N/A</v>
      </c>
    </row>
    <row r="1616" spans="1:6">
      <c r="A1616" t="s">
        <v>1460</v>
      </c>
      <c r="B1616" t="s">
        <v>851</v>
      </c>
      <c r="C1616" t="s">
        <v>1456</v>
      </c>
      <c r="D1616">
        <v>4</v>
      </c>
      <c r="E1616" t="e">
        <v>#N/A</v>
      </c>
      <c r="F1616" t="e">
        <v>#N/A</v>
      </c>
    </row>
    <row r="1617" spans="1:6">
      <c r="A1617" t="s">
        <v>1742</v>
      </c>
      <c r="B1617" t="s">
        <v>851</v>
      </c>
      <c r="C1617" t="s">
        <v>1456</v>
      </c>
      <c r="D1617">
        <v>1</v>
      </c>
      <c r="E1617" t="e">
        <v>#N/A</v>
      </c>
      <c r="F1617" t="e">
        <v>#N/A</v>
      </c>
    </row>
    <row r="1618" spans="1:6">
      <c r="A1618" t="s">
        <v>1562</v>
      </c>
      <c r="B1618" t="s">
        <v>851</v>
      </c>
      <c r="C1618" t="s">
        <v>1456</v>
      </c>
      <c r="D1618">
        <v>1</v>
      </c>
      <c r="E1618" t="e">
        <v>#N/A</v>
      </c>
      <c r="F1618" t="e">
        <v>#N/A</v>
      </c>
    </row>
    <row r="1619" spans="1:6">
      <c r="A1619" t="s">
        <v>2697</v>
      </c>
      <c r="B1619" t="s">
        <v>211</v>
      </c>
      <c r="C1619" t="s">
        <v>2686</v>
      </c>
      <c r="D1619">
        <v>1</v>
      </c>
      <c r="E1619" t="e">
        <v>#N/A</v>
      </c>
      <c r="F1619" t="e">
        <v>#N/A</v>
      </c>
    </row>
    <row r="1620" spans="1:6">
      <c r="A1620" t="s">
        <v>1562</v>
      </c>
      <c r="B1620" t="s">
        <v>134</v>
      </c>
      <c r="C1620" t="s">
        <v>1534</v>
      </c>
      <c r="D1620">
        <v>1</v>
      </c>
      <c r="E1620" t="e">
        <v>#N/A</v>
      </c>
      <c r="F1620" t="e">
        <v>#N/A</v>
      </c>
    </row>
    <row r="1621" spans="1:6">
      <c r="A1621" t="s">
        <v>2666</v>
      </c>
      <c r="B1621" t="s">
        <v>839</v>
      </c>
      <c r="C1621" t="s">
        <v>2652</v>
      </c>
      <c r="D1621">
        <v>2</v>
      </c>
      <c r="E1621" t="e">
        <v>#N/A</v>
      </c>
      <c r="F1621" t="e">
        <v>#N/A</v>
      </c>
    </row>
    <row r="1622" spans="1:6">
      <c r="A1622" t="s">
        <v>294</v>
      </c>
      <c r="B1622" t="s">
        <v>252</v>
      </c>
      <c r="C1622" t="s">
        <v>199</v>
      </c>
      <c r="D1622">
        <v>1</v>
      </c>
      <c r="E1622" t="e">
        <v>#N/A</v>
      </c>
      <c r="F1622" t="e">
        <v>#N/A</v>
      </c>
    </row>
    <row r="1623" spans="1:6">
      <c r="A1623" t="s">
        <v>1811</v>
      </c>
      <c r="B1623" t="s">
        <v>216</v>
      </c>
      <c r="C1623" t="s">
        <v>1787</v>
      </c>
      <c r="D1623">
        <v>1</v>
      </c>
      <c r="E1623" t="e">
        <v>#N/A</v>
      </c>
      <c r="F1623" t="e">
        <v>#N/A</v>
      </c>
    </row>
    <row r="1624" spans="1:6">
      <c r="A1624" t="s">
        <v>1190</v>
      </c>
      <c r="B1624" t="s">
        <v>216</v>
      </c>
      <c r="C1624" t="s">
        <v>3175</v>
      </c>
      <c r="D1624">
        <v>1</v>
      </c>
      <c r="E1624" t="e">
        <v>#N/A</v>
      </c>
      <c r="F1624" t="e">
        <v>#N/A</v>
      </c>
    </row>
    <row r="1625" spans="1:6">
      <c r="A1625" t="s">
        <v>1742</v>
      </c>
      <c r="B1625" t="s">
        <v>282</v>
      </c>
      <c r="C1625" t="s">
        <v>1670</v>
      </c>
      <c r="D1625">
        <v>1</v>
      </c>
      <c r="E1625" t="e">
        <v>#N/A</v>
      </c>
      <c r="F1625" t="e">
        <v>#N/A</v>
      </c>
    </row>
    <row r="1626" spans="1:6">
      <c r="A1626" t="s">
        <v>2478</v>
      </c>
      <c r="B1626" t="s">
        <v>846</v>
      </c>
      <c r="C1626" t="s">
        <v>2458</v>
      </c>
      <c r="D1626">
        <v>1</v>
      </c>
      <c r="E1626" t="e">
        <v>#N/A</v>
      </c>
      <c r="F1626" t="e">
        <v>#N/A</v>
      </c>
    </row>
    <row r="1627" spans="1:6">
      <c r="A1627" t="s">
        <v>462</v>
      </c>
      <c r="B1627" t="s">
        <v>857</v>
      </c>
      <c r="C1627" t="s">
        <v>406</v>
      </c>
      <c r="D1627">
        <v>1</v>
      </c>
      <c r="E1627" t="e">
        <v>#N/A</v>
      </c>
      <c r="F1627" t="e">
        <v>#N/A</v>
      </c>
    </row>
    <row r="1628" spans="1:6">
      <c r="A1628" t="s">
        <v>294</v>
      </c>
      <c r="B1628" t="s">
        <v>839</v>
      </c>
      <c r="C1628" t="s">
        <v>287</v>
      </c>
      <c r="D1628">
        <v>4</v>
      </c>
      <c r="E1628" t="e">
        <v>#N/A</v>
      </c>
      <c r="F1628" t="e">
        <v>#N/A</v>
      </c>
    </row>
    <row r="1629" spans="1:6">
      <c r="A1629" t="s">
        <v>1742</v>
      </c>
      <c r="B1629" t="s">
        <v>839</v>
      </c>
      <c r="C1629" t="s">
        <v>287</v>
      </c>
      <c r="D1629">
        <v>1</v>
      </c>
      <c r="E1629" t="e">
        <v>#N/A</v>
      </c>
      <c r="F1629" t="e">
        <v>#N/A</v>
      </c>
    </row>
    <row r="1630" spans="1:6">
      <c r="A1630" t="s">
        <v>2253</v>
      </c>
      <c r="B1630" t="s">
        <v>211</v>
      </c>
      <c r="C1630" t="s">
        <v>2233</v>
      </c>
      <c r="D1630">
        <v>1</v>
      </c>
      <c r="E1630" t="e">
        <v>#N/A</v>
      </c>
      <c r="F1630" t="e">
        <v>#N/A</v>
      </c>
    </row>
    <row r="1631" spans="1:6">
      <c r="A1631" t="s">
        <v>1079</v>
      </c>
      <c r="B1631" t="s">
        <v>847</v>
      </c>
      <c r="C1631" t="s">
        <v>412</v>
      </c>
      <c r="D1631">
        <v>1</v>
      </c>
      <c r="E1631" t="e">
        <v>#N/A</v>
      </c>
      <c r="F1631" t="e">
        <v>#N/A</v>
      </c>
    </row>
    <row r="1632" spans="1:6">
      <c r="A1632" t="s">
        <v>462</v>
      </c>
      <c r="B1632" t="s">
        <v>847</v>
      </c>
      <c r="C1632" t="s">
        <v>412</v>
      </c>
      <c r="D1632">
        <v>1</v>
      </c>
      <c r="E1632" t="e">
        <v>#N/A</v>
      </c>
      <c r="F1632" t="e">
        <v>#N/A</v>
      </c>
    </row>
    <row r="1633" spans="1:6">
      <c r="A1633" t="s">
        <v>1562</v>
      </c>
      <c r="B1633" t="s">
        <v>847</v>
      </c>
      <c r="C1633" t="s">
        <v>412</v>
      </c>
      <c r="D1633">
        <v>2</v>
      </c>
      <c r="E1633" t="e">
        <v>#N/A</v>
      </c>
      <c r="F1633" t="e">
        <v>#N/A</v>
      </c>
    </row>
    <row r="1634" spans="1:6">
      <c r="A1634" t="s">
        <v>2697</v>
      </c>
      <c r="B1634" t="s">
        <v>847</v>
      </c>
      <c r="C1634" t="s">
        <v>412</v>
      </c>
      <c r="D1634">
        <v>2</v>
      </c>
      <c r="E1634" t="e">
        <v>#N/A</v>
      </c>
      <c r="F1634" t="e">
        <v>#N/A</v>
      </c>
    </row>
    <row r="1635" spans="1:6">
      <c r="A1635" t="s">
        <v>2301</v>
      </c>
      <c r="B1635" t="s">
        <v>847</v>
      </c>
      <c r="C1635" t="s">
        <v>412</v>
      </c>
      <c r="D1635">
        <v>1</v>
      </c>
      <c r="E1635" t="e">
        <v>#N/A</v>
      </c>
      <c r="F1635" t="e">
        <v>#N/A</v>
      </c>
    </row>
    <row r="1636" spans="1:6">
      <c r="A1636" t="s">
        <v>2546</v>
      </c>
      <c r="B1636" t="s">
        <v>857</v>
      </c>
      <c r="C1636" t="s">
        <v>2527</v>
      </c>
      <c r="D1636">
        <v>1</v>
      </c>
      <c r="E1636" t="e">
        <v>#N/A</v>
      </c>
      <c r="F1636" t="e">
        <v>#N/A</v>
      </c>
    </row>
    <row r="1637" spans="1:6">
      <c r="A1637" t="s">
        <v>838</v>
      </c>
      <c r="B1637" t="s">
        <v>211</v>
      </c>
      <c r="C1637" t="s">
        <v>738</v>
      </c>
      <c r="D1637">
        <v>3</v>
      </c>
      <c r="E1637" t="e">
        <v>#N/A</v>
      </c>
      <c r="F1637" t="e">
        <v>#N/A</v>
      </c>
    </row>
    <row r="1638" spans="1:6">
      <c r="A1638" t="s">
        <v>1811</v>
      </c>
      <c r="B1638" t="s">
        <v>211</v>
      </c>
      <c r="C1638" t="s">
        <v>738</v>
      </c>
      <c r="D1638">
        <v>2</v>
      </c>
      <c r="E1638" t="e">
        <v>#N/A</v>
      </c>
      <c r="F1638" t="e">
        <v>#N/A</v>
      </c>
    </row>
    <row r="1639" spans="1:6">
      <c r="A1639" t="s">
        <v>1079</v>
      </c>
      <c r="B1639" t="s">
        <v>211</v>
      </c>
      <c r="C1639" t="s">
        <v>738</v>
      </c>
      <c r="D1639">
        <v>1</v>
      </c>
      <c r="E1639" t="e">
        <v>#N/A</v>
      </c>
      <c r="F1639" t="e">
        <v>#N/A</v>
      </c>
    </row>
    <row r="1640" spans="1:6">
      <c r="A1640" t="s">
        <v>838</v>
      </c>
      <c r="B1640" t="s">
        <v>216</v>
      </c>
      <c r="C1640" t="s">
        <v>283</v>
      </c>
      <c r="D1640">
        <v>3</v>
      </c>
      <c r="E1640">
        <v>1.2999999999999999E-2</v>
      </c>
      <c r="F1640">
        <v>0</v>
      </c>
    </row>
    <row r="1641" spans="1:6">
      <c r="A1641" t="s">
        <v>294</v>
      </c>
      <c r="B1641" t="s">
        <v>211</v>
      </c>
      <c r="C1641" t="s">
        <v>283</v>
      </c>
      <c r="D1641">
        <v>4</v>
      </c>
      <c r="E1641" t="e">
        <v>#N/A</v>
      </c>
      <c r="F1641" t="e">
        <v>#N/A</v>
      </c>
    </row>
    <row r="1642" spans="1:6">
      <c r="A1642" t="s">
        <v>1811</v>
      </c>
      <c r="B1642" t="s">
        <v>216</v>
      </c>
      <c r="C1642" t="s">
        <v>283</v>
      </c>
      <c r="D1642">
        <v>1</v>
      </c>
      <c r="E1642">
        <v>1.2999999999999999E-2</v>
      </c>
      <c r="F1642">
        <v>0</v>
      </c>
    </row>
    <row r="1643" spans="1:6">
      <c r="A1643" t="s">
        <v>1992</v>
      </c>
      <c r="B1643" t="s">
        <v>854</v>
      </c>
      <c r="C1643" t="s">
        <v>283</v>
      </c>
      <c r="D1643">
        <v>1</v>
      </c>
      <c r="E1643" t="e">
        <v>#N/A</v>
      </c>
      <c r="F1643" t="e">
        <v>#N/A</v>
      </c>
    </row>
    <row r="1644" spans="1:6">
      <c r="A1644" t="s">
        <v>724</v>
      </c>
      <c r="B1644" t="s">
        <v>712</v>
      </c>
      <c r="C1644" t="s">
        <v>283</v>
      </c>
      <c r="D1644">
        <v>2</v>
      </c>
      <c r="E1644" t="e">
        <v>#N/A</v>
      </c>
      <c r="F1644" t="e">
        <v>#N/A</v>
      </c>
    </row>
    <row r="1645" spans="1:6">
      <c r="A1645" t="s">
        <v>1742</v>
      </c>
      <c r="B1645" t="s">
        <v>712</v>
      </c>
      <c r="C1645" t="s">
        <v>283</v>
      </c>
      <c r="D1645">
        <v>5</v>
      </c>
      <c r="E1645" t="e">
        <v>#N/A</v>
      </c>
      <c r="F1645" t="e">
        <v>#N/A</v>
      </c>
    </row>
    <row r="1646" spans="1:6">
      <c r="A1646" t="s">
        <v>1401</v>
      </c>
      <c r="B1646" t="s">
        <v>216</v>
      </c>
      <c r="C1646" t="s">
        <v>283</v>
      </c>
      <c r="D1646">
        <v>1</v>
      </c>
      <c r="E1646">
        <v>1.2999999999999999E-2</v>
      </c>
      <c r="F1646">
        <v>0</v>
      </c>
    </row>
    <row r="1647" spans="1:6">
      <c r="A1647" t="s">
        <v>2619</v>
      </c>
      <c r="B1647" t="s">
        <v>216</v>
      </c>
      <c r="C1647" t="s">
        <v>283</v>
      </c>
      <c r="D1647">
        <v>5</v>
      </c>
      <c r="E1647">
        <v>1.2999999999999999E-2</v>
      </c>
      <c r="F1647">
        <v>0</v>
      </c>
    </row>
    <row r="1648" spans="1:6">
      <c r="A1648" t="s">
        <v>1623</v>
      </c>
      <c r="B1648" t="s">
        <v>712</v>
      </c>
      <c r="C1648" t="s">
        <v>283</v>
      </c>
      <c r="D1648">
        <v>1</v>
      </c>
      <c r="E1648" t="e">
        <v>#N/A</v>
      </c>
      <c r="F1648" t="e">
        <v>#N/A</v>
      </c>
    </row>
    <row r="1649" spans="1:6">
      <c r="A1649" t="s">
        <v>294</v>
      </c>
      <c r="B1649" t="s">
        <v>252</v>
      </c>
      <c r="C1649" t="s">
        <v>216</v>
      </c>
      <c r="D1649">
        <v>1</v>
      </c>
      <c r="E1649" t="e">
        <v>#N/A</v>
      </c>
      <c r="F1649" t="e">
        <v>#N/A</v>
      </c>
    </row>
    <row r="1650" spans="1:6">
      <c r="A1650" t="s">
        <v>1939</v>
      </c>
      <c r="B1650" t="s">
        <v>785</v>
      </c>
      <c r="C1650" t="s">
        <v>1902</v>
      </c>
      <c r="D1650">
        <v>1</v>
      </c>
      <c r="E1650" t="e">
        <v>#N/A</v>
      </c>
      <c r="F1650" t="e">
        <v>#N/A</v>
      </c>
    </row>
    <row r="1651" spans="1:6">
      <c r="A1651" t="s">
        <v>838</v>
      </c>
      <c r="B1651" t="s">
        <v>278</v>
      </c>
      <c r="C1651" t="s">
        <v>584</v>
      </c>
      <c r="D1651">
        <v>1</v>
      </c>
      <c r="E1651">
        <v>2.7E-2</v>
      </c>
      <c r="F1651">
        <v>6.4000000000000001E-2</v>
      </c>
    </row>
    <row r="1652" spans="1:6">
      <c r="A1652" t="s">
        <v>2478</v>
      </c>
      <c r="B1652" t="s">
        <v>278</v>
      </c>
      <c r="C1652" t="s">
        <v>584</v>
      </c>
      <c r="D1652">
        <v>1</v>
      </c>
      <c r="E1652">
        <v>2.7E-2</v>
      </c>
      <c r="F1652">
        <v>6.4000000000000001E-2</v>
      </c>
    </row>
    <row r="1653" spans="1:6">
      <c r="A1653" t="s">
        <v>2253</v>
      </c>
      <c r="B1653" t="s">
        <v>278</v>
      </c>
      <c r="C1653" t="s">
        <v>584</v>
      </c>
      <c r="D1653">
        <v>2</v>
      </c>
      <c r="E1653">
        <v>2.7E-2</v>
      </c>
      <c r="F1653">
        <v>6.4000000000000001E-2</v>
      </c>
    </row>
    <row r="1654" spans="1:6">
      <c r="A1654" t="s">
        <v>1742</v>
      </c>
      <c r="B1654" t="s">
        <v>278</v>
      </c>
      <c r="C1654" t="s">
        <v>584</v>
      </c>
      <c r="D1654">
        <v>1</v>
      </c>
      <c r="E1654">
        <v>2.7E-2</v>
      </c>
      <c r="F1654">
        <v>6.4000000000000001E-2</v>
      </c>
    </row>
    <row r="1655" spans="1:6">
      <c r="A1655" t="s">
        <v>2041</v>
      </c>
      <c r="B1655" t="s">
        <v>278</v>
      </c>
      <c r="C1655" t="s">
        <v>584</v>
      </c>
      <c r="D1655">
        <v>5</v>
      </c>
      <c r="E1655">
        <v>2.7E-2</v>
      </c>
      <c r="F1655">
        <v>6.4000000000000001E-2</v>
      </c>
    </row>
    <row r="1656" spans="1:6">
      <c r="A1656" t="s">
        <v>586</v>
      </c>
      <c r="B1656" t="s">
        <v>278</v>
      </c>
      <c r="C1656" t="s">
        <v>584</v>
      </c>
      <c r="D1656">
        <v>5</v>
      </c>
      <c r="E1656">
        <v>2.7E-2</v>
      </c>
      <c r="F1656">
        <v>6.4000000000000001E-2</v>
      </c>
    </row>
    <row r="1657" spans="1:6">
      <c r="A1657" t="s">
        <v>2325</v>
      </c>
      <c r="B1657" t="s">
        <v>857</v>
      </c>
      <c r="C1657" t="s">
        <v>1060</v>
      </c>
      <c r="D1657">
        <v>1</v>
      </c>
      <c r="E1657" t="e">
        <v>#N/A</v>
      </c>
      <c r="F1657" t="e">
        <v>#N/A</v>
      </c>
    </row>
    <row r="1658" spans="1:6">
      <c r="A1658" t="s">
        <v>2478</v>
      </c>
      <c r="B1658" t="s">
        <v>857</v>
      </c>
      <c r="C1658" t="s">
        <v>1060</v>
      </c>
      <c r="D1658">
        <v>1</v>
      </c>
      <c r="E1658" t="e">
        <v>#N/A</v>
      </c>
      <c r="F1658" t="e">
        <v>#N/A</v>
      </c>
    </row>
    <row r="1659" spans="1:6">
      <c r="A1659" t="s">
        <v>2407</v>
      </c>
      <c r="B1659" t="s">
        <v>849</v>
      </c>
      <c r="C1659" t="s">
        <v>1060</v>
      </c>
      <c r="D1659">
        <v>3</v>
      </c>
      <c r="E1659" t="e">
        <v>#N/A</v>
      </c>
      <c r="F1659" t="e">
        <v>#N/A</v>
      </c>
    </row>
    <row r="1660" spans="1:6">
      <c r="A1660" t="s">
        <v>1742</v>
      </c>
      <c r="B1660" t="s">
        <v>857</v>
      </c>
      <c r="C1660" t="s">
        <v>1060</v>
      </c>
      <c r="D1660">
        <v>1</v>
      </c>
      <c r="E1660" t="e">
        <v>#N/A</v>
      </c>
      <c r="F1660" t="e">
        <v>#N/A</v>
      </c>
    </row>
    <row r="1661" spans="1:6">
      <c r="A1661" t="s">
        <v>2666</v>
      </c>
      <c r="B1661" t="s">
        <v>842</v>
      </c>
      <c r="C1661" t="s">
        <v>1060</v>
      </c>
      <c r="D1661">
        <v>1</v>
      </c>
      <c r="E1661" t="e">
        <v>#N/A</v>
      </c>
      <c r="F1661" t="e">
        <v>#N/A</v>
      </c>
    </row>
    <row r="1662" spans="1:6">
      <c r="A1662" t="s">
        <v>1079</v>
      </c>
      <c r="B1662" t="s">
        <v>849</v>
      </c>
      <c r="C1662" t="s">
        <v>1060</v>
      </c>
      <c r="D1662">
        <v>1</v>
      </c>
      <c r="E1662" t="e">
        <v>#N/A</v>
      </c>
      <c r="F1662" t="e">
        <v>#N/A</v>
      </c>
    </row>
    <row r="1663" spans="1:6">
      <c r="A1663" t="s">
        <v>2380</v>
      </c>
      <c r="B1663" t="s">
        <v>849</v>
      </c>
      <c r="C1663" t="s">
        <v>1060</v>
      </c>
      <c r="D1663">
        <v>1</v>
      </c>
      <c r="E1663" t="e">
        <v>#N/A</v>
      </c>
      <c r="F1663" t="e">
        <v>#N/A</v>
      </c>
    </row>
    <row r="1664" spans="1:6">
      <c r="A1664" t="s">
        <v>1654</v>
      </c>
      <c r="B1664" t="s">
        <v>857</v>
      </c>
      <c r="C1664" t="s">
        <v>1060</v>
      </c>
      <c r="D1664">
        <v>1</v>
      </c>
      <c r="E1664" t="e">
        <v>#N/A</v>
      </c>
      <c r="F1664" t="e">
        <v>#N/A</v>
      </c>
    </row>
    <row r="1665" spans="1:6">
      <c r="A1665" t="s">
        <v>2697</v>
      </c>
      <c r="B1665" t="s">
        <v>849</v>
      </c>
      <c r="C1665" t="s">
        <v>1060</v>
      </c>
      <c r="D1665">
        <v>1</v>
      </c>
      <c r="E1665" t="e">
        <v>#N/A</v>
      </c>
      <c r="F1665" t="e">
        <v>#N/A</v>
      </c>
    </row>
    <row r="1666" spans="1:6">
      <c r="A1666" t="s">
        <v>1623</v>
      </c>
      <c r="B1666" t="s">
        <v>849</v>
      </c>
      <c r="C1666" t="s">
        <v>1060</v>
      </c>
      <c r="D1666">
        <v>1</v>
      </c>
      <c r="E1666" t="e">
        <v>#N/A</v>
      </c>
      <c r="F1666" t="e">
        <v>#N/A</v>
      </c>
    </row>
    <row r="1667" spans="1:6">
      <c r="A1667" t="s">
        <v>1623</v>
      </c>
      <c r="B1667" t="s">
        <v>842</v>
      </c>
      <c r="C1667" t="s">
        <v>1060</v>
      </c>
      <c r="D1667">
        <v>2</v>
      </c>
      <c r="E1667" t="e">
        <v>#N/A</v>
      </c>
      <c r="F1667" t="e">
        <v>#N/A</v>
      </c>
    </row>
    <row r="1668" spans="1:6">
      <c r="A1668" t="s">
        <v>1460</v>
      </c>
      <c r="B1668" t="s">
        <v>846</v>
      </c>
      <c r="C1668" t="s">
        <v>1434</v>
      </c>
      <c r="D1668">
        <v>1</v>
      </c>
      <c r="E1668">
        <v>1.4E-2</v>
      </c>
      <c r="F1668">
        <v>0.317</v>
      </c>
    </row>
    <row r="1669" spans="1:6">
      <c r="A1669" t="s">
        <v>2253</v>
      </c>
      <c r="B1669" t="s">
        <v>846</v>
      </c>
      <c r="C1669" t="s">
        <v>1434</v>
      </c>
      <c r="D1669">
        <v>1</v>
      </c>
      <c r="E1669">
        <v>1.4E-2</v>
      </c>
      <c r="F1669">
        <v>0.317</v>
      </c>
    </row>
    <row r="1670" spans="1:6">
      <c r="A1670" t="s">
        <v>1742</v>
      </c>
      <c r="B1670" t="s">
        <v>846</v>
      </c>
      <c r="C1670" t="s">
        <v>1434</v>
      </c>
      <c r="D1670">
        <v>1</v>
      </c>
      <c r="E1670">
        <v>1.4E-2</v>
      </c>
      <c r="F1670">
        <v>0.317</v>
      </c>
    </row>
    <row r="1671" spans="1:6">
      <c r="A1671" t="s">
        <v>2016</v>
      </c>
      <c r="B1671" t="s">
        <v>849</v>
      </c>
      <c r="C1671" t="s">
        <v>720</v>
      </c>
      <c r="D1671">
        <v>4</v>
      </c>
      <c r="E1671" t="e">
        <v>#N/A</v>
      </c>
      <c r="F1671" t="e">
        <v>#N/A</v>
      </c>
    </row>
    <row r="1672" spans="1:6">
      <c r="A1672" t="s">
        <v>1992</v>
      </c>
      <c r="B1672" t="s">
        <v>854</v>
      </c>
      <c r="C1672" t="s">
        <v>720</v>
      </c>
      <c r="D1672">
        <v>1</v>
      </c>
      <c r="E1672" t="e">
        <v>#N/A</v>
      </c>
      <c r="F1672" t="e">
        <v>#N/A</v>
      </c>
    </row>
    <row r="1673" spans="1:6">
      <c r="A1673" t="s">
        <v>1992</v>
      </c>
      <c r="B1673" t="s">
        <v>849</v>
      </c>
      <c r="C1673" t="s">
        <v>720</v>
      </c>
      <c r="D1673">
        <v>1</v>
      </c>
      <c r="E1673" t="e">
        <v>#N/A</v>
      </c>
      <c r="F1673" t="e">
        <v>#N/A</v>
      </c>
    </row>
    <row r="1674" spans="1:6">
      <c r="A1674" t="s">
        <v>724</v>
      </c>
      <c r="B1674" t="s">
        <v>849</v>
      </c>
      <c r="C1674" t="s">
        <v>720</v>
      </c>
      <c r="D1674">
        <v>5</v>
      </c>
      <c r="E1674" t="e">
        <v>#N/A</v>
      </c>
      <c r="F1674" t="e">
        <v>#N/A</v>
      </c>
    </row>
    <row r="1675" spans="1:6">
      <c r="A1675" t="s">
        <v>1742</v>
      </c>
      <c r="B1675" t="s">
        <v>849</v>
      </c>
      <c r="C1675" t="s">
        <v>720</v>
      </c>
      <c r="D1675">
        <v>5</v>
      </c>
      <c r="E1675" t="e">
        <v>#N/A</v>
      </c>
      <c r="F1675" t="e">
        <v>#N/A</v>
      </c>
    </row>
    <row r="1676" spans="1:6">
      <c r="A1676" t="s">
        <v>1236</v>
      </c>
      <c r="B1676" t="s">
        <v>849</v>
      </c>
      <c r="C1676" t="s">
        <v>720</v>
      </c>
      <c r="D1676">
        <v>1</v>
      </c>
      <c r="E1676" t="e">
        <v>#N/A</v>
      </c>
      <c r="F1676" t="e">
        <v>#N/A</v>
      </c>
    </row>
    <row r="1677" spans="1:6">
      <c r="A1677" t="s">
        <v>2041</v>
      </c>
      <c r="B1677" t="s">
        <v>849</v>
      </c>
      <c r="C1677" t="s">
        <v>720</v>
      </c>
      <c r="D1677">
        <v>1</v>
      </c>
      <c r="E1677" t="e">
        <v>#N/A</v>
      </c>
      <c r="F1677" t="e">
        <v>#N/A</v>
      </c>
    </row>
    <row r="1678" spans="1:6">
      <c r="A1678" t="s">
        <v>2546</v>
      </c>
      <c r="B1678" t="s">
        <v>849</v>
      </c>
      <c r="C1678" t="s">
        <v>720</v>
      </c>
      <c r="D1678">
        <v>2</v>
      </c>
      <c r="E1678" t="e">
        <v>#N/A</v>
      </c>
      <c r="F1678" t="e">
        <v>#N/A</v>
      </c>
    </row>
    <row r="1679" spans="1:6">
      <c r="A1679" t="s">
        <v>2739</v>
      </c>
      <c r="B1679" t="s">
        <v>849</v>
      </c>
      <c r="C1679" t="s">
        <v>720</v>
      </c>
      <c r="D1679">
        <v>1</v>
      </c>
      <c r="E1679" t="e">
        <v>#N/A</v>
      </c>
      <c r="F1679" t="e">
        <v>#N/A</v>
      </c>
    </row>
    <row r="1680" spans="1:6">
      <c r="A1680" t="s">
        <v>2546</v>
      </c>
      <c r="B1680" t="s">
        <v>847</v>
      </c>
      <c r="C1680" t="s">
        <v>2533</v>
      </c>
      <c r="D1680">
        <v>1</v>
      </c>
      <c r="E1680" t="e">
        <v>#N/A</v>
      </c>
      <c r="F1680" t="e">
        <v>#N/A</v>
      </c>
    </row>
    <row r="1681" spans="1:6">
      <c r="A1681" t="s">
        <v>294</v>
      </c>
      <c r="B1681" t="s">
        <v>282</v>
      </c>
      <c r="C1681" t="s">
        <v>279</v>
      </c>
      <c r="D1681">
        <v>3</v>
      </c>
      <c r="E1681" t="e">
        <v>#N/A</v>
      </c>
      <c r="F1681" t="e">
        <v>#N/A</v>
      </c>
    </row>
    <row r="1682" spans="1:6">
      <c r="A1682" t="s">
        <v>2016</v>
      </c>
      <c r="B1682" t="s">
        <v>474</v>
      </c>
      <c r="C1682" t="s">
        <v>279</v>
      </c>
      <c r="D1682">
        <v>1</v>
      </c>
      <c r="E1682" t="e">
        <v>#N/A</v>
      </c>
      <c r="F1682" t="e">
        <v>#N/A</v>
      </c>
    </row>
    <row r="1683" spans="1:6">
      <c r="A1683" t="s">
        <v>1311</v>
      </c>
      <c r="B1683" t="s">
        <v>211</v>
      </c>
      <c r="C1683" t="s">
        <v>279</v>
      </c>
      <c r="D1683">
        <v>1</v>
      </c>
      <c r="E1683" t="e">
        <v>#N/A</v>
      </c>
      <c r="F1683" t="e">
        <v>#N/A</v>
      </c>
    </row>
    <row r="1684" spans="1:6">
      <c r="A1684" t="s">
        <v>586</v>
      </c>
      <c r="B1684" t="s">
        <v>282</v>
      </c>
      <c r="C1684" t="s">
        <v>279</v>
      </c>
      <c r="D1684">
        <v>1</v>
      </c>
      <c r="E1684" t="e">
        <v>#N/A</v>
      </c>
      <c r="F1684" t="e">
        <v>#N/A</v>
      </c>
    </row>
    <row r="1685" spans="1:6">
      <c r="A1685" t="s">
        <v>2068</v>
      </c>
      <c r="B1685" t="s">
        <v>211</v>
      </c>
      <c r="C1685" t="s">
        <v>213</v>
      </c>
      <c r="D1685">
        <v>1</v>
      </c>
      <c r="E1685" t="e">
        <v>#N/A</v>
      </c>
      <c r="F1685" t="e">
        <v>#N/A</v>
      </c>
    </row>
    <row r="1686" spans="1:6">
      <c r="A1686" t="s">
        <v>294</v>
      </c>
      <c r="B1686" t="s">
        <v>282</v>
      </c>
      <c r="C1686" t="s">
        <v>213</v>
      </c>
      <c r="D1686">
        <v>1</v>
      </c>
      <c r="E1686" t="e">
        <v>#N/A</v>
      </c>
      <c r="F1686" t="e">
        <v>#N/A</v>
      </c>
    </row>
    <row r="1687" spans="1:6">
      <c r="A1687" t="s">
        <v>2016</v>
      </c>
      <c r="B1687" t="s">
        <v>211</v>
      </c>
      <c r="C1687" t="s">
        <v>213</v>
      </c>
      <c r="D1687">
        <v>1</v>
      </c>
      <c r="E1687" t="e">
        <v>#N/A</v>
      </c>
      <c r="F1687" t="e">
        <v>#N/A</v>
      </c>
    </row>
    <row r="1688" spans="1:6">
      <c r="A1688" t="s">
        <v>1311</v>
      </c>
      <c r="B1688" t="s">
        <v>211</v>
      </c>
      <c r="C1688" t="s">
        <v>213</v>
      </c>
      <c r="D1688">
        <v>1</v>
      </c>
      <c r="E1688" t="e">
        <v>#N/A</v>
      </c>
      <c r="F1688" t="e">
        <v>#N/A</v>
      </c>
    </row>
    <row r="1689" spans="1:6">
      <c r="A1689" t="s">
        <v>1311</v>
      </c>
      <c r="B1689" t="s">
        <v>854</v>
      </c>
      <c r="C1689" t="s">
        <v>213</v>
      </c>
      <c r="D1689">
        <v>1</v>
      </c>
      <c r="E1689" t="e">
        <v>#N/A</v>
      </c>
      <c r="F1689" t="e">
        <v>#N/A</v>
      </c>
    </row>
    <row r="1690" spans="1:6">
      <c r="A1690" t="s">
        <v>2137</v>
      </c>
      <c r="B1690" t="s">
        <v>841</v>
      </c>
      <c r="C1690" t="s">
        <v>2115</v>
      </c>
      <c r="D1690">
        <v>1</v>
      </c>
      <c r="E1690" t="e">
        <v>#N/A</v>
      </c>
      <c r="F1690" t="e">
        <v>#N/A</v>
      </c>
    </row>
    <row r="1691" spans="1:6">
      <c r="A1691" t="s">
        <v>1401</v>
      </c>
      <c r="B1691" t="s">
        <v>849</v>
      </c>
      <c r="C1691" t="s">
        <v>1361</v>
      </c>
      <c r="D1691">
        <v>1</v>
      </c>
      <c r="E1691" t="e">
        <v>#N/A</v>
      </c>
      <c r="F1691" t="e">
        <v>#N/A</v>
      </c>
    </row>
    <row r="1692" spans="1:6">
      <c r="A1692" t="s">
        <v>1891</v>
      </c>
      <c r="B1692" t="s">
        <v>216</v>
      </c>
      <c r="C1692" t="s">
        <v>1842</v>
      </c>
      <c r="D1692">
        <v>1</v>
      </c>
      <c r="E1692" t="e">
        <v>#N/A</v>
      </c>
      <c r="F1692" t="e">
        <v>#N/A</v>
      </c>
    </row>
    <row r="1693" spans="1:6">
      <c r="A1693" t="s">
        <v>2068</v>
      </c>
      <c r="B1693" t="s">
        <v>252</v>
      </c>
      <c r="C1693" t="s">
        <v>229</v>
      </c>
      <c r="D1693">
        <v>1</v>
      </c>
      <c r="E1693" t="e">
        <v>#N/A</v>
      </c>
      <c r="F1693" t="e">
        <v>#N/A</v>
      </c>
    </row>
    <row r="1694" spans="1:6">
      <c r="A1694" t="s">
        <v>294</v>
      </c>
      <c r="B1694" t="s">
        <v>252</v>
      </c>
      <c r="C1694" t="s">
        <v>229</v>
      </c>
      <c r="D1694">
        <v>1</v>
      </c>
      <c r="E1694" t="e">
        <v>#N/A</v>
      </c>
      <c r="F1694" t="e">
        <v>#N/A</v>
      </c>
    </row>
    <row r="1695" spans="1:6">
      <c r="A1695" t="s">
        <v>1190</v>
      </c>
      <c r="B1695" t="s">
        <v>252</v>
      </c>
      <c r="C1695" t="s">
        <v>229</v>
      </c>
      <c r="D1695">
        <v>1</v>
      </c>
      <c r="E1695" t="e">
        <v>#N/A</v>
      </c>
      <c r="F1695" t="e">
        <v>#N/A</v>
      </c>
    </row>
    <row r="1696" spans="1:6">
      <c r="A1696" t="s">
        <v>2253</v>
      </c>
      <c r="B1696" t="s">
        <v>278</v>
      </c>
      <c r="C1696" t="s">
        <v>2184</v>
      </c>
      <c r="D1696">
        <v>1</v>
      </c>
      <c r="E1696" t="e">
        <v>#N/A</v>
      </c>
      <c r="F1696" t="e">
        <v>#N/A</v>
      </c>
    </row>
    <row r="1697" spans="1:6">
      <c r="A1697" t="s">
        <v>2546</v>
      </c>
      <c r="B1697" t="s">
        <v>841</v>
      </c>
      <c r="C1697" t="s">
        <v>2434</v>
      </c>
      <c r="D1697">
        <v>1</v>
      </c>
      <c r="E1697" t="e">
        <v>#N/A</v>
      </c>
      <c r="F1697" t="e">
        <v>#N/A</v>
      </c>
    </row>
    <row r="1698" spans="1:6">
      <c r="A1698" t="s">
        <v>2442</v>
      </c>
      <c r="B1698" t="s">
        <v>134</v>
      </c>
      <c r="C1698" t="s">
        <v>2434</v>
      </c>
      <c r="D1698">
        <v>3</v>
      </c>
      <c r="E1698" t="e">
        <v>#N/A</v>
      </c>
      <c r="F1698" t="e">
        <v>#N/A</v>
      </c>
    </row>
    <row r="1699" spans="1:6">
      <c r="A1699" t="s">
        <v>2546</v>
      </c>
      <c r="B1699" t="s">
        <v>785</v>
      </c>
      <c r="C1699" t="s">
        <v>2498</v>
      </c>
      <c r="D1699">
        <v>1</v>
      </c>
      <c r="E1699" t="e">
        <v>#N/A</v>
      </c>
      <c r="F1699" t="e">
        <v>#N/A</v>
      </c>
    </row>
    <row r="1700" spans="1:6">
      <c r="A1700" t="s">
        <v>1992</v>
      </c>
      <c r="B1700" t="s">
        <v>282</v>
      </c>
      <c r="C1700" t="s">
        <v>928</v>
      </c>
      <c r="D1700">
        <v>1</v>
      </c>
      <c r="E1700" t="e">
        <v>#N/A</v>
      </c>
      <c r="F1700" t="e">
        <v>#N/A</v>
      </c>
    </row>
    <row r="1701" spans="1:6">
      <c r="A1701" t="s">
        <v>2666</v>
      </c>
      <c r="B1701" t="s">
        <v>134</v>
      </c>
      <c r="C1701" t="s">
        <v>928</v>
      </c>
      <c r="D1701">
        <v>1</v>
      </c>
      <c r="E1701" t="e">
        <v>#N/A</v>
      </c>
      <c r="F1701" t="e">
        <v>#N/A</v>
      </c>
    </row>
    <row r="1702" spans="1:6">
      <c r="A1702" t="s">
        <v>945</v>
      </c>
      <c r="B1702" t="s">
        <v>474</v>
      </c>
      <c r="C1702" t="s">
        <v>928</v>
      </c>
      <c r="D1702">
        <v>1</v>
      </c>
      <c r="E1702" t="e">
        <v>#N/A</v>
      </c>
      <c r="F1702" t="e">
        <v>#N/A</v>
      </c>
    </row>
    <row r="1703" spans="1:6">
      <c r="A1703" t="s">
        <v>462</v>
      </c>
      <c r="B1703" t="s">
        <v>847</v>
      </c>
      <c r="C1703" t="s">
        <v>344</v>
      </c>
      <c r="D1703">
        <v>1</v>
      </c>
      <c r="E1703" t="e">
        <v>#N/A</v>
      </c>
      <c r="F1703" t="e">
        <v>#N/A</v>
      </c>
    </row>
    <row r="1704" spans="1:6">
      <c r="A1704" t="s">
        <v>462</v>
      </c>
      <c r="B1704" t="s">
        <v>282</v>
      </c>
      <c r="C1704" t="s">
        <v>450</v>
      </c>
      <c r="D1704">
        <v>1</v>
      </c>
      <c r="E1704" t="e">
        <v>#N/A</v>
      </c>
      <c r="F1704" t="e">
        <v>#N/A</v>
      </c>
    </row>
    <row r="1705" spans="1:6">
      <c r="A1705" t="s">
        <v>462</v>
      </c>
      <c r="B1705" t="s">
        <v>851</v>
      </c>
      <c r="C1705" t="s">
        <v>422</v>
      </c>
      <c r="D1705">
        <v>1</v>
      </c>
      <c r="E1705" t="e">
        <v>#N/A</v>
      </c>
      <c r="F1705" t="e">
        <v>#N/A</v>
      </c>
    </row>
    <row r="1706" spans="1:6">
      <c r="A1706" t="s">
        <v>2478</v>
      </c>
      <c r="B1706" t="s">
        <v>278</v>
      </c>
      <c r="C1706" t="s">
        <v>2450</v>
      </c>
      <c r="D1706">
        <v>1</v>
      </c>
      <c r="E1706" t="e">
        <v>#N/A</v>
      </c>
      <c r="F1706" t="e">
        <v>#N/A</v>
      </c>
    </row>
    <row r="1707" spans="1:6">
      <c r="A1707" t="s">
        <v>1623</v>
      </c>
      <c r="B1707" t="s">
        <v>278</v>
      </c>
      <c r="C1707" t="s">
        <v>1587</v>
      </c>
      <c r="D1707">
        <v>1</v>
      </c>
      <c r="E1707" t="e">
        <v>#N/A</v>
      </c>
      <c r="F1707" t="e">
        <v>#N/A</v>
      </c>
    </row>
    <row r="1708" spans="1:6">
      <c r="A1708" t="s">
        <v>1623</v>
      </c>
      <c r="B1708" t="s">
        <v>278</v>
      </c>
      <c r="C1708" t="s">
        <v>1178</v>
      </c>
      <c r="D1708">
        <v>1</v>
      </c>
      <c r="E1708" t="e">
        <v>#N/A</v>
      </c>
      <c r="F1708" t="e">
        <v>#N/A</v>
      </c>
    </row>
    <row r="1709" spans="1:6">
      <c r="A1709" t="s">
        <v>1190</v>
      </c>
      <c r="B1709" t="s">
        <v>278</v>
      </c>
      <c r="C1709" t="s">
        <v>1178</v>
      </c>
      <c r="D1709">
        <v>3</v>
      </c>
      <c r="E1709" t="e">
        <v>#N/A</v>
      </c>
      <c r="F1709" t="e">
        <v>#N/A</v>
      </c>
    </row>
    <row r="1710" spans="1:6">
      <c r="A1710" t="s">
        <v>2546</v>
      </c>
      <c r="B1710" t="s">
        <v>845</v>
      </c>
      <c r="C1710" t="s">
        <v>1844</v>
      </c>
      <c r="D1710">
        <v>1</v>
      </c>
      <c r="E1710" t="e">
        <v>#N/A</v>
      </c>
      <c r="F1710" t="e">
        <v>#N/A</v>
      </c>
    </row>
    <row r="1711" spans="1:6">
      <c r="A1711" t="s">
        <v>1891</v>
      </c>
      <c r="B1711" t="s">
        <v>845</v>
      </c>
      <c r="C1711" t="s">
        <v>1844</v>
      </c>
      <c r="D1711">
        <v>2</v>
      </c>
      <c r="E1711" t="e">
        <v>#N/A</v>
      </c>
      <c r="F1711" t="e">
        <v>#N/A</v>
      </c>
    </row>
    <row r="1712" spans="1:6">
      <c r="A1712" t="s">
        <v>2253</v>
      </c>
      <c r="B1712" t="s">
        <v>712</v>
      </c>
      <c r="C1712" t="s">
        <v>2239</v>
      </c>
      <c r="D1712">
        <v>1</v>
      </c>
      <c r="E1712" t="e">
        <v>#N/A</v>
      </c>
      <c r="F1712" t="e">
        <v>#N/A</v>
      </c>
    </row>
    <row r="1713" spans="1:6">
      <c r="A1713" t="s">
        <v>945</v>
      </c>
      <c r="B1713" t="s">
        <v>846</v>
      </c>
      <c r="C1713" t="s">
        <v>99</v>
      </c>
      <c r="D1713">
        <v>5</v>
      </c>
      <c r="E1713" t="e">
        <v>#N/A</v>
      </c>
      <c r="F1713" t="e">
        <v>#N/A</v>
      </c>
    </row>
    <row r="1714" spans="1:6">
      <c r="A1714" t="s">
        <v>183</v>
      </c>
      <c r="B1714" t="s">
        <v>846</v>
      </c>
      <c r="C1714" t="s">
        <v>99</v>
      </c>
      <c r="D1714">
        <v>2</v>
      </c>
      <c r="E1714" t="e">
        <v>#N/A</v>
      </c>
      <c r="F1714" t="e">
        <v>#N/A</v>
      </c>
    </row>
    <row r="1715" spans="1:6">
      <c r="A1715" t="s">
        <v>1654</v>
      </c>
      <c r="B1715" t="s">
        <v>278</v>
      </c>
      <c r="C1715" t="s">
        <v>504</v>
      </c>
      <c r="D1715">
        <v>1</v>
      </c>
      <c r="E1715" t="e">
        <v>#N/A</v>
      </c>
      <c r="F1715" t="e">
        <v>#N/A</v>
      </c>
    </row>
    <row r="1716" spans="1:6">
      <c r="A1716" t="s">
        <v>1562</v>
      </c>
      <c r="B1716" t="s">
        <v>134</v>
      </c>
      <c r="C1716" t="s">
        <v>504</v>
      </c>
      <c r="D1716">
        <v>1</v>
      </c>
      <c r="E1716" t="e">
        <v>#N/A</v>
      </c>
      <c r="F1716" t="e">
        <v>#N/A</v>
      </c>
    </row>
    <row r="1717" spans="1:6">
      <c r="A1717" t="s">
        <v>586</v>
      </c>
      <c r="B1717" t="s">
        <v>278</v>
      </c>
      <c r="C1717" t="s">
        <v>504</v>
      </c>
      <c r="D1717">
        <v>1</v>
      </c>
      <c r="E1717" t="e">
        <v>#N/A</v>
      </c>
      <c r="F1717" t="e">
        <v>#N/A</v>
      </c>
    </row>
    <row r="1718" spans="1:6">
      <c r="A1718" t="s">
        <v>586</v>
      </c>
      <c r="B1718" t="s">
        <v>134</v>
      </c>
      <c r="C1718" t="s">
        <v>504</v>
      </c>
      <c r="D1718">
        <v>2</v>
      </c>
      <c r="E1718" t="e">
        <v>#N/A</v>
      </c>
      <c r="F1718" t="e">
        <v>#N/A</v>
      </c>
    </row>
    <row r="1719" spans="1:6">
      <c r="A1719" t="s">
        <v>1623</v>
      </c>
      <c r="B1719" t="s">
        <v>278</v>
      </c>
      <c r="C1719" t="s">
        <v>504</v>
      </c>
      <c r="D1719">
        <v>1</v>
      </c>
      <c r="E1719" t="e">
        <v>#N/A</v>
      </c>
      <c r="F1719" t="e">
        <v>#N/A</v>
      </c>
    </row>
    <row r="1720" spans="1:6">
      <c r="A1720" t="s">
        <v>1623</v>
      </c>
      <c r="B1720" t="s">
        <v>134</v>
      </c>
      <c r="C1720" t="s">
        <v>504</v>
      </c>
      <c r="D1720">
        <v>1</v>
      </c>
      <c r="E1720" t="e">
        <v>#N/A</v>
      </c>
      <c r="F1720" t="e">
        <v>#N/A</v>
      </c>
    </row>
    <row r="1721" spans="1:6">
      <c r="A1721" t="s">
        <v>1891</v>
      </c>
      <c r="B1721" t="s">
        <v>134</v>
      </c>
      <c r="C1721" t="s">
        <v>504</v>
      </c>
      <c r="D1721">
        <v>1</v>
      </c>
      <c r="E1721" t="e">
        <v>#N/A</v>
      </c>
      <c r="F1721" t="e">
        <v>#N/A</v>
      </c>
    </row>
    <row r="1722" spans="1:6">
      <c r="A1722" t="s">
        <v>2769</v>
      </c>
      <c r="B1722" t="s">
        <v>134</v>
      </c>
      <c r="C1722" t="s">
        <v>504</v>
      </c>
      <c r="D1722">
        <v>1</v>
      </c>
      <c r="E1722" t="e">
        <v>#N/A</v>
      </c>
      <c r="F1722" t="e">
        <v>#N/A</v>
      </c>
    </row>
    <row r="1723" spans="1:6">
      <c r="A1723" t="s">
        <v>1811</v>
      </c>
      <c r="B1723" t="s">
        <v>211</v>
      </c>
      <c r="C1723" t="s">
        <v>1762</v>
      </c>
      <c r="D1723">
        <v>1</v>
      </c>
      <c r="E1723" t="e">
        <v>#N/A</v>
      </c>
      <c r="F1723" t="e">
        <v>#N/A</v>
      </c>
    </row>
    <row r="1724" spans="1:6">
      <c r="A1724" t="s">
        <v>1891</v>
      </c>
      <c r="B1724" t="s">
        <v>211</v>
      </c>
      <c r="C1724" t="s">
        <v>1762</v>
      </c>
      <c r="D1724">
        <v>1</v>
      </c>
      <c r="E1724" t="e">
        <v>#N/A</v>
      </c>
      <c r="F1724" t="e">
        <v>#N/A</v>
      </c>
    </row>
    <row r="1725" spans="1:6">
      <c r="A1725" t="s">
        <v>1311</v>
      </c>
      <c r="B1725" t="s">
        <v>839</v>
      </c>
      <c r="C1725" t="s">
        <v>1247</v>
      </c>
      <c r="D1725">
        <v>1</v>
      </c>
      <c r="E1725" t="e">
        <v>#N/A</v>
      </c>
      <c r="F1725" t="e">
        <v>#N/A</v>
      </c>
    </row>
    <row r="1726" spans="1:6">
      <c r="A1726" t="s">
        <v>2442</v>
      </c>
      <c r="B1726" t="s">
        <v>839</v>
      </c>
      <c r="C1726" t="s">
        <v>1247</v>
      </c>
      <c r="D1726">
        <v>1</v>
      </c>
      <c r="E1726" t="e">
        <v>#N/A</v>
      </c>
      <c r="F1726" t="e">
        <v>#N/A</v>
      </c>
    </row>
    <row r="1727" spans="1:6">
      <c r="A1727" t="s">
        <v>1742</v>
      </c>
      <c r="B1727" t="s">
        <v>857</v>
      </c>
      <c r="C1727" t="s">
        <v>77</v>
      </c>
      <c r="D1727">
        <v>1</v>
      </c>
      <c r="E1727" t="e">
        <v>#N/A</v>
      </c>
      <c r="F1727" t="e">
        <v>#N/A</v>
      </c>
    </row>
    <row r="1728" spans="1:6">
      <c r="A1728" t="s">
        <v>183</v>
      </c>
      <c r="B1728" t="s">
        <v>857</v>
      </c>
      <c r="C1728" t="s">
        <v>77</v>
      </c>
      <c r="D1728">
        <v>1</v>
      </c>
      <c r="E1728" t="e">
        <v>#N/A</v>
      </c>
      <c r="F1728" t="e">
        <v>#N/A</v>
      </c>
    </row>
    <row r="1729" spans="1:6">
      <c r="A1729" t="s">
        <v>1460</v>
      </c>
      <c r="B1729" t="s">
        <v>851</v>
      </c>
      <c r="C1729" t="s">
        <v>1448</v>
      </c>
      <c r="D1729">
        <v>2</v>
      </c>
      <c r="E1729" t="e">
        <v>#N/A</v>
      </c>
      <c r="F1729" t="e">
        <v>#N/A</v>
      </c>
    </row>
    <row r="1730" spans="1:6">
      <c r="A1730" t="s">
        <v>2666</v>
      </c>
      <c r="B1730" t="s">
        <v>857</v>
      </c>
      <c r="C1730" t="s">
        <v>2640</v>
      </c>
      <c r="D1730">
        <v>1</v>
      </c>
      <c r="E1730" t="e">
        <v>#N/A</v>
      </c>
      <c r="F1730" t="e">
        <v>#N/A</v>
      </c>
    </row>
    <row r="1731" spans="1:6">
      <c r="A1731" t="s">
        <v>1811</v>
      </c>
      <c r="B1731" t="s">
        <v>785</v>
      </c>
      <c r="C1731" t="s">
        <v>1791</v>
      </c>
      <c r="D1731">
        <v>1</v>
      </c>
      <c r="E1731" t="e">
        <v>#N/A</v>
      </c>
      <c r="F1731" t="e">
        <v>#N/A</v>
      </c>
    </row>
    <row r="1732" spans="1:6">
      <c r="A1732" t="s">
        <v>2068</v>
      </c>
      <c r="B1732" t="s">
        <v>841</v>
      </c>
      <c r="C1732" t="s">
        <v>301</v>
      </c>
      <c r="D1732">
        <v>3</v>
      </c>
      <c r="E1732" t="e">
        <v>#N/A</v>
      </c>
      <c r="F1732" t="e">
        <v>#N/A</v>
      </c>
    </row>
    <row r="1733" spans="1:6">
      <c r="A1733" t="s">
        <v>2478</v>
      </c>
      <c r="B1733" t="s">
        <v>841</v>
      </c>
      <c r="C1733" t="s">
        <v>301</v>
      </c>
      <c r="D1733">
        <v>3</v>
      </c>
      <c r="E1733" t="e">
        <v>#N/A</v>
      </c>
      <c r="F1733" t="e">
        <v>#N/A</v>
      </c>
    </row>
    <row r="1734" spans="1:6">
      <c r="A1734" t="s">
        <v>1028</v>
      </c>
      <c r="B1734" t="s">
        <v>841</v>
      </c>
      <c r="C1734" t="s">
        <v>301</v>
      </c>
      <c r="D1734">
        <v>3</v>
      </c>
      <c r="E1734" t="e">
        <v>#N/A</v>
      </c>
      <c r="F1734" t="e">
        <v>#N/A</v>
      </c>
    </row>
    <row r="1735" spans="1:6">
      <c r="A1735" t="s">
        <v>1992</v>
      </c>
      <c r="B1735" t="s">
        <v>841</v>
      </c>
      <c r="C1735" t="s">
        <v>301</v>
      </c>
      <c r="D1735">
        <v>2</v>
      </c>
      <c r="E1735" t="e">
        <v>#N/A</v>
      </c>
      <c r="F1735" t="e">
        <v>#N/A</v>
      </c>
    </row>
    <row r="1736" spans="1:6">
      <c r="A1736" t="s">
        <v>1742</v>
      </c>
      <c r="B1736" t="s">
        <v>841</v>
      </c>
      <c r="C1736" t="s">
        <v>301</v>
      </c>
      <c r="D1736">
        <v>1</v>
      </c>
      <c r="E1736" t="e">
        <v>#N/A</v>
      </c>
      <c r="F1736" t="e">
        <v>#N/A</v>
      </c>
    </row>
    <row r="1737" spans="1:6">
      <c r="A1737" t="s">
        <v>1236</v>
      </c>
      <c r="B1737" t="s">
        <v>841</v>
      </c>
      <c r="C1737" t="s">
        <v>301</v>
      </c>
      <c r="D1737">
        <v>1</v>
      </c>
      <c r="E1737" t="e">
        <v>#N/A</v>
      </c>
      <c r="F1737" t="e">
        <v>#N/A</v>
      </c>
    </row>
    <row r="1738" spans="1:6">
      <c r="A1738" t="s">
        <v>2380</v>
      </c>
      <c r="B1738" t="s">
        <v>841</v>
      </c>
      <c r="C1738" t="s">
        <v>301</v>
      </c>
      <c r="D1738">
        <v>1</v>
      </c>
      <c r="E1738" t="e">
        <v>#N/A</v>
      </c>
      <c r="F1738" t="e">
        <v>#N/A</v>
      </c>
    </row>
    <row r="1739" spans="1:6">
      <c r="A1739" t="s">
        <v>462</v>
      </c>
      <c r="B1739" t="s">
        <v>841</v>
      </c>
      <c r="C1739" t="s">
        <v>301</v>
      </c>
      <c r="D1739">
        <v>4</v>
      </c>
      <c r="E1739" t="e">
        <v>#N/A</v>
      </c>
      <c r="F1739" t="e">
        <v>#N/A</v>
      </c>
    </row>
    <row r="1740" spans="1:6">
      <c r="A1740" t="s">
        <v>462</v>
      </c>
      <c r="B1740" t="s">
        <v>842</v>
      </c>
      <c r="C1740" t="s">
        <v>301</v>
      </c>
      <c r="D1740">
        <v>1</v>
      </c>
      <c r="E1740" t="e">
        <v>#N/A</v>
      </c>
      <c r="F1740" t="e">
        <v>#N/A</v>
      </c>
    </row>
    <row r="1741" spans="1:6">
      <c r="A1741" t="s">
        <v>1311</v>
      </c>
      <c r="B1741" t="s">
        <v>841</v>
      </c>
      <c r="C1741" t="s">
        <v>301</v>
      </c>
      <c r="D1741">
        <v>2</v>
      </c>
      <c r="E1741" t="e">
        <v>#N/A</v>
      </c>
      <c r="F1741" t="e">
        <v>#N/A</v>
      </c>
    </row>
    <row r="1742" spans="1:6">
      <c r="A1742" t="s">
        <v>1562</v>
      </c>
      <c r="B1742" t="s">
        <v>846</v>
      </c>
      <c r="C1742" t="s">
        <v>301</v>
      </c>
      <c r="D1742">
        <v>1</v>
      </c>
      <c r="E1742" t="e">
        <v>#N/A</v>
      </c>
      <c r="F1742" t="e">
        <v>#N/A</v>
      </c>
    </row>
    <row r="1743" spans="1:6">
      <c r="A1743" t="s">
        <v>2546</v>
      </c>
      <c r="B1743" t="s">
        <v>841</v>
      </c>
      <c r="C1743" t="s">
        <v>301</v>
      </c>
      <c r="D1743">
        <v>1</v>
      </c>
      <c r="E1743" t="e">
        <v>#N/A</v>
      </c>
      <c r="F1743" t="e">
        <v>#N/A</v>
      </c>
    </row>
    <row r="1744" spans="1:6">
      <c r="A1744" t="s">
        <v>2100</v>
      </c>
      <c r="B1744" t="s">
        <v>841</v>
      </c>
      <c r="C1744" t="s">
        <v>301</v>
      </c>
      <c r="D1744">
        <v>1</v>
      </c>
      <c r="E1744" t="e">
        <v>#N/A</v>
      </c>
      <c r="F1744" t="e">
        <v>#N/A</v>
      </c>
    </row>
    <row r="1745" spans="1:6">
      <c r="A1745" t="s">
        <v>945</v>
      </c>
      <c r="B1745" t="s">
        <v>841</v>
      </c>
      <c r="C1745" t="s">
        <v>301</v>
      </c>
      <c r="D1745">
        <v>5</v>
      </c>
      <c r="E1745" t="e">
        <v>#N/A</v>
      </c>
      <c r="F1745" t="e">
        <v>#N/A</v>
      </c>
    </row>
    <row r="1746" spans="1:6">
      <c r="A1746" t="s">
        <v>2769</v>
      </c>
      <c r="B1746" t="s">
        <v>841</v>
      </c>
      <c r="C1746" t="s">
        <v>301</v>
      </c>
      <c r="D1746">
        <v>1</v>
      </c>
      <c r="E1746" t="e">
        <v>#N/A</v>
      </c>
      <c r="F1746" t="e">
        <v>#N/A</v>
      </c>
    </row>
    <row r="1747" spans="1:6">
      <c r="A1747" t="s">
        <v>1460</v>
      </c>
      <c r="B1747" t="s">
        <v>846</v>
      </c>
      <c r="C1747" t="s">
        <v>1435</v>
      </c>
      <c r="D1747">
        <v>1</v>
      </c>
      <c r="E1747" t="e">
        <v>#N/A</v>
      </c>
      <c r="F1747" t="e">
        <v>#N/A</v>
      </c>
    </row>
    <row r="1748" spans="1:6">
      <c r="A1748" t="s">
        <v>2407</v>
      </c>
      <c r="B1748" t="s">
        <v>846</v>
      </c>
      <c r="C1748" t="s">
        <v>1435</v>
      </c>
      <c r="D1748">
        <v>1</v>
      </c>
      <c r="E1748" t="e">
        <v>#N/A</v>
      </c>
      <c r="F1748" t="e">
        <v>#N/A</v>
      </c>
    </row>
    <row r="1749" spans="1:6">
      <c r="A1749" t="s">
        <v>1623</v>
      </c>
      <c r="B1749" t="s">
        <v>846</v>
      </c>
      <c r="C1749" t="s">
        <v>1435</v>
      </c>
      <c r="D1749">
        <v>1</v>
      </c>
      <c r="E1749" t="e">
        <v>#N/A</v>
      </c>
      <c r="F1749" t="e">
        <v>#N/A</v>
      </c>
    </row>
    <row r="1750" spans="1:6">
      <c r="A1750" t="s">
        <v>1891</v>
      </c>
      <c r="B1750" t="s">
        <v>846</v>
      </c>
      <c r="C1750" t="s">
        <v>1435</v>
      </c>
      <c r="D1750">
        <v>1</v>
      </c>
      <c r="E1750" t="e">
        <v>#N/A</v>
      </c>
      <c r="F1750" t="e">
        <v>#N/A</v>
      </c>
    </row>
    <row r="1751" spans="1:6">
      <c r="A1751" t="s">
        <v>2769</v>
      </c>
      <c r="B1751" t="s">
        <v>846</v>
      </c>
      <c r="C1751" t="s">
        <v>1435</v>
      </c>
      <c r="D1751">
        <v>1</v>
      </c>
      <c r="E1751" t="e">
        <v>#N/A</v>
      </c>
      <c r="F1751" t="e">
        <v>#N/A</v>
      </c>
    </row>
    <row r="1752" spans="1:6">
      <c r="A1752" t="s">
        <v>2325</v>
      </c>
      <c r="B1752" t="s">
        <v>211</v>
      </c>
      <c r="C1752" t="s">
        <v>1808</v>
      </c>
      <c r="D1752">
        <v>1</v>
      </c>
      <c r="E1752">
        <v>6.0999999999999999E-2</v>
      </c>
      <c r="F1752">
        <v>3.9E-2</v>
      </c>
    </row>
    <row r="1753" spans="1:6">
      <c r="A1753" t="s">
        <v>1811</v>
      </c>
      <c r="B1753" t="s">
        <v>211</v>
      </c>
      <c r="C1753" t="s">
        <v>1808</v>
      </c>
      <c r="D1753">
        <v>5</v>
      </c>
      <c r="E1753">
        <v>6.0999999999999999E-2</v>
      </c>
      <c r="F1753">
        <v>3.9E-2</v>
      </c>
    </row>
    <row r="1754" spans="1:6">
      <c r="A1754" t="s">
        <v>1939</v>
      </c>
      <c r="B1754" t="s">
        <v>211</v>
      </c>
      <c r="C1754" t="s">
        <v>1808</v>
      </c>
      <c r="D1754">
        <v>1</v>
      </c>
      <c r="E1754">
        <v>6.0999999999999999E-2</v>
      </c>
      <c r="F1754">
        <v>3.9E-2</v>
      </c>
    </row>
    <row r="1755" spans="1:6">
      <c r="A1755" t="s">
        <v>2546</v>
      </c>
      <c r="B1755" t="s">
        <v>211</v>
      </c>
      <c r="C1755" t="s">
        <v>1808</v>
      </c>
      <c r="D1755">
        <v>1</v>
      </c>
      <c r="E1755">
        <v>6.0999999999999999E-2</v>
      </c>
      <c r="F1755">
        <v>3.9E-2</v>
      </c>
    </row>
    <row r="1756" spans="1:6">
      <c r="A1756" t="s">
        <v>586</v>
      </c>
      <c r="B1756" t="s">
        <v>841</v>
      </c>
      <c r="C1756" t="s">
        <v>1808</v>
      </c>
      <c r="D1756">
        <v>1</v>
      </c>
      <c r="E1756" t="e">
        <v>#N/A</v>
      </c>
      <c r="F1756" t="e">
        <v>#N/A</v>
      </c>
    </row>
    <row r="1757" spans="1:6">
      <c r="A1757" t="s">
        <v>1891</v>
      </c>
      <c r="B1757" t="s">
        <v>211</v>
      </c>
      <c r="C1757" t="s">
        <v>1808</v>
      </c>
      <c r="D1757">
        <v>1</v>
      </c>
      <c r="E1757">
        <v>6.0999999999999999E-2</v>
      </c>
      <c r="F1757">
        <v>3.9E-2</v>
      </c>
    </row>
    <row r="1758" spans="1:6">
      <c r="A1758" t="s">
        <v>1891</v>
      </c>
      <c r="B1758" t="s">
        <v>841</v>
      </c>
      <c r="C1758" t="s">
        <v>1808</v>
      </c>
      <c r="D1758">
        <v>1</v>
      </c>
      <c r="E1758" t="e">
        <v>#N/A</v>
      </c>
      <c r="F1758" t="e">
        <v>#N/A</v>
      </c>
    </row>
    <row r="1759" spans="1:6">
      <c r="A1759" t="s">
        <v>2301</v>
      </c>
      <c r="B1759" t="s">
        <v>211</v>
      </c>
      <c r="C1759" t="s">
        <v>1808</v>
      </c>
      <c r="D1759">
        <v>1</v>
      </c>
      <c r="E1759">
        <v>6.0999999999999999E-2</v>
      </c>
      <c r="F1759">
        <v>3.9E-2</v>
      </c>
    </row>
    <row r="1760" spans="1:6">
      <c r="A1760" t="s">
        <v>2769</v>
      </c>
      <c r="B1760" t="s">
        <v>211</v>
      </c>
      <c r="C1760" t="s">
        <v>1808</v>
      </c>
      <c r="D1760">
        <v>1</v>
      </c>
      <c r="E1760">
        <v>6.0999999999999999E-2</v>
      </c>
      <c r="F1760">
        <v>3.9E-2</v>
      </c>
    </row>
    <row r="1761" spans="1:6">
      <c r="A1761" t="s">
        <v>2442</v>
      </c>
      <c r="B1761" t="s">
        <v>211</v>
      </c>
      <c r="C1761" t="s">
        <v>1808</v>
      </c>
      <c r="D1761">
        <v>1</v>
      </c>
      <c r="E1761">
        <v>6.0999999999999999E-2</v>
      </c>
      <c r="F1761">
        <v>3.9E-2</v>
      </c>
    </row>
    <row r="1762" spans="1:6">
      <c r="A1762" t="s">
        <v>2739</v>
      </c>
      <c r="B1762" t="s">
        <v>211</v>
      </c>
      <c r="C1762" t="s">
        <v>1808</v>
      </c>
      <c r="D1762">
        <v>1</v>
      </c>
      <c r="E1762">
        <v>6.0999999999999999E-2</v>
      </c>
      <c r="F1762">
        <v>3.9E-2</v>
      </c>
    </row>
    <row r="1763" spans="1:6">
      <c r="A1763" t="s">
        <v>2137</v>
      </c>
      <c r="B1763" t="s">
        <v>841</v>
      </c>
      <c r="C1763" t="s">
        <v>1238</v>
      </c>
      <c r="D1763">
        <v>5</v>
      </c>
      <c r="E1763" t="e">
        <v>#N/A</v>
      </c>
      <c r="F1763" t="e">
        <v>#N/A</v>
      </c>
    </row>
    <row r="1764" spans="1:6">
      <c r="A1764" t="s">
        <v>1311</v>
      </c>
      <c r="B1764" t="s">
        <v>841</v>
      </c>
      <c r="C1764" t="s">
        <v>1238</v>
      </c>
      <c r="D1764">
        <v>1</v>
      </c>
      <c r="E1764" t="e">
        <v>#N/A</v>
      </c>
      <c r="F1764" t="e">
        <v>#N/A</v>
      </c>
    </row>
    <row r="1765" spans="1:6">
      <c r="A1765" t="s">
        <v>2380</v>
      </c>
      <c r="B1765" t="s">
        <v>839</v>
      </c>
      <c r="C1765" t="s">
        <v>2361</v>
      </c>
      <c r="D1765">
        <v>1</v>
      </c>
      <c r="E1765" t="e">
        <v>#N/A</v>
      </c>
      <c r="F1765" t="e">
        <v>#N/A</v>
      </c>
    </row>
    <row r="1766" spans="1:6">
      <c r="A1766" t="s">
        <v>294</v>
      </c>
      <c r="B1766" t="s">
        <v>278</v>
      </c>
      <c r="C1766" t="s">
        <v>303</v>
      </c>
      <c r="D1766">
        <v>2</v>
      </c>
      <c r="E1766" t="e">
        <v>#N/A</v>
      </c>
      <c r="F1766" t="e">
        <v>#N/A</v>
      </c>
    </row>
    <row r="1767" spans="1:6">
      <c r="A1767" t="s">
        <v>2478</v>
      </c>
      <c r="B1767" t="s">
        <v>278</v>
      </c>
      <c r="C1767" t="s">
        <v>303</v>
      </c>
      <c r="D1767">
        <v>1</v>
      </c>
      <c r="E1767" t="e">
        <v>#N/A</v>
      </c>
      <c r="F1767" t="e">
        <v>#N/A</v>
      </c>
    </row>
    <row r="1768" spans="1:6">
      <c r="A1768" t="s">
        <v>1742</v>
      </c>
      <c r="B1768" t="s">
        <v>278</v>
      </c>
      <c r="C1768" t="s">
        <v>303</v>
      </c>
      <c r="D1768">
        <v>1</v>
      </c>
      <c r="E1768" t="e">
        <v>#N/A</v>
      </c>
      <c r="F1768" t="e">
        <v>#N/A</v>
      </c>
    </row>
    <row r="1769" spans="1:6">
      <c r="A1769" t="s">
        <v>462</v>
      </c>
      <c r="B1769" t="s">
        <v>278</v>
      </c>
      <c r="C1769" t="s">
        <v>303</v>
      </c>
      <c r="D1769">
        <v>3</v>
      </c>
      <c r="E1769" t="e">
        <v>#N/A</v>
      </c>
      <c r="F1769" t="e">
        <v>#N/A</v>
      </c>
    </row>
    <row r="1770" spans="1:6">
      <c r="A1770" t="s">
        <v>1811</v>
      </c>
      <c r="B1770" t="s">
        <v>785</v>
      </c>
      <c r="C1770" t="s">
        <v>1745</v>
      </c>
      <c r="D1770">
        <v>1</v>
      </c>
      <c r="E1770" t="e">
        <v>#N/A</v>
      </c>
      <c r="F1770" t="e">
        <v>#N/A</v>
      </c>
    </row>
    <row r="1771" spans="1:6">
      <c r="A1771" t="s">
        <v>2325</v>
      </c>
      <c r="B1771" t="s">
        <v>846</v>
      </c>
      <c r="C1771" t="s">
        <v>1564</v>
      </c>
      <c r="D1771">
        <v>1</v>
      </c>
      <c r="E1771" t="e">
        <v>#N/A</v>
      </c>
      <c r="F1771" t="e">
        <v>#N/A</v>
      </c>
    </row>
    <row r="1772" spans="1:6">
      <c r="A1772" t="s">
        <v>2253</v>
      </c>
      <c r="B1772" t="s">
        <v>846</v>
      </c>
      <c r="C1772" t="s">
        <v>1564</v>
      </c>
      <c r="D1772">
        <v>1</v>
      </c>
      <c r="E1772" t="e">
        <v>#N/A</v>
      </c>
      <c r="F1772" t="e">
        <v>#N/A</v>
      </c>
    </row>
    <row r="1773" spans="1:6">
      <c r="A1773" t="s">
        <v>2697</v>
      </c>
      <c r="B1773" t="s">
        <v>846</v>
      </c>
      <c r="C1773" t="s">
        <v>1564</v>
      </c>
      <c r="D1773">
        <v>1</v>
      </c>
      <c r="E1773" t="e">
        <v>#N/A</v>
      </c>
      <c r="F1773" t="e">
        <v>#N/A</v>
      </c>
    </row>
    <row r="1774" spans="1:6">
      <c r="A1774" t="s">
        <v>1623</v>
      </c>
      <c r="B1774" t="s">
        <v>846</v>
      </c>
      <c r="C1774" t="s">
        <v>1564</v>
      </c>
      <c r="D1774">
        <v>1</v>
      </c>
      <c r="E1774" t="e">
        <v>#N/A</v>
      </c>
      <c r="F1774" t="e">
        <v>#N/A</v>
      </c>
    </row>
    <row r="1775" spans="1:6">
      <c r="A1775" t="s">
        <v>2301</v>
      </c>
      <c r="B1775" t="s">
        <v>846</v>
      </c>
      <c r="C1775" t="s">
        <v>1564</v>
      </c>
      <c r="D1775">
        <v>1</v>
      </c>
      <c r="E1775" t="e">
        <v>#N/A</v>
      </c>
      <c r="F1775" t="e">
        <v>#N/A</v>
      </c>
    </row>
    <row r="1776" spans="1:6">
      <c r="A1776" t="s">
        <v>2380</v>
      </c>
      <c r="B1776" t="s">
        <v>839</v>
      </c>
      <c r="C1776" t="s">
        <v>2327</v>
      </c>
      <c r="D1776">
        <v>1</v>
      </c>
      <c r="E1776" t="e">
        <v>#N/A</v>
      </c>
      <c r="F1776" t="e">
        <v>#N/A</v>
      </c>
    </row>
    <row r="1777" spans="1:6">
      <c r="A1777" t="s">
        <v>2380</v>
      </c>
      <c r="B1777" t="s">
        <v>712</v>
      </c>
      <c r="C1777" t="s">
        <v>2358</v>
      </c>
      <c r="D1777">
        <v>1</v>
      </c>
      <c r="E1777" t="e">
        <v>#N/A</v>
      </c>
      <c r="F1777" t="e">
        <v>#N/A</v>
      </c>
    </row>
    <row r="1778" spans="1:6">
      <c r="A1778" t="s">
        <v>2301</v>
      </c>
      <c r="B1778" t="s">
        <v>856</v>
      </c>
      <c r="C1778" t="s">
        <v>2286</v>
      </c>
      <c r="D1778">
        <v>1</v>
      </c>
      <c r="E1778" t="e">
        <v>#N/A</v>
      </c>
      <c r="F1778" t="e">
        <v>#N/A</v>
      </c>
    </row>
    <row r="1779" spans="1:6">
      <c r="A1779" t="s">
        <v>2697</v>
      </c>
      <c r="B1779" t="s">
        <v>856</v>
      </c>
      <c r="C1779" t="s">
        <v>2685</v>
      </c>
      <c r="D1779">
        <v>1</v>
      </c>
      <c r="E1779">
        <v>1.4E-2</v>
      </c>
      <c r="F1779">
        <v>0</v>
      </c>
    </row>
    <row r="1780" spans="1:6">
      <c r="A1780" t="s">
        <v>2325</v>
      </c>
      <c r="B1780" t="s">
        <v>278</v>
      </c>
      <c r="C1780" t="s">
        <v>134</v>
      </c>
      <c r="D1780">
        <v>3</v>
      </c>
      <c r="E1780">
        <v>2.7E-2</v>
      </c>
      <c r="F1780">
        <v>0</v>
      </c>
    </row>
    <row r="1781" spans="1:6">
      <c r="A1781" t="s">
        <v>1460</v>
      </c>
      <c r="B1781" t="s">
        <v>278</v>
      </c>
      <c r="C1781" t="s">
        <v>134</v>
      </c>
      <c r="D1781">
        <v>1</v>
      </c>
      <c r="E1781">
        <v>2.7E-2</v>
      </c>
      <c r="F1781">
        <v>0</v>
      </c>
    </row>
    <row r="1782" spans="1:6">
      <c r="A1782" t="s">
        <v>2068</v>
      </c>
      <c r="B1782" t="s">
        <v>278</v>
      </c>
      <c r="C1782" t="s">
        <v>134</v>
      </c>
      <c r="D1782">
        <v>4</v>
      </c>
      <c r="E1782">
        <v>2.7E-2</v>
      </c>
      <c r="F1782">
        <v>0</v>
      </c>
    </row>
    <row r="1783" spans="1:6">
      <c r="A1783" t="s">
        <v>294</v>
      </c>
      <c r="B1783" t="s">
        <v>278</v>
      </c>
      <c r="C1783" t="s">
        <v>134</v>
      </c>
      <c r="D1783">
        <v>2</v>
      </c>
      <c r="E1783">
        <v>2.7E-2</v>
      </c>
      <c r="F1783">
        <v>0</v>
      </c>
    </row>
    <row r="1784" spans="1:6">
      <c r="A1784" t="s">
        <v>2478</v>
      </c>
      <c r="B1784" t="s">
        <v>278</v>
      </c>
      <c r="C1784" t="s">
        <v>134</v>
      </c>
      <c r="D1784">
        <v>4</v>
      </c>
      <c r="E1784">
        <v>2.7E-2</v>
      </c>
      <c r="F1784">
        <v>0</v>
      </c>
    </row>
    <row r="1785" spans="1:6">
      <c r="A1785" t="s">
        <v>2407</v>
      </c>
      <c r="B1785" t="s">
        <v>278</v>
      </c>
      <c r="C1785" t="s">
        <v>134</v>
      </c>
      <c r="D1785">
        <v>4</v>
      </c>
      <c r="E1785">
        <v>2.7E-2</v>
      </c>
      <c r="F1785">
        <v>0</v>
      </c>
    </row>
    <row r="1786" spans="1:6">
      <c r="A1786" t="s">
        <v>1028</v>
      </c>
      <c r="B1786" t="s">
        <v>278</v>
      </c>
      <c r="C1786" t="s">
        <v>134</v>
      </c>
      <c r="D1786">
        <v>5</v>
      </c>
      <c r="E1786">
        <v>2.7E-2</v>
      </c>
      <c r="F1786">
        <v>0</v>
      </c>
    </row>
    <row r="1787" spans="1:6">
      <c r="A1787" t="s">
        <v>2253</v>
      </c>
      <c r="B1787" t="s">
        <v>278</v>
      </c>
      <c r="C1787" t="s">
        <v>134</v>
      </c>
      <c r="D1787">
        <v>3</v>
      </c>
      <c r="E1787">
        <v>2.7E-2</v>
      </c>
      <c r="F1787">
        <v>0</v>
      </c>
    </row>
    <row r="1788" spans="1:6">
      <c r="A1788" t="s">
        <v>2016</v>
      </c>
      <c r="B1788" t="s">
        <v>278</v>
      </c>
      <c r="C1788" t="s">
        <v>134</v>
      </c>
      <c r="D1788">
        <v>4</v>
      </c>
      <c r="E1788">
        <v>2.7E-2</v>
      </c>
      <c r="F1788">
        <v>0</v>
      </c>
    </row>
    <row r="1789" spans="1:6">
      <c r="A1789" t="s">
        <v>1811</v>
      </c>
      <c r="B1789" t="s">
        <v>278</v>
      </c>
      <c r="C1789" t="s">
        <v>134</v>
      </c>
      <c r="D1789">
        <v>4</v>
      </c>
      <c r="E1789">
        <v>2.7E-2</v>
      </c>
      <c r="F1789">
        <v>0</v>
      </c>
    </row>
    <row r="1790" spans="1:6">
      <c r="A1790" t="s">
        <v>1992</v>
      </c>
      <c r="B1790" t="s">
        <v>278</v>
      </c>
      <c r="C1790" t="s">
        <v>134</v>
      </c>
      <c r="D1790">
        <v>2</v>
      </c>
      <c r="E1790">
        <v>2.7E-2</v>
      </c>
      <c r="F1790">
        <v>0</v>
      </c>
    </row>
    <row r="1791" spans="1:6">
      <c r="A1791" t="s">
        <v>724</v>
      </c>
      <c r="B1791" t="s">
        <v>278</v>
      </c>
      <c r="C1791" t="s">
        <v>134</v>
      </c>
      <c r="D1791">
        <v>3</v>
      </c>
      <c r="E1791">
        <v>2.7E-2</v>
      </c>
      <c r="F1791">
        <v>0</v>
      </c>
    </row>
    <row r="1792" spans="1:6">
      <c r="A1792" t="s">
        <v>1939</v>
      </c>
      <c r="B1792" t="s">
        <v>278</v>
      </c>
      <c r="C1792" t="s">
        <v>134</v>
      </c>
      <c r="D1792">
        <v>2</v>
      </c>
      <c r="E1792">
        <v>2.7E-2</v>
      </c>
      <c r="F1792">
        <v>0</v>
      </c>
    </row>
    <row r="1793" spans="1:6">
      <c r="A1793" t="s">
        <v>2137</v>
      </c>
      <c r="B1793" t="s">
        <v>278</v>
      </c>
      <c r="C1793" t="s">
        <v>134</v>
      </c>
      <c r="D1793">
        <v>5</v>
      </c>
      <c r="E1793">
        <v>2.7E-2</v>
      </c>
      <c r="F1793">
        <v>0</v>
      </c>
    </row>
    <row r="1794" spans="1:6">
      <c r="A1794" t="s">
        <v>1401</v>
      </c>
      <c r="B1794" t="s">
        <v>278</v>
      </c>
      <c r="C1794" t="s">
        <v>134</v>
      </c>
      <c r="D1794">
        <v>3</v>
      </c>
      <c r="E1794">
        <v>2.7E-2</v>
      </c>
      <c r="F1794">
        <v>0</v>
      </c>
    </row>
    <row r="1795" spans="1:6">
      <c r="A1795" t="s">
        <v>1236</v>
      </c>
      <c r="B1795" t="s">
        <v>278</v>
      </c>
      <c r="C1795" t="s">
        <v>134</v>
      </c>
      <c r="D1795">
        <v>4</v>
      </c>
      <c r="E1795">
        <v>2.7E-2</v>
      </c>
      <c r="F1795">
        <v>0</v>
      </c>
    </row>
    <row r="1796" spans="1:6">
      <c r="A1796" t="s">
        <v>2380</v>
      </c>
      <c r="B1796" t="s">
        <v>278</v>
      </c>
      <c r="C1796" t="s">
        <v>134</v>
      </c>
      <c r="D1796">
        <v>4</v>
      </c>
      <c r="E1796">
        <v>2.7E-2</v>
      </c>
      <c r="F1796">
        <v>0</v>
      </c>
    </row>
    <row r="1797" spans="1:6">
      <c r="A1797" t="s">
        <v>2041</v>
      </c>
      <c r="B1797" t="s">
        <v>278</v>
      </c>
      <c r="C1797" t="s">
        <v>134</v>
      </c>
      <c r="D1797">
        <v>4</v>
      </c>
      <c r="E1797">
        <v>2.7E-2</v>
      </c>
      <c r="F1797">
        <v>0</v>
      </c>
    </row>
    <row r="1798" spans="1:6">
      <c r="A1798" t="s">
        <v>462</v>
      </c>
      <c r="B1798" t="s">
        <v>278</v>
      </c>
      <c r="C1798" t="s">
        <v>134</v>
      </c>
      <c r="D1798">
        <v>1</v>
      </c>
      <c r="E1798">
        <v>2.7E-2</v>
      </c>
      <c r="F1798">
        <v>0</v>
      </c>
    </row>
    <row r="1799" spans="1:6">
      <c r="A1799" t="s">
        <v>2569</v>
      </c>
      <c r="B1799" t="s">
        <v>278</v>
      </c>
      <c r="C1799" t="s">
        <v>134</v>
      </c>
      <c r="D1799">
        <v>3</v>
      </c>
      <c r="E1799">
        <v>2.7E-2</v>
      </c>
      <c r="F1799">
        <v>0</v>
      </c>
    </row>
    <row r="1800" spans="1:6">
      <c r="A1800" t="s">
        <v>1654</v>
      </c>
      <c r="B1800" t="s">
        <v>278</v>
      </c>
      <c r="C1800" t="s">
        <v>134</v>
      </c>
      <c r="D1800">
        <v>3</v>
      </c>
      <c r="E1800">
        <v>2.7E-2</v>
      </c>
      <c r="F1800">
        <v>0</v>
      </c>
    </row>
    <row r="1801" spans="1:6">
      <c r="A1801" t="s">
        <v>1562</v>
      </c>
      <c r="B1801" t="s">
        <v>282</v>
      </c>
      <c r="C1801" t="s">
        <v>134</v>
      </c>
      <c r="D1801">
        <v>1</v>
      </c>
      <c r="E1801" t="e">
        <v>#N/A</v>
      </c>
      <c r="F1801" t="e">
        <v>#N/A</v>
      </c>
    </row>
    <row r="1802" spans="1:6">
      <c r="A1802" t="s">
        <v>1562</v>
      </c>
      <c r="B1802" t="s">
        <v>278</v>
      </c>
      <c r="C1802" t="s">
        <v>134</v>
      </c>
      <c r="D1802">
        <v>5</v>
      </c>
      <c r="E1802">
        <v>2.7E-2</v>
      </c>
      <c r="F1802">
        <v>0</v>
      </c>
    </row>
    <row r="1803" spans="1:6">
      <c r="A1803" t="s">
        <v>2546</v>
      </c>
      <c r="B1803" t="s">
        <v>278</v>
      </c>
      <c r="C1803" t="s">
        <v>134</v>
      </c>
      <c r="D1803">
        <v>1</v>
      </c>
      <c r="E1803">
        <v>2.7E-2</v>
      </c>
      <c r="F1803">
        <v>0</v>
      </c>
    </row>
    <row r="1804" spans="1:6">
      <c r="A1804" t="s">
        <v>2100</v>
      </c>
      <c r="B1804" t="s">
        <v>278</v>
      </c>
      <c r="C1804" t="s">
        <v>134</v>
      </c>
      <c r="D1804">
        <v>5</v>
      </c>
      <c r="E1804">
        <v>2.7E-2</v>
      </c>
      <c r="F1804">
        <v>0</v>
      </c>
    </row>
    <row r="1805" spans="1:6">
      <c r="A1805" t="s">
        <v>945</v>
      </c>
      <c r="B1805" t="s">
        <v>278</v>
      </c>
      <c r="C1805" t="s">
        <v>134</v>
      </c>
      <c r="D1805">
        <v>1</v>
      </c>
      <c r="E1805">
        <v>2.7E-2</v>
      </c>
      <c r="F1805">
        <v>0</v>
      </c>
    </row>
    <row r="1806" spans="1:6">
      <c r="A1806" t="s">
        <v>2619</v>
      </c>
      <c r="B1806" t="s">
        <v>278</v>
      </c>
      <c r="C1806" t="s">
        <v>134</v>
      </c>
      <c r="D1806">
        <v>2</v>
      </c>
      <c r="E1806">
        <v>2.7E-2</v>
      </c>
      <c r="F1806">
        <v>0</v>
      </c>
    </row>
    <row r="1807" spans="1:6">
      <c r="A1807" t="s">
        <v>2697</v>
      </c>
      <c r="B1807" t="s">
        <v>278</v>
      </c>
      <c r="C1807" t="s">
        <v>134</v>
      </c>
      <c r="D1807">
        <v>3</v>
      </c>
      <c r="E1807">
        <v>2.7E-2</v>
      </c>
      <c r="F1807">
        <v>0</v>
      </c>
    </row>
    <row r="1808" spans="1:6">
      <c r="A1808" t="s">
        <v>1623</v>
      </c>
      <c r="B1808" t="s">
        <v>278</v>
      </c>
      <c r="C1808" t="s">
        <v>134</v>
      </c>
      <c r="D1808">
        <v>4</v>
      </c>
      <c r="E1808">
        <v>2.7E-2</v>
      </c>
      <c r="F1808">
        <v>0</v>
      </c>
    </row>
    <row r="1809" spans="1:6">
      <c r="A1809" t="s">
        <v>1190</v>
      </c>
      <c r="B1809" t="s">
        <v>278</v>
      </c>
      <c r="C1809" t="s">
        <v>134</v>
      </c>
      <c r="D1809">
        <v>2</v>
      </c>
      <c r="E1809">
        <v>2.7E-2</v>
      </c>
      <c r="F1809">
        <v>0</v>
      </c>
    </row>
    <row r="1810" spans="1:6">
      <c r="A1810" t="s">
        <v>2301</v>
      </c>
      <c r="B1810" t="s">
        <v>278</v>
      </c>
      <c r="C1810" t="s">
        <v>134</v>
      </c>
      <c r="D1810">
        <v>2</v>
      </c>
      <c r="E1810">
        <v>2.7E-2</v>
      </c>
      <c r="F1810">
        <v>0</v>
      </c>
    </row>
    <row r="1811" spans="1:6">
      <c r="A1811" t="s">
        <v>2769</v>
      </c>
      <c r="B1811" t="s">
        <v>278</v>
      </c>
      <c r="C1811" t="s">
        <v>134</v>
      </c>
      <c r="D1811">
        <v>1</v>
      </c>
      <c r="E1811">
        <v>2.7E-2</v>
      </c>
      <c r="F1811">
        <v>0</v>
      </c>
    </row>
    <row r="1812" spans="1:6">
      <c r="A1812" t="s">
        <v>2442</v>
      </c>
      <c r="B1812" t="s">
        <v>278</v>
      </c>
      <c r="C1812" t="s">
        <v>134</v>
      </c>
      <c r="D1812">
        <v>1</v>
      </c>
      <c r="E1812">
        <v>2.7E-2</v>
      </c>
      <c r="F1812">
        <v>0</v>
      </c>
    </row>
    <row r="1813" spans="1:6">
      <c r="A1813" t="s">
        <v>183</v>
      </c>
      <c r="B1813" t="s">
        <v>278</v>
      </c>
      <c r="C1813" t="s">
        <v>134</v>
      </c>
      <c r="D1813">
        <v>3</v>
      </c>
      <c r="E1813">
        <v>2.7E-2</v>
      </c>
      <c r="F1813">
        <v>0</v>
      </c>
    </row>
    <row r="1814" spans="1:6">
      <c r="A1814" t="s">
        <v>2739</v>
      </c>
      <c r="B1814" t="s">
        <v>278</v>
      </c>
      <c r="C1814" t="s">
        <v>134</v>
      </c>
      <c r="D1814">
        <v>3</v>
      </c>
      <c r="E1814">
        <v>2.7E-2</v>
      </c>
      <c r="F1814">
        <v>0</v>
      </c>
    </row>
    <row r="1815" spans="1:6">
      <c r="A1815" t="s">
        <v>724</v>
      </c>
      <c r="B1815" t="s">
        <v>134</v>
      </c>
      <c r="C1815" t="s">
        <v>680</v>
      </c>
      <c r="D1815">
        <v>1</v>
      </c>
      <c r="E1815" t="e">
        <v>#N/A</v>
      </c>
      <c r="F1815" t="e">
        <v>#N/A</v>
      </c>
    </row>
    <row r="1816" spans="1:6">
      <c r="A1816" t="s">
        <v>294</v>
      </c>
      <c r="B1816" t="s">
        <v>842</v>
      </c>
      <c r="C1816" t="s">
        <v>110</v>
      </c>
      <c r="D1816">
        <v>5</v>
      </c>
      <c r="E1816" t="e">
        <v>#N/A</v>
      </c>
      <c r="F1816" t="e">
        <v>#N/A</v>
      </c>
    </row>
    <row r="1817" spans="1:6">
      <c r="A1817" t="s">
        <v>2407</v>
      </c>
      <c r="B1817" t="s">
        <v>842</v>
      </c>
      <c r="C1817" t="s">
        <v>110</v>
      </c>
      <c r="D1817">
        <v>1</v>
      </c>
      <c r="E1817" t="e">
        <v>#N/A</v>
      </c>
      <c r="F1817" t="e">
        <v>#N/A</v>
      </c>
    </row>
    <row r="1818" spans="1:6">
      <c r="A1818" t="s">
        <v>1028</v>
      </c>
      <c r="B1818" t="s">
        <v>842</v>
      </c>
      <c r="C1818" t="s">
        <v>110</v>
      </c>
      <c r="D1818">
        <v>3</v>
      </c>
      <c r="E1818" t="e">
        <v>#N/A</v>
      </c>
      <c r="F1818" t="e">
        <v>#N/A</v>
      </c>
    </row>
    <row r="1819" spans="1:6">
      <c r="A1819" t="s">
        <v>1992</v>
      </c>
      <c r="B1819" t="s">
        <v>842</v>
      </c>
      <c r="C1819" t="s">
        <v>110</v>
      </c>
      <c r="D1819">
        <v>1</v>
      </c>
      <c r="E1819" t="e">
        <v>#N/A</v>
      </c>
      <c r="F1819" t="e">
        <v>#N/A</v>
      </c>
    </row>
    <row r="1820" spans="1:6">
      <c r="A1820" t="s">
        <v>2137</v>
      </c>
      <c r="B1820" t="s">
        <v>842</v>
      </c>
      <c r="C1820" t="s">
        <v>110</v>
      </c>
      <c r="D1820">
        <v>1</v>
      </c>
      <c r="E1820" t="e">
        <v>#N/A</v>
      </c>
      <c r="F1820" t="e">
        <v>#N/A</v>
      </c>
    </row>
    <row r="1821" spans="1:6">
      <c r="A1821" t="s">
        <v>1562</v>
      </c>
      <c r="B1821" t="s">
        <v>842</v>
      </c>
      <c r="C1821" t="s">
        <v>110</v>
      </c>
      <c r="D1821">
        <v>4</v>
      </c>
      <c r="E1821" t="e">
        <v>#N/A</v>
      </c>
      <c r="F1821" t="e">
        <v>#N/A</v>
      </c>
    </row>
    <row r="1822" spans="1:6">
      <c r="A1822" t="s">
        <v>2100</v>
      </c>
      <c r="B1822" t="s">
        <v>842</v>
      </c>
      <c r="C1822" t="s">
        <v>110</v>
      </c>
      <c r="D1822">
        <v>1</v>
      </c>
      <c r="E1822" t="e">
        <v>#N/A</v>
      </c>
      <c r="F1822" t="e">
        <v>#N/A</v>
      </c>
    </row>
    <row r="1823" spans="1:6">
      <c r="A1823" t="s">
        <v>1891</v>
      </c>
      <c r="B1823" t="s">
        <v>842</v>
      </c>
      <c r="C1823" t="s">
        <v>110</v>
      </c>
      <c r="D1823">
        <v>1</v>
      </c>
      <c r="E1823" t="e">
        <v>#N/A</v>
      </c>
      <c r="F1823" t="e">
        <v>#N/A</v>
      </c>
    </row>
    <row r="1824" spans="1:6">
      <c r="A1824" t="s">
        <v>2301</v>
      </c>
      <c r="B1824" t="s">
        <v>842</v>
      </c>
      <c r="C1824" t="s">
        <v>110</v>
      </c>
      <c r="D1824">
        <v>5</v>
      </c>
      <c r="E1824" t="e">
        <v>#N/A</v>
      </c>
      <c r="F1824" t="e">
        <v>#N/A</v>
      </c>
    </row>
    <row r="1825" spans="1:6">
      <c r="A1825" t="s">
        <v>183</v>
      </c>
      <c r="B1825" t="s">
        <v>842</v>
      </c>
      <c r="C1825" t="s">
        <v>110</v>
      </c>
      <c r="D1825">
        <v>2</v>
      </c>
      <c r="E1825" t="e">
        <v>#N/A</v>
      </c>
      <c r="F1825" t="e">
        <v>#N/A</v>
      </c>
    </row>
    <row r="1826" spans="1:6">
      <c r="A1826" t="s">
        <v>2739</v>
      </c>
      <c r="B1826" t="s">
        <v>842</v>
      </c>
      <c r="C1826" t="s">
        <v>110</v>
      </c>
      <c r="D1826">
        <v>1</v>
      </c>
      <c r="E1826" t="e">
        <v>#N/A</v>
      </c>
      <c r="F1826" t="e">
        <v>#N/A</v>
      </c>
    </row>
    <row r="1827" spans="1:6">
      <c r="A1827" t="s">
        <v>1028</v>
      </c>
      <c r="B1827" t="s">
        <v>851</v>
      </c>
      <c r="C1827" t="s">
        <v>946</v>
      </c>
      <c r="D1827">
        <v>5</v>
      </c>
      <c r="E1827" t="e">
        <v>#N/A</v>
      </c>
      <c r="F1827" t="e">
        <v>#N/A</v>
      </c>
    </row>
    <row r="1828" spans="1:6">
      <c r="A1828" t="s">
        <v>2137</v>
      </c>
      <c r="B1828" t="s">
        <v>857</v>
      </c>
      <c r="C1828" t="s">
        <v>430</v>
      </c>
      <c r="D1828">
        <v>1</v>
      </c>
      <c r="E1828" t="e">
        <v>#N/A</v>
      </c>
      <c r="F1828" t="e">
        <v>#N/A</v>
      </c>
    </row>
    <row r="1829" spans="1:6">
      <c r="A1829" t="s">
        <v>2478</v>
      </c>
      <c r="B1829" t="s">
        <v>845</v>
      </c>
      <c r="C1829" t="s">
        <v>423</v>
      </c>
      <c r="D1829">
        <v>1</v>
      </c>
      <c r="E1829" t="e">
        <v>#N/A</v>
      </c>
      <c r="F1829" t="e">
        <v>#N/A</v>
      </c>
    </row>
    <row r="1830" spans="1:6">
      <c r="A1830" t="s">
        <v>1811</v>
      </c>
      <c r="B1830" t="s">
        <v>845</v>
      </c>
      <c r="C1830" t="s">
        <v>423</v>
      </c>
      <c r="D1830">
        <v>1</v>
      </c>
      <c r="E1830" t="e">
        <v>#N/A</v>
      </c>
      <c r="F1830" t="e">
        <v>#N/A</v>
      </c>
    </row>
    <row r="1831" spans="1:6">
      <c r="A1831" t="s">
        <v>1992</v>
      </c>
      <c r="B1831" t="s">
        <v>854</v>
      </c>
      <c r="C1831" t="s">
        <v>423</v>
      </c>
      <c r="D1831">
        <v>4</v>
      </c>
      <c r="E1831" t="e">
        <v>#N/A</v>
      </c>
      <c r="F1831" t="e">
        <v>#N/A</v>
      </c>
    </row>
    <row r="1832" spans="1:6">
      <c r="A1832" t="s">
        <v>2137</v>
      </c>
      <c r="B1832" t="s">
        <v>854</v>
      </c>
      <c r="C1832" t="s">
        <v>423</v>
      </c>
      <c r="D1832">
        <v>4</v>
      </c>
      <c r="E1832" t="e">
        <v>#N/A</v>
      </c>
      <c r="F1832" t="e">
        <v>#N/A</v>
      </c>
    </row>
    <row r="1833" spans="1:6">
      <c r="A1833" t="s">
        <v>1401</v>
      </c>
      <c r="B1833" t="s">
        <v>211</v>
      </c>
      <c r="C1833" t="s">
        <v>423</v>
      </c>
      <c r="D1833">
        <v>1</v>
      </c>
      <c r="E1833" t="e">
        <v>#N/A</v>
      </c>
      <c r="F1833" t="e">
        <v>#N/A</v>
      </c>
    </row>
    <row r="1834" spans="1:6">
      <c r="A1834" t="s">
        <v>1236</v>
      </c>
      <c r="B1834" t="s">
        <v>474</v>
      </c>
      <c r="C1834" t="s">
        <v>423</v>
      </c>
      <c r="D1834">
        <v>3</v>
      </c>
      <c r="E1834" t="e">
        <v>#N/A</v>
      </c>
      <c r="F1834" t="e">
        <v>#N/A</v>
      </c>
    </row>
    <row r="1835" spans="1:6">
      <c r="A1835" t="s">
        <v>1236</v>
      </c>
      <c r="B1835" t="s">
        <v>854</v>
      </c>
      <c r="C1835" t="s">
        <v>423</v>
      </c>
      <c r="D1835">
        <v>1</v>
      </c>
      <c r="E1835" t="e">
        <v>#N/A</v>
      </c>
      <c r="F1835" t="e">
        <v>#N/A</v>
      </c>
    </row>
    <row r="1836" spans="1:6">
      <c r="A1836" t="s">
        <v>462</v>
      </c>
      <c r="B1836" t="s">
        <v>854</v>
      </c>
      <c r="C1836" t="s">
        <v>423</v>
      </c>
      <c r="D1836">
        <v>2</v>
      </c>
      <c r="E1836" t="e">
        <v>#N/A</v>
      </c>
      <c r="F1836" t="e">
        <v>#N/A</v>
      </c>
    </row>
    <row r="1837" spans="1:6">
      <c r="A1837" t="s">
        <v>1311</v>
      </c>
      <c r="B1837" t="s">
        <v>854</v>
      </c>
      <c r="C1837" t="s">
        <v>423</v>
      </c>
      <c r="D1837">
        <v>1</v>
      </c>
      <c r="E1837" t="e">
        <v>#N/A</v>
      </c>
      <c r="F1837" t="e">
        <v>#N/A</v>
      </c>
    </row>
    <row r="1838" spans="1:6">
      <c r="A1838" t="s">
        <v>945</v>
      </c>
      <c r="B1838" t="s">
        <v>854</v>
      </c>
      <c r="C1838" t="s">
        <v>423</v>
      </c>
      <c r="D1838">
        <v>1</v>
      </c>
      <c r="E1838" t="e">
        <v>#N/A</v>
      </c>
      <c r="F1838" t="e">
        <v>#N/A</v>
      </c>
    </row>
    <row r="1839" spans="1:6">
      <c r="A1839" t="s">
        <v>1562</v>
      </c>
      <c r="B1839" t="s">
        <v>474</v>
      </c>
      <c r="C1839" t="s">
        <v>1548</v>
      </c>
      <c r="D1839">
        <v>2</v>
      </c>
      <c r="E1839" t="e">
        <v>#N/A</v>
      </c>
      <c r="F1839" t="e">
        <v>#N/A</v>
      </c>
    </row>
    <row r="1840" spans="1:6">
      <c r="A1840" t="s">
        <v>1190</v>
      </c>
      <c r="B1840" t="s">
        <v>839</v>
      </c>
      <c r="C1840" t="s">
        <v>1118</v>
      </c>
      <c r="D1840">
        <v>1</v>
      </c>
      <c r="E1840" t="e">
        <v>#N/A</v>
      </c>
      <c r="F1840" t="e">
        <v>#N/A</v>
      </c>
    </row>
    <row r="1841" spans="1:6">
      <c r="A1841" t="s">
        <v>2041</v>
      </c>
      <c r="B1841" t="s">
        <v>851</v>
      </c>
      <c r="C1841" t="s">
        <v>2019</v>
      </c>
      <c r="D1841">
        <v>1</v>
      </c>
      <c r="E1841" t="e">
        <v>#N/A</v>
      </c>
      <c r="F1841" t="e">
        <v>#N/A</v>
      </c>
    </row>
    <row r="1842" spans="1:6">
      <c r="A1842" t="s">
        <v>2380</v>
      </c>
      <c r="B1842" t="s">
        <v>849</v>
      </c>
      <c r="C1842" t="s">
        <v>1503</v>
      </c>
      <c r="D1842">
        <v>1</v>
      </c>
      <c r="E1842" t="e">
        <v>#N/A</v>
      </c>
      <c r="F1842" t="e">
        <v>#N/A</v>
      </c>
    </row>
    <row r="1843" spans="1:6">
      <c r="A1843" t="s">
        <v>1562</v>
      </c>
      <c r="B1843" t="s">
        <v>849</v>
      </c>
      <c r="C1843" t="s">
        <v>1503</v>
      </c>
      <c r="D1843">
        <v>1</v>
      </c>
      <c r="E1843" t="e">
        <v>#N/A</v>
      </c>
      <c r="F1843" t="e">
        <v>#N/A</v>
      </c>
    </row>
    <row r="1844" spans="1:6">
      <c r="A1844" t="s">
        <v>2769</v>
      </c>
      <c r="B1844" t="s">
        <v>849</v>
      </c>
      <c r="C1844" t="s">
        <v>1503</v>
      </c>
      <c r="D1844">
        <v>1</v>
      </c>
      <c r="E1844" t="e">
        <v>#N/A</v>
      </c>
      <c r="F1844" t="e">
        <v>#N/A</v>
      </c>
    </row>
    <row r="1845" spans="1:6">
      <c r="A1845" t="s">
        <v>2442</v>
      </c>
      <c r="B1845" t="s">
        <v>851</v>
      </c>
      <c r="C1845" t="s">
        <v>1503</v>
      </c>
      <c r="D1845">
        <v>1</v>
      </c>
      <c r="E1845" t="e">
        <v>#N/A</v>
      </c>
      <c r="F1845" t="e">
        <v>#N/A</v>
      </c>
    </row>
    <row r="1846" spans="1:6">
      <c r="A1846" t="s">
        <v>2016</v>
      </c>
      <c r="B1846" t="s">
        <v>216</v>
      </c>
      <c r="C1846" t="s">
        <v>864</v>
      </c>
      <c r="D1846">
        <v>2</v>
      </c>
      <c r="E1846" t="e">
        <v>#N/A</v>
      </c>
      <c r="F1846" t="e">
        <v>#N/A</v>
      </c>
    </row>
    <row r="1847" spans="1:6">
      <c r="A1847" t="s">
        <v>1992</v>
      </c>
      <c r="B1847" t="s">
        <v>841</v>
      </c>
      <c r="C1847" t="s">
        <v>864</v>
      </c>
      <c r="D1847">
        <v>1</v>
      </c>
      <c r="E1847" t="e">
        <v>#N/A</v>
      </c>
      <c r="F1847" t="e">
        <v>#N/A</v>
      </c>
    </row>
    <row r="1848" spans="1:6">
      <c r="A1848" t="s">
        <v>1079</v>
      </c>
      <c r="B1848" t="s">
        <v>839</v>
      </c>
      <c r="C1848" t="s">
        <v>864</v>
      </c>
      <c r="D1848">
        <v>1</v>
      </c>
      <c r="E1848" t="e">
        <v>#N/A</v>
      </c>
      <c r="F1848" t="e">
        <v>#N/A</v>
      </c>
    </row>
    <row r="1849" spans="1:6">
      <c r="A1849" t="s">
        <v>2546</v>
      </c>
      <c r="B1849" t="s">
        <v>839</v>
      </c>
      <c r="C1849" t="s">
        <v>864</v>
      </c>
      <c r="D1849">
        <v>1</v>
      </c>
      <c r="E1849" t="e">
        <v>#N/A</v>
      </c>
      <c r="F1849" t="e">
        <v>#N/A</v>
      </c>
    </row>
    <row r="1850" spans="1:6">
      <c r="A1850" t="s">
        <v>945</v>
      </c>
      <c r="B1850" t="s">
        <v>216</v>
      </c>
      <c r="C1850" t="s">
        <v>864</v>
      </c>
      <c r="D1850">
        <v>4</v>
      </c>
      <c r="E1850" t="e">
        <v>#N/A</v>
      </c>
      <c r="F1850" t="e">
        <v>#N/A</v>
      </c>
    </row>
    <row r="1851" spans="1:6">
      <c r="A1851" t="s">
        <v>294</v>
      </c>
      <c r="B1851" t="s">
        <v>851</v>
      </c>
      <c r="C1851" t="s">
        <v>288</v>
      </c>
      <c r="D1851">
        <v>5</v>
      </c>
      <c r="E1851" t="e">
        <v>#N/A</v>
      </c>
      <c r="F1851" t="e">
        <v>#N/A</v>
      </c>
    </row>
    <row r="1852" spans="1:6">
      <c r="A1852" t="s">
        <v>294</v>
      </c>
      <c r="B1852" t="s">
        <v>846</v>
      </c>
      <c r="C1852" t="s">
        <v>220</v>
      </c>
      <c r="D1852">
        <v>1</v>
      </c>
      <c r="E1852">
        <v>5.3999999999999999E-2</v>
      </c>
      <c r="F1852">
        <v>0.104</v>
      </c>
    </row>
    <row r="1853" spans="1:6">
      <c r="A1853" t="s">
        <v>1992</v>
      </c>
      <c r="B1853" t="s">
        <v>846</v>
      </c>
      <c r="C1853" t="s">
        <v>220</v>
      </c>
      <c r="D1853">
        <v>3</v>
      </c>
      <c r="E1853">
        <v>5.3999999999999999E-2</v>
      </c>
      <c r="F1853">
        <v>0.104</v>
      </c>
    </row>
    <row r="1854" spans="1:6">
      <c r="A1854" t="s">
        <v>586</v>
      </c>
      <c r="B1854" t="s">
        <v>846</v>
      </c>
      <c r="C1854" t="s">
        <v>220</v>
      </c>
      <c r="D1854">
        <v>2</v>
      </c>
      <c r="E1854">
        <v>5.3999999999999999E-2</v>
      </c>
      <c r="F1854">
        <v>0.104</v>
      </c>
    </row>
    <row r="1855" spans="1:6">
      <c r="A1855" t="s">
        <v>1891</v>
      </c>
      <c r="B1855" t="s">
        <v>842</v>
      </c>
      <c r="C1855" t="s">
        <v>1888</v>
      </c>
      <c r="D1855">
        <v>2</v>
      </c>
      <c r="E1855" t="e">
        <v>#N/A</v>
      </c>
      <c r="F1855" t="e">
        <v>#N/A</v>
      </c>
    </row>
    <row r="1856" spans="1:6">
      <c r="A1856" t="s">
        <v>1460</v>
      </c>
      <c r="B1856" t="s">
        <v>216</v>
      </c>
      <c r="C1856" t="s">
        <v>1459</v>
      </c>
      <c r="D1856">
        <v>4</v>
      </c>
      <c r="E1856" t="e">
        <v>#N/A</v>
      </c>
      <c r="F1856" t="e">
        <v>#N/A</v>
      </c>
    </row>
    <row r="1857" spans="1:6">
      <c r="A1857" t="s">
        <v>462</v>
      </c>
      <c r="B1857" t="s">
        <v>841</v>
      </c>
      <c r="C1857" t="s">
        <v>449</v>
      </c>
      <c r="D1857">
        <v>1</v>
      </c>
      <c r="E1857" t="e">
        <v>#N/A</v>
      </c>
      <c r="F1857" t="e">
        <v>#N/A</v>
      </c>
    </row>
    <row r="1858" spans="1:6">
      <c r="A1858" t="s">
        <v>2137</v>
      </c>
      <c r="B1858" t="s">
        <v>841</v>
      </c>
      <c r="C1858" t="s">
        <v>2101</v>
      </c>
      <c r="D1858">
        <v>1</v>
      </c>
      <c r="E1858" t="e">
        <v>#N/A</v>
      </c>
      <c r="F1858" t="e">
        <v>#N/A</v>
      </c>
    </row>
    <row r="1859" spans="1:6">
      <c r="A1859" t="s">
        <v>2478</v>
      </c>
      <c r="B1859" t="s">
        <v>841</v>
      </c>
      <c r="C1859" t="s">
        <v>318</v>
      </c>
      <c r="D1859">
        <v>1</v>
      </c>
      <c r="E1859" t="e">
        <v>#N/A</v>
      </c>
      <c r="F1859" t="e">
        <v>#N/A</v>
      </c>
    </row>
    <row r="1860" spans="1:6">
      <c r="A1860" t="s">
        <v>462</v>
      </c>
      <c r="B1860" t="s">
        <v>841</v>
      </c>
      <c r="C1860" t="s">
        <v>318</v>
      </c>
      <c r="D1860">
        <v>2</v>
      </c>
      <c r="E1860" t="e">
        <v>#N/A</v>
      </c>
      <c r="F1860" t="e">
        <v>#N/A</v>
      </c>
    </row>
    <row r="1861" spans="1:6">
      <c r="A1861" t="s">
        <v>1311</v>
      </c>
      <c r="B1861" t="s">
        <v>841</v>
      </c>
      <c r="C1861" t="s">
        <v>318</v>
      </c>
      <c r="D1861">
        <v>1</v>
      </c>
      <c r="E1861" t="e">
        <v>#N/A</v>
      </c>
      <c r="F1861" t="e">
        <v>#N/A</v>
      </c>
    </row>
    <row r="1862" spans="1:6">
      <c r="A1862" t="s">
        <v>1190</v>
      </c>
      <c r="B1862" t="s">
        <v>841</v>
      </c>
      <c r="C1862" t="s">
        <v>318</v>
      </c>
      <c r="D1862">
        <v>1</v>
      </c>
      <c r="E1862" t="e">
        <v>#N/A</v>
      </c>
      <c r="F1862" t="e">
        <v>#N/A</v>
      </c>
    </row>
    <row r="1863" spans="1:6">
      <c r="A1863" t="s">
        <v>2068</v>
      </c>
      <c r="B1863" t="s">
        <v>278</v>
      </c>
      <c r="C1863" t="s">
        <v>505</v>
      </c>
      <c r="D1863">
        <v>1</v>
      </c>
      <c r="E1863" t="e">
        <v>#N/A</v>
      </c>
      <c r="F1863" t="e">
        <v>#N/A</v>
      </c>
    </row>
    <row r="1864" spans="1:6">
      <c r="A1864" t="s">
        <v>2407</v>
      </c>
      <c r="B1864" t="s">
        <v>278</v>
      </c>
      <c r="C1864" t="s">
        <v>505</v>
      </c>
      <c r="D1864">
        <v>1</v>
      </c>
      <c r="E1864" t="e">
        <v>#N/A</v>
      </c>
      <c r="F1864" t="e">
        <v>#N/A</v>
      </c>
    </row>
    <row r="1865" spans="1:6">
      <c r="A1865" t="s">
        <v>586</v>
      </c>
      <c r="B1865" t="s">
        <v>278</v>
      </c>
      <c r="C1865" t="s">
        <v>505</v>
      </c>
      <c r="D1865">
        <v>1</v>
      </c>
      <c r="E1865" t="e">
        <v>#N/A</v>
      </c>
      <c r="F1865" t="e">
        <v>#N/A</v>
      </c>
    </row>
    <row r="1866" spans="1:6">
      <c r="A1866" t="s">
        <v>1401</v>
      </c>
      <c r="B1866" t="s">
        <v>847</v>
      </c>
      <c r="C1866" t="s">
        <v>1318</v>
      </c>
      <c r="D1866">
        <v>1</v>
      </c>
      <c r="E1866" t="e">
        <v>#N/A</v>
      </c>
      <c r="F1866" t="e">
        <v>#N/A</v>
      </c>
    </row>
    <row r="1867" spans="1:6">
      <c r="A1867" t="s">
        <v>2478</v>
      </c>
      <c r="B1867" t="s">
        <v>851</v>
      </c>
      <c r="C1867" t="s">
        <v>2454</v>
      </c>
      <c r="D1867">
        <v>1</v>
      </c>
      <c r="E1867" t="e">
        <v>#N/A</v>
      </c>
      <c r="F1867" t="e">
        <v>#N/A</v>
      </c>
    </row>
    <row r="1868" spans="1:6">
      <c r="A1868" t="s">
        <v>1623</v>
      </c>
      <c r="B1868" t="s">
        <v>211</v>
      </c>
      <c r="C1868" t="s">
        <v>1619</v>
      </c>
      <c r="D1868">
        <v>3</v>
      </c>
      <c r="E1868" t="e">
        <v>#N/A</v>
      </c>
      <c r="F1868" t="e">
        <v>#N/A</v>
      </c>
    </row>
    <row r="1869" spans="1:6">
      <c r="A1869" t="s">
        <v>586</v>
      </c>
      <c r="B1869" t="s">
        <v>211</v>
      </c>
      <c r="C1869" t="s">
        <v>485</v>
      </c>
      <c r="D1869">
        <v>1</v>
      </c>
      <c r="E1869" t="e">
        <v>#N/A</v>
      </c>
      <c r="F1869" t="e">
        <v>#N/A</v>
      </c>
    </row>
    <row r="1870" spans="1:6">
      <c r="A1870" t="s">
        <v>838</v>
      </c>
      <c r="B1870" t="s">
        <v>278</v>
      </c>
      <c r="C1870" t="s">
        <v>792</v>
      </c>
      <c r="D1870">
        <v>1</v>
      </c>
      <c r="E1870" t="e">
        <v>#N/A</v>
      </c>
      <c r="F1870" t="e">
        <v>#N/A</v>
      </c>
    </row>
    <row r="1871" spans="1:6">
      <c r="A1871" t="s">
        <v>1028</v>
      </c>
      <c r="B1871" t="s">
        <v>841</v>
      </c>
      <c r="C1871" t="s">
        <v>792</v>
      </c>
      <c r="D1871">
        <v>1</v>
      </c>
      <c r="E1871" t="e">
        <v>#N/A</v>
      </c>
      <c r="F1871" t="e">
        <v>#N/A</v>
      </c>
    </row>
    <row r="1872" spans="1:6">
      <c r="A1872" t="s">
        <v>2478</v>
      </c>
      <c r="B1872" t="s">
        <v>847</v>
      </c>
      <c r="C1872" t="s">
        <v>882</v>
      </c>
      <c r="D1872">
        <v>3</v>
      </c>
      <c r="E1872" t="e">
        <v>#N/A</v>
      </c>
      <c r="F1872" t="e">
        <v>#N/A</v>
      </c>
    </row>
    <row r="1873" spans="1:6">
      <c r="A1873" t="s">
        <v>945</v>
      </c>
      <c r="B1873" t="s">
        <v>847</v>
      </c>
      <c r="C1873" t="s">
        <v>882</v>
      </c>
      <c r="D1873">
        <v>2</v>
      </c>
      <c r="E1873" t="e">
        <v>#N/A</v>
      </c>
      <c r="F1873" t="e">
        <v>#N/A</v>
      </c>
    </row>
    <row r="1874" spans="1:6">
      <c r="A1874" t="s">
        <v>1562</v>
      </c>
      <c r="B1874" t="s">
        <v>252</v>
      </c>
      <c r="C1874" t="s">
        <v>1478</v>
      </c>
      <c r="D1874">
        <v>1</v>
      </c>
      <c r="E1874" t="e">
        <v>#N/A</v>
      </c>
      <c r="F1874" t="e">
        <v>#N/A</v>
      </c>
    </row>
    <row r="1875" spans="1:6">
      <c r="A1875" t="s">
        <v>1028</v>
      </c>
      <c r="B1875" t="s">
        <v>846</v>
      </c>
      <c r="C1875" t="s">
        <v>1008</v>
      </c>
      <c r="D1875">
        <v>1</v>
      </c>
      <c r="E1875" t="e">
        <v>#N/A</v>
      </c>
      <c r="F1875" t="e">
        <v>#N/A</v>
      </c>
    </row>
    <row r="1876" spans="1:6">
      <c r="A1876" t="s">
        <v>2016</v>
      </c>
      <c r="B1876" t="s">
        <v>785</v>
      </c>
      <c r="C1876" t="s">
        <v>1728</v>
      </c>
      <c r="D1876">
        <v>1</v>
      </c>
      <c r="E1876" t="e">
        <v>#N/A</v>
      </c>
      <c r="F1876" t="e">
        <v>#N/A</v>
      </c>
    </row>
    <row r="1877" spans="1:6">
      <c r="A1877" t="s">
        <v>1742</v>
      </c>
      <c r="B1877" t="s">
        <v>785</v>
      </c>
      <c r="C1877" t="s">
        <v>1728</v>
      </c>
      <c r="D1877">
        <v>2</v>
      </c>
      <c r="E1877" t="e">
        <v>#N/A</v>
      </c>
      <c r="F1877" t="e">
        <v>#N/A</v>
      </c>
    </row>
    <row r="1878" spans="1:6">
      <c r="A1878" t="s">
        <v>1460</v>
      </c>
      <c r="B1878" t="s">
        <v>845</v>
      </c>
      <c r="C1878" t="s">
        <v>1420</v>
      </c>
      <c r="D1878">
        <v>1</v>
      </c>
      <c r="E1878" t="e">
        <v>#N/A</v>
      </c>
      <c r="F1878" t="e">
        <v>#N/A</v>
      </c>
    </row>
    <row r="1879" spans="1:6">
      <c r="A1879" t="s">
        <v>2478</v>
      </c>
      <c r="B1879" t="s">
        <v>785</v>
      </c>
      <c r="C1879" t="s">
        <v>1420</v>
      </c>
      <c r="D1879">
        <v>1</v>
      </c>
      <c r="E1879" t="e">
        <v>#N/A</v>
      </c>
      <c r="F1879" t="e">
        <v>#N/A</v>
      </c>
    </row>
    <row r="1880" spans="1:6">
      <c r="A1880" t="s">
        <v>2016</v>
      </c>
      <c r="B1880" t="s">
        <v>845</v>
      </c>
      <c r="C1880" t="s">
        <v>1420</v>
      </c>
      <c r="D1880">
        <v>1</v>
      </c>
      <c r="E1880" t="e">
        <v>#N/A</v>
      </c>
      <c r="F1880" t="e">
        <v>#N/A</v>
      </c>
    </row>
    <row r="1881" spans="1:6">
      <c r="A1881" t="s">
        <v>2137</v>
      </c>
      <c r="B1881" t="s">
        <v>845</v>
      </c>
      <c r="C1881" t="s">
        <v>1420</v>
      </c>
      <c r="D1881">
        <v>1</v>
      </c>
      <c r="E1881" t="e">
        <v>#N/A</v>
      </c>
      <c r="F1881" t="e">
        <v>#N/A</v>
      </c>
    </row>
    <row r="1882" spans="1:6">
      <c r="A1882" t="s">
        <v>2769</v>
      </c>
      <c r="B1882" t="s">
        <v>849</v>
      </c>
      <c r="C1882" t="s">
        <v>2741</v>
      </c>
      <c r="D1882">
        <v>1</v>
      </c>
      <c r="E1882" t="e">
        <v>#N/A</v>
      </c>
      <c r="F1882" t="e">
        <v>#N/A</v>
      </c>
    </row>
    <row r="1883" spans="1:6">
      <c r="A1883" t="s">
        <v>724</v>
      </c>
      <c r="B1883" t="s">
        <v>856</v>
      </c>
      <c r="C1883" t="s">
        <v>708</v>
      </c>
      <c r="D1883">
        <v>2</v>
      </c>
      <c r="E1883" t="e">
        <v>#N/A</v>
      </c>
      <c r="F1883" t="e">
        <v>#N/A</v>
      </c>
    </row>
    <row r="1884" spans="1:6">
      <c r="A1884" t="s">
        <v>1562</v>
      </c>
      <c r="B1884" t="s">
        <v>851</v>
      </c>
      <c r="C1884" t="s">
        <v>708</v>
      </c>
      <c r="D1884">
        <v>1</v>
      </c>
      <c r="E1884" t="e">
        <v>#N/A</v>
      </c>
      <c r="F1884" t="e">
        <v>#N/A</v>
      </c>
    </row>
    <row r="1885" spans="1:6">
      <c r="A1885" t="s">
        <v>1562</v>
      </c>
      <c r="B1885" t="s">
        <v>856</v>
      </c>
      <c r="C1885" t="s">
        <v>708</v>
      </c>
      <c r="D1885">
        <v>1</v>
      </c>
      <c r="E1885" t="e">
        <v>#N/A</v>
      </c>
      <c r="F1885" t="e">
        <v>#N/A</v>
      </c>
    </row>
    <row r="1886" spans="1:6">
      <c r="A1886" t="s">
        <v>586</v>
      </c>
      <c r="B1886" t="s">
        <v>851</v>
      </c>
      <c r="C1886" t="s">
        <v>463</v>
      </c>
      <c r="D1886">
        <v>1</v>
      </c>
      <c r="E1886" t="e">
        <v>#N/A</v>
      </c>
      <c r="F1886" t="e">
        <v>#N/A</v>
      </c>
    </row>
    <row r="1887" spans="1:6">
      <c r="A1887" t="s">
        <v>2380</v>
      </c>
      <c r="B1887" t="s">
        <v>712</v>
      </c>
      <c r="C1887" t="s">
        <v>2329</v>
      </c>
      <c r="D1887">
        <v>1</v>
      </c>
      <c r="E1887" t="e">
        <v>#N/A</v>
      </c>
      <c r="F1887" t="e">
        <v>#N/A</v>
      </c>
    </row>
    <row r="1888" spans="1:6">
      <c r="A1888" t="s">
        <v>2666</v>
      </c>
      <c r="B1888" t="s">
        <v>851</v>
      </c>
      <c r="C1888" t="s">
        <v>2635</v>
      </c>
      <c r="D1888">
        <v>1</v>
      </c>
      <c r="E1888" t="e">
        <v>#N/A</v>
      </c>
      <c r="F1888" t="e">
        <v>#N/A</v>
      </c>
    </row>
    <row r="1889" spans="1:6">
      <c r="A1889" t="s">
        <v>838</v>
      </c>
      <c r="B1889" t="s">
        <v>841</v>
      </c>
      <c r="C1889" t="s">
        <v>834</v>
      </c>
      <c r="D1889">
        <v>1</v>
      </c>
      <c r="E1889" t="e">
        <v>#N/A</v>
      </c>
      <c r="F1889" t="e">
        <v>#N/A</v>
      </c>
    </row>
    <row r="1890" spans="1:6">
      <c r="A1890" t="s">
        <v>2253</v>
      </c>
      <c r="B1890" t="s">
        <v>857</v>
      </c>
      <c r="C1890" t="s">
        <v>834</v>
      </c>
      <c r="D1890">
        <v>2</v>
      </c>
      <c r="E1890" t="e">
        <v>#N/A</v>
      </c>
      <c r="F1890" t="e">
        <v>#N/A</v>
      </c>
    </row>
    <row r="1891" spans="1:6">
      <c r="A1891" t="s">
        <v>2041</v>
      </c>
      <c r="B1891" t="s">
        <v>857</v>
      </c>
      <c r="C1891" t="s">
        <v>834</v>
      </c>
      <c r="D1891">
        <v>1</v>
      </c>
      <c r="E1891" t="e">
        <v>#N/A</v>
      </c>
      <c r="F1891" t="e">
        <v>#N/A</v>
      </c>
    </row>
    <row r="1892" spans="1:6">
      <c r="A1892" t="s">
        <v>1654</v>
      </c>
      <c r="B1892" t="s">
        <v>474</v>
      </c>
      <c r="C1892" t="s">
        <v>834</v>
      </c>
      <c r="D1892">
        <v>1</v>
      </c>
      <c r="E1892" t="e">
        <v>#N/A</v>
      </c>
      <c r="F1892" t="e">
        <v>#N/A</v>
      </c>
    </row>
    <row r="1893" spans="1:6">
      <c r="A1893" t="s">
        <v>1654</v>
      </c>
      <c r="B1893" t="s">
        <v>857</v>
      </c>
      <c r="C1893" t="s">
        <v>834</v>
      </c>
      <c r="D1893">
        <v>2</v>
      </c>
      <c r="E1893" t="e">
        <v>#N/A</v>
      </c>
      <c r="F1893" t="e">
        <v>#N/A</v>
      </c>
    </row>
    <row r="1894" spans="1:6">
      <c r="A1894" t="s">
        <v>2739</v>
      </c>
      <c r="B1894" t="s">
        <v>851</v>
      </c>
      <c r="C1894" t="s">
        <v>834</v>
      </c>
      <c r="D1894">
        <v>1</v>
      </c>
      <c r="E1894" t="e">
        <v>#N/A</v>
      </c>
      <c r="F1894" t="e">
        <v>#N/A</v>
      </c>
    </row>
    <row r="1895" spans="1:6">
      <c r="A1895" t="s">
        <v>2325</v>
      </c>
      <c r="B1895" t="s">
        <v>857</v>
      </c>
      <c r="C1895" t="s">
        <v>271</v>
      </c>
      <c r="D1895">
        <v>5</v>
      </c>
      <c r="E1895">
        <v>7.1999999999999995E-2</v>
      </c>
      <c r="F1895">
        <v>0</v>
      </c>
    </row>
    <row r="1896" spans="1:6">
      <c r="A1896" t="s">
        <v>1460</v>
      </c>
      <c r="B1896" t="s">
        <v>857</v>
      </c>
      <c r="C1896" t="s">
        <v>271</v>
      </c>
      <c r="D1896">
        <v>3</v>
      </c>
      <c r="E1896">
        <v>7.1999999999999995E-2</v>
      </c>
      <c r="F1896">
        <v>0</v>
      </c>
    </row>
    <row r="1897" spans="1:6">
      <c r="A1897" t="s">
        <v>2068</v>
      </c>
      <c r="B1897" t="s">
        <v>857</v>
      </c>
      <c r="C1897" t="s">
        <v>271</v>
      </c>
      <c r="D1897">
        <v>5</v>
      </c>
      <c r="E1897">
        <v>7.1999999999999995E-2</v>
      </c>
      <c r="F1897">
        <v>0</v>
      </c>
    </row>
    <row r="1898" spans="1:6">
      <c r="A1898" t="s">
        <v>294</v>
      </c>
      <c r="B1898" t="s">
        <v>785</v>
      </c>
      <c r="C1898" t="s">
        <v>271</v>
      </c>
      <c r="D1898">
        <v>3</v>
      </c>
      <c r="E1898" t="e">
        <v>#N/A</v>
      </c>
      <c r="F1898" t="e">
        <v>#N/A</v>
      </c>
    </row>
    <row r="1899" spans="1:6">
      <c r="A1899" t="s">
        <v>294</v>
      </c>
      <c r="B1899" t="s">
        <v>857</v>
      </c>
      <c r="C1899" t="s">
        <v>271</v>
      </c>
      <c r="D1899">
        <v>4</v>
      </c>
      <c r="E1899">
        <v>7.1999999999999995E-2</v>
      </c>
      <c r="F1899">
        <v>0</v>
      </c>
    </row>
    <row r="1900" spans="1:6">
      <c r="A1900" t="s">
        <v>2478</v>
      </c>
      <c r="B1900" t="s">
        <v>857</v>
      </c>
      <c r="C1900" t="s">
        <v>271</v>
      </c>
      <c r="D1900">
        <v>5</v>
      </c>
      <c r="E1900">
        <v>7.1999999999999995E-2</v>
      </c>
      <c r="F1900">
        <v>0</v>
      </c>
    </row>
    <row r="1901" spans="1:6">
      <c r="A1901" t="s">
        <v>1028</v>
      </c>
      <c r="B1901" t="s">
        <v>857</v>
      </c>
      <c r="C1901" t="s">
        <v>271</v>
      </c>
      <c r="D1901">
        <v>3</v>
      </c>
      <c r="E1901">
        <v>7.1999999999999995E-2</v>
      </c>
      <c r="F1901">
        <v>0</v>
      </c>
    </row>
    <row r="1902" spans="1:6">
      <c r="A1902" t="s">
        <v>2253</v>
      </c>
      <c r="B1902" t="s">
        <v>785</v>
      </c>
      <c r="C1902" t="s">
        <v>271</v>
      </c>
      <c r="D1902">
        <v>1</v>
      </c>
      <c r="E1902" t="e">
        <v>#N/A</v>
      </c>
      <c r="F1902" t="e">
        <v>#N/A</v>
      </c>
    </row>
    <row r="1903" spans="1:6">
      <c r="A1903" t="s">
        <v>2016</v>
      </c>
      <c r="B1903" t="s">
        <v>857</v>
      </c>
      <c r="C1903" t="s">
        <v>271</v>
      </c>
      <c r="D1903">
        <v>2</v>
      </c>
      <c r="E1903">
        <v>7.1999999999999995E-2</v>
      </c>
      <c r="F1903">
        <v>0</v>
      </c>
    </row>
    <row r="1904" spans="1:6">
      <c r="A1904" t="s">
        <v>1811</v>
      </c>
      <c r="B1904" t="s">
        <v>857</v>
      </c>
      <c r="C1904" t="s">
        <v>271</v>
      </c>
      <c r="D1904">
        <v>2</v>
      </c>
      <c r="E1904">
        <v>7.1999999999999995E-2</v>
      </c>
      <c r="F1904">
        <v>0</v>
      </c>
    </row>
    <row r="1905" spans="1:6">
      <c r="A1905" t="s">
        <v>1992</v>
      </c>
      <c r="B1905" t="s">
        <v>857</v>
      </c>
      <c r="C1905" t="s">
        <v>271</v>
      </c>
      <c r="D1905">
        <v>3</v>
      </c>
      <c r="E1905">
        <v>7.1999999999999995E-2</v>
      </c>
      <c r="F1905">
        <v>0</v>
      </c>
    </row>
    <row r="1906" spans="1:6">
      <c r="A1906" t="s">
        <v>724</v>
      </c>
      <c r="B1906" t="s">
        <v>857</v>
      </c>
      <c r="C1906" t="s">
        <v>271</v>
      </c>
      <c r="D1906">
        <v>5</v>
      </c>
      <c r="E1906">
        <v>7.1999999999999995E-2</v>
      </c>
      <c r="F1906">
        <v>0</v>
      </c>
    </row>
    <row r="1907" spans="1:6">
      <c r="A1907" t="s">
        <v>1939</v>
      </c>
      <c r="B1907" t="s">
        <v>857</v>
      </c>
      <c r="C1907" t="s">
        <v>271</v>
      </c>
      <c r="D1907">
        <v>1</v>
      </c>
      <c r="E1907">
        <v>7.1999999999999995E-2</v>
      </c>
      <c r="F1907">
        <v>0</v>
      </c>
    </row>
    <row r="1908" spans="1:6">
      <c r="A1908" t="s">
        <v>1742</v>
      </c>
      <c r="B1908" t="s">
        <v>785</v>
      </c>
      <c r="C1908" t="s">
        <v>271</v>
      </c>
      <c r="D1908">
        <v>1</v>
      </c>
      <c r="E1908" t="e">
        <v>#N/A</v>
      </c>
      <c r="F1908" t="e">
        <v>#N/A</v>
      </c>
    </row>
    <row r="1909" spans="1:6">
      <c r="A1909" t="s">
        <v>2137</v>
      </c>
      <c r="B1909" t="s">
        <v>785</v>
      </c>
      <c r="C1909" t="s">
        <v>271</v>
      </c>
      <c r="D1909">
        <v>3</v>
      </c>
      <c r="E1909" t="e">
        <v>#N/A</v>
      </c>
      <c r="F1909" t="e">
        <v>#N/A</v>
      </c>
    </row>
    <row r="1910" spans="1:6">
      <c r="A1910" t="s">
        <v>2137</v>
      </c>
      <c r="B1910" t="s">
        <v>857</v>
      </c>
      <c r="C1910" t="s">
        <v>271</v>
      </c>
      <c r="D1910">
        <v>5</v>
      </c>
      <c r="E1910">
        <v>7.1999999999999995E-2</v>
      </c>
      <c r="F1910">
        <v>0</v>
      </c>
    </row>
    <row r="1911" spans="1:6">
      <c r="A1911" t="s">
        <v>1401</v>
      </c>
      <c r="B1911" t="s">
        <v>857</v>
      </c>
      <c r="C1911" t="s">
        <v>271</v>
      </c>
      <c r="D1911">
        <v>1</v>
      </c>
      <c r="E1911">
        <v>7.1999999999999995E-2</v>
      </c>
      <c r="F1911">
        <v>0</v>
      </c>
    </row>
    <row r="1912" spans="1:6">
      <c r="A1912" t="s">
        <v>1079</v>
      </c>
      <c r="B1912" t="s">
        <v>857</v>
      </c>
      <c r="C1912" t="s">
        <v>271</v>
      </c>
      <c r="D1912">
        <v>3</v>
      </c>
      <c r="E1912">
        <v>7.1999999999999995E-2</v>
      </c>
      <c r="F1912">
        <v>0</v>
      </c>
    </row>
    <row r="1913" spans="1:6">
      <c r="A1913" t="s">
        <v>1236</v>
      </c>
      <c r="B1913" t="s">
        <v>785</v>
      </c>
      <c r="C1913" t="s">
        <v>271</v>
      </c>
      <c r="D1913">
        <v>3</v>
      </c>
      <c r="E1913" t="e">
        <v>#N/A</v>
      </c>
      <c r="F1913" t="e">
        <v>#N/A</v>
      </c>
    </row>
    <row r="1914" spans="1:6">
      <c r="A1914" t="s">
        <v>1236</v>
      </c>
      <c r="B1914" t="s">
        <v>857</v>
      </c>
      <c r="C1914" t="s">
        <v>271</v>
      </c>
      <c r="D1914">
        <v>5</v>
      </c>
      <c r="E1914">
        <v>7.1999999999999995E-2</v>
      </c>
      <c r="F1914">
        <v>0</v>
      </c>
    </row>
    <row r="1915" spans="1:6">
      <c r="A1915" t="s">
        <v>2380</v>
      </c>
      <c r="B1915" t="s">
        <v>785</v>
      </c>
      <c r="C1915" t="s">
        <v>271</v>
      </c>
      <c r="D1915">
        <v>2</v>
      </c>
      <c r="E1915" t="e">
        <v>#N/A</v>
      </c>
      <c r="F1915" t="e">
        <v>#N/A</v>
      </c>
    </row>
    <row r="1916" spans="1:6">
      <c r="A1916" t="s">
        <v>2380</v>
      </c>
      <c r="B1916" t="s">
        <v>857</v>
      </c>
      <c r="C1916" t="s">
        <v>271</v>
      </c>
      <c r="D1916">
        <v>5</v>
      </c>
      <c r="E1916">
        <v>7.1999999999999995E-2</v>
      </c>
      <c r="F1916">
        <v>0</v>
      </c>
    </row>
    <row r="1917" spans="1:6">
      <c r="A1917" t="s">
        <v>2041</v>
      </c>
      <c r="B1917" t="s">
        <v>857</v>
      </c>
      <c r="C1917" t="s">
        <v>271</v>
      </c>
      <c r="D1917">
        <v>4</v>
      </c>
      <c r="E1917">
        <v>7.1999999999999995E-2</v>
      </c>
      <c r="F1917">
        <v>0</v>
      </c>
    </row>
    <row r="1918" spans="1:6">
      <c r="A1918" t="s">
        <v>462</v>
      </c>
      <c r="B1918" t="s">
        <v>857</v>
      </c>
      <c r="C1918" t="s">
        <v>271</v>
      </c>
      <c r="D1918">
        <v>5</v>
      </c>
      <c r="E1918">
        <v>7.1999999999999995E-2</v>
      </c>
      <c r="F1918">
        <v>0</v>
      </c>
    </row>
    <row r="1919" spans="1:6">
      <c r="A1919" t="s">
        <v>1654</v>
      </c>
      <c r="B1919" t="s">
        <v>857</v>
      </c>
      <c r="C1919" t="s">
        <v>271</v>
      </c>
      <c r="D1919">
        <v>3</v>
      </c>
      <c r="E1919">
        <v>7.1999999999999995E-2</v>
      </c>
      <c r="F1919">
        <v>0</v>
      </c>
    </row>
    <row r="1920" spans="1:6">
      <c r="A1920" t="s">
        <v>1311</v>
      </c>
      <c r="B1920" t="s">
        <v>785</v>
      </c>
      <c r="C1920" t="s">
        <v>271</v>
      </c>
      <c r="D1920">
        <v>1</v>
      </c>
      <c r="E1920" t="e">
        <v>#N/A</v>
      </c>
      <c r="F1920" t="e">
        <v>#N/A</v>
      </c>
    </row>
    <row r="1921" spans="1:6">
      <c r="A1921" t="s">
        <v>1311</v>
      </c>
      <c r="B1921" t="s">
        <v>857</v>
      </c>
      <c r="C1921" t="s">
        <v>271</v>
      </c>
      <c r="D1921">
        <v>4</v>
      </c>
      <c r="E1921">
        <v>7.1999999999999995E-2</v>
      </c>
      <c r="F1921">
        <v>0</v>
      </c>
    </row>
    <row r="1922" spans="1:6">
      <c r="A1922" t="s">
        <v>1562</v>
      </c>
      <c r="B1922" t="s">
        <v>857</v>
      </c>
      <c r="C1922" t="s">
        <v>271</v>
      </c>
      <c r="D1922">
        <v>5</v>
      </c>
      <c r="E1922">
        <v>7.1999999999999995E-2</v>
      </c>
      <c r="F1922">
        <v>0</v>
      </c>
    </row>
    <row r="1923" spans="1:6">
      <c r="A1923" t="s">
        <v>2546</v>
      </c>
      <c r="B1923" t="s">
        <v>211</v>
      </c>
      <c r="C1923" t="s">
        <v>271</v>
      </c>
      <c r="D1923">
        <v>2</v>
      </c>
      <c r="E1923" t="e">
        <v>#N/A</v>
      </c>
      <c r="F1923" t="e">
        <v>#N/A</v>
      </c>
    </row>
    <row r="1924" spans="1:6">
      <c r="A1924" t="s">
        <v>2100</v>
      </c>
      <c r="B1924" t="s">
        <v>857</v>
      </c>
      <c r="C1924" t="s">
        <v>271</v>
      </c>
      <c r="D1924">
        <v>3</v>
      </c>
      <c r="E1924">
        <v>7.1999999999999995E-2</v>
      </c>
      <c r="F1924">
        <v>0</v>
      </c>
    </row>
    <row r="1925" spans="1:6">
      <c r="A1925" t="s">
        <v>945</v>
      </c>
      <c r="B1925" t="s">
        <v>857</v>
      </c>
      <c r="C1925" t="s">
        <v>271</v>
      </c>
      <c r="D1925">
        <v>5</v>
      </c>
      <c r="E1925">
        <v>7.1999999999999995E-2</v>
      </c>
      <c r="F1925">
        <v>0</v>
      </c>
    </row>
    <row r="1926" spans="1:6">
      <c r="A1926" t="s">
        <v>2697</v>
      </c>
      <c r="B1926" t="s">
        <v>857</v>
      </c>
      <c r="C1926" t="s">
        <v>271</v>
      </c>
      <c r="D1926">
        <v>1</v>
      </c>
      <c r="E1926">
        <v>7.1999999999999995E-2</v>
      </c>
      <c r="F1926">
        <v>0</v>
      </c>
    </row>
    <row r="1927" spans="1:6">
      <c r="A1927" t="s">
        <v>586</v>
      </c>
      <c r="B1927" t="s">
        <v>857</v>
      </c>
      <c r="C1927" t="s">
        <v>271</v>
      </c>
      <c r="D1927">
        <v>3</v>
      </c>
      <c r="E1927">
        <v>7.1999999999999995E-2</v>
      </c>
      <c r="F1927">
        <v>0</v>
      </c>
    </row>
    <row r="1928" spans="1:6">
      <c r="A1928" t="s">
        <v>1190</v>
      </c>
      <c r="B1928" t="s">
        <v>857</v>
      </c>
      <c r="C1928" t="s">
        <v>271</v>
      </c>
      <c r="D1928">
        <v>2</v>
      </c>
      <c r="E1928">
        <v>7.1999999999999995E-2</v>
      </c>
      <c r="F1928">
        <v>0</v>
      </c>
    </row>
    <row r="1929" spans="1:6">
      <c r="A1929" t="s">
        <v>1891</v>
      </c>
      <c r="B1929" t="s">
        <v>857</v>
      </c>
      <c r="C1929" t="s">
        <v>271</v>
      </c>
      <c r="D1929">
        <v>1</v>
      </c>
      <c r="E1929">
        <v>7.1999999999999995E-2</v>
      </c>
      <c r="F1929">
        <v>0</v>
      </c>
    </row>
    <row r="1930" spans="1:6">
      <c r="A1930" t="s">
        <v>2301</v>
      </c>
      <c r="B1930" t="s">
        <v>857</v>
      </c>
      <c r="C1930" t="s">
        <v>271</v>
      </c>
      <c r="D1930">
        <v>1</v>
      </c>
      <c r="E1930">
        <v>7.1999999999999995E-2</v>
      </c>
      <c r="F1930">
        <v>0</v>
      </c>
    </row>
    <row r="1931" spans="1:6">
      <c r="A1931" t="s">
        <v>2769</v>
      </c>
      <c r="B1931" t="s">
        <v>857</v>
      </c>
      <c r="C1931" t="s">
        <v>271</v>
      </c>
      <c r="D1931">
        <v>4</v>
      </c>
      <c r="E1931">
        <v>7.1999999999999995E-2</v>
      </c>
      <c r="F1931">
        <v>0</v>
      </c>
    </row>
    <row r="1932" spans="1:6">
      <c r="A1932" t="s">
        <v>2739</v>
      </c>
      <c r="B1932" t="s">
        <v>857</v>
      </c>
      <c r="C1932" t="s">
        <v>271</v>
      </c>
      <c r="D1932">
        <v>3</v>
      </c>
      <c r="E1932">
        <v>7.1999999999999995E-2</v>
      </c>
      <c r="F1932">
        <v>0</v>
      </c>
    </row>
    <row r="1933" spans="1:6">
      <c r="A1933" t="s">
        <v>2478</v>
      </c>
      <c r="B1933" t="s">
        <v>847</v>
      </c>
      <c r="C1933" t="s">
        <v>848</v>
      </c>
      <c r="D1933">
        <v>3</v>
      </c>
      <c r="E1933">
        <v>3.3000000000000002E-2</v>
      </c>
      <c r="F1933" t="s">
        <v>2783</v>
      </c>
    </row>
    <row r="1934" spans="1:6">
      <c r="A1934" t="s">
        <v>1992</v>
      </c>
      <c r="B1934" t="s">
        <v>847</v>
      </c>
      <c r="C1934" t="s">
        <v>848</v>
      </c>
      <c r="D1934">
        <v>4</v>
      </c>
      <c r="E1934">
        <v>3.3000000000000002E-2</v>
      </c>
      <c r="F1934" t="s">
        <v>2783</v>
      </c>
    </row>
    <row r="1935" spans="1:6">
      <c r="A1935" t="s">
        <v>1311</v>
      </c>
      <c r="B1935" t="s">
        <v>847</v>
      </c>
      <c r="C1935" t="s">
        <v>848</v>
      </c>
      <c r="D1935">
        <v>1</v>
      </c>
      <c r="E1935">
        <v>3.3000000000000002E-2</v>
      </c>
      <c r="F1935" t="s">
        <v>2783</v>
      </c>
    </row>
    <row r="1936" spans="1:6">
      <c r="A1936" t="s">
        <v>945</v>
      </c>
      <c r="B1936" t="s">
        <v>847</v>
      </c>
      <c r="C1936" t="s">
        <v>848</v>
      </c>
      <c r="D1936">
        <v>5</v>
      </c>
      <c r="E1936">
        <v>3.3000000000000002E-2</v>
      </c>
      <c r="F1936" t="s">
        <v>2783</v>
      </c>
    </row>
    <row r="1937" spans="1:6">
      <c r="A1937" t="s">
        <v>1654</v>
      </c>
      <c r="B1937" t="s">
        <v>845</v>
      </c>
      <c r="C1937" t="s">
        <v>1624</v>
      </c>
      <c r="D1937">
        <v>1</v>
      </c>
      <c r="E1937" t="e">
        <v>#N/A</v>
      </c>
      <c r="F1937" t="e">
        <v>#N/A</v>
      </c>
    </row>
    <row r="1938" spans="1:6">
      <c r="A1938" t="s">
        <v>1460</v>
      </c>
      <c r="B1938" t="s">
        <v>842</v>
      </c>
      <c r="C1938" t="s">
        <v>1446</v>
      </c>
      <c r="D1938">
        <v>1</v>
      </c>
      <c r="E1938" t="e">
        <v>#N/A</v>
      </c>
      <c r="F1938" t="e">
        <v>#N/A</v>
      </c>
    </row>
    <row r="1939" spans="1:6">
      <c r="A1939" t="s">
        <v>838</v>
      </c>
      <c r="B1939" t="s">
        <v>278</v>
      </c>
      <c r="C1939" t="s">
        <v>749</v>
      </c>
      <c r="D1939">
        <v>2</v>
      </c>
      <c r="E1939" t="e">
        <v>#N/A</v>
      </c>
      <c r="F1939" t="e">
        <v>#N/A</v>
      </c>
    </row>
    <row r="1940" spans="1:6">
      <c r="A1940" t="s">
        <v>838</v>
      </c>
      <c r="B1940" t="s">
        <v>857</v>
      </c>
      <c r="C1940" t="s">
        <v>187</v>
      </c>
      <c r="D1940">
        <v>3</v>
      </c>
      <c r="E1940" t="e">
        <v>#N/A</v>
      </c>
      <c r="F1940" t="e">
        <v>#N/A</v>
      </c>
    </row>
    <row r="1941" spans="1:6">
      <c r="A1941" t="s">
        <v>2325</v>
      </c>
      <c r="B1941" t="s">
        <v>211</v>
      </c>
      <c r="C1941" t="s">
        <v>187</v>
      </c>
      <c r="D1941">
        <v>1</v>
      </c>
      <c r="E1941">
        <v>2.8000000000000001E-2</v>
      </c>
      <c r="F1941">
        <v>0</v>
      </c>
    </row>
    <row r="1942" spans="1:6">
      <c r="A1942" t="s">
        <v>1460</v>
      </c>
      <c r="B1942" t="s">
        <v>854</v>
      </c>
      <c r="C1942" t="s">
        <v>187</v>
      </c>
      <c r="D1942">
        <v>2</v>
      </c>
      <c r="E1942" t="e">
        <v>#N/A</v>
      </c>
      <c r="F1942" t="e">
        <v>#N/A</v>
      </c>
    </row>
    <row r="1943" spans="1:6">
      <c r="A1943" t="s">
        <v>2068</v>
      </c>
      <c r="B1943" t="s">
        <v>211</v>
      </c>
      <c r="C1943" t="s">
        <v>187</v>
      </c>
      <c r="D1943">
        <v>1</v>
      </c>
      <c r="E1943">
        <v>2.8000000000000001E-2</v>
      </c>
      <c r="F1943">
        <v>0</v>
      </c>
    </row>
    <row r="1944" spans="1:6">
      <c r="A1944" t="s">
        <v>2068</v>
      </c>
      <c r="B1944" t="s">
        <v>785</v>
      </c>
      <c r="C1944" t="s">
        <v>187</v>
      </c>
      <c r="D1944">
        <v>1</v>
      </c>
      <c r="E1944" t="e">
        <v>#N/A</v>
      </c>
      <c r="F1944" t="e">
        <v>#N/A</v>
      </c>
    </row>
    <row r="1945" spans="1:6">
      <c r="A1945" t="s">
        <v>294</v>
      </c>
      <c r="B1945" t="s">
        <v>211</v>
      </c>
      <c r="C1945" t="s">
        <v>187</v>
      </c>
      <c r="D1945">
        <v>2</v>
      </c>
      <c r="E1945">
        <v>2.8000000000000001E-2</v>
      </c>
      <c r="F1945">
        <v>0</v>
      </c>
    </row>
    <row r="1946" spans="1:6">
      <c r="A1946" t="s">
        <v>294</v>
      </c>
      <c r="B1946" t="s">
        <v>857</v>
      </c>
      <c r="C1946" t="s">
        <v>187</v>
      </c>
      <c r="D1946">
        <v>1</v>
      </c>
      <c r="E1946" t="e">
        <v>#N/A</v>
      </c>
      <c r="F1946" t="e">
        <v>#N/A</v>
      </c>
    </row>
    <row r="1947" spans="1:6">
      <c r="A1947" t="s">
        <v>1028</v>
      </c>
      <c r="B1947" t="s">
        <v>211</v>
      </c>
      <c r="C1947" t="s">
        <v>187</v>
      </c>
      <c r="D1947">
        <v>1</v>
      </c>
      <c r="E1947">
        <v>2.8000000000000001E-2</v>
      </c>
      <c r="F1947">
        <v>0</v>
      </c>
    </row>
    <row r="1948" spans="1:6">
      <c r="A1948" t="s">
        <v>1028</v>
      </c>
      <c r="B1948" t="s">
        <v>854</v>
      </c>
      <c r="C1948" t="s">
        <v>187</v>
      </c>
      <c r="D1948">
        <v>1</v>
      </c>
      <c r="E1948" t="e">
        <v>#N/A</v>
      </c>
      <c r="F1948" t="e">
        <v>#N/A</v>
      </c>
    </row>
    <row r="1949" spans="1:6">
      <c r="A1949" t="s">
        <v>2100</v>
      </c>
      <c r="B1949" t="s">
        <v>847</v>
      </c>
      <c r="C1949" t="s">
        <v>187</v>
      </c>
      <c r="D1949">
        <v>1</v>
      </c>
      <c r="E1949" t="e">
        <v>#N/A</v>
      </c>
      <c r="F1949" t="e">
        <v>#N/A</v>
      </c>
    </row>
    <row r="1950" spans="1:6">
      <c r="A1950" t="s">
        <v>1623</v>
      </c>
      <c r="B1950" t="s">
        <v>857</v>
      </c>
      <c r="C1950" t="s">
        <v>187</v>
      </c>
      <c r="D1950">
        <v>1</v>
      </c>
      <c r="E1950" t="e">
        <v>#N/A</v>
      </c>
      <c r="F1950" t="e">
        <v>#N/A</v>
      </c>
    </row>
    <row r="1951" spans="1:6">
      <c r="A1951" t="s">
        <v>1190</v>
      </c>
      <c r="B1951" t="s">
        <v>854</v>
      </c>
      <c r="C1951" t="s">
        <v>187</v>
      </c>
      <c r="D1951">
        <v>1</v>
      </c>
      <c r="E1951" t="e">
        <v>#N/A</v>
      </c>
      <c r="F1951" t="e">
        <v>#N/A</v>
      </c>
    </row>
    <row r="1952" spans="1:6">
      <c r="A1952" t="s">
        <v>2769</v>
      </c>
      <c r="B1952" t="s">
        <v>857</v>
      </c>
      <c r="C1952" t="s">
        <v>187</v>
      </c>
      <c r="D1952">
        <v>1</v>
      </c>
      <c r="E1952" t="e">
        <v>#N/A</v>
      </c>
      <c r="F1952" t="e">
        <v>#N/A</v>
      </c>
    </row>
    <row r="1953" spans="1:6">
      <c r="A1953" t="s">
        <v>2442</v>
      </c>
      <c r="B1953" t="s">
        <v>857</v>
      </c>
      <c r="C1953" t="s">
        <v>187</v>
      </c>
      <c r="D1953">
        <v>1</v>
      </c>
      <c r="E1953" t="e">
        <v>#N/A</v>
      </c>
      <c r="F1953" t="e">
        <v>#N/A</v>
      </c>
    </row>
    <row r="1954" spans="1:6">
      <c r="A1954" t="s">
        <v>2253</v>
      </c>
      <c r="B1954" t="s">
        <v>847</v>
      </c>
      <c r="C1954" t="s">
        <v>2195</v>
      </c>
      <c r="D1954">
        <v>1</v>
      </c>
      <c r="E1954" t="e">
        <v>#N/A</v>
      </c>
      <c r="F1954" t="e">
        <v>#N/A</v>
      </c>
    </row>
    <row r="1955" spans="1:6">
      <c r="A1955" t="s">
        <v>1562</v>
      </c>
      <c r="B1955" t="s">
        <v>846</v>
      </c>
      <c r="C1955" t="s">
        <v>1859</v>
      </c>
      <c r="D1955">
        <v>1</v>
      </c>
      <c r="E1955" t="e">
        <v>#N/A</v>
      </c>
      <c r="F1955" t="e">
        <v>#N/A</v>
      </c>
    </row>
    <row r="1956" spans="1:6">
      <c r="A1956" t="s">
        <v>1891</v>
      </c>
      <c r="B1956" t="s">
        <v>846</v>
      </c>
      <c r="C1956" t="s">
        <v>1859</v>
      </c>
      <c r="D1956">
        <v>1</v>
      </c>
      <c r="E1956" t="e">
        <v>#N/A</v>
      </c>
      <c r="F1956" t="e">
        <v>#N/A</v>
      </c>
    </row>
    <row r="1957" spans="1:6">
      <c r="A1957" t="s">
        <v>1562</v>
      </c>
      <c r="B1957" t="s">
        <v>211</v>
      </c>
      <c r="C1957" t="s">
        <v>486</v>
      </c>
      <c r="D1957">
        <v>1</v>
      </c>
      <c r="E1957" t="e">
        <v>#N/A</v>
      </c>
      <c r="F1957" t="e">
        <v>#N/A</v>
      </c>
    </row>
    <row r="1958" spans="1:6">
      <c r="A1958" t="s">
        <v>586</v>
      </c>
      <c r="B1958" t="s">
        <v>211</v>
      </c>
      <c r="C1958" t="s">
        <v>486</v>
      </c>
      <c r="D1958">
        <v>1</v>
      </c>
      <c r="E1958" t="e">
        <v>#N/A</v>
      </c>
      <c r="F1958" t="e">
        <v>#N/A</v>
      </c>
    </row>
    <row r="1959" spans="1:6">
      <c r="A1959" t="s">
        <v>2666</v>
      </c>
      <c r="B1959" t="s">
        <v>849</v>
      </c>
      <c r="C1959" t="s">
        <v>2653</v>
      </c>
      <c r="D1959">
        <v>2</v>
      </c>
      <c r="E1959" t="e">
        <v>#N/A</v>
      </c>
      <c r="F1959" t="e">
        <v>#N/A</v>
      </c>
    </row>
    <row r="1960" spans="1:6">
      <c r="A1960" t="s">
        <v>1992</v>
      </c>
      <c r="B1960" t="s">
        <v>857</v>
      </c>
      <c r="C1960" t="s">
        <v>911</v>
      </c>
      <c r="D1960">
        <v>1</v>
      </c>
      <c r="E1960" t="e">
        <v>#N/A</v>
      </c>
      <c r="F1960" t="e">
        <v>#N/A</v>
      </c>
    </row>
    <row r="1961" spans="1:6">
      <c r="A1961" t="s">
        <v>2380</v>
      </c>
      <c r="B1961" t="s">
        <v>841</v>
      </c>
      <c r="C1961" t="s">
        <v>911</v>
      </c>
      <c r="D1961">
        <v>1</v>
      </c>
      <c r="E1961" t="e">
        <v>#N/A</v>
      </c>
      <c r="F1961" t="e">
        <v>#N/A</v>
      </c>
    </row>
    <row r="1962" spans="1:6">
      <c r="A1962" t="s">
        <v>945</v>
      </c>
      <c r="B1962" t="s">
        <v>857</v>
      </c>
      <c r="C1962" t="s">
        <v>911</v>
      </c>
      <c r="D1962">
        <v>1</v>
      </c>
      <c r="E1962" t="e">
        <v>#N/A</v>
      </c>
      <c r="F1962" t="e">
        <v>#N/A</v>
      </c>
    </row>
    <row r="1963" spans="1:6">
      <c r="A1963" t="s">
        <v>1460</v>
      </c>
      <c r="B1963" t="s">
        <v>854</v>
      </c>
      <c r="C1963" t="s">
        <v>16</v>
      </c>
      <c r="D1963">
        <v>3</v>
      </c>
      <c r="E1963">
        <v>0.14299999999999999</v>
      </c>
      <c r="F1963">
        <v>0</v>
      </c>
    </row>
    <row r="1964" spans="1:6">
      <c r="A1964" t="s">
        <v>294</v>
      </c>
      <c r="B1964" t="s">
        <v>854</v>
      </c>
      <c r="C1964" t="s">
        <v>16</v>
      </c>
      <c r="D1964">
        <v>2</v>
      </c>
      <c r="E1964">
        <v>0.14299999999999999</v>
      </c>
      <c r="F1964">
        <v>0</v>
      </c>
    </row>
    <row r="1965" spans="1:6">
      <c r="A1965" t="s">
        <v>2478</v>
      </c>
      <c r="B1965" t="s">
        <v>854</v>
      </c>
      <c r="C1965" t="s">
        <v>16</v>
      </c>
      <c r="D1965">
        <v>2</v>
      </c>
      <c r="E1965">
        <v>0.14299999999999999</v>
      </c>
      <c r="F1965">
        <v>0</v>
      </c>
    </row>
    <row r="1966" spans="1:6">
      <c r="A1966" t="s">
        <v>1028</v>
      </c>
      <c r="B1966" t="s">
        <v>854</v>
      </c>
      <c r="C1966" t="s">
        <v>16</v>
      </c>
      <c r="D1966">
        <v>1</v>
      </c>
      <c r="E1966">
        <v>0.14299999999999999</v>
      </c>
      <c r="F1966">
        <v>0</v>
      </c>
    </row>
    <row r="1967" spans="1:6">
      <c r="A1967" t="s">
        <v>2253</v>
      </c>
      <c r="B1967" t="s">
        <v>839</v>
      </c>
      <c r="C1967" t="s">
        <v>16</v>
      </c>
      <c r="D1967">
        <v>1</v>
      </c>
      <c r="E1967" t="e">
        <v>#N/A</v>
      </c>
      <c r="F1967" t="e">
        <v>#N/A</v>
      </c>
    </row>
    <row r="1968" spans="1:6">
      <c r="A1968" t="s">
        <v>1992</v>
      </c>
      <c r="B1968" t="s">
        <v>854</v>
      </c>
      <c r="C1968" t="s">
        <v>16</v>
      </c>
      <c r="D1968">
        <v>4</v>
      </c>
      <c r="E1968">
        <v>0.14299999999999999</v>
      </c>
      <c r="F1968">
        <v>0</v>
      </c>
    </row>
    <row r="1969" spans="1:6">
      <c r="A1969" t="s">
        <v>724</v>
      </c>
      <c r="B1969" t="s">
        <v>854</v>
      </c>
      <c r="C1969" t="s">
        <v>16</v>
      </c>
      <c r="D1969">
        <v>2</v>
      </c>
      <c r="E1969">
        <v>0.14299999999999999</v>
      </c>
      <c r="F1969">
        <v>0</v>
      </c>
    </row>
    <row r="1970" spans="1:6">
      <c r="A1970" t="s">
        <v>1742</v>
      </c>
      <c r="B1970" t="s">
        <v>854</v>
      </c>
      <c r="C1970" t="s">
        <v>16</v>
      </c>
      <c r="D1970">
        <v>1</v>
      </c>
      <c r="E1970">
        <v>0.14299999999999999</v>
      </c>
      <c r="F1970">
        <v>0</v>
      </c>
    </row>
    <row r="1971" spans="1:6">
      <c r="A1971" t="s">
        <v>2137</v>
      </c>
      <c r="B1971" t="s">
        <v>854</v>
      </c>
      <c r="C1971" t="s">
        <v>16</v>
      </c>
      <c r="D1971">
        <v>4</v>
      </c>
      <c r="E1971">
        <v>0.14299999999999999</v>
      </c>
      <c r="F1971">
        <v>0</v>
      </c>
    </row>
    <row r="1972" spans="1:6">
      <c r="A1972" t="s">
        <v>2137</v>
      </c>
      <c r="B1972" t="s">
        <v>839</v>
      </c>
      <c r="C1972" t="s">
        <v>16</v>
      </c>
      <c r="D1972">
        <v>1</v>
      </c>
      <c r="E1972" t="e">
        <v>#N/A</v>
      </c>
      <c r="F1972" t="e">
        <v>#N/A</v>
      </c>
    </row>
    <row r="1973" spans="1:6">
      <c r="A1973" t="s">
        <v>1236</v>
      </c>
      <c r="B1973" t="s">
        <v>854</v>
      </c>
      <c r="C1973" t="s">
        <v>16</v>
      </c>
      <c r="D1973">
        <v>1</v>
      </c>
      <c r="E1973">
        <v>0.14299999999999999</v>
      </c>
      <c r="F1973">
        <v>0</v>
      </c>
    </row>
    <row r="1974" spans="1:6">
      <c r="A1974" t="s">
        <v>2041</v>
      </c>
      <c r="B1974" t="s">
        <v>854</v>
      </c>
      <c r="C1974" t="s">
        <v>16</v>
      </c>
      <c r="D1974">
        <v>1</v>
      </c>
      <c r="E1974">
        <v>0.14299999999999999</v>
      </c>
      <c r="F1974">
        <v>0</v>
      </c>
    </row>
    <row r="1975" spans="1:6">
      <c r="A1975" t="s">
        <v>2041</v>
      </c>
      <c r="B1975" t="s">
        <v>839</v>
      </c>
      <c r="C1975" t="s">
        <v>16</v>
      </c>
      <c r="D1975">
        <v>1</v>
      </c>
      <c r="E1975" t="e">
        <v>#N/A</v>
      </c>
      <c r="F1975" t="e">
        <v>#N/A</v>
      </c>
    </row>
    <row r="1976" spans="1:6">
      <c r="A1976" t="s">
        <v>2569</v>
      </c>
      <c r="B1976" t="s">
        <v>854</v>
      </c>
      <c r="C1976" t="s">
        <v>16</v>
      </c>
      <c r="D1976">
        <v>1</v>
      </c>
      <c r="E1976">
        <v>0.14299999999999999</v>
      </c>
      <c r="F1976">
        <v>0</v>
      </c>
    </row>
    <row r="1977" spans="1:6">
      <c r="A1977" t="s">
        <v>1311</v>
      </c>
      <c r="B1977" t="s">
        <v>854</v>
      </c>
      <c r="C1977" t="s">
        <v>16</v>
      </c>
      <c r="D1977">
        <v>2</v>
      </c>
      <c r="E1977">
        <v>0.14299999999999999</v>
      </c>
      <c r="F1977">
        <v>0</v>
      </c>
    </row>
    <row r="1978" spans="1:6">
      <c r="A1978" t="s">
        <v>1562</v>
      </c>
      <c r="B1978" t="s">
        <v>854</v>
      </c>
      <c r="C1978" t="s">
        <v>16</v>
      </c>
      <c r="D1978">
        <v>2</v>
      </c>
      <c r="E1978">
        <v>0.14299999999999999</v>
      </c>
      <c r="F1978">
        <v>0</v>
      </c>
    </row>
    <row r="1979" spans="1:6">
      <c r="A1979" t="s">
        <v>945</v>
      </c>
      <c r="B1979" t="s">
        <v>854</v>
      </c>
      <c r="C1979" t="s">
        <v>16</v>
      </c>
      <c r="D1979">
        <v>2</v>
      </c>
      <c r="E1979">
        <v>0.14299999999999999</v>
      </c>
      <c r="F1979">
        <v>0</v>
      </c>
    </row>
    <row r="1980" spans="1:6">
      <c r="A1980" t="s">
        <v>2619</v>
      </c>
      <c r="B1980" t="s">
        <v>854</v>
      </c>
      <c r="C1980" t="s">
        <v>16</v>
      </c>
      <c r="D1980">
        <v>1</v>
      </c>
      <c r="E1980">
        <v>0.14299999999999999</v>
      </c>
      <c r="F1980">
        <v>0</v>
      </c>
    </row>
    <row r="1981" spans="1:6">
      <c r="A1981" t="s">
        <v>586</v>
      </c>
      <c r="B1981" t="s">
        <v>854</v>
      </c>
      <c r="C1981" t="s">
        <v>16</v>
      </c>
      <c r="D1981">
        <v>5</v>
      </c>
      <c r="E1981">
        <v>0.14299999999999999</v>
      </c>
      <c r="F1981">
        <v>0</v>
      </c>
    </row>
    <row r="1982" spans="1:6">
      <c r="A1982" t="s">
        <v>1190</v>
      </c>
      <c r="B1982" t="s">
        <v>854</v>
      </c>
      <c r="C1982" t="s">
        <v>16</v>
      </c>
      <c r="D1982">
        <v>1</v>
      </c>
      <c r="E1982">
        <v>0.14299999999999999</v>
      </c>
      <c r="F1982">
        <v>0</v>
      </c>
    </row>
    <row r="1983" spans="1:6">
      <c r="A1983" t="s">
        <v>2442</v>
      </c>
      <c r="B1983" t="s">
        <v>839</v>
      </c>
      <c r="C1983" t="s">
        <v>16</v>
      </c>
      <c r="D1983">
        <v>1</v>
      </c>
      <c r="E1983" t="e">
        <v>#N/A</v>
      </c>
      <c r="F1983" t="e">
        <v>#N/A</v>
      </c>
    </row>
    <row r="1984" spans="1:6">
      <c r="A1984" t="s">
        <v>183</v>
      </c>
      <c r="B1984" t="s">
        <v>839</v>
      </c>
      <c r="C1984" t="s">
        <v>16</v>
      </c>
      <c r="D1984">
        <v>1</v>
      </c>
      <c r="E1984" t="e">
        <v>#N/A</v>
      </c>
      <c r="F1984" t="e">
        <v>#N/A</v>
      </c>
    </row>
    <row r="1985" spans="1:6">
      <c r="A1985" t="s">
        <v>2739</v>
      </c>
      <c r="B1985" t="s">
        <v>854</v>
      </c>
      <c r="C1985" t="s">
        <v>16</v>
      </c>
      <c r="D1985">
        <v>2</v>
      </c>
      <c r="E1985">
        <v>0.14299999999999999</v>
      </c>
      <c r="F1985">
        <v>0</v>
      </c>
    </row>
    <row r="1986" spans="1:6">
      <c r="A1986" t="s">
        <v>1562</v>
      </c>
      <c r="B1986" t="s">
        <v>216</v>
      </c>
      <c r="C1986" t="s">
        <v>1416</v>
      </c>
      <c r="D1986">
        <v>1</v>
      </c>
      <c r="E1986" t="e">
        <v>#N/A</v>
      </c>
      <c r="F1986" t="e">
        <v>#N/A</v>
      </c>
    </row>
    <row r="1987" spans="1:6">
      <c r="A1987" t="s">
        <v>1460</v>
      </c>
      <c r="B1987" t="s">
        <v>849</v>
      </c>
      <c r="C1987" t="s">
        <v>1061</v>
      </c>
      <c r="D1987">
        <v>1</v>
      </c>
      <c r="E1987" t="e">
        <v>#N/A</v>
      </c>
      <c r="F1987" t="e">
        <v>#N/A</v>
      </c>
    </row>
    <row r="1988" spans="1:6">
      <c r="A1988" t="s">
        <v>1079</v>
      </c>
      <c r="B1988" t="s">
        <v>849</v>
      </c>
      <c r="C1988" t="s">
        <v>1061</v>
      </c>
      <c r="D1988">
        <v>1</v>
      </c>
      <c r="E1988" t="e">
        <v>#N/A</v>
      </c>
      <c r="F1988" t="e">
        <v>#N/A</v>
      </c>
    </row>
    <row r="1989" spans="1:6">
      <c r="A1989" t="s">
        <v>2442</v>
      </c>
      <c r="B1989" t="s">
        <v>849</v>
      </c>
      <c r="C1989" t="s">
        <v>1061</v>
      </c>
      <c r="D1989">
        <v>1</v>
      </c>
      <c r="E1989" t="e">
        <v>#N/A</v>
      </c>
      <c r="F1989" t="e">
        <v>#N/A</v>
      </c>
    </row>
    <row r="1990" spans="1:6">
      <c r="A1990" t="s">
        <v>2325</v>
      </c>
      <c r="B1990" t="s">
        <v>785</v>
      </c>
      <c r="C1990" t="s">
        <v>179</v>
      </c>
      <c r="D1990">
        <v>4</v>
      </c>
      <c r="E1990">
        <v>0.122</v>
      </c>
      <c r="F1990">
        <v>0.48</v>
      </c>
    </row>
    <row r="1991" spans="1:6">
      <c r="A1991" t="s">
        <v>1460</v>
      </c>
      <c r="B1991" t="s">
        <v>785</v>
      </c>
      <c r="C1991" t="s">
        <v>179</v>
      </c>
      <c r="D1991">
        <v>1</v>
      </c>
      <c r="E1991">
        <v>0.122</v>
      </c>
      <c r="F1991">
        <v>0.48</v>
      </c>
    </row>
    <row r="1992" spans="1:6">
      <c r="A1992" t="s">
        <v>2068</v>
      </c>
      <c r="B1992" t="s">
        <v>785</v>
      </c>
      <c r="C1992" t="s">
        <v>179</v>
      </c>
      <c r="D1992">
        <v>3</v>
      </c>
      <c r="E1992">
        <v>0.122</v>
      </c>
      <c r="F1992">
        <v>0.48</v>
      </c>
    </row>
    <row r="1993" spans="1:6">
      <c r="A1993" t="s">
        <v>294</v>
      </c>
      <c r="B1993" t="s">
        <v>785</v>
      </c>
      <c r="C1993" t="s">
        <v>179</v>
      </c>
      <c r="D1993">
        <v>2</v>
      </c>
      <c r="E1993">
        <v>0.122</v>
      </c>
      <c r="F1993">
        <v>0.48</v>
      </c>
    </row>
    <row r="1994" spans="1:6">
      <c r="A1994" t="s">
        <v>294</v>
      </c>
      <c r="B1994" t="s">
        <v>846</v>
      </c>
      <c r="C1994" t="s">
        <v>179</v>
      </c>
      <c r="D1994">
        <v>3</v>
      </c>
      <c r="E1994" t="e">
        <v>#N/A</v>
      </c>
      <c r="F1994" t="e">
        <v>#N/A</v>
      </c>
    </row>
    <row r="1995" spans="1:6">
      <c r="A1995" t="s">
        <v>2478</v>
      </c>
      <c r="B1995" t="s">
        <v>785</v>
      </c>
      <c r="C1995" t="s">
        <v>179</v>
      </c>
      <c r="D1995">
        <v>2</v>
      </c>
      <c r="E1995">
        <v>0.122</v>
      </c>
      <c r="F1995">
        <v>0.48</v>
      </c>
    </row>
    <row r="1996" spans="1:6">
      <c r="A1996" t="s">
        <v>1028</v>
      </c>
      <c r="B1996" t="s">
        <v>785</v>
      </c>
      <c r="C1996" t="s">
        <v>179</v>
      </c>
      <c r="D1996">
        <v>2</v>
      </c>
      <c r="E1996">
        <v>0.122</v>
      </c>
      <c r="F1996">
        <v>0.48</v>
      </c>
    </row>
    <row r="1997" spans="1:6">
      <c r="A1997" t="s">
        <v>1028</v>
      </c>
      <c r="B1997" t="s">
        <v>846</v>
      </c>
      <c r="C1997" t="s">
        <v>179</v>
      </c>
      <c r="D1997">
        <v>1</v>
      </c>
      <c r="E1997" t="e">
        <v>#N/A</v>
      </c>
      <c r="F1997" t="e">
        <v>#N/A</v>
      </c>
    </row>
    <row r="1998" spans="1:6">
      <c r="A1998" t="s">
        <v>1811</v>
      </c>
      <c r="B1998" t="s">
        <v>846</v>
      </c>
      <c r="C1998" t="s">
        <v>179</v>
      </c>
      <c r="D1998">
        <v>2</v>
      </c>
      <c r="E1998" t="e">
        <v>#N/A</v>
      </c>
      <c r="F1998" t="e">
        <v>#N/A</v>
      </c>
    </row>
    <row r="1999" spans="1:6">
      <c r="A1999" t="s">
        <v>1992</v>
      </c>
      <c r="B1999" t="s">
        <v>785</v>
      </c>
      <c r="C1999" t="s">
        <v>179</v>
      </c>
      <c r="D1999">
        <v>1</v>
      </c>
      <c r="E1999">
        <v>0.122</v>
      </c>
      <c r="F1999">
        <v>0.48</v>
      </c>
    </row>
    <row r="2000" spans="1:6">
      <c r="A2000" t="s">
        <v>724</v>
      </c>
      <c r="B2000" t="s">
        <v>785</v>
      </c>
      <c r="C2000" t="s">
        <v>179</v>
      </c>
      <c r="D2000">
        <v>1</v>
      </c>
      <c r="E2000">
        <v>0.122</v>
      </c>
      <c r="F2000">
        <v>0.48</v>
      </c>
    </row>
    <row r="2001" spans="1:6">
      <c r="A2001" t="s">
        <v>1939</v>
      </c>
      <c r="B2001" t="s">
        <v>785</v>
      </c>
      <c r="C2001" t="s">
        <v>179</v>
      </c>
      <c r="D2001">
        <v>2</v>
      </c>
      <c r="E2001">
        <v>0.122</v>
      </c>
      <c r="F2001">
        <v>0.48</v>
      </c>
    </row>
    <row r="2002" spans="1:6">
      <c r="A2002" t="s">
        <v>1742</v>
      </c>
      <c r="B2002" t="s">
        <v>785</v>
      </c>
      <c r="C2002" t="s">
        <v>179</v>
      </c>
      <c r="D2002">
        <v>4</v>
      </c>
      <c r="E2002">
        <v>0.122</v>
      </c>
      <c r="F2002">
        <v>0.48</v>
      </c>
    </row>
    <row r="2003" spans="1:6">
      <c r="A2003" t="s">
        <v>2380</v>
      </c>
      <c r="B2003" t="s">
        <v>785</v>
      </c>
      <c r="C2003" t="s">
        <v>179</v>
      </c>
      <c r="D2003">
        <v>1</v>
      </c>
      <c r="E2003">
        <v>0.122</v>
      </c>
      <c r="F2003">
        <v>0.48</v>
      </c>
    </row>
    <row r="2004" spans="1:6">
      <c r="A2004" t="s">
        <v>462</v>
      </c>
      <c r="B2004" t="s">
        <v>785</v>
      </c>
      <c r="C2004" t="s">
        <v>179</v>
      </c>
      <c r="D2004">
        <v>1</v>
      </c>
      <c r="E2004">
        <v>0.122</v>
      </c>
      <c r="F2004">
        <v>0.48</v>
      </c>
    </row>
    <row r="2005" spans="1:6">
      <c r="A2005" t="s">
        <v>1654</v>
      </c>
      <c r="B2005" t="s">
        <v>785</v>
      </c>
      <c r="C2005" t="s">
        <v>179</v>
      </c>
      <c r="D2005">
        <v>1</v>
      </c>
      <c r="E2005">
        <v>0.122</v>
      </c>
      <c r="F2005">
        <v>0.48</v>
      </c>
    </row>
    <row r="2006" spans="1:6">
      <c r="A2006" t="s">
        <v>1311</v>
      </c>
      <c r="B2006" t="s">
        <v>785</v>
      </c>
      <c r="C2006" t="s">
        <v>179</v>
      </c>
      <c r="D2006">
        <v>3</v>
      </c>
      <c r="E2006">
        <v>0.122</v>
      </c>
      <c r="F2006">
        <v>0.48</v>
      </c>
    </row>
    <row r="2007" spans="1:6">
      <c r="A2007" t="s">
        <v>1562</v>
      </c>
      <c r="B2007" t="s">
        <v>785</v>
      </c>
      <c r="C2007" t="s">
        <v>179</v>
      </c>
      <c r="D2007">
        <v>5</v>
      </c>
      <c r="E2007">
        <v>0.122</v>
      </c>
      <c r="F2007">
        <v>0.48</v>
      </c>
    </row>
    <row r="2008" spans="1:6">
      <c r="A2008" t="s">
        <v>2546</v>
      </c>
      <c r="B2008" t="s">
        <v>849</v>
      </c>
      <c r="C2008" t="s">
        <v>179</v>
      </c>
      <c r="D2008">
        <v>2</v>
      </c>
      <c r="E2008" t="e">
        <v>#N/A</v>
      </c>
      <c r="F2008" t="e">
        <v>#N/A</v>
      </c>
    </row>
    <row r="2009" spans="1:6">
      <c r="A2009" t="s">
        <v>2100</v>
      </c>
      <c r="B2009" t="s">
        <v>785</v>
      </c>
      <c r="C2009" t="s">
        <v>179</v>
      </c>
      <c r="D2009">
        <v>1</v>
      </c>
      <c r="E2009">
        <v>0.122</v>
      </c>
      <c r="F2009">
        <v>0.48</v>
      </c>
    </row>
    <row r="2010" spans="1:6">
      <c r="A2010" t="s">
        <v>2697</v>
      </c>
      <c r="B2010" t="s">
        <v>846</v>
      </c>
      <c r="C2010" t="s">
        <v>179</v>
      </c>
      <c r="D2010">
        <v>1</v>
      </c>
      <c r="E2010" t="e">
        <v>#N/A</v>
      </c>
      <c r="F2010" t="e">
        <v>#N/A</v>
      </c>
    </row>
    <row r="2011" spans="1:6">
      <c r="A2011" t="s">
        <v>2301</v>
      </c>
      <c r="B2011" t="s">
        <v>785</v>
      </c>
      <c r="C2011" t="s">
        <v>179</v>
      </c>
      <c r="D2011">
        <v>2</v>
      </c>
      <c r="E2011">
        <v>0.122</v>
      </c>
      <c r="F2011">
        <v>0.48</v>
      </c>
    </row>
    <row r="2012" spans="1:6">
      <c r="A2012" t="s">
        <v>2301</v>
      </c>
      <c r="B2012" t="s">
        <v>846</v>
      </c>
      <c r="C2012" t="s">
        <v>179</v>
      </c>
      <c r="D2012">
        <v>4</v>
      </c>
      <c r="E2012" t="e">
        <v>#N/A</v>
      </c>
      <c r="F2012" t="e">
        <v>#N/A</v>
      </c>
    </row>
    <row r="2013" spans="1:6">
      <c r="A2013" t="s">
        <v>2769</v>
      </c>
      <c r="B2013" t="s">
        <v>846</v>
      </c>
      <c r="C2013" t="s">
        <v>179</v>
      </c>
      <c r="D2013">
        <v>2</v>
      </c>
      <c r="E2013" t="e">
        <v>#N/A</v>
      </c>
      <c r="F2013" t="e">
        <v>#N/A</v>
      </c>
    </row>
    <row r="2014" spans="1:6">
      <c r="A2014" t="s">
        <v>183</v>
      </c>
      <c r="B2014" t="s">
        <v>785</v>
      </c>
      <c r="C2014" t="s">
        <v>179</v>
      </c>
      <c r="D2014">
        <v>5</v>
      </c>
      <c r="E2014">
        <v>0.122</v>
      </c>
      <c r="F2014">
        <v>0.48</v>
      </c>
    </row>
    <row r="2015" spans="1:6">
      <c r="A2015" t="s">
        <v>2739</v>
      </c>
      <c r="B2015" t="s">
        <v>785</v>
      </c>
      <c r="C2015" t="s">
        <v>179</v>
      </c>
      <c r="D2015">
        <v>2</v>
      </c>
      <c r="E2015">
        <v>0.122</v>
      </c>
      <c r="F2015">
        <v>0.48</v>
      </c>
    </row>
    <row r="2016" spans="1:6">
      <c r="A2016" t="s">
        <v>838</v>
      </c>
      <c r="B2016" t="s">
        <v>846</v>
      </c>
      <c r="C2016" t="s">
        <v>752</v>
      </c>
      <c r="D2016">
        <v>2</v>
      </c>
      <c r="E2016" t="e">
        <v>#N/A</v>
      </c>
      <c r="F2016" t="e">
        <v>#N/A</v>
      </c>
    </row>
    <row r="2017" spans="1:6">
      <c r="A2017" t="s">
        <v>2478</v>
      </c>
      <c r="B2017" t="s">
        <v>785</v>
      </c>
      <c r="C2017" t="s">
        <v>752</v>
      </c>
      <c r="D2017">
        <v>1</v>
      </c>
      <c r="E2017" t="e">
        <v>#N/A</v>
      </c>
      <c r="F2017" t="e">
        <v>#N/A</v>
      </c>
    </row>
    <row r="2018" spans="1:6">
      <c r="A2018" t="s">
        <v>1992</v>
      </c>
      <c r="B2018" t="s">
        <v>785</v>
      </c>
      <c r="C2018" t="s">
        <v>752</v>
      </c>
      <c r="D2018">
        <v>1</v>
      </c>
      <c r="E2018" t="e">
        <v>#N/A</v>
      </c>
      <c r="F2018" t="e">
        <v>#N/A</v>
      </c>
    </row>
    <row r="2019" spans="1:6">
      <c r="A2019" t="s">
        <v>2301</v>
      </c>
      <c r="B2019" t="s">
        <v>785</v>
      </c>
      <c r="C2019" t="s">
        <v>752</v>
      </c>
      <c r="D2019">
        <v>2</v>
      </c>
      <c r="E2019" t="e">
        <v>#N/A</v>
      </c>
      <c r="F2019" t="e">
        <v>#N/A</v>
      </c>
    </row>
    <row r="2020" spans="1:6">
      <c r="A2020" t="s">
        <v>586</v>
      </c>
      <c r="B2020" t="s">
        <v>785</v>
      </c>
      <c r="C2020" t="s">
        <v>580</v>
      </c>
      <c r="D2020">
        <v>4</v>
      </c>
      <c r="E2020" t="e">
        <v>#N/A</v>
      </c>
      <c r="F2020" t="e">
        <v>#N/A</v>
      </c>
    </row>
    <row r="2021" spans="1:6">
      <c r="A2021" t="s">
        <v>1460</v>
      </c>
      <c r="B2021" t="s">
        <v>211</v>
      </c>
      <c r="C2021" t="s">
        <v>1454</v>
      </c>
      <c r="D2021">
        <v>3</v>
      </c>
      <c r="E2021">
        <v>1.0999999999999999E-2</v>
      </c>
      <c r="F2021">
        <v>0.08</v>
      </c>
    </row>
    <row r="2022" spans="1:6">
      <c r="A2022" t="s">
        <v>2666</v>
      </c>
      <c r="B2022" t="s">
        <v>211</v>
      </c>
      <c r="C2022" t="s">
        <v>1454</v>
      </c>
      <c r="D2022">
        <v>1</v>
      </c>
      <c r="E2022">
        <v>1.0999999999999999E-2</v>
      </c>
      <c r="F2022">
        <v>0.08</v>
      </c>
    </row>
    <row r="2023" spans="1:6">
      <c r="A2023" t="s">
        <v>2697</v>
      </c>
      <c r="B2023" t="s">
        <v>211</v>
      </c>
      <c r="C2023" t="s">
        <v>1454</v>
      </c>
      <c r="D2023">
        <v>2</v>
      </c>
      <c r="E2023">
        <v>1.0999999999999999E-2</v>
      </c>
      <c r="F2023">
        <v>0.08</v>
      </c>
    </row>
    <row r="2024" spans="1:6">
      <c r="A2024" t="s">
        <v>2769</v>
      </c>
      <c r="B2024" t="s">
        <v>211</v>
      </c>
      <c r="C2024" t="s">
        <v>1454</v>
      </c>
      <c r="D2024">
        <v>2</v>
      </c>
      <c r="E2024">
        <v>1.0999999999999999E-2</v>
      </c>
      <c r="F2024">
        <v>0.08</v>
      </c>
    </row>
    <row r="2025" spans="1:6">
      <c r="A2025" t="s">
        <v>2546</v>
      </c>
      <c r="B2025" t="s">
        <v>712</v>
      </c>
      <c r="C2025" t="s">
        <v>2485</v>
      </c>
      <c r="D2025">
        <v>1</v>
      </c>
      <c r="E2025" t="e">
        <v>#N/A</v>
      </c>
      <c r="F2025" t="e">
        <v>#N/A</v>
      </c>
    </row>
    <row r="2026" spans="1:6">
      <c r="A2026" t="s">
        <v>2697</v>
      </c>
      <c r="B2026" t="s">
        <v>712</v>
      </c>
      <c r="C2026" t="s">
        <v>2485</v>
      </c>
      <c r="D2026">
        <v>1</v>
      </c>
      <c r="E2026" t="e">
        <v>#N/A</v>
      </c>
      <c r="F2026" t="e">
        <v>#N/A</v>
      </c>
    </row>
    <row r="2027" spans="1:6">
      <c r="A2027" t="s">
        <v>1401</v>
      </c>
      <c r="B2027" t="s">
        <v>839</v>
      </c>
      <c r="C2027" t="s">
        <v>1372</v>
      </c>
      <c r="D2027">
        <v>1</v>
      </c>
      <c r="E2027" t="e">
        <v>#N/A</v>
      </c>
      <c r="F2027" t="e">
        <v>#N/A</v>
      </c>
    </row>
    <row r="2028" spans="1:6">
      <c r="A2028" t="s">
        <v>2546</v>
      </c>
      <c r="B2028" t="s">
        <v>839</v>
      </c>
      <c r="C2028" t="s">
        <v>1372</v>
      </c>
      <c r="D2028">
        <v>1</v>
      </c>
      <c r="E2028" t="e">
        <v>#N/A</v>
      </c>
      <c r="F2028" t="e">
        <v>#N/A</v>
      </c>
    </row>
    <row r="2029" spans="1:6">
      <c r="A2029" t="s">
        <v>2697</v>
      </c>
      <c r="B2029" t="s">
        <v>845</v>
      </c>
      <c r="C2029" t="s">
        <v>1372</v>
      </c>
      <c r="D2029">
        <v>1</v>
      </c>
      <c r="E2029" t="e">
        <v>#N/A</v>
      </c>
      <c r="F2029" t="e">
        <v>#N/A</v>
      </c>
    </row>
    <row r="2030" spans="1:6">
      <c r="A2030" t="s">
        <v>1401</v>
      </c>
      <c r="B2030" t="s">
        <v>846</v>
      </c>
      <c r="C2030" t="s">
        <v>1382</v>
      </c>
      <c r="D2030">
        <v>1</v>
      </c>
      <c r="E2030" t="e">
        <v>#N/A</v>
      </c>
      <c r="F2030" t="e">
        <v>#N/A</v>
      </c>
    </row>
    <row r="2031" spans="1:6">
      <c r="A2031" t="s">
        <v>1742</v>
      </c>
      <c r="B2031" t="s">
        <v>278</v>
      </c>
      <c r="C2031" t="s">
        <v>116</v>
      </c>
      <c r="D2031">
        <v>1</v>
      </c>
      <c r="E2031" t="e">
        <v>#N/A</v>
      </c>
      <c r="F2031" t="e">
        <v>#N/A</v>
      </c>
    </row>
    <row r="2032" spans="1:6">
      <c r="A2032" t="s">
        <v>1311</v>
      </c>
      <c r="B2032" t="s">
        <v>278</v>
      </c>
      <c r="C2032" t="s">
        <v>116</v>
      </c>
      <c r="D2032">
        <v>1</v>
      </c>
      <c r="E2032" t="e">
        <v>#N/A</v>
      </c>
      <c r="F2032" t="e">
        <v>#N/A</v>
      </c>
    </row>
    <row r="2033" spans="1:6">
      <c r="A2033" t="s">
        <v>2442</v>
      </c>
      <c r="B2033" t="s">
        <v>278</v>
      </c>
      <c r="C2033" t="s">
        <v>116</v>
      </c>
      <c r="D2033">
        <v>4</v>
      </c>
      <c r="E2033" t="e">
        <v>#N/A</v>
      </c>
      <c r="F2033" t="e">
        <v>#N/A</v>
      </c>
    </row>
    <row r="2034" spans="1:6">
      <c r="A2034" t="s">
        <v>183</v>
      </c>
      <c r="B2034" t="s">
        <v>278</v>
      </c>
      <c r="C2034" t="s">
        <v>116</v>
      </c>
      <c r="D2034">
        <v>2</v>
      </c>
      <c r="E2034" t="e">
        <v>#N/A</v>
      </c>
      <c r="F2034" t="e">
        <v>#N/A</v>
      </c>
    </row>
    <row r="2035" spans="1:6">
      <c r="A2035" t="s">
        <v>2137</v>
      </c>
      <c r="B2035" t="s">
        <v>134</v>
      </c>
      <c r="C2035" t="s">
        <v>2103</v>
      </c>
      <c r="D2035">
        <v>1</v>
      </c>
      <c r="E2035" t="e">
        <v>#N/A</v>
      </c>
      <c r="F2035" t="e">
        <v>#N/A</v>
      </c>
    </row>
    <row r="2036" spans="1:6">
      <c r="A2036" t="s">
        <v>838</v>
      </c>
      <c r="B2036" t="s">
        <v>851</v>
      </c>
      <c r="C2036" t="s">
        <v>760</v>
      </c>
      <c r="D2036">
        <v>1</v>
      </c>
      <c r="E2036" t="e">
        <v>#N/A</v>
      </c>
      <c r="F2036" t="e">
        <v>#N/A</v>
      </c>
    </row>
    <row r="2037" spans="1:6">
      <c r="A2037" t="s">
        <v>2325</v>
      </c>
      <c r="B2037" t="s">
        <v>278</v>
      </c>
      <c r="C2037" t="s">
        <v>2308</v>
      </c>
      <c r="D2037">
        <v>1</v>
      </c>
      <c r="E2037" t="e">
        <v>#N/A</v>
      </c>
      <c r="F2037" t="e">
        <v>#N/A</v>
      </c>
    </row>
    <row r="2038" spans="1:6">
      <c r="A2038" t="s">
        <v>2253</v>
      </c>
      <c r="B2038" t="s">
        <v>839</v>
      </c>
      <c r="C2038" t="s">
        <v>2198</v>
      </c>
      <c r="D2038">
        <v>1</v>
      </c>
      <c r="E2038" t="e">
        <v>#N/A</v>
      </c>
      <c r="F2038" t="e">
        <v>#N/A</v>
      </c>
    </row>
    <row r="2039" spans="1:6">
      <c r="A2039" t="s">
        <v>2325</v>
      </c>
      <c r="B2039" t="s">
        <v>474</v>
      </c>
      <c r="C2039" t="s">
        <v>550</v>
      </c>
      <c r="D2039">
        <v>1</v>
      </c>
      <c r="E2039" t="e">
        <v>#N/A</v>
      </c>
      <c r="F2039" t="e">
        <v>#N/A</v>
      </c>
    </row>
    <row r="2040" spans="1:6">
      <c r="A2040" t="s">
        <v>2478</v>
      </c>
      <c r="B2040" t="s">
        <v>474</v>
      </c>
      <c r="C2040" t="s">
        <v>550</v>
      </c>
      <c r="D2040">
        <v>3</v>
      </c>
      <c r="E2040" t="e">
        <v>#N/A</v>
      </c>
      <c r="F2040" t="e">
        <v>#N/A</v>
      </c>
    </row>
    <row r="2041" spans="1:6">
      <c r="A2041" t="s">
        <v>724</v>
      </c>
      <c r="B2041" t="s">
        <v>474</v>
      </c>
      <c r="C2041" t="s">
        <v>550</v>
      </c>
      <c r="D2041">
        <v>1</v>
      </c>
      <c r="E2041" t="e">
        <v>#N/A</v>
      </c>
      <c r="F2041" t="e">
        <v>#N/A</v>
      </c>
    </row>
    <row r="2042" spans="1:6">
      <c r="A2042" t="s">
        <v>1939</v>
      </c>
      <c r="B2042" t="s">
        <v>474</v>
      </c>
      <c r="C2042" t="s">
        <v>550</v>
      </c>
      <c r="D2042">
        <v>5</v>
      </c>
      <c r="E2042" t="e">
        <v>#N/A</v>
      </c>
      <c r="F2042" t="e">
        <v>#N/A</v>
      </c>
    </row>
    <row r="2043" spans="1:6">
      <c r="A2043" t="s">
        <v>1939</v>
      </c>
      <c r="B2043" t="s">
        <v>282</v>
      </c>
      <c r="C2043" t="s">
        <v>550</v>
      </c>
      <c r="D2043">
        <v>4</v>
      </c>
      <c r="E2043" t="e">
        <v>#N/A</v>
      </c>
      <c r="F2043" t="e">
        <v>#N/A</v>
      </c>
    </row>
    <row r="2044" spans="1:6">
      <c r="A2044" t="s">
        <v>1742</v>
      </c>
      <c r="B2044" t="s">
        <v>474</v>
      </c>
      <c r="C2044" t="s">
        <v>550</v>
      </c>
      <c r="D2044">
        <v>1</v>
      </c>
      <c r="E2044" t="e">
        <v>#N/A</v>
      </c>
      <c r="F2044" t="e">
        <v>#N/A</v>
      </c>
    </row>
    <row r="2045" spans="1:6">
      <c r="A2045" t="s">
        <v>1079</v>
      </c>
      <c r="B2045" t="s">
        <v>474</v>
      </c>
      <c r="C2045" t="s">
        <v>550</v>
      </c>
      <c r="D2045">
        <v>5</v>
      </c>
      <c r="E2045" t="e">
        <v>#N/A</v>
      </c>
      <c r="F2045" t="e">
        <v>#N/A</v>
      </c>
    </row>
    <row r="2046" spans="1:6">
      <c r="A2046" t="s">
        <v>1079</v>
      </c>
      <c r="B2046" t="s">
        <v>282</v>
      </c>
      <c r="C2046" t="s">
        <v>550</v>
      </c>
      <c r="D2046">
        <v>1</v>
      </c>
      <c r="E2046" t="e">
        <v>#N/A</v>
      </c>
      <c r="F2046" t="e">
        <v>#N/A</v>
      </c>
    </row>
    <row r="2047" spans="1:6">
      <c r="A2047" t="s">
        <v>2380</v>
      </c>
      <c r="B2047" t="s">
        <v>474</v>
      </c>
      <c r="C2047" t="s">
        <v>550</v>
      </c>
      <c r="D2047">
        <v>3</v>
      </c>
      <c r="E2047" t="e">
        <v>#N/A</v>
      </c>
      <c r="F2047" t="e">
        <v>#N/A</v>
      </c>
    </row>
    <row r="2048" spans="1:6">
      <c r="A2048" t="s">
        <v>2041</v>
      </c>
      <c r="B2048" t="s">
        <v>474</v>
      </c>
      <c r="C2048" t="s">
        <v>550</v>
      </c>
      <c r="D2048">
        <v>1</v>
      </c>
      <c r="E2048" t="e">
        <v>#N/A</v>
      </c>
      <c r="F2048" t="e">
        <v>#N/A</v>
      </c>
    </row>
    <row r="2049" spans="1:6">
      <c r="A2049" t="s">
        <v>1311</v>
      </c>
      <c r="B2049" t="s">
        <v>474</v>
      </c>
      <c r="C2049" t="s">
        <v>550</v>
      </c>
      <c r="D2049">
        <v>5</v>
      </c>
      <c r="E2049" t="e">
        <v>#N/A</v>
      </c>
      <c r="F2049" t="e">
        <v>#N/A</v>
      </c>
    </row>
    <row r="2050" spans="1:6">
      <c r="A2050" t="s">
        <v>586</v>
      </c>
      <c r="B2050" t="s">
        <v>474</v>
      </c>
      <c r="C2050" t="s">
        <v>550</v>
      </c>
      <c r="D2050">
        <v>2</v>
      </c>
      <c r="E2050" t="e">
        <v>#N/A</v>
      </c>
      <c r="F2050" t="e">
        <v>#N/A</v>
      </c>
    </row>
    <row r="2051" spans="1:6">
      <c r="A2051" t="s">
        <v>1311</v>
      </c>
      <c r="B2051" t="s">
        <v>841</v>
      </c>
      <c r="C2051" t="s">
        <v>1308</v>
      </c>
      <c r="D2051">
        <v>2</v>
      </c>
      <c r="E2051" t="e">
        <v>#N/A</v>
      </c>
      <c r="F2051" t="e">
        <v>#N/A</v>
      </c>
    </row>
    <row r="2052" spans="1:6">
      <c r="A2052" t="s">
        <v>2442</v>
      </c>
      <c r="B2052" t="s">
        <v>841</v>
      </c>
      <c r="C2052" t="s">
        <v>1308</v>
      </c>
      <c r="D2052">
        <v>1</v>
      </c>
      <c r="E2052" t="e">
        <v>#N/A</v>
      </c>
      <c r="F2052" t="e">
        <v>#N/A</v>
      </c>
    </row>
    <row r="2053" spans="1:6">
      <c r="A2053" t="s">
        <v>1891</v>
      </c>
      <c r="B2053" t="s">
        <v>846</v>
      </c>
      <c r="C2053" t="s">
        <v>1856</v>
      </c>
      <c r="D2053">
        <v>1</v>
      </c>
      <c r="E2053" t="e">
        <v>#N/A</v>
      </c>
      <c r="F2053" t="e">
        <v>#N/A</v>
      </c>
    </row>
    <row r="2054" spans="1:6">
      <c r="A2054" t="s">
        <v>2325</v>
      </c>
      <c r="B2054" t="s">
        <v>849</v>
      </c>
      <c r="C2054" t="s">
        <v>998</v>
      </c>
      <c r="D2054">
        <v>1</v>
      </c>
      <c r="E2054" t="e">
        <v>#N/A</v>
      </c>
      <c r="F2054" t="e">
        <v>#N/A</v>
      </c>
    </row>
    <row r="2055" spans="1:6">
      <c r="A2055" t="s">
        <v>1028</v>
      </c>
      <c r="B2055" t="s">
        <v>849</v>
      </c>
      <c r="C2055" t="s">
        <v>998</v>
      </c>
      <c r="D2055">
        <v>1</v>
      </c>
      <c r="E2055" t="e">
        <v>#N/A</v>
      </c>
      <c r="F2055" t="e">
        <v>#N/A</v>
      </c>
    </row>
    <row r="2056" spans="1:6">
      <c r="A2056" t="s">
        <v>2325</v>
      </c>
      <c r="B2056" t="s">
        <v>847</v>
      </c>
      <c r="C2056" t="s">
        <v>853</v>
      </c>
      <c r="D2056">
        <v>1</v>
      </c>
      <c r="E2056">
        <v>7.9000000000000001E-2</v>
      </c>
      <c r="F2056">
        <v>0</v>
      </c>
    </row>
    <row r="2057" spans="1:6">
      <c r="A2057" t="s">
        <v>2068</v>
      </c>
      <c r="B2057" t="s">
        <v>847</v>
      </c>
      <c r="C2057" t="s">
        <v>853</v>
      </c>
      <c r="D2057">
        <v>4</v>
      </c>
      <c r="E2057">
        <v>7.9000000000000001E-2</v>
      </c>
      <c r="F2057">
        <v>0</v>
      </c>
    </row>
    <row r="2058" spans="1:6">
      <c r="A2058" t="s">
        <v>294</v>
      </c>
      <c r="B2058" t="s">
        <v>847</v>
      </c>
      <c r="C2058" t="s">
        <v>853</v>
      </c>
      <c r="D2058">
        <v>5</v>
      </c>
      <c r="E2058">
        <v>7.9000000000000001E-2</v>
      </c>
      <c r="F2058">
        <v>0</v>
      </c>
    </row>
    <row r="2059" spans="1:6">
      <c r="A2059" t="s">
        <v>2478</v>
      </c>
      <c r="B2059" t="s">
        <v>847</v>
      </c>
      <c r="C2059" t="s">
        <v>853</v>
      </c>
      <c r="D2059">
        <v>1</v>
      </c>
      <c r="E2059">
        <v>7.9000000000000001E-2</v>
      </c>
      <c r="F2059">
        <v>0</v>
      </c>
    </row>
    <row r="2060" spans="1:6">
      <c r="A2060" t="s">
        <v>2407</v>
      </c>
      <c r="B2060" t="s">
        <v>847</v>
      </c>
      <c r="C2060" t="s">
        <v>853</v>
      </c>
      <c r="D2060">
        <v>2</v>
      </c>
      <c r="E2060">
        <v>7.9000000000000001E-2</v>
      </c>
      <c r="F2060">
        <v>0</v>
      </c>
    </row>
    <row r="2061" spans="1:6">
      <c r="A2061" t="s">
        <v>2016</v>
      </c>
      <c r="B2061" t="s">
        <v>847</v>
      </c>
      <c r="C2061" t="s">
        <v>853</v>
      </c>
      <c r="D2061">
        <v>5</v>
      </c>
      <c r="E2061">
        <v>7.9000000000000001E-2</v>
      </c>
      <c r="F2061">
        <v>0</v>
      </c>
    </row>
    <row r="2062" spans="1:6">
      <c r="A2062" t="s">
        <v>1992</v>
      </c>
      <c r="B2062" t="s">
        <v>847</v>
      </c>
      <c r="C2062" t="s">
        <v>853</v>
      </c>
      <c r="D2062">
        <v>1</v>
      </c>
      <c r="E2062">
        <v>7.9000000000000001E-2</v>
      </c>
      <c r="F2062">
        <v>0</v>
      </c>
    </row>
    <row r="2063" spans="1:6">
      <c r="A2063" t="s">
        <v>2137</v>
      </c>
      <c r="B2063" t="s">
        <v>847</v>
      </c>
      <c r="C2063" t="s">
        <v>853</v>
      </c>
      <c r="D2063">
        <v>3</v>
      </c>
      <c r="E2063">
        <v>7.9000000000000001E-2</v>
      </c>
      <c r="F2063">
        <v>0</v>
      </c>
    </row>
    <row r="2064" spans="1:6">
      <c r="A2064" t="s">
        <v>2041</v>
      </c>
      <c r="B2064" t="s">
        <v>847</v>
      </c>
      <c r="C2064" t="s">
        <v>853</v>
      </c>
      <c r="D2064">
        <v>1</v>
      </c>
      <c r="E2064">
        <v>7.9000000000000001E-2</v>
      </c>
      <c r="F2064">
        <v>0</v>
      </c>
    </row>
    <row r="2065" spans="1:6">
      <c r="A2065" t="s">
        <v>462</v>
      </c>
      <c r="B2065" t="s">
        <v>847</v>
      </c>
      <c r="C2065" t="s">
        <v>853</v>
      </c>
      <c r="D2065">
        <v>1</v>
      </c>
      <c r="E2065">
        <v>7.9000000000000001E-2</v>
      </c>
      <c r="F2065">
        <v>0</v>
      </c>
    </row>
    <row r="2066" spans="1:6">
      <c r="A2066" t="s">
        <v>2569</v>
      </c>
      <c r="B2066" t="s">
        <v>847</v>
      </c>
      <c r="C2066" t="s">
        <v>853</v>
      </c>
      <c r="D2066">
        <v>5</v>
      </c>
      <c r="E2066">
        <v>7.9000000000000001E-2</v>
      </c>
      <c r="F2066">
        <v>0</v>
      </c>
    </row>
    <row r="2067" spans="1:6">
      <c r="A2067" t="s">
        <v>1311</v>
      </c>
      <c r="B2067" t="s">
        <v>847</v>
      </c>
      <c r="C2067" t="s">
        <v>853</v>
      </c>
      <c r="D2067">
        <v>1</v>
      </c>
      <c r="E2067">
        <v>7.9000000000000001E-2</v>
      </c>
      <c r="F2067">
        <v>0</v>
      </c>
    </row>
    <row r="2068" spans="1:6">
      <c r="A2068" t="s">
        <v>1562</v>
      </c>
      <c r="B2068" t="s">
        <v>847</v>
      </c>
      <c r="C2068" t="s">
        <v>853</v>
      </c>
      <c r="D2068">
        <v>3</v>
      </c>
      <c r="E2068">
        <v>7.9000000000000001E-2</v>
      </c>
      <c r="F2068">
        <v>0</v>
      </c>
    </row>
    <row r="2069" spans="1:6">
      <c r="A2069" t="s">
        <v>2100</v>
      </c>
      <c r="B2069" t="s">
        <v>847</v>
      </c>
      <c r="C2069" t="s">
        <v>853</v>
      </c>
      <c r="D2069">
        <v>2</v>
      </c>
      <c r="E2069">
        <v>7.9000000000000001E-2</v>
      </c>
      <c r="F2069">
        <v>0</v>
      </c>
    </row>
    <row r="2070" spans="1:6">
      <c r="A2070" t="s">
        <v>945</v>
      </c>
      <c r="B2070" t="s">
        <v>847</v>
      </c>
      <c r="C2070" t="s">
        <v>853</v>
      </c>
      <c r="D2070">
        <v>5</v>
      </c>
      <c r="E2070">
        <v>7.9000000000000001E-2</v>
      </c>
      <c r="F2070">
        <v>0</v>
      </c>
    </row>
    <row r="2071" spans="1:6">
      <c r="A2071" t="s">
        <v>586</v>
      </c>
      <c r="B2071" t="s">
        <v>847</v>
      </c>
      <c r="C2071" t="s">
        <v>853</v>
      </c>
      <c r="D2071">
        <v>1</v>
      </c>
      <c r="E2071">
        <v>7.9000000000000001E-2</v>
      </c>
      <c r="F2071">
        <v>0</v>
      </c>
    </row>
    <row r="2072" spans="1:6">
      <c r="A2072" t="s">
        <v>838</v>
      </c>
      <c r="B2072" t="s">
        <v>847</v>
      </c>
      <c r="C2072" t="s">
        <v>764</v>
      </c>
      <c r="D2072">
        <v>1</v>
      </c>
      <c r="E2072" t="e">
        <v>#N/A</v>
      </c>
      <c r="F2072" t="e">
        <v>#N/A</v>
      </c>
    </row>
    <row r="2073" spans="1:6">
      <c r="A2073" t="s">
        <v>2407</v>
      </c>
      <c r="B2073" t="s">
        <v>474</v>
      </c>
      <c r="C2073" t="s">
        <v>579</v>
      </c>
      <c r="D2073">
        <v>3</v>
      </c>
      <c r="E2073" t="e">
        <v>#N/A</v>
      </c>
      <c r="F2073" t="e">
        <v>#N/A</v>
      </c>
    </row>
    <row r="2074" spans="1:6">
      <c r="A2074" t="s">
        <v>2253</v>
      </c>
      <c r="B2074" t="s">
        <v>474</v>
      </c>
      <c r="C2074" t="s">
        <v>579</v>
      </c>
      <c r="D2074">
        <v>3</v>
      </c>
      <c r="E2074" t="e">
        <v>#N/A</v>
      </c>
      <c r="F2074" t="e">
        <v>#N/A</v>
      </c>
    </row>
    <row r="2075" spans="1:6">
      <c r="A2075" t="s">
        <v>2016</v>
      </c>
      <c r="B2075" t="s">
        <v>474</v>
      </c>
      <c r="C2075" t="s">
        <v>579</v>
      </c>
      <c r="D2075">
        <v>3</v>
      </c>
      <c r="E2075" t="e">
        <v>#N/A</v>
      </c>
      <c r="F2075" t="e">
        <v>#N/A</v>
      </c>
    </row>
    <row r="2076" spans="1:6">
      <c r="A2076" t="s">
        <v>724</v>
      </c>
      <c r="B2076" t="s">
        <v>474</v>
      </c>
      <c r="C2076" t="s">
        <v>579</v>
      </c>
      <c r="D2076">
        <v>1</v>
      </c>
      <c r="E2076" t="e">
        <v>#N/A</v>
      </c>
      <c r="F2076" t="e">
        <v>#N/A</v>
      </c>
    </row>
    <row r="2077" spans="1:6">
      <c r="A2077" t="s">
        <v>2666</v>
      </c>
      <c r="B2077" t="s">
        <v>474</v>
      </c>
      <c r="C2077" t="s">
        <v>579</v>
      </c>
      <c r="D2077">
        <v>3</v>
      </c>
      <c r="E2077" t="e">
        <v>#N/A</v>
      </c>
      <c r="F2077" t="e">
        <v>#N/A</v>
      </c>
    </row>
    <row r="2078" spans="1:6">
      <c r="A2078" t="s">
        <v>2569</v>
      </c>
      <c r="B2078" t="s">
        <v>474</v>
      </c>
      <c r="C2078" t="s">
        <v>579</v>
      </c>
      <c r="D2078">
        <v>1</v>
      </c>
      <c r="E2078" t="e">
        <v>#N/A</v>
      </c>
      <c r="F2078" t="e">
        <v>#N/A</v>
      </c>
    </row>
    <row r="2079" spans="1:6">
      <c r="A2079" t="s">
        <v>1562</v>
      </c>
      <c r="B2079" t="s">
        <v>474</v>
      </c>
      <c r="C2079" t="s">
        <v>579</v>
      </c>
      <c r="D2079">
        <v>1</v>
      </c>
      <c r="E2079" t="e">
        <v>#N/A</v>
      </c>
      <c r="F2079" t="e">
        <v>#N/A</v>
      </c>
    </row>
    <row r="2080" spans="1:6">
      <c r="A2080" t="s">
        <v>2546</v>
      </c>
      <c r="B2080" t="s">
        <v>474</v>
      </c>
      <c r="C2080" t="s">
        <v>579</v>
      </c>
      <c r="D2080">
        <v>1</v>
      </c>
      <c r="E2080" t="e">
        <v>#N/A</v>
      </c>
      <c r="F2080" t="e">
        <v>#N/A</v>
      </c>
    </row>
    <row r="2081" spans="1:6">
      <c r="A2081" t="s">
        <v>2697</v>
      </c>
      <c r="B2081" t="s">
        <v>474</v>
      </c>
      <c r="C2081" t="s">
        <v>579</v>
      </c>
      <c r="D2081">
        <v>1</v>
      </c>
      <c r="E2081" t="e">
        <v>#N/A</v>
      </c>
      <c r="F2081" t="e">
        <v>#N/A</v>
      </c>
    </row>
    <row r="2082" spans="1:6">
      <c r="A2082" t="s">
        <v>586</v>
      </c>
      <c r="B2082" t="s">
        <v>474</v>
      </c>
      <c r="C2082" t="s">
        <v>579</v>
      </c>
      <c r="D2082">
        <v>4</v>
      </c>
      <c r="E2082" t="e">
        <v>#N/A</v>
      </c>
      <c r="F2082" t="e">
        <v>#N/A</v>
      </c>
    </row>
    <row r="2083" spans="1:6">
      <c r="A2083" t="s">
        <v>1623</v>
      </c>
      <c r="B2083" t="s">
        <v>474</v>
      </c>
      <c r="C2083" t="s">
        <v>579</v>
      </c>
      <c r="D2083">
        <v>1</v>
      </c>
      <c r="E2083" t="e">
        <v>#N/A</v>
      </c>
      <c r="F2083" t="e">
        <v>#N/A</v>
      </c>
    </row>
    <row r="2084" spans="1:6">
      <c r="A2084" t="s">
        <v>1190</v>
      </c>
      <c r="B2084" t="s">
        <v>474</v>
      </c>
      <c r="C2084" t="s">
        <v>579</v>
      </c>
      <c r="D2084">
        <v>1</v>
      </c>
      <c r="E2084" t="e">
        <v>#N/A</v>
      </c>
      <c r="F2084" t="e">
        <v>#N/A</v>
      </c>
    </row>
    <row r="2085" spans="1:6">
      <c r="A2085" t="s">
        <v>2769</v>
      </c>
      <c r="B2085" t="s">
        <v>474</v>
      </c>
      <c r="C2085" t="s">
        <v>579</v>
      </c>
      <c r="D2085">
        <v>1</v>
      </c>
      <c r="E2085" t="e">
        <v>#N/A</v>
      </c>
      <c r="F2085" t="e">
        <v>#N/A</v>
      </c>
    </row>
    <row r="2086" spans="1:6">
      <c r="A2086" t="s">
        <v>2442</v>
      </c>
      <c r="B2086" t="s">
        <v>474</v>
      </c>
      <c r="C2086" t="s">
        <v>579</v>
      </c>
      <c r="D2086">
        <v>5</v>
      </c>
      <c r="E2086" t="e">
        <v>#N/A</v>
      </c>
      <c r="F2086" t="e">
        <v>#N/A</v>
      </c>
    </row>
    <row r="2087" spans="1:6">
      <c r="A2087" t="s">
        <v>2739</v>
      </c>
      <c r="B2087" t="s">
        <v>474</v>
      </c>
      <c r="C2087" t="s">
        <v>579</v>
      </c>
      <c r="D2087">
        <v>3</v>
      </c>
      <c r="E2087" t="e">
        <v>#N/A</v>
      </c>
      <c r="F2087" t="e">
        <v>#N/A</v>
      </c>
    </row>
    <row r="2088" spans="1:6">
      <c r="A2088" t="s">
        <v>1028</v>
      </c>
      <c r="B2088" t="s">
        <v>282</v>
      </c>
      <c r="C2088" t="s">
        <v>602</v>
      </c>
      <c r="D2088">
        <v>1</v>
      </c>
      <c r="E2088" t="e">
        <v>#N/A</v>
      </c>
      <c r="F2088" t="e">
        <v>#N/A</v>
      </c>
    </row>
    <row r="2089" spans="1:6">
      <c r="A2089" t="s">
        <v>2253</v>
      </c>
      <c r="B2089" t="s">
        <v>282</v>
      </c>
      <c r="C2089" t="s">
        <v>602</v>
      </c>
      <c r="D2089">
        <v>2</v>
      </c>
      <c r="E2089" t="e">
        <v>#N/A</v>
      </c>
      <c r="F2089" t="e">
        <v>#N/A</v>
      </c>
    </row>
    <row r="2090" spans="1:6">
      <c r="A2090" t="s">
        <v>1460</v>
      </c>
      <c r="B2090" t="s">
        <v>857</v>
      </c>
      <c r="C2090" t="s">
        <v>313</v>
      </c>
      <c r="D2090">
        <v>1</v>
      </c>
      <c r="E2090" t="e">
        <v>#N/A</v>
      </c>
      <c r="F2090" t="e">
        <v>#N/A</v>
      </c>
    </row>
    <row r="2091" spans="1:6">
      <c r="A2091" t="s">
        <v>2666</v>
      </c>
      <c r="B2091" t="s">
        <v>252</v>
      </c>
      <c r="C2091" t="s">
        <v>313</v>
      </c>
      <c r="D2091">
        <v>1</v>
      </c>
      <c r="E2091" t="e">
        <v>#N/A</v>
      </c>
      <c r="F2091" t="e">
        <v>#N/A</v>
      </c>
    </row>
    <row r="2092" spans="1:6">
      <c r="A2092" t="s">
        <v>1079</v>
      </c>
      <c r="B2092" t="s">
        <v>252</v>
      </c>
      <c r="C2092" t="s">
        <v>313</v>
      </c>
      <c r="D2092">
        <v>1</v>
      </c>
      <c r="E2092" t="e">
        <v>#N/A</v>
      </c>
      <c r="F2092" t="e">
        <v>#N/A</v>
      </c>
    </row>
    <row r="2093" spans="1:6">
      <c r="A2093" t="s">
        <v>462</v>
      </c>
      <c r="B2093" t="s">
        <v>252</v>
      </c>
      <c r="C2093" t="s">
        <v>313</v>
      </c>
      <c r="D2093">
        <v>2</v>
      </c>
      <c r="E2093" t="e">
        <v>#N/A</v>
      </c>
      <c r="F2093" t="e">
        <v>#N/A</v>
      </c>
    </row>
    <row r="2094" spans="1:6">
      <c r="A2094" t="s">
        <v>1742</v>
      </c>
      <c r="B2094" t="s">
        <v>211</v>
      </c>
      <c r="C2094" t="s">
        <v>1482</v>
      </c>
      <c r="D2094">
        <v>1</v>
      </c>
      <c r="E2094" t="e">
        <v>#N/A</v>
      </c>
      <c r="F2094" t="e">
        <v>#N/A</v>
      </c>
    </row>
    <row r="2095" spans="1:6">
      <c r="A2095" t="s">
        <v>1562</v>
      </c>
      <c r="B2095" t="s">
        <v>211</v>
      </c>
      <c r="C2095" t="s">
        <v>1482</v>
      </c>
      <c r="D2095">
        <v>1</v>
      </c>
      <c r="E2095" t="e">
        <v>#N/A</v>
      </c>
      <c r="F2095" t="e">
        <v>#N/A</v>
      </c>
    </row>
    <row r="2096" spans="1:6">
      <c r="A2096" t="s">
        <v>838</v>
      </c>
      <c r="B2096" t="s">
        <v>785</v>
      </c>
      <c r="C2096" t="s">
        <v>48</v>
      </c>
      <c r="D2096">
        <v>1</v>
      </c>
      <c r="E2096" t="e">
        <v>#N/A</v>
      </c>
      <c r="F2096" t="e">
        <v>#N/A</v>
      </c>
    </row>
    <row r="2097" spans="1:6">
      <c r="A2097" t="s">
        <v>838</v>
      </c>
      <c r="B2097" t="s">
        <v>854</v>
      </c>
      <c r="C2097" t="s">
        <v>48</v>
      </c>
      <c r="D2097">
        <v>3</v>
      </c>
      <c r="E2097">
        <v>2.7E-2</v>
      </c>
      <c r="F2097">
        <v>0</v>
      </c>
    </row>
    <row r="2098" spans="1:6">
      <c r="A2098" t="s">
        <v>838</v>
      </c>
      <c r="B2098" t="s">
        <v>856</v>
      </c>
      <c r="C2098" t="s">
        <v>48</v>
      </c>
      <c r="D2098">
        <v>1</v>
      </c>
      <c r="E2098" t="e">
        <v>#N/A</v>
      </c>
      <c r="F2098" t="e">
        <v>#N/A</v>
      </c>
    </row>
    <row r="2099" spans="1:6">
      <c r="A2099" t="s">
        <v>838</v>
      </c>
      <c r="B2099" t="s">
        <v>134</v>
      </c>
      <c r="C2099" t="s">
        <v>48</v>
      </c>
      <c r="D2099">
        <v>5</v>
      </c>
      <c r="E2099">
        <v>0.28299999999999997</v>
      </c>
      <c r="F2099">
        <v>2.1000000000000001E-2</v>
      </c>
    </row>
    <row r="2100" spans="1:6">
      <c r="A2100" t="s">
        <v>2325</v>
      </c>
      <c r="B2100" t="s">
        <v>278</v>
      </c>
      <c r="C2100" t="s">
        <v>48</v>
      </c>
      <c r="D2100">
        <v>1</v>
      </c>
      <c r="E2100" t="e">
        <v>#N/A</v>
      </c>
      <c r="F2100" t="e">
        <v>#N/A</v>
      </c>
    </row>
    <row r="2101" spans="1:6">
      <c r="A2101" t="s">
        <v>2325</v>
      </c>
      <c r="B2101" t="s">
        <v>134</v>
      </c>
      <c r="C2101" t="s">
        <v>48</v>
      </c>
      <c r="D2101">
        <v>3</v>
      </c>
      <c r="E2101">
        <v>0.28299999999999997</v>
      </c>
      <c r="F2101">
        <v>2.1000000000000001E-2</v>
      </c>
    </row>
    <row r="2102" spans="1:6">
      <c r="A2102" t="s">
        <v>1460</v>
      </c>
      <c r="B2102" t="s">
        <v>134</v>
      </c>
      <c r="C2102" t="s">
        <v>48</v>
      </c>
      <c r="D2102">
        <v>3</v>
      </c>
      <c r="E2102">
        <v>0.28299999999999997</v>
      </c>
      <c r="F2102">
        <v>2.1000000000000001E-2</v>
      </c>
    </row>
    <row r="2103" spans="1:6">
      <c r="A2103" t="s">
        <v>2068</v>
      </c>
      <c r="B2103" t="s">
        <v>134</v>
      </c>
      <c r="C2103" t="s">
        <v>48</v>
      </c>
      <c r="D2103">
        <v>2</v>
      </c>
      <c r="E2103">
        <v>0.28299999999999997</v>
      </c>
      <c r="F2103">
        <v>2.1000000000000001E-2</v>
      </c>
    </row>
    <row r="2104" spans="1:6">
      <c r="A2104" t="s">
        <v>294</v>
      </c>
      <c r="B2104" t="s">
        <v>854</v>
      </c>
      <c r="C2104" t="s">
        <v>48</v>
      </c>
      <c r="D2104">
        <v>1</v>
      </c>
      <c r="E2104">
        <v>2.7E-2</v>
      </c>
      <c r="F2104">
        <v>0</v>
      </c>
    </row>
    <row r="2105" spans="1:6">
      <c r="A2105" t="s">
        <v>2478</v>
      </c>
      <c r="B2105" t="s">
        <v>134</v>
      </c>
      <c r="C2105" t="s">
        <v>48</v>
      </c>
      <c r="D2105">
        <v>1</v>
      </c>
      <c r="E2105">
        <v>0.28299999999999997</v>
      </c>
      <c r="F2105">
        <v>2.1000000000000001E-2</v>
      </c>
    </row>
    <row r="2106" spans="1:6">
      <c r="A2106" t="s">
        <v>2407</v>
      </c>
      <c r="B2106" t="s">
        <v>854</v>
      </c>
      <c r="C2106" t="s">
        <v>48</v>
      </c>
      <c r="D2106">
        <v>1</v>
      </c>
      <c r="E2106">
        <v>2.7E-2</v>
      </c>
      <c r="F2106">
        <v>0</v>
      </c>
    </row>
    <row r="2107" spans="1:6">
      <c r="A2107" t="s">
        <v>2407</v>
      </c>
      <c r="B2107" t="s">
        <v>278</v>
      </c>
      <c r="C2107" t="s">
        <v>48</v>
      </c>
      <c r="D2107">
        <v>1</v>
      </c>
      <c r="E2107" t="e">
        <v>#N/A</v>
      </c>
      <c r="F2107" t="e">
        <v>#N/A</v>
      </c>
    </row>
    <row r="2108" spans="1:6">
      <c r="A2108" t="s">
        <v>2407</v>
      </c>
      <c r="B2108" t="s">
        <v>134</v>
      </c>
      <c r="C2108" t="s">
        <v>48</v>
      </c>
      <c r="D2108">
        <v>5</v>
      </c>
      <c r="E2108">
        <v>0.28299999999999997</v>
      </c>
      <c r="F2108">
        <v>2.1000000000000001E-2</v>
      </c>
    </row>
    <row r="2109" spans="1:6">
      <c r="A2109" t="s">
        <v>1028</v>
      </c>
      <c r="B2109" t="s">
        <v>854</v>
      </c>
      <c r="C2109" t="s">
        <v>48</v>
      </c>
      <c r="D2109">
        <v>1</v>
      </c>
      <c r="E2109">
        <v>2.7E-2</v>
      </c>
      <c r="F2109">
        <v>0</v>
      </c>
    </row>
    <row r="2110" spans="1:6">
      <c r="A2110" t="s">
        <v>1028</v>
      </c>
      <c r="B2110" t="s">
        <v>134</v>
      </c>
      <c r="C2110" t="s">
        <v>48</v>
      </c>
      <c r="D2110">
        <v>3</v>
      </c>
      <c r="E2110">
        <v>0.28299999999999997</v>
      </c>
      <c r="F2110">
        <v>2.1000000000000001E-2</v>
      </c>
    </row>
    <row r="2111" spans="1:6">
      <c r="A2111" t="s">
        <v>1028</v>
      </c>
      <c r="B2111" t="s">
        <v>712</v>
      </c>
      <c r="C2111" t="s">
        <v>48</v>
      </c>
      <c r="D2111">
        <v>1</v>
      </c>
      <c r="E2111" t="e">
        <v>#N/A</v>
      </c>
      <c r="F2111" t="e">
        <v>#N/A</v>
      </c>
    </row>
    <row r="2112" spans="1:6">
      <c r="A2112" t="s">
        <v>2253</v>
      </c>
      <c r="B2112" t="s">
        <v>854</v>
      </c>
      <c r="C2112" t="s">
        <v>48</v>
      </c>
      <c r="D2112">
        <v>3</v>
      </c>
      <c r="E2112">
        <v>2.7E-2</v>
      </c>
      <c r="F2112">
        <v>0</v>
      </c>
    </row>
    <row r="2113" spans="1:6">
      <c r="A2113" t="s">
        <v>2016</v>
      </c>
      <c r="B2113" t="s">
        <v>278</v>
      </c>
      <c r="C2113" t="s">
        <v>48</v>
      </c>
      <c r="D2113">
        <v>2</v>
      </c>
      <c r="E2113" t="e">
        <v>#N/A</v>
      </c>
      <c r="F2113" t="e">
        <v>#N/A</v>
      </c>
    </row>
    <row r="2114" spans="1:6">
      <c r="A2114" t="s">
        <v>2016</v>
      </c>
      <c r="B2114" t="s">
        <v>134</v>
      </c>
      <c r="C2114" t="s">
        <v>48</v>
      </c>
      <c r="D2114">
        <v>5</v>
      </c>
      <c r="E2114">
        <v>0.28299999999999997</v>
      </c>
      <c r="F2114">
        <v>2.1000000000000001E-2</v>
      </c>
    </row>
    <row r="2115" spans="1:6">
      <c r="A2115" t="s">
        <v>1811</v>
      </c>
      <c r="B2115" t="s">
        <v>134</v>
      </c>
      <c r="C2115" t="s">
        <v>48</v>
      </c>
      <c r="D2115">
        <v>3</v>
      </c>
      <c r="E2115">
        <v>0.28299999999999997</v>
      </c>
      <c r="F2115">
        <v>2.1000000000000001E-2</v>
      </c>
    </row>
    <row r="2116" spans="1:6">
      <c r="A2116" t="s">
        <v>1992</v>
      </c>
      <c r="B2116" t="s">
        <v>278</v>
      </c>
      <c r="C2116" t="s">
        <v>48</v>
      </c>
      <c r="D2116">
        <v>1</v>
      </c>
      <c r="E2116" t="e">
        <v>#N/A</v>
      </c>
      <c r="F2116" t="e">
        <v>#N/A</v>
      </c>
    </row>
    <row r="2117" spans="1:6">
      <c r="A2117" t="s">
        <v>1992</v>
      </c>
      <c r="B2117" t="s">
        <v>134</v>
      </c>
      <c r="C2117" t="s">
        <v>48</v>
      </c>
      <c r="D2117">
        <v>4</v>
      </c>
      <c r="E2117">
        <v>0.28299999999999997</v>
      </c>
      <c r="F2117">
        <v>2.1000000000000001E-2</v>
      </c>
    </row>
    <row r="2118" spans="1:6">
      <c r="A2118" t="s">
        <v>724</v>
      </c>
      <c r="B2118" t="s">
        <v>278</v>
      </c>
      <c r="C2118" t="s">
        <v>48</v>
      </c>
      <c r="D2118">
        <v>1</v>
      </c>
      <c r="E2118" t="e">
        <v>#N/A</v>
      </c>
      <c r="F2118" t="e">
        <v>#N/A</v>
      </c>
    </row>
    <row r="2119" spans="1:6">
      <c r="A2119" t="s">
        <v>1939</v>
      </c>
      <c r="B2119" t="s">
        <v>134</v>
      </c>
      <c r="C2119" t="s">
        <v>48</v>
      </c>
      <c r="D2119">
        <v>3</v>
      </c>
      <c r="E2119">
        <v>0.28299999999999997</v>
      </c>
      <c r="F2119">
        <v>2.1000000000000001E-2</v>
      </c>
    </row>
    <row r="2120" spans="1:6">
      <c r="A2120" t="s">
        <v>1742</v>
      </c>
      <c r="B2120" t="s">
        <v>134</v>
      </c>
      <c r="C2120" t="s">
        <v>48</v>
      </c>
      <c r="D2120">
        <v>1</v>
      </c>
      <c r="E2120">
        <v>0.28299999999999997</v>
      </c>
      <c r="F2120">
        <v>2.1000000000000001E-2</v>
      </c>
    </row>
    <row r="2121" spans="1:6">
      <c r="A2121" t="s">
        <v>2137</v>
      </c>
      <c r="B2121" t="s">
        <v>278</v>
      </c>
      <c r="C2121" t="s">
        <v>48</v>
      </c>
      <c r="D2121">
        <v>4</v>
      </c>
      <c r="E2121" t="e">
        <v>#N/A</v>
      </c>
      <c r="F2121" t="e">
        <v>#N/A</v>
      </c>
    </row>
    <row r="2122" spans="1:6">
      <c r="A2122" t="s">
        <v>2137</v>
      </c>
      <c r="B2122" t="s">
        <v>134</v>
      </c>
      <c r="C2122" t="s">
        <v>48</v>
      </c>
      <c r="D2122">
        <v>3</v>
      </c>
      <c r="E2122">
        <v>0.28299999999999997</v>
      </c>
      <c r="F2122">
        <v>2.1000000000000001E-2</v>
      </c>
    </row>
    <row r="2123" spans="1:6">
      <c r="A2123" t="s">
        <v>1079</v>
      </c>
      <c r="B2123" t="s">
        <v>854</v>
      </c>
      <c r="C2123" t="s">
        <v>48</v>
      </c>
      <c r="D2123">
        <v>5</v>
      </c>
      <c r="E2123">
        <v>2.7E-2</v>
      </c>
      <c r="F2123">
        <v>0</v>
      </c>
    </row>
    <row r="2124" spans="1:6">
      <c r="A2124" t="s">
        <v>1079</v>
      </c>
      <c r="B2124" t="s">
        <v>856</v>
      </c>
      <c r="C2124" t="s">
        <v>48</v>
      </c>
      <c r="D2124">
        <v>3</v>
      </c>
      <c r="E2124" t="e">
        <v>#N/A</v>
      </c>
      <c r="F2124" t="e">
        <v>#N/A</v>
      </c>
    </row>
    <row r="2125" spans="1:6">
      <c r="A2125" t="s">
        <v>1079</v>
      </c>
      <c r="B2125" t="s">
        <v>134</v>
      </c>
      <c r="C2125" t="s">
        <v>48</v>
      </c>
      <c r="D2125">
        <v>1</v>
      </c>
      <c r="E2125">
        <v>0.28299999999999997</v>
      </c>
      <c r="F2125">
        <v>2.1000000000000001E-2</v>
      </c>
    </row>
    <row r="2126" spans="1:6">
      <c r="A2126" t="s">
        <v>2380</v>
      </c>
      <c r="B2126" t="s">
        <v>134</v>
      </c>
      <c r="C2126" t="s">
        <v>48</v>
      </c>
      <c r="D2126">
        <v>2</v>
      </c>
      <c r="E2126">
        <v>0.28299999999999997</v>
      </c>
      <c r="F2126">
        <v>2.1000000000000001E-2</v>
      </c>
    </row>
    <row r="2127" spans="1:6">
      <c r="A2127" t="s">
        <v>2041</v>
      </c>
      <c r="B2127" t="s">
        <v>854</v>
      </c>
      <c r="C2127" t="s">
        <v>48</v>
      </c>
      <c r="D2127">
        <v>2</v>
      </c>
      <c r="E2127">
        <v>2.7E-2</v>
      </c>
      <c r="F2127">
        <v>0</v>
      </c>
    </row>
    <row r="2128" spans="1:6">
      <c r="A2128" t="s">
        <v>2041</v>
      </c>
      <c r="B2128" t="s">
        <v>856</v>
      </c>
      <c r="C2128" t="s">
        <v>48</v>
      </c>
      <c r="D2128">
        <v>1</v>
      </c>
      <c r="E2128" t="e">
        <v>#N/A</v>
      </c>
      <c r="F2128" t="e">
        <v>#N/A</v>
      </c>
    </row>
    <row r="2129" spans="1:6">
      <c r="A2129" t="s">
        <v>2041</v>
      </c>
      <c r="B2129" t="s">
        <v>134</v>
      </c>
      <c r="C2129" t="s">
        <v>48</v>
      </c>
      <c r="D2129">
        <v>4</v>
      </c>
      <c r="E2129">
        <v>0.28299999999999997</v>
      </c>
      <c r="F2129">
        <v>2.1000000000000001E-2</v>
      </c>
    </row>
    <row r="2130" spans="1:6">
      <c r="A2130" t="s">
        <v>462</v>
      </c>
      <c r="B2130" t="s">
        <v>846</v>
      </c>
      <c r="C2130" t="s">
        <v>48</v>
      </c>
      <c r="D2130">
        <v>1</v>
      </c>
      <c r="E2130" t="e">
        <v>#N/A</v>
      </c>
      <c r="F2130" t="e">
        <v>#N/A</v>
      </c>
    </row>
    <row r="2131" spans="1:6">
      <c r="A2131" t="s">
        <v>462</v>
      </c>
      <c r="B2131" t="s">
        <v>134</v>
      </c>
      <c r="C2131" t="s">
        <v>48</v>
      </c>
      <c r="D2131">
        <v>5</v>
      </c>
      <c r="E2131">
        <v>0.28299999999999997</v>
      </c>
      <c r="F2131">
        <v>2.1000000000000001E-2</v>
      </c>
    </row>
    <row r="2132" spans="1:6">
      <c r="A2132" t="s">
        <v>2569</v>
      </c>
      <c r="B2132" t="s">
        <v>211</v>
      </c>
      <c r="C2132" t="s">
        <v>48</v>
      </c>
      <c r="D2132">
        <v>1</v>
      </c>
      <c r="E2132" t="e">
        <v>#N/A</v>
      </c>
      <c r="F2132" t="e">
        <v>#N/A</v>
      </c>
    </row>
    <row r="2133" spans="1:6">
      <c r="A2133" t="s">
        <v>2569</v>
      </c>
      <c r="B2133" t="s">
        <v>278</v>
      </c>
      <c r="C2133" t="s">
        <v>48</v>
      </c>
      <c r="D2133">
        <v>1</v>
      </c>
      <c r="E2133" t="e">
        <v>#N/A</v>
      </c>
      <c r="F2133" t="e">
        <v>#N/A</v>
      </c>
    </row>
    <row r="2134" spans="1:6">
      <c r="A2134" t="s">
        <v>2569</v>
      </c>
      <c r="B2134" t="s">
        <v>134</v>
      </c>
      <c r="C2134" t="s">
        <v>48</v>
      </c>
      <c r="D2134">
        <v>4</v>
      </c>
      <c r="E2134">
        <v>0.28299999999999997</v>
      </c>
      <c r="F2134">
        <v>2.1000000000000001E-2</v>
      </c>
    </row>
    <row r="2135" spans="1:6">
      <c r="A2135" t="s">
        <v>2569</v>
      </c>
      <c r="B2135" t="s">
        <v>841</v>
      </c>
      <c r="C2135" t="s">
        <v>48</v>
      </c>
      <c r="D2135">
        <v>1</v>
      </c>
      <c r="E2135" t="e">
        <v>#N/A</v>
      </c>
      <c r="F2135" t="e">
        <v>#N/A</v>
      </c>
    </row>
    <row r="2136" spans="1:6">
      <c r="A2136" t="s">
        <v>1311</v>
      </c>
      <c r="B2136" t="s">
        <v>134</v>
      </c>
      <c r="C2136" t="s">
        <v>48</v>
      </c>
      <c r="D2136">
        <v>5</v>
      </c>
      <c r="E2136">
        <v>0.28299999999999997</v>
      </c>
      <c r="F2136">
        <v>2.1000000000000001E-2</v>
      </c>
    </row>
    <row r="2137" spans="1:6">
      <c r="A2137" t="s">
        <v>1562</v>
      </c>
      <c r="B2137" t="s">
        <v>282</v>
      </c>
      <c r="C2137" t="s">
        <v>48</v>
      </c>
      <c r="D2137">
        <v>1</v>
      </c>
      <c r="E2137" t="e">
        <v>#N/A</v>
      </c>
      <c r="F2137" t="e">
        <v>#N/A</v>
      </c>
    </row>
    <row r="2138" spans="1:6">
      <c r="A2138" t="s">
        <v>1562</v>
      </c>
      <c r="B2138" t="s">
        <v>854</v>
      </c>
      <c r="C2138" t="s">
        <v>48</v>
      </c>
      <c r="D2138">
        <v>2</v>
      </c>
      <c r="E2138">
        <v>2.7E-2</v>
      </c>
      <c r="F2138">
        <v>0</v>
      </c>
    </row>
    <row r="2139" spans="1:6">
      <c r="A2139" t="s">
        <v>1562</v>
      </c>
      <c r="B2139" t="s">
        <v>278</v>
      </c>
      <c r="C2139" t="s">
        <v>48</v>
      </c>
      <c r="D2139">
        <v>1</v>
      </c>
      <c r="E2139" t="e">
        <v>#N/A</v>
      </c>
      <c r="F2139" t="e">
        <v>#N/A</v>
      </c>
    </row>
    <row r="2140" spans="1:6">
      <c r="A2140" t="s">
        <v>1562</v>
      </c>
      <c r="B2140" t="s">
        <v>134</v>
      </c>
      <c r="C2140" t="s">
        <v>48</v>
      </c>
      <c r="D2140">
        <v>3</v>
      </c>
      <c r="E2140">
        <v>0.28299999999999997</v>
      </c>
      <c r="F2140">
        <v>2.1000000000000001E-2</v>
      </c>
    </row>
    <row r="2141" spans="1:6">
      <c r="A2141" t="s">
        <v>2546</v>
      </c>
      <c r="B2141" t="s">
        <v>854</v>
      </c>
      <c r="C2141" t="s">
        <v>48</v>
      </c>
      <c r="D2141">
        <v>3</v>
      </c>
      <c r="E2141">
        <v>2.7E-2</v>
      </c>
      <c r="F2141">
        <v>0</v>
      </c>
    </row>
    <row r="2142" spans="1:6">
      <c r="A2142" t="s">
        <v>2546</v>
      </c>
      <c r="B2142" t="s">
        <v>712</v>
      </c>
      <c r="C2142" t="s">
        <v>48</v>
      </c>
      <c r="D2142">
        <v>3</v>
      </c>
      <c r="E2142" t="e">
        <v>#N/A</v>
      </c>
      <c r="F2142" t="e">
        <v>#N/A</v>
      </c>
    </row>
    <row r="2143" spans="1:6">
      <c r="A2143" t="s">
        <v>945</v>
      </c>
      <c r="B2143" t="s">
        <v>134</v>
      </c>
      <c r="C2143" t="s">
        <v>48</v>
      </c>
      <c r="D2143">
        <v>2</v>
      </c>
      <c r="E2143">
        <v>0.28299999999999997</v>
      </c>
      <c r="F2143">
        <v>2.1000000000000001E-2</v>
      </c>
    </row>
    <row r="2144" spans="1:6">
      <c r="A2144" t="s">
        <v>2619</v>
      </c>
      <c r="B2144" t="s">
        <v>841</v>
      </c>
      <c r="C2144" t="s">
        <v>48</v>
      </c>
      <c r="D2144">
        <v>1</v>
      </c>
      <c r="E2144" t="e">
        <v>#N/A</v>
      </c>
      <c r="F2144" t="e">
        <v>#N/A</v>
      </c>
    </row>
    <row r="2145" spans="1:6">
      <c r="A2145" t="s">
        <v>2697</v>
      </c>
      <c r="B2145" t="s">
        <v>854</v>
      </c>
      <c r="C2145" t="s">
        <v>48</v>
      </c>
      <c r="D2145">
        <v>1</v>
      </c>
      <c r="E2145">
        <v>2.7E-2</v>
      </c>
      <c r="F2145">
        <v>0</v>
      </c>
    </row>
    <row r="2146" spans="1:6">
      <c r="A2146" t="s">
        <v>586</v>
      </c>
      <c r="B2146" t="s">
        <v>134</v>
      </c>
      <c r="C2146" t="s">
        <v>48</v>
      </c>
      <c r="D2146">
        <v>5</v>
      </c>
      <c r="E2146">
        <v>0.28299999999999997</v>
      </c>
      <c r="F2146">
        <v>2.1000000000000001E-2</v>
      </c>
    </row>
    <row r="2147" spans="1:6">
      <c r="A2147" t="s">
        <v>1623</v>
      </c>
      <c r="B2147" t="s">
        <v>854</v>
      </c>
      <c r="C2147" t="s">
        <v>48</v>
      </c>
      <c r="D2147">
        <v>1</v>
      </c>
      <c r="E2147">
        <v>2.7E-2</v>
      </c>
      <c r="F2147">
        <v>0</v>
      </c>
    </row>
    <row r="2148" spans="1:6">
      <c r="A2148" t="s">
        <v>1190</v>
      </c>
      <c r="B2148" t="s">
        <v>134</v>
      </c>
      <c r="C2148" t="s">
        <v>48</v>
      </c>
      <c r="D2148">
        <v>3</v>
      </c>
      <c r="E2148">
        <v>0.28299999999999997</v>
      </c>
      <c r="F2148">
        <v>2.1000000000000001E-2</v>
      </c>
    </row>
    <row r="2149" spans="1:6">
      <c r="A2149" t="s">
        <v>1891</v>
      </c>
      <c r="B2149" t="s">
        <v>134</v>
      </c>
      <c r="C2149" t="s">
        <v>48</v>
      </c>
      <c r="D2149">
        <v>1</v>
      </c>
      <c r="E2149">
        <v>0.28299999999999997</v>
      </c>
      <c r="F2149">
        <v>2.1000000000000001E-2</v>
      </c>
    </row>
    <row r="2150" spans="1:6">
      <c r="A2150" t="s">
        <v>2301</v>
      </c>
      <c r="B2150" t="s">
        <v>854</v>
      </c>
      <c r="C2150" t="s">
        <v>48</v>
      </c>
      <c r="D2150">
        <v>4</v>
      </c>
      <c r="E2150">
        <v>2.7E-2</v>
      </c>
      <c r="F2150">
        <v>0</v>
      </c>
    </row>
    <row r="2151" spans="1:6">
      <c r="A2151" t="s">
        <v>2301</v>
      </c>
      <c r="B2151" t="s">
        <v>134</v>
      </c>
      <c r="C2151" t="s">
        <v>48</v>
      </c>
      <c r="D2151">
        <v>2</v>
      </c>
      <c r="E2151">
        <v>0.28299999999999997</v>
      </c>
      <c r="F2151">
        <v>2.1000000000000001E-2</v>
      </c>
    </row>
    <row r="2152" spans="1:6">
      <c r="A2152" t="s">
        <v>2769</v>
      </c>
      <c r="B2152" t="s">
        <v>134</v>
      </c>
      <c r="C2152" t="s">
        <v>48</v>
      </c>
      <c r="D2152">
        <v>2</v>
      </c>
      <c r="E2152">
        <v>0.28299999999999997</v>
      </c>
      <c r="F2152">
        <v>2.1000000000000001E-2</v>
      </c>
    </row>
    <row r="2153" spans="1:6">
      <c r="A2153" t="s">
        <v>2442</v>
      </c>
      <c r="B2153" t="s">
        <v>846</v>
      </c>
      <c r="C2153" t="s">
        <v>48</v>
      </c>
      <c r="D2153">
        <v>1</v>
      </c>
      <c r="E2153" t="e">
        <v>#N/A</v>
      </c>
      <c r="F2153" t="e">
        <v>#N/A</v>
      </c>
    </row>
    <row r="2154" spans="1:6">
      <c r="A2154" t="s">
        <v>2442</v>
      </c>
      <c r="B2154" t="s">
        <v>134</v>
      </c>
      <c r="C2154" t="s">
        <v>48</v>
      </c>
      <c r="D2154">
        <v>5</v>
      </c>
      <c r="E2154">
        <v>0.28299999999999997</v>
      </c>
      <c r="F2154">
        <v>2.1000000000000001E-2</v>
      </c>
    </row>
    <row r="2155" spans="1:6">
      <c r="A2155" t="s">
        <v>183</v>
      </c>
      <c r="B2155" t="s">
        <v>854</v>
      </c>
      <c r="C2155" t="s">
        <v>48</v>
      </c>
      <c r="D2155">
        <v>2</v>
      </c>
      <c r="E2155">
        <v>2.7E-2</v>
      </c>
      <c r="F2155">
        <v>0</v>
      </c>
    </row>
    <row r="2156" spans="1:6">
      <c r="A2156" t="s">
        <v>183</v>
      </c>
      <c r="B2156" t="s">
        <v>134</v>
      </c>
      <c r="C2156" t="s">
        <v>48</v>
      </c>
      <c r="D2156">
        <v>1</v>
      </c>
      <c r="E2156">
        <v>0.28299999999999997</v>
      </c>
      <c r="F2156">
        <v>2.1000000000000001E-2</v>
      </c>
    </row>
    <row r="2157" spans="1:6">
      <c r="A2157" t="s">
        <v>183</v>
      </c>
      <c r="B2157" t="s">
        <v>841</v>
      </c>
      <c r="C2157" t="s">
        <v>48</v>
      </c>
      <c r="D2157">
        <v>1</v>
      </c>
      <c r="E2157" t="e">
        <v>#N/A</v>
      </c>
      <c r="F2157" t="e">
        <v>#N/A</v>
      </c>
    </row>
    <row r="2158" spans="1:6">
      <c r="A2158" t="s">
        <v>2739</v>
      </c>
      <c r="B2158" t="s">
        <v>854</v>
      </c>
      <c r="C2158" t="s">
        <v>48</v>
      </c>
      <c r="D2158">
        <v>1</v>
      </c>
      <c r="E2158">
        <v>2.7E-2</v>
      </c>
      <c r="F2158">
        <v>0</v>
      </c>
    </row>
    <row r="2159" spans="1:6">
      <c r="A2159" t="s">
        <v>2739</v>
      </c>
      <c r="B2159" t="s">
        <v>856</v>
      </c>
      <c r="C2159" t="s">
        <v>48</v>
      </c>
      <c r="D2159">
        <v>3</v>
      </c>
      <c r="E2159" t="e">
        <v>#N/A</v>
      </c>
      <c r="F2159" t="e">
        <v>#N/A</v>
      </c>
    </row>
    <row r="2160" spans="1:6">
      <c r="A2160" t="s">
        <v>2739</v>
      </c>
      <c r="B2160" t="s">
        <v>134</v>
      </c>
      <c r="C2160" t="s">
        <v>48</v>
      </c>
      <c r="D2160">
        <v>1</v>
      </c>
      <c r="E2160">
        <v>0.28299999999999997</v>
      </c>
      <c r="F2160">
        <v>2.1000000000000001E-2</v>
      </c>
    </row>
    <row r="2161" spans="1:6">
      <c r="A2161" t="s">
        <v>1460</v>
      </c>
      <c r="B2161" t="s">
        <v>845</v>
      </c>
      <c r="C2161" t="s">
        <v>194</v>
      </c>
      <c r="D2161">
        <v>3</v>
      </c>
      <c r="E2161" t="e">
        <v>#N/A</v>
      </c>
      <c r="F2161" t="e">
        <v>#N/A</v>
      </c>
    </row>
    <row r="2162" spans="1:6">
      <c r="A2162" t="s">
        <v>294</v>
      </c>
      <c r="B2162" t="s">
        <v>845</v>
      </c>
      <c r="C2162" t="s">
        <v>194</v>
      </c>
      <c r="D2162">
        <v>1</v>
      </c>
      <c r="E2162" t="e">
        <v>#N/A</v>
      </c>
      <c r="F2162" t="e">
        <v>#N/A</v>
      </c>
    </row>
    <row r="2163" spans="1:6">
      <c r="A2163" t="s">
        <v>724</v>
      </c>
      <c r="B2163" t="s">
        <v>845</v>
      </c>
      <c r="C2163" t="s">
        <v>194</v>
      </c>
      <c r="D2163">
        <v>2</v>
      </c>
      <c r="E2163" t="e">
        <v>#N/A</v>
      </c>
      <c r="F2163" t="e">
        <v>#N/A</v>
      </c>
    </row>
    <row r="2164" spans="1:6">
      <c r="A2164" t="s">
        <v>1654</v>
      </c>
      <c r="B2164" t="s">
        <v>856</v>
      </c>
      <c r="C2164" t="s">
        <v>194</v>
      </c>
      <c r="D2164">
        <v>1</v>
      </c>
      <c r="E2164" t="e">
        <v>#N/A</v>
      </c>
      <c r="F2164" t="e">
        <v>#N/A</v>
      </c>
    </row>
    <row r="2165" spans="1:6">
      <c r="A2165" t="s">
        <v>1311</v>
      </c>
      <c r="B2165" t="s">
        <v>845</v>
      </c>
      <c r="C2165" t="s">
        <v>194</v>
      </c>
      <c r="D2165">
        <v>1</v>
      </c>
      <c r="E2165" t="e">
        <v>#N/A</v>
      </c>
      <c r="F2165" t="e">
        <v>#N/A</v>
      </c>
    </row>
    <row r="2166" spans="1:6">
      <c r="A2166" t="s">
        <v>1562</v>
      </c>
      <c r="B2166" t="s">
        <v>845</v>
      </c>
      <c r="C2166" t="s">
        <v>194</v>
      </c>
      <c r="D2166">
        <v>1</v>
      </c>
      <c r="E2166" t="e">
        <v>#N/A</v>
      </c>
      <c r="F2166" t="e">
        <v>#N/A</v>
      </c>
    </row>
    <row r="2167" spans="1:6">
      <c r="A2167" t="s">
        <v>2666</v>
      </c>
      <c r="B2167" t="s">
        <v>846</v>
      </c>
      <c r="C2167" t="s">
        <v>2643</v>
      </c>
      <c r="D2167">
        <v>1</v>
      </c>
      <c r="E2167" t="e">
        <v>#N/A</v>
      </c>
      <c r="F2167" t="e">
        <v>#N/A</v>
      </c>
    </row>
    <row r="2168" spans="1:6">
      <c r="A2168" t="s">
        <v>1811</v>
      </c>
      <c r="B2168" t="s">
        <v>474</v>
      </c>
      <c r="C2168" t="s">
        <v>915</v>
      </c>
      <c r="D2168">
        <v>2</v>
      </c>
      <c r="E2168" t="e">
        <v>#N/A</v>
      </c>
      <c r="F2168" t="e">
        <v>#N/A</v>
      </c>
    </row>
    <row r="2169" spans="1:6">
      <c r="A2169" t="s">
        <v>945</v>
      </c>
      <c r="B2169" t="s">
        <v>474</v>
      </c>
      <c r="C2169" t="s">
        <v>915</v>
      </c>
      <c r="D2169">
        <v>1</v>
      </c>
      <c r="E2169" t="e">
        <v>#N/A</v>
      </c>
      <c r="F2169" t="e">
        <v>#N/A</v>
      </c>
    </row>
    <row r="2170" spans="1:6">
      <c r="A2170" t="s">
        <v>1028</v>
      </c>
      <c r="B2170" t="s">
        <v>278</v>
      </c>
      <c r="C2170" t="s">
        <v>992</v>
      </c>
      <c r="D2170">
        <v>1</v>
      </c>
      <c r="E2170" t="e">
        <v>#N/A</v>
      </c>
      <c r="F2170" t="e">
        <v>#N/A</v>
      </c>
    </row>
    <row r="2171" spans="1:6">
      <c r="A2171" t="s">
        <v>2253</v>
      </c>
      <c r="B2171" t="s">
        <v>851</v>
      </c>
      <c r="C2171" t="s">
        <v>992</v>
      </c>
      <c r="D2171">
        <v>1</v>
      </c>
      <c r="E2171" t="e">
        <v>#N/A</v>
      </c>
      <c r="F2171" t="e">
        <v>#N/A</v>
      </c>
    </row>
    <row r="2172" spans="1:6">
      <c r="A2172" t="s">
        <v>2666</v>
      </c>
      <c r="B2172" t="s">
        <v>134</v>
      </c>
      <c r="C2172" t="s">
        <v>992</v>
      </c>
      <c r="D2172">
        <v>1</v>
      </c>
      <c r="E2172" t="e">
        <v>#N/A</v>
      </c>
      <c r="F2172" t="e">
        <v>#N/A</v>
      </c>
    </row>
    <row r="2173" spans="1:6">
      <c r="A2173" t="s">
        <v>2380</v>
      </c>
      <c r="B2173" t="s">
        <v>134</v>
      </c>
      <c r="C2173" t="s">
        <v>992</v>
      </c>
      <c r="D2173">
        <v>1</v>
      </c>
      <c r="E2173" t="e">
        <v>#N/A</v>
      </c>
      <c r="F2173" t="e">
        <v>#N/A</v>
      </c>
    </row>
    <row r="2174" spans="1:6">
      <c r="A2174" t="s">
        <v>2769</v>
      </c>
      <c r="B2174" t="s">
        <v>278</v>
      </c>
      <c r="C2174" t="s">
        <v>992</v>
      </c>
      <c r="D2174">
        <v>1</v>
      </c>
      <c r="E2174" t="e">
        <v>#N/A</v>
      </c>
      <c r="F2174" t="e">
        <v>#N/A</v>
      </c>
    </row>
    <row r="2175" spans="1:6">
      <c r="A2175" t="s">
        <v>2769</v>
      </c>
      <c r="B2175" t="s">
        <v>134</v>
      </c>
      <c r="C2175" t="s">
        <v>992</v>
      </c>
      <c r="D2175">
        <v>1</v>
      </c>
      <c r="E2175" t="e">
        <v>#N/A</v>
      </c>
      <c r="F2175" t="e">
        <v>#N/A</v>
      </c>
    </row>
    <row r="2176" spans="1:6">
      <c r="A2176" t="s">
        <v>2478</v>
      </c>
      <c r="B2176" t="s">
        <v>851</v>
      </c>
      <c r="C2176" t="s">
        <v>698</v>
      </c>
      <c r="D2176">
        <v>1</v>
      </c>
      <c r="E2176" t="e">
        <v>#N/A</v>
      </c>
      <c r="F2176" t="e">
        <v>#N/A</v>
      </c>
    </row>
    <row r="2177" spans="1:6">
      <c r="A2177" t="s">
        <v>724</v>
      </c>
      <c r="B2177" t="s">
        <v>851</v>
      </c>
      <c r="C2177" t="s">
        <v>698</v>
      </c>
      <c r="D2177">
        <v>2</v>
      </c>
      <c r="E2177" t="e">
        <v>#N/A</v>
      </c>
      <c r="F2177" t="e">
        <v>#N/A</v>
      </c>
    </row>
    <row r="2178" spans="1:6">
      <c r="A2178" t="s">
        <v>2137</v>
      </c>
      <c r="B2178" t="s">
        <v>851</v>
      </c>
      <c r="C2178" t="s">
        <v>698</v>
      </c>
      <c r="D2178">
        <v>3</v>
      </c>
      <c r="E2178" t="e">
        <v>#N/A</v>
      </c>
      <c r="F2178" t="e">
        <v>#N/A</v>
      </c>
    </row>
    <row r="2179" spans="1:6">
      <c r="A2179" t="s">
        <v>2569</v>
      </c>
      <c r="B2179" t="s">
        <v>851</v>
      </c>
      <c r="C2179" t="s">
        <v>698</v>
      </c>
      <c r="D2179">
        <v>3</v>
      </c>
      <c r="E2179" t="e">
        <v>#N/A</v>
      </c>
      <c r="F2179" t="e">
        <v>#N/A</v>
      </c>
    </row>
    <row r="2180" spans="1:6">
      <c r="A2180" t="s">
        <v>945</v>
      </c>
      <c r="B2180" t="s">
        <v>851</v>
      </c>
      <c r="C2180" t="s">
        <v>698</v>
      </c>
      <c r="D2180">
        <v>4</v>
      </c>
      <c r="E2180" t="e">
        <v>#N/A</v>
      </c>
      <c r="F2180" t="e">
        <v>#N/A</v>
      </c>
    </row>
    <row r="2181" spans="1:6">
      <c r="A2181" t="s">
        <v>2739</v>
      </c>
      <c r="B2181" t="s">
        <v>851</v>
      </c>
      <c r="C2181" t="s">
        <v>698</v>
      </c>
      <c r="D2181">
        <v>3</v>
      </c>
      <c r="E2181" t="e">
        <v>#N/A</v>
      </c>
      <c r="F2181" t="e">
        <v>#N/A</v>
      </c>
    </row>
    <row r="2182" spans="1:6">
      <c r="A2182" t="s">
        <v>2380</v>
      </c>
      <c r="B2182" t="s">
        <v>857</v>
      </c>
      <c r="C2182" t="s">
        <v>2373</v>
      </c>
      <c r="D2182">
        <v>3</v>
      </c>
      <c r="E2182" t="e">
        <v>#N/A</v>
      </c>
      <c r="F2182" t="e">
        <v>#N/A</v>
      </c>
    </row>
    <row r="2183" spans="1:6">
      <c r="A2183" t="s">
        <v>2253</v>
      </c>
      <c r="B2183" t="s">
        <v>846</v>
      </c>
      <c r="C2183" t="s">
        <v>1383</v>
      </c>
      <c r="D2183">
        <v>1</v>
      </c>
      <c r="E2183">
        <v>1.4E-2</v>
      </c>
      <c r="F2183">
        <v>0</v>
      </c>
    </row>
    <row r="2184" spans="1:6">
      <c r="A2184" t="s">
        <v>1939</v>
      </c>
      <c r="B2184" t="s">
        <v>846</v>
      </c>
      <c r="C2184" t="s">
        <v>1383</v>
      </c>
      <c r="D2184">
        <v>1</v>
      </c>
      <c r="E2184">
        <v>1.4E-2</v>
      </c>
      <c r="F2184">
        <v>0</v>
      </c>
    </row>
    <row r="2185" spans="1:6">
      <c r="A2185" t="s">
        <v>1401</v>
      </c>
      <c r="B2185" t="s">
        <v>846</v>
      </c>
      <c r="C2185" t="s">
        <v>1383</v>
      </c>
      <c r="D2185">
        <v>1</v>
      </c>
      <c r="E2185">
        <v>1.4E-2</v>
      </c>
      <c r="F2185">
        <v>0</v>
      </c>
    </row>
    <row r="2186" spans="1:6">
      <c r="A2186" t="s">
        <v>1236</v>
      </c>
      <c r="B2186" t="s">
        <v>846</v>
      </c>
      <c r="C2186" t="s">
        <v>1383</v>
      </c>
      <c r="D2186">
        <v>1</v>
      </c>
      <c r="E2186">
        <v>1.4E-2</v>
      </c>
      <c r="F2186">
        <v>0</v>
      </c>
    </row>
    <row r="2187" spans="1:6">
      <c r="A2187" t="s">
        <v>2619</v>
      </c>
      <c r="B2187" t="s">
        <v>846</v>
      </c>
      <c r="C2187" t="s">
        <v>1383</v>
      </c>
      <c r="D2187">
        <v>1</v>
      </c>
      <c r="E2187">
        <v>1.4E-2</v>
      </c>
      <c r="F2187">
        <v>0</v>
      </c>
    </row>
    <row r="2188" spans="1:6">
      <c r="A2188" t="s">
        <v>183</v>
      </c>
      <c r="B2188" t="s">
        <v>846</v>
      </c>
      <c r="C2188" t="s">
        <v>1383</v>
      </c>
      <c r="D2188">
        <v>5</v>
      </c>
      <c r="E2188">
        <v>1.4E-2</v>
      </c>
      <c r="F2188">
        <v>0</v>
      </c>
    </row>
    <row r="2189" spans="1:6">
      <c r="A2189" t="s">
        <v>1939</v>
      </c>
      <c r="B2189" t="s">
        <v>216</v>
      </c>
      <c r="C2189" t="s">
        <v>1904</v>
      </c>
      <c r="D2189">
        <v>1</v>
      </c>
      <c r="E2189" t="e">
        <v>#N/A</v>
      </c>
      <c r="F2189" t="e">
        <v>#N/A</v>
      </c>
    </row>
    <row r="2190" spans="1:6">
      <c r="A2190" t="s">
        <v>1028</v>
      </c>
      <c r="B2190" t="s">
        <v>216</v>
      </c>
      <c r="C2190" t="s">
        <v>1011</v>
      </c>
      <c r="D2190">
        <v>1</v>
      </c>
      <c r="E2190" t="e">
        <v>#N/A</v>
      </c>
      <c r="F2190" t="e">
        <v>#N/A</v>
      </c>
    </row>
    <row r="2191" spans="1:6">
      <c r="A2191" t="s">
        <v>1028</v>
      </c>
      <c r="B2191" t="s">
        <v>712</v>
      </c>
      <c r="C2191" t="s">
        <v>1011</v>
      </c>
      <c r="D2191">
        <v>1</v>
      </c>
      <c r="E2191" t="e">
        <v>#N/A</v>
      </c>
      <c r="F2191" t="e">
        <v>#N/A</v>
      </c>
    </row>
    <row r="2192" spans="1:6">
      <c r="A2192" t="s">
        <v>1811</v>
      </c>
      <c r="B2192" t="s">
        <v>216</v>
      </c>
      <c r="C2192" t="s">
        <v>1011</v>
      </c>
      <c r="D2192">
        <v>4</v>
      </c>
      <c r="E2192" t="e">
        <v>#N/A</v>
      </c>
      <c r="F2192" t="e">
        <v>#N/A</v>
      </c>
    </row>
    <row r="2193" spans="1:6">
      <c r="A2193" t="s">
        <v>1079</v>
      </c>
      <c r="B2193" t="s">
        <v>216</v>
      </c>
      <c r="C2193" t="s">
        <v>1011</v>
      </c>
      <c r="D2193">
        <v>2</v>
      </c>
      <c r="E2193" t="e">
        <v>#N/A</v>
      </c>
      <c r="F2193" t="e">
        <v>#N/A</v>
      </c>
    </row>
    <row r="2194" spans="1:6">
      <c r="A2194" t="s">
        <v>1562</v>
      </c>
      <c r="B2194" t="s">
        <v>216</v>
      </c>
      <c r="C2194" t="s">
        <v>1011</v>
      </c>
      <c r="D2194">
        <v>1</v>
      </c>
      <c r="E2194" t="e">
        <v>#N/A</v>
      </c>
      <c r="F2194" t="e">
        <v>#N/A</v>
      </c>
    </row>
    <row r="2195" spans="1:6">
      <c r="A2195" t="s">
        <v>2478</v>
      </c>
      <c r="B2195" t="s">
        <v>846</v>
      </c>
      <c r="C2195" t="s">
        <v>1020</v>
      </c>
      <c r="D2195">
        <v>1</v>
      </c>
      <c r="E2195" t="e">
        <v>#N/A</v>
      </c>
      <c r="F2195" t="e">
        <v>#N/A</v>
      </c>
    </row>
    <row r="2196" spans="1:6">
      <c r="A2196" t="s">
        <v>1028</v>
      </c>
      <c r="B2196" t="s">
        <v>841</v>
      </c>
      <c r="C2196" t="s">
        <v>1020</v>
      </c>
      <c r="D2196">
        <v>1</v>
      </c>
      <c r="E2196" t="e">
        <v>#N/A</v>
      </c>
      <c r="F2196" t="e">
        <v>#N/A</v>
      </c>
    </row>
    <row r="2197" spans="1:6">
      <c r="A2197" t="s">
        <v>1939</v>
      </c>
      <c r="B2197" t="s">
        <v>846</v>
      </c>
      <c r="C2197" t="s">
        <v>1020</v>
      </c>
      <c r="D2197">
        <v>1</v>
      </c>
      <c r="E2197" t="e">
        <v>#N/A</v>
      </c>
      <c r="F2197" t="e">
        <v>#N/A</v>
      </c>
    </row>
    <row r="2198" spans="1:6">
      <c r="A2198" t="s">
        <v>2666</v>
      </c>
      <c r="B2198" t="s">
        <v>846</v>
      </c>
      <c r="C2198" t="s">
        <v>1020</v>
      </c>
      <c r="D2198">
        <v>5</v>
      </c>
      <c r="E2198" t="e">
        <v>#N/A</v>
      </c>
      <c r="F2198" t="e">
        <v>#N/A</v>
      </c>
    </row>
    <row r="2199" spans="1:6">
      <c r="A2199" t="s">
        <v>1236</v>
      </c>
      <c r="B2199" t="s">
        <v>846</v>
      </c>
      <c r="C2199" t="s">
        <v>1020</v>
      </c>
      <c r="D2199">
        <v>4</v>
      </c>
      <c r="E2199" t="e">
        <v>#N/A</v>
      </c>
      <c r="F2199" t="e">
        <v>#N/A</v>
      </c>
    </row>
    <row r="2200" spans="1:6">
      <c r="A2200" t="s">
        <v>1311</v>
      </c>
      <c r="B2200" t="s">
        <v>846</v>
      </c>
      <c r="C2200" t="s">
        <v>1020</v>
      </c>
      <c r="D2200">
        <v>1</v>
      </c>
      <c r="E2200" t="e">
        <v>#N/A</v>
      </c>
      <c r="F2200" t="e">
        <v>#N/A</v>
      </c>
    </row>
    <row r="2201" spans="1:6">
      <c r="A2201" t="s">
        <v>838</v>
      </c>
      <c r="B2201" t="s">
        <v>847</v>
      </c>
      <c r="C2201" t="s">
        <v>744</v>
      </c>
      <c r="D2201">
        <v>2</v>
      </c>
      <c r="E2201" t="e">
        <v>#N/A</v>
      </c>
      <c r="F2201" t="e">
        <v>#N/A</v>
      </c>
    </row>
    <row r="2202" spans="1:6">
      <c r="A2202" t="s">
        <v>2478</v>
      </c>
      <c r="B2202" t="s">
        <v>847</v>
      </c>
      <c r="C2202" t="s">
        <v>744</v>
      </c>
      <c r="D2202">
        <v>2</v>
      </c>
      <c r="E2202" t="e">
        <v>#N/A</v>
      </c>
      <c r="F2202" t="e">
        <v>#N/A</v>
      </c>
    </row>
    <row r="2203" spans="1:6">
      <c r="A2203" t="s">
        <v>2016</v>
      </c>
      <c r="B2203" t="s">
        <v>847</v>
      </c>
      <c r="C2203" t="s">
        <v>744</v>
      </c>
      <c r="D2203">
        <v>5</v>
      </c>
      <c r="E2203" t="e">
        <v>#N/A</v>
      </c>
      <c r="F2203" t="e">
        <v>#N/A</v>
      </c>
    </row>
    <row r="2204" spans="1:6">
      <c r="A2204" t="s">
        <v>2666</v>
      </c>
      <c r="B2204" t="s">
        <v>847</v>
      </c>
      <c r="C2204" t="s">
        <v>744</v>
      </c>
      <c r="D2204">
        <v>1</v>
      </c>
      <c r="E2204" t="e">
        <v>#N/A</v>
      </c>
      <c r="F2204" t="e">
        <v>#N/A</v>
      </c>
    </row>
    <row r="2205" spans="1:6">
      <c r="A2205" t="s">
        <v>2137</v>
      </c>
      <c r="B2205" t="s">
        <v>847</v>
      </c>
      <c r="C2205" t="s">
        <v>744</v>
      </c>
      <c r="D2205">
        <v>3</v>
      </c>
      <c r="E2205" t="e">
        <v>#N/A</v>
      </c>
      <c r="F2205" t="e">
        <v>#N/A</v>
      </c>
    </row>
    <row r="2206" spans="1:6">
      <c r="A2206" t="s">
        <v>2041</v>
      </c>
      <c r="B2206" t="s">
        <v>847</v>
      </c>
      <c r="C2206" t="s">
        <v>744</v>
      </c>
      <c r="D2206">
        <v>4</v>
      </c>
      <c r="E2206" t="e">
        <v>#N/A</v>
      </c>
      <c r="F2206" t="e">
        <v>#N/A</v>
      </c>
    </row>
    <row r="2207" spans="1:6">
      <c r="A2207" t="s">
        <v>1562</v>
      </c>
      <c r="B2207" t="s">
        <v>847</v>
      </c>
      <c r="C2207" t="s">
        <v>744</v>
      </c>
      <c r="D2207">
        <v>2</v>
      </c>
      <c r="E2207" t="e">
        <v>#N/A</v>
      </c>
      <c r="F2207" t="e">
        <v>#N/A</v>
      </c>
    </row>
    <row r="2208" spans="1:6">
      <c r="A2208" t="s">
        <v>2546</v>
      </c>
      <c r="B2208" t="s">
        <v>847</v>
      </c>
      <c r="C2208" t="s">
        <v>744</v>
      </c>
      <c r="D2208">
        <v>5</v>
      </c>
      <c r="E2208" t="e">
        <v>#N/A</v>
      </c>
      <c r="F2208" t="e">
        <v>#N/A</v>
      </c>
    </row>
    <row r="2209" spans="1:6">
      <c r="A2209" t="s">
        <v>2697</v>
      </c>
      <c r="B2209" t="s">
        <v>847</v>
      </c>
      <c r="C2209" t="s">
        <v>744</v>
      </c>
      <c r="D2209">
        <v>1</v>
      </c>
      <c r="E2209" t="e">
        <v>#N/A</v>
      </c>
      <c r="F2209" t="e">
        <v>#N/A</v>
      </c>
    </row>
    <row r="2210" spans="1:6">
      <c r="A2210" t="s">
        <v>586</v>
      </c>
      <c r="B2210" t="s">
        <v>847</v>
      </c>
      <c r="C2210" t="s">
        <v>744</v>
      </c>
      <c r="D2210">
        <v>2</v>
      </c>
      <c r="E2210" t="e">
        <v>#N/A</v>
      </c>
      <c r="F2210" t="e">
        <v>#N/A</v>
      </c>
    </row>
    <row r="2211" spans="1:6">
      <c r="A2211" t="s">
        <v>1623</v>
      </c>
      <c r="B2211" t="s">
        <v>847</v>
      </c>
      <c r="C2211" t="s">
        <v>744</v>
      </c>
      <c r="D2211">
        <v>4</v>
      </c>
      <c r="E2211" t="e">
        <v>#N/A</v>
      </c>
      <c r="F2211" t="e">
        <v>#N/A</v>
      </c>
    </row>
    <row r="2212" spans="1:6">
      <c r="A2212" t="s">
        <v>1891</v>
      </c>
      <c r="B2212" t="s">
        <v>847</v>
      </c>
      <c r="C2212" t="s">
        <v>744</v>
      </c>
      <c r="D2212">
        <v>2</v>
      </c>
      <c r="E2212" t="e">
        <v>#N/A</v>
      </c>
      <c r="F2212" t="e">
        <v>#N/A</v>
      </c>
    </row>
    <row r="2213" spans="1:6">
      <c r="A2213" t="s">
        <v>2442</v>
      </c>
      <c r="B2213" t="s">
        <v>847</v>
      </c>
      <c r="C2213" t="s">
        <v>744</v>
      </c>
      <c r="D2213">
        <v>1</v>
      </c>
      <c r="E2213" t="e">
        <v>#N/A</v>
      </c>
      <c r="F2213" t="e">
        <v>#N/A</v>
      </c>
    </row>
    <row r="2214" spans="1:6">
      <c r="A2214" t="s">
        <v>1562</v>
      </c>
      <c r="B2214" t="s">
        <v>851</v>
      </c>
      <c r="C2214" t="s">
        <v>1465</v>
      </c>
      <c r="D2214">
        <v>1</v>
      </c>
      <c r="E2214" t="e">
        <v>#N/A</v>
      </c>
      <c r="F2214" t="e">
        <v>#N/A</v>
      </c>
    </row>
    <row r="2215" spans="1:6">
      <c r="A2215" t="s">
        <v>724</v>
      </c>
      <c r="B2215" t="s">
        <v>847</v>
      </c>
      <c r="C2215" t="s">
        <v>595</v>
      </c>
      <c r="D2215">
        <v>1</v>
      </c>
      <c r="E2215" t="e">
        <v>#N/A</v>
      </c>
      <c r="F2215" t="e">
        <v>#N/A</v>
      </c>
    </row>
    <row r="2216" spans="1:6">
      <c r="A2216" t="s">
        <v>2619</v>
      </c>
      <c r="B2216" t="s">
        <v>847</v>
      </c>
      <c r="C2216" t="s">
        <v>595</v>
      </c>
      <c r="D2216">
        <v>1</v>
      </c>
      <c r="E2216" t="e">
        <v>#N/A</v>
      </c>
      <c r="F2216" t="e">
        <v>#N/A</v>
      </c>
    </row>
    <row r="2217" spans="1:6">
      <c r="A2217" t="s">
        <v>1623</v>
      </c>
      <c r="B2217" t="s">
        <v>847</v>
      </c>
      <c r="C2217" t="s">
        <v>595</v>
      </c>
      <c r="D2217">
        <v>1</v>
      </c>
      <c r="E2217" t="e">
        <v>#N/A</v>
      </c>
      <c r="F2217" t="e">
        <v>#N/A</v>
      </c>
    </row>
    <row r="2218" spans="1:6">
      <c r="A2218" t="s">
        <v>2546</v>
      </c>
      <c r="B2218" t="s">
        <v>134</v>
      </c>
      <c r="C2218" t="s">
        <v>2489</v>
      </c>
      <c r="D2218">
        <v>1</v>
      </c>
      <c r="E2218" t="e">
        <v>#N/A</v>
      </c>
      <c r="F2218" t="e">
        <v>#N/A</v>
      </c>
    </row>
    <row r="2219" spans="1:6">
      <c r="A2219" t="s">
        <v>1939</v>
      </c>
      <c r="B2219" t="s">
        <v>216</v>
      </c>
      <c r="C2219" t="s">
        <v>1910</v>
      </c>
      <c r="D2219">
        <v>1</v>
      </c>
      <c r="E2219" t="e">
        <v>#N/A</v>
      </c>
      <c r="F2219" t="e">
        <v>#N/A</v>
      </c>
    </row>
    <row r="2220" spans="1:6">
      <c r="A2220" t="s">
        <v>1939</v>
      </c>
      <c r="B2220" t="s">
        <v>857</v>
      </c>
      <c r="C2220" t="s">
        <v>1393</v>
      </c>
      <c r="D2220">
        <v>1</v>
      </c>
      <c r="E2220" t="e">
        <v>#N/A</v>
      </c>
      <c r="F2220" t="e">
        <v>#N/A</v>
      </c>
    </row>
    <row r="2221" spans="1:6">
      <c r="A2221" t="s">
        <v>1401</v>
      </c>
      <c r="B2221" t="s">
        <v>841</v>
      </c>
      <c r="C2221" t="s">
        <v>1393</v>
      </c>
      <c r="D2221">
        <v>1</v>
      </c>
      <c r="E2221" t="e">
        <v>#N/A</v>
      </c>
      <c r="F2221" t="e">
        <v>#N/A</v>
      </c>
    </row>
    <row r="2222" spans="1:6">
      <c r="A2222" t="s">
        <v>2041</v>
      </c>
      <c r="B2222" t="s">
        <v>857</v>
      </c>
      <c r="C2222" t="s">
        <v>1393</v>
      </c>
      <c r="D2222">
        <v>1</v>
      </c>
      <c r="E2222" t="e">
        <v>#N/A</v>
      </c>
      <c r="F2222" t="e">
        <v>#N/A</v>
      </c>
    </row>
    <row r="2223" spans="1:6">
      <c r="A2223" t="s">
        <v>1562</v>
      </c>
      <c r="B2223" t="s">
        <v>851</v>
      </c>
      <c r="C2223" t="s">
        <v>1466</v>
      </c>
      <c r="D2223">
        <v>1</v>
      </c>
      <c r="E2223" t="e">
        <v>#N/A</v>
      </c>
      <c r="F2223" t="e">
        <v>#N/A</v>
      </c>
    </row>
    <row r="2224" spans="1:6">
      <c r="A2224" t="s">
        <v>462</v>
      </c>
      <c r="B2224" t="s">
        <v>851</v>
      </c>
      <c r="C2224" t="s">
        <v>388</v>
      </c>
      <c r="D2224">
        <v>1</v>
      </c>
      <c r="E2224" t="e">
        <v>#N/A</v>
      </c>
      <c r="F2224" t="e">
        <v>#N/A</v>
      </c>
    </row>
    <row r="2225" spans="1:6">
      <c r="A2225" t="s">
        <v>945</v>
      </c>
      <c r="B2225" t="s">
        <v>712</v>
      </c>
      <c r="C2225" t="s">
        <v>863</v>
      </c>
      <c r="D2225">
        <v>4</v>
      </c>
      <c r="E2225" t="e">
        <v>#N/A</v>
      </c>
      <c r="F2225" t="e">
        <v>#N/A</v>
      </c>
    </row>
    <row r="2226" spans="1:6">
      <c r="A2226" t="s">
        <v>838</v>
      </c>
      <c r="B2226" t="s">
        <v>282</v>
      </c>
      <c r="C2226" t="s">
        <v>155</v>
      </c>
      <c r="D2226">
        <v>4</v>
      </c>
      <c r="E2226">
        <v>0.747</v>
      </c>
      <c r="F2226">
        <v>0</v>
      </c>
    </row>
    <row r="2227" spans="1:6">
      <c r="A2227" t="s">
        <v>2325</v>
      </c>
      <c r="B2227" t="s">
        <v>282</v>
      </c>
      <c r="C2227" t="s">
        <v>155</v>
      </c>
      <c r="D2227">
        <v>5</v>
      </c>
      <c r="E2227">
        <v>0.747</v>
      </c>
      <c r="F2227">
        <v>0</v>
      </c>
    </row>
    <row r="2228" spans="1:6">
      <c r="A2228" t="s">
        <v>1460</v>
      </c>
      <c r="B2228" t="s">
        <v>474</v>
      </c>
      <c r="C2228" t="s">
        <v>155</v>
      </c>
      <c r="D2228">
        <v>1</v>
      </c>
      <c r="E2228" t="e">
        <v>#N/A</v>
      </c>
      <c r="F2228" t="e">
        <v>#N/A</v>
      </c>
    </row>
    <row r="2229" spans="1:6">
      <c r="A2229" t="s">
        <v>1460</v>
      </c>
      <c r="B2229" t="s">
        <v>282</v>
      </c>
      <c r="C2229" t="s">
        <v>155</v>
      </c>
      <c r="D2229">
        <v>5</v>
      </c>
      <c r="E2229">
        <v>0.747</v>
      </c>
      <c r="F2229">
        <v>0</v>
      </c>
    </row>
    <row r="2230" spans="1:6">
      <c r="A2230" t="s">
        <v>2068</v>
      </c>
      <c r="B2230" t="s">
        <v>282</v>
      </c>
      <c r="C2230" t="s">
        <v>155</v>
      </c>
      <c r="D2230">
        <v>5</v>
      </c>
      <c r="E2230">
        <v>0.747</v>
      </c>
      <c r="F2230">
        <v>0</v>
      </c>
    </row>
    <row r="2231" spans="1:6">
      <c r="A2231" t="s">
        <v>294</v>
      </c>
      <c r="B2231" t="s">
        <v>282</v>
      </c>
      <c r="C2231" t="s">
        <v>155</v>
      </c>
      <c r="D2231">
        <v>5</v>
      </c>
      <c r="E2231">
        <v>0.747</v>
      </c>
      <c r="F2231">
        <v>0</v>
      </c>
    </row>
    <row r="2232" spans="1:6">
      <c r="A2232" t="s">
        <v>2478</v>
      </c>
      <c r="B2232" t="s">
        <v>282</v>
      </c>
      <c r="C2232" t="s">
        <v>155</v>
      </c>
      <c r="D2232">
        <v>4</v>
      </c>
      <c r="E2232">
        <v>0.747</v>
      </c>
      <c r="F2232">
        <v>0</v>
      </c>
    </row>
    <row r="2233" spans="1:6">
      <c r="A2233" t="s">
        <v>1028</v>
      </c>
      <c r="B2233" t="s">
        <v>282</v>
      </c>
      <c r="C2233" t="s">
        <v>155</v>
      </c>
      <c r="D2233">
        <v>5</v>
      </c>
      <c r="E2233">
        <v>0.747</v>
      </c>
      <c r="F2233">
        <v>0</v>
      </c>
    </row>
    <row r="2234" spans="1:6">
      <c r="A2234" t="s">
        <v>2253</v>
      </c>
      <c r="B2234" t="s">
        <v>857</v>
      </c>
      <c r="C2234" t="s">
        <v>155</v>
      </c>
      <c r="D2234">
        <v>3</v>
      </c>
      <c r="E2234" t="e">
        <v>#N/A</v>
      </c>
      <c r="F2234" t="e">
        <v>#N/A</v>
      </c>
    </row>
    <row r="2235" spans="1:6">
      <c r="A2235" t="s">
        <v>2016</v>
      </c>
      <c r="B2235" t="s">
        <v>282</v>
      </c>
      <c r="C2235" t="s">
        <v>155</v>
      </c>
      <c r="D2235">
        <v>5</v>
      </c>
      <c r="E2235">
        <v>0.747</v>
      </c>
      <c r="F2235">
        <v>0</v>
      </c>
    </row>
    <row r="2236" spans="1:6">
      <c r="A2236" t="s">
        <v>1811</v>
      </c>
      <c r="B2236" t="s">
        <v>282</v>
      </c>
      <c r="C2236" t="s">
        <v>155</v>
      </c>
      <c r="D2236">
        <v>4</v>
      </c>
      <c r="E2236">
        <v>0.747</v>
      </c>
      <c r="F2236">
        <v>0</v>
      </c>
    </row>
    <row r="2237" spans="1:6">
      <c r="A2237" t="s">
        <v>1992</v>
      </c>
      <c r="B2237" t="s">
        <v>474</v>
      </c>
      <c r="C2237" t="s">
        <v>155</v>
      </c>
      <c r="D2237">
        <v>4</v>
      </c>
      <c r="E2237" t="e">
        <v>#N/A</v>
      </c>
      <c r="F2237" t="e">
        <v>#N/A</v>
      </c>
    </row>
    <row r="2238" spans="1:6">
      <c r="A2238" t="s">
        <v>1992</v>
      </c>
      <c r="B2238" t="s">
        <v>282</v>
      </c>
      <c r="C2238" t="s">
        <v>155</v>
      </c>
      <c r="D2238">
        <v>5</v>
      </c>
      <c r="E2238">
        <v>0.747</v>
      </c>
      <c r="F2238">
        <v>0</v>
      </c>
    </row>
    <row r="2239" spans="1:6">
      <c r="A2239" t="s">
        <v>1939</v>
      </c>
      <c r="B2239" t="s">
        <v>474</v>
      </c>
      <c r="C2239" t="s">
        <v>155</v>
      </c>
      <c r="D2239">
        <v>2</v>
      </c>
      <c r="E2239" t="e">
        <v>#N/A</v>
      </c>
      <c r="F2239" t="e">
        <v>#N/A</v>
      </c>
    </row>
    <row r="2240" spans="1:6">
      <c r="A2240" t="s">
        <v>1939</v>
      </c>
      <c r="B2240" t="s">
        <v>282</v>
      </c>
      <c r="C2240" t="s">
        <v>155</v>
      </c>
      <c r="D2240">
        <v>5</v>
      </c>
      <c r="E2240">
        <v>0.747</v>
      </c>
      <c r="F2240">
        <v>0</v>
      </c>
    </row>
    <row r="2241" spans="1:6">
      <c r="A2241" t="s">
        <v>1742</v>
      </c>
      <c r="B2241" t="s">
        <v>474</v>
      </c>
      <c r="C2241" t="s">
        <v>155</v>
      </c>
      <c r="D2241">
        <v>2</v>
      </c>
      <c r="E2241" t="e">
        <v>#N/A</v>
      </c>
      <c r="F2241" t="e">
        <v>#N/A</v>
      </c>
    </row>
    <row r="2242" spans="1:6">
      <c r="A2242" t="s">
        <v>1742</v>
      </c>
      <c r="B2242" t="s">
        <v>282</v>
      </c>
      <c r="C2242" t="s">
        <v>155</v>
      </c>
      <c r="D2242">
        <v>4</v>
      </c>
      <c r="E2242">
        <v>0.747</v>
      </c>
      <c r="F2242">
        <v>0</v>
      </c>
    </row>
    <row r="2243" spans="1:6">
      <c r="A2243" t="s">
        <v>2666</v>
      </c>
      <c r="B2243" t="s">
        <v>857</v>
      </c>
      <c r="C2243" t="s">
        <v>155</v>
      </c>
      <c r="D2243">
        <v>1</v>
      </c>
      <c r="E2243" t="e">
        <v>#N/A</v>
      </c>
      <c r="F2243" t="e">
        <v>#N/A</v>
      </c>
    </row>
    <row r="2244" spans="1:6">
      <c r="A2244" t="s">
        <v>2137</v>
      </c>
      <c r="B2244" t="s">
        <v>474</v>
      </c>
      <c r="C2244" t="s">
        <v>155</v>
      </c>
      <c r="D2244">
        <v>2</v>
      </c>
      <c r="E2244" t="e">
        <v>#N/A</v>
      </c>
      <c r="F2244" t="e">
        <v>#N/A</v>
      </c>
    </row>
    <row r="2245" spans="1:6">
      <c r="A2245" t="s">
        <v>2137</v>
      </c>
      <c r="B2245" t="s">
        <v>282</v>
      </c>
      <c r="C2245" t="s">
        <v>155</v>
      </c>
      <c r="D2245">
        <v>5</v>
      </c>
      <c r="E2245">
        <v>0.747</v>
      </c>
      <c r="F2245">
        <v>0</v>
      </c>
    </row>
    <row r="2246" spans="1:6">
      <c r="A2246" t="s">
        <v>1079</v>
      </c>
      <c r="B2246" t="s">
        <v>282</v>
      </c>
      <c r="C2246" t="s">
        <v>155</v>
      </c>
      <c r="D2246">
        <v>5</v>
      </c>
      <c r="E2246">
        <v>0.747</v>
      </c>
      <c r="F2246">
        <v>0</v>
      </c>
    </row>
    <row r="2247" spans="1:6">
      <c r="A2247" t="s">
        <v>1079</v>
      </c>
      <c r="B2247" t="s">
        <v>211</v>
      </c>
      <c r="C2247" t="s">
        <v>155</v>
      </c>
      <c r="D2247">
        <v>1</v>
      </c>
      <c r="E2247" t="e">
        <v>#N/A</v>
      </c>
      <c r="F2247" t="e">
        <v>#N/A</v>
      </c>
    </row>
    <row r="2248" spans="1:6">
      <c r="A2248" t="s">
        <v>1079</v>
      </c>
      <c r="B2248" t="s">
        <v>857</v>
      </c>
      <c r="C2248" t="s">
        <v>155</v>
      </c>
      <c r="D2248">
        <v>1</v>
      </c>
      <c r="E2248" t="e">
        <v>#N/A</v>
      </c>
      <c r="F2248" t="e">
        <v>#N/A</v>
      </c>
    </row>
    <row r="2249" spans="1:6">
      <c r="A2249" t="s">
        <v>1236</v>
      </c>
      <c r="B2249" t="s">
        <v>282</v>
      </c>
      <c r="C2249" t="s">
        <v>155</v>
      </c>
      <c r="D2249">
        <v>3</v>
      </c>
      <c r="E2249">
        <v>0.747</v>
      </c>
      <c r="F2249">
        <v>0</v>
      </c>
    </row>
    <row r="2250" spans="1:6">
      <c r="A2250" t="s">
        <v>2380</v>
      </c>
      <c r="B2250" t="s">
        <v>282</v>
      </c>
      <c r="C2250" t="s">
        <v>155</v>
      </c>
      <c r="D2250">
        <v>4</v>
      </c>
      <c r="E2250">
        <v>0.747</v>
      </c>
      <c r="F2250">
        <v>0</v>
      </c>
    </row>
    <row r="2251" spans="1:6">
      <c r="A2251" t="s">
        <v>2041</v>
      </c>
      <c r="B2251" t="s">
        <v>474</v>
      </c>
      <c r="C2251" t="s">
        <v>155</v>
      </c>
      <c r="D2251">
        <v>2</v>
      </c>
      <c r="E2251" t="e">
        <v>#N/A</v>
      </c>
      <c r="F2251" t="e">
        <v>#N/A</v>
      </c>
    </row>
    <row r="2252" spans="1:6">
      <c r="A2252" t="s">
        <v>2041</v>
      </c>
      <c r="B2252" t="s">
        <v>282</v>
      </c>
      <c r="C2252" t="s">
        <v>155</v>
      </c>
      <c r="D2252">
        <v>4</v>
      </c>
      <c r="E2252">
        <v>0.747</v>
      </c>
      <c r="F2252">
        <v>0</v>
      </c>
    </row>
    <row r="2253" spans="1:6">
      <c r="A2253" t="s">
        <v>2041</v>
      </c>
      <c r="B2253" t="s">
        <v>857</v>
      </c>
      <c r="C2253" t="s">
        <v>155</v>
      </c>
      <c r="D2253">
        <v>2</v>
      </c>
      <c r="E2253" t="e">
        <v>#N/A</v>
      </c>
      <c r="F2253" t="e">
        <v>#N/A</v>
      </c>
    </row>
    <row r="2254" spans="1:6">
      <c r="A2254" t="s">
        <v>462</v>
      </c>
      <c r="B2254" t="s">
        <v>474</v>
      </c>
      <c r="C2254" t="s">
        <v>155</v>
      </c>
      <c r="D2254">
        <v>1</v>
      </c>
      <c r="E2254" t="e">
        <v>#N/A</v>
      </c>
      <c r="F2254" t="e">
        <v>#N/A</v>
      </c>
    </row>
    <row r="2255" spans="1:6">
      <c r="A2255" t="s">
        <v>462</v>
      </c>
      <c r="B2255" t="s">
        <v>282</v>
      </c>
      <c r="C2255" t="s">
        <v>155</v>
      </c>
      <c r="D2255">
        <v>5</v>
      </c>
      <c r="E2255">
        <v>0.747</v>
      </c>
      <c r="F2255">
        <v>0</v>
      </c>
    </row>
    <row r="2256" spans="1:6">
      <c r="A2256" t="s">
        <v>2569</v>
      </c>
      <c r="B2256" t="s">
        <v>282</v>
      </c>
      <c r="C2256" t="s">
        <v>155</v>
      </c>
      <c r="D2256">
        <v>5</v>
      </c>
      <c r="E2256">
        <v>0.747</v>
      </c>
      <c r="F2256">
        <v>0</v>
      </c>
    </row>
    <row r="2257" spans="1:6">
      <c r="A2257" t="s">
        <v>1654</v>
      </c>
      <c r="B2257" t="s">
        <v>282</v>
      </c>
      <c r="C2257" t="s">
        <v>155</v>
      </c>
      <c r="D2257">
        <v>5</v>
      </c>
      <c r="E2257">
        <v>0.747</v>
      </c>
      <c r="F2257">
        <v>0</v>
      </c>
    </row>
    <row r="2258" spans="1:6">
      <c r="A2258" t="s">
        <v>1311</v>
      </c>
      <c r="B2258" t="s">
        <v>282</v>
      </c>
      <c r="C2258" t="s">
        <v>155</v>
      </c>
      <c r="D2258">
        <v>5</v>
      </c>
      <c r="E2258">
        <v>0.747</v>
      </c>
      <c r="F2258">
        <v>0</v>
      </c>
    </row>
    <row r="2259" spans="1:6">
      <c r="A2259" t="s">
        <v>1562</v>
      </c>
      <c r="B2259" t="s">
        <v>282</v>
      </c>
      <c r="C2259" t="s">
        <v>155</v>
      </c>
      <c r="D2259">
        <v>5</v>
      </c>
      <c r="E2259">
        <v>0.747</v>
      </c>
      <c r="F2259">
        <v>0</v>
      </c>
    </row>
    <row r="2260" spans="1:6">
      <c r="A2260" t="s">
        <v>2546</v>
      </c>
      <c r="B2260" t="s">
        <v>282</v>
      </c>
      <c r="C2260" t="s">
        <v>155</v>
      </c>
      <c r="D2260">
        <v>3</v>
      </c>
      <c r="E2260">
        <v>0.747</v>
      </c>
      <c r="F2260">
        <v>0</v>
      </c>
    </row>
    <row r="2261" spans="1:6">
      <c r="A2261" t="s">
        <v>2546</v>
      </c>
      <c r="B2261" t="s">
        <v>857</v>
      </c>
      <c r="C2261" t="s">
        <v>155</v>
      </c>
      <c r="D2261">
        <v>1</v>
      </c>
      <c r="E2261" t="e">
        <v>#N/A</v>
      </c>
      <c r="F2261" t="e">
        <v>#N/A</v>
      </c>
    </row>
    <row r="2262" spans="1:6">
      <c r="A2262" t="s">
        <v>2100</v>
      </c>
      <c r="B2262" t="s">
        <v>282</v>
      </c>
      <c r="C2262" t="s">
        <v>155</v>
      </c>
      <c r="D2262">
        <v>5</v>
      </c>
      <c r="E2262">
        <v>0.747</v>
      </c>
      <c r="F2262">
        <v>0</v>
      </c>
    </row>
    <row r="2263" spans="1:6">
      <c r="A2263" t="s">
        <v>945</v>
      </c>
      <c r="B2263" t="s">
        <v>474</v>
      </c>
      <c r="C2263" t="s">
        <v>155</v>
      </c>
      <c r="D2263">
        <v>3</v>
      </c>
      <c r="E2263" t="e">
        <v>#N/A</v>
      </c>
      <c r="F2263" t="e">
        <v>#N/A</v>
      </c>
    </row>
    <row r="2264" spans="1:6">
      <c r="A2264" t="s">
        <v>945</v>
      </c>
      <c r="B2264" t="s">
        <v>282</v>
      </c>
      <c r="C2264" t="s">
        <v>155</v>
      </c>
      <c r="D2264">
        <v>3</v>
      </c>
      <c r="E2264">
        <v>0.747</v>
      </c>
      <c r="F2264">
        <v>0</v>
      </c>
    </row>
    <row r="2265" spans="1:6">
      <c r="A2265" t="s">
        <v>2619</v>
      </c>
      <c r="B2265" t="s">
        <v>282</v>
      </c>
      <c r="C2265" t="s">
        <v>155</v>
      </c>
      <c r="D2265">
        <v>2</v>
      </c>
      <c r="E2265">
        <v>0.747</v>
      </c>
      <c r="F2265">
        <v>0</v>
      </c>
    </row>
    <row r="2266" spans="1:6">
      <c r="A2266" t="s">
        <v>2697</v>
      </c>
      <c r="B2266" t="s">
        <v>474</v>
      </c>
      <c r="C2266" t="s">
        <v>155</v>
      </c>
      <c r="D2266">
        <v>3</v>
      </c>
      <c r="E2266" t="e">
        <v>#N/A</v>
      </c>
      <c r="F2266" t="e">
        <v>#N/A</v>
      </c>
    </row>
    <row r="2267" spans="1:6">
      <c r="A2267" t="s">
        <v>2697</v>
      </c>
      <c r="B2267" t="s">
        <v>282</v>
      </c>
      <c r="C2267" t="s">
        <v>155</v>
      </c>
      <c r="D2267">
        <v>5</v>
      </c>
      <c r="E2267">
        <v>0.747</v>
      </c>
      <c r="F2267">
        <v>0</v>
      </c>
    </row>
    <row r="2268" spans="1:6">
      <c r="A2268" t="s">
        <v>586</v>
      </c>
      <c r="B2268" t="s">
        <v>282</v>
      </c>
      <c r="C2268" t="s">
        <v>155</v>
      </c>
      <c r="D2268">
        <v>3</v>
      </c>
      <c r="E2268">
        <v>0.747</v>
      </c>
      <c r="F2268">
        <v>0</v>
      </c>
    </row>
    <row r="2269" spans="1:6">
      <c r="A2269" t="s">
        <v>586</v>
      </c>
      <c r="B2269" t="s">
        <v>857</v>
      </c>
      <c r="C2269" t="s">
        <v>155</v>
      </c>
      <c r="D2269">
        <v>1</v>
      </c>
      <c r="E2269" t="e">
        <v>#N/A</v>
      </c>
      <c r="F2269" t="e">
        <v>#N/A</v>
      </c>
    </row>
    <row r="2270" spans="1:6">
      <c r="A2270" t="s">
        <v>1623</v>
      </c>
      <c r="B2270" t="s">
        <v>857</v>
      </c>
      <c r="C2270" t="s">
        <v>155</v>
      </c>
      <c r="D2270">
        <v>4</v>
      </c>
      <c r="E2270" t="e">
        <v>#N/A</v>
      </c>
      <c r="F2270" t="e">
        <v>#N/A</v>
      </c>
    </row>
    <row r="2271" spans="1:6">
      <c r="A2271" t="s">
        <v>1190</v>
      </c>
      <c r="B2271" t="s">
        <v>282</v>
      </c>
      <c r="C2271" t="s">
        <v>155</v>
      </c>
      <c r="D2271">
        <v>2</v>
      </c>
      <c r="E2271">
        <v>0.747</v>
      </c>
      <c r="F2271">
        <v>0</v>
      </c>
    </row>
    <row r="2272" spans="1:6">
      <c r="A2272" t="s">
        <v>1891</v>
      </c>
      <c r="B2272" t="s">
        <v>282</v>
      </c>
      <c r="C2272" t="s">
        <v>155</v>
      </c>
      <c r="D2272">
        <v>5</v>
      </c>
      <c r="E2272">
        <v>0.747</v>
      </c>
      <c r="F2272">
        <v>0</v>
      </c>
    </row>
    <row r="2273" spans="1:6">
      <c r="A2273" t="s">
        <v>2301</v>
      </c>
      <c r="B2273" t="s">
        <v>474</v>
      </c>
      <c r="C2273" t="s">
        <v>155</v>
      </c>
      <c r="D2273">
        <v>2</v>
      </c>
      <c r="E2273" t="e">
        <v>#N/A</v>
      </c>
      <c r="F2273" t="e">
        <v>#N/A</v>
      </c>
    </row>
    <row r="2274" spans="1:6">
      <c r="A2274" t="s">
        <v>2301</v>
      </c>
      <c r="B2274" t="s">
        <v>282</v>
      </c>
      <c r="C2274" t="s">
        <v>155</v>
      </c>
      <c r="D2274">
        <v>4</v>
      </c>
      <c r="E2274">
        <v>0.747</v>
      </c>
      <c r="F2274">
        <v>0</v>
      </c>
    </row>
    <row r="2275" spans="1:6">
      <c r="A2275" t="s">
        <v>2301</v>
      </c>
      <c r="B2275" t="s">
        <v>211</v>
      </c>
      <c r="C2275" t="s">
        <v>155</v>
      </c>
      <c r="D2275">
        <v>1</v>
      </c>
      <c r="E2275" t="e">
        <v>#N/A</v>
      </c>
      <c r="F2275" t="e">
        <v>#N/A</v>
      </c>
    </row>
    <row r="2276" spans="1:6">
      <c r="A2276" t="s">
        <v>2769</v>
      </c>
      <c r="B2276" t="s">
        <v>282</v>
      </c>
      <c r="C2276" t="s">
        <v>155</v>
      </c>
      <c r="D2276">
        <v>1</v>
      </c>
      <c r="E2276">
        <v>0.747</v>
      </c>
      <c r="F2276">
        <v>0</v>
      </c>
    </row>
    <row r="2277" spans="1:6">
      <c r="A2277" t="s">
        <v>2769</v>
      </c>
      <c r="B2277" t="s">
        <v>857</v>
      </c>
      <c r="C2277" t="s">
        <v>155</v>
      </c>
      <c r="D2277">
        <v>3</v>
      </c>
      <c r="E2277" t="e">
        <v>#N/A</v>
      </c>
      <c r="F2277" t="e">
        <v>#N/A</v>
      </c>
    </row>
    <row r="2278" spans="1:6">
      <c r="A2278" t="s">
        <v>2442</v>
      </c>
      <c r="B2278" t="s">
        <v>857</v>
      </c>
      <c r="C2278" t="s">
        <v>155</v>
      </c>
      <c r="D2278">
        <v>3</v>
      </c>
      <c r="E2278" t="e">
        <v>#N/A</v>
      </c>
      <c r="F2278" t="e">
        <v>#N/A</v>
      </c>
    </row>
    <row r="2279" spans="1:6">
      <c r="A2279" t="s">
        <v>183</v>
      </c>
      <c r="B2279" t="s">
        <v>282</v>
      </c>
      <c r="C2279" t="s">
        <v>155</v>
      </c>
      <c r="D2279">
        <v>4</v>
      </c>
      <c r="E2279">
        <v>0.747</v>
      </c>
      <c r="F2279">
        <v>0</v>
      </c>
    </row>
    <row r="2280" spans="1:6">
      <c r="A2280" t="s">
        <v>2739</v>
      </c>
      <c r="B2280" t="s">
        <v>282</v>
      </c>
      <c r="C2280" t="s">
        <v>155</v>
      </c>
      <c r="D2280">
        <v>3</v>
      </c>
      <c r="E2280">
        <v>0.747</v>
      </c>
      <c r="F2280">
        <v>0</v>
      </c>
    </row>
    <row r="2281" spans="1:6">
      <c r="A2281" t="s">
        <v>1742</v>
      </c>
      <c r="B2281" t="s">
        <v>278</v>
      </c>
      <c r="C2281" t="s">
        <v>1683</v>
      </c>
      <c r="D2281">
        <v>1</v>
      </c>
      <c r="E2281" t="e">
        <v>#N/A</v>
      </c>
      <c r="F2281" t="e">
        <v>#N/A</v>
      </c>
    </row>
    <row r="2282" spans="1:6">
      <c r="A2282" t="s">
        <v>2253</v>
      </c>
      <c r="B2282" t="s">
        <v>216</v>
      </c>
      <c r="C2282" t="s">
        <v>2165</v>
      </c>
      <c r="D2282">
        <v>1</v>
      </c>
      <c r="E2282" t="e">
        <v>#N/A</v>
      </c>
      <c r="F2282" t="e">
        <v>#N/A</v>
      </c>
    </row>
    <row r="2283" spans="1:6">
      <c r="A2283" t="s">
        <v>2619</v>
      </c>
      <c r="B2283" t="s">
        <v>278</v>
      </c>
      <c r="C2283" t="s">
        <v>2573</v>
      </c>
      <c r="D2283">
        <v>1</v>
      </c>
      <c r="E2283" t="e">
        <v>#N/A</v>
      </c>
      <c r="F2283" t="e">
        <v>#N/A</v>
      </c>
    </row>
    <row r="2284" spans="1:6">
      <c r="A2284" t="s">
        <v>2068</v>
      </c>
      <c r="B2284" t="s">
        <v>785</v>
      </c>
      <c r="C2284" t="s">
        <v>8</v>
      </c>
      <c r="D2284">
        <v>1</v>
      </c>
      <c r="E2284">
        <v>1.0999999999999999E-2</v>
      </c>
      <c r="F2284">
        <v>0.35899999999999999</v>
      </c>
    </row>
    <row r="2285" spans="1:6">
      <c r="A2285" t="s">
        <v>294</v>
      </c>
      <c r="B2285" t="s">
        <v>785</v>
      </c>
      <c r="C2285" t="s">
        <v>8</v>
      </c>
      <c r="D2285">
        <v>3</v>
      </c>
      <c r="E2285">
        <v>1.0999999999999999E-2</v>
      </c>
      <c r="F2285">
        <v>0.35899999999999999</v>
      </c>
    </row>
    <row r="2286" spans="1:6">
      <c r="A2286" t="s">
        <v>724</v>
      </c>
      <c r="B2286" t="s">
        <v>785</v>
      </c>
      <c r="C2286" t="s">
        <v>8</v>
      </c>
      <c r="D2286">
        <v>1</v>
      </c>
      <c r="E2286">
        <v>1.0999999999999999E-2</v>
      </c>
      <c r="F2286">
        <v>0.35899999999999999</v>
      </c>
    </row>
    <row r="2287" spans="1:6">
      <c r="A2287" t="s">
        <v>1401</v>
      </c>
      <c r="B2287" t="s">
        <v>785</v>
      </c>
      <c r="C2287" t="s">
        <v>8</v>
      </c>
      <c r="D2287">
        <v>2</v>
      </c>
      <c r="E2287">
        <v>1.0999999999999999E-2</v>
      </c>
      <c r="F2287">
        <v>0.35899999999999999</v>
      </c>
    </row>
    <row r="2288" spans="1:6">
      <c r="A2288" t="s">
        <v>1236</v>
      </c>
      <c r="B2288" t="s">
        <v>785</v>
      </c>
      <c r="C2288" t="s">
        <v>8</v>
      </c>
      <c r="D2288">
        <v>5</v>
      </c>
      <c r="E2288">
        <v>1.0999999999999999E-2</v>
      </c>
      <c r="F2288">
        <v>0.35899999999999999</v>
      </c>
    </row>
    <row r="2289" spans="1:6">
      <c r="A2289" t="s">
        <v>2041</v>
      </c>
      <c r="B2289" t="s">
        <v>785</v>
      </c>
      <c r="C2289" t="s">
        <v>8</v>
      </c>
      <c r="D2289">
        <v>1</v>
      </c>
      <c r="E2289">
        <v>1.0999999999999999E-2</v>
      </c>
      <c r="F2289">
        <v>0.35899999999999999</v>
      </c>
    </row>
    <row r="2290" spans="1:6">
      <c r="A2290" t="s">
        <v>2569</v>
      </c>
      <c r="B2290" t="s">
        <v>785</v>
      </c>
      <c r="C2290" t="s">
        <v>8</v>
      </c>
      <c r="D2290">
        <v>5</v>
      </c>
      <c r="E2290">
        <v>1.0999999999999999E-2</v>
      </c>
      <c r="F2290">
        <v>0.35899999999999999</v>
      </c>
    </row>
    <row r="2291" spans="1:6">
      <c r="A2291" t="s">
        <v>1562</v>
      </c>
      <c r="B2291" t="s">
        <v>785</v>
      </c>
      <c r="C2291" t="s">
        <v>8</v>
      </c>
      <c r="D2291">
        <v>1</v>
      </c>
      <c r="E2291">
        <v>1.0999999999999999E-2</v>
      </c>
      <c r="F2291">
        <v>0.35899999999999999</v>
      </c>
    </row>
    <row r="2292" spans="1:6">
      <c r="A2292" t="s">
        <v>1891</v>
      </c>
      <c r="B2292" t="s">
        <v>785</v>
      </c>
      <c r="C2292" t="s">
        <v>8</v>
      </c>
      <c r="D2292">
        <v>1</v>
      </c>
      <c r="E2292">
        <v>1.0999999999999999E-2</v>
      </c>
      <c r="F2292">
        <v>0.35899999999999999</v>
      </c>
    </row>
    <row r="2293" spans="1:6">
      <c r="A2293" t="s">
        <v>2301</v>
      </c>
      <c r="B2293" t="s">
        <v>785</v>
      </c>
      <c r="C2293" t="s">
        <v>8</v>
      </c>
      <c r="D2293">
        <v>4</v>
      </c>
      <c r="E2293">
        <v>1.0999999999999999E-2</v>
      </c>
      <c r="F2293">
        <v>0.35899999999999999</v>
      </c>
    </row>
    <row r="2294" spans="1:6">
      <c r="A2294" t="s">
        <v>183</v>
      </c>
      <c r="B2294" t="s">
        <v>785</v>
      </c>
      <c r="C2294" t="s">
        <v>8</v>
      </c>
      <c r="D2294">
        <v>1</v>
      </c>
      <c r="E2294">
        <v>1.0999999999999999E-2</v>
      </c>
      <c r="F2294">
        <v>0.35899999999999999</v>
      </c>
    </row>
    <row r="2295" spans="1:6">
      <c r="A2295" t="s">
        <v>2407</v>
      </c>
      <c r="B2295" t="s">
        <v>845</v>
      </c>
      <c r="C2295" t="s">
        <v>1288</v>
      </c>
      <c r="D2295">
        <v>5</v>
      </c>
      <c r="E2295" t="e">
        <v>#N/A</v>
      </c>
      <c r="F2295" t="e">
        <v>#N/A</v>
      </c>
    </row>
    <row r="2296" spans="1:6">
      <c r="A2296" t="s">
        <v>1311</v>
      </c>
      <c r="B2296" t="s">
        <v>845</v>
      </c>
      <c r="C2296" t="s">
        <v>1288</v>
      </c>
      <c r="D2296">
        <v>1</v>
      </c>
      <c r="E2296" t="e">
        <v>#N/A</v>
      </c>
      <c r="F2296" t="e">
        <v>#N/A</v>
      </c>
    </row>
    <row r="2297" spans="1:6">
      <c r="A2297" t="s">
        <v>2100</v>
      </c>
      <c r="B2297" t="s">
        <v>845</v>
      </c>
      <c r="C2297" t="s">
        <v>1288</v>
      </c>
      <c r="D2297">
        <v>1</v>
      </c>
      <c r="E2297" t="e">
        <v>#N/A</v>
      </c>
      <c r="F2297" t="e">
        <v>#N/A</v>
      </c>
    </row>
    <row r="2298" spans="1:6">
      <c r="A2298" t="s">
        <v>1623</v>
      </c>
      <c r="B2298" t="s">
        <v>845</v>
      </c>
      <c r="C2298" t="s">
        <v>1288</v>
      </c>
      <c r="D2298">
        <v>1</v>
      </c>
      <c r="E2298" t="e">
        <v>#N/A</v>
      </c>
      <c r="F2298" t="e">
        <v>#N/A</v>
      </c>
    </row>
    <row r="2299" spans="1:6">
      <c r="A2299" t="s">
        <v>2739</v>
      </c>
      <c r="B2299" t="s">
        <v>845</v>
      </c>
      <c r="C2299" t="s">
        <v>1288</v>
      </c>
      <c r="D2299">
        <v>2</v>
      </c>
      <c r="E2299" t="e">
        <v>#N/A</v>
      </c>
      <c r="F2299" t="e">
        <v>#N/A</v>
      </c>
    </row>
    <row r="2300" spans="1:6">
      <c r="A2300" t="s">
        <v>2478</v>
      </c>
      <c r="B2300" t="s">
        <v>474</v>
      </c>
      <c r="C2300" t="s">
        <v>2471</v>
      </c>
      <c r="D2300">
        <v>1</v>
      </c>
      <c r="E2300" t="e">
        <v>#N/A</v>
      </c>
      <c r="F2300" t="e">
        <v>#N/A</v>
      </c>
    </row>
    <row r="2301" spans="1:6">
      <c r="A2301" t="s">
        <v>1028</v>
      </c>
      <c r="B2301" t="s">
        <v>712</v>
      </c>
      <c r="C2301" t="s">
        <v>1014</v>
      </c>
      <c r="D2301">
        <v>1</v>
      </c>
      <c r="E2301" t="e">
        <v>#N/A</v>
      </c>
      <c r="F2301" t="e">
        <v>#N/A</v>
      </c>
    </row>
    <row r="2302" spans="1:6">
      <c r="A2302" t="s">
        <v>2016</v>
      </c>
      <c r="B2302" t="s">
        <v>849</v>
      </c>
      <c r="C2302" t="s">
        <v>364</v>
      </c>
      <c r="D2302">
        <v>1</v>
      </c>
      <c r="E2302" t="e">
        <v>#N/A</v>
      </c>
      <c r="F2302" t="e">
        <v>#N/A</v>
      </c>
    </row>
    <row r="2303" spans="1:6">
      <c r="A2303" t="s">
        <v>462</v>
      </c>
      <c r="B2303" t="s">
        <v>216</v>
      </c>
      <c r="C2303" t="s">
        <v>364</v>
      </c>
      <c r="D2303">
        <v>1</v>
      </c>
      <c r="E2303" t="e">
        <v>#N/A</v>
      </c>
      <c r="F2303" t="e">
        <v>#N/A</v>
      </c>
    </row>
    <row r="2304" spans="1:6">
      <c r="A2304" t="s">
        <v>1562</v>
      </c>
      <c r="B2304" t="s">
        <v>842</v>
      </c>
      <c r="C2304" t="s">
        <v>1544</v>
      </c>
      <c r="D2304">
        <v>1</v>
      </c>
      <c r="E2304" t="e">
        <v>#N/A</v>
      </c>
      <c r="F2304" t="e">
        <v>#N/A</v>
      </c>
    </row>
    <row r="2305" spans="1:6">
      <c r="A2305" t="s">
        <v>1891</v>
      </c>
      <c r="B2305" t="s">
        <v>841</v>
      </c>
      <c r="C2305" t="s">
        <v>1816</v>
      </c>
      <c r="D2305">
        <v>1</v>
      </c>
      <c r="E2305" t="e">
        <v>#N/A</v>
      </c>
      <c r="F2305" t="e">
        <v>#N/A</v>
      </c>
    </row>
    <row r="2306" spans="1:6">
      <c r="A2306" t="s">
        <v>1028</v>
      </c>
      <c r="B2306" t="s">
        <v>282</v>
      </c>
      <c r="C2306" t="s">
        <v>135</v>
      </c>
      <c r="D2306">
        <v>1</v>
      </c>
      <c r="E2306" t="e">
        <v>#N/A</v>
      </c>
      <c r="F2306" t="e">
        <v>#N/A</v>
      </c>
    </row>
    <row r="2307" spans="1:6">
      <c r="A2307" t="s">
        <v>2619</v>
      </c>
      <c r="B2307" t="s">
        <v>282</v>
      </c>
      <c r="C2307" t="s">
        <v>135</v>
      </c>
      <c r="D2307">
        <v>1</v>
      </c>
      <c r="E2307" t="e">
        <v>#N/A</v>
      </c>
      <c r="F2307" t="e">
        <v>#N/A</v>
      </c>
    </row>
    <row r="2308" spans="1:6">
      <c r="A2308" t="s">
        <v>2697</v>
      </c>
      <c r="B2308" t="s">
        <v>857</v>
      </c>
      <c r="C2308" t="s">
        <v>135</v>
      </c>
      <c r="D2308">
        <v>1</v>
      </c>
      <c r="E2308" t="e">
        <v>#N/A</v>
      </c>
      <c r="F2308" t="e">
        <v>#N/A</v>
      </c>
    </row>
    <row r="2309" spans="1:6">
      <c r="A2309" t="s">
        <v>183</v>
      </c>
      <c r="B2309" t="s">
        <v>282</v>
      </c>
      <c r="C2309" t="s">
        <v>135</v>
      </c>
      <c r="D2309">
        <v>3</v>
      </c>
      <c r="E2309" t="e">
        <v>#N/A</v>
      </c>
      <c r="F2309" t="e">
        <v>#N/A</v>
      </c>
    </row>
    <row r="2310" spans="1:6">
      <c r="A2310" t="s">
        <v>2325</v>
      </c>
      <c r="B2310" t="s">
        <v>849</v>
      </c>
      <c r="C2310" t="s">
        <v>1162</v>
      </c>
      <c r="D2310">
        <v>1</v>
      </c>
      <c r="E2310" t="e">
        <v>#N/A</v>
      </c>
      <c r="F2310" t="e">
        <v>#N/A</v>
      </c>
    </row>
    <row r="2311" spans="1:6">
      <c r="A2311" t="s">
        <v>2253</v>
      </c>
      <c r="B2311" t="s">
        <v>849</v>
      </c>
      <c r="C2311" t="s">
        <v>1162</v>
      </c>
      <c r="D2311">
        <v>2</v>
      </c>
      <c r="E2311" t="e">
        <v>#N/A</v>
      </c>
      <c r="F2311" t="e">
        <v>#N/A</v>
      </c>
    </row>
    <row r="2312" spans="1:6">
      <c r="A2312" t="s">
        <v>2253</v>
      </c>
      <c r="B2312" t="s">
        <v>846</v>
      </c>
      <c r="C2312" t="s">
        <v>1162</v>
      </c>
      <c r="D2312">
        <v>1</v>
      </c>
      <c r="E2312" t="e">
        <v>#N/A</v>
      </c>
      <c r="F2312" t="e">
        <v>#N/A</v>
      </c>
    </row>
    <row r="2313" spans="1:6">
      <c r="A2313" t="s">
        <v>2016</v>
      </c>
      <c r="B2313" t="s">
        <v>849</v>
      </c>
      <c r="C2313" t="s">
        <v>1162</v>
      </c>
      <c r="D2313">
        <v>4</v>
      </c>
      <c r="E2313" t="e">
        <v>#N/A</v>
      </c>
      <c r="F2313" t="e">
        <v>#N/A</v>
      </c>
    </row>
    <row r="2314" spans="1:6">
      <c r="A2314" t="s">
        <v>2569</v>
      </c>
      <c r="B2314" t="s">
        <v>849</v>
      </c>
      <c r="C2314" t="s">
        <v>1162</v>
      </c>
      <c r="D2314">
        <v>2</v>
      </c>
      <c r="E2314" t="e">
        <v>#N/A</v>
      </c>
      <c r="F2314" t="e">
        <v>#N/A</v>
      </c>
    </row>
    <row r="2315" spans="1:6">
      <c r="A2315" t="s">
        <v>1562</v>
      </c>
      <c r="B2315" t="s">
        <v>849</v>
      </c>
      <c r="C2315" t="s">
        <v>1162</v>
      </c>
      <c r="D2315">
        <v>1</v>
      </c>
      <c r="E2315" t="e">
        <v>#N/A</v>
      </c>
      <c r="F2315" t="e">
        <v>#N/A</v>
      </c>
    </row>
    <row r="2316" spans="1:6">
      <c r="A2316" t="s">
        <v>2697</v>
      </c>
      <c r="B2316" t="s">
        <v>849</v>
      </c>
      <c r="C2316" t="s">
        <v>1162</v>
      </c>
      <c r="D2316">
        <v>1</v>
      </c>
      <c r="E2316" t="e">
        <v>#N/A</v>
      </c>
      <c r="F2316" t="e">
        <v>#N/A</v>
      </c>
    </row>
    <row r="2317" spans="1:6">
      <c r="A2317" t="s">
        <v>1190</v>
      </c>
      <c r="B2317" t="s">
        <v>849</v>
      </c>
      <c r="C2317" t="s">
        <v>1162</v>
      </c>
      <c r="D2317">
        <v>2</v>
      </c>
      <c r="E2317" t="e">
        <v>#N/A</v>
      </c>
      <c r="F2317" t="e">
        <v>#N/A</v>
      </c>
    </row>
    <row r="2318" spans="1:6">
      <c r="A2318" t="s">
        <v>1811</v>
      </c>
      <c r="B2318" t="s">
        <v>857</v>
      </c>
      <c r="C2318" t="s">
        <v>1790</v>
      </c>
      <c r="D2318">
        <v>1</v>
      </c>
      <c r="E2318" t="e">
        <v>#N/A</v>
      </c>
      <c r="F2318" t="e">
        <v>#N/A</v>
      </c>
    </row>
    <row r="2319" spans="1:6">
      <c r="A2319" t="s">
        <v>2697</v>
      </c>
      <c r="B2319" t="s">
        <v>857</v>
      </c>
      <c r="C2319" t="s">
        <v>2695</v>
      </c>
      <c r="D2319">
        <v>2</v>
      </c>
      <c r="E2319" t="e">
        <v>#N/A</v>
      </c>
      <c r="F2319" t="e">
        <v>#N/A</v>
      </c>
    </row>
    <row r="2320" spans="1:6">
      <c r="A2320" t="s">
        <v>1811</v>
      </c>
      <c r="B2320" t="s">
        <v>842</v>
      </c>
      <c r="C2320" t="s">
        <v>1781</v>
      </c>
      <c r="D2320">
        <v>1</v>
      </c>
      <c r="E2320" t="e">
        <v>#N/A</v>
      </c>
      <c r="F2320" t="e">
        <v>#N/A</v>
      </c>
    </row>
    <row r="2321" spans="1:6">
      <c r="A2321" t="s">
        <v>2301</v>
      </c>
      <c r="B2321" t="s">
        <v>856</v>
      </c>
      <c r="C2321" t="s">
        <v>2282</v>
      </c>
      <c r="D2321">
        <v>1</v>
      </c>
      <c r="E2321" t="e">
        <v>#N/A</v>
      </c>
      <c r="F2321" t="e">
        <v>#N/A</v>
      </c>
    </row>
    <row r="2322" spans="1:6">
      <c r="A2322" t="s">
        <v>2442</v>
      </c>
      <c r="B2322" t="s">
        <v>856</v>
      </c>
      <c r="C2322" t="s">
        <v>2282</v>
      </c>
      <c r="D2322">
        <v>3</v>
      </c>
      <c r="E2322" t="e">
        <v>#N/A</v>
      </c>
      <c r="F2322" t="e">
        <v>#N/A</v>
      </c>
    </row>
    <row r="2323" spans="1:6">
      <c r="A2323" t="s">
        <v>2137</v>
      </c>
      <c r="B2323" t="s">
        <v>856</v>
      </c>
      <c r="C2323" t="s">
        <v>1293</v>
      </c>
      <c r="D2323">
        <v>2</v>
      </c>
      <c r="E2323" t="e">
        <v>#N/A</v>
      </c>
      <c r="F2323" t="e">
        <v>#N/A</v>
      </c>
    </row>
    <row r="2324" spans="1:6">
      <c r="A2324" t="s">
        <v>1311</v>
      </c>
      <c r="B2324" t="s">
        <v>856</v>
      </c>
      <c r="C2324" t="s">
        <v>1293</v>
      </c>
      <c r="D2324">
        <v>1</v>
      </c>
      <c r="E2324" t="e">
        <v>#N/A</v>
      </c>
      <c r="F2324" t="e">
        <v>#N/A</v>
      </c>
    </row>
    <row r="2325" spans="1:6">
      <c r="A2325" t="s">
        <v>1028</v>
      </c>
      <c r="B2325" t="s">
        <v>847</v>
      </c>
      <c r="C2325" t="s">
        <v>971</v>
      </c>
      <c r="D2325">
        <v>1</v>
      </c>
      <c r="E2325" t="e">
        <v>#N/A</v>
      </c>
      <c r="F2325" t="e">
        <v>#N/A</v>
      </c>
    </row>
    <row r="2326" spans="1:6">
      <c r="A2326" t="s">
        <v>2546</v>
      </c>
      <c r="B2326" t="s">
        <v>216</v>
      </c>
      <c r="C2326" t="s">
        <v>859</v>
      </c>
      <c r="D2326">
        <v>3</v>
      </c>
      <c r="E2326" t="e">
        <v>#N/A</v>
      </c>
      <c r="F2326" t="e">
        <v>#N/A</v>
      </c>
    </row>
    <row r="2327" spans="1:6">
      <c r="A2327" t="s">
        <v>945</v>
      </c>
      <c r="B2327" t="s">
        <v>216</v>
      </c>
      <c r="C2327" t="s">
        <v>859</v>
      </c>
      <c r="D2327">
        <v>4</v>
      </c>
      <c r="E2327" t="e">
        <v>#N/A</v>
      </c>
      <c r="F2327" t="e">
        <v>#N/A</v>
      </c>
    </row>
    <row r="2328" spans="1:6">
      <c r="A2328" t="s">
        <v>1992</v>
      </c>
      <c r="B2328" t="s">
        <v>282</v>
      </c>
      <c r="C2328" t="s">
        <v>689</v>
      </c>
      <c r="D2328">
        <v>2</v>
      </c>
      <c r="E2328" t="e">
        <v>#N/A</v>
      </c>
      <c r="F2328" t="e">
        <v>#N/A</v>
      </c>
    </row>
    <row r="2329" spans="1:6">
      <c r="A2329" t="s">
        <v>724</v>
      </c>
      <c r="B2329" t="s">
        <v>841</v>
      </c>
      <c r="C2329" t="s">
        <v>689</v>
      </c>
      <c r="D2329">
        <v>1</v>
      </c>
      <c r="E2329" t="e">
        <v>#N/A</v>
      </c>
      <c r="F2329" t="e">
        <v>#N/A</v>
      </c>
    </row>
    <row r="2330" spans="1:6">
      <c r="A2330" t="s">
        <v>2478</v>
      </c>
      <c r="B2330" t="s">
        <v>846</v>
      </c>
      <c r="C2330" t="s">
        <v>2459</v>
      </c>
      <c r="D2330">
        <v>1</v>
      </c>
      <c r="E2330" t="e">
        <v>#N/A</v>
      </c>
      <c r="F2330" t="e">
        <v>#N/A</v>
      </c>
    </row>
    <row r="2331" spans="1:6">
      <c r="A2331" t="s">
        <v>2546</v>
      </c>
      <c r="B2331" t="s">
        <v>785</v>
      </c>
      <c r="C2331" t="s">
        <v>2535</v>
      </c>
      <c r="D2331">
        <v>1</v>
      </c>
      <c r="E2331" t="e">
        <v>#N/A</v>
      </c>
      <c r="F2331" t="e">
        <v>#N/A</v>
      </c>
    </row>
    <row r="2332" spans="1:6">
      <c r="A2332" t="s">
        <v>1742</v>
      </c>
      <c r="B2332" t="s">
        <v>474</v>
      </c>
      <c r="C2332" t="s">
        <v>1616</v>
      </c>
      <c r="D2332">
        <v>1</v>
      </c>
      <c r="E2332" t="e">
        <v>#N/A</v>
      </c>
      <c r="F2332" t="e">
        <v>#N/A</v>
      </c>
    </row>
    <row r="2333" spans="1:6">
      <c r="A2333" t="s">
        <v>1623</v>
      </c>
      <c r="B2333" t="s">
        <v>282</v>
      </c>
      <c r="C2333" t="s">
        <v>1616</v>
      </c>
      <c r="D2333">
        <v>3</v>
      </c>
      <c r="E2333" t="e">
        <v>#N/A</v>
      </c>
      <c r="F2333" t="e">
        <v>#N/A</v>
      </c>
    </row>
    <row r="2334" spans="1:6">
      <c r="A2334" t="s">
        <v>1992</v>
      </c>
      <c r="B2334" t="s">
        <v>854</v>
      </c>
      <c r="C2334" t="s">
        <v>1577</v>
      </c>
      <c r="D2334">
        <v>1</v>
      </c>
      <c r="E2334" t="e">
        <v>#N/A</v>
      </c>
      <c r="F2334" t="e">
        <v>#N/A</v>
      </c>
    </row>
    <row r="2335" spans="1:6">
      <c r="A2335" t="s">
        <v>2100</v>
      </c>
      <c r="B2335" t="s">
        <v>841</v>
      </c>
      <c r="C2335" t="s">
        <v>1577</v>
      </c>
      <c r="D2335">
        <v>1</v>
      </c>
      <c r="E2335" t="e">
        <v>#N/A</v>
      </c>
      <c r="F2335" t="e">
        <v>#N/A</v>
      </c>
    </row>
    <row r="2336" spans="1:6">
      <c r="A2336" t="s">
        <v>1623</v>
      </c>
      <c r="B2336" t="s">
        <v>854</v>
      </c>
      <c r="C2336" t="s">
        <v>1577</v>
      </c>
      <c r="D2336">
        <v>1</v>
      </c>
      <c r="E2336" t="e">
        <v>#N/A</v>
      </c>
      <c r="F2336" t="e">
        <v>#N/A</v>
      </c>
    </row>
    <row r="2337" spans="1:6">
      <c r="A2337" t="s">
        <v>2769</v>
      </c>
      <c r="B2337" t="s">
        <v>278</v>
      </c>
      <c r="C2337" t="s">
        <v>1577</v>
      </c>
      <c r="D2337">
        <v>1</v>
      </c>
      <c r="E2337" t="e">
        <v>#N/A</v>
      </c>
      <c r="F2337" t="e">
        <v>#N/A</v>
      </c>
    </row>
    <row r="2338" spans="1:6">
      <c r="A2338" t="s">
        <v>2325</v>
      </c>
      <c r="B2338" t="s">
        <v>856</v>
      </c>
      <c r="C2338" t="s">
        <v>57</v>
      </c>
      <c r="D2338">
        <v>1</v>
      </c>
      <c r="E2338">
        <v>4.1000000000000002E-2</v>
      </c>
      <c r="F2338">
        <v>0</v>
      </c>
    </row>
    <row r="2339" spans="1:6">
      <c r="A2339" t="s">
        <v>1460</v>
      </c>
      <c r="B2339" t="s">
        <v>854</v>
      </c>
      <c r="C2339" t="s">
        <v>57</v>
      </c>
      <c r="D2339">
        <v>3</v>
      </c>
      <c r="E2339" t="e">
        <v>#N/A</v>
      </c>
      <c r="F2339" t="e">
        <v>#N/A</v>
      </c>
    </row>
    <row r="2340" spans="1:6">
      <c r="A2340" t="s">
        <v>1460</v>
      </c>
      <c r="B2340" t="s">
        <v>856</v>
      </c>
      <c r="C2340" t="s">
        <v>57</v>
      </c>
      <c r="D2340">
        <v>3</v>
      </c>
      <c r="E2340">
        <v>4.1000000000000002E-2</v>
      </c>
      <c r="F2340">
        <v>0</v>
      </c>
    </row>
    <row r="2341" spans="1:6">
      <c r="A2341" t="s">
        <v>294</v>
      </c>
      <c r="B2341" t="s">
        <v>856</v>
      </c>
      <c r="C2341" t="s">
        <v>57</v>
      </c>
      <c r="D2341">
        <v>1</v>
      </c>
      <c r="E2341">
        <v>4.1000000000000002E-2</v>
      </c>
      <c r="F2341">
        <v>0</v>
      </c>
    </row>
    <row r="2342" spans="1:6">
      <c r="A2342" t="s">
        <v>2407</v>
      </c>
      <c r="B2342" t="s">
        <v>856</v>
      </c>
      <c r="C2342" t="s">
        <v>57</v>
      </c>
      <c r="D2342">
        <v>1</v>
      </c>
      <c r="E2342">
        <v>4.1000000000000002E-2</v>
      </c>
      <c r="F2342">
        <v>0</v>
      </c>
    </row>
    <row r="2343" spans="1:6">
      <c r="A2343" t="s">
        <v>724</v>
      </c>
      <c r="B2343" t="s">
        <v>856</v>
      </c>
      <c r="C2343" t="s">
        <v>57</v>
      </c>
      <c r="D2343">
        <v>2</v>
      </c>
      <c r="E2343">
        <v>4.1000000000000002E-2</v>
      </c>
      <c r="F2343">
        <v>0</v>
      </c>
    </row>
    <row r="2344" spans="1:6">
      <c r="A2344" t="s">
        <v>2666</v>
      </c>
      <c r="B2344" t="s">
        <v>856</v>
      </c>
      <c r="C2344" t="s">
        <v>57</v>
      </c>
      <c r="D2344">
        <v>1</v>
      </c>
      <c r="E2344">
        <v>4.1000000000000002E-2</v>
      </c>
      <c r="F2344">
        <v>0</v>
      </c>
    </row>
    <row r="2345" spans="1:6">
      <c r="A2345" t="s">
        <v>1401</v>
      </c>
      <c r="B2345" t="s">
        <v>856</v>
      </c>
      <c r="C2345" t="s">
        <v>57</v>
      </c>
      <c r="D2345">
        <v>1</v>
      </c>
      <c r="E2345">
        <v>4.1000000000000002E-2</v>
      </c>
      <c r="F2345">
        <v>0</v>
      </c>
    </row>
    <row r="2346" spans="1:6">
      <c r="A2346" t="s">
        <v>2041</v>
      </c>
      <c r="B2346" t="s">
        <v>856</v>
      </c>
      <c r="C2346" t="s">
        <v>57</v>
      </c>
      <c r="D2346">
        <v>3</v>
      </c>
      <c r="E2346">
        <v>4.1000000000000002E-2</v>
      </c>
      <c r="F2346">
        <v>0</v>
      </c>
    </row>
    <row r="2347" spans="1:6">
      <c r="A2347" t="s">
        <v>1311</v>
      </c>
      <c r="B2347" t="s">
        <v>856</v>
      </c>
      <c r="C2347" t="s">
        <v>57</v>
      </c>
      <c r="D2347">
        <v>1</v>
      </c>
      <c r="E2347">
        <v>4.1000000000000002E-2</v>
      </c>
      <c r="F2347">
        <v>0</v>
      </c>
    </row>
    <row r="2348" spans="1:6">
      <c r="A2348" t="s">
        <v>586</v>
      </c>
      <c r="B2348" t="s">
        <v>856</v>
      </c>
      <c r="C2348" t="s">
        <v>57</v>
      </c>
      <c r="D2348">
        <v>3</v>
      </c>
      <c r="E2348">
        <v>4.1000000000000002E-2</v>
      </c>
      <c r="F2348">
        <v>0</v>
      </c>
    </row>
    <row r="2349" spans="1:6">
      <c r="A2349" t="s">
        <v>1891</v>
      </c>
      <c r="B2349" t="s">
        <v>854</v>
      </c>
      <c r="C2349" t="s">
        <v>57</v>
      </c>
      <c r="D2349">
        <v>2</v>
      </c>
      <c r="E2349" t="e">
        <v>#N/A</v>
      </c>
      <c r="F2349" t="e">
        <v>#N/A</v>
      </c>
    </row>
    <row r="2350" spans="1:6">
      <c r="A2350" t="s">
        <v>2301</v>
      </c>
      <c r="B2350" t="s">
        <v>856</v>
      </c>
      <c r="C2350" t="s">
        <v>57</v>
      </c>
      <c r="D2350">
        <v>1</v>
      </c>
      <c r="E2350">
        <v>4.1000000000000002E-2</v>
      </c>
      <c r="F2350">
        <v>0</v>
      </c>
    </row>
    <row r="2351" spans="1:6">
      <c r="A2351" t="s">
        <v>2769</v>
      </c>
      <c r="B2351" t="s">
        <v>854</v>
      </c>
      <c r="C2351" t="s">
        <v>57</v>
      </c>
      <c r="D2351">
        <v>1</v>
      </c>
      <c r="E2351" t="e">
        <v>#N/A</v>
      </c>
      <c r="F2351" t="e">
        <v>#N/A</v>
      </c>
    </row>
    <row r="2352" spans="1:6">
      <c r="A2352" t="s">
        <v>2769</v>
      </c>
      <c r="B2352" t="s">
        <v>856</v>
      </c>
      <c r="C2352" t="s">
        <v>57</v>
      </c>
      <c r="D2352">
        <v>4</v>
      </c>
      <c r="E2352">
        <v>4.1000000000000002E-2</v>
      </c>
      <c r="F2352">
        <v>0</v>
      </c>
    </row>
    <row r="2353" spans="1:6">
      <c r="A2353" t="s">
        <v>2442</v>
      </c>
      <c r="B2353" t="s">
        <v>854</v>
      </c>
      <c r="C2353" t="s">
        <v>57</v>
      </c>
      <c r="D2353">
        <v>5</v>
      </c>
      <c r="E2353" t="e">
        <v>#N/A</v>
      </c>
      <c r="F2353" t="e">
        <v>#N/A</v>
      </c>
    </row>
    <row r="2354" spans="1:6">
      <c r="A2354" t="s">
        <v>2442</v>
      </c>
      <c r="B2354" t="s">
        <v>856</v>
      </c>
      <c r="C2354" t="s">
        <v>57</v>
      </c>
      <c r="D2354">
        <v>5</v>
      </c>
      <c r="E2354">
        <v>4.1000000000000002E-2</v>
      </c>
      <c r="F2354">
        <v>0</v>
      </c>
    </row>
    <row r="2355" spans="1:6">
      <c r="A2355" t="s">
        <v>183</v>
      </c>
      <c r="B2355" t="s">
        <v>854</v>
      </c>
      <c r="C2355" t="s">
        <v>57</v>
      </c>
      <c r="D2355">
        <v>1</v>
      </c>
      <c r="E2355" t="e">
        <v>#N/A</v>
      </c>
      <c r="F2355" t="e">
        <v>#N/A</v>
      </c>
    </row>
    <row r="2356" spans="1:6">
      <c r="A2356" t="s">
        <v>2739</v>
      </c>
      <c r="B2356" t="s">
        <v>856</v>
      </c>
      <c r="C2356" t="s">
        <v>57</v>
      </c>
      <c r="D2356">
        <v>1</v>
      </c>
      <c r="E2356">
        <v>4.1000000000000002E-2</v>
      </c>
      <c r="F2356">
        <v>0</v>
      </c>
    </row>
    <row r="2357" spans="1:6">
      <c r="A2357" t="s">
        <v>1460</v>
      </c>
      <c r="B2357" t="s">
        <v>856</v>
      </c>
      <c r="C2357" t="s">
        <v>663</v>
      </c>
      <c r="D2357">
        <v>1</v>
      </c>
      <c r="E2357">
        <v>1.4E-2</v>
      </c>
      <c r="F2357" t="s">
        <v>2783</v>
      </c>
    </row>
    <row r="2358" spans="1:6">
      <c r="A2358" t="s">
        <v>724</v>
      </c>
      <c r="B2358" t="s">
        <v>856</v>
      </c>
      <c r="C2358" t="s">
        <v>663</v>
      </c>
      <c r="D2358">
        <v>1</v>
      </c>
      <c r="E2358">
        <v>1.4E-2</v>
      </c>
      <c r="F2358" t="s">
        <v>2783</v>
      </c>
    </row>
    <row r="2359" spans="1:6">
      <c r="A2359" t="s">
        <v>2137</v>
      </c>
      <c r="B2359" t="s">
        <v>856</v>
      </c>
      <c r="C2359" t="s">
        <v>663</v>
      </c>
      <c r="D2359">
        <v>1</v>
      </c>
      <c r="E2359">
        <v>1.4E-2</v>
      </c>
      <c r="F2359" t="s">
        <v>2783</v>
      </c>
    </row>
    <row r="2360" spans="1:6">
      <c r="A2360" t="s">
        <v>2546</v>
      </c>
      <c r="B2360" t="s">
        <v>856</v>
      </c>
      <c r="C2360" t="s">
        <v>2481</v>
      </c>
      <c r="D2360">
        <v>1</v>
      </c>
      <c r="E2360" t="e">
        <v>#N/A</v>
      </c>
      <c r="F2360" t="e">
        <v>#N/A</v>
      </c>
    </row>
    <row r="2361" spans="1:6">
      <c r="A2361" t="s">
        <v>2253</v>
      </c>
      <c r="B2361" t="s">
        <v>856</v>
      </c>
      <c r="C2361" t="s">
        <v>2037</v>
      </c>
      <c r="D2361">
        <v>1</v>
      </c>
      <c r="E2361" t="e">
        <v>#N/A</v>
      </c>
      <c r="F2361" t="e">
        <v>#N/A</v>
      </c>
    </row>
    <row r="2362" spans="1:6">
      <c r="A2362" t="s">
        <v>2041</v>
      </c>
      <c r="B2362" t="s">
        <v>856</v>
      </c>
      <c r="C2362" t="s">
        <v>2037</v>
      </c>
      <c r="D2362">
        <v>4</v>
      </c>
      <c r="E2362" t="e">
        <v>#N/A</v>
      </c>
      <c r="F2362" t="e">
        <v>#N/A</v>
      </c>
    </row>
    <row r="2363" spans="1:6">
      <c r="A2363" t="s">
        <v>462</v>
      </c>
      <c r="B2363" t="s">
        <v>216</v>
      </c>
      <c r="C2363" t="s">
        <v>427</v>
      </c>
      <c r="D2363">
        <v>1</v>
      </c>
      <c r="E2363" t="e">
        <v>#N/A</v>
      </c>
      <c r="F2363" t="e">
        <v>#N/A</v>
      </c>
    </row>
    <row r="2364" spans="1:6">
      <c r="A2364" t="s">
        <v>2253</v>
      </c>
      <c r="B2364" t="s">
        <v>278</v>
      </c>
      <c r="C2364" t="s">
        <v>1037</v>
      </c>
      <c r="D2364">
        <v>1</v>
      </c>
      <c r="E2364" t="e">
        <v>#N/A</v>
      </c>
      <c r="F2364" t="e">
        <v>#N/A</v>
      </c>
    </row>
    <row r="2365" spans="1:6">
      <c r="A2365" t="s">
        <v>1992</v>
      </c>
      <c r="B2365" t="s">
        <v>849</v>
      </c>
      <c r="C2365" t="s">
        <v>1037</v>
      </c>
      <c r="D2365">
        <v>1</v>
      </c>
      <c r="E2365" t="e">
        <v>#N/A</v>
      </c>
      <c r="F2365" t="e">
        <v>#N/A</v>
      </c>
    </row>
    <row r="2366" spans="1:6">
      <c r="A2366" t="s">
        <v>1742</v>
      </c>
      <c r="B2366" t="s">
        <v>278</v>
      </c>
      <c r="C2366" t="s">
        <v>1037</v>
      </c>
      <c r="D2366">
        <v>1</v>
      </c>
      <c r="E2366" t="e">
        <v>#N/A</v>
      </c>
      <c r="F2366" t="e">
        <v>#N/A</v>
      </c>
    </row>
    <row r="2367" spans="1:6">
      <c r="A2367" t="s">
        <v>1079</v>
      </c>
      <c r="B2367" t="s">
        <v>282</v>
      </c>
      <c r="C2367" t="s">
        <v>1037</v>
      </c>
      <c r="D2367">
        <v>2</v>
      </c>
      <c r="E2367" t="e">
        <v>#N/A</v>
      </c>
      <c r="F2367" t="e">
        <v>#N/A</v>
      </c>
    </row>
    <row r="2368" spans="1:6">
      <c r="A2368" t="s">
        <v>2478</v>
      </c>
      <c r="B2368" t="s">
        <v>857</v>
      </c>
      <c r="C2368" t="s">
        <v>2456</v>
      </c>
      <c r="D2368">
        <v>1</v>
      </c>
      <c r="E2368" t="e">
        <v>#N/A</v>
      </c>
      <c r="F2368" t="e">
        <v>#N/A</v>
      </c>
    </row>
    <row r="2369" spans="1:6">
      <c r="A2369" t="s">
        <v>1401</v>
      </c>
      <c r="B2369" t="s">
        <v>252</v>
      </c>
      <c r="C2369" t="s">
        <v>1330</v>
      </c>
      <c r="D2369">
        <v>5</v>
      </c>
      <c r="E2369">
        <v>2.7E-2</v>
      </c>
      <c r="F2369">
        <v>1.4E-2</v>
      </c>
    </row>
    <row r="2370" spans="1:6">
      <c r="A2370" t="s">
        <v>1401</v>
      </c>
      <c r="B2370" t="s">
        <v>216</v>
      </c>
      <c r="C2370" t="s">
        <v>1330</v>
      </c>
      <c r="D2370">
        <v>1</v>
      </c>
      <c r="E2370" t="e">
        <v>#N/A</v>
      </c>
      <c r="F2370" t="e">
        <v>#N/A</v>
      </c>
    </row>
    <row r="2371" spans="1:6">
      <c r="A2371" t="s">
        <v>2546</v>
      </c>
      <c r="B2371" t="s">
        <v>252</v>
      </c>
      <c r="C2371" t="s">
        <v>1330</v>
      </c>
      <c r="D2371">
        <v>2</v>
      </c>
      <c r="E2371">
        <v>2.7E-2</v>
      </c>
      <c r="F2371">
        <v>1.4E-2</v>
      </c>
    </row>
    <row r="2372" spans="1:6">
      <c r="A2372" t="s">
        <v>1811</v>
      </c>
      <c r="B2372" t="s">
        <v>857</v>
      </c>
      <c r="C2372" t="s">
        <v>721</v>
      </c>
      <c r="D2372">
        <v>1</v>
      </c>
      <c r="E2372" t="e">
        <v>#N/A</v>
      </c>
      <c r="F2372" t="e">
        <v>#N/A</v>
      </c>
    </row>
    <row r="2373" spans="1:6">
      <c r="A2373" t="s">
        <v>724</v>
      </c>
      <c r="B2373" t="s">
        <v>857</v>
      </c>
      <c r="C2373" t="s">
        <v>721</v>
      </c>
      <c r="D2373">
        <v>4</v>
      </c>
      <c r="E2373" t="e">
        <v>#N/A</v>
      </c>
      <c r="F2373" t="e">
        <v>#N/A</v>
      </c>
    </row>
    <row r="2374" spans="1:6">
      <c r="A2374" t="s">
        <v>1742</v>
      </c>
      <c r="B2374" t="s">
        <v>857</v>
      </c>
      <c r="C2374" t="s">
        <v>721</v>
      </c>
      <c r="D2374">
        <v>5</v>
      </c>
      <c r="E2374" t="e">
        <v>#N/A</v>
      </c>
      <c r="F2374" t="e">
        <v>#N/A</v>
      </c>
    </row>
    <row r="2375" spans="1:6">
      <c r="A2375" t="s">
        <v>2301</v>
      </c>
      <c r="B2375" t="s">
        <v>857</v>
      </c>
      <c r="C2375" t="s">
        <v>721</v>
      </c>
      <c r="D2375">
        <v>1</v>
      </c>
      <c r="E2375" t="e">
        <v>#N/A</v>
      </c>
      <c r="F2375" t="e">
        <v>#N/A</v>
      </c>
    </row>
    <row r="2376" spans="1:6">
      <c r="A2376" t="s">
        <v>2546</v>
      </c>
      <c r="B2376" t="s">
        <v>216</v>
      </c>
      <c r="C2376" t="s">
        <v>2424</v>
      </c>
      <c r="D2376">
        <v>1</v>
      </c>
      <c r="E2376">
        <v>2.5999999999999999E-2</v>
      </c>
      <c r="F2376" t="s">
        <v>2783</v>
      </c>
    </row>
    <row r="2377" spans="1:6">
      <c r="A2377" t="s">
        <v>2442</v>
      </c>
      <c r="B2377" t="s">
        <v>216</v>
      </c>
      <c r="C2377" t="s">
        <v>2424</v>
      </c>
      <c r="D2377">
        <v>1</v>
      </c>
      <c r="E2377">
        <v>2.5999999999999999E-2</v>
      </c>
      <c r="F2377" t="s">
        <v>2783</v>
      </c>
    </row>
    <row r="2378" spans="1:6">
      <c r="A2378" t="s">
        <v>1811</v>
      </c>
      <c r="B2378" t="s">
        <v>856</v>
      </c>
      <c r="C2378" t="s">
        <v>1794</v>
      </c>
      <c r="D2378">
        <v>1</v>
      </c>
      <c r="E2378" t="e">
        <v>#N/A</v>
      </c>
      <c r="F2378" t="e">
        <v>#N/A</v>
      </c>
    </row>
    <row r="2379" spans="1:6">
      <c r="A2379" t="s">
        <v>2666</v>
      </c>
      <c r="B2379" t="s">
        <v>856</v>
      </c>
      <c r="C2379" t="s">
        <v>1794</v>
      </c>
      <c r="D2379">
        <v>1</v>
      </c>
      <c r="E2379" t="e">
        <v>#N/A</v>
      </c>
      <c r="F2379" t="e">
        <v>#N/A</v>
      </c>
    </row>
    <row r="2380" spans="1:6">
      <c r="A2380" t="s">
        <v>2325</v>
      </c>
      <c r="B2380" t="s">
        <v>849</v>
      </c>
      <c r="C2380" t="s">
        <v>1071</v>
      </c>
      <c r="D2380">
        <v>1</v>
      </c>
      <c r="E2380" t="e">
        <v>#N/A</v>
      </c>
      <c r="F2380" t="e">
        <v>#N/A</v>
      </c>
    </row>
    <row r="2381" spans="1:6">
      <c r="A2381" t="s">
        <v>2666</v>
      </c>
      <c r="B2381" t="s">
        <v>849</v>
      </c>
      <c r="C2381" t="s">
        <v>1071</v>
      </c>
      <c r="D2381">
        <v>1</v>
      </c>
      <c r="E2381" t="e">
        <v>#N/A</v>
      </c>
      <c r="F2381" t="e">
        <v>#N/A</v>
      </c>
    </row>
    <row r="2382" spans="1:6">
      <c r="A2382" t="s">
        <v>1079</v>
      </c>
      <c r="B2382" t="s">
        <v>846</v>
      </c>
      <c r="C2382" t="s">
        <v>1071</v>
      </c>
      <c r="D2382">
        <v>1</v>
      </c>
      <c r="E2382" t="e">
        <v>#N/A</v>
      </c>
      <c r="F2382" t="e">
        <v>#N/A</v>
      </c>
    </row>
    <row r="2383" spans="1:6">
      <c r="A2383" t="s">
        <v>1562</v>
      </c>
      <c r="B2383" t="s">
        <v>785</v>
      </c>
      <c r="C2383" t="s">
        <v>1071</v>
      </c>
      <c r="D2383">
        <v>1</v>
      </c>
      <c r="E2383">
        <v>1.0999999999999999E-2</v>
      </c>
      <c r="F2383">
        <v>4.8000000000000001E-2</v>
      </c>
    </row>
    <row r="2384" spans="1:6">
      <c r="A2384" t="s">
        <v>2100</v>
      </c>
      <c r="B2384" t="s">
        <v>849</v>
      </c>
      <c r="C2384" t="s">
        <v>1071</v>
      </c>
      <c r="D2384">
        <v>2</v>
      </c>
      <c r="E2384" t="e">
        <v>#N/A</v>
      </c>
      <c r="F2384" t="e">
        <v>#N/A</v>
      </c>
    </row>
    <row r="2385" spans="1:6">
      <c r="A2385" t="s">
        <v>1891</v>
      </c>
      <c r="B2385" t="s">
        <v>785</v>
      </c>
      <c r="C2385" t="s">
        <v>1071</v>
      </c>
      <c r="D2385">
        <v>1</v>
      </c>
      <c r="E2385">
        <v>1.0999999999999999E-2</v>
      </c>
      <c r="F2385">
        <v>4.8000000000000001E-2</v>
      </c>
    </row>
    <row r="2386" spans="1:6">
      <c r="A2386" t="s">
        <v>2769</v>
      </c>
      <c r="B2386" t="s">
        <v>849</v>
      </c>
      <c r="C2386" t="s">
        <v>1071</v>
      </c>
      <c r="D2386">
        <v>1</v>
      </c>
      <c r="E2386" t="e">
        <v>#N/A</v>
      </c>
      <c r="F2386" t="e">
        <v>#N/A</v>
      </c>
    </row>
    <row r="2387" spans="1:6">
      <c r="A2387" t="s">
        <v>1939</v>
      </c>
      <c r="B2387" t="s">
        <v>278</v>
      </c>
      <c r="C2387" t="s">
        <v>397</v>
      </c>
      <c r="D2387">
        <v>1</v>
      </c>
      <c r="E2387" t="e">
        <v>#N/A</v>
      </c>
      <c r="F2387" t="e">
        <v>#N/A</v>
      </c>
    </row>
    <row r="2388" spans="1:6">
      <c r="A2388" t="s">
        <v>1401</v>
      </c>
      <c r="B2388" t="s">
        <v>474</v>
      </c>
      <c r="C2388" t="s">
        <v>397</v>
      </c>
      <c r="D2388">
        <v>2</v>
      </c>
      <c r="E2388" t="e">
        <v>#N/A</v>
      </c>
      <c r="F2388" t="e">
        <v>#N/A</v>
      </c>
    </row>
    <row r="2389" spans="1:6">
      <c r="A2389" t="s">
        <v>462</v>
      </c>
      <c r="B2389" t="s">
        <v>278</v>
      </c>
      <c r="C2389" t="s">
        <v>397</v>
      </c>
      <c r="D2389">
        <v>1</v>
      </c>
      <c r="E2389" t="e">
        <v>#N/A</v>
      </c>
      <c r="F2389" t="e">
        <v>#N/A</v>
      </c>
    </row>
    <row r="2390" spans="1:6">
      <c r="A2390" t="s">
        <v>1562</v>
      </c>
      <c r="B2390" t="s">
        <v>278</v>
      </c>
      <c r="C2390" t="s">
        <v>397</v>
      </c>
      <c r="D2390">
        <v>1</v>
      </c>
      <c r="E2390" t="e">
        <v>#N/A</v>
      </c>
      <c r="F2390" t="e">
        <v>#N/A</v>
      </c>
    </row>
    <row r="2391" spans="1:6">
      <c r="A2391" t="s">
        <v>1891</v>
      </c>
      <c r="B2391" t="s">
        <v>474</v>
      </c>
      <c r="C2391" t="s">
        <v>397</v>
      </c>
      <c r="D2391">
        <v>1</v>
      </c>
      <c r="E2391" t="e">
        <v>#N/A</v>
      </c>
      <c r="F2391" t="e">
        <v>#N/A</v>
      </c>
    </row>
    <row r="2392" spans="1:6">
      <c r="A2392" t="s">
        <v>2769</v>
      </c>
      <c r="B2392" t="s">
        <v>849</v>
      </c>
      <c r="C2392" t="s">
        <v>2745</v>
      </c>
      <c r="D2392">
        <v>1</v>
      </c>
      <c r="E2392" t="e">
        <v>#N/A</v>
      </c>
      <c r="F2392" t="e">
        <v>#N/A</v>
      </c>
    </row>
    <row r="2393" spans="1:6">
      <c r="A2393" t="s">
        <v>2253</v>
      </c>
      <c r="B2393" t="s">
        <v>278</v>
      </c>
      <c r="C2393" t="s">
        <v>2161</v>
      </c>
      <c r="D2393">
        <v>1</v>
      </c>
      <c r="E2393" t="e">
        <v>#N/A</v>
      </c>
      <c r="F2393" t="e">
        <v>#N/A</v>
      </c>
    </row>
    <row r="2394" spans="1:6">
      <c r="A2394" t="s">
        <v>2253</v>
      </c>
      <c r="B2394" t="s">
        <v>252</v>
      </c>
      <c r="C2394" t="s">
        <v>2186</v>
      </c>
      <c r="D2394">
        <v>1</v>
      </c>
      <c r="E2394" t="e">
        <v>#N/A</v>
      </c>
      <c r="F2394" t="e">
        <v>#N/A</v>
      </c>
    </row>
    <row r="2395" spans="1:6">
      <c r="A2395" t="s">
        <v>838</v>
      </c>
      <c r="B2395" t="s">
        <v>842</v>
      </c>
      <c r="C2395" t="s">
        <v>136</v>
      </c>
      <c r="D2395">
        <v>2</v>
      </c>
      <c r="E2395">
        <v>0.16700000000000001</v>
      </c>
      <c r="F2395">
        <v>1.6E-2</v>
      </c>
    </row>
    <row r="2396" spans="1:6">
      <c r="A2396" t="s">
        <v>2325</v>
      </c>
      <c r="B2396" t="s">
        <v>842</v>
      </c>
      <c r="C2396" t="s">
        <v>136</v>
      </c>
      <c r="D2396">
        <v>5</v>
      </c>
      <c r="E2396">
        <v>0.16700000000000001</v>
      </c>
      <c r="F2396">
        <v>1.6E-2</v>
      </c>
    </row>
    <row r="2397" spans="1:6">
      <c r="A2397" t="s">
        <v>1460</v>
      </c>
      <c r="B2397" t="s">
        <v>842</v>
      </c>
      <c r="C2397" t="s">
        <v>136</v>
      </c>
      <c r="D2397">
        <v>5</v>
      </c>
      <c r="E2397">
        <v>0.16700000000000001</v>
      </c>
      <c r="F2397">
        <v>1.6E-2</v>
      </c>
    </row>
    <row r="2398" spans="1:6">
      <c r="A2398" t="s">
        <v>2068</v>
      </c>
      <c r="B2398" t="s">
        <v>842</v>
      </c>
      <c r="C2398" t="s">
        <v>136</v>
      </c>
      <c r="D2398">
        <v>5</v>
      </c>
      <c r="E2398">
        <v>0.16700000000000001</v>
      </c>
      <c r="F2398">
        <v>1.6E-2</v>
      </c>
    </row>
    <row r="2399" spans="1:6">
      <c r="A2399" t="s">
        <v>294</v>
      </c>
      <c r="B2399" t="s">
        <v>842</v>
      </c>
      <c r="C2399" t="s">
        <v>136</v>
      </c>
      <c r="D2399">
        <v>5</v>
      </c>
      <c r="E2399">
        <v>0.16700000000000001</v>
      </c>
      <c r="F2399">
        <v>1.6E-2</v>
      </c>
    </row>
    <row r="2400" spans="1:6">
      <c r="A2400" t="s">
        <v>2478</v>
      </c>
      <c r="B2400" t="s">
        <v>842</v>
      </c>
      <c r="C2400" t="s">
        <v>136</v>
      </c>
      <c r="D2400">
        <v>5</v>
      </c>
      <c r="E2400">
        <v>0.16700000000000001</v>
      </c>
      <c r="F2400">
        <v>1.6E-2</v>
      </c>
    </row>
    <row r="2401" spans="1:6">
      <c r="A2401" t="s">
        <v>2407</v>
      </c>
      <c r="B2401" t="s">
        <v>842</v>
      </c>
      <c r="C2401" t="s">
        <v>136</v>
      </c>
      <c r="D2401">
        <v>5</v>
      </c>
      <c r="E2401">
        <v>0.16700000000000001</v>
      </c>
      <c r="F2401">
        <v>1.6E-2</v>
      </c>
    </row>
    <row r="2402" spans="1:6">
      <c r="A2402" t="s">
        <v>1028</v>
      </c>
      <c r="B2402" t="s">
        <v>842</v>
      </c>
      <c r="C2402" t="s">
        <v>136</v>
      </c>
      <c r="D2402">
        <v>5</v>
      </c>
      <c r="E2402">
        <v>0.16700000000000001</v>
      </c>
      <c r="F2402">
        <v>1.6E-2</v>
      </c>
    </row>
    <row r="2403" spans="1:6">
      <c r="A2403" t="s">
        <v>2253</v>
      </c>
      <c r="B2403" t="s">
        <v>842</v>
      </c>
      <c r="C2403" t="s">
        <v>136</v>
      </c>
      <c r="D2403">
        <v>3</v>
      </c>
      <c r="E2403">
        <v>0.16700000000000001</v>
      </c>
      <c r="F2403">
        <v>1.6E-2</v>
      </c>
    </row>
    <row r="2404" spans="1:6">
      <c r="A2404" t="s">
        <v>2016</v>
      </c>
      <c r="B2404" t="s">
        <v>842</v>
      </c>
      <c r="C2404" t="s">
        <v>136</v>
      </c>
      <c r="D2404">
        <v>5</v>
      </c>
      <c r="E2404">
        <v>0.16700000000000001</v>
      </c>
      <c r="F2404">
        <v>1.6E-2</v>
      </c>
    </row>
    <row r="2405" spans="1:6">
      <c r="A2405" t="s">
        <v>1992</v>
      </c>
      <c r="B2405" t="s">
        <v>842</v>
      </c>
      <c r="C2405" t="s">
        <v>136</v>
      </c>
      <c r="D2405">
        <v>2</v>
      </c>
      <c r="E2405">
        <v>0.16700000000000001</v>
      </c>
      <c r="F2405">
        <v>1.6E-2</v>
      </c>
    </row>
    <row r="2406" spans="1:6">
      <c r="A2406" t="s">
        <v>724</v>
      </c>
      <c r="B2406" t="s">
        <v>842</v>
      </c>
      <c r="C2406" t="s">
        <v>136</v>
      </c>
      <c r="D2406">
        <v>5</v>
      </c>
      <c r="E2406">
        <v>0.16700000000000001</v>
      </c>
      <c r="F2406">
        <v>1.6E-2</v>
      </c>
    </row>
    <row r="2407" spans="1:6">
      <c r="A2407" t="s">
        <v>1939</v>
      </c>
      <c r="B2407" t="s">
        <v>842</v>
      </c>
      <c r="C2407" t="s">
        <v>136</v>
      </c>
      <c r="D2407">
        <v>5</v>
      </c>
      <c r="E2407">
        <v>0.16700000000000001</v>
      </c>
      <c r="F2407">
        <v>1.6E-2</v>
      </c>
    </row>
    <row r="2408" spans="1:6">
      <c r="A2408" t="s">
        <v>1742</v>
      </c>
      <c r="B2408" t="s">
        <v>842</v>
      </c>
      <c r="C2408" t="s">
        <v>136</v>
      </c>
      <c r="D2408">
        <v>5</v>
      </c>
      <c r="E2408">
        <v>0.16700000000000001</v>
      </c>
      <c r="F2408">
        <v>1.6E-2</v>
      </c>
    </row>
    <row r="2409" spans="1:6">
      <c r="A2409" t="s">
        <v>2666</v>
      </c>
      <c r="B2409" t="s">
        <v>842</v>
      </c>
      <c r="C2409" t="s">
        <v>136</v>
      </c>
      <c r="D2409">
        <v>3</v>
      </c>
      <c r="E2409">
        <v>0.16700000000000001</v>
      </c>
      <c r="F2409">
        <v>1.6E-2</v>
      </c>
    </row>
    <row r="2410" spans="1:6">
      <c r="A2410" t="s">
        <v>2137</v>
      </c>
      <c r="B2410" t="s">
        <v>842</v>
      </c>
      <c r="C2410" t="s">
        <v>136</v>
      </c>
      <c r="D2410">
        <v>5</v>
      </c>
      <c r="E2410">
        <v>0.16700000000000001</v>
      </c>
      <c r="F2410">
        <v>1.6E-2</v>
      </c>
    </row>
    <row r="2411" spans="1:6">
      <c r="A2411" t="s">
        <v>1079</v>
      </c>
      <c r="B2411" t="s">
        <v>842</v>
      </c>
      <c r="C2411" t="s">
        <v>136</v>
      </c>
      <c r="D2411">
        <v>5</v>
      </c>
      <c r="E2411">
        <v>0.16700000000000001</v>
      </c>
      <c r="F2411">
        <v>1.6E-2</v>
      </c>
    </row>
    <row r="2412" spans="1:6">
      <c r="A2412" t="s">
        <v>1236</v>
      </c>
      <c r="B2412" t="s">
        <v>842</v>
      </c>
      <c r="C2412" t="s">
        <v>136</v>
      </c>
      <c r="D2412">
        <v>1</v>
      </c>
      <c r="E2412">
        <v>0.16700000000000001</v>
      </c>
      <c r="F2412">
        <v>1.6E-2</v>
      </c>
    </row>
    <row r="2413" spans="1:6">
      <c r="A2413" t="s">
        <v>2380</v>
      </c>
      <c r="B2413" t="s">
        <v>842</v>
      </c>
      <c r="C2413" t="s">
        <v>136</v>
      </c>
      <c r="D2413">
        <v>5</v>
      </c>
      <c r="E2413">
        <v>0.16700000000000001</v>
      </c>
      <c r="F2413">
        <v>1.6E-2</v>
      </c>
    </row>
    <row r="2414" spans="1:6">
      <c r="A2414" t="s">
        <v>2041</v>
      </c>
      <c r="B2414" t="s">
        <v>842</v>
      </c>
      <c r="C2414" t="s">
        <v>136</v>
      </c>
      <c r="D2414">
        <v>5</v>
      </c>
      <c r="E2414">
        <v>0.16700000000000001</v>
      </c>
      <c r="F2414">
        <v>1.6E-2</v>
      </c>
    </row>
    <row r="2415" spans="1:6">
      <c r="A2415" t="s">
        <v>462</v>
      </c>
      <c r="B2415" t="s">
        <v>842</v>
      </c>
      <c r="C2415" t="s">
        <v>136</v>
      </c>
      <c r="D2415">
        <v>5</v>
      </c>
      <c r="E2415">
        <v>0.16700000000000001</v>
      </c>
      <c r="F2415">
        <v>1.6E-2</v>
      </c>
    </row>
    <row r="2416" spans="1:6">
      <c r="A2416" t="s">
        <v>2569</v>
      </c>
      <c r="B2416" t="s">
        <v>842</v>
      </c>
      <c r="C2416" t="s">
        <v>136</v>
      </c>
      <c r="D2416">
        <v>5</v>
      </c>
      <c r="E2416">
        <v>0.16700000000000001</v>
      </c>
      <c r="F2416">
        <v>1.6E-2</v>
      </c>
    </row>
    <row r="2417" spans="1:6">
      <c r="A2417" t="s">
        <v>1654</v>
      </c>
      <c r="B2417" t="s">
        <v>842</v>
      </c>
      <c r="C2417" t="s">
        <v>136</v>
      </c>
      <c r="D2417">
        <v>5</v>
      </c>
      <c r="E2417">
        <v>0.16700000000000001</v>
      </c>
      <c r="F2417">
        <v>1.6E-2</v>
      </c>
    </row>
    <row r="2418" spans="1:6">
      <c r="A2418" t="s">
        <v>1311</v>
      </c>
      <c r="B2418" t="s">
        <v>842</v>
      </c>
      <c r="C2418" t="s">
        <v>136</v>
      </c>
      <c r="D2418">
        <v>4</v>
      </c>
      <c r="E2418">
        <v>0.16700000000000001</v>
      </c>
      <c r="F2418">
        <v>1.6E-2</v>
      </c>
    </row>
    <row r="2419" spans="1:6">
      <c r="A2419" t="s">
        <v>1562</v>
      </c>
      <c r="B2419" t="s">
        <v>842</v>
      </c>
      <c r="C2419" t="s">
        <v>136</v>
      </c>
      <c r="D2419">
        <v>5</v>
      </c>
      <c r="E2419">
        <v>0.16700000000000001</v>
      </c>
      <c r="F2419">
        <v>1.6E-2</v>
      </c>
    </row>
    <row r="2420" spans="1:6">
      <c r="A2420" t="s">
        <v>2546</v>
      </c>
      <c r="B2420" t="s">
        <v>842</v>
      </c>
      <c r="C2420" t="s">
        <v>136</v>
      </c>
      <c r="D2420">
        <v>5</v>
      </c>
      <c r="E2420">
        <v>0.16700000000000001</v>
      </c>
      <c r="F2420">
        <v>1.6E-2</v>
      </c>
    </row>
    <row r="2421" spans="1:6">
      <c r="A2421" t="s">
        <v>2100</v>
      </c>
      <c r="B2421" t="s">
        <v>842</v>
      </c>
      <c r="C2421" t="s">
        <v>136</v>
      </c>
      <c r="D2421">
        <v>5</v>
      </c>
      <c r="E2421">
        <v>0.16700000000000001</v>
      </c>
      <c r="F2421">
        <v>1.6E-2</v>
      </c>
    </row>
    <row r="2422" spans="1:6">
      <c r="A2422" t="s">
        <v>945</v>
      </c>
      <c r="B2422" t="s">
        <v>842</v>
      </c>
      <c r="C2422" t="s">
        <v>136</v>
      </c>
      <c r="D2422">
        <v>4</v>
      </c>
      <c r="E2422">
        <v>0.16700000000000001</v>
      </c>
      <c r="F2422">
        <v>1.6E-2</v>
      </c>
    </row>
    <row r="2423" spans="1:6">
      <c r="A2423" t="s">
        <v>2697</v>
      </c>
      <c r="B2423" t="s">
        <v>842</v>
      </c>
      <c r="C2423" t="s">
        <v>136</v>
      </c>
      <c r="D2423">
        <v>5</v>
      </c>
      <c r="E2423">
        <v>0.16700000000000001</v>
      </c>
      <c r="F2423">
        <v>1.6E-2</v>
      </c>
    </row>
    <row r="2424" spans="1:6">
      <c r="A2424" t="s">
        <v>1623</v>
      </c>
      <c r="B2424" t="s">
        <v>842</v>
      </c>
      <c r="C2424" t="s">
        <v>136</v>
      </c>
      <c r="D2424">
        <v>5</v>
      </c>
      <c r="E2424">
        <v>0.16700000000000001</v>
      </c>
      <c r="F2424">
        <v>1.6E-2</v>
      </c>
    </row>
    <row r="2425" spans="1:6">
      <c r="A2425" t="s">
        <v>1190</v>
      </c>
      <c r="B2425" t="s">
        <v>842</v>
      </c>
      <c r="C2425" t="s">
        <v>136</v>
      </c>
      <c r="D2425">
        <v>2</v>
      </c>
      <c r="E2425">
        <v>0.16700000000000001</v>
      </c>
      <c r="F2425">
        <v>1.6E-2</v>
      </c>
    </row>
    <row r="2426" spans="1:6">
      <c r="A2426" t="s">
        <v>1891</v>
      </c>
      <c r="B2426" t="s">
        <v>842</v>
      </c>
      <c r="C2426" t="s">
        <v>136</v>
      </c>
      <c r="D2426">
        <v>3</v>
      </c>
      <c r="E2426">
        <v>0.16700000000000001</v>
      </c>
      <c r="F2426">
        <v>1.6E-2</v>
      </c>
    </row>
    <row r="2427" spans="1:6">
      <c r="A2427" t="s">
        <v>2301</v>
      </c>
      <c r="B2427" t="s">
        <v>842</v>
      </c>
      <c r="C2427" t="s">
        <v>136</v>
      </c>
      <c r="D2427">
        <v>5</v>
      </c>
      <c r="E2427">
        <v>0.16700000000000001</v>
      </c>
      <c r="F2427">
        <v>1.6E-2</v>
      </c>
    </row>
    <row r="2428" spans="1:6">
      <c r="A2428" t="s">
        <v>2769</v>
      </c>
      <c r="B2428" t="s">
        <v>842</v>
      </c>
      <c r="C2428" t="s">
        <v>136</v>
      </c>
      <c r="D2428">
        <v>1</v>
      </c>
      <c r="E2428">
        <v>0.16700000000000001</v>
      </c>
      <c r="F2428">
        <v>1.6E-2</v>
      </c>
    </row>
    <row r="2429" spans="1:6">
      <c r="A2429" t="s">
        <v>2442</v>
      </c>
      <c r="B2429" t="s">
        <v>842</v>
      </c>
      <c r="C2429" t="s">
        <v>136</v>
      </c>
      <c r="D2429">
        <v>5</v>
      </c>
      <c r="E2429">
        <v>0.16700000000000001</v>
      </c>
      <c r="F2429">
        <v>1.6E-2</v>
      </c>
    </row>
    <row r="2430" spans="1:6">
      <c r="A2430" t="s">
        <v>183</v>
      </c>
      <c r="B2430" t="s">
        <v>842</v>
      </c>
      <c r="C2430" t="s">
        <v>136</v>
      </c>
      <c r="D2430">
        <v>5</v>
      </c>
      <c r="E2430">
        <v>0.16700000000000001</v>
      </c>
      <c r="F2430">
        <v>1.6E-2</v>
      </c>
    </row>
    <row r="2431" spans="1:6">
      <c r="A2431" t="s">
        <v>2739</v>
      </c>
      <c r="B2431" t="s">
        <v>842</v>
      </c>
      <c r="C2431" t="s">
        <v>136</v>
      </c>
      <c r="D2431">
        <v>5</v>
      </c>
      <c r="E2431">
        <v>0.16700000000000001</v>
      </c>
      <c r="F2431">
        <v>1.6E-2</v>
      </c>
    </row>
    <row r="2432" spans="1:6">
      <c r="A2432" t="s">
        <v>1028</v>
      </c>
      <c r="B2432" t="s">
        <v>842</v>
      </c>
      <c r="C2432" t="s">
        <v>1025</v>
      </c>
      <c r="D2432">
        <v>1</v>
      </c>
      <c r="E2432" t="e">
        <v>#N/A</v>
      </c>
      <c r="F2432" t="e">
        <v>#N/A</v>
      </c>
    </row>
    <row r="2433" spans="1:6">
      <c r="A2433" t="s">
        <v>1742</v>
      </c>
      <c r="B2433" t="s">
        <v>842</v>
      </c>
      <c r="C2433" t="s">
        <v>1025</v>
      </c>
      <c r="D2433">
        <v>1</v>
      </c>
      <c r="E2433" t="e">
        <v>#N/A</v>
      </c>
      <c r="F2433" t="e">
        <v>#N/A</v>
      </c>
    </row>
    <row r="2434" spans="1:6">
      <c r="A2434" t="s">
        <v>1742</v>
      </c>
      <c r="B2434" t="s">
        <v>252</v>
      </c>
      <c r="C2434" t="s">
        <v>109</v>
      </c>
      <c r="D2434">
        <v>2</v>
      </c>
      <c r="E2434" t="e">
        <v>#N/A</v>
      </c>
      <c r="F2434" t="e">
        <v>#N/A</v>
      </c>
    </row>
    <row r="2435" spans="1:6">
      <c r="A2435" t="s">
        <v>2666</v>
      </c>
      <c r="B2435" t="s">
        <v>252</v>
      </c>
      <c r="C2435" t="s">
        <v>109</v>
      </c>
      <c r="D2435">
        <v>5</v>
      </c>
      <c r="E2435" t="e">
        <v>#N/A</v>
      </c>
      <c r="F2435" t="e">
        <v>#N/A</v>
      </c>
    </row>
    <row r="2436" spans="1:6">
      <c r="A2436" t="s">
        <v>2137</v>
      </c>
      <c r="B2436" t="s">
        <v>857</v>
      </c>
      <c r="C2436" t="s">
        <v>109</v>
      </c>
      <c r="D2436">
        <v>1</v>
      </c>
      <c r="E2436" t="e">
        <v>#N/A</v>
      </c>
      <c r="F2436" t="e">
        <v>#N/A</v>
      </c>
    </row>
    <row r="2437" spans="1:6">
      <c r="A2437" t="s">
        <v>1079</v>
      </c>
      <c r="B2437" t="s">
        <v>252</v>
      </c>
      <c r="C2437" t="s">
        <v>109</v>
      </c>
      <c r="D2437">
        <v>4</v>
      </c>
      <c r="E2437" t="e">
        <v>#N/A</v>
      </c>
      <c r="F2437" t="e">
        <v>#N/A</v>
      </c>
    </row>
    <row r="2438" spans="1:6">
      <c r="A2438" t="s">
        <v>1236</v>
      </c>
      <c r="B2438" t="s">
        <v>857</v>
      </c>
      <c r="C2438" t="s">
        <v>109</v>
      </c>
      <c r="D2438">
        <v>2</v>
      </c>
      <c r="E2438" t="e">
        <v>#N/A</v>
      </c>
      <c r="F2438" t="e">
        <v>#N/A</v>
      </c>
    </row>
    <row r="2439" spans="1:6">
      <c r="A2439" t="s">
        <v>2041</v>
      </c>
      <c r="B2439" t="s">
        <v>857</v>
      </c>
      <c r="C2439" t="s">
        <v>109</v>
      </c>
      <c r="D2439">
        <v>1</v>
      </c>
      <c r="E2439" t="e">
        <v>#N/A</v>
      </c>
      <c r="F2439" t="e">
        <v>#N/A</v>
      </c>
    </row>
    <row r="2440" spans="1:6">
      <c r="A2440" t="s">
        <v>462</v>
      </c>
      <c r="B2440" t="s">
        <v>252</v>
      </c>
      <c r="C2440" t="s">
        <v>109</v>
      </c>
      <c r="D2440">
        <v>1</v>
      </c>
      <c r="E2440" t="e">
        <v>#N/A</v>
      </c>
      <c r="F2440" t="e">
        <v>#N/A</v>
      </c>
    </row>
    <row r="2441" spans="1:6">
      <c r="A2441" t="s">
        <v>1311</v>
      </c>
      <c r="B2441" t="s">
        <v>857</v>
      </c>
      <c r="C2441" t="s">
        <v>109</v>
      </c>
      <c r="D2441">
        <v>2</v>
      </c>
      <c r="E2441" t="e">
        <v>#N/A</v>
      </c>
      <c r="F2441" t="e">
        <v>#N/A</v>
      </c>
    </row>
    <row r="2442" spans="1:6">
      <c r="A2442" t="s">
        <v>1562</v>
      </c>
      <c r="B2442" t="s">
        <v>857</v>
      </c>
      <c r="C2442" t="s">
        <v>109</v>
      </c>
      <c r="D2442">
        <v>1</v>
      </c>
      <c r="E2442" t="e">
        <v>#N/A</v>
      </c>
      <c r="F2442" t="e">
        <v>#N/A</v>
      </c>
    </row>
    <row r="2443" spans="1:6">
      <c r="A2443" t="s">
        <v>838</v>
      </c>
      <c r="B2443" t="s">
        <v>839</v>
      </c>
      <c r="C2443" t="s">
        <v>290</v>
      </c>
      <c r="D2443">
        <v>1</v>
      </c>
      <c r="E2443">
        <v>0.115</v>
      </c>
      <c r="F2443">
        <v>0.38100000000000001</v>
      </c>
    </row>
    <row r="2444" spans="1:6">
      <c r="A2444" t="s">
        <v>1460</v>
      </c>
      <c r="B2444" t="s">
        <v>839</v>
      </c>
      <c r="C2444" t="s">
        <v>290</v>
      </c>
      <c r="D2444">
        <v>1</v>
      </c>
      <c r="E2444">
        <v>0.115</v>
      </c>
      <c r="F2444">
        <v>0.38100000000000001</v>
      </c>
    </row>
    <row r="2445" spans="1:6">
      <c r="A2445" t="s">
        <v>294</v>
      </c>
      <c r="B2445" t="s">
        <v>839</v>
      </c>
      <c r="C2445" t="s">
        <v>290</v>
      </c>
      <c r="D2445">
        <v>5</v>
      </c>
      <c r="E2445">
        <v>0.115</v>
      </c>
      <c r="F2445">
        <v>0.38100000000000001</v>
      </c>
    </row>
    <row r="2446" spans="1:6">
      <c r="A2446" t="s">
        <v>2478</v>
      </c>
      <c r="B2446" t="s">
        <v>839</v>
      </c>
      <c r="C2446" t="s">
        <v>290</v>
      </c>
      <c r="D2446">
        <v>2</v>
      </c>
      <c r="E2446">
        <v>0.115</v>
      </c>
      <c r="F2446">
        <v>0.38100000000000001</v>
      </c>
    </row>
    <row r="2447" spans="1:6">
      <c r="A2447" t="s">
        <v>2407</v>
      </c>
      <c r="B2447" t="s">
        <v>839</v>
      </c>
      <c r="C2447" t="s">
        <v>290</v>
      </c>
      <c r="D2447">
        <v>5</v>
      </c>
      <c r="E2447">
        <v>0.115</v>
      </c>
      <c r="F2447">
        <v>0.38100000000000001</v>
      </c>
    </row>
    <row r="2448" spans="1:6">
      <c r="A2448" t="s">
        <v>1811</v>
      </c>
      <c r="B2448" t="s">
        <v>839</v>
      </c>
      <c r="C2448" t="s">
        <v>290</v>
      </c>
      <c r="D2448">
        <v>3</v>
      </c>
      <c r="E2448">
        <v>0.115</v>
      </c>
      <c r="F2448">
        <v>0.38100000000000001</v>
      </c>
    </row>
    <row r="2449" spans="1:6">
      <c r="A2449" t="s">
        <v>724</v>
      </c>
      <c r="B2449" t="s">
        <v>839</v>
      </c>
      <c r="C2449" t="s">
        <v>290</v>
      </c>
      <c r="D2449">
        <v>1</v>
      </c>
      <c r="E2449">
        <v>0.115</v>
      </c>
      <c r="F2449">
        <v>0.38100000000000001</v>
      </c>
    </row>
    <row r="2450" spans="1:6">
      <c r="A2450" t="s">
        <v>1742</v>
      </c>
      <c r="B2450" t="s">
        <v>839</v>
      </c>
      <c r="C2450" t="s">
        <v>290</v>
      </c>
      <c r="D2450">
        <v>5</v>
      </c>
      <c r="E2450">
        <v>0.115</v>
      </c>
      <c r="F2450">
        <v>0.38100000000000001</v>
      </c>
    </row>
    <row r="2451" spans="1:6">
      <c r="A2451" t="s">
        <v>2137</v>
      </c>
      <c r="B2451" t="s">
        <v>839</v>
      </c>
      <c r="C2451" t="s">
        <v>290</v>
      </c>
      <c r="D2451">
        <v>4</v>
      </c>
      <c r="E2451">
        <v>0.115</v>
      </c>
      <c r="F2451">
        <v>0.38100000000000001</v>
      </c>
    </row>
    <row r="2452" spans="1:6">
      <c r="A2452" t="s">
        <v>1401</v>
      </c>
      <c r="B2452" t="s">
        <v>839</v>
      </c>
      <c r="C2452" t="s">
        <v>290</v>
      </c>
      <c r="D2452">
        <v>1</v>
      </c>
      <c r="E2452">
        <v>0.115</v>
      </c>
      <c r="F2452">
        <v>0.38100000000000001</v>
      </c>
    </row>
    <row r="2453" spans="1:6">
      <c r="A2453" t="s">
        <v>2380</v>
      </c>
      <c r="B2453" t="s">
        <v>839</v>
      </c>
      <c r="C2453" t="s">
        <v>290</v>
      </c>
      <c r="D2453">
        <v>4</v>
      </c>
      <c r="E2453">
        <v>0.115</v>
      </c>
      <c r="F2453">
        <v>0.38100000000000001</v>
      </c>
    </row>
    <row r="2454" spans="1:6">
      <c r="A2454" t="s">
        <v>462</v>
      </c>
      <c r="B2454" t="s">
        <v>839</v>
      </c>
      <c r="C2454" t="s">
        <v>290</v>
      </c>
      <c r="D2454">
        <v>1</v>
      </c>
      <c r="E2454">
        <v>0.115</v>
      </c>
      <c r="F2454">
        <v>0.38100000000000001</v>
      </c>
    </row>
    <row r="2455" spans="1:6">
      <c r="A2455" t="s">
        <v>1311</v>
      </c>
      <c r="B2455" t="s">
        <v>839</v>
      </c>
      <c r="C2455" t="s">
        <v>290</v>
      </c>
      <c r="D2455">
        <v>1</v>
      </c>
      <c r="E2455">
        <v>0.115</v>
      </c>
      <c r="F2455">
        <v>0.38100000000000001</v>
      </c>
    </row>
    <row r="2456" spans="1:6">
      <c r="A2456" t="s">
        <v>1562</v>
      </c>
      <c r="B2456" t="s">
        <v>839</v>
      </c>
      <c r="C2456" t="s">
        <v>290</v>
      </c>
      <c r="D2456">
        <v>1</v>
      </c>
      <c r="E2456">
        <v>0.115</v>
      </c>
      <c r="F2456">
        <v>0.38100000000000001</v>
      </c>
    </row>
    <row r="2457" spans="1:6">
      <c r="A2457" t="s">
        <v>2100</v>
      </c>
      <c r="B2457" t="s">
        <v>839</v>
      </c>
      <c r="C2457" t="s">
        <v>290</v>
      </c>
      <c r="D2457">
        <v>1</v>
      </c>
      <c r="E2457">
        <v>0.115</v>
      </c>
      <c r="F2457">
        <v>0.38100000000000001</v>
      </c>
    </row>
    <row r="2458" spans="1:6">
      <c r="A2458" t="s">
        <v>2697</v>
      </c>
      <c r="B2458" t="s">
        <v>839</v>
      </c>
      <c r="C2458" t="s">
        <v>290</v>
      </c>
      <c r="D2458">
        <v>1</v>
      </c>
      <c r="E2458">
        <v>0.115</v>
      </c>
      <c r="F2458">
        <v>0.38100000000000001</v>
      </c>
    </row>
    <row r="2459" spans="1:6">
      <c r="A2459" t="s">
        <v>586</v>
      </c>
      <c r="B2459" t="s">
        <v>839</v>
      </c>
      <c r="C2459" t="s">
        <v>290</v>
      </c>
      <c r="D2459">
        <v>2</v>
      </c>
      <c r="E2459">
        <v>0.115</v>
      </c>
      <c r="F2459">
        <v>0.38100000000000001</v>
      </c>
    </row>
    <row r="2460" spans="1:6">
      <c r="A2460" t="s">
        <v>1190</v>
      </c>
      <c r="B2460" t="s">
        <v>839</v>
      </c>
      <c r="C2460" t="s">
        <v>290</v>
      </c>
      <c r="D2460">
        <v>3</v>
      </c>
      <c r="E2460">
        <v>0.115</v>
      </c>
      <c r="F2460">
        <v>0.38100000000000001</v>
      </c>
    </row>
    <row r="2461" spans="1:6">
      <c r="A2461" t="s">
        <v>1891</v>
      </c>
      <c r="B2461" t="s">
        <v>839</v>
      </c>
      <c r="C2461" t="s">
        <v>290</v>
      </c>
      <c r="D2461">
        <v>2</v>
      </c>
      <c r="E2461">
        <v>0.115</v>
      </c>
      <c r="F2461">
        <v>0.38100000000000001</v>
      </c>
    </row>
    <row r="2462" spans="1:6">
      <c r="A2462" t="s">
        <v>2769</v>
      </c>
      <c r="B2462" t="s">
        <v>839</v>
      </c>
      <c r="C2462" t="s">
        <v>290</v>
      </c>
      <c r="D2462">
        <v>4</v>
      </c>
      <c r="E2462">
        <v>0.115</v>
      </c>
      <c r="F2462">
        <v>0.38100000000000001</v>
      </c>
    </row>
    <row r="2463" spans="1:6">
      <c r="A2463" t="s">
        <v>2739</v>
      </c>
      <c r="B2463" t="s">
        <v>839</v>
      </c>
      <c r="C2463" t="s">
        <v>290</v>
      </c>
      <c r="D2463">
        <v>1</v>
      </c>
      <c r="E2463">
        <v>0.115</v>
      </c>
      <c r="F2463">
        <v>0.38100000000000001</v>
      </c>
    </row>
    <row r="2464" spans="1:6">
      <c r="A2464" t="s">
        <v>838</v>
      </c>
      <c r="B2464" t="s">
        <v>847</v>
      </c>
      <c r="C2464" t="s">
        <v>460</v>
      </c>
      <c r="D2464">
        <v>1</v>
      </c>
      <c r="E2464" t="e">
        <v>#N/A</v>
      </c>
      <c r="F2464" t="e">
        <v>#N/A</v>
      </c>
    </row>
    <row r="2465" spans="1:6">
      <c r="A2465" t="s">
        <v>2325</v>
      </c>
      <c r="B2465" t="s">
        <v>842</v>
      </c>
      <c r="C2465" t="s">
        <v>460</v>
      </c>
      <c r="D2465">
        <v>1</v>
      </c>
      <c r="E2465" t="e">
        <v>#N/A</v>
      </c>
      <c r="F2465" t="e">
        <v>#N/A</v>
      </c>
    </row>
    <row r="2466" spans="1:6">
      <c r="A2466" t="s">
        <v>1460</v>
      </c>
      <c r="B2466" t="s">
        <v>847</v>
      </c>
      <c r="C2466" t="s">
        <v>460</v>
      </c>
      <c r="D2466">
        <v>3</v>
      </c>
      <c r="E2466" t="e">
        <v>#N/A</v>
      </c>
      <c r="F2466" t="e">
        <v>#N/A</v>
      </c>
    </row>
    <row r="2467" spans="1:6">
      <c r="A2467" t="s">
        <v>2478</v>
      </c>
      <c r="B2467" t="s">
        <v>211</v>
      </c>
      <c r="C2467" t="s">
        <v>460</v>
      </c>
      <c r="D2467">
        <v>1</v>
      </c>
      <c r="E2467" t="e">
        <v>#N/A</v>
      </c>
      <c r="F2467" t="e">
        <v>#N/A</v>
      </c>
    </row>
    <row r="2468" spans="1:6">
      <c r="A2468" t="s">
        <v>2478</v>
      </c>
      <c r="B2468" t="s">
        <v>839</v>
      </c>
      <c r="C2468" t="s">
        <v>460</v>
      </c>
      <c r="D2468">
        <v>3</v>
      </c>
      <c r="E2468" t="e">
        <v>#N/A</v>
      </c>
      <c r="F2468" t="e">
        <v>#N/A</v>
      </c>
    </row>
    <row r="2469" spans="1:6">
      <c r="A2469" t="s">
        <v>462</v>
      </c>
      <c r="B2469" t="s">
        <v>252</v>
      </c>
      <c r="C2469" t="s">
        <v>460</v>
      </c>
      <c r="D2469">
        <v>1</v>
      </c>
      <c r="E2469" t="e">
        <v>#N/A</v>
      </c>
      <c r="F2469" t="e">
        <v>#N/A</v>
      </c>
    </row>
    <row r="2470" spans="1:6">
      <c r="A2470" t="s">
        <v>2697</v>
      </c>
      <c r="B2470" t="s">
        <v>252</v>
      </c>
      <c r="C2470" t="s">
        <v>460</v>
      </c>
      <c r="D2470">
        <v>1</v>
      </c>
      <c r="E2470" t="e">
        <v>#N/A</v>
      </c>
      <c r="F2470" t="e">
        <v>#N/A</v>
      </c>
    </row>
    <row r="2471" spans="1:6">
      <c r="A2471" t="s">
        <v>1190</v>
      </c>
      <c r="B2471" t="s">
        <v>278</v>
      </c>
      <c r="C2471" t="s">
        <v>460</v>
      </c>
      <c r="D2471">
        <v>4</v>
      </c>
      <c r="E2471" t="e">
        <v>#N/A</v>
      </c>
      <c r="F2471" t="e">
        <v>#N/A</v>
      </c>
    </row>
    <row r="2472" spans="1:6">
      <c r="A2472" t="s">
        <v>2478</v>
      </c>
      <c r="B2472" t="s">
        <v>846</v>
      </c>
      <c r="C2472" t="s">
        <v>958</v>
      </c>
      <c r="D2472">
        <v>1</v>
      </c>
      <c r="E2472" t="e">
        <v>#N/A</v>
      </c>
      <c r="F2472" t="e">
        <v>#N/A</v>
      </c>
    </row>
    <row r="2473" spans="1:6">
      <c r="A2473" t="s">
        <v>1028</v>
      </c>
      <c r="B2473" t="s">
        <v>846</v>
      </c>
      <c r="C2473" t="s">
        <v>958</v>
      </c>
      <c r="D2473">
        <v>2</v>
      </c>
      <c r="E2473" t="e">
        <v>#N/A</v>
      </c>
      <c r="F2473" t="e">
        <v>#N/A</v>
      </c>
    </row>
    <row r="2474" spans="1:6">
      <c r="A2474" t="s">
        <v>1992</v>
      </c>
      <c r="B2474" t="s">
        <v>846</v>
      </c>
      <c r="C2474" t="s">
        <v>958</v>
      </c>
      <c r="D2474">
        <v>1</v>
      </c>
      <c r="E2474" t="e">
        <v>#N/A</v>
      </c>
      <c r="F2474" t="e">
        <v>#N/A</v>
      </c>
    </row>
    <row r="2475" spans="1:6">
      <c r="A2475" t="s">
        <v>724</v>
      </c>
      <c r="B2475" t="s">
        <v>846</v>
      </c>
      <c r="C2475" t="s">
        <v>958</v>
      </c>
      <c r="D2475">
        <v>5</v>
      </c>
      <c r="E2475" t="e">
        <v>#N/A</v>
      </c>
      <c r="F2475" t="e">
        <v>#N/A</v>
      </c>
    </row>
    <row r="2476" spans="1:6">
      <c r="A2476" t="s">
        <v>1939</v>
      </c>
      <c r="B2476" t="s">
        <v>846</v>
      </c>
      <c r="C2476" t="s">
        <v>958</v>
      </c>
      <c r="D2476">
        <v>1</v>
      </c>
      <c r="E2476" t="e">
        <v>#N/A</v>
      </c>
      <c r="F2476" t="e">
        <v>#N/A</v>
      </c>
    </row>
    <row r="2477" spans="1:6">
      <c r="A2477" t="s">
        <v>1742</v>
      </c>
      <c r="B2477" t="s">
        <v>846</v>
      </c>
      <c r="C2477" t="s">
        <v>958</v>
      </c>
      <c r="D2477">
        <v>2</v>
      </c>
      <c r="E2477" t="e">
        <v>#N/A</v>
      </c>
      <c r="F2477" t="e">
        <v>#N/A</v>
      </c>
    </row>
    <row r="2478" spans="1:6">
      <c r="A2478" t="s">
        <v>2666</v>
      </c>
      <c r="B2478" t="s">
        <v>846</v>
      </c>
      <c r="C2478" t="s">
        <v>958</v>
      </c>
      <c r="D2478">
        <v>5</v>
      </c>
      <c r="E2478" t="e">
        <v>#N/A</v>
      </c>
      <c r="F2478" t="e">
        <v>#N/A</v>
      </c>
    </row>
    <row r="2479" spans="1:6">
      <c r="A2479" t="s">
        <v>1079</v>
      </c>
      <c r="B2479" t="s">
        <v>846</v>
      </c>
      <c r="C2479" t="s">
        <v>958</v>
      </c>
      <c r="D2479">
        <v>1</v>
      </c>
      <c r="E2479" t="e">
        <v>#N/A</v>
      </c>
      <c r="F2479" t="e">
        <v>#N/A</v>
      </c>
    </row>
    <row r="2480" spans="1:6">
      <c r="A2480" t="s">
        <v>1311</v>
      </c>
      <c r="B2480" t="s">
        <v>846</v>
      </c>
      <c r="C2480" t="s">
        <v>958</v>
      </c>
      <c r="D2480">
        <v>1</v>
      </c>
      <c r="E2480" t="e">
        <v>#N/A</v>
      </c>
      <c r="F2480" t="e">
        <v>#N/A</v>
      </c>
    </row>
    <row r="2481" spans="1:6">
      <c r="A2481" t="s">
        <v>2546</v>
      </c>
      <c r="B2481" t="s">
        <v>846</v>
      </c>
      <c r="C2481" t="s">
        <v>958</v>
      </c>
      <c r="D2481">
        <v>1</v>
      </c>
      <c r="E2481" t="e">
        <v>#N/A</v>
      </c>
      <c r="F2481" t="e">
        <v>#N/A</v>
      </c>
    </row>
    <row r="2482" spans="1:6">
      <c r="A2482" t="s">
        <v>2380</v>
      </c>
      <c r="B2482" t="s">
        <v>134</v>
      </c>
      <c r="C2482" t="s">
        <v>2335</v>
      </c>
      <c r="D2482">
        <v>1</v>
      </c>
      <c r="E2482" t="e">
        <v>#N/A</v>
      </c>
      <c r="F2482" t="e">
        <v>#N/A</v>
      </c>
    </row>
    <row r="2483" spans="1:6">
      <c r="A2483" t="s">
        <v>1939</v>
      </c>
      <c r="B2483" t="s">
        <v>278</v>
      </c>
      <c r="C2483" t="s">
        <v>900</v>
      </c>
      <c r="D2483">
        <v>1</v>
      </c>
      <c r="E2483" t="e">
        <v>#N/A</v>
      </c>
      <c r="F2483" t="e">
        <v>#N/A</v>
      </c>
    </row>
    <row r="2484" spans="1:6">
      <c r="A2484" t="s">
        <v>1079</v>
      </c>
      <c r="B2484" t="s">
        <v>278</v>
      </c>
      <c r="C2484" t="s">
        <v>900</v>
      </c>
      <c r="D2484">
        <v>1</v>
      </c>
      <c r="E2484" t="e">
        <v>#N/A</v>
      </c>
      <c r="F2484" t="e">
        <v>#N/A</v>
      </c>
    </row>
    <row r="2485" spans="1:6">
      <c r="A2485" t="s">
        <v>1311</v>
      </c>
      <c r="B2485" t="s">
        <v>278</v>
      </c>
      <c r="C2485" t="s">
        <v>900</v>
      </c>
      <c r="D2485">
        <v>1</v>
      </c>
      <c r="E2485" t="e">
        <v>#N/A</v>
      </c>
      <c r="F2485" t="e">
        <v>#N/A</v>
      </c>
    </row>
    <row r="2486" spans="1:6">
      <c r="A2486" t="s">
        <v>945</v>
      </c>
      <c r="B2486" t="s">
        <v>278</v>
      </c>
      <c r="C2486" t="s">
        <v>900</v>
      </c>
      <c r="D2486">
        <v>1</v>
      </c>
      <c r="E2486" t="e">
        <v>#N/A</v>
      </c>
      <c r="F2486" t="e">
        <v>#N/A</v>
      </c>
    </row>
    <row r="2487" spans="1:6">
      <c r="A2487" t="s">
        <v>2666</v>
      </c>
      <c r="B2487" t="s">
        <v>134</v>
      </c>
      <c r="C2487" t="s">
        <v>2623</v>
      </c>
      <c r="D2487">
        <v>1</v>
      </c>
      <c r="E2487" t="e">
        <v>#N/A</v>
      </c>
      <c r="F2487" t="e">
        <v>#N/A</v>
      </c>
    </row>
    <row r="2488" spans="1:6">
      <c r="A2488" t="s">
        <v>1742</v>
      </c>
      <c r="B2488" t="s">
        <v>474</v>
      </c>
      <c r="C2488" t="s">
        <v>1706</v>
      </c>
      <c r="D2488">
        <v>1</v>
      </c>
      <c r="E2488" t="e">
        <v>#N/A</v>
      </c>
      <c r="F2488" t="e">
        <v>#N/A</v>
      </c>
    </row>
    <row r="2489" spans="1:6">
      <c r="A2489" t="s">
        <v>1891</v>
      </c>
      <c r="B2489" t="s">
        <v>282</v>
      </c>
      <c r="C2489" t="s">
        <v>1706</v>
      </c>
      <c r="D2489">
        <v>3</v>
      </c>
      <c r="E2489" t="e">
        <v>#N/A</v>
      </c>
      <c r="F2489" t="e">
        <v>#N/A</v>
      </c>
    </row>
    <row r="2490" spans="1:6">
      <c r="A2490" t="s">
        <v>1742</v>
      </c>
      <c r="B2490" t="s">
        <v>211</v>
      </c>
      <c r="C2490" t="s">
        <v>877</v>
      </c>
      <c r="D2490">
        <v>1</v>
      </c>
      <c r="E2490" t="e">
        <v>#N/A</v>
      </c>
      <c r="F2490" t="e">
        <v>#N/A</v>
      </c>
    </row>
    <row r="2491" spans="1:6">
      <c r="A2491" t="s">
        <v>2137</v>
      </c>
      <c r="B2491" t="s">
        <v>211</v>
      </c>
      <c r="C2491" t="s">
        <v>877</v>
      </c>
      <c r="D2491">
        <v>1</v>
      </c>
      <c r="E2491" t="e">
        <v>#N/A</v>
      </c>
      <c r="F2491" t="e">
        <v>#N/A</v>
      </c>
    </row>
    <row r="2492" spans="1:6">
      <c r="A2492" t="s">
        <v>1401</v>
      </c>
      <c r="B2492" t="s">
        <v>211</v>
      </c>
      <c r="C2492" t="s">
        <v>877</v>
      </c>
      <c r="D2492">
        <v>1</v>
      </c>
      <c r="E2492" t="e">
        <v>#N/A</v>
      </c>
      <c r="F2492" t="e">
        <v>#N/A</v>
      </c>
    </row>
    <row r="2493" spans="1:6">
      <c r="A2493" t="s">
        <v>1311</v>
      </c>
      <c r="B2493" t="s">
        <v>211</v>
      </c>
      <c r="C2493" t="s">
        <v>877</v>
      </c>
      <c r="D2493">
        <v>1</v>
      </c>
      <c r="E2493" t="e">
        <v>#N/A</v>
      </c>
      <c r="F2493" t="e">
        <v>#N/A</v>
      </c>
    </row>
    <row r="2494" spans="1:6">
      <c r="A2494" t="s">
        <v>945</v>
      </c>
      <c r="B2494" t="s">
        <v>474</v>
      </c>
      <c r="C2494" t="s">
        <v>877</v>
      </c>
      <c r="D2494">
        <v>2</v>
      </c>
      <c r="E2494" t="e">
        <v>#N/A</v>
      </c>
      <c r="F2494" t="e">
        <v>#N/A</v>
      </c>
    </row>
    <row r="2495" spans="1:6">
      <c r="A2495" t="s">
        <v>2407</v>
      </c>
      <c r="B2495" t="s">
        <v>856</v>
      </c>
      <c r="C2495" t="s">
        <v>523</v>
      </c>
      <c r="D2495">
        <v>1</v>
      </c>
      <c r="E2495" t="e">
        <v>#N/A</v>
      </c>
      <c r="F2495" t="e">
        <v>#N/A</v>
      </c>
    </row>
    <row r="2496" spans="1:6">
      <c r="A2496" t="s">
        <v>2253</v>
      </c>
      <c r="B2496" t="s">
        <v>856</v>
      </c>
      <c r="C2496" t="s">
        <v>523</v>
      </c>
      <c r="D2496">
        <v>1</v>
      </c>
      <c r="E2496" t="e">
        <v>#N/A</v>
      </c>
      <c r="F2496" t="e">
        <v>#N/A</v>
      </c>
    </row>
    <row r="2497" spans="1:6">
      <c r="A2497" t="s">
        <v>586</v>
      </c>
      <c r="B2497" t="s">
        <v>856</v>
      </c>
      <c r="C2497" t="s">
        <v>523</v>
      </c>
      <c r="D2497">
        <v>1</v>
      </c>
      <c r="E2497" t="e">
        <v>#N/A</v>
      </c>
      <c r="F2497" t="e">
        <v>#N/A</v>
      </c>
    </row>
    <row r="2498" spans="1:6">
      <c r="A2498" t="s">
        <v>1891</v>
      </c>
      <c r="B2498" t="s">
        <v>856</v>
      </c>
      <c r="C2498" t="s">
        <v>523</v>
      </c>
      <c r="D2498">
        <v>1</v>
      </c>
      <c r="E2498" t="e">
        <v>#N/A</v>
      </c>
      <c r="F2498" t="e">
        <v>#N/A</v>
      </c>
    </row>
    <row r="2499" spans="1:6">
      <c r="A2499" t="s">
        <v>1992</v>
      </c>
      <c r="B2499" t="s">
        <v>849</v>
      </c>
      <c r="C2499" t="s">
        <v>1731</v>
      </c>
      <c r="D2499">
        <v>1</v>
      </c>
      <c r="E2499" t="e">
        <v>#N/A</v>
      </c>
      <c r="F2499" t="e">
        <v>#N/A</v>
      </c>
    </row>
    <row r="2500" spans="1:6">
      <c r="A2500" t="s">
        <v>1742</v>
      </c>
      <c r="B2500" t="s">
        <v>856</v>
      </c>
      <c r="C2500" t="s">
        <v>1731</v>
      </c>
      <c r="D2500">
        <v>2</v>
      </c>
      <c r="E2500" t="e">
        <v>#N/A</v>
      </c>
      <c r="F2500" t="e">
        <v>#N/A</v>
      </c>
    </row>
    <row r="2501" spans="1:6">
      <c r="A2501" t="s">
        <v>2619</v>
      </c>
      <c r="B2501" t="s">
        <v>854</v>
      </c>
      <c r="C2501" t="s">
        <v>2618</v>
      </c>
      <c r="D2501">
        <v>5</v>
      </c>
      <c r="E2501" t="e">
        <v>#N/A</v>
      </c>
      <c r="F2501" t="e">
        <v>#N/A</v>
      </c>
    </row>
    <row r="2502" spans="1:6">
      <c r="A2502" t="s">
        <v>2380</v>
      </c>
      <c r="B2502" t="s">
        <v>856</v>
      </c>
      <c r="C2502" t="s">
        <v>2374</v>
      </c>
      <c r="D2502">
        <v>3</v>
      </c>
      <c r="E2502" t="e">
        <v>#N/A</v>
      </c>
      <c r="F2502" t="e">
        <v>#N/A</v>
      </c>
    </row>
    <row r="2503" spans="1:6">
      <c r="A2503" t="s">
        <v>838</v>
      </c>
      <c r="B2503" t="s">
        <v>216</v>
      </c>
      <c r="C2503" t="s">
        <v>824</v>
      </c>
      <c r="D2503">
        <v>1</v>
      </c>
      <c r="E2503" t="e">
        <v>#N/A</v>
      </c>
      <c r="F2503" t="e">
        <v>#N/A</v>
      </c>
    </row>
    <row r="2504" spans="1:6">
      <c r="A2504" t="s">
        <v>838</v>
      </c>
      <c r="B2504" t="s">
        <v>857</v>
      </c>
      <c r="C2504" t="s">
        <v>810</v>
      </c>
      <c r="D2504">
        <v>1</v>
      </c>
      <c r="E2504" t="e">
        <v>#N/A</v>
      </c>
      <c r="F2504" t="e">
        <v>#N/A</v>
      </c>
    </row>
    <row r="2505" spans="1:6">
      <c r="A2505" t="s">
        <v>462</v>
      </c>
      <c r="B2505" t="s">
        <v>839</v>
      </c>
      <c r="C2505" t="s">
        <v>308</v>
      </c>
      <c r="D2505">
        <v>3</v>
      </c>
      <c r="E2505" t="e">
        <v>#N/A</v>
      </c>
      <c r="F2505" t="e">
        <v>#N/A</v>
      </c>
    </row>
    <row r="2506" spans="1:6">
      <c r="A2506" t="s">
        <v>2546</v>
      </c>
      <c r="B2506" t="s">
        <v>856</v>
      </c>
      <c r="C2506" t="s">
        <v>308</v>
      </c>
      <c r="D2506">
        <v>1</v>
      </c>
      <c r="E2506" t="e">
        <v>#N/A</v>
      </c>
      <c r="F2506" t="e">
        <v>#N/A</v>
      </c>
    </row>
    <row r="2507" spans="1:6">
      <c r="A2507" t="s">
        <v>945</v>
      </c>
      <c r="B2507" t="s">
        <v>839</v>
      </c>
      <c r="C2507" t="s">
        <v>308</v>
      </c>
      <c r="D2507">
        <v>1</v>
      </c>
      <c r="E2507" t="e">
        <v>#N/A</v>
      </c>
      <c r="F2507" t="e">
        <v>#N/A</v>
      </c>
    </row>
    <row r="2508" spans="1:6">
      <c r="A2508" t="s">
        <v>1623</v>
      </c>
      <c r="B2508" t="s">
        <v>839</v>
      </c>
      <c r="C2508" t="s">
        <v>308</v>
      </c>
      <c r="D2508">
        <v>1</v>
      </c>
      <c r="E2508" t="e">
        <v>#N/A</v>
      </c>
      <c r="F2508" t="e">
        <v>#N/A</v>
      </c>
    </row>
    <row r="2509" spans="1:6">
      <c r="A2509" t="s">
        <v>1891</v>
      </c>
      <c r="B2509" t="s">
        <v>841</v>
      </c>
      <c r="C2509" t="s">
        <v>308</v>
      </c>
      <c r="D2509">
        <v>1</v>
      </c>
      <c r="E2509" t="e">
        <v>#N/A</v>
      </c>
      <c r="F2509" t="e">
        <v>#N/A</v>
      </c>
    </row>
    <row r="2510" spans="1:6">
      <c r="A2510" t="s">
        <v>1811</v>
      </c>
      <c r="B2510" t="s">
        <v>849</v>
      </c>
      <c r="C2510" t="s">
        <v>1783</v>
      </c>
      <c r="D2510">
        <v>1</v>
      </c>
      <c r="E2510" t="e">
        <v>#N/A</v>
      </c>
      <c r="F2510" t="e">
        <v>#N/A</v>
      </c>
    </row>
    <row r="2511" spans="1:6">
      <c r="A2511" t="s">
        <v>838</v>
      </c>
      <c r="B2511" t="s">
        <v>785</v>
      </c>
      <c r="C2511" t="s">
        <v>74</v>
      </c>
      <c r="D2511">
        <v>1</v>
      </c>
      <c r="E2511">
        <v>1.7000000000000001E-2</v>
      </c>
      <c r="F2511">
        <v>2.4E-2</v>
      </c>
    </row>
    <row r="2512" spans="1:6">
      <c r="A2512" t="s">
        <v>1460</v>
      </c>
      <c r="B2512" t="s">
        <v>785</v>
      </c>
      <c r="C2512" t="s">
        <v>74</v>
      </c>
      <c r="D2512">
        <v>1</v>
      </c>
      <c r="E2512">
        <v>1.7000000000000001E-2</v>
      </c>
      <c r="F2512">
        <v>2.4E-2</v>
      </c>
    </row>
    <row r="2513" spans="1:6">
      <c r="A2513" t="s">
        <v>294</v>
      </c>
      <c r="B2513" t="s">
        <v>785</v>
      </c>
      <c r="C2513" t="s">
        <v>74</v>
      </c>
      <c r="D2513">
        <v>1</v>
      </c>
      <c r="E2513">
        <v>1.7000000000000001E-2</v>
      </c>
      <c r="F2513">
        <v>2.4E-2</v>
      </c>
    </row>
    <row r="2514" spans="1:6">
      <c r="A2514" t="s">
        <v>2407</v>
      </c>
      <c r="B2514" t="s">
        <v>785</v>
      </c>
      <c r="C2514" t="s">
        <v>74</v>
      </c>
      <c r="D2514">
        <v>1</v>
      </c>
      <c r="E2514">
        <v>1.7000000000000001E-2</v>
      </c>
      <c r="F2514">
        <v>2.4E-2</v>
      </c>
    </row>
    <row r="2515" spans="1:6">
      <c r="A2515" t="s">
        <v>1028</v>
      </c>
      <c r="B2515" t="s">
        <v>785</v>
      </c>
      <c r="C2515" t="s">
        <v>74</v>
      </c>
      <c r="D2515">
        <v>2</v>
      </c>
      <c r="E2515">
        <v>1.7000000000000001E-2</v>
      </c>
      <c r="F2515">
        <v>2.4E-2</v>
      </c>
    </row>
    <row r="2516" spans="1:6">
      <c r="A2516" t="s">
        <v>2253</v>
      </c>
      <c r="B2516" t="s">
        <v>785</v>
      </c>
      <c r="C2516" t="s">
        <v>74</v>
      </c>
      <c r="D2516">
        <v>1</v>
      </c>
      <c r="E2516">
        <v>1.7000000000000001E-2</v>
      </c>
      <c r="F2516">
        <v>2.4E-2</v>
      </c>
    </row>
    <row r="2517" spans="1:6">
      <c r="A2517" t="s">
        <v>2016</v>
      </c>
      <c r="B2517" t="s">
        <v>785</v>
      </c>
      <c r="C2517" t="s">
        <v>74</v>
      </c>
      <c r="D2517">
        <v>4</v>
      </c>
      <c r="E2517">
        <v>1.7000000000000001E-2</v>
      </c>
      <c r="F2517">
        <v>2.4E-2</v>
      </c>
    </row>
    <row r="2518" spans="1:6">
      <c r="A2518" t="s">
        <v>724</v>
      </c>
      <c r="B2518" t="s">
        <v>785</v>
      </c>
      <c r="C2518" t="s">
        <v>74</v>
      </c>
      <c r="D2518">
        <v>1</v>
      </c>
      <c r="E2518">
        <v>1.7000000000000001E-2</v>
      </c>
      <c r="F2518">
        <v>2.4E-2</v>
      </c>
    </row>
    <row r="2519" spans="1:6">
      <c r="A2519" t="s">
        <v>1939</v>
      </c>
      <c r="B2519" t="s">
        <v>785</v>
      </c>
      <c r="C2519" t="s">
        <v>74</v>
      </c>
      <c r="D2519">
        <v>1</v>
      </c>
      <c r="E2519">
        <v>1.7000000000000001E-2</v>
      </c>
      <c r="F2519">
        <v>2.4E-2</v>
      </c>
    </row>
    <row r="2520" spans="1:6">
      <c r="A2520" t="s">
        <v>2666</v>
      </c>
      <c r="B2520" t="s">
        <v>785</v>
      </c>
      <c r="C2520" t="s">
        <v>74</v>
      </c>
      <c r="D2520">
        <v>3</v>
      </c>
      <c r="E2520">
        <v>1.7000000000000001E-2</v>
      </c>
      <c r="F2520">
        <v>2.4E-2</v>
      </c>
    </row>
    <row r="2521" spans="1:6">
      <c r="A2521" t="s">
        <v>1401</v>
      </c>
      <c r="B2521" t="s">
        <v>846</v>
      </c>
      <c r="C2521" t="s">
        <v>74</v>
      </c>
      <c r="D2521">
        <v>1</v>
      </c>
      <c r="E2521">
        <v>1.4E-2</v>
      </c>
      <c r="F2521">
        <v>0</v>
      </c>
    </row>
    <row r="2522" spans="1:6">
      <c r="A2522" t="s">
        <v>1079</v>
      </c>
      <c r="B2522" t="s">
        <v>785</v>
      </c>
      <c r="C2522" t="s">
        <v>74</v>
      </c>
      <c r="D2522">
        <v>4</v>
      </c>
      <c r="E2522">
        <v>1.7000000000000001E-2</v>
      </c>
      <c r="F2522">
        <v>2.4E-2</v>
      </c>
    </row>
    <row r="2523" spans="1:6">
      <c r="A2523" t="s">
        <v>1562</v>
      </c>
      <c r="B2523" t="s">
        <v>785</v>
      </c>
      <c r="C2523" t="s">
        <v>74</v>
      </c>
      <c r="D2523">
        <v>1</v>
      </c>
      <c r="E2523">
        <v>1.7000000000000001E-2</v>
      </c>
      <c r="F2523">
        <v>2.4E-2</v>
      </c>
    </row>
    <row r="2524" spans="1:6">
      <c r="A2524" t="s">
        <v>945</v>
      </c>
      <c r="B2524" t="s">
        <v>211</v>
      </c>
      <c r="C2524" t="s">
        <v>74</v>
      </c>
      <c r="D2524">
        <v>1</v>
      </c>
      <c r="E2524" t="e">
        <v>#N/A</v>
      </c>
      <c r="F2524" t="e">
        <v>#N/A</v>
      </c>
    </row>
    <row r="2525" spans="1:6">
      <c r="A2525" t="s">
        <v>945</v>
      </c>
      <c r="B2525" t="s">
        <v>785</v>
      </c>
      <c r="C2525" t="s">
        <v>74</v>
      </c>
      <c r="D2525">
        <v>5</v>
      </c>
      <c r="E2525">
        <v>1.7000000000000001E-2</v>
      </c>
      <c r="F2525">
        <v>2.4E-2</v>
      </c>
    </row>
    <row r="2526" spans="1:6">
      <c r="A2526" t="s">
        <v>2697</v>
      </c>
      <c r="B2526" t="s">
        <v>785</v>
      </c>
      <c r="C2526" t="s">
        <v>74</v>
      </c>
      <c r="D2526">
        <v>4</v>
      </c>
      <c r="E2526">
        <v>1.7000000000000001E-2</v>
      </c>
      <c r="F2526">
        <v>2.4E-2</v>
      </c>
    </row>
    <row r="2527" spans="1:6">
      <c r="A2527" t="s">
        <v>2697</v>
      </c>
      <c r="B2527" t="s">
        <v>846</v>
      </c>
      <c r="C2527" t="s">
        <v>74</v>
      </c>
      <c r="D2527">
        <v>1</v>
      </c>
      <c r="E2527">
        <v>1.4E-2</v>
      </c>
      <c r="F2527">
        <v>0</v>
      </c>
    </row>
    <row r="2528" spans="1:6">
      <c r="A2528" t="s">
        <v>1623</v>
      </c>
      <c r="B2528" t="s">
        <v>846</v>
      </c>
      <c r="C2528" t="s">
        <v>74</v>
      </c>
      <c r="D2528">
        <v>1</v>
      </c>
      <c r="E2528">
        <v>1.4E-2</v>
      </c>
      <c r="F2528">
        <v>0</v>
      </c>
    </row>
    <row r="2529" spans="1:6">
      <c r="A2529" t="s">
        <v>1891</v>
      </c>
      <c r="B2529" t="s">
        <v>785</v>
      </c>
      <c r="C2529" t="s">
        <v>74</v>
      </c>
      <c r="D2529">
        <v>1</v>
      </c>
      <c r="E2529">
        <v>1.7000000000000001E-2</v>
      </c>
      <c r="F2529">
        <v>2.4E-2</v>
      </c>
    </row>
    <row r="2530" spans="1:6">
      <c r="A2530" t="s">
        <v>1891</v>
      </c>
      <c r="B2530" t="s">
        <v>846</v>
      </c>
      <c r="C2530" t="s">
        <v>74</v>
      </c>
      <c r="D2530">
        <v>1</v>
      </c>
      <c r="E2530">
        <v>1.4E-2</v>
      </c>
      <c r="F2530">
        <v>0</v>
      </c>
    </row>
    <row r="2531" spans="1:6">
      <c r="A2531" t="s">
        <v>2301</v>
      </c>
      <c r="B2531" t="s">
        <v>785</v>
      </c>
      <c r="C2531" t="s">
        <v>74</v>
      </c>
      <c r="D2531">
        <v>1</v>
      </c>
      <c r="E2531">
        <v>1.7000000000000001E-2</v>
      </c>
      <c r="F2531">
        <v>2.4E-2</v>
      </c>
    </row>
    <row r="2532" spans="1:6">
      <c r="A2532" t="s">
        <v>2442</v>
      </c>
      <c r="B2532" t="s">
        <v>785</v>
      </c>
      <c r="C2532" t="s">
        <v>74</v>
      </c>
      <c r="D2532">
        <v>5</v>
      </c>
      <c r="E2532">
        <v>1.7000000000000001E-2</v>
      </c>
      <c r="F2532">
        <v>2.4E-2</v>
      </c>
    </row>
    <row r="2533" spans="1:6">
      <c r="A2533" t="s">
        <v>2442</v>
      </c>
      <c r="B2533" t="s">
        <v>846</v>
      </c>
      <c r="C2533" t="s">
        <v>74</v>
      </c>
      <c r="D2533">
        <v>5</v>
      </c>
      <c r="E2533">
        <v>1.4E-2</v>
      </c>
      <c r="F2533">
        <v>0</v>
      </c>
    </row>
    <row r="2534" spans="1:6">
      <c r="A2534" t="s">
        <v>183</v>
      </c>
      <c r="B2534" t="s">
        <v>785</v>
      </c>
      <c r="C2534" t="s">
        <v>74</v>
      </c>
      <c r="D2534">
        <v>1</v>
      </c>
      <c r="E2534">
        <v>1.7000000000000001E-2</v>
      </c>
      <c r="F2534">
        <v>2.4E-2</v>
      </c>
    </row>
    <row r="2535" spans="1:6">
      <c r="A2535" t="s">
        <v>2739</v>
      </c>
      <c r="B2535" t="s">
        <v>282</v>
      </c>
      <c r="C2535" t="s">
        <v>74</v>
      </c>
      <c r="D2535">
        <v>1</v>
      </c>
      <c r="E2535" t="e">
        <v>#N/A</v>
      </c>
      <c r="F2535" t="e">
        <v>#N/A</v>
      </c>
    </row>
    <row r="2536" spans="1:6">
      <c r="A2536" t="s">
        <v>2739</v>
      </c>
      <c r="B2536" t="s">
        <v>785</v>
      </c>
      <c r="C2536" t="s">
        <v>74</v>
      </c>
      <c r="D2536">
        <v>1</v>
      </c>
      <c r="E2536">
        <v>1.7000000000000001E-2</v>
      </c>
      <c r="F2536">
        <v>2.4E-2</v>
      </c>
    </row>
    <row r="2537" spans="1:6">
      <c r="A2537" t="s">
        <v>1028</v>
      </c>
      <c r="B2537" t="s">
        <v>252</v>
      </c>
      <c r="C2537" t="s">
        <v>975</v>
      </c>
      <c r="D2537">
        <v>1</v>
      </c>
      <c r="E2537">
        <v>4.7E-2</v>
      </c>
      <c r="F2537">
        <v>0</v>
      </c>
    </row>
    <row r="2538" spans="1:6">
      <c r="A2538" t="s">
        <v>1079</v>
      </c>
      <c r="B2538" t="s">
        <v>252</v>
      </c>
      <c r="C2538" t="s">
        <v>975</v>
      </c>
      <c r="D2538">
        <v>4</v>
      </c>
      <c r="E2538">
        <v>4.7E-2</v>
      </c>
      <c r="F2538">
        <v>0</v>
      </c>
    </row>
    <row r="2539" spans="1:6">
      <c r="A2539" t="s">
        <v>2041</v>
      </c>
      <c r="B2539" t="s">
        <v>252</v>
      </c>
      <c r="C2539" t="s">
        <v>975</v>
      </c>
      <c r="D2539">
        <v>1</v>
      </c>
      <c r="E2539">
        <v>4.7E-2</v>
      </c>
      <c r="F2539">
        <v>0</v>
      </c>
    </row>
    <row r="2540" spans="1:6">
      <c r="A2540" t="s">
        <v>1562</v>
      </c>
      <c r="B2540" t="s">
        <v>252</v>
      </c>
      <c r="C2540" t="s">
        <v>975</v>
      </c>
      <c r="D2540">
        <v>2</v>
      </c>
      <c r="E2540">
        <v>4.7E-2</v>
      </c>
      <c r="F2540">
        <v>0</v>
      </c>
    </row>
    <row r="2541" spans="1:6">
      <c r="A2541" t="s">
        <v>2697</v>
      </c>
      <c r="B2541" t="s">
        <v>252</v>
      </c>
      <c r="C2541" t="s">
        <v>975</v>
      </c>
      <c r="D2541">
        <v>3</v>
      </c>
      <c r="E2541">
        <v>4.7E-2</v>
      </c>
      <c r="F2541">
        <v>0</v>
      </c>
    </row>
    <row r="2542" spans="1:6">
      <c r="A2542" t="s">
        <v>1623</v>
      </c>
      <c r="B2542" t="s">
        <v>252</v>
      </c>
      <c r="C2542" t="s">
        <v>975</v>
      </c>
      <c r="D2542">
        <v>1</v>
      </c>
      <c r="E2542">
        <v>4.7E-2</v>
      </c>
      <c r="F2542">
        <v>0</v>
      </c>
    </row>
    <row r="2543" spans="1:6">
      <c r="A2543" t="s">
        <v>2301</v>
      </c>
      <c r="B2543" t="s">
        <v>252</v>
      </c>
      <c r="C2543" t="s">
        <v>975</v>
      </c>
      <c r="D2543">
        <v>4</v>
      </c>
      <c r="E2543">
        <v>4.7E-2</v>
      </c>
      <c r="F2543">
        <v>0</v>
      </c>
    </row>
    <row r="2544" spans="1:6">
      <c r="A2544" t="s">
        <v>2442</v>
      </c>
      <c r="B2544" t="s">
        <v>252</v>
      </c>
      <c r="C2544" t="s">
        <v>975</v>
      </c>
      <c r="D2544">
        <v>3</v>
      </c>
      <c r="E2544">
        <v>4.7E-2</v>
      </c>
      <c r="F2544">
        <v>0</v>
      </c>
    </row>
    <row r="2545" spans="1:6">
      <c r="A2545" t="s">
        <v>1460</v>
      </c>
      <c r="B2545" t="s">
        <v>847</v>
      </c>
      <c r="C2545" t="s">
        <v>1405</v>
      </c>
      <c r="D2545">
        <v>1</v>
      </c>
      <c r="E2545" t="e">
        <v>#N/A</v>
      </c>
      <c r="F2545" t="e">
        <v>#N/A</v>
      </c>
    </row>
    <row r="2546" spans="1:6">
      <c r="A2546" t="s">
        <v>1811</v>
      </c>
      <c r="B2546" t="s">
        <v>847</v>
      </c>
      <c r="C2546" t="s">
        <v>1405</v>
      </c>
      <c r="D2546">
        <v>1</v>
      </c>
      <c r="E2546" t="e">
        <v>#N/A</v>
      </c>
      <c r="F2546" t="e">
        <v>#N/A</v>
      </c>
    </row>
    <row r="2547" spans="1:6">
      <c r="A2547" t="s">
        <v>1742</v>
      </c>
      <c r="B2547" t="s">
        <v>278</v>
      </c>
      <c r="C2547" t="s">
        <v>1405</v>
      </c>
      <c r="D2547">
        <v>1</v>
      </c>
      <c r="E2547" t="e">
        <v>#N/A</v>
      </c>
      <c r="F2547" t="e">
        <v>#N/A</v>
      </c>
    </row>
    <row r="2548" spans="1:6">
      <c r="A2548" t="s">
        <v>2253</v>
      </c>
      <c r="B2548" t="s">
        <v>278</v>
      </c>
      <c r="C2548" t="s">
        <v>1785</v>
      </c>
      <c r="D2548">
        <v>1</v>
      </c>
      <c r="E2548" t="e">
        <v>#N/A</v>
      </c>
      <c r="F2548" t="e">
        <v>#N/A</v>
      </c>
    </row>
    <row r="2549" spans="1:6">
      <c r="A2549" t="s">
        <v>1811</v>
      </c>
      <c r="B2549" t="s">
        <v>278</v>
      </c>
      <c r="C2549" t="s">
        <v>1785</v>
      </c>
      <c r="D2549">
        <v>1</v>
      </c>
      <c r="E2549" t="e">
        <v>#N/A</v>
      </c>
      <c r="F2549" t="e">
        <v>#N/A</v>
      </c>
    </row>
    <row r="2550" spans="1:6">
      <c r="A2550" t="s">
        <v>1623</v>
      </c>
      <c r="B2550" t="s">
        <v>252</v>
      </c>
      <c r="C2550" t="s">
        <v>1121</v>
      </c>
      <c r="D2550">
        <v>1</v>
      </c>
      <c r="E2550" t="e">
        <v>#N/A</v>
      </c>
      <c r="F2550" t="e">
        <v>#N/A</v>
      </c>
    </row>
    <row r="2551" spans="1:6">
      <c r="A2551" t="s">
        <v>1190</v>
      </c>
      <c r="B2551" t="s">
        <v>856</v>
      </c>
      <c r="C2551" t="s">
        <v>1121</v>
      </c>
      <c r="D2551">
        <v>1</v>
      </c>
      <c r="E2551" t="e">
        <v>#N/A</v>
      </c>
      <c r="F2551" t="e">
        <v>#N/A</v>
      </c>
    </row>
    <row r="2552" spans="1:6">
      <c r="A2552" t="s">
        <v>1190</v>
      </c>
      <c r="B2552" t="s">
        <v>854</v>
      </c>
      <c r="C2552" t="s">
        <v>1101</v>
      </c>
      <c r="D2552">
        <v>1</v>
      </c>
      <c r="E2552" t="e">
        <v>#N/A</v>
      </c>
      <c r="F2552" t="e">
        <v>#N/A</v>
      </c>
    </row>
    <row r="2553" spans="1:6">
      <c r="A2553" t="s">
        <v>1190</v>
      </c>
      <c r="B2553" t="s">
        <v>847</v>
      </c>
      <c r="C2553" t="s">
        <v>1084</v>
      </c>
      <c r="D2553">
        <v>1</v>
      </c>
      <c r="E2553" t="e">
        <v>#N/A</v>
      </c>
      <c r="F2553" t="e">
        <v>#N/A</v>
      </c>
    </row>
    <row r="2554" spans="1:6">
      <c r="A2554" t="s">
        <v>1190</v>
      </c>
      <c r="B2554" t="s">
        <v>856</v>
      </c>
      <c r="C2554" t="s">
        <v>1084</v>
      </c>
      <c r="D2554">
        <v>2</v>
      </c>
      <c r="E2554" t="e">
        <v>#N/A</v>
      </c>
      <c r="F2554" t="e">
        <v>#N/A</v>
      </c>
    </row>
    <row r="2555" spans="1:6">
      <c r="A2555" t="s">
        <v>1190</v>
      </c>
      <c r="B2555" t="s">
        <v>841</v>
      </c>
      <c r="C2555" t="s">
        <v>1084</v>
      </c>
      <c r="D2555">
        <v>1</v>
      </c>
      <c r="E2555" t="e">
        <v>#N/A</v>
      </c>
      <c r="F2555" t="e">
        <v>#N/A</v>
      </c>
    </row>
    <row r="2556" spans="1:6">
      <c r="A2556" t="s">
        <v>1460</v>
      </c>
      <c r="B2556" t="s">
        <v>252</v>
      </c>
      <c r="C2556" t="s">
        <v>976</v>
      </c>
      <c r="D2556">
        <v>2</v>
      </c>
      <c r="E2556" t="e">
        <v>#N/A</v>
      </c>
      <c r="F2556" t="e">
        <v>#N/A</v>
      </c>
    </row>
    <row r="2557" spans="1:6">
      <c r="A2557" t="s">
        <v>2478</v>
      </c>
      <c r="B2557" t="s">
        <v>252</v>
      </c>
      <c r="C2557" t="s">
        <v>976</v>
      </c>
      <c r="D2557">
        <v>1</v>
      </c>
      <c r="E2557" t="e">
        <v>#N/A</v>
      </c>
      <c r="F2557" t="e">
        <v>#N/A</v>
      </c>
    </row>
    <row r="2558" spans="1:6">
      <c r="A2558" t="s">
        <v>1028</v>
      </c>
      <c r="B2558" t="s">
        <v>252</v>
      </c>
      <c r="C2558" t="s">
        <v>976</v>
      </c>
      <c r="D2558">
        <v>1</v>
      </c>
      <c r="E2558" t="e">
        <v>#N/A</v>
      </c>
      <c r="F2558" t="e">
        <v>#N/A</v>
      </c>
    </row>
    <row r="2559" spans="1:6">
      <c r="A2559" t="s">
        <v>2666</v>
      </c>
      <c r="B2559" t="s">
        <v>252</v>
      </c>
      <c r="C2559" t="s">
        <v>976</v>
      </c>
      <c r="D2559">
        <v>1</v>
      </c>
      <c r="E2559" t="e">
        <v>#N/A</v>
      </c>
      <c r="F2559" t="e">
        <v>#N/A</v>
      </c>
    </row>
    <row r="2560" spans="1:6">
      <c r="A2560" t="s">
        <v>1401</v>
      </c>
      <c r="B2560" t="s">
        <v>216</v>
      </c>
      <c r="C2560" t="s">
        <v>976</v>
      </c>
      <c r="D2560">
        <v>1</v>
      </c>
      <c r="E2560" t="e">
        <v>#N/A</v>
      </c>
      <c r="F2560" t="e">
        <v>#N/A</v>
      </c>
    </row>
    <row r="2561" spans="1:6">
      <c r="A2561" t="s">
        <v>1654</v>
      </c>
      <c r="B2561" t="s">
        <v>252</v>
      </c>
      <c r="C2561" t="s">
        <v>976</v>
      </c>
      <c r="D2561">
        <v>1</v>
      </c>
      <c r="E2561" t="e">
        <v>#N/A</v>
      </c>
      <c r="F2561" t="e">
        <v>#N/A</v>
      </c>
    </row>
    <row r="2562" spans="1:6">
      <c r="A2562" t="s">
        <v>1190</v>
      </c>
      <c r="B2562" t="s">
        <v>216</v>
      </c>
      <c r="C2562" t="s">
        <v>976</v>
      </c>
      <c r="D2562">
        <v>1</v>
      </c>
      <c r="E2562" t="e">
        <v>#N/A</v>
      </c>
      <c r="F2562" t="e">
        <v>#N/A</v>
      </c>
    </row>
    <row r="2563" spans="1:6">
      <c r="A2563" t="s">
        <v>2442</v>
      </c>
      <c r="B2563" t="s">
        <v>216</v>
      </c>
      <c r="C2563" t="s">
        <v>976</v>
      </c>
      <c r="D2563">
        <v>1</v>
      </c>
      <c r="E2563" t="e">
        <v>#N/A</v>
      </c>
      <c r="F2563" t="e">
        <v>#N/A</v>
      </c>
    </row>
    <row r="2564" spans="1:6">
      <c r="A2564" t="s">
        <v>2478</v>
      </c>
      <c r="B2564" t="s">
        <v>252</v>
      </c>
      <c r="C2564" t="s">
        <v>1228</v>
      </c>
      <c r="D2564">
        <v>1</v>
      </c>
      <c r="E2564" t="e">
        <v>#N/A</v>
      </c>
      <c r="F2564" t="e">
        <v>#N/A</v>
      </c>
    </row>
    <row r="2565" spans="1:6">
      <c r="A2565" t="s">
        <v>1236</v>
      </c>
      <c r="B2565" t="s">
        <v>216</v>
      </c>
      <c r="C2565" t="s">
        <v>1228</v>
      </c>
      <c r="D2565">
        <v>1</v>
      </c>
      <c r="E2565" t="e">
        <v>#N/A</v>
      </c>
      <c r="F2565" t="e">
        <v>#N/A</v>
      </c>
    </row>
    <row r="2566" spans="1:6">
      <c r="A2566" t="s">
        <v>2769</v>
      </c>
      <c r="B2566" t="s">
        <v>785</v>
      </c>
      <c r="C2566" t="s">
        <v>2761</v>
      </c>
      <c r="D2566">
        <v>2</v>
      </c>
      <c r="E2566" t="e">
        <v>#N/A</v>
      </c>
      <c r="F2566" t="e">
        <v>#N/A</v>
      </c>
    </row>
    <row r="2567" spans="1:6">
      <c r="A2567" t="s">
        <v>1460</v>
      </c>
      <c r="B2567" t="s">
        <v>211</v>
      </c>
      <c r="C2567" t="s">
        <v>1411</v>
      </c>
      <c r="D2567">
        <v>1</v>
      </c>
      <c r="E2567" t="e">
        <v>#N/A</v>
      </c>
      <c r="F2567" t="e">
        <v>#N/A</v>
      </c>
    </row>
    <row r="2568" spans="1:6">
      <c r="A2568" t="s">
        <v>1190</v>
      </c>
      <c r="B2568" t="s">
        <v>847</v>
      </c>
      <c r="C2568" t="s">
        <v>3136</v>
      </c>
      <c r="D2568">
        <v>1</v>
      </c>
      <c r="E2568" t="e">
        <v>#N/A</v>
      </c>
      <c r="F2568" t="e">
        <v>#N/A</v>
      </c>
    </row>
    <row r="2569" spans="1:6">
      <c r="A2569" t="s">
        <v>2253</v>
      </c>
      <c r="B2569" t="s">
        <v>839</v>
      </c>
      <c r="C2569" t="s">
        <v>2144</v>
      </c>
      <c r="D2569">
        <v>1</v>
      </c>
      <c r="E2569" t="e">
        <v>#N/A</v>
      </c>
      <c r="F2569" t="e">
        <v>#N/A</v>
      </c>
    </row>
    <row r="2570" spans="1:6">
      <c r="A2570" t="s">
        <v>1742</v>
      </c>
      <c r="B2570" t="s">
        <v>839</v>
      </c>
      <c r="C2570" t="s">
        <v>1687</v>
      </c>
      <c r="D2570">
        <v>1</v>
      </c>
      <c r="E2570" t="e">
        <v>#N/A</v>
      </c>
      <c r="F2570" t="e">
        <v>#N/A</v>
      </c>
    </row>
    <row r="2571" spans="1:6">
      <c r="A2571" t="s">
        <v>838</v>
      </c>
      <c r="B2571" t="s">
        <v>278</v>
      </c>
      <c r="C2571" t="s">
        <v>58</v>
      </c>
      <c r="D2571">
        <v>2</v>
      </c>
      <c r="E2571">
        <v>3.4000000000000002E-2</v>
      </c>
      <c r="F2571">
        <v>0</v>
      </c>
    </row>
    <row r="2572" spans="1:6">
      <c r="A2572" t="s">
        <v>1811</v>
      </c>
      <c r="B2572" t="s">
        <v>278</v>
      </c>
      <c r="C2572" t="s">
        <v>58</v>
      </c>
      <c r="D2572">
        <v>1</v>
      </c>
      <c r="E2572">
        <v>3.4000000000000002E-2</v>
      </c>
      <c r="F2572">
        <v>0</v>
      </c>
    </row>
    <row r="2573" spans="1:6">
      <c r="A2573" t="s">
        <v>1742</v>
      </c>
      <c r="B2573" t="s">
        <v>278</v>
      </c>
      <c r="C2573" t="s">
        <v>58</v>
      </c>
      <c r="D2573">
        <v>4</v>
      </c>
      <c r="E2573">
        <v>3.4000000000000002E-2</v>
      </c>
      <c r="F2573">
        <v>0</v>
      </c>
    </row>
    <row r="2574" spans="1:6">
      <c r="A2574" t="s">
        <v>1079</v>
      </c>
      <c r="B2574" t="s">
        <v>134</v>
      </c>
      <c r="C2574" t="s">
        <v>58</v>
      </c>
      <c r="D2574">
        <v>1</v>
      </c>
      <c r="E2574" t="e">
        <v>#N/A</v>
      </c>
      <c r="F2574" t="e">
        <v>#N/A</v>
      </c>
    </row>
    <row r="2575" spans="1:6">
      <c r="A2575" t="s">
        <v>2380</v>
      </c>
      <c r="B2575" t="s">
        <v>252</v>
      </c>
      <c r="C2575" t="s">
        <v>58</v>
      </c>
      <c r="D2575">
        <v>1</v>
      </c>
      <c r="E2575" t="e">
        <v>#N/A</v>
      </c>
      <c r="F2575" t="e">
        <v>#N/A</v>
      </c>
    </row>
    <row r="2576" spans="1:6">
      <c r="A2576" t="s">
        <v>2569</v>
      </c>
      <c r="B2576" t="s">
        <v>278</v>
      </c>
      <c r="C2576" t="s">
        <v>58</v>
      </c>
      <c r="D2576">
        <v>1</v>
      </c>
      <c r="E2576">
        <v>3.4000000000000002E-2</v>
      </c>
      <c r="F2576">
        <v>0</v>
      </c>
    </row>
    <row r="2577" spans="1:6">
      <c r="A2577" t="s">
        <v>1311</v>
      </c>
      <c r="B2577" t="s">
        <v>278</v>
      </c>
      <c r="C2577" t="s">
        <v>58</v>
      </c>
      <c r="D2577">
        <v>1</v>
      </c>
      <c r="E2577">
        <v>3.4000000000000002E-2</v>
      </c>
      <c r="F2577">
        <v>0</v>
      </c>
    </row>
    <row r="2578" spans="1:6">
      <c r="A2578" t="s">
        <v>1891</v>
      </c>
      <c r="B2578" t="s">
        <v>278</v>
      </c>
      <c r="C2578" t="s">
        <v>58</v>
      </c>
      <c r="D2578">
        <v>1</v>
      </c>
      <c r="E2578">
        <v>3.4000000000000002E-2</v>
      </c>
      <c r="F2578">
        <v>0</v>
      </c>
    </row>
    <row r="2579" spans="1:6">
      <c r="A2579" t="s">
        <v>2769</v>
      </c>
      <c r="B2579" t="s">
        <v>278</v>
      </c>
      <c r="C2579" t="s">
        <v>58</v>
      </c>
      <c r="D2579">
        <v>1</v>
      </c>
      <c r="E2579">
        <v>3.4000000000000002E-2</v>
      </c>
      <c r="F2579">
        <v>0</v>
      </c>
    </row>
    <row r="2580" spans="1:6">
      <c r="A2580" t="s">
        <v>2442</v>
      </c>
      <c r="B2580" t="s">
        <v>278</v>
      </c>
      <c r="C2580" t="s">
        <v>58</v>
      </c>
      <c r="D2580">
        <v>2</v>
      </c>
      <c r="E2580">
        <v>3.4000000000000002E-2</v>
      </c>
      <c r="F2580">
        <v>0</v>
      </c>
    </row>
    <row r="2581" spans="1:6">
      <c r="A2581" t="s">
        <v>183</v>
      </c>
      <c r="B2581" t="s">
        <v>278</v>
      </c>
      <c r="C2581" t="s">
        <v>58</v>
      </c>
      <c r="D2581">
        <v>1</v>
      </c>
      <c r="E2581">
        <v>3.4000000000000002E-2</v>
      </c>
      <c r="F2581">
        <v>0</v>
      </c>
    </row>
    <row r="2582" spans="1:6">
      <c r="A2582" t="s">
        <v>2137</v>
      </c>
      <c r="B2582" t="s">
        <v>252</v>
      </c>
      <c r="C2582" t="s">
        <v>2107</v>
      </c>
      <c r="D2582">
        <v>1</v>
      </c>
      <c r="E2582">
        <v>1.4E-2</v>
      </c>
      <c r="F2582">
        <v>8.8999999999999996E-2</v>
      </c>
    </row>
    <row r="2583" spans="1:6">
      <c r="A2583" t="s">
        <v>2325</v>
      </c>
      <c r="B2583" t="s">
        <v>841</v>
      </c>
      <c r="C2583" t="s">
        <v>250</v>
      </c>
      <c r="D2583">
        <v>3</v>
      </c>
      <c r="E2583">
        <v>1.4E-2</v>
      </c>
      <c r="F2583">
        <v>2.1000000000000001E-2</v>
      </c>
    </row>
    <row r="2584" spans="1:6">
      <c r="A2584" t="s">
        <v>294</v>
      </c>
      <c r="B2584" t="s">
        <v>841</v>
      </c>
      <c r="C2584" t="s">
        <v>250</v>
      </c>
      <c r="D2584">
        <v>1</v>
      </c>
      <c r="E2584">
        <v>1.4E-2</v>
      </c>
      <c r="F2584">
        <v>2.1000000000000001E-2</v>
      </c>
    </row>
    <row r="2585" spans="1:6">
      <c r="A2585" t="s">
        <v>2478</v>
      </c>
      <c r="B2585" t="s">
        <v>841</v>
      </c>
      <c r="C2585" t="s">
        <v>250</v>
      </c>
      <c r="D2585">
        <v>4</v>
      </c>
      <c r="E2585">
        <v>1.4E-2</v>
      </c>
      <c r="F2585">
        <v>2.1000000000000001E-2</v>
      </c>
    </row>
    <row r="2586" spans="1:6">
      <c r="A2586" t="s">
        <v>1028</v>
      </c>
      <c r="B2586" t="s">
        <v>841</v>
      </c>
      <c r="C2586" t="s">
        <v>250</v>
      </c>
      <c r="D2586">
        <v>1</v>
      </c>
      <c r="E2586">
        <v>1.4E-2</v>
      </c>
      <c r="F2586">
        <v>2.1000000000000001E-2</v>
      </c>
    </row>
    <row r="2587" spans="1:6">
      <c r="A2587" t="s">
        <v>1742</v>
      </c>
      <c r="B2587" t="s">
        <v>841</v>
      </c>
      <c r="C2587" t="s">
        <v>250</v>
      </c>
      <c r="D2587">
        <v>2</v>
      </c>
      <c r="E2587">
        <v>1.4E-2</v>
      </c>
      <c r="F2587">
        <v>2.1000000000000001E-2</v>
      </c>
    </row>
    <row r="2588" spans="1:6">
      <c r="A2588" t="s">
        <v>1236</v>
      </c>
      <c r="B2588" t="s">
        <v>841</v>
      </c>
      <c r="C2588" t="s">
        <v>250</v>
      </c>
      <c r="D2588">
        <v>1</v>
      </c>
      <c r="E2588">
        <v>1.4E-2</v>
      </c>
      <c r="F2588">
        <v>2.1000000000000001E-2</v>
      </c>
    </row>
    <row r="2589" spans="1:6">
      <c r="A2589" t="s">
        <v>2380</v>
      </c>
      <c r="B2589" t="s">
        <v>851</v>
      </c>
      <c r="C2589" t="s">
        <v>250</v>
      </c>
      <c r="D2589">
        <v>1</v>
      </c>
      <c r="E2589" t="e">
        <v>#N/A</v>
      </c>
      <c r="F2589" t="e">
        <v>#N/A</v>
      </c>
    </row>
    <row r="2590" spans="1:6">
      <c r="A2590" t="s">
        <v>1311</v>
      </c>
      <c r="B2590" t="s">
        <v>841</v>
      </c>
      <c r="C2590" t="s">
        <v>250</v>
      </c>
      <c r="D2590">
        <v>1</v>
      </c>
      <c r="E2590">
        <v>1.4E-2</v>
      </c>
      <c r="F2590">
        <v>2.1000000000000001E-2</v>
      </c>
    </row>
    <row r="2591" spans="1:6">
      <c r="A2591" t="s">
        <v>586</v>
      </c>
      <c r="B2591" t="s">
        <v>841</v>
      </c>
      <c r="C2591" t="s">
        <v>250</v>
      </c>
      <c r="D2591">
        <v>5</v>
      </c>
      <c r="E2591">
        <v>1.4E-2</v>
      </c>
      <c r="F2591">
        <v>2.1000000000000001E-2</v>
      </c>
    </row>
    <row r="2592" spans="1:6">
      <c r="A2592" t="s">
        <v>1623</v>
      </c>
      <c r="B2592" t="s">
        <v>841</v>
      </c>
      <c r="C2592" t="s">
        <v>250</v>
      </c>
      <c r="D2592">
        <v>1</v>
      </c>
      <c r="E2592">
        <v>1.4E-2</v>
      </c>
      <c r="F2592">
        <v>2.1000000000000001E-2</v>
      </c>
    </row>
    <row r="2593" spans="1:6">
      <c r="A2593" t="s">
        <v>1190</v>
      </c>
      <c r="B2593" t="s">
        <v>841</v>
      </c>
      <c r="C2593" t="s">
        <v>250</v>
      </c>
      <c r="D2593">
        <v>1</v>
      </c>
      <c r="E2593">
        <v>1.4E-2</v>
      </c>
      <c r="F2593">
        <v>2.1000000000000001E-2</v>
      </c>
    </row>
    <row r="2594" spans="1:6">
      <c r="A2594" t="s">
        <v>1891</v>
      </c>
      <c r="B2594" t="s">
        <v>841</v>
      </c>
      <c r="C2594" t="s">
        <v>250</v>
      </c>
      <c r="D2594">
        <v>1</v>
      </c>
      <c r="E2594">
        <v>1.4E-2</v>
      </c>
      <c r="F2594">
        <v>2.1000000000000001E-2</v>
      </c>
    </row>
    <row r="2595" spans="1:6">
      <c r="A2595" t="s">
        <v>2301</v>
      </c>
      <c r="B2595" t="s">
        <v>841</v>
      </c>
      <c r="C2595" t="s">
        <v>250</v>
      </c>
      <c r="D2595">
        <v>1</v>
      </c>
      <c r="E2595">
        <v>1.4E-2</v>
      </c>
      <c r="F2595">
        <v>2.1000000000000001E-2</v>
      </c>
    </row>
    <row r="2596" spans="1:6">
      <c r="A2596" t="s">
        <v>2769</v>
      </c>
      <c r="B2596" t="s">
        <v>841</v>
      </c>
      <c r="C2596" t="s">
        <v>250</v>
      </c>
      <c r="D2596">
        <v>5</v>
      </c>
      <c r="E2596">
        <v>1.4E-2</v>
      </c>
      <c r="F2596">
        <v>2.1000000000000001E-2</v>
      </c>
    </row>
    <row r="2597" spans="1:6">
      <c r="A2597" t="s">
        <v>2739</v>
      </c>
      <c r="B2597" t="s">
        <v>841</v>
      </c>
      <c r="C2597" t="s">
        <v>250</v>
      </c>
      <c r="D2597">
        <v>4</v>
      </c>
      <c r="E2597">
        <v>1.4E-2</v>
      </c>
      <c r="F2597">
        <v>2.1000000000000001E-2</v>
      </c>
    </row>
    <row r="2598" spans="1:6">
      <c r="A2598" t="s">
        <v>1028</v>
      </c>
      <c r="B2598" t="s">
        <v>846</v>
      </c>
      <c r="C2598" t="s">
        <v>420</v>
      </c>
      <c r="D2598">
        <v>1</v>
      </c>
      <c r="E2598" t="e">
        <v>#N/A</v>
      </c>
      <c r="F2598" t="e">
        <v>#N/A</v>
      </c>
    </row>
    <row r="2599" spans="1:6">
      <c r="A2599" t="s">
        <v>462</v>
      </c>
      <c r="B2599" t="s">
        <v>846</v>
      </c>
      <c r="C2599" t="s">
        <v>420</v>
      </c>
      <c r="D2599">
        <v>1</v>
      </c>
      <c r="E2599" t="e">
        <v>#N/A</v>
      </c>
      <c r="F2599" t="e">
        <v>#N/A</v>
      </c>
    </row>
    <row r="2600" spans="1:6">
      <c r="A2600" t="s">
        <v>2253</v>
      </c>
      <c r="B2600" t="s">
        <v>845</v>
      </c>
      <c r="C2600" t="s">
        <v>2236</v>
      </c>
      <c r="D2600">
        <v>1</v>
      </c>
      <c r="E2600" t="e">
        <v>#N/A</v>
      </c>
      <c r="F2600" t="e">
        <v>#N/A</v>
      </c>
    </row>
    <row r="2601" spans="1:6">
      <c r="A2601" t="s">
        <v>838</v>
      </c>
      <c r="B2601" t="s">
        <v>849</v>
      </c>
      <c r="C2601" t="s">
        <v>144</v>
      </c>
      <c r="D2601">
        <v>1</v>
      </c>
      <c r="E2601">
        <v>3.3000000000000002E-2</v>
      </c>
      <c r="F2601">
        <v>1.4E-2</v>
      </c>
    </row>
    <row r="2602" spans="1:6">
      <c r="A2602" t="s">
        <v>2325</v>
      </c>
      <c r="B2602" t="s">
        <v>849</v>
      </c>
      <c r="C2602" t="s">
        <v>144</v>
      </c>
      <c r="D2602">
        <v>1</v>
      </c>
      <c r="E2602">
        <v>3.3000000000000002E-2</v>
      </c>
      <c r="F2602">
        <v>1.4E-2</v>
      </c>
    </row>
    <row r="2603" spans="1:6">
      <c r="A2603" t="s">
        <v>2068</v>
      </c>
      <c r="B2603" t="s">
        <v>849</v>
      </c>
      <c r="C2603" t="s">
        <v>144</v>
      </c>
      <c r="D2603">
        <v>3</v>
      </c>
      <c r="E2603">
        <v>3.3000000000000002E-2</v>
      </c>
      <c r="F2603">
        <v>1.4E-2</v>
      </c>
    </row>
    <row r="2604" spans="1:6">
      <c r="A2604" t="s">
        <v>294</v>
      </c>
      <c r="B2604" t="s">
        <v>849</v>
      </c>
      <c r="C2604" t="s">
        <v>144</v>
      </c>
      <c r="D2604">
        <v>4</v>
      </c>
      <c r="E2604">
        <v>3.3000000000000002E-2</v>
      </c>
      <c r="F2604">
        <v>1.4E-2</v>
      </c>
    </row>
    <row r="2605" spans="1:6">
      <c r="A2605" t="s">
        <v>2016</v>
      </c>
      <c r="B2605" t="s">
        <v>849</v>
      </c>
      <c r="C2605" t="s">
        <v>144</v>
      </c>
      <c r="D2605">
        <v>4</v>
      </c>
      <c r="E2605">
        <v>3.3000000000000002E-2</v>
      </c>
      <c r="F2605">
        <v>1.4E-2</v>
      </c>
    </row>
    <row r="2606" spans="1:6">
      <c r="A2606" t="s">
        <v>1811</v>
      </c>
      <c r="B2606" t="s">
        <v>849</v>
      </c>
      <c r="C2606" t="s">
        <v>144</v>
      </c>
      <c r="D2606">
        <v>2</v>
      </c>
      <c r="E2606">
        <v>3.3000000000000002E-2</v>
      </c>
      <c r="F2606">
        <v>1.4E-2</v>
      </c>
    </row>
    <row r="2607" spans="1:6">
      <c r="A2607" t="s">
        <v>2666</v>
      </c>
      <c r="B2607" t="s">
        <v>849</v>
      </c>
      <c r="C2607" t="s">
        <v>144</v>
      </c>
      <c r="D2607">
        <v>1</v>
      </c>
      <c r="E2607">
        <v>3.3000000000000002E-2</v>
      </c>
      <c r="F2607">
        <v>1.4E-2</v>
      </c>
    </row>
    <row r="2608" spans="1:6">
      <c r="A2608" t="s">
        <v>2137</v>
      </c>
      <c r="B2608" t="s">
        <v>849</v>
      </c>
      <c r="C2608" t="s">
        <v>144</v>
      </c>
      <c r="D2608">
        <v>5</v>
      </c>
      <c r="E2608">
        <v>3.3000000000000002E-2</v>
      </c>
      <c r="F2608">
        <v>1.4E-2</v>
      </c>
    </row>
    <row r="2609" spans="1:6">
      <c r="A2609" t="s">
        <v>1079</v>
      </c>
      <c r="B2609" t="s">
        <v>849</v>
      </c>
      <c r="C2609" t="s">
        <v>144</v>
      </c>
      <c r="D2609">
        <v>1</v>
      </c>
      <c r="E2609">
        <v>3.3000000000000002E-2</v>
      </c>
      <c r="F2609">
        <v>1.4E-2</v>
      </c>
    </row>
    <row r="2610" spans="1:6">
      <c r="A2610" t="s">
        <v>2380</v>
      </c>
      <c r="B2610" t="s">
        <v>849</v>
      </c>
      <c r="C2610" t="s">
        <v>144</v>
      </c>
      <c r="D2610">
        <v>5</v>
      </c>
      <c r="E2610">
        <v>3.3000000000000002E-2</v>
      </c>
      <c r="F2610">
        <v>1.4E-2</v>
      </c>
    </row>
    <row r="2611" spans="1:6">
      <c r="A2611" t="s">
        <v>2041</v>
      </c>
      <c r="B2611" t="s">
        <v>849</v>
      </c>
      <c r="C2611" t="s">
        <v>144</v>
      </c>
      <c r="D2611">
        <v>5</v>
      </c>
      <c r="E2611">
        <v>3.3000000000000002E-2</v>
      </c>
      <c r="F2611">
        <v>1.4E-2</v>
      </c>
    </row>
    <row r="2612" spans="1:6">
      <c r="A2612" t="s">
        <v>462</v>
      </c>
      <c r="B2612" t="s">
        <v>849</v>
      </c>
      <c r="C2612" t="s">
        <v>144</v>
      </c>
      <c r="D2612">
        <v>1</v>
      </c>
      <c r="E2612">
        <v>3.3000000000000002E-2</v>
      </c>
      <c r="F2612">
        <v>1.4E-2</v>
      </c>
    </row>
    <row r="2613" spans="1:6">
      <c r="A2613" t="s">
        <v>1562</v>
      </c>
      <c r="B2613" t="s">
        <v>849</v>
      </c>
      <c r="C2613" t="s">
        <v>144</v>
      </c>
      <c r="D2613">
        <v>1</v>
      </c>
      <c r="E2613">
        <v>3.3000000000000002E-2</v>
      </c>
      <c r="F2613">
        <v>1.4E-2</v>
      </c>
    </row>
    <row r="2614" spans="1:6">
      <c r="A2614" t="s">
        <v>2619</v>
      </c>
      <c r="B2614" t="s">
        <v>849</v>
      </c>
      <c r="C2614" t="s">
        <v>144</v>
      </c>
      <c r="D2614">
        <v>1</v>
      </c>
      <c r="E2614">
        <v>3.3000000000000002E-2</v>
      </c>
      <c r="F2614">
        <v>1.4E-2</v>
      </c>
    </row>
    <row r="2615" spans="1:6">
      <c r="A2615" t="s">
        <v>2697</v>
      </c>
      <c r="B2615" t="s">
        <v>849</v>
      </c>
      <c r="C2615" t="s">
        <v>144</v>
      </c>
      <c r="D2615">
        <v>4</v>
      </c>
      <c r="E2615">
        <v>3.3000000000000002E-2</v>
      </c>
      <c r="F2615">
        <v>1.4E-2</v>
      </c>
    </row>
    <row r="2616" spans="1:6">
      <c r="A2616" t="s">
        <v>1190</v>
      </c>
      <c r="B2616" t="s">
        <v>849</v>
      </c>
      <c r="C2616" t="s">
        <v>144</v>
      </c>
      <c r="D2616">
        <v>3</v>
      </c>
      <c r="E2616">
        <v>3.3000000000000002E-2</v>
      </c>
      <c r="F2616">
        <v>1.4E-2</v>
      </c>
    </row>
    <row r="2617" spans="1:6">
      <c r="A2617" t="s">
        <v>1891</v>
      </c>
      <c r="B2617" t="s">
        <v>849</v>
      </c>
      <c r="C2617" t="s">
        <v>144</v>
      </c>
      <c r="D2617">
        <v>1</v>
      </c>
      <c r="E2617">
        <v>3.3000000000000002E-2</v>
      </c>
      <c r="F2617">
        <v>1.4E-2</v>
      </c>
    </row>
    <row r="2618" spans="1:6">
      <c r="A2618" t="s">
        <v>2769</v>
      </c>
      <c r="B2618" t="s">
        <v>849</v>
      </c>
      <c r="C2618" t="s">
        <v>144</v>
      </c>
      <c r="D2618">
        <v>3</v>
      </c>
      <c r="E2618">
        <v>3.3000000000000002E-2</v>
      </c>
      <c r="F2618">
        <v>1.4E-2</v>
      </c>
    </row>
    <row r="2619" spans="1:6">
      <c r="A2619" t="s">
        <v>183</v>
      </c>
      <c r="B2619" t="s">
        <v>849</v>
      </c>
      <c r="C2619" t="s">
        <v>144</v>
      </c>
      <c r="D2619">
        <v>3</v>
      </c>
      <c r="E2619">
        <v>3.3000000000000002E-2</v>
      </c>
      <c r="F2619">
        <v>1.4E-2</v>
      </c>
    </row>
    <row r="2620" spans="1:6">
      <c r="A2620" t="s">
        <v>2041</v>
      </c>
      <c r="B2620" t="s">
        <v>474</v>
      </c>
      <c r="C2620" t="s">
        <v>2027</v>
      </c>
      <c r="D2620">
        <v>1</v>
      </c>
      <c r="E2620" t="e">
        <v>#N/A</v>
      </c>
      <c r="F2620" t="e">
        <v>#N/A</v>
      </c>
    </row>
    <row r="2621" spans="1:6">
      <c r="A2621" t="s">
        <v>724</v>
      </c>
      <c r="B2621" t="s">
        <v>847</v>
      </c>
      <c r="C2621" t="s">
        <v>596</v>
      </c>
      <c r="D2621">
        <v>1</v>
      </c>
      <c r="E2621" t="e">
        <v>#N/A</v>
      </c>
      <c r="F2621" t="e">
        <v>#N/A</v>
      </c>
    </row>
    <row r="2622" spans="1:6">
      <c r="A2622" t="s">
        <v>2739</v>
      </c>
      <c r="B2622" t="s">
        <v>856</v>
      </c>
      <c r="C2622" t="s">
        <v>2730</v>
      </c>
      <c r="D2622">
        <v>1</v>
      </c>
      <c r="E2622" t="e">
        <v>#N/A</v>
      </c>
      <c r="F2622" t="e">
        <v>#N/A</v>
      </c>
    </row>
    <row r="2623" spans="1:6">
      <c r="A2623" t="s">
        <v>2253</v>
      </c>
      <c r="B2623" t="s">
        <v>216</v>
      </c>
      <c r="C2623" t="s">
        <v>2215</v>
      </c>
      <c r="D2623">
        <v>1</v>
      </c>
      <c r="E2623" t="e">
        <v>#N/A</v>
      </c>
      <c r="F2623" t="e">
        <v>#N/A</v>
      </c>
    </row>
    <row r="2624" spans="1:6">
      <c r="A2624" t="s">
        <v>1742</v>
      </c>
      <c r="B2624" t="s">
        <v>252</v>
      </c>
      <c r="C2624" t="s">
        <v>1736</v>
      </c>
      <c r="D2624">
        <v>3</v>
      </c>
      <c r="E2624" t="e">
        <v>#N/A</v>
      </c>
      <c r="F2624" t="e">
        <v>#N/A</v>
      </c>
    </row>
    <row r="2625" spans="1:6">
      <c r="A2625" t="s">
        <v>462</v>
      </c>
      <c r="B2625" t="s">
        <v>252</v>
      </c>
      <c r="C2625" t="s">
        <v>1736</v>
      </c>
      <c r="D2625">
        <v>1</v>
      </c>
      <c r="E2625" t="e">
        <v>#N/A</v>
      </c>
      <c r="F2625" t="e">
        <v>#N/A</v>
      </c>
    </row>
    <row r="2626" spans="1:6">
      <c r="A2626" t="s">
        <v>838</v>
      </c>
      <c r="B2626" t="s">
        <v>282</v>
      </c>
      <c r="C2626" t="s">
        <v>476</v>
      </c>
      <c r="D2626">
        <v>1</v>
      </c>
      <c r="E2626" t="e">
        <v>#N/A</v>
      </c>
      <c r="F2626" t="e">
        <v>#N/A</v>
      </c>
    </row>
    <row r="2627" spans="1:6">
      <c r="A2627" t="s">
        <v>2068</v>
      </c>
      <c r="B2627" t="s">
        <v>282</v>
      </c>
      <c r="C2627" t="s">
        <v>476</v>
      </c>
      <c r="D2627">
        <v>2</v>
      </c>
      <c r="E2627" t="e">
        <v>#N/A</v>
      </c>
      <c r="F2627" t="e">
        <v>#N/A</v>
      </c>
    </row>
    <row r="2628" spans="1:6">
      <c r="A2628" t="s">
        <v>2478</v>
      </c>
      <c r="B2628" t="s">
        <v>282</v>
      </c>
      <c r="C2628" t="s">
        <v>476</v>
      </c>
      <c r="D2628">
        <v>1</v>
      </c>
      <c r="E2628" t="e">
        <v>#N/A</v>
      </c>
      <c r="F2628" t="e">
        <v>#N/A</v>
      </c>
    </row>
    <row r="2629" spans="1:6">
      <c r="A2629" t="s">
        <v>1028</v>
      </c>
      <c r="B2629" t="s">
        <v>282</v>
      </c>
      <c r="C2629" t="s">
        <v>476</v>
      </c>
      <c r="D2629">
        <v>2</v>
      </c>
      <c r="E2629" t="e">
        <v>#N/A</v>
      </c>
      <c r="F2629" t="e">
        <v>#N/A</v>
      </c>
    </row>
    <row r="2630" spans="1:6">
      <c r="A2630" t="s">
        <v>1028</v>
      </c>
      <c r="B2630" t="s">
        <v>857</v>
      </c>
      <c r="C2630" t="s">
        <v>476</v>
      </c>
      <c r="D2630">
        <v>1</v>
      </c>
      <c r="E2630" t="e">
        <v>#N/A</v>
      </c>
      <c r="F2630" t="e">
        <v>#N/A</v>
      </c>
    </row>
    <row r="2631" spans="1:6">
      <c r="A2631" t="s">
        <v>2253</v>
      </c>
      <c r="B2631" t="s">
        <v>857</v>
      </c>
      <c r="C2631" t="s">
        <v>476</v>
      </c>
      <c r="D2631">
        <v>3</v>
      </c>
      <c r="E2631" t="e">
        <v>#N/A</v>
      </c>
      <c r="F2631" t="e">
        <v>#N/A</v>
      </c>
    </row>
    <row r="2632" spans="1:6">
      <c r="A2632" t="s">
        <v>1939</v>
      </c>
      <c r="B2632" t="s">
        <v>851</v>
      </c>
      <c r="C2632" t="s">
        <v>476</v>
      </c>
      <c r="D2632">
        <v>1</v>
      </c>
      <c r="E2632" t="e">
        <v>#N/A</v>
      </c>
      <c r="F2632" t="e">
        <v>#N/A</v>
      </c>
    </row>
    <row r="2633" spans="1:6">
      <c r="A2633" t="s">
        <v>1939</v>
      </c>
      <c r="B2633" t="s">
        <v>282</v>
      </c>
      <c r="C2633" t="s">
        <v>476</v>
      </c>
      <c r="D2633">
        <v>1</v>
      </c>
      <c r="E2633" t="e">
        <v>#N/A</v>
      </c>
      <c r="F2633" t="e">
        <v>#N/A</v>
      </c>
    </row>
    <row r="2634" spans="1:6">
      <c r="A2634" t="s">
        <v>1742</v>
      </c>
      <c r="B2634" t="s">
        <v>282</v>
      </c>
      <c r="C2634" t="s">
        <v>476</v>
      </c>
      <c r="D2634">
        <v>3</v>
      </c>
      <c r="E2634" t="e">
        <v>#N/A</v>
      </c>
      <c r="F2634" t="e">
        <v>#N/A</v>
      </c>
    </row>
    <row r="2635" spans="1:6">
      <c r="A2635" t="s">
        <v>2666</v>
      </c>
      <c r="B2635" t="s">
        <v>857</v>
      </c>
      <c r="C2635" t="s">
        <v>476</v>
      </c>
      <c r="D2635">
        <v>1</v>
      </c>
      <c r="E2635" t="e">
        <v>#N/A</v>
      </c>
      <c r="F2635" t="e">
        <v>#N/A</v>
      </c>
    </row>
    <row r="2636" spans="1:6">
      <c r="A2636" t="s">
        <v>1236</v>
      </c>
      <c r="B2636" t="s">
        <v>474</v>
      </c>
      <c r="C2636" t="s">
        <v>476</v>
      </c>
      <c r="D2636">
        <v>1</v>
      </c>
      <c r="E2636" t="e">
        <v>#N/A</v>
      </c>
      <c r="F2636" t="e">
        <v>#N/A</v>
      </c>
    </row>
    <row r="2637" spans="1:6">
      <c r="A2637" t="s">
        <v>1654</v>
      </c>
      <c r="B2637" t="s">
        <v>474</v>
      </c>
      <c r="C2637" t="s">
        <v>476</v>
      </c>
      <c r="D2637">
        <v>1</v>
      </c>
      <c r="E2637" t="e">
        <v>#N/A</v>
      </c>
      <c r="F2637" t="e">
        <v>#N/A</v>
      </c>
    </row>
    <row r="2638" spans="1:6">
      <c r="A2638" t="s">
        <v>1654</v>
      </c>
      <c r="B2638" t="s">
        <v>282</v>
      </c>
      <c r="C2638" t="s">
        <v>476</v>
      </c>
      <c r="D2638">
        <v>1</v>
      </c>
      <c r="E2638" t="e">
        <v>#N/A</v>
      </c>
      <c r="F2638" t="e">
        <v>#N/A</v>
      </c>
    </row>
    <row r="2639" spans="1:6">
      <c r="A2639" t="s">
        <v>1311</v>
      </c>
      <c r="B2639" t="s">
        <v>282</v>
      </c>
      <c r="C2639" t="s">
        <v>476</v>
      </c>
      <c r="D2639">
        <v>3</v>
      </c>
      <c r="E2639" t="e">
        <v>#N/A</v>
      </c>
      <c r="F2639" t="e">
        <v>#N/A</v>
      </c>
    </row>
    <row r="2640" spans="1:6">
      <c r="A2640" t="s">
        <v>1311</v>
      </c>
      <c r="B2640" t="s">
        <v>278</v>
      </c>
      <c r="C2640" t="s">
        <v>476</v>
      </c>
      <c r="D2640">
        <v>1</v>
      </c>
      <c r="E2640" t="e">
        <v>#N/A</v>
      </c>
      <c r="F2640" t="e">
        <v>#N/A</v>
      </c>
    </row>
    <row r="2641" spans="1:6">
      <c r="A2641" t="s">
        <v>1562</v>
      </c>
      <c r="B2641" t="s">
        <v>282</v>
      </c>
      <c r="C2641" t="s">
        <v>476</v>
      </c>
      <c r="D2641">
        <v>2</v>
      </c>
      <c r="E2641" t="e">
        <v>#N/A</v>
      </c>
      <c r="F2641" t="e">
        <v>#N/A</v>
      </c>
    </row>
    <row r="2642" spans="1:6">
      <c r="A2642" t="s">
        <v>2697</v>
      </c>
      <c r="B2642" t="s">
        <v>282</v>
      </c>
      <c r="C2642" t="s">
        <v>476</v>
      </c>
      <c r="D2642">
        <v>3</v>
      </c>
      <c r="E2642" t="e">
        <v>#N/A</v>
      </c>
      <c r="F2642" t="e">
        <v>#N/A</v>
      </c>
    </row>
    <row r="2643" spans="1:6">
      <c r="A2643" t="s">
        <v>586</v>
      </c>
      <c r="B2643" t="s">
        <v>282</v>
      </c>
      <c r="C2643" t="s">
        <v>476</v>
      </c>
      <c r="D2643">
        <v>1</v>
      </c>
      <c r="E2643" t="e">
        <v>#N/A</v>
      </c>
      <c r="F2643" t="e">
        <v>#N/A</v>
      </c>
    </row>
    <row r="2644" spans="1:6">
      <c r="A2644" t="s">
        <v>1623</v>
      </c>
      <c r="B2644" t="s">
        <v>282</v>
      </c>
      <c r="C2644" t="s">
        <v>476</v>
      </c>
      <c r="D2644">
        <v>1</v>
      </c>
      <c r="E2644" t="e">
        <v>#N/A</v>
      </c>
      <c r="F2644" t="e">
        <v>#N/A</v>
      </c>
    </row>
    <row r="2645" spans="1:6">
      <c r="A2645" t="s">
        <v>1623</v>
      </c>
      <c r="B2645" t="s">
        <v>278</v>
      </c>
      <c r="C2645" t="s">
        <v>476</v>
      </c>
      <c r="D2645">
        <v>1</v>
      </c>
      <c r="E2645" t="e">
        <v>#N/A</v>
      </c>
      <c r="F2645" t="e">
        <v>#N/A</v>
      </c>
    </row>
    <row r="2646" spans="1:6">
      <c r="A2646" t="s">
        <v>1623</v>
      </c>
      <c r="B2646" t="s">
        <v>857</v>
      </c>
      <c r="C2646" t="s">
        <v>476</v>
      </c>
      <c r="D2646">
        <v>1</v>
      </c>
      <c r="E2646" t="e">
        <v>#N/A</v>
      </c>
      <c r="F2646" t="e">
        <v>#N/A</v>
      </c>
    </row>
    <row r="2647" spans="1:6">
      <c r="A2647" t="s">
        <v>1891</v>
      </c>
      <c r="B2647" t="s">
        <v>278</v>
      </c>
      <c r="C2647" t="s">
        <v>476</v>
      </c>
      <c r="D2647">
        <v>1</v>
      </c>
      <c r="E2647" t="e">
        <v>#N/A</v>
      </c>
      <c r="F2647" t="e">
        <v>#N/A</v>
      </c>
    </row>
    <row r="2648" spans="1:6">
      <c r="A2648" t="s">
        <v>2769</v>
      </c>
      <c r="B2648" t="s">
        <v>857</v>
      </c>
      <c r="C2648" t="s">
        <v>476</v>
      </c>
      <c r="D2648">
        <v>4</v>
      </c>
      <c r="E2648" t="e">
        <v>#N/A</v>
      </c>
      <c r="F2648" t="e">
        <v>#N/A</v>
      </c>
    </row>
    <row r="2649" spans="1:6">
      <c r="A2649" t="s">
        <v>2442</v>
      </c>
      <c r="B2649" t="s">
        <v>282</v>
      </c>
      <c r="C2649" t="s">
        <v>476</v>
      </c>
      <c r="D2649">
        <v>1</v>
      </c>
      <c r="E2649" t="e">
        <v>#N/A</v>
      </c>
      <c r="F2649" t="e">
        <v>#N/A</v>
      </c>
    </row>
    <row r="2650" spans="1:6">
      <c r="A2650" t="s">
        <v>2739</v>
      </c>
      <c r="B2650" t="s">
        <v>474</v>
      </c>
      <c r="C2650" t="s">
        <v>476</v>
      </c>
      <c r="D2650">
        <v>1</v>
      </c>
      <c r="E2650" t="e">
        <v>#N/A</v>
      </c>
      <c r="F2650" t="e">
        <v>#N/A</v>
      </c>
    </row>
    <row r="2651" spans="1:6">
      <c r="A2651" t="s">
        <v>2380</v>
      </c>
      <c r="B2651" t="s">
        <v>851</v>
      </c>
      <c r="C2651" t="s">
        <v>2355</v>
      </c>
      <c r="D2651">
        <v>1</v>
      </c>
      <c r="E2651" t="e">
        <v>#N/A</v>
      </c>
      <c r="F2651" t="e">
        <v>#N/A</v>
      </c>
    </row>
    <row r="2652" spans="1:6">
      <c r="A2652" t="s">
        <v>2253</v>
      </c>
      <c r="B2652" t="s">
        <v>857</v>
      </c>
      <c r="C2652" t="s">
        <v>2140</v>
      </c>
      <c r="D2652">
        <v>1</v>
      </c>
      <c r="E2652" t="e">
        <v>#N/A</v>
      </c>
      <c r="F2652" t="e">
        <v>#N/A</v>
      </c>
    </row>
    <row r="2653" spans="1:6">
      <c r="A2653" t="s">
        <v>2442</v>
      </c>
      <c r="B2653" t="s">
        <v>252</v>
      </c>
      <c r="C2653" t="s">
        <v>2140</v>
      </c>
      <c r="D2653">
        <v>1</v>
      </c>
      <c r="E2653" t="e">
        <v>#N/A</v>
      </c>
      <c r="F2653" t="e">
        <v>#N/A</v>
      </c>
    </row>
    <row r="2654" spans="1:6">
      <c r="A2654" t="s">
        <v>838</v>
      </c>
      <c r="B2654" t="s">
        <v>282</v>
      </c>
      <c r="C2654" t="s">
        <v>158</v>
      </c>
      <c r="D2654">
        <v>5</v>
      </c>
      <c r="E2654">
        <v>1.4E-2</v>
      </c>
      <c r="F2654">
        <v>0</v>
      </c>
    </row>
    <row r="2655" spans="1:6">
      <c r="A2655" t="s">
        <v>2325</v>
      </c>
      <c r="B2655" t="s">
        <v>474</v>
      </c>
      <c r="C2655" t="s">
        <v>158</v>
      </c>
      <c r="D2655">
        <v>5</v>
      </c>
      <c r="E2655" t="e">
        <v>#N/A</v>
      </c>
      <c r="F2655" t="e">
        <v>#N/A</v>
      </c>
    </row>
    <row r="2656" spans="1:6">
      <c r="A2656" t="s">
        <v>2325</v>
      </c>
      <c r="B2656" t="s">
        <v>282</v>
      </c>
      <c r="C2656" t="s">
        <v>158</v>
      </c>
      <c r="D2656">
        <v>5</v>
      </c>
      <c r="E2656">
        <v>1.4E-2</v>
      </c>
      <c r="F2656">
        <v>0</v>
      </c>
    </row>
    <row r="2657" spans="1:6">
      <c r="A2657" t="s">
        <v>1460</v>
      </c>
      <c r="B2657" t="s">
        <v>474</v>
      </c>
      <c r="C2657" t="s">
        <v>158</v>
      </c>
      <c r="D2657">
        <v>3</v>
      </c>
      <c r="E2657" t="e">
        <v>#N/A</v>
      </c>
      <c r="F2657" t="e">
        <v>#N/A</v>
      </c>
    </row>
    <row r="2658" spans="1:6">
      <c r="A2658" t="s">
        <v>1460</v>
      </c>
      <c r="B2658" t="s">
        <v>282</v>
      </c>
      <c r="C2658" t="s">
        <v>158</v>
      </c>
      <c r="D2658">
        <v>3</v>
      </c>
      <c r="E2658">
        <v>1.4E-2</v>
      </c>
      <c r="F2658">
        <v>0</v>
      </c>
    </row>
    <row r="2659" spans="1:6">
      <c r="A2659" t="s">
        <v>2407</v>
      </c>
      <c r="B2659" t="s">
        <v>282</v>
      </c>
      <c r="C2659" t="s">
        <v>158</v>
      </c>
      <c r="D2659">
        <v>1</v>
      </c>
      <c r="E2659">
        <v>1.4E-2</v>
      </c>
      <c r="F2659">
        <v>0</v>
      </c>
    </row>
    <row r="2660" spans="1:6">
      <c r="A2660" t="s">
        <v>1028</v>
      </c>
      <c r="B2660" t="s">
        <v>282</v>
      </c>
      <c r="C2660" t="s">
        <v>158</v>
      </c>
      <c r="D2660">
        <v>1</v>
      </c>
      <c r="E2660">
        <v>1.4E-2</v>
      </c>
      <c r="F2660">
        <v>0</v>
      </c>
    </row>
    <row r="2661" spans="1:6">
      <c r="A2661" t="s">
        <v>2253</v>
      </c>
      <c r="B2661" t="s">
        <v>474</v>
      </c>
      <c r="C2661" t="s">
        <v>158</v>
      </c>
      <c r="D2661">
        <v>4</v>
      </c>
      <c r="E2661" t="e">
        <v>#N/A</v>
      </c>
      <c r="F2661" t="e">
        <v>#N/A</v>
      </c>
    </row>
    <row r="2662" spans="1:6">
      <c r="A2662" t="s">
        <v>2253</v>
      </c>
      <c r="B2662" t="s">
        <v>282</v>
      </c>
      <c r="C2662" t="s">
        <v>158</v>
      </c>
      <c r="D2662">
        <v>1</v>
      </c>
      <c r="E2662">
        <v>1.4E-2</v>
      </c>
      <c r="F2662">
        <v>0</v>
      </c>
    </row>
    <row r="2663" spans="1:6">
      <c r="A2663" t="s">
        <v>2016</v>
      </c>
      <c r="B2663" t="s">
        <v>474</v>
      </c>
      <c r="C2663" t="s">
        <v>158</v>
      </c>
      <c r="D2663">
        <v>2</v>
      </c>
      <c r="E2663" t="e">
        <v>#N/A</v>
      </c>
      <c r="F2663" t="e">
        <v>#N/A</v>
      </c>
    </row>
    <row r="2664" spans="1:6">
      <c r="A2664" t="s">
        <v>1811</v>
      </c>
      <c r="B2664" t="s">
        <v>474</v>
      </c>
      <c r="C2664" t="s">
        <v>158</v>
      </c>
      <c r="D2664">
        <v>1</v>
      </c>
      <c r="E2664" t="e">
        <v>#N/A</v>
      </c>
      <c r="F2664" t="e">
        <v>#N/A</v>
      </c>
    </row>
    <row r="2665" spans="1:6">
      <c r="A2665" t="s">
        <v>1992</v>
      </c>
      <c r="B2665" t="s">
        <v>474</v>
      </c>
      <c r="C2665" t="s">
        <v>158</v>
      </c>
      <c r="D2665">
        <v>1</v>
      </c>
      <c r="E2665" t="e">
        <v>#N/A</v>
      </c>
      <c r="F2665" t="e">
        <v>#N/A</v>
      </c>
    </row>
    <row r="2666" spans="1:6">
      <c r="A2666" t="s">
        <v>724</v>
      </c>
      <c r="B2666" t="s">
        <v>282</v>
      </c>
      <c r="C2666" t="s">
        <v>158</v>
      </c>
      <c r="D2666">
        <v>1</v>
      </c>
      <c r="E2666">
        <v>1.4E-2</v>
      </c>
      <c r="F2666">
        <v>0</v>
      </c>
    </row>
    <row r="2667" spans="1:6">
      <c r="A2667" t="s">
        <v>1939</v>
      </c>
      <c r="B2667" t="s">
        <v>474</v>
      </c>
      <c r="C2667" t="s">
        <v>158</v>
      </c>
      <c r="D2667">
        <v>1</v>
      </c>
      <c r="E2667" t="e">
        <v>#N/A</v>
      </c>
      <c r="F2667" t="e">
        <v>#N/A</v>
      </c>
    </row>
    <row r="2668" spans="1:6">
      <c r="A2668" t="s">
        <v>1742</v>
      </c>
      <c r="B2668" t="s">
        <v>282</v>
      </c>
      <c r="C2668" t="s">
        <v>158</v>
      </c>
      <c r="D2668">
        <v>2</v>
      </c>
      <c r="E2668">
        <v>1.4E-2</v>
      </c>
      <c r="F2668">
        <v>0</v>
      </c>
    </row>
    <row r="2669" spans="1:6">
      <c r="A2669" t="s">
        <v>2666</v>
      </c>
      <c r="B2669" t="s">
        <v>282</v>
      </c>
      <c r="C2669" t="s">
        <v>158</v>
      </c>
      <c r="D2669">
        <v>2</v>
      </c>
      <c r="E2669">
        <v>1.4E-2</v>
      </c>
      <c r="F2669">
        <v>0</v>
      </c>
    </row>
    <row r="2670" spans="1:6">
      <c r="A2670" t="s">
        <v>1236</v>
      </c>
      <c r="B2670" t="s">
        <v>474</v>
      </c>
      <c r="C2670" t="s">
        <v>158</v>
      </c>
      <c r="D2670">
        <v>1</v>
      </c>
      <c r="E2670" t="e">
        <v>#N/A</v>
      </c>
      <c r="F2670" t="e">
        <v>#N/A</v>
      </c>
    </row>
    <row r="2671" spans="1:6">
      <c r="A2671" t="s">
        <v>1236</v>
      </c>
      <c r="B2671" t="s">
        <v>282</v>
      </c>
      <c r="C2671" t="s">
        <v>158</v>
      </c>
      <c r="D2671">
        <v>3</v>
      </c>
      <c r="E2671">
        <v>1.4E-2</v>
      </c>
      <c r="F2671">
        <v>0</v>
      </c>
    </row>
    <row r="2672" spans="1:6">
      <c r="A2672" t="s">
        <v>2041</v>
      </c>
      <c r="B2672" t="s">
        <v>474</v>
      </c>
      <c r="C2672" t="s">
        <v>158</v>
      </c>
      <c r="D2672">
        <v>1</v>
      </c>
      <c r="E2672" t="e">
        <v>#N/A</v>
      </c>
      <c r="F2672" t="e">
        <v>#N/A</v>
      </c>
    </row>
    <row r="2673" spans="1:6">
      <c r="A2673" t="s">
        <v>2041</v>
      </c>
      <c r="B2673" t="s">
        <v>282</v>
      </c>
      <c r="C2673" t="s">
        <v>158</v>
      </c>
      <c r="D2673">
        <v>1</v>
      </c>
      <c r="E2673">
        <v>1.4E-2</v>
      </c>
      <c r="F2673">
        <v>0</v>
      </c>
    </row>
    <row r="2674" spans="1:6">
      <c r="A2674" t="s">
        <v>2569</v>
      </c>
      <c r="B2674" t="s">
        <v>474</v>
      </c>
      <c r="C2674" t="s">
        <v>158</v>
      </c>
      <c r="D2674">
        <v>4</v>
      </c>
      <c r="E2674" t="e">
        <v>#N/A</v>
      </c>
      <c r="F2674" t="e">
        <v>#N/A</v>
      </c>
    </row>
    <row r="2675" spans="1:6">
      <c r="A2675" t="s">
        <v>2569</v>
      </c>
      <c r="B2675" t="s">
        <v>282</v>
      </c>
      <c r="C2675" t="s">
        <v>158</v>
      </c>
      <c r="D2675">
        <v>1</v>
      </c>
      <c r="E2675">
        <v>1.4E-2</v>
      </c>
      <c r="F2675">
        <v>0</v>
      </c>
    </row>
    <row r="2676" spans="1:6">
      <c r="A2676" t="s">
        <v>1311</v>
      </c>
      <c r="B2676" t="s">
        <v>278</v>
      </c>
      <c r="C2676" t="s">
        <v>158</v>
      </c>
      <c r="D2676">
        <v>1</v>
      </c>
      <c r="E2676" t="e">
        <v>#N/A</v>
      </c>
      <c r="F2676" t="e">
        <v>#N/A</v>
      </c>
    </row>
    <row r="2677" spans="1:6">
      <c r="A2677" t="s">
        <v>1562</v>
      </c>
      <c r="B2677" t="s">
        <v>474</v>
      </c>
      <c r="C2677" t="s">
        <v>158</v>
      </c>
      <c r="D2677">
        <v>4</v>
      </c>
      <c r="E2677" t="e">
        <v>#N/A</v>
      </c>
      <c r="F2677" t="e">
        <v>#N/A</v>
      </c>
    </row>
    <row r="2678" spans="1:6">
      <c r="A2678" t="s">
        <v>1562</v>
      </c>
      <c r="B2678" t="s">
        <v>282</v>
      </c>
      <c r="C2678" t="s">
        <v>158</v>
      </c>
      <c r="D2678">
        <v>3</v>
      </c>
      <c r="E2678">
        <v>1.4E-2</v>
      </c>
      <c r="F2678">
        <v>0</v>
      </c>
    </row>
    <row r="2679" spans="1:6">
      <c r="A2679" t="s">
        <v>2100</v>
      </c>
      <c r="B2679" t="s">
        <v>474</v>
      </c>
      <c r="C2679" t="s">
        <v>158</v>
      </c>
      <c r="D2679">
        <v>5</v>
      </c>
      <c r="E2679" t="e">
        <v>#N/A</v>
      </c>
      <c r="F2679" t="e">
        <v>#N/A</v>
      </c>
    </row>
    <row r="2680" spans="1:6">
      <c r="A2680" t="s">
        <v>2100</v>
      </c>
      <c r="B2680" t="s">
        <v>282</v>
      </c>
      <c r="C2680" t="s">
        <v>158</v>
      </c>
      <c r="D2680">
        <v>5</v>
      </c>
      <c r="E2680">
        <v>1.4E-2</v>
      </c>
      <c r="F2680">
        <v>0</v>
      </c>
    </row>
    <row r="2681" spans="1:6">
      <c r="A2681" t="s">
        <v>2697</v>
      </c>
      <c r="B2681" t="s">
        <v>282</v>
      </c>
      <c r="C2681" t="s">
        <v>158</v>
      </c>
      <c r="D2681">
        <v>1</v>
      </c>
      <c r="E2681">
        <v>1.4E-2</v>
      </c>
      <c r="F2681">
        <v>0</v>
      </c>
    </row>
    <row r="2682" spans="1:6">
      <c r="A2682" t="s">
        <v>1623</v>
      </c>
      <c r="B2682" t="s">
        <v>474</v>
      </c>
      <c r="C2682" t="s">
        <v>158</v>
      </c>
      <c r="D2682">
        <v>1</v>
      </c>
      <c r="E2682" t="e">
        <v>#N/A</v>
      </c>
      <c r="F2682" t="e">
        <v>#N/A</v>
      </c>
    </row>
    <row r="2683" spans="1:6">
      <c r="A2683" t="s">
        <v>1190</v>
      </c>
      <c r="B2683" t="s">
        <v>474</v>
      </c>
      <c r="C2683" t="s">
        <v>158</v>
      </c>
      <c r="D2683">
        <v>1</v>
      </c>
      <c r="E2683" t="e">
        <v>#N/A</v>
      </c>
      <c r="F2683" t="e">
        <v>#N/A</v>
      </c>
    </row>
    <row r="2684" spans="1:6">
      <c r="A2684" t="s">
        <v>1891</v>
      </c>
      <c r="B2684" t="s">
        <v>282</v>
      </c>
      <c r="C2684" t="s">
        <v>158</v>
      </c>
      <c r="D2684">
        <v>1</v>
      </c>
      <c r="E2684">
        <v>1.4E-2</v>
      </c>
      <c r="F2684">
        <v>0</v>
      </c>
    </row>
    <row r="2685" spans="1:6">
      <c r="A2685" t="s">
        <v>2769</v>
      </c>
      <c r="B2685" t="s">
        <v>282</v>
      </c>
      <c r="C2685" t="s">
        <v>158</v>
      </c>
      <c r="D2685">
        <v>1</v>
      </c>
      <c r="E2685">
        <v>1.4E-2</v>
      </c>
      <c r="F2685">
        <v>0</v>
      </c>
    </row>
    <row r="2686" spans="1:6">
      <c r="A2686" t="s">
        <v>2442</v>
      </c>
      <c r="B2686" t="s">
        <v>282</v>
      </c>
      <c r="C2686" t="s">
        <v>158</v>
      </c>
      <c r="D2686">
        <v>5</v>
      </c>
      <c r="E2686">
        <v>1.4E-2</v>
      </c>
      <c r="F2686">
        <v>0</v>
      </c>
    </row>
    <row r="2687" spans="1:6">
      <c r="A2687" t="s">
        <v>183</v>
      </c>
      <c r="B2687" t="s">
        <v>282</v>
      </c>
      <c r="C2687" t="s">
        <v>158</v>
      </c>
      <c r="D2687">
        <v>4</v>
      </c>
      <c r="E2687">
        <v>1.4E-2</v>
      </c>
      <c r="F2687">
        <v>0</v>
      </c>
    </row>
    <row r="2688" spans="1:6">
      <c r="A2688" t="s">
        <v>2253</v>
      </c>
      <c r="B2688" t="s">
        <v>845</v>
      </c>
      <c r="C2688" t="s">
        <v>843</v>
      </c>
      <c r="D2688">
        <v>1</v>
      </c>
      <c r="E2688" t="e">
        <v>#N/A</v>
      </c>
      <c r="F2688" t="e">
        <v>#N/A</v>
      </c>
    </row>
    <row r="2689" spans="1:6">
      <c r="A2689" t="s">
        <v>1742</v>
      </c>
      <c r="B2689" t="s">
        <v>845</v>
      </c>
      <c r="C2689" t="s">
        <v>843</v>
      </c>
      <c r="D2689">
        <v>1</v>
      </c>
      <c r="E2689" t="e">
        <v>#N/A</v>
      </c>
      <c r="F2689" t="e">
        <v>#N/A</v>
      </c>
    </row>
    <row r="2690" spans="1:6">
      <c r="A2690" t="s">
        <v>2666</v>
      </c>
      <c r="B2690" t="s">
        <v>845</v>
      </c>
      <c r="C2690" t="s">
        <v>843</v>
      </c>
      <c r="D2690">
        <v>3</v>
      </c>
      <c r="E2690" t="e">
        <v>#N/A</v>
      </c>
      <c r="F2690" t="e">
        <v>#N/A</v>
      </c>
    </row>
    <row r="2691" spans="1:6">
      <c r="A2691" t="s">
        <v>945</v>
      </c>
      <c r="B2691" t="s">
        <v>842</v>
      </c>
      <c r="C2691" t="s">
        <v>843</v>
      </c>
      <c r="D2691">
        <v>5</v>
      </c>
      <c r="E2691" t="e">
        <v>#N/A</v>
      </c>
      <c r="F2691" t="e">
        <v>#N/A</v>
      </c>
    </row>
    <row r="2692" spans="1:6">
      <c r="A2692" t="s">
        <v>1891</v>
      </c>
      <c r="B2692" t="s">
        <v>845</v>
      </c>
      <c r="C2692" t="s">
        <v>843</v>
      </c>
      <c r="D2692">
        <v>1</v>
      </c>
      <c r="E2692" t="e">
        <v>#N/A</v>
      </c>
      <c r="F2692" t="e">
        <v>#N/A</v>
      </c>
    </row>
    <row r="2693" spans="1:6">
      <c r="A2693" t="s">
        <v>1401</v>
      </c>
      <c r="B2693" t="s">
        <v>252</v>
      </c>
      <c r="C2693" t="s">
        <v>63</v>
      </c>
      <c r="D2693">
        <v>1</v>
      </c>
      <c r="E2693" t="e">
        <v>#N/A</v>
      </c>
      <c r="F2693" t="e">
        <v>#N/A</v>
      </c>
    </row>
    <row r="2694" spans="1:6">
      <c r="A2694" t="s">
        <v>1079</v>
      </c>
      <c r="B2694" t="s">
        <v>216</v>
      </c>
      <c r="C2694" t="s">
        <v>63</v>
      </c>
      <c r="D2694">
        <v>5</v>
      </c>
      <c r="E2694" t="e">
        <v>#N/A</v>
      </c>
      <c r="F2694" t="e">
        <v>#N/A</v>
      </c>
    </row>
    <row r="2695" spans="1:6">
      <c r="A2695" t="s">
        <v>1654</v>
      </c>
      <c r="B2695" t="s">
        <v>216</v>
      </c>
      <c r="C2695" t="s">
        <v>63</v>
      </c>
      <c r="D2695">
        <v>5</v>
      </c>
      <c r="E2695" t="e">
        <v>#N/A</v>
      </c>
      <c r="F2695" t="e">
        <v>#N/A</v>
      </c>
    </row>
    <row r="2696" spans="1:6">
      <c r="A2696" t="s">
        <v>1654</v>
      </c>
      <c r="B2696" t="s">
        <v>134</v>
      </c>
      <c r="C2696" t="s">
        <v>63</v>
      </c>
      <c r="D2696">
        <v>1</v>
      </c>
      <c r="E2696" t="e">
        <v>#N/A</v>
      </c>
      <c r="F2696" t="e">
        <v>#N/A</v>
      </c>
    </row>
    <row r="2697" spans="1:6">
      <c r="A2697" t="s">
        <v>2697</v>
      </c>
      <c r="B2697" t="s">
        <v>216</v>
      </c>
      <c r="C2697" t="s">
        <v>63</v>
      </c>
      <c r="D2697">
        <v>1</v>
      </c>
      <c r="E2697" t="e">
        <v>#N/A</v>
      </c>
      <c r="F2697" t="e">
        <v>#N/A</v>
      </c>
    </row>
    <row r="2698" spans="1:6">
      <c r="A2698" t="s">
        <v>1623</v>
      </c>
      <c r="B2698" t="s">
        <v>252</v>
      </c>
      <c r="C2698" t="s">
        <v>63</v>
      </c>
      <c r="D2698">
        <v>1</v>
      </c>
      <c r="E2698" t="e">
        <v>#N/A</v>
      </c>
      <c r="F2698" t="e">
        <v>#N/A</v>
      </c>
    </row>
    <row r="2699" spans="1:6">
      <c r="A2699" t="s">
        <v>1623</v>
      </c>
      <c r="B2699" t="s">
        <v>216</v>
      </c>
      <c r="C2699" t="s">
        <v>63</v>
      </c>
      <c r="D2699">
        <v>2</v>
      </c>
      <c r="E2699" t="e">
        <v>#N/A</v>
      </c>
      <c r="F2699" t="e">
        <v>#N/A</v>
      </c>
    </row>
    <row r="2700" spans="1:6">
      <c r="A2700" t="s">
        <v>2442</v>
      </c>
      <c r="B2700" t="s">
        <v>216</v>
      </c>
      <c r="C2700" t="s">
        <v>63</v>
      </c>
      <c r="D2700">
        <v>1</v>
      </c>
      <c r="E2700" t="e">
        <v>#N/A</v>
      </c>
      <c r="F2700" t="e">
        <v>#N/A</v>
      </c>
    </row>
    <row r="2701" spans="1:6">
      <c r="A2701" t="s">
        <v>183</v>
      </c>
      <c r="B2701" t="s">
        <v>216</v>
      </c>
      <c r="C2701" t="s">
        <v>63</v>
      </c>
      <c r="D2701">
        <v>1</v>
      </c>
      <c r="E2701" t="e">
        <v>#N/A</v>
      </c>
      <c r="F2701" t="e">
        <v>#N/A</v>
      </c>
    </row>
    <row r="2702" spans="1:6">
      <c r="A2702" t="s">
        <v>2325</v>
      </c>
      <c r="B2702" t="s">
        <v>211</v>
      </c>
      <c r="C2702" t="s">
        <v>1034</v>
      </c>
      <c r="D2702">
        <v>1</v>
      </c>
      <c r="E2702">
        <v>8.8999999999999996E-2</v>
      </c>
      <c r="F2702">
        <v>0.33800000000000002</v>
      </c>
    </row>
    <row r="2703" spans="1:6">
      <c r="A2703" t="s">
        <v>2478</v>
      </c>
      <c r="B2703" t="s">
        <v>211</v>
      </c>
      <c r="C2703" t="s">
        <v>1034</v>
      </c>
      <c r="D2703">
        <v>1</v>
      </c>
      <c r="E2703">
        <v>8.8999999999999996E-2</v>
      </c>
      <c r="F2703">
        <v>0.33800000000000002</v>
      </c>
    </row>
    <row r="2704" spans="1:6">
      <c r="A2704" t="s">
        <v>1992</v>
      </c>
      <c r="B2704" t="s">
        <v>211</v>
      </c>
      <c r="C2704" t="s">
        <v>1034</v>
      </c>
      <c r="D2704">
        <v>1</v>
      </c>
      <c r="E2704">
        <v>8.8999999999999996E-2</v>
      </c>
      <c r="F2704">
        <v>0.33800000000000002</v>
      </c>
    </row>
    <row r="2705" spans="1:6">
      <c r="A2705" t="s">
        <v>1079</v>
      </c>
      <c r="B2705" t="s">
        <v>211</v>
      </c>
      <c r="C2705" t="s">
        <v>1034</v>
      </c>
      <c r="D2705">
        <v>3</v>
      </c>
      <c r="E2705">
        <v>8.8999999999999996E-2</v>
      </c>
      <c r="F2705">
        <v>0.33800000000000002</v>
      </c>
    </row>
    <row r="2706" spans="1:6">
      <c r="A2706" t="s">
        <v>2041</v>
      </c>
      <c r="B2706" t="s">
        <v>211</v>
      </c>
      <c r="C2706" t="s">
        <v>1034</v>
      </c>
      <c r="D2706">
        <v>1</v>
      </c>
      <c r="E2706">
        <v>8.8999999999999996E-2</v>
      </c>
      <c r="F2706">
        <v>0.33800000000000002</v>
      </c>
    </row>
    <row r="2707" spans="1:6">
      <c r="A2707" t="s">
        <v>1311</v>
      </c>
      <c r="B2707" t="s">
        <v>211</v>
      </c>
      <c r="C2707" t="s">
        <v>1034</v>
      </c>
      <c r="D2707">
        <v>1</v>
      </c>
      <c r="E2707">
        <v>8.8999999999999996E-2</v>
      </c>
      <c r="F2707">
        <v>0.33800000000000002</v>
      </c>
    </row>
    <row r="2708" spans="1:6">
      <c r="A2708" t="s">
        <v>2697</v>
      </c>
      <c r="B2708" t="s">
        <v>841</v>
      </c>
      <c r="C2708" t="s">
        <v>1034</v>
      </c>
      <c r="D2708">
        <v>2</v>
      </c>
      <c r="E2708">
        <v>1.4E-2</v>
      </c>
      <c r="F2708">
        <v>0</v>
      </c>
    </row>
    <row r="2709" spans="1:6">
      <c r="A2709" t="s">
        <v>2769</v>
      </c>
      <c r="B2709" t="s">
        <v>216</v>
      </c>
      <c r="C2709" t="s">
        <v>2763</v>
      </c>
      <c r="D2709">
        <v>3</v>
      </c>
      <c r="E2709" t="e">
        <v>#N/A</v>
      </c>
      <c r="F2709" t="e">
        <v>#N/A</v>
      </c>
    </row>
    <row r="2710" spans="1:6">
      <c r="A2710" t="s">
        <v>1742</v>
      </c>
      <c r="B2710" t="s">
        <v>216</v>
      </c>
      <c r="C2710" t="s">
        <v>1710</v>
      </c>
      <c r="D2710">
        <v>1</v>
      </c>
      <c r="E2710" t="e">
        <v>#N/A</v>
      </c>
      <c r="F2710" t="e">
        <v>#N/A</v>
      </c>
    </row>
    <row r="2711" spans="1:6">
      <c r="A2711" t="s">
        <v>1311</v>
      </c>
      <c r="B2711" t="s">
        <v>839</v>
      </c>
      <c r="C2711" t="s">
        <v>1271</v>
      </c>
      <c r="D2711">
        <v>1</v>
      </c>
      <c r="E2711" t="e">
        <v>#N/A</v>
      </c>
      <c r="F2711" t="e">
        <v>#N/A</v>
      </c>
    </row>
    <row r="2712" spans="1:6">
      <c r="A2712" t="s">
        <v>1992</v>
      </c>
      <c r="B2712" t="s">
        <v>846</v>
      </c>
      <c r="C2712" t="s">
        <v>1959</v>
      </c>
      <c r="D2712">
        <v>1</v>
      </c>
      <c r="E2712" t="e">
        <v>#N/A</v>
      </c>
      <c r="F2712" t="e">
        <v>#N/A</v>
      </c>
    </row>
    <row r="2713" spans="1:6">
      <c r="A2713" t="s">
        <v>1891</v>
      </c>
      <c r="B2713" t="s">
        <v>785</v>
      </c>
      <c r="C2713" t="s">
        <v>1849</v>
      </c>
      <c r="D2713">
        <v>1</v>
      </c>
      <c r="E2713" t="e">
        <v>#N/A</v>
      </c>
      <c r="F2713" t="e">
        <v>#N/A</v>
      </c>
    </row>
    <row r="2714" spans="1:6">
      <c r="A2714" t="s">
        <v>1460</v>
      </c>
      <c r="B2714" t="s">
        <v>856</v>
      </c>
      <c r="C2714" t="s">
        <v>1429</v>
      </c>
      <c r="D2714">
        <v>1</v>
      </c>
      <c r="E2714" t="e">
        <v>#N/A</v>
      </c>
      <c r="F2714" t="e">
        <v>#N/A</v>
      </c>
    </row>
    <row r="2715" spans="1:6">
      <c r="A2715" t="s">
        <v>1811</v>
      </c>
      <c r="B2715" t="s">
        <v>785</v>
      </c>
      <c r="C2715" t="s">
        <v>1766</v>
      </c>
      <c r="D2715">
        <v>1</v>
      </c>
      <c r="E2715" t="e">
        <v>#N/A</v>
      </c>
      <c r="F2715" t="e">
        <v>#N/A</v>
      </c>
    </row>
    <row r="2716" spans="1:6">
      <c r="A2716" t="s">
        <v>838</v>
      </c>
      <c r="B2716" t="s">
        <v>839</v>
      </c>
      <c r="C2716" t="s">
        <v>751</v>
      </c>
      <c r="D2716">
        <v>2</v>
      </c>
      <c r="E2716" t="e">
        <v>#N/A</v>
      </c>
      <c r="F2716" t="e">
        <v>#N/A</v>
      </c>
    </row>
    <row r="2717" spans="1:6">
      <c r="A2717" t="s">
        <v>1811</v>
      </c>
      <c r="B2717" t="s">
        <v>252</v>
      </c>
      <c r="C2717" t="s">
        <v>1801</v>
      </c>
      <c r="D2717">
        <v>2</v>
      </c>
      <c r="E2717" t="e">
        <v>#N/A</v>
      </c>
      <c r="F2717" t="e">
        <v>#N/A</v>
      </c>
    </row>
    <row r="2718" spans="1:6">
      <c r="A2718" t="s">
        <v>2137</v>
      </c>
      <c r="B2718" t="s">
        <v>252</v>
      </c>
      <c r="C2718" t="s">
        <v>1801</v>
      </c>
      <c r="D2718">
        <v>2</v>
      </c>
      <c r="E2718" t="e">
        <v>#N/A</v>
      </c>
      <c r="F2718" t="e">
        <v>#N/A</v>
      </c>
    </row>
    <row r="2719" spans="1:6">
      <c r="A2719" t="s">
        <v>2380</v>
      </c>
      <c r="B2719" t="s">
        <v>252</v>
      </c>
      <c r="C2719" t="s">
        <v>1801</v>
      </c>
      <c r="D2719">
        <v>1</v>
      </c>
      <c r="E2719" t="e">
        <v>#N/A</v>
      </c>
      <c r="F2719" t="e">
        <v>#N/A</v>
      </c>
    </row>
    <row r="2720" spans="1:6">
      <c r="A2720" t="s">
        <v>2569</v>
      </c>
      <c r="B2720" t="s">
        <v>216</v>
      </c>
      <c r="C2720" t="s">
        <v>2556</v>
      </c>
      <c r="D2720">
        <v>1</v>
      </c>
      <c r="E2720" t="e">
        <v>#N/A</v>
      </c>
      <c r="F2720" t="e">
        <v>#N/A</v>
      </c>
    </row>
    <row r="2721" spans="1:6">
      <c r="A2721" t="s">
        <v>1028</v>
      </c>
      <c r="B2721" t="s">
        <v>216</v>
      </c>
      <c r="C2721" t="s">
        <v>675</v>
      </c>
      <c r="D2721">
        <v>5</v>
      </c>
      <c r="E2721" t="e">
        <v>#N/A</v>
      </c>
      <c r="F2721" t="e">
        <v>#N/A</v>
      </c>
    </row>
    <row r="2722" spans="1:6">
      <c r="A2722" t="s">
        <v>1811</v>
      </c>
      <c r="B2722" t="s">
        <v>839</v>
      </c>
      <c r="C2722" t="s">
        <v>675</v>
      </c>
      <c r="D2722">
        <v>1</v>
      </c>
      <c r="E2722" t="e">
        <v>#N/A</v>
      </c>
      <c r="F2722" t="e">
        <v>#N/A</v>
      </c>
    </row>
    <row r="2723" spans="1:6">
      <c r="A2723" t="s">
        <v>724</v>
      </c>
      <c r="B2723" t="s">
        <v>216</v>
      </c>
      <c r="C2723" t="s">
        <v>675</v>
      </c>
      <c r="D2723">
        <v>1</v>
      </c>
      <c r="E2723" t="e">
        <v>#N/A</v>
      </c>
      <c r="F2723" t="e">
        <v>#N/A</v>
      </c>
    </row>
    <row r="2724" spans="1:6">
      <c r="A2724" t="s">
        <v>2137</v>
      </c>
      <c r="B2724" t="s">
        <v>252</v>
      </c>
      <c r="C2724" t="s">
        <v>675</v>
      </c>
      <c r="D2724">
        <v>1</v>
      </c>
      <c r="E2724" t="e">
        <v>#N/A</v>
      </c>
      <c r="F2724" t="e">
        <v>#N/A</v>
      </c>
    </row>
    <row r="2725" spans="1:6">
      <c r="A2725" t="s">
        <v>1079</v>
      </c>
      <c r="B2725" t="s">
        <v>216</v>
      </c>
      <c r="C2725" t="s">
        <v>675</v>
      </c>
      <c r="D2725">
        <v>1</v>
      </c>
      <c r="E2725" t="e">
        <v>#N/A</v>
      </c>
      <c r="F2725" t="e">
        <v>#N/A</v>
      </c>
    </row>
    <row r="2726" spans="1:6">
      <c r="A2726" t="s">
        <v>2569</v>
      </c>
      <c r="B2726" t="s">
        <v>216</v>
      </c>
      <c r="C2726" t="s">
        <v>675</v>
      </c>
      <c r="D2726">
        <v>2</v>
      </c>
      <c r="E2726" t="e">
        <v>#N/A</v>
      </c>
      <c r="F2726" t="e">
        <v>#N/A</v>
      </c>
    </row>
    <row r="2727" spans="1:6">
      <c r="A2727" t="s">
        <v>2697</v>
      </c>
      <c r="B2727" t="s">
        <v>216</v>
      </c>
      <c r="C2727" t="s">
        <v>675</v>
      </c>
      <c r="D2727">
        <v>2</v>
      </c>
      <c r="E2727" t="e">
        <v>#N/A</v>
      </c>
      <c r="F2727" t="e">
        <v>#N/A</v>
      </c>
    </row>
    <row r="2728" spans="1:6">
      <c r="A2728" t="s">
        <v>2301</v>
      </c>
      <c r="B2728" t="s">
        <v>216</v>
      </c>
      <c r="C2728" t="s">
        <v>675</v>
      </c>
      <c r="D2728">
        <v>2</v>
      </c>
      <c r="E2728" t="e">
        <v>#N/A</v>
      </c>
      <c r="F2728" t="e">
        <v>#N/A</v>
      </c>
    </row>
    <row r="2729" spans="1:6">
      <c r="A2729" t="s">
        <v>2739</v>
      </c>
      <c r="B2729" t="s">
        <v>216</v>
      </c>
      <c r="C2729" t="s">
        <v>675</v>
      </c>
      <c r="D2729">
        <v>2</v>
      </c>
      <c r="E2729" t="e">
        <v>#N/A</v>
      </c>
      <c r="F2729" t="e">
        <v>#N/A</v>
      </c>
    </row>
    <row r="2730" spans="1:6">
      <c r="A2730" t="s">
        <v>1742</v>
      </c>
      <c r="B2730" t="s">
        <v>849</v>
      </c>
      <c r="C2730" t="s">
        <v>1693</v>
      </c>
      <c r="D2730">
        <v>1</v>
      </c>
      <c r="E2730" t="e">
        <v>#N/A</v>
      </c>
      <c r="F2730" t="e">
        <v>#N/A</v>
      </c>
    </row>
    <row r="2731" spans="1:6">
      <c r="A2731" t="s">
        <v>2666</v>
      </c>
      <c r="B2731" t="s">
        <v>854</v>
      </c>
      <c r="C2731" t="s">
        <v>2636</v>
      </c>
      <c r="D2731">
        <v>1</v>
      </c>
      <c r="E2731" t="e">
        <v>#N/A</v>
      </c>
      <c r="F2731" t="e">
        <v>#N/A</v>
      </c>
    </row>
    <row r="2732" spans="1:6">
      <c r="A2732" t="s">
        <v>1460</v>
      </c>
      <c r="B2732" t="s">
        <v>216</v>
      </c>
      <c r="C2732" t="s">
        <v>1439</v>
      </c>
      <c r="D2732">
        <v>1</v>
      </c>
      <c r="E2732" t="e">
        <v>#N/A</v>
      </c>
      <c r="F2732" t="e">
        <v>#N/A</v>
      </c>
    </row>
    <row r="2733" spans="1:6">
      <c r="A2733" t="s">
        <v>1992</v>
      </c>
      <c r="B2733" t="s">
        <v>846</v>
      </c>
      <c r="C2733" t="s">
        <v>1980</v>
      </c>
      <c r="D2733">
        <v>1</v>
      </c>
      <c r="E2733" t="e">
        <v>#N/A</v>
      </c>
      <c r="F2733" t="e">
        <v>#N/A</v>
      </c>
    </row>
    <row r="2734" spans="1:6">
      <c r="A2734" t="s">
        <v>1460</v>
      </c>
      <c r="B2734" t="s">
        <v>712</v>
      </c>
      <c r="C2734" t="s">
        <v>1443</v>
      </c>
      <c r="D2734">
        <v>1</v>
      </c>
      <c r="E2734" t="e">
        <v>#N/A</v>
      </c>
      <c r="F2734" t="e">
        <v>#N/A</v>
      </c>
    </row>
    <row r="2735" spans="1:6">
      <c r="A2735" t="s">
        <v>2253</v>
      </c>
      <c r="B2735" t="s">
        <v>712</v>
      </c>
      <c r="C2735" t="s">
        <v>1443</v>
      </c>
      <c r="D2735">
        <v>1</v>
      </c>
      <c r="E2735" t="e">
        <v>#N/A</v>
      </c>
      <c r="F2735" t="e">
        <v>#N/A</v>
      </c>
    </row>
    <row r="2736" spans="1:6">
      <c r="A2736" t="s">
        <v>1811</v>
      </c>
      <c r="B2736" t="s">
        <v>712</v>
      </c>
      <c r="C2736" t="s">
        <v>1443</v>
      </c>
      <c r="D2736">
        <v>1</v>
      </c>
      <c r="E2736" t="e">
        <v>#N/A</v>
      </c>
      <c r="F2736" t="e">
        <v>#N/A</v>
      </c>
    </row>
    <row r="2737" spans="1:6">
      <c r="A2737" t="s">
        <v>2666</v>
      </c>
      <c r="B2737" t="s">
        <v>712</v>
      </c>
      <c r="C2737" t="s">
        <v>1443</v>
      </c>
      <c r="D2737">
        <v>1</v>
      </c>
      <c r="E2737" t="e">
        <v>#N/A</v>
      </c>
      <c r="F2737" t="e">
        <v>#N/A</v>
      </c>
    </row>
    <row r="2738" spans="1:6">
      <c r="A2738" t="s">
        <v>2697</v>
      </c>
      <c r="B2738" t="s">
        <v>216</v>
      </c>
      <c r="C2738" t="s">
        <v>1443</v>
      </c>
      <c r="D2738">
        <v>1</v>
      </c>
      <c r="E2738" t="e">
        <v>#N/A</v>
      </c>
      <c r="F2738" t="e">
        <v>#N/A</v>
      </c>
    </row>
    <row r="2739" spans="1:6">
      <c r="A2739" t="s">
        <v>2301</v>
      </c>
      <c r="B2739" t="s">
        <v>854</v>
      </c>
      <c r="C2739" t="s">
        <v>1443</v>
      </c>
      <c r="D2739">
        <v>1</v>
      </c>
      <c r="E2739" t="e">
        <v>#N/A</v>
      </c>
      <c r="F2739" t="e">
        <v>#N/A</v>
      </c>
    </row>
    <row r="2740" spans="1:6">
      <c r="A2740" t="s">
        <v>1939</v>
      </c>
      <c r="B2740" t="s">
        <v>712</v>
      </c>
      <c r="C2740" t="s">
        <v>1918</v>
      </c>
      <c r="D2740">
        <v>1</v>
      </c>
      <c r="E2740" t="e">
        <v>#N/A</v>
      </c>
      <c r="F2740" t="e">
        <v>#N/A</v>
      </c>
    </row>
    <row r="2741" spans="1:6">
      <c r="A2741" t="s">
        <v>2253</v>
      </c>
      <c r="B2741" t="s">
        <v>216</v>
      </c>
      <c r="C2741" t="s">
        <v>1525</v>
      </c>
      <c r="D2741">
        <v>1</v>
      </c>
      <c r="E2741" t="e">
        <v>#N/A</v>
      </c>
      <c r="F2741" t="e">
        <v>#N/A</v>
      </c>
    </row>
    <row r="2742" spans="1:6">
      <c r="A2742" t="s">
        <v>2666</v>
      </c>
      <c r="B2742" t="s">
        <v>216</v>
      </c>
      <c r="C2742" t="s">
        <v>1525</v>
      </c>
      <c r="D2742">
        <v>2</v>
      </c>
      <c r="E2742" t="e">
        <v>#N/A</v>
      </c>
      <c r="F2742" t="e">
        <v>#N/A</v>
      </c>
    </row>
    <row r="2743" spans="1:6">
      <c r="A2743" t="s">
        <v>1562</v>
      </c>
      <c r="B2743" t="s">
        <v>216</v>
      </c>
      <c r="C2743" t="s">
        <v>1525</v>
      </c>
      <c r="D2743">
        <v>1</v>
      </c>
      <c r="E2743" t="e">
        <v>#N/A</v>
      </c>
      <c r="F2743" t="e">
        <v>#N/A</v>
      </c>
    </row>
    <row r="2744" spans="1:6">
      <c r="A2744" t="s">
        <v>1079</v>
      </c>
      <c r="B2744" t="s">
        <v>216</v>
      </c>
      <c r="C2744" t="s">
        <v>1072</v>
      </c>
      <c r="D2744">
        <v>1</v>
      </c>
      <c r="E2744" t="e">
        <v>#N/A</v>
      </c>
      <c r="F2744" t="e">
        <v>#N/A</v>
      </c>
    </row>
    <row r="2745" spans="1:6">
      <c r="A2745" t="s">
        <v>1028</v>
      </c>
      <c r="B2745" t="s">
        <v>712</v>
      </c>
      <c r="C2745" t="s">
        <v>1015</v>
      </c>
      <c r="D2745">
        <v>1</v>
      </c>
      <c r="E2745" t="e">
        <v>#N/A</v>
      </c>
      <c r="F2745" t="e">
        <v>#N/A</v>
      </c>
    </row>
    <row r="2746" spans="1:6">
      <c r="A2746" t="s">
        <v>1811</v>
      </c>
      <c r="B2746" t="s">
        <v>216</v>
      </c>
      <c r="C2746" t="s">
        <v>1015</v>
      </c>
      <c r="D2746">
        <v>5</v>
      </c>
      <c r="E2746" t="e">
        <v>#N/A</v>
      </c>
      <c r="F2746" t="e">
        <v>#N/A</v>
      </c>
    </row>
    <row r="2747" spans="1:6">
      <c r="A2747" t="s">
        <v>1190</v>
      </c>
      <c r="B2747" t="s">
        <v>211</v>
      </c>
      <c r="C2747" t="s">
        <v>1015</v>
      </c>
      <c r="D2747">
        <v>1</v>
      </c>
      <c r="E2747" t="e">
        <v>#N/A</v>
      </c>
      <c r="F2747" t="e">
        <v>#N/A</v>
      </c>
    </row>
    <row r="2748" spans="1:6">
      <c r="A2748" t="s">
        <v>2739</v>
      </c>
      <c r="B2748" t="s">
        <v>216</v>
      </c>
      <c r="C2748" t="s">
        <v>1015</v>
      </c>
      <c r="D2748">
        <v>1</v>
      </c>
      <c r="E2748" t="e">
        <v>#N/A</v>
      </c>
      <c r="F2748" t="e">
        <v>#N/A</v>
      </c>
    </row>
    <row r="2749" spans="1:6">
      <c r="A2749" t="s">
        <v>2380</v>
      </c>
      <c r="B2749" t="s">
        <v>847</v>
      </c>
      <c r="C2749" t="s">
        <v>2029</v>
      </c>
      <c r="D2749">
        <v>3</v>
      </c>
      <c r="E2749" t="e">
        <v>#N/A</v>
      </c>
      <c r="F2749" t="e">
        <v>#N/A</v>
      </c>
    </row>
    <row r="2750" spans="1:6">
      <c r="A2750" t="s">
        <v>2041</v>
      </c>
      <c r="B2750" t="s">
        <v>847</v>
      </c>
      <c r="C2750" t="s">
        <v>2029</v>
      </c>
      <c r="D2750">
        <v>1</v>
      </c>
      <c r="E2750" t="e">
        <v>#N/A</v>
      </c>
      <c r="F2750" t="e">
        <v>#N/A</v>
      </c>
    </row>
    <row r="2751" spans="1:6">
      <c r="A2751" t="s">
        <v>2546</v>
      </c>
      <c r="B2751" t="s">
        <v>847</v>
      </c>
      <c r="C2751" t="s">
        <v>2029</v>
      </c>
      <c r="D2751">
        <v>1</v>
      </c>
      <c r="E2751" t="e">
        <v>#N/A</v>
      </c>
      <c r="F2751" t="e">
        <v>#N/A</v>
      </c>
    </row>
    <row r="2752" spans="1:6">
      <c r="A2752" t="s">
        <v>724</v>
      </c>
      <c r="B2752" t="s">
        <v>712</v>
      </c>
      <c r="C2752" t="s">
        <v>688</v>
      </c>
      <c r="D2752">
        <v>1</v>
      </c>
      <c r="E2752" t="e">
        <v>#N/A</v>
      </c>
      <c r="F2752" t="e">
        <v>#N/A</v>
      </c>
    </row>
    <row r="2753" spans="1:6">
      <c r="A2753" t="s">
        <v>2380</v>
      </c>
      <c r="B2753" t="s">
        <v>712</v>
      </c>
      <c r="C2753" t="s">
        <v>688</v>
      </c>
      <c r="D2753">
        <v>2</v>
      </c>
      <c r="E2753" t="e">
        <v>#N/A</v>
      </c>
      <c r="F2753" t="e">
        <v>#N/A</v>
      </c>
    </row>
    <row r="2754" spans="1:6">
      <c r="A2754" t="s">
        <v>945</v>
      </c>
      <c r="B2754" t="s">
        <v>857</v>
      </c>
      <c r="C2754" t="s">
        <v>908</v>
      </c>
      <c r="D2754">
        <v>1</v>
      </c>
      <c r="E2754" t="e">
        <v>#N/A</v>
      </c>
      <c r="F2754" t="e">
        <v>#N/A</v>
      </c>
    </row>
    <row r="2755" spans="1:6">
      <c r="A2755" t="s">
        <v>2253</v>
      </c>
      <c r="B2755" t="s">
        <v>216</v>
      </c>
      <c r="C2755" t="s">
        <v>2212</v>
      </c>
      <c r="D2755">
        <v>1</v>
      </c>
      <c r="E2755" t="e">
        <v>#N/A</v>
      </c>
      <c r="F2755" t="e">
        <v>#N/A</v>
      </c>
    </row>
    <row r="2756" spans="1:6">
      <c r="A2756" t="s">
        <v>2100</v>
      </c>
      <c r="B2756" t="s">
        <v>842</v>
      </c>
      <c r="C2756" t="s">
        <v>2093</v>
      </c>
      <c r="D2756">
        <v>1</v>
      </c>
      <c r="E2756" t="e">
        <v>#N/A</v>
      </c>
      <c r="F2756" t="e">
        <v>#N/A</v>
      </c>
    </row>
    <row r="2757" spans="1:6">
      <c r="A2757" t="s">
        <v>2546</v>
      </c>
      <c r="B2757" t="s">
        <v>857</v>
      </c>
      <c r="C2757" t="s">
        <v>2532</v>
      </c>
      <c r="D2757">
        <v>1</v>
      </c>
      <c r="E2757" t="e">
        <v>#N/A</v>
      </c>
      <c r="F2757" t="e">
        <v>#N/A</v>
      </c>
    </row>
    <row r="2758" spans="1:6">
      <c r="A2758" t="s">
        <v>2478</v>
      </c>
      <c r="B2758" t="s">
        <v>841</v>
      </c>
      <c r="C2758" t="s">
        <v>1232</v>
      </c>
      <c r="D2758">
        <v>2</v>
      </c>
      <c r="E2758" t="e">
        <v>#N/A</v>
      </c>
      <c r="F2758" t="e">
        <v>#N/A</v>
      </c>
    </row>
    <row r="2759" spans="1:6">
      <c r="A2759" t="s">
        <v>2016</v>
      </c>
      <c r="B2759" t="s">
        <v>841</v>
      </c>
      <c r="C2759" t="s">
        <v>1232</v>
      </c>
      <c r="D2759">
        <v>1</v>
      </c>
      <c r="E2759" t="e">
        <v>#N/A</v>
      </c>
      <c r="F2759" t="e">
        <v>#N/A</v>
      </c>
    </row>
    <row r="2760" spans="1:6">
      <c r="A2760" t="s">
        <v>1742</v>
      </c>
      <c r="B2760" t="s">
        <v>841</v>
      </c>
      <c r="C2760" t="s">
        <v>1232</v>
      </c>
      <c r="D2760">
        <v>3</v>
      </c>
      <c r="E2760" t="e">
        <v>#N/A</v>
      </c>
      <c r="F2760" t="e">
        <v>#N/A</v>
      </c>
    </row>
    <row r="2761" spans="1:6">
      <c r="A2761" t="s">
        <v>1401</v>
      </c>
      <c r="B2761" t="s">
        <v>841</v>
      </c>
      <c r="C2761" t="s">
        <v>1232</v>
      </c>
      <c r="D2761">
        <v>1</v>
      </c>
      <c r="E2761" t="e">
        <v>#N/A</v>
      </c>
      <c r="F2761" t="e">
        <v>#N/A</v>
      </c>
    </row>
    <row r="2762" spans="1:6">
      <c r="A2762" t="s">
        <v>1236</v>
      </c>
      <c r="B2762" t="s">
        <v>841</v>
      </c>
      <c r="C2762" t="s">
        <v>1232</v>
      </c>
      <c r="D2762">
        <v>1</v>
      </c>
      <c r="E2762" t="e">
        <v>#N/A</v>
      </c>
      <c r="F2762" t="e">
        <v>#N/A</v>
      </c>
    </row>
    <row r="2763" spans="1:6">
      <c r="A2763" t="s">
        <v>2380</v>
      </c>
      <c r="B2763" t="s">
        <v>841</v>
      </c>
      <c r="C2763" t="s">
        <v>1232</v>
      </c>
      <c r="D2763">
        <v>3</v>
      </c>
      <c r="E2763" t="e">
        <v>#N/A</v>
      </c>
      <c r="F2763" t="e">
        <v>#N/A</v>
      </c>
    </row>
    <row r="2764" spans="1:6">
      <c r="A2764" t="s">
        <v>1311</v>
      </c>
      <c r="B2764" t="s">
        <v>841</v>
      </c>
      <c r="C2764" t="s">
        <v>1232</v>
      </c>
      <c r="D2764">
        <v>2</v>
      </c>
      <c r="E2764" t="e">
        <v>#N/A</v>
      </c>
      <c r="F2764" t="e">
        <v>#N/A</v>
      </c>
    </row>
    <row r="2765" spans="1:6">
      <c r="A2765" t="s">
        <v>2739</v>
      </c>
      <c r="B2765" t="s">
        <v>841</v>
      </c>
      <c r="C2765" t="s">
        <v>1232</v>
      </c>
      <c r="D2765">
        <v>1</v>
      </c>
      <c r="E2765" t="e">
        <v>#N/A</v>
      </c>
      <c r="F2765" t="e">
        <v>#N/A</v>
      </c>
    </row>
    <row r="2766" spans="1:6">
      <c r="A2766" t="s">
        <v>1236</v>
      </c>
      <c r="B2766" t="s">
        <v>851</v>
      </c>
      <c r="C2766" t="s">
        <v>1204</v>
      </c>
      <c r="D2766">
        <v>2</v>
      </c>
      <c r="E2766" t="e">
        <v>#N/A</v>
      </c>
      <c r="F2766" t="e">
        <v>#N/A</v>
      </c>
    </row>
    <row r="2767" spans="1:6">
      <c r="A2767" t="s">
        <v>1811</v>
      </c>
      <c r="B2767" t="s">
        <v>842</v>
      </c>
      <c r="C2767" t="s">
        <v>1149</v>
      </c>
      <c r="D2767">
        <v>1</v>
      </c>
      <c r="E2767" t="e">
        <v>#N/A</v>
      </c>
      <c r="F2767" t="e">
        <v>#N/A</v>
      </c>
    </row>
    <row r="2768" spans="1:6">
      <c r="A2768" t="s">
        <v>1190</v>
      </c>
      <c r="B2768" t="s">
        <v>842</v>
      </c>
      <c r="C2768" t="s">
        <v>1149</v>
      </c>
      <c r="D2768">
        <v>1</v>
      </c>
      <c r="E2768" t="e">
        <v>#N/A</v>
      </c>
      <c r="F2768" t="e">
        <v>#N/A</v>
      </c>
    </row>
    <row r="2769" spans="1:6">
      <c r="A2769" t="s">
        <v>2325</v>
      </c>
      <c r="B2769" t="s">
        <v>845</v>
      </c>
      <c r="C2769" t="s">
        <v>128</v>
      </c>
      <c r="D2769">
        <v>1</v>
      </c>
      <c r="E2769" t="e">
        <v>#N/A</v>
      </c>
      <c r="F2769" t="e">
        <v>#N/A</v>
      </c>
    </row>
    <row r="2770" spans="1:6">
      <c r="A2770" t="s">
        <v>1460</v>
      </c>
      <c r="B2770" t="s">
        <v>845</v>
      </c>
      <c r="C2770" t="s">
        <v>128</v>
      </c>
      <c r="D2770">
        <v>5</v>
      </c>
      <c r="E2770" t="e">
        <v>#N/A</v>
      </c>
      <c r="F2770" t="e">
        <v>#N/A</v>
      </c>
    </row>
    <row r="2771" spans="1:6">
      <c r="A2771" t="s">
        <v>2478</v>
      </c>
      <c r="B2771" t="s">
        <v>845</v>
      </c>
      <c r="C2771" t="s">
        <v>128</v>
      </c>
      <c r="D2771">
        <v>1</v>
      </c>
      <c r="E2771" t="e">
        <v>#N/A</v>
      </c>
      <c r="F2771" t="e">
        <v>#N/A</v>
      </c>
    </row>
    <row r="2772" spans="1:6">
      <c r="A2772" t="s">
        <v>2016</v>
      </c>
      <c r="B2772" t="s">
        <v>845</v>
      </c>
      <c r="C2772" t="s">
        <v>128</v>
      </c>
      <c r="D2772">
        <v>2</v>
      </c>
      <c r="E2772" t="e">
        <v>#N/A</v>
      </c>
      <c r="F2772" t="e">
        <v>#N/A</v>
      </c>
    </row>
    <row r="2773" spans="1:6">
      <c r="A2773" t="s">
        <v>1811</v>
      </c>
      <c r="B2773" t="s">
        <v>845</v>
      </c>
      <c r="C2773" t="s">
        <v>128</v>
      </c>
      <c r="D2773">
        <v>2</v>
      </c>
      <c r="E2773" t="e">
        <v>#N/A</v>
      </c>
      <c r="F2773" t="e">
        <v>#N/A</v>
      </c>
    </row>
    <row r="2774" spans="1:6">
      <c r="A2774" t="s">
        <v>1992</v>
      </c>
      <c r="B2774" t="s">
        <v>854</v>
      </c>
      <c r="C2774" t="s">
        <v>128</v>
      </c>
      <c r="D2774">
        <v>1</v>
      </c>
      <c r="E2774" t="e">
        <v>#N/A</v>
      </c>
      <c r="F2774" t="e">
        <v>#N/A</v>
      </c>
    </row>
    <row r="2775" spans="1:6">
      <c r="A2775" t="s">
        <v>1992</v>
      </c>
      <c r="B2775" t="s">
        <v>845</v>
      </c>
      <c r="C2775" t="s">
        <v>128</v>
      </c>
      <c r="D2775">
        <v>1</v>
      </c>
      <c r="E2775" t="e">
        <v>#N/A</v>
      </c>
      <c r="F2775" t="e">
        <v>#N/A</v>
      </c>
    </row>
    <row r="2776" spans="1:6">
      <c r="A2776" t="s">
        <v>724</v>
      </c>
      <c r="B2776" t="s">
        <v>845</v>
      </c>
      <c r="C2776" t="s">
        <v>128</v>
      </c>
      <c r="D2776">
        <v>3</v>
      </c>
      <c r="E2776" t="e">
        <v>#N/A</v>
      </c>
      <c r="F2776" t="e">
        <v>#N/A</v>
      </c>
    </row>
    <row r="2777" spans="1:6">
      <c r="A2777" t="s">
        <v>1939</v>
      </c>
      <c r="B2777" t="s">
        <v>845</v>
      </c>
      <c r="C2777" t="s">
        <v>128</v>
      </c>
      <c r="D2777">
        <v>1</v>
      </c>
      <c r="E2777" t="e">
        <v>#N/A</v>
      </c>
      <c r="F2777" t="e">
        <v>#N/A</v>
      </c>
    </row>
    <row r="2778" spans="1:6">
      <c r="A2778" t="s">
        <v>1401</v>
      </c>
      <c r="B2778" t="s">
        <v>252</v>
      </c>
      <c r="C2778" t="s">
        <v>128</v>
      </c>
      <c r="D2778">
        <v>1</v>
      </c>
      <c r="E2778" t="e">
        <v>#N/A</v>
      </c>
      <c r="F2778" t="e">
        <v>#N/A</v>
      </c>
    </row>
    <row r="2779" spans="1:6">
      <c r="A2779" t="s">
        <v>1401</v>
      </c>
      <c r="B2779" t="s">
        <v>845</v>
      </c>
      <c r="C2779" t="s">
        <v>128</v>
      </c>
      <c r="D2779">
        <v>4</v>
      </c>
      <c r="E2779" t="e">
        <v>#N/A</v>
      </c>
      <c r="F2779" t="e">
        <v>#N/A</v>
      </c>
    </row>
    <row r="2780" spans="1:6">
      <c r="A2780" t="s">
        <v>1236</v>
      </c>
      <c r="B2780" t="s">
        <v>845</v>
      </c>
      <c r="C2780" t="s">
        <v>128</v>
      </c>
      <c r="D2780">
        <v>3</v>
      </c>
      <c r="E2780" t="e">
        <v>#N/A</v>
      </c>
      <c r="F2780" t="e">
        <v>#N/A</v>
      </c>
    </row>
    <row r="2781" spans="1:6">
      <c r="A2781" t="s">
        <v>2569</v>
      </c>
      <c r="B2781" t="s">
        <v>845</v>
      </c>
      <c r="C2781" t="s">
        <v>128</v>
      </c>
      <c r="D2781">
        <v>1</v>
      </c>
      <c r="E2781" t="e">
        <v>#N/A</v>
      </c>
      <c r="F2781" t="e">
        <v>#N/A</v>
      </c>
    </row>
    <row r="2782" spans="1:6">
      <c r="A2782" t="s">
        <v>1654</v>
      </c>
      <c r="B2782" t="s">
        <v>845</v>
      </c>
      <c r="C2782" t="s">
        <v>128</v>
      </c>
      <c r="D2782">
        <v>2</v>
      </c>
      <c r="E2782" t="e">
        <v>#N/A</v>
      </c>
      <c r="F2782" t="e">
        <v>#N/A</v>
      </c>
    </row>
    <row r="2783" spans="1:6">
      <c r="A2783" t="s">
        <v>1562</v>
      </c>
      <c r="B2783" t="s">
        <v>845</v>
      </c>
      <c r="C2783" t="s">
        <v>128</v>
      </c>
      <c r="D2783">
        <v>1</v>
      </c>
      <c r="E2783" t="e">
        <v>#N/A</v>
      </c>
      <c r="F2783" t="e">
        <v>#N/A</v>
      </c>
    </row>
    <row r="2784" spans="1:6">
      <c r="A2784" t="s">
        <v>2546</v>
      </c>
      <c r="B2784" t="s">
        <v>851</v>
      </c>
      <c r="C2784" t="s">
        <v>128</v>
      </c>
      <c r="D2784">
        <v>1</v>
      </c>
      <c r="E2784" t="e">
        <v>#N/A</v>
      </c>
      <c r="F2784" t="e">
        <v>#N/A</v>
      </c>
    </row>
    <row r="2785" spans="1:6">
      <c r="A2785" t="s">
        <v>2546</v>
      </c>
      <c r="B2785" t="s">
        <v>845</v>
      </c>
      <c r="C2785" t="s">
        <v>128</v>
      </c>
      <c r="D2785">
        <v>1</v>
      </c>
      <c r="E2785" t="e">
        <v>#N/A</v>
      </c>
      <c r="F2785" t="e">
        <v>#N/A</v>
      </c>
    </row>
    <row r="2786" spans="1:6">
      <c r="A2786" t="s">
        <v>2546</v>
      </c>
      <c r="B2786" t="s">
        <v>857</v>
      </c>
      <c r="C2786" t="s">
        <v>128</v>
      </c>
      <c r="D2786">
        <v>1</v>
      </c>
      <c r="E2786" t="e">
        <v>#N/A</v>
      </c>
      <c r="F2786" t="e">
        <v>#N/A</v>
      </c>
    </row>
    <row r="2787" spans="1:6">
      <c r="A2787" t="s">
        <v>2697</v>
      </c>
      <c r="B2787" t="s">
        <v>856</v>
      </c>
      <c r="C2787" t="s">
        <v>128</v>
      </c>
      <c r="D2787">
        <v>1</v>
      </c>
      <c r="E2787" t="e">
        <v>#N/A</v>
      </c>
      <c r="F2787" t="e">
        <v>#N/A</v>
      </c>
    </row>
    <row r="2788" spans="1:6">
      <c r="A2788" t="s">
        <v>1190</v>
      </c>
      <c r="B2788" t="s">
        <v>845</v>
      </c>
      <c r="C2788" t="s">
        <v>128</v>
      </c>
      <c r="D2788">
        <v>2</v>
      </c>
      <c r="E2788" t="e">
        <v>#N/A</v>
      </c>
      <c r="F2788" t="e">
        <v>#N/A</v>
      </c>
    </row>
    <row r="2789" spans="1:6">
      <c r="A2789" t="s">
        <v>2301</v>
      </c>
      <c r="B2789" t="s">
        <v>845</v>
      </c>
      <c r="C2789" t="s">
        <v>128</v>
      </c>
      <c r="D2789">
        <v>1</v>
      </c>
      <c r="E2789" t="e">
        <v>#N/A</v>
      </c>
      <c r="F2789" t="e">
        <v>#N/A</v>
      </c>
    </row>
    <row r="2790" spans="1:6">
      <c r="A2790" t="s">
        <v>183</v>
      </c>
      <c r="B2790" t="s">
        <v>845</v>
      </c>
      <c r="C2790" t="s">
        <v>128</v>
      </c>
      <c r="D2790">
        <v>2</v>
      </c>
      <c r="E2790" t="e">
        <v>#N/A</v>
      </c>
      <c r="F2790" t="e">
        <v>#N/A</v>
      </c>
    </row>
    <row r="2791" spans="1:6">
      <c r="A2791" t="s">
        <v>2739</v>
      </c>
      <c r="B2791" t="s">
        <v>845</v>
      </c>
      <c r="C2791" t="s">
        <v>128</v>
      </c>
      <c r="D2791">
        <v>1</v>
      </c>
      <c r="E2791" t="e">
        <v>#N/A</v>
      </c>
      <c r="F2791" t="e">
        <v>#N/A</v>
      </c>
    </row>
    <row r="2792" spans="1:6">
      <c r="A2792" t="s">
        <v>838</v>
      </c>
      <c r="B2792" t="s">
        <v>845</v>
      </c>
      <c r="C2792" t="s">
        <v>800</v>
      </c>
      <c r="D2792">
        <v>1</v>
      </c>
      <c r="E2792" t="e">
        <v>#N/A</v>
      </c>
      <c r="F2792" t="e">
        <v>#N/A</v>
      </c>
    </row>
    <row r="2793" spans="1:6">
      <c r="A2793" t="s">
        <v>2546</v>
      </c>
      <c r="B2793" t="s">
        <v>851</v>
      </c>
      <c r="C2793" t="s">
        <v>1818</v>
      </c>
      <c r="D2793">
        <v>1</v>
      </c>
      <c r="E2793" t="e">
        <v>#N/A</v>
      </c>
      <c r="F2793" t="e">
        <v>#N/A</v>
      </c>
    </row>
    <row r="2794" spans="1:6">
      <c r="A2794" t="s">
        <v>1891</v>
      </c>
      <c r="B2794" t="s">
        <v>851</v>
      </c>
      <c r="C2794" t="s">
        <v>1818</v>
      </c>
      <c r="D2794">
        <v>3</v>
      </c>
      <c r="E2794" t="e">
        <v>#N/A</v>
      </c>
      <c r="F2794" t="e">
        <v>#N/A</v>
      </c>
    </row>
    <row r="2795" spans="1:6">
      <c r="A2795" t="s">
        <v>1939</v>
      </c>
      <c r="B2795" t="s">
        <v>851</v>
      </c>
      <c r="C2795" t="s">
        <v>1901</v>
      </c>
      <c r="D2795">
        <v>1</v>
      </c>
      <c r="E2795" t="e">
        <v>#N/A</v>
      </c>
      <c r="F2795" t="e">
        <v>#N/A</v>
      </c>
    </row>
    <row r="2796" spans="1:6">
      <c r="A2796" t="s">
        <v>1028</v>
      </c>
      <c r="B2796" t="s">
        <v>134</v>
      </c>
      <c r="C2796" t="s">
        <v>1012</v>
      </c>
      <c r="D2796">
        <v>1</v>
      </c>
      <c r="E2796" t="e">
        <v>#N/A</v>
      </c>
      <c r="F2796" t="e">
        <v>#N/A</v>
      </c>
    </row>
    <row r="2797" spans="1:6">
      <c r="A2797" t="s">
        <v>1028</v>
      </c>
      <c r="B2797" t="s">
        <v>785</v>
      </c>
      <c r="C2797" t="s">
        <v>983</v>
      </c>
      <c r="D2797">
        <v>1</v>
      </c>
      <c r="E2797" t="e">
        <v>#N/A</v>
      </c>
      <c r="F2797" t="e">
        <v>#N/A</v>
      </c>
    </row>
    <row r="2798" spans="1:6">
      <c r="A2798" t="s">
        <v>2016</v>
      </c>
      <c r="B2798" t="s">
        <v>785</v>
      </c>
      <c r="C2798" t="s">
        <v>983</v>
      </c>
      <c r="D2798">
        <v>1</v>
      </c>
      <c r="E2798" t="e">
        <v>#N/A</v>
      </c>
      <c r="F2798" t="e">
        <v>#N/A</v>
      </c>
    </row>
    <row r="2799" spans="1:6">
      <c r="A2799" t="s">
        <v>1992</v>
      </c>
      <c r="B2799" t="s">
        <v>785</v>
      </c>
      <c r="C2799" t="s">
        <v>983</v>
      </c>
      <c r="D2799">
        <v>2</v>
      </c>
      <c r="E2799" t="e">
        <v>#N/A</v>
      </c>
      <c r="F2799" t="e">
        <v>#N/A</v>
      </c>
    </row>
    <row r="2800" spans="1:6">
      <c r="A2800" t="s">
        <v>1742</v>
      </c>
      <c r="B2800" t="s">
        <v>785</v>
      </c>
      <c r="C2800" t="s">
        <v>983</v>
      </c>
      <c r="D2800">
        <v>2</v>
      </c>
      <c r="E2800" t="e">
        <v>#N/A</v>
      </c>
      <c r="F2800" t="e">
        <v>#N/A</v>
      </c>
    </row>
    <row r="2801" spans="1:6">
      <c r="A2801" t="s">
        <v>462</v>
      </c>
      <c r="B2801" t="s">
        <v>785</v>
      </c>
      <c r="C2801" t="s">
        <v>983</v>
      </c>
      <c r="D2801">
        <v>1</v>
      </c>
      <c r="E2801" t="e">
        <v>#N/A</v>
      </c>
      <c r="F2801" t="e">
        <v>#N/A</v>
      </c>
    </row>
    <row r="2802" spans="1:6">
      <c r="A2802" t="s">
        <v>2546</v>
      </c>
      <c r="B2802" t="s">
        <v>785</v>
      </c>
      <c r="C2802" t="s">
        <v>983</v>
      </c>
      <c r="D2802">
        <v>3</v>
      </c>
      <c r="E2802" t="e">
        <v>#N/A</v>
      </c>
      <c r="F2802" t="e">
        <v>#N/A</v>
      </c>
    </row>
    <row r="2803" spans="1:6">
      <c r="A2803" t="s">
        <v>1623</v>
      </c>
      <c r="B2803" t="s">
        <v>785</v>
      </c>
      <c r="C2803" t="s">
        <v>983</v>
      </c>
      <c r="D2803">
        <v>1</v>
      </c>
      <c r="E2803" t="e">
        <v>#N/A</v>
      </c>
      <c r="F2803" t="e">
        <v>#N/A</v>
      </c>
    </row>
    <row r="2804" spans="1:6">
      <c r="A2804" t="s">
        <v>1891</v>
      </c>
      <c r="B2804" t="s">
        <v>785</v>
      </c>
      <c r="C2804" t="s">
        <v>983</v>
      </c>
      <c r="D2804">
        <v>1</v>
      </c>
      <c r="E2804" t="e">
        <v>#N/A</v>
      </c>
      <c r="F2804" t="e">
        <v>#N/A</v>
      </c>
    </row>
    <row r="2805" spans="1:6">
      <c r="A2805" t="s">
        <v>2569</v>
      </c>
      <c r="B2805" t="s">
        <v>474</v>
      </c>
      <c r="C2805" t="s">
        <v>2562</v>
      </c>
      <c r="D2805">
        <v>1</v>
      </c>
      <c r="E2805" t="e">
        <v>#N/A</v>
      </c>
      <c r="F2805" t="e">
        <v>#N/A</v>
      </c>
    </row>
    <row r="2806" spans="1:6">
      <c r="A2806" t="s">
        <v>1311</v>
      </c>
      <c r="B2806" t="s">
        <v>857</v>
      </c>
      <c r="C2806" t="s">
        <v>1267</v>
      </c>
      <c r="D2806">
        <v>1</v>
      </c>
      <c r="E2806" t="e">
        <v>#N/A</v>
      </c>
      <c r="F2806" t="e">
        <v>#N/A</v>
      </c>
    </row>
    <row r="2807" spans="1:6">
      <c r="A2807" t="s">
        <v>838</v>
      </c>
      <c r="B2807" t="s">
        <v>841</v>
      </c>
      <c r="C2807" t="s">
        <v>835</v>
      </c>
      <c r="D2807">
        <v>1</v>
      </c>
      <c r="E2807" t="e">
        <v>#N/A</v>
      </c>
      <c r="F2807" t="e">
        <v>#N/A</v>
      </c>
    </row>
    <row r="2808" spans="1:6">
      <c r="A2808" t="s">
        <v>2253</v>
      </c>
      <c r="B2808" t="s">
        <v>252</v>
      </c>
      <c r="C2808" t="s">
        <v>835</v>
      </c>
      <c r="D2808">
        <v>3</v>
      </c>
      <c r="E2808" t="e">
        <v>#N/A</v>
      </c>
      <c r="F2808" t="e">
        <v>#N/A</v>
      </c>
    </row>
    <row r="2809" spans="1:6">
      <c r="A2809" t="s">
        <v>2253</v>
      </c>
      <c r="B2809" t="s">
        <v>841</v>
      </c>
      <c r="C2809" t="s">
        <v>835</v>
      </c>
      <c r="D2809">
        <v>1</v>
      </c>
      <c r="E2809" t="e">
        <v>#N/A</v>
      </c>
      <c r="F2809" t="e">
        <v>#N/A</v>
      </c>
    </row>
    <row r="2810" spans="1:6">
      <c r="A2810" t="s">
        <v>2666</v>
      </c>
      <c r="B2810" t="s">
        <v>841</v>
      </c>
      <c r="C2810" t="s">
        <v>835</v>
      </c>
      <c r="D2810">
        <v>1</v>
      </c>
      <c r="E2810" t="e">
        <v>#N/A</v>
      </c>
      <c r="F2810" t="e">
        <v>#N/A</v>
      </c>
    </row>
    <row r="2811" spans="1:6">
      <c r="A2811" t="s">
        <v>945</v>
      </c>
      <c r="B2811" t="s">
        <v>252</v>
      </c>
      <c r="C2811" t="s">
        <v>835</v>
      </c>
      <c r="D2811">
        <v>2</v>
      </c>
      <c r="E2811" t="e">
        <v>#N/A</v>
      </c>
      <c r="F2811" t="e">
        <v>#N/A</v>
      </c>
    </row>
    <row r="2812" spans="1:6">
      <c r="A2812" t="s">
        <v>1891</v>
      </c>
      <c r="B2812" t="s">
        <v>841</v>
      </c>
      <c r="C2812" t="s">
        <v>835</v>
      </c>
      <c r="D2812">
        <v>2</v>
      </c>
      <c r="E2812" t="e">
        <v>#N/A</v>
      </c>
      <c r="F2812" t="e">
        <v>#N/A</v>
      </c>
    </row>
    <row r="2813" spans="1:6">
      <c r="A2813" t="s">
        <v>2068</v>
      </c>
      <c r="B2813" t="s">
        <v>854</v>
      </c>
      <c r="C2813" t="s">
        <v>270</v>
      </c>
      <c r="D2813">
        <v>1</v>
      </c>
      <c r="E2813">
        <v>0.122</v>
      </c>
      <c r="F2813">
        <v>2.7E-2</v>
      </c>
    </row>
    <row r="2814" spans="1:6">
      <c r="A2814" t="s">
        <v>294</v>
      </c>
      <c r="B2814" t="s">
        <v>854</v>
      </c>
      <c r="C2814" t="s">
        <v>270</v>
      </c>
      <c r="D2814">
        <v>3</v>
      </c>
      <c r="E2814">
        <v>0.122</v>
      </c>
      <c r="F2814">
        <v>2.7E-2</v>
      </c>
    </row>
    <row r="2815" spans="1:6">
      <c r="A2815" t="s">
        <v>2478</v>
      </c>
      <c r="B2815" t="s">
        <v>854</v>
      </c>
      <c r="C2815" t="s">
        <v>270</v>
      </c>
      <c r="D2815">
        <v>2</v>
      </c>
      <c r="E2815">
        <v>0.122</v>
      </c>
      <c r="F2815">
        <v>2.7E-2</v>
      </c>
    </row>
    <row r="2816" spans="1:6">
      <c r="A2816" t="s">
        <v>1028</v>
      </c>
      <c r="B2816" t="s">
        <v>854</v>
      </c>
      <c r="C2816" t="s">
        <v>270</v>
      </c>
      <c r="D2816">
        <v>3</v>
      </c>
      <c r="E2816">
        <v>0.122</v>
      </c>
      <c r="F2816">
        <v>2.7E-2</v>
      </c>
    </row>
    <row r="2817" spans="1:6">
      <c r="A2817" t="s">
        <v>2137</v>
      </c>
      <c r="B2817" t="s">
        <v>854</v>
      </c>
      <c r="C2817" t="s">
        <v>270</v>
      </c>
      <c r="D2817">
        <v>3</v>
      </c>
      <c r="E2817">
        <v>0.122</v>
      </c>
      <c r="F2817">
        <v>2.7E-2</v>
      </c>
    </row>
    <row r="2818" spans="1:6">
      <c r="A2818" t="s">
        <v>1401</v>
      </c>
      <c r="B2818" t="s">
        <v>854</v>
      </c>
      <c r="C2818" t="s">
        <v>270</v>
      </c>
      <c r="D2818">
        <v>1</v>
      </c>
      <c r="E2818">
        <v>0.122</v>
      </c>
      <c r="F2818">
        <v>2.7E-2</v>
      </c>
    </row>
    <row r="2819" spans="1:6">
      <c r="A2819" t="s">
        <v>2380</v>
      </c>
      <c r="B2819" t="s">
        <v>854</v>
      </c>
      <c r="C2819" t="s">
        <v>270</v>
      </c>
      <c r="D2819">
        <v>1</v>
      </c>
      <c r="E2819">
        <v>0.122</v>
      </c>
      <c r="F2819">
        <v>2.7E-2</v>
      </c>
    </row>
    <row r="2820" spans="1:6">
      <c r="A2820" t="s">
        <v>2041</v>
      </c>
      <c r="B2820" t="s">
        <v>854</v>
      </c>
      <c r="C2820" t="s">
        <v>270</v>
      </c>
      <c r="D2820">
        <v>1</v>
      </c>
      <c r="E2820">
        <v>0.122</v>
      </c>
      <c r="F2820">
        <v>2.7E-2</v>
      </c>
    </row>
    <row r="2821" spans="1:6">
      <c r="A2821" t="s">
        <v>462</v>
      </c>
      <c r="B2821" t="s">
        <v>854</v>
      </c>
      <c r="C2821" t="s">
        <v>270</v>
      </c>
      <c r="D2821">
        <v>4</v>
      </c>
      <c r="E2821">
        <v>0.122</v>
      </c>
      <c r="F2821">
        <v>2.7E-2</v>
      </c>
    </row>
    <row r="2822" spans="1:6">
      <c r="A2822" t="s">
        <v>2569</v>
      </c>
      <c r="B2822" t="s">
        <v>854</v>
      </c>
      <c r="C2822" t="s">
        <v>270</v>
      </c>
      <c r="D2822">
        <v>5</v>
      </c>
      <c r="E2822">
        <v>0.122</v>
      </c>
      <c r="F2822">
        <v>2.7E-2</v>
      </c>
    </row>
    <row r="2823" spans="1:6">
      <c r="A2823" t="s">
        <v>1311</v>
      </c>
      <c r="B2823" t="s">
        <v>854</v>
      </c>
      <c r="C2823" t="s">
        <v>270</v>
      </c>
      <c r="D2823">
        <v>4</v>
      </c>
      <c r="E2823">
        <v>0.122</v>
      </c>
      <c r="F2823">
        <v>2.7E-2</v>
      </c>
    </row>
    <row r="2824" spans="1:6">
      <c r="A2824" t="s">
        <v>1562</v>
      </c>
      <c r="B2824" t="s">
        <v>854</v>
      </c>
      <c r="C2824" t="s">
        <v>270</v>
      </c>
      <c r="D2824">
        <v>4</v>
      </c>
      <c r="E2824">
        <v>0.122</v>
      </c>
      <c r="F2824">
        <v>2.7E-2</v>
      </c>
    </row>
    <row r="2825" spans="1:6">
      <c r="A2825" t="s">
        <v>586</v>
      </c>
      <c r="B2825" t="s">
        <v>854</v>
      </c>
      <c r="C2825" t="s">
        <v>270</v>
      </c>
      <c r="D2825">
        <v>2</v>
      </c>
      <c r="E2825">
        <v>0.122</v>
      </c>
      <c r="F2825">
        <v>2.7E-2</v>
      </c>
    </row>
    <row r="2826" spans="1:6">
      <c r="A2826" t="s">
        <v>1190</v>
      </c>
      <c r="B2826" t="s">
        <v>854</v>
      </c>
      <c r="C2826" t="s">
        <v>270</v>
      </c>
      <c r="D2826">
        <v>2</v>
      </c>
      <c r="E2826">
        <v>0.122</v>
      </c>
      <c r="F2826">
        <v>2.7E-2</v>
      </c>
    </row>
    <row r="2827" spans="1:6">
      <c r="A2827" t="s">
        <v>2442</v>
      </c>
      <c r="B2827" t="s">
        <v>282</v>
      </c>
      <c r="C2827" t="s">
        <v>2429</v>
      </c>
      <c r="D2827">
        <v>1</v>
      </c>
      <c r="E2827" t="e">
        <v>#N/A</v>
      </c>
      <c r="F2827" t="e">
        <v>#N/A</v>
      </c>
    </row>
    <row r="2828" spans="1:6">
      <c r="A2828" t="s">
        <v>1623</v>
      </c>
      <c r="B2828" t="s">
        <v>474</v>
      </c>
      <c r="C2828" t="s">
        <v>1837</v>
      </c>
      <c r="D2828">
        <v>3</v>
      </c>
      <c r="E2828" t="e">
        <v>#N/A</v>
      </c>
      <c r="F2828" t="e">
        <v>#N/A</v>
      </c>
    </row>
    <row r="2829" spans="1:6">
      <c r="A2829" t="s">
        <v>1891</v>
      </c>
      <c r="B2829" t="s">
        <v>474</v>
      </c>
      <c r="C2829" t="s">
        <v>1837</v>
      </c>
      <c r="D2829">
        <v>1</v>
      </c>
      <c r="E2829" t="e">
        <v>#N/A</v>
      </c>
      <c r="F2829" t="e">
        <v>#N/A</v>
      </c>
    </row>
    <row r="2830" spans="1:6">
      <c r="A2830" t="s">
        <v>586</v>
      </c>
      <c r="B2830" t="s">
        <v>134</v>
      </c>
      <c r="C2830" t="s">
        <v>532</v>
      </c>
      <c r="D2830">
        <v>1</v>
      </c>
      <c r="E2830" t="e">
        <v>#N/A</v>
      </c>
      <c r="F2830" t="e">
        <v>#N/A</v>
      </c>
    </row>
    <row r="2831" spans="1:6">
      <c r="A2831" t="s">
        <v>2442</v>
      </c>
      <c r="B2831" t="s">
        <v>712</v>
      </c>
      <c r="C2831" t="s">
        <v>2428</v>
      </c>
      <c r="D2831">
        <v>1</v>
      </c>
      <c r="E2831" t="e">
        <v>#N/A</v>
      </c>
      <c r="F2831" t="e">
        <v>#N/A</v>
      </c>
    </row>
    <row r="2832" spans="1:6">
      <c r="A2832" t="s">
        <v>2666</v>
      </c>
      <c r="B2832" t="s">
        <v>282</v>
      </c>
      <c r="C2832" t="s">
        <v>1822</v>
      </c>
      <c r="D2832">
        <v>1</v>
      </c>
      <c r="E2832" t="e">
        <v>#N/A</v>
      </c>
      <c r="F2832" t="e">
        <v>#N/A</v>
      </c>
    </row>
    <row r="2833" spans="1:6">
      <c r="A2833" t="s">
        <v>1891</v>
      </c>
      <c r="B2833" t="s">
        <v>474</v>
      </c>
      <c r="C2833" t="s">
        <v>1822</v>
      </c>
      <c r="D2833">
        <v>2</v>
      </c>
      <c r="E2833" t="e">
        <v>#N/A</v>
      </c>
      <c r="F2833" t="e">
        <v>#N/A</v>
      </c>
    </row>
    <row r="2834" spans="1:6">
      <c r="A2834" t="s">
        <v>2619</v>
      </c>
      <c r="B2834" t="s">
        <v>856</v>
      </c>
      <c r="C2834" t="s">
        <v>1574</v>
      </c>
      <c r="D2834">
        <v>3</v>
      </c>
      <c r="E2834" t="e">
        <v>#N/A</v>
      </c>
      <c r="F2834" t="e">
        <v>#N/A</v>
      </c>
    </row>
    <row r="2835" spans="1:6">
      <c r="A2835" t="s">
        <v>1623</v>
      </c>
      <c r="B2835" t="s">
        <v>282</v>
      </c>
      <c r="C2835" t="s">
        <v>1574</v>
      </c>
      <c r="D2835">
        <v>1</v>
      </c>
      <c r="E2835" t="e">
        <v>#N/A</v>
      </c>
      <c r="F2835" t="e">
        <v>#N/A</v>
      </c>
    </row>
    <row r="2836" spans="1:6">
      <c r="A2836" t="s">
        <v>1460</v>
      </c>
      <c r="B2836" t="s">
        <v>785</v>
      </c>
      <c r="C2836" t="s">
        <v>1457</v>
      </c>
      <c r="D2836">
        <v>4</v>
      </c>
      <c r="E2836" t="e">
        <v>#N/A</v>
      </c>
      <c r="F2836" t="e">
        <v>#N/A</v>
      </c>
    </row>
    <row r="2837" spans="1:6">
      <c r="A2837" t="s">
        <v>2666</v>
      </c>
      <c r="B2837" t="s">
        <v>278</v>
      </c>
      <c r="C2837" t="s">
        <v>2650</v>
      </c>
      <c r="D2837">
        <v>1</v>
      </c>
      <c r="E2837" t="e">
        <v>#N/A</v>
      </c>
      <c r="F2837" t="e">
        <v>#N/A</v>
      </c>
    </row>
    <row r="2838" spans="1:6">
      <c r="A2838" t="s">
        <v>2478</v>
      </c>
      <c r="B2838" t="s">
        <v>211</v>
      </c>
      <c r="C2838" t="s">
        <v>487</v>
      </c>
      <c r="D2838">
        <v>2</v>
      </c>
      <c r="E2838" t="e">
        <v>#N/A</v>
      </c>
      <c r="F2838" t="e">
        <v>#N/A</v>
      </c>
    </row>
    <row r="2839" spans="1:6">
      <c r="A2839" t="s">
        <v>2407</v>
      </c>
      <c r="B2839" t="s">
        <v>211</v>
      </c>
      <c r="C2839" t="s">
        <v>487</v>
      </c>
      <c r="D2839">
        <v>1</v>
      </c>
      <c r="E2839" t="e">
        <v>#N/A</v>
      </c>
      <c r="F2839" t="e">
        <v>#N/A</v>
      </c>
    </row>
    <row r="2840" spans="1:6">
      <c r="A2840" t="s">
        <v>1311</v>
      </c>
      <c r="B2840" t="s">
        <v>211</v>
      </c>
      <c r="C2840" t="s">
        <v>487</v>
      </c>
      <c r="D2840">
        <v>1</v>
      </c>
      <c r="E2840" t="e">
        <v>#N/A</v>
      </c>
      <c r="F2840" t="e">
        <v>#N/A</v>
      </c>
    </row>
    <row r="2841" spans="1:6">
      <c r="A2841" t="s">
        <v>586</v>
      </c>
      <c r="B2841" t="s">
        <v>211</v>
      </c>
      <c r="C2841" t="s">
        <v>487</v>
      </c>
      <c r="D2841">
        <v>1</v>
      </c>
      <c r="E2841" t="e">
        <v>#N/A</v>
      </c>
      <c r="F2841" t="e">
        <v>#N/A</v>
      </c>
    </row>
    <row r="2842" spans="1:6">
      <c r="A2842" t="s">
        <v>1190</v>
      </c>
      <c r="B2842" t="s">
        <v>211</v>
      </c>
      <c r="C2842" t="s">
        <v>487</v>
      </c>
      <c r="D2842">
        <v>3</v>
      </c>
      <c r="E2842" t="e">
        <v>#N/A</v>
      </c>
      <c r="F2842" t="e">
        <v>#N/A</v>
      </c>
    </row>
    <row r="2843" spans="1:6">
      <c r="A2843" t="s">
        <v>2442</v>
      </c>
      <c r="B2843" t="s">
        <v>211</v>
      </c>
      <c r="C2843" t="s">
        <v>487</v>
      </c>
      <c r="D2843">
        <v>2</v>
      </c>
      <c r="E2843" t="e">
        <v>#N/A</v>
      </c>
      <c r="F2843" t="e">
        <v>#N/A</v>
      </c>
    </row>
    <row r="2844" spans="1:6">
      <c r="A2844" t="s">
        <v>2739</v>
      </c>
      <c r="B2844" t="s">
        <v>211</v>
      </c>
      <c r="C2844" t="s">
        <v>487</v>
      </c>
      <c r="D2844">
        <v>1</v>
      </c>
      <c r="E2844" t="e">
        <v>#N/A</v>
      </c>
      <c r="F2844" t="e">
        <v>#N/A</v>
      </c>
    </row>
    <row r="2845" spans="1:6">
      <c r="A2845" t="s">
        <v>1742</v>
      </c>
      <c r="B2845" t="s">
        <v>211</v>
      </c>
      <c r="C2845" t="s">
        <v>1696</v>
      </c>
      <c r="D2845">
        <v>1</v>
      </c>
      <c r="E2845" t="e">
        <v>#N/A</v>
      </c>
      <c r="F2845" t="e">
        <v>#N/A</v>
      </c>
    </row>
    <row r="2846" spans="1:6">
      <c r="A2846" t="s">
        <v>1891</v>
      </c>
      <c r="B2846" t="s">
        <v>211</v>
      </c>
      <c r="C2846" t="s">
        <v>1696</v>
      </c>
      <c r="D2846">
        <v>1</v>
      </c>
      <c r="E2846" t="e">
        <v>#N/A</v>
      </c>
      <c r="F2846" t="e">
        <v>#N/A</v>
      </c>
    </row>
    <row r="2847" spans="1:6">
      <c r="A2847" t="s">
        <v>1190</v>
      </c>
      <c r="B2847" t="s">
        <v>846</v>
      </c>
      <c r="C2847" t="s">
        <v>1126</v>
      </c>
      <c r="D2847">
        <v>1</v>
      </c>
      <c r="E2847" t="e">
        <v>#N/A</v>
      </c>
      <c r="F2847" t="e">
        <v>#N/A</v>
      </c>
    </row>
    <row r="2848" spans="1:6">
      <c r="A2848" t="s">
        <v>2380</v>
      </c>
      <c r="B2848" t="s">
        <v>216</v>
      </c>
      <c r="C2848" t="s">
        <v>2353</v>
      </c>
      <c r="D2848">
        <v>1</v>
      </c>
      <c r="E2848" t="e">
        <v>#N/A</v>
      </c>
      <c r="F2848" t="e">
        <v>#N/A</v>
      </c>
    </row>
    <row r="2849" spans="1:6">
      <c r="A2849" t="s">
        <v>2253</v>
      </c>
      <c r="B2849" t="s">
        <v>854</v>
      </c>
      <c r="C2849" t="s">
        <v>711</v>
      </c>
      <c r="D2849">
        <v>2</v>
      </c>
      <c r="E2849" t="e">
        <v>#N/A</v>
      </c>
      <c r="F2849" t="e">
        <v>#N/A</v>
      </c>
    </row>
    <row r="2850" spans="1:6">
      <c r="A2850" t="s">
        <v>2253</v>
      </c>
      <c r="B2850" t="s">
        <v>216</v>
      </c>
      <c r="C2850" t="s">
        <v>711</v>
      </c>
      <c r="D2850">
        <v>1</v>
      </c>
      <c r="E2850" t="e">
        <v>#N/A</v>
      </c>
      <c r="F2850" t="e">
        <v>#N/A</v>
      </c>
    </row>
    <row r="2851" spans="1:6">
      <c r="A2851" t="s">
        <v>2253</v>
      </c>
      <c r="B2851" t="s">
        <v>841</v>
      </c>
      <c r="C2851" t="s">
        <v>711</v>
      </c>
      <c r="D2851">
        <v>1</v>
      </c>
      <c r="E2851" t="e">
        <v>#N/A</v>
      </c>
      <c r="F2851" t="e">
        <v>#N/A</v>
      </c>
    </row>
    <row r="2852" spans="1:6">
      <c r="A2852" t="s">
        <v>1992</v>
      </c>
      <c r="B2852" t="s">
        <v>216</v>
      </c>
      <c r="C2852" t="s">
        <v>711</v>
      </c>
      <c r="D2852">
        <v>1</v>
      </c>
      <c r="E2852" t="e">
        <v>#N/A</v>
      </c>
      <c r="F2852" t="e">
        <v>#N/A</v>
      </c>
    </row>
    <row r="2853" spans="1:6">
      <c r="A2853" t="s">
        <v>724</v>
      </c>
      <c r="B2853" t="s">
        <v>216</v>
      </c>
      <c r="C2853" t="s">
        <v>711</v>
      </c>
      <c r="D2853">
        <v>2</v>
      </c>
      <c r="E2853" t="e">
        <v>#N/A</v>
      </c>
      <c r="F2853" t="e">
        <v>#N/A</v>
      </c>
    </row>
    <row r="2854" spans="1:6">
      <c r="A2854" t="s">
        <v>2041</v>
      </c>
      <c r="B2854" t="s">
        <v>211</v>
      </c>
      <c r="C2854" t="s">
        <v>711</v>
      </c>
      <c r="D2854">
        <v>4</v>
      </c>
      <c r="E2854" t="e">
        <v>#N/A</v>
      </c>
      <c r="F2854" t="e">
        <v>#N/A</v>
      </c>
    </row>
    <row r="2855" spans="1:6">
      <c r="A2855" t="s">
        <v>1654</v>
      </c>
      <c r="B2855" t="s">
        <v>216</v>
      </c>
      <c r="C2855" t="s">
        <v>711</v>
      </c>
      <c r="D2855">
        <v>1</v>
      </c>
      <c r="E2855" t="e">
        <v>#N/A</v>
      </c>
      <c r="F2855" t="e">
        <v>#N/A</v>
      </c>
    </row>
    <row r="2856" spans="1:6">
      <c r="A2856" t="s">
        <v>2100</v>
      </c>
      <c r="B2856" t="s">
        <v>854</v>
      </c>
      <c r="C2856" t="s">
        <v>711</v>
      </c>
      <c r="D2856">
        <v>1</v>
      </c>
      <c r="E2856" t="e">
        <v>#N/A</v>
      </c>
      <c r="F2856" t="e">
        <v>#N/A</v>
      </c>
    </row>
    <row r="2857" spans="1:6">
      <c r="A2857" t="s">
        <v>1992</v>
      </c>
      <c r="B2857" t="s">
        <v>211</v>
      </c>
      <c r="C2857" t="s">
        <v>377</v>
      </c>
      <c r="D2857">
        <v>1</v>
      </c>
      <c r="E2857" t="e">
        <v>#N/A</v>
      </c>
      <c r="F2857" t="e">
        <v>#N/A</v>
      </c>
    </row>
    <row r="2858" spans="1:6">
      <c r="A2858" t="s">
        <v>462</v>
      </c>
      <c r="B2858" t="s">
        <v>211</v>
      </c>
      <c r="C2858" t="s">
        <v>377</v>
      </c>
      <c r="D2858">
        <v>1</v>
      </c>
      <c r="E2858" t="e">
        <v>#N/A</v>
      </c>
      <c r="F2858" t="e">
        <v>#N/A</v>
      </c>
    </row>
    <row r="2859" spans="1:6">
      <c r="A2859" t="s">
        <v>2253</v>
      </c>
      <c r="B2859" t="s">
        <v>211</v>
      </c>
      <c r="C2859" t="s">
        <v>2208</v>
      </c>
      <c r="D2859">
        <v>1</v>
      </c>
      <c r="E2859" t="e">
        <v>#N/A</v>
      </c>
      <c r="F2859" t="e">
        <v>#N/A</v>
      </c>
    </row>
    <row r="2860" spans="1:6">
      <c r="A2860" t="s">
        <v>586</v>
      </c>
      <c r="B2860" t="s">
        <v>785</v>
      </c>
      <c r="C2860" t="s">
        <v>572</v>
      </c>
      <c r="D2860">
        <v>3</v>
      </c>
      <c r="E2860" t="e">
        <v>#N/A</v>
      </c>
      <c r="F2860" t="e">
        <v>#N/A</v>
      </c>
    </row>
    <row r="2861" spans="1:6">
      <c r="A2861" t="s">
        <v>1401</v>
      </c>
      <c r="B2861" t="s">
        <v>849</v>
      </c>
      <c r="C2861" t="s">
        <v>1362</v>
      </c>
      <c r="D2861">
        <v>3</v>
      </c>
      <c r="E2861" t="e">
        <v>#N/A</v>
      </c>
      <c r="F2861" t="e">
        <v>#N/A</v>
      </c>
    </row>
    <row r="2862" spans="1:6">
      <c r="A2862" t="s">
        <v>2325</v>
      </c>
      <c r="B2862" t="s">
        <v>856</v>
      </c>
      <c r="C2862" t="s">
        <v>862</v>
      </c>
      <c r="D2862">
        <v>4</v>
      </c>
      <c r="E2862" t="e">
        <v>#N/A</v>
      </c>
      <c r="F2862" t="e">
        <v>#N/A</v>
      </c>
    </row>
    <row r="2863" spans="1:6">
      <c r="A2863" t="s">
        <v>2407</v>
      </c>
      <c r="B2863" t="s">
        <v>856</v>
      </c>
      <c r="C2863" t="s">
        <v>862</v>
      </c>
      <c r="D2863">
        <v>1</v>
      </c>
      <c r="E2863" t="e">
        <v>#N/A</v>
      </c>
      <c r="F2863" t="e">
        <v>#N/A</v>
      </c>
    </row>
    <row r="2864" spans="1:6">
      <c r="A2864" t="s">
        <v>945</v>
      </c>
      <c r="B2864" t="s">
        <v>856</v>
      </c>
      <c r="C2864" t="s">
        <v>862</v>
      </c>
      <c r="D2864">
        <v>4</v>
      </c>
      <c r="E2864" t="e">
        <v>#N/A</v>
      </c>
      <c r="F2864" t="e">
        <v>#N/A</v>
      </c>
    </row>
    <row r="2865" spans="1:6">
      <c r="A2865" t="s">
        <v>1190</v>
      </c>
      <c r="B2865" t="s">
        <v>856</v>
      </c>
      <c r="C2865" t="s">
        <v>862</v>
      </c>
      <c r="D2865">
        <v>3</v>
      </c>
      <c r="E2865" t="e">
        <v>#N/A</v>
      </c>
      <c r="F2865" t="e">
        <v>#N/A</v>
      </c>
    </row>
    <row r="2866" spans="1:6">
      <c r="A2866" t="s">
        <v>2407</v>
      </c>
      <c r="B2866" t="s">
        <v>282</v>
      </c>
      <c r="C2866" t="s">
        <v>1045</v>
      </c>
      <c r="D2866">
        <v>1</v>
      </c>
      <c r="E2866" t="e">
        <v>#N/A</v>
      </c>
      <c r="F2866" t="e">
        <v>#N/A</v>
      </c>
    </row>
    <row r="2867" spans="1:6">
      <c r="A2867" t="s">
        <v>2253</v>
      </c>
      <c r="B2867" t="s">
        <v>282</v>
      </c>
      <c r="C2867" t="s">
        <v>1045</v>
      </c>
      <c r="D2867">
        <v>3</v>
      </c>
      <c r="E2867" t="e">
        <v>#N/A</v>
      </c>
      <c r="F2867" t="e">
        <v>#N/A</v>
      </c>
    </row>
    <row r="2868" spans="1:6">
      <c r="A2868" t="s">
        <v>1742</v>
      </c>
      <c r="B2868" t="s">
        <v>282</v>
      </c>
      <c r="C2868" t="s">
        <v>1045</v>
      </c>
      <c r="D2868">
        <v>1</v>
      </c>
      <c r="E2868" t="e">
        <v>#N/A</v>
      </c>
      <c r="F2868" t="e">
        <v>#N/A</v>
      </c>
    </row>
    <row r="2869" spans="1:6">
      <c r="A2869" t="s">
        <v>1079</v>
      </c>
      <c r="B2869" t="s">
        <v>282</v>
      </c>
      <c r="C2869" t="s">
        <v>1045</v>
      </c>
      <c r="D2869">
        <v>1</v>
      </c>
      <c r="E2869" t="e">
        <v>#N/A</v>
      </c>
      <c r="F2869" t="e">
        <v>#N/A</v>
      </c>
    </row>
    <row r="2870" spans="1:6">
      <c r="A2870" t="s">
        <v>1562</v>
      </c>
      <c r="B2870" t="s">
        <v>282</v>
      </c>
      <c r="C2870" t="s">
        <v>1045</v>
      </c>
      <c r="D2870">
        <v>1</v>
      </c>
      <c r="E2870" t="e">
        <v>#N/A</v>
      </c>
      <c r="F2870" t="e">
        <v>#N/A</v>
      </c>
    </row>
    <row r="2871" spans="1:6">
      <c r="A2871" t="s">
        <v>2068</v>
      </c>
      <c r="B2871" t="s">
        <v>854</v>
      </c>
      <c r="C2871" t="s">
        <v>855</v>
      </c>
      <c r="D2871">
        <v>5</v>
      </c>
      <c r="E2871" t="e">
        <v>#N/A</v>
      </c>
      <c r="F2871" t="e">
        <v>#N/A</v>
      </c>
    </row>
    <row r="2872" spans="1:6">
      <c r="A2872" t="s">
        <v>2016</v>
      </c>
      <c r="B2872" t="s">
        <v>854</v>
      </c>
      <c r="C2872" t="s">
        <v>855</v>
      </c>
      <c r="D2872">
        <v>5</v>
      </c>
      <c r="E2872" t="e">
        <v>#N/A</v>
      </c>
      <c r="F2872" t="e">
        <v>#N/A</v>
      </c>
    </row>
    <row r="2873" spans="1:6">
      <c r="A2873" t="s">
        <v>2380</v>
      </c>
      <c r="B2873" t="s">
        <v>854</v>
      </c>
      <c r="C2873" t="s">
        <v>855</v>
      </c>
      <c r="D2873">
        <v>4</v>
      </c>
      <c r="E2873" t="e">
        <v>#N/A</v>
      </c>
      <c r="F2873" t="e">
        <v>#N/A</v>
      </c>
    </row>
    <row r="2874" spans="1:6">
      <c r="A2874" t="s">
        <v>2546</v>
      </c>
      <c r="B2874" t="s">
        <v>854</v>
      </c>
      <c r="C2874" t="s">
        <v>855</v>
      </c>
      <c r="D2874">
        <v>1</v>
      </c>
      <c r="E2874" t="e">
        <v>#N/A</v>
      </c>
      <c r="F2874" t="e">
        <v>#N/A</v>
      </c>
    </row>
    <row r="2875" spans="1:6">
      <c r="A2875" t="s">
        <v>945</v>
      </c>
      <c r="B2875" t="s">
        <v>854</v>
      </c>
      <c r="C2875" t="s">
        <v>855</v>
      </c>
      <c r="D2875">
        <v>5</v>
      </c>
      <c r="E2875" t="e">
        <v>#N/A</v>
      </c>
      <c r="F2875" t="e">
        <v>#N/A</v>
      </c>
    </row>
    <row r="2876" spans="1:6">
      <c r="A2876" t="s">
        <v>2769</v>
      </c>
      <c r="B2876" t="s">
        <v>854</v>
      </c>
      <c r="C2876" t="s">
        <v>855</v>
      </c>
      <c r="D2876">
        <v>1</v>
      </c>
      <c r="E2876" t="e">
        <v>#N/A</v>
      </c>
      <c r="F2876" t="e">
        <v>#N/A</v>
      </c>
    </row>
    <row r="2877" spans="1:6">
      <c r="A2877" t="s">
        <v>2739</v>
      </c>
      <c r="B2877" t="s">
        <v>854</v>
      </c>
      <c r="C2877" t="s">
        <v>855</v>
      </c>
      <c r="D2877">
        <v>1</v>
      </c>
      <c r="E2877" t="e">
        <v>#N/A</v>
      </c>
      <c r="F2877" t="e">
        <v>#N/A</v>
      </c>
    </row>
    <row r="2878" spans="1:6">
      <c r="A2878" t="s">
        <v>1401</v>
      </c>
      <c r="B2878" t="s">
        <v>857</v>
      </c>
      <c r="C2878" t="s">
        <v>1367</v>
      </c>
      <c r="D2878">
        <v>1</v>
      </c>
      <c r="E2878" t="e">
        <v>#N/A</v>
      </c>
      <c r="F2878" t="e">
        <v>#N/A</v>
      </c>
    </row>
    <row r="2879" spans="1:6">
      <c r="A2879" t="s">
        <v>2478</v>
      </c>
      <c r="B2879" t="s">
        <v>851</v>
      </c>
      <c r="C2879" t="s">
        <v>1203</v>
      </c>
      <c r="D2879">
        <v>1</v>
      </c>
      <c r="E2879" t="e">
        <v>#N/A</v>
      </c>
      <c r="F2879" t="e">
        <v>#N/A</v>
      </c>
    </row>
    <row r="2880" spans="1:6">
      <c r="A2880" t="s">
        <v>2478</v>
      </c>
      <c r="B2880" t="s">
        <v>854</v>
      </c>
      <c r="C2880" t="s">
        <v>1203</v>
      </c>
      <c r="D2880">
        <v>1</v>
      </c>
      <c r="E2880" t="e">
        <v>#N/A</v>
      </c>
      <c r="F2880" t="e">
        <v>#N/A</v>
      </c>
    </row>
    <row r="2881" spans="1:6">
      <c r="A2881" t="s">
        <v>2478</v>
      </c>
      <c r="B2881" t="s">
        <v>712</v>
      </c>
      <c r="C2881" t="s">
        <v>1203</v>
      </c>
      <c r="D2881">
        <v>1</v>
      </c>
      <c r="E2881" t="e">
        <v>#N/A</v>
      </c>
      <c r="F2881" t="e">
        <v>#N/A</v>
      </c>
    </row>
    <row r="2882" spans="1:6">
      <c r="A2882" t="s">
        <v>2016</v>
      </c>
      <c r="B2882" t="s">
        <v>842</v>
      </c>
      <c r="C2882" t="s">
        <v>1203</v>
      </c>
      <c r="D2882">
        <v>4</v>
      </c>
      <c r="E2882" t="e">
        <v>#N/A</v>
      </c>
      <c r="F2882" t="e">
        <v>#N/A</v>
      </c>
    </row>
    <row r="2883" spans="1:6">
      <c r="A2883" t="s">
        <v>1742</v>
      </c>
      <c r="B2883" t="s">
        <v>851</v>
      </c>
      <c r="C2883" t="s">
        <v>1203</v>
      </c>
      <c r="D2883">
        <v>3</v>
      </c>
      <c r="E2883" t="e">
        <v>#N/A</v>
      </c>
      <c r="F2883" t="e">
        <v>#N/A</v>
      </c>
    </row>
    <row r="2884" spans="1:6">
      <c r="A2884" t="s">
        <v>1742</v>
      </c>
      <c r="B2884" t="s">
        <v>854</v>
      </c>
      <c r="C2884" t="s">
        <v>1203</v>
      </c>
      <c r="D2884">
        <v>1</v>
      </c>
      <c r="E2884" t="e">
        <v>#N/A</v>
      </c>
      <c r="F2884" t="e">
        <v>#N/A</v>
      </c>
    </row>
    <row r="2885" spans="1:6">
      <c r="A2885" t="s">
        <v>1742</v>
      </c>
      <c r="B2885" t="s">
        <v>842</v>
      </c>
      <c r="C2885" t="s">
        <v>1203</v>
      </c>
      <c r="D2885">
        <v>5</v>
      </c>
      <c r="E2885" t="e">
        <v>#N/A</v>
      </c>
      <c r="F2885" t="e">
        <v>#N/A</v>
      </c>
    </row>
    <row r="2886" spans="1:6">
      <c r="A2886" t="s">
        <v>2666</v>
      </c>
      <c r="B2886" t="s">
        <v>851</v>
      </c>
      <c r="C2886" t="s">
        <v>1203</v>
      </c>
      <c r="D2886">
        <v>1</v>
      </c>
      <c r="E2886" t="e">
        <v>#N/A</v>
      </c>
      <c r="F2886" t="e">
        <v>#N/A</v>
      </c>
    </row>
    <row r="2887" spans="1:6">
      <c r="A2887" t="s">
        <v>1236</v>
      </c>
      <c r="B2887" t="s">
        <v>854</v>
      </c>
      <c r="C2887" t="s">
        <v>1203</v>
      </c>
      <c r="D2887">
        <v>4</v>
      </c>
      <c r="E2887" t="e">
        <v>#N/A</v>
      </c>
      <c r="F2887" t="e">
        <v>#N/A</v>
      </c>
    </row>
    <row r="2888" spans="1:6">
      <c r="A2888" t="s">
        <v>1236</v>
      </c>
      <c r="B2888" t="s">
        <v>842</v>
      </c>
      <c r="C2888" t="s">
        <v>1203</v>
      </c>
      <c r="D2888">
        <v>4</v>
      </c>
      <c r="E2888" t="e">
        <v>#N/A</v>
      </c>
      <c r="F2888" t="e">
        <v>#N/A</v>
      </c>
    </row>
    <row r="2889" spans="1:6">
      <c r="A2889" t="s">
        <v>1311</v>
      </c>
      <c r="B2889" t="s">
        <v>851</v>
      </c>
      <c r="C2889" t="s">
        <v>1203</v>
      </c>
      <c r="D2889">
        <v>1</v>
      </c>
      <c r="E2889" t="e">
        <v>#N/A</v>
      </c>
      <c r="F2889" t="e">
        <v>#N/A</v>
      </c>
    </row>
    <row r="2890" spans="1:6">
      <c r="A2890" t="s">
        <v>2697</v>
      </c>
      <c r="B2890" t="s">
        <v>854</v>
      </c>
      <c r="C2890" t="s">
        <v>1203</v>
      </c>
      <c r="D2890">
        <v>1</v>
      </c>
      <c r="E2890" t="e">
        <v>#N/A</v>
      </c>
      <c r="F2890" t="e">
        <v>#N/A</v>
      </c>
    </row>
    <row r="2891" spans="1:6">
      <c r="A2891" t="s">
        <v>1939</v>
      </c>
      <c r="B2891" t="s">
        <v>849</v>
      </c>
      <c r="C2891" t="s">
        <v>380</v>
      </c>
      <c r="D2891">
        <v>1</v>
      </c>
      <c r="E2891" t="e">
        <v>#N/A</v>
      </c>
      <c r="F2891" t="e">
        <v>#N/A</v>
      </c>
    </row>
    <row r="2892" spans="1:6">
      <c r="A2892" t="s">
        <v>1742</v>
      </c>
      <c r="B2892" t="s">
        <v>856</v>
      </c>
      <c r="C2892" t="s">
        <v>380</v>
      </c>
      <c r="D2892">
        <v>5</v>
      </c>
      <c r="E2892" t="e">
        <v>#N/A</v>
      </c>
      <c r="F2892" t="e">
        <v>#N/A</v>
      </c>
    </row>
    <row r="2893" spans="1:6">
      <c r="A2893" t="s">
        <v>1742</v>
      </c>
      <c r="B2893" t="s">
        <v>846</v>
      </c>
      <c r="C2893" t="s">
        <v>380</v>
      </c>
      <c r="D2893">
        <v>1</v>
      </c>
      <c r="E2893" t="e">
        <v>#N/A</v>
      </c>
      <c r="F2893" t="e">
        <v>#N/A</v>
      </c>
    </row>
    <row r="2894" spans="1:6">
      <c r="A2894" t="s">
        <v>1236</v>
      </c>
      <c r="B2894" t="s">
        <v>854</v>
      </c>
      <c r="C2894" t="s">
        <v>380</v>
      </c>
      <c r="D2894">
        <v>1</v>
      </c>
      <c r="E2894" t="e">
        <v>#N/A</v>
      </c>
      <c r="F2894" t="e">
        <v>#N/A</v>
      </c>
    </row>
    <row r="2895" spans="1:6">
      <c r="A2895" t="s">
        <v>1236</v>
      </c>
      <c r="B2895" t="s">
        <v>856</v>
      </c>
      <c r="C2895" t="s">
        <v>380</v>
      </c>
      <c r="D2895">
        <v>4</v>
      </c>
      <c r="E2895" t="e">
        <v>#N/A</v>
      </c>
      <c r="F2895" t="e">
        <v>#N/A</v>
      </c>
    </row>
    <row r="2896" spans="1:6">
      <c r="A2896" t="s">
        <v>462</v>
      </c>
      <c r="B2896" t="s">
        <v>216</v>
      </c>
      <c r="C2896" t="s">
        <v>380</v>
      </c>
      <c r="D2896">
        <v>1</v>
      </c>
      <c r="E2896" t="e">
        <v>#N/A</v>
      </c>
      <c r="F2896" t="e">
        <v>#N/A</v>
      </c>
    </row>
    <row r="2897" spans="1:6">
      <c r="A2897" t="s">
        <v>1654</v>
      </c>
      <c r="B2897" t="s">
        <v>849</v>
      </c>
      <c r="C2897" t="s">
        <v>380</v>
      </c>
      <c r="D2897">
        <v>1</v>
      </c>
      <c r="E2897" t="e">
        <v>#N/A</v>
      </c>
      <c r="F2897" t="e">
        <v>#N/A</v>
      </c>
    </row>
    <row r="2898" spans="1:6">
      <c r="A2898" t="s">
        <v>1891</v>
      </c>
      <c r="B2898" t="s">
        <v>856</v>
      </c>
      <c r="C2898" t="s">
        <v>380</v>
      </c>
      <c r="D2898">
        <v>3</v>
      </c>
      <c r="E2898" t="e">
        <v>#N/A</v>
      </c>
      <c r="F2898" t="e">
        <v>#N/A</v>
      </c>
    </row>
    <row r="2899" spans="1:6">
      <c r="A2899" t="s">
        <v>1742</v>
      </c>
      <c r="B2899" t="s">
        <v>282</v>
      </c>
      <c r="C2899" t="s">
        <v>1672</v>
      </c>
      <c r="D2899">
        <v>1</v>
      </c>
      <c r="E2899" t="e">
        <v>#N/A</v>
      </c>
      <c r="F2899" t="e">
        <v>#N/A</v>
      </c>
    </row>
    <row r="2900" spans="1:6">
      <c r="A2900" t="s">
        <v>1562</v>
      </c>
      <c r="B2900" t="s">
        <v>847</v>
      </c>
      <c r="C2900" t="s">
        <v>1469</v>
      </c>
      <c r="D2900">
        <v>1</v>
      </c>
      <c r="E2900" t="e">
        <v>#N/A</v>
      </c>
      <c r="F2900" t="e">
        <v>#N/A</v>
      </c>
    </row>
    <row r="2901" spans="1:6">
      <c r="A2901" t="s">
        <v>838</v>
      </c>
      <c r="B2901" t="s">
        <v>474</v>
      </c>
      <c r="C2901" t="s">
        <v>769</v>
      </c>
      <c r="D2901">
        <v>5</v>
      </c>
      <c r="E2901" t="e">
        <v>#N/A</v>
      </c>
      <c r="F2901" t="e">
        <v>#N/A</v>
      </c>
    </row>
    <row r="2902" spans="1:6">
      <c r="A2902" t="s">
        <v>1460</v>
      </c>
      <c r="B2902" t="s">
        <v>474</v>
      </c>
      <c r="C2902" t="s">
        <v>769</v>
      </c>
      <c r="D2902">
        <v>2</v>
      </c>
      <c r="E2902" t="e">
        <v>#N/A</v>
      </c>
      <c r="F2902" t="e">
        <v>#N/A</v>
      </c>
    </row>
    <row r="2903" spans="1:6">
      <c r="A2903" t="s">
        <v>1460</v>
      </c>
      <c r="B2903" t="s">
        <v>282</v>
      </c>
      <c r="C2903" t="s">
        <v>769</v>
      </c>
      <c r="D2903">
        <v>1</v>
      </c>
      <c r="E2903" t="e">
        <v>#N/A</v>
      </c>
      <c r="F2903" t="e">
        <v>#N/A</v>
      </c>
    </row>
    <row r="2904" spans="1:6">
      <c r="A2904" t="s">
        <v>2253</v>
      </c>
      <c r="B2904" t="s">
        <v>474</v>
      </c>
      <c r="C2904" t="s">
        <v>769</v>
      </c>
      <c r="D2904">
        <v>1</v>
      </c>
      <c r="E2904" t="e">
        <v>#N/A</v>
      </c>
      <c r="F2904" t="e">
        <v>#N/A</v>
      </c>
    </row>
    <row r="2905" spans="1:6">
      <c r="A2905" t="s">
        <v>2666</v>
      </c>
      <c r="B2905" t="s">
        <v>474</v>
      </c>
      <c r="C2905" t="s">
        <v>769</v>
      </c>
      <c r="D2905">
        <v>1</v>
      </c>
      <c r="E2905" t="e">
        <v>#N/A</v>
      </c>
      <c r="F2905" t="e">
        <v>#N/A</v>
      </c>
    </row>
    <row r="2906" spans="1:6">
      <c r="A2906" t="s">
        <v>2666</v>
      </c>
      <c r="B2906" t="s">
        <v>282</v>
      </c>
      <c r="C2906" t="s">
        <v>769</v>
      </c>
      <c r="D2906">
        <v>1</v>
      </c>
      <c r="E2906" t="e">
        <v>#N/A</v>
      </c>
      <c r="F2906" t="e">
        <v>#N/A</v>
      </c>
    </row>
    <row r="2907" spans="1:6">
      <c r="A2907" t="s">
        <v>1401</v>
      </c>
      <c r="B2907" t="s">
        <v>474</v>
      </c>
      <c r="C2907" t="s">
        <v>769</v>
      </c>
      <c r="D2907">
        <v>2</v>
      </c>
      <c r="E2907" t="e">
        <v>#N/A</v>
      </c>
      <c r="F2907" t="e">
        <v>#N/A</v>
      </c>
    </row>
    <row r="2908" spans="1:6">
      <c r="A2908" t="s">
        <v>2407</v>
      </c>
      <c r="B2908" t="s">
        <v>134</v>
      </c>
      <c r="C2908" t="s">
        <v>1535</v>
      </c>
      <c r="D2908">
        <v>1</v>
      </c>
      <c r="E2908" t="e">
        <v>#N/A</v>
      </c>
      <c r="F2908" t="e">
        <v>#N/A</v>
      </c>
    </row>
    <row r="2909" spans="1:6">
      <c r="A2909" t="s">
        <v>1742</v>
      </c>
      <c r="B2909" t="s">
        <v>134</v>
      </c>
      <c r="C2909" t="s">
        <v>1535</v>
      </c>
      <c r="D2909">
        <v>1</v>
      </c>
      <c r="E2909" t="e">
        <v>#N/A</v>
      </c>
      <c r="F2909" t="e">
        <v>#N/A</v>
      </c>
    </row>
    <row r="2910" spans="1:6">
      <c r="A2910" t="s">
        <v>2137</v>
      </c>
      <c r="B2910" t="s">
        <v>134</v>
      </c>
      <c r="C2910" t="s">
        <v>1535</v>
      </c>
      <c r="D2910">
        <v>1</v>
      </c>
      <c r="E2910" t="e">
        <v>#N/A</v>
      </c>
      <c r="F2910" t="e">
        <v>#N/A</v>
      </c>
    </row>
    <row r="2911" spans="1:6">
      <c r="A2911" t="s">
        <v>1562</v>
      </c>
      <c r="B2911" t="s">
        <v>134</v>
      </c>
      <c r="C2911" t="s">
        <v>1535</v>
      </c>
      <c r="D2911">
        <v>1</v>
      </c>
      <c r="E2911" t="e">
        <v>#N/A</v>
      </c>
      <c r="F2911" t="e">
        <v>#N/A</v>
      </c>
    </row>
    <row r="2912" spans="1:6">
      <c r="A2912" t="s">
        <v>1891</v>
      </c>
      <c r="B2912" t="s">
        <v>134</v>
      </c>
      <c r="C2912" t="s">
        <v>1535</v>
      </c>
      <c r="D2912">
        <v>3</v>
      </c>
      <c r="E2912" t="e">
        <v>#N/A</v>
      </c>
      <c r="F2912" t="e">
        <v>#N/A</v>
      </c>
    </row>
    <row r="2913" spans="1:6">
      <c r="A2913" t="s">
        <v>2769</v>
      </c>
      <c r="B2913" t="s">
        <v>134</v>
      </c>
      <c r="C2913" t="s">
        <v>1535</v>
      </c>
      <c r="D2913">
        <v>1</v>
      </c>
      <c r="E2913" t="e">
        <v>#N/A</v>
      </c>
      <c r="F2913" t="e">
        <v>#N/A</v>
      </c>
    </row>
    <row r="2914" spans="1:6">
      <c r="A2914" t="s">
        <v>2253</v>
      </c>
      <c r="B2914" t="s">
        <v>849</v>
      </c>
      <c r="C2914" t="s">
        <v>300</v>
      </c>
      <c r="D2914">
        <v>1</v>
      </c>
      <c r="E2914">
        <v>1.2999999999999999E-2</v>
      </c>
      <c r="F2914">
        <v>0</v>
      </c>
    </row>
    <row r="2915" spans="1:6">
      <c r="A2915" t="s">
        <v>2016</v>
      </c>
      <c r="B2915" t="s">
        <v>849</v>
      </c>
      <c r="C2915" t="s">
        <v>300</v>
      </c>
      <c r="D2915">
        <v>1</v>
      </c>
      <c r="E2915">
        <v>1.2999999999999999E-2</v>
      </c>
      <c r="F2915">
        <v>0</v>
      </c>
    </row>
    <row r="2916" spans="1:6">
      <c r="A2916" t="s">
        <v>1992</v>
      </c>
      <c r="B2916" t="s">
        <v>278</v>
      </c>
      <c r="C2916" t="s">
        <v>300</v>
      </c>
      <c r="D2916">
        <v>1</v>
      </c>
      <c r="E2916">
        <v>0.02</v>
      </c>
      <c r="F2916">
        <v>0</v>
      </c>
    </row>
    <row r="2917" spans="1:6">
      <c r="A2917" t="s">
        <v>1992</v>
      </c>
      <c r="B2917" t="s">
        <v>849</v>
      </c>
      <c r="C2917" t="s">
        <v>300</v>
      </c>
      <c r="D2917">
        <v>1</v>
      </c>
      <c r="E2917">
        <v>1.2999999999999999E-2</v>
      </c>
      <c r="F2917">
        <v>0</v>
      </c>
    </row>
    <row r="2918" spans="1:6">
      <c r="A2918" t="s">
        <v>1992</v>
      </c>
      <c r="B2918" t="s">
        <v>216</v>
      </c>
      <c r="C2918" t="s">
        <v>300</v>
      </c>
      <c r="D2918">
        <v>1</v>
      </c>
      <c r="E2918" t="e">
        <v>#N/A</v>
      </c>
      <c r="F2918" t="e">
        <v>#N/A</v>
      </c>
    </row>
    <row r="2919" spans="1:6">
      <c r="A2919" t="s">
        <v>724</v>
      </c>
      <c r="B2919" t="s">
        <v>846</v>
      </c>
      <c r="C2919" t="s">
        <v>300</v>
      </c>
      <c r="D2919">
        <v>1</v>
      </c>
      <c r="E2919" t="e">
        <v>#N/A</v>
      </c>
      <c r="F2919" t="e">
        <v>#N/A</v>
      </c>
    </row>
    <row r="2920" spans="1:6">
      <c r="A2920" t="s">
        <v>724</v>
      </c>
      <c r="B2920" t="s">
        <v>216</v>
      </c>
      <c r="C2920" t="s">
        <v>300</v>
      </c>
      <c r="D2920">
        <v>3</v>
      </c>
      <c r="E2920" t="e">
        <v>#N/A</v>
      </c>
      <c r="F2920" t="e">
        <v>#N/A</v>
      </c>
    </row>
    <row r="2921" spans="1:6">
      <c r="A2921" t="s">
        <v>1939</v>
      </c>
      <c r="B2921" t="s">
        <v>849</v>
      </c>
      <c r="C2921" t="s">
        <v>300</v>
      </c>
      <c r="D2921">
        <v>3</v>
      </c>
      <c r="E2921">
        <v>1.2999999999999999E-2</v>
      </c>
      <c r="F2921">
        <v>0</v>
      </c>
    </row>
    <row r="2922" spans="1:6">
      <c r="A2922" t="s">
        <v>1939</v>
      </c>
      <c r="B2922" t="s">
        <v>846</v>
      </c>
      <c r="C2922" t="s">
        <v>300</v>
      </c>
      <c r="D2922">
        <v>1</v>
      </c>
      <c r="E2922" t="e">
        <v>#N/A</v>
      </c>
      <c r="F2922" t="e">
        <v>#N/A</v>
      </c>
    </row>
    <row r="2923" spans="1:6">
      <c r="A2923" t="s">
        <v>1742</v>
      </c>
      <c r="B2923" t="s">
        <v>712</v>
      </c>
      <c r="C2923" t="s">
        <v>300</v>
      </c>
      <c r="D2923">
        <v>1</v>
      </c>
      <c r="E2923" t="e">
        <v>#N/A</v>
      </c>
      <c r="F2923" t="e">
        <v>#N/A</v>
      </c>
    </row>
    <row r="2924" spans="1:6">
      <c r="A2924" t="s">
        <v>1401</v>
      </c>
      <c r="B2924" t="s">
        <v>278</v>
      </c>
      <c r="C2924" t="s">
        <v>300</v>
      </c>
      <c r="D2924">
        <v>5</v>
      </c>
      <c r="E2924">
        <v>0.02</v>
      </c>
      <c r="F2924">
        <v>0</v>
      </c>
    </row>
    <row r="2925" spans="1:6">
      <c r="A2925" t="s">
        <v>1401</v>
      </c>
      <c r="B2925" t="s">
        <v>134</v>
      </c>
      <c r="C2925" t="s">
        <v>300</v>
      </c>
      <c r="D2925">
        <v>2</v>
      </c>
      <c r="E2925" t="e">
        <v>#N/A</v>
      </c>
      <c r="F2925" t="e">
        <v>#N/A</v>
      </c>
    </row>
    <row r="2926" spans="1:6">
      <c r="A2926" t="s">
        <v>1079</v>
      </c>
      <c r="B2926" t="s">
        <v>854</v>
      </c>
      <c r="C2926" t="s">
        <v>300</v>
      </c>
      <c r="D2926">
        <v>4</v>
      </c>
      <c r="E2926" t="e">
        <v>#N/A</v>
      </c>
      <c r="F2926" t="e">
        <v>#N/A</v>
      </c>
    </row>
    <row r="2927" spans="1:6">
      <c r="A2927" t="s">
        <v>462</v>
      </c>
      <c r="B2927" t="s">
        <v>849</v>
      </c>
      <c r="C2927" t="s">
        <v>300</v>
      </c>
      <c r="D2927">
        <v>1</v>
      </c>
      <c r="E2927">
        <v>1.2999999999999999E-2</v>
      </c>
      <c r="F2927">
        <v>0</v>
      </c>
    </row>
    <row r="2928" spans="1:6">
      <c r="A2928" t="s">
        <v>462</v>
      </c>
      <c r="B2928" t="s">
        <v>839</v>
      </c>
      <c r="C2928" t="s">
        <v>300</v>
      </c>
      <c r="D2928">
        <v>2</v>
      </c>
      <c r="E2928" t="e">
        <v>#N/A</v>
      </c>
      <c r="F2928" t="e">
        <v>#N/A</v>
      </c>
    </row>
    <row r="2929" spans="1:6">
      <c r="A2929" t="s">
        <v>462</v>
      </c>
      <c r="B2929" t="s">
        <v>216</v>
      </c>
      <c r="C2929" t="s">
        <v>300</v>
      </c>
      <c r="D2929">
        <v>4</v>
      </c>
      <c r="E2929" t="e">
        <v>#N/A</v>
      </c>
      <c r="F2929" t="e">
        <v>#N/A</v>
      </c>
    </row>
    <row r="2930" spans="1:6">
      <c r="A2930" t="s">
        <v>1654</v>
      </c>
      <c r="B2930" t="s">
        <v>849</v>
      </c>
      <c r="C2930" t="s">
        <v>300</v>
      </c>
      <c r="D2930">
        <v>1</v>
      </c>
      <c r="E2930">
        <v>1.2999999999999999E-2</v>
      </c>
      <c r="F2930">
        <v>0</v>
      </c>
    </row>
    <row r="2931" spans="1:6">
      <c r="A2931" t="s">
        <v>1562</v>
      </c>
      <c r="B2931" t="s">
        <v>278</v>
      </c>
      <c r="C2931" t="s">
        <v>300</v>
      </c>
      <c r="D2931">
        <v>2</v>
      </c>
      <c r="E2931">
        <v>0.02</v>
      </c>
      <c r="F2931">
        <v>0</v>
      </c>
    </row>
    <row r="2932" spans="1:6">
      <c r="A2932" t="s">
        <v>2100</v>
      </c>
      <c r="B2932" t="s">
        <v>849</v>
      </c>
      <c r="C2932" t="s">
        <v>300</v>
      </c>
      <c r="D2932">
        <v>1</v>
      </c>
      <c r="E2932">
        <v>1.2999999999999999E-2</v>
      </c>
      <c r="F2932">
        <v>0</v>
      </c>
    </row>
    <row r="2933" spans="1:6">
      <c r="A2933" t="s">
        <v>2697</v>
      </c>
      <c r="B2933" t="s">
        <v>847</v>
      </c>
      <c r="C2933" t="s">
        <v>300</v>
      </c>
      <c r="D2933">
        <v>1</v>
      </c>
      <c r="E2933" t="e">
        <v>#N/A</v>
      </c>
      <c r="F2933" t="e">
        <v>#N/A</v>
      </c>
    </row>
    <row r="2934" spans="1:6">
      <c r="A2934" t="s">
        <v>2697</v>
      </c>
      <c r="B2934" t="s">
        <v>282</v>
      </c>
      <c r="C2934" t="s">
        <v>300</v>
      </c>
      <c r="D2934">
        <v>1</v>
      </c>
      <c r="E2934" t="e">
        <v>#N/A</v>
      </c>
      <c r="F2934" t="e">
        <v>#N/A</v>
      </c>
    </row>
    <row r="2935" spans="1:6">
      <c r="A2935" t="s">
        <v>2697</v>
      </c>
      <c r="B2935" t="s">
        <v>856</v>
      </c>
      <c r="C2935" t="s">
        <v>300</v>
      </c>
      <c r="D2935">
        <v>1</v>
      </c>
      <c r="E2935" t="e">
        <v>#N/A</v>
      </c>
      <c r="F2935" t="e">
        <v>#N/A</v>
      </c>
    </row>
    <row r="2936" spans="1:6">
      <c r="A2936" t="s">
        <v>2697</v>
      </c>
      <c r="B2936" t="s">
        <v>216</v>
      </c>
      <c r="C2936" t="s">
        <v>300</v>
      </c>
      <c r="D2936">
        <v>1</v>
      </c>
      <c r="E2936" t="e">
        <v>#N/A</v>
      </c>
      <c r="F2936" t="e">
        <v>#N/A</v>
      </c>
    </row>
    <row r="2937" spans="1:6">
      <c r="A2937" t="s">
        <v>1190</v>
      </c>
      <c r="B2937" t="s">
        <v>216</v>
      </c>
      <c r="C2937" t="s">
        <v>300</v>
      </c>
      <c r="D2937">
        <v>1</v>
      </c>
      <c r="E2937" t="e">
        <v>#N/A</v>
      </c>
      <c r="F2937" t="e">
        <v>#N/A</v>
      </c>
    </row>
    <row r="2938" spans="1:6">
      <c r="A2938" t="s">
        <v>1891</v>
      </c>
      <c r="B2938" t="s">
        <v>211</v>
      </c>
      <c r="C2938" t="s">
        <v>300</v>
      </c>
      <c r="D2938">
        <v>1</v>
      </c>
      <c r="E2938" t="e">
        <v>#N/A</v>
      </c>
      <c r="F2938" t="e">
        <v>#N/A</v>
      </c>
    </row>
    <row r="2939" spans="1:6">
      <c r="A2939" t="s">
        <v>2739</v>
      </c>
      <c r="B2939" t="s">
        <v>849</v>
      </c>
      <c r="C2939" t="s">
        <v>300</v>
      </c>
      <c r="D2939">
        <v>1</v>
      </c>
      <c r="E2939">
        <v>1.2999999999999999E-2</v>
      </c>
      <c r="F2939">
        <v>0</v>
      </c>
    </row>
    <row r="2940" spans="1:6">
      <c r="A2940" t="s">
        <v>2253</v>
      </c>
      <c r="B2940" t="s">
        <v>846</v>
      </c>
      <c r="C2940" t="s">
        <v>2220</v>
      </c>
      <c r="D2940">
        <v>1</v>
      </c>
      <c r="E2940">
        <v>1.4E-2</v>
      </c>
      <c r="F2940">
        <v>0</v>
      </c>
    </row>
    <row r="2941" spans="1:6">
      <c r="A2941" t="s">
        <v>1028</v>
      </c>
      <c r="B2941" t="s">
        <v>785</v>
      </c>
      <c r="C2941" t="s">
        <v>984</v>
      </c>
      <c r="D2941">
        <v>1</v>
      </c>
      <c r="E2941" t="e">
        <v>#N/A</v>
      </c>
      <c r="F2941" t="e">
        <v>#N/A</v>
      </c>
    </row>
    <row r="2942" spans="1:6">
      <c r="A2942" t="s">
        <v>2666</v>
      </c>
      <c r="B2942" t="s">
        <v>282</v>
      </c>
      <c r="C2942" t="s">
        <v>1474</v>
      </c>
      <c r="D2942">
        <v>1</v>
      </c>
      <c r="E2942" t="e">
        <v>#N/A</v>
      </c>
      <c r="F2942" t="e">
        <v>#N/A</v>
      </c>
    </row>
    <row r="2943" spans="1:6">
      <c r="A2943" t="s">
        <v>1562</v>
      </c>
      <c r="B2943" t="s">
        <v>282</v>
      </c>
      <c r="C2943" t="s">
        <v>1474</v>
      </c>
      <c r="D2943">
        <v>1</v>
      </c>
      <c r="E2943" t="e">
        <v>#N/A</v>
      </c>
      <c r="F2943" t="e">
        <v>#N/A</v>
      </c>
    </row>
    <row r="2944" spans="1:6">
      <c r="A2944" t="s">
        <v>2546</v>
      </c>
      <c r="B2944" t="s">
        <v>846</v>
      </c>
      <c r="C2944" t="s">
        <v>1474</v>
      </c>
      <c r="D2944">
        <v>2</v>
      </c>
      <c r="E2944" t="e">
        <v>#N/A</v>
      </c>
      <c r="F2944" t="e">
        <v>#N/A</v>
      </c>
    </row>
    <row r="2945" spans="1:6">
      <c r="A2945" t="s">
        <v>2666</v>
      </c>
      <c r="B2945" t="s">
        <v>839</v>
      </c>
      <c r="C2945" t="s">
        <v>2291</v>
      </c>
      <c r="D2945">
        <v>3</v>
      </c>
      <c r="E2945" t="e">
        <v>#N/A</v>
      </c>
      <c r="F2945" t="e">
        <v>#N/A</v>
      </c>
    </row>
    <row r="2946" spans="1:6">
      <c r="A2946" t="s">
        <v>2301</v>
      </c>
      <c r="B2946" t="s">
        <v>839</v>
      </c>
      <c r="C2946" t="s">
        <v>2291</v>
      </c>
      <c r="D2946">
        <v>1</v>
      </c>
      <c r="E2946" t="e">
        <v>#N/A</v>
      </c>
      <c r="F2946" t="e">
        <v>#N/A</v>
      </c>
    </row>
    <row r="2947" spans="1:6">
      <c r="A2947" t="s">
        <v>838</v>
      </c>
      <c r="B2947" t="s">
        <v>846</v>
      </c>
      <c r="C2947" t="s">
        <v>633</v>
      </c>
      <c r="D2947">
        <v>2</v>
      </c>
      <c r="E2947">
        <v>0.02</v>
      </c>
      <c r="F2947">
        <v>0</v>
      </c>
    </row>
    <row r="2948" spans="1:6">
      <c r="A2948" t="s">
        <v>2325</v>
      </c>
      <c r="B2948" t="s">
        <v>278</v>
      </c>
      <c r="C2948" t="s">
        <v>633</v>
      </c>
      <c r="D2948">
        <v>4</v>
      </c>
      <c r="E2948">
        <v>2.7E-2</v>
      </c>
      <c r="F2948">
        <v>0</v>
      </c>
    </row>
    <row r="2949" spans="1:6">
      <c r="A2949" t="s">
        <v>1992</v>
      </c>
      <c r="B2949" t="s">
        <v>846</v>
      </c>
      <c r="C2949" t="s">
        <v>633</v>
      </c>
      <c r="D2949">
        <v>3</v>
      </c>
      <c r="E2949">
        <v>0.02</v>
      </c>
      <c r="F2949">
        <v>0</v>
      </c>
    </row>
    <row r="2950" spans="1:6">
      <c r="A2950" t="s">
        <v>724</v>
      </c>
      <c r="B2950" t="s">
        <v>278</v>
      </c>
      <c r="C2950" t="s">
        <v>633</v>
      </c>
      <c r="D2950">
        <v>2</v>
      </c>
      <c r="E2950">
        <v>2.7E-2</v>
      </c>
      <c r="F2950">
        <v>0</v>
      </c>
    </row>
    <row r="2951" spans="1:6">
      <c r="A2951" t="s">
        <v>1939</v>
      </c>
      <c r="B2951" t="s">
        <v>846</v>
      </c>
      <c r="C2951" t="s">
        <v>633</v>
      </c>
      <c r="D2951">
        <v>3</v>
      </c>
      <c r="E2951">
        <v>0.02</v>
      </c>
      <c r="F2951">
        <v>0</v>
      </c>
    </row>
    <row r="2952" spans="1:6">
      <c r="A2952" t="s">
        <v>1401</v>
      </c>
      <c r="B2952" t="s">
        <v>846</v>
      </c>
      <c r="C2952" t="s">
        <v>633</v>
      </c>
      <c r="D2952">
        <v>1</v>
      </c>
      <c r="E2952">
        <v>0.02</v>
      </c>
      <c r="F2952">
        <v>0</v>
      </c>
    </row>
    <row r="2953" spans="1:6">
      <c r="A2953" t="s">
        <v>1311</v>
      </c>
      <c r="B2953" t="s">
        <v>846</v>
      </c>
      <c r="C2953" t="s">
        <v>633</v>
      </c>
      <c r="D2953">
        <v>1</v>
      </c>
      <c r="E2953">
        <v>0.02</v>
      </c>
      <c r="F2953">
        <v>0</v>
      </c>
    </row>
    <row r="2954" spans="1:6">
      <c r="A2954" t="s">
        <v>1562</v>
      </c>
      <c r="B2954" t="s">
        <v>278</v>
      </c>
      <c r="C2954" t="s">
        <v>633</v>
      </c>
      <c r="D2954">
        <v>1</v>
      </c>
      <c r="E2954">
        <v>2.7E-2</v>
      </c>
      <c r="F2954">
        <v>0</v>
      </c>
    </row>
    <row r="2955" spans="1:6">
      <c r="A2955" t="s">
        <v>1562</v>
      </c>
      <c r="B2955" t="s">
        <v>846</v>
      </c>
      <c r="C2955" t="s">
        <v>633</v>
      </c>
      <c r="D2955">
        <v>1</v>
      </c>
      <c r="E2955">
        <v>0.02</v>
      </c>
      <c r="F2955">
        <v>0</v>
      </c>
    </row>
    <row r="2956" spans="1:6">
      <c r="A2956" t="s">
        <v>2546</v>
      </c>
      <c r="B2956" t="s">
        <v>846</v>
      </c>
      <c r="C2956" t="s">
        <v>633</v>
      </c>
      <c r="D2956">
        <v>4</v>
      </c>
      <c r="E2956">
        <v>0.02</v>
      </c>
      <c r="F2956">
        <v>0</v>
      </c>
    </row>
    <row r="2957" spans="1:6">
      <c r="A2957" t="s">
        <v>2100</v>
      </c>
      <c r="B2957" t="s">
        <v>278</v>
      </c>
      <c r="C2957" t="s">
        <v>633</v>
      </c>
      <c r="D2957">
        <v>1</v>
      </c>
      <c r="E2957">
        <v>2.7E-2</v>
      </c>
      <c r="F2957">
        <v>0</v>
      </c>
    </row>
    <row r="2958" spans="1:6">
      <c r="A2958" t="s">
        <v>1891</v>
      </c>
      <c r="B2958" t="s">
        <v>851</v>
      </c>
      <c r="C2958" t="s">
        <v>633</v>
      </c>
      <c r="D2958">
        <v>1</v>
      </c>
      <c r="E2958" t="e">
        <v>#N/A</v>
      </c>
      <c r="F2958" t="e">
        <v>#N/A</v>
      </c>
    </row>
    <row r="2959" spans="1:6">
      <c r="A2959" t="s">
        <v>1891</v>
      </c>
      <c r="B2959" t="s">
        <v>278</v>
      </c>
      <c r="C2959" t="s">
        <v>633</v>
      </c>
      <c r="D2959">
        <v>2</v>
      </c>
      <c r="E2959">
        <v>2.7E-2</v>
      </c>
      <c r="F2959">
        <v>0</v>
      </c>
    </row>
    <row r="2960" spans="1:6">
      <c r="A2960" t="s">
        <v>2769</v>
      </c>
      <c r="B2960" t="s">
        <v>278</v>
      </c>
      <c r="C2960" t="s">
        <v>633</v>
      </c>
      <c r="D2960">
        <v>2</v>
      </c>
      <c r="E2960">
        <v>2.7E-2</v>
      </c>
      <c r="F2960">
        <v>0</v>
      </c>
    </row>
    <row r="2961" spans="1:6">
      <c r="A2961" t="s">
        <v>2739</v>
      </c>
      <c r="B2961" t="s">
        <v>278</v>
      </c>
      <c r="C2961" t="s">
        <v>633</v>
      </c>
      <c r="D2961">
        <v>1</v>
      </c>
      <c r="E2961">
        <v>2.7E-2</v>
      </c>
      <c r="F2961">
        <v>0</v>
      </c>
    </row>
    <row r="2962" spans="1:6">
      <c r="A2962" t="s">
        <v>724</v>
      </c>
      <c r="B2962" t="s">
        <v>474</v>
      </c>
      <c r="C2962" t="s">
        <v>603</v>
      </c>
      <c r="D2962">
        <v>1</v>
      </c>
      <c r="E2962" t="e">
        <v>#N/A</v>
      </c>
      <c r="F2962" t="e">
        <v>#N/A</v>
      </c>
    </row>
    <row r="2963" spans="1:6">
      <c r="A2963" t="s">
        <v>586</v>
      </c>
      <c r="B2963" t="s">
        <v>211</v>
      </c>
      <c r="C2963" t="s">
        <v>488</v>
      </c>
      <c r="D2963">
        <v>1</v>
      </c>
      <c r="E2963" t="e">
        <v>#N/A</v>
      </c>
      <c r="F2963" t="e">
        <v>#N/A</v>
      </c>
    </row>
    <row r="2964" spans="1:6">
      <c r="A2964" t="s">
        <v>1623</v>
      </c>
      <c r="B2964" t="s">
        <v>211</v>
      </c>
      <c r="C2964" t="s">
        <v>488</v>
      </c>
      <c r="D2964">
        <v>1</v>
      </c>
      <c r="E2964" t="e">
        <v>#N/A</v>
      </c>
      <c r="F2964" t="e">
        <v>#N/A</v>
      </c>
    </row>
    <row r="2965" spans="1:6">
      <c r="A2965" t="s">
        <v>1028</v>
      </c>
      <c r="B2965" t="s">
        <v>785</v>
      </c>
      <c r="C2965" t="s">
        <v>985</v>
      </c>
      <c r="D2965">
        <v>1</v>
      </c>
      <c r="E2965" t="e">
        <v>#N/A</v>
      </c>
      <c r="F2965" t="e">
        <v>#N/A</v>
      </c>
    </row>
    <row r="2966" spans="1:6">
      <c r="A2966" t="s">
        <v>2253</v>
      </c>
      <c r="B2966" t="s">
        <v>785</v>
      </c>
      <c r="C2966" t="s">
        <v>985</v>
      </c>
      <c r="D2966">
        <v>1</v>
      </c>
      <c r="E2966" t="e">
        <v>#N/A</v>
      </c>
      <c r="F2966" t="e">
        <v>#N/A</v>
      </c>
    </row>
    <row r="2967" spans="1:6">
      <c r="A2967" t="s">
        <v>1992</v>
      </c>
      <c r="B2967" t="s">
        <v>785</v>
      </c>
      <c r="C2967" t="s">
        <v>117</v>
      </c>
      <c r="D2967">
        <v>1</v>
      </c>
      <c r="E2967">
        <v>3.9E-2</v>
      </c>
      <c r="F2967">
        <v>0.378</v>
      </c>
    </row>
    <row r="2968" spans="1:6">
      <c r="A2968" t="s">
        <v>724</v>
      </c>
      <c r="B2968" t="s">
        <v>785</v>
      </c>
      <c r="C2968" t="s">
        <v>117</v>
      </c>
      <c r="D2968">
        <v>1</v>
      </c>
      <c r="E2968">
        <v>3.9E-2</v>
      </c>
      <c r="F2968">
        <v>0.378</v>
      </c>
    </row>
    <row r="2969" spans="1:6">
      <c r="A2969" t="s">
        <v>1742</v>
      </c>
      <c r="B2969" t="s">
        <v>211</v>
      </c>
      <c r="C2969" t="s">
        <v>117</v>
      </c>
      <c r="D2969">
        <v>1</v>
      </c>
      <c r="E2969" t="e">
        <v>#N/A</v>
      </c>
      <c r="F2969" t="e">
        <v>#N/A</v>
      </c>
    </row>
    <row r="2970" spans="1:6">
      <c r="A2970" t="s">
        <v>1742</v>
      </c>
      <c r="B2970" t="s">
        <v>785</v>
      </c>
      <c r="C2970" t="s">
        <v>117</v>
      </c>
      <c r="D2970">
        <v>2</v>
      </c>
      <c r="E2970">
        <v>3.9E-2</v>
      </c>
      <c r="F2970">
        <v>0.378</v>
      </c>
    </row>
    <row r="2971" spans="1:6">
      <c r="A2971" t="s">
        <v>2666</v>
      </c>
      <c r="B2971" t="s">
        <v>785</v>
      </c>
      <c r="C2971" t="s">
        <v>117</v>
      </c>
      <c r="D2971">
        <v>1</v>
      </c>
      <c r="E2971">
        <v>3.9E-2</v>
      </c>
      <c r="F2971">
        <v>0.378</v>
      </c>
    </row>
    <row r="2972" spans="1:6">
      <c r="A2972" t="s">
        <v>1079</v>
      </c>
      <c r="B2972" t="s">
        <v>785</v>
      </c>
      <c r="C2972" t="s">
        <v>117</v>
      </c>
      <c r="D2972">
        <v>4</v>
      </c>
      <c r="E2972">
        <v>3.9E-2</v>
      </c>
      <c r="F2972">
        <v>0.378</v>
      </c>
    </row>
    <row r="2973" spans="1:6">
      <c r="A2973" t="s">
        <v>1654</v>
      </c>
      <c r="B2973" t="s">
        <v>785</v>
      </c>
      <c r="C2973" t="s">
        <v>117</v>
      </c>
      <c r="D2973">
        <v>1</v>
      </c>
      <c r="E2973">
        <v>3.9E-2</v>
      </c>
      <c r="F2973">
        <v>0.378</v>
      </c>
    </row>
    <row r="2974" spans="1:6">
      <c r="A2974" t="s">
        <v>1311</v>
      </c>
      <c r="B2974" t="s">
        <v>785</v>
      </c>
      <c r="C2974" t="s">
        <v>117</v>
      </c>
      <c r="D2974">
        <v>2</v>
      </c>
      <c r="E2974">
        <v>3.9E-2</v>
      </c>
      <c r="F2974">
        <v>0.378</v>
      </c>
    </row>
    <row r="2975" spans="1:6">
      <c r="A2975" t="s">
        <v>1562</v>
      </c>
      <c r="B2975" t="s">
        <v>785</v>
      </c>
      <c r="C2975" t="s">
        <v>117</v>
      </c>
      <c r="D2975">
        <v>5</v>
      </c>
      <c r="E2975">
        <v>3.9E-2</v>
      </c>
      <c r="F2975">
        <v>0.378</v>
      </c>
    </row>
    <row r="2976" spans="1:6">
      <c r="A2976" t="s">
        <v>2546</v>
      </c>
      <c r="B2976" t="s">
        <v>785</v>
      </c>
      <c r="C2976" t="s">
        <v>117</v>
      </c>
      <c r="D2976">
        <v>2</v>
      </c>
      <c r="E2976">
        <v>3.9E-2</v>
      </c>
      <c r="F2976">
        <v>0.378</v>
      </c>
    </row>
    <row r="2977" spans="1:6">
      <c r="A2977" t="s">
        <v>2100</v>
      </c>
      <c r="B2977" t="s">
        <v>785</v>
      </c>
      <c r="C2977" t="s">
        <v>117</v>
      </c>
      <c r="D2977">
        <v>2</v>
      </c>
      <c r="E2977">
        <v>3.9E-2</v>
      </c>
      <c r="F2977">
        <v>0.378</v>
      </c>
    </row>
    <row r="2978" spans="1:6">
      <c r="A2978" t="s">
        <v>2697</v>
      </c>
      <c r="B2978" t="s">
        <v>785</v>
      </c>
      <c r="C2978" t="s">
        <v>117</v>
      </c>
      <c r="D2978">
        <v>3</v>
      </c>
      <c r="E2978">
        <v>3.9E-2</v>
      </c>
      <c r="F2978">
        <v>0.378</v>
      </c>
    </row>
    <row r="2979" spans="1:6">
      <c r="A2979" t="s">
        <v>1623</v>
      </c>
      <c r="B2979" t="s">
        <v>785</v>
      </c>
      <c r="C2979" t="s">
        <v>117</v>
      </c>
      <c r="D2979">
        <v>2</v>
      </c>
      <c r="E2979">
        <v>3.9E-2</v>
      </c>
      <c r="F2979">
        <v>0.378</v>
      </c>
    </row>
    <row r="2980" spans="1:6">
      <c r="A2980" t="s">
        <v>1190</v>
      </c>
      <c r="B2980" t="s">
        <v>785</v>
      </c>
      <c r="C2980" t="s">
        <v>117</v>
      </c>
      <c r="D2980">
        <v>1</v>
      </c>
      <c r="E2980">
        <v>3.9E-2</v>
      </c>
      <c r="F2980">
        <v>0.378</v>
      </c>
    </row>
    <row r="2981" spans="1:6">
      <c r="A2981" t="s">
        <v>1891</v>
      </c>
      <c r="B2981" t="s">
        <v>785</v>
      </c>
      <c r="C2981" t="s">
        <v>117</v>
      </c>
      <c r="D2981">
        <v>2</v>
      </c>
      <c r="E2981">
        <v>3.9E-2</v>
      </c>
      <c r="F2981">
        <v>0.378</v>
      </c>
    </row>
    <row r="2982" spans="1:6">
      <c r="A2982" t="s">
        <v>183</v>
      </c>
      <c r="B2982" t="s">
        <v>785</v>
      </c>
      <c r="C2982" t="s">
        <v>117</v>
      </c>
      <c r="D2982">
        <v>2</v>
      </c>
      <c r="E2982">
        <v>3.9E-2</v>
      </c>
      <c r="F2982">
        <v>0.378</v>
      </c>
    </row>
    <row r="2983" spans="1:6">
      <c r="A2983" t="s">
        <v>2253</v>
      </c>
      <c r="B2983" t="s">
        <v>841</v>
      </c>
      <c r="C2983" t="s">
        <v>1722</v>
      </c>
      <c r="D2983">
        <v>1</v>
      </c>
      <c r="E2983">
        <v>2.1000000000000001E-2</v>
      </c>
      <c r="F2983">
        <v>0</v>
      </c>
    </row>
    <row r="2984" spans="1:6">
      <c r="A2984" t="s">
        <v>1742</v>
      </c>
      <c r="B2984" t="s">
        <v>841</v>
      </c>
      <c r="C2984" t="s">
        <v>1722</v>
      </c>
      <c r="D2984">
        <v>1</v>
      </c>
      <c r="E2984">
        <v>2.1000000000000001E-2</v>
      </c>
      <c r="F2984">
        <v>0</v>
      </c>
    </row>
    <row r="2985" spans="1:6">
      <c r="A2985" t="s">
        <v>1623</v>
      </c>
      <c r="B2985" t="s">
        <v>854</v>
      </c>
      <c r="C2985" t="s">
        <v>1576</v>
      </c>
      <c r="D2985">
        <v>1</v>
      </c>
      <c r="E2985" t="e">
        <v>#N/A</v>
      </c>
      <c r="F2985" t="e">
        <v>#N/A</v>
      </c>
    </row>
    <row r="2986" spans="1:6">
      <c r="A2986" t="s">
        <v>1811</v>
      </c>
      <c r="B2986" t="s">
        <v>785</v>
      </c>
      <c r="C2986" t="s">
        <v>1771</v>
      </c>
      <c r="D2986">
        <v>1</v>
      </c>
      <c r="E2986" t="e">
        <v>#N/A</v>
      </c>
      <c r="F2986" t="e">
        <v>#N/A</v>
      </c>
    </row>
    <row r="2987" spans="1:6">
      <c r="A2987" t="s">
        <v>1311</v>
      </c>
      <c r="B2987" t="s">
        <v>846</v>
      </c>
      <c r="C2987" t="s">
        <v>1309</v>
      </c>
      <c r="D2987">
        <v>3</v>
      </c>
      <c r="E2987" t="e">
        <v>#N/A</v>
      </c>
      <c r="F2987" t="e">
        <v>#N/A</v>
      </c>
    </row>
    <row r="2988" spans="1:6">
      <c r="A2988" t="s">
        <v>838</v>
      </c>
      <c r="B2988" t="s">
        <v>856</v>
      </c>
      <c r="C2988" t="s">
        <v>561</v>
      </c>
      <c r="D2988">
        <v>3</v>
      </c>
      <c r="E2988" t="e">
        <v>#N/A</v>
      </c>
      <c r="F2988" t="e">
        <v>#N/A</v>
      </c>
    </row>
    <row r="2989" spans="1:6">
      <c r="A2989" t="s">
        <v>2407</v>
      </c>
      <c r="B2989" t="s">
        <v>856</v>
      </c>
      <c r="C2989" t="s">
        <v>561</v>
      </c>
      <c r="D2989">
        <v>2</v>
      </c>
      <c r="E2989" t="e">
        <v>#N/A</v>
      </c>
      <c r="F2989" t="e">
        <v>#N/A</v>
      </c>
    </row>
    <row r="2990" spans="1:6">
      <c r="A2990" t="s">
        <v>2666</v>
      </c>
      <c r="B2990" t="s">
        <v>856</v>
      </c>
      <c r="C2990" t="s">
        <v>561</v>
      </c>
      <c r="D2990">
        <v>1</v>
      </c>
      <c r="E2990" t="e">
        <v>#N/A</v>
      </c>
      <c r="F2990" t="e">
        <v>#N/A</v>
      </c>
    </row>
    <row r="2991" spans="1:6">
      <c r="A2991" t="s">
        <v>586</v>
      </c>
      <c r="B2991" t="s">
        <v>856</v>
      </c>
      <c r="C2991" t="s">
        <v>561</v>
      </c>
      <c r="D2991">
        <v>2</v>
      </c>
      <c r="E2991" t="e">
        <v>#N/A</v>
      </c>
      <c r="F2991" t="e">
        <v>#N/A</v>
      </c>
    </row>
    <row r="2992" spans="1:6">
      <c r="A2992" t="s">
        <v>1190</v>
      </c>
      <c r="B2992" t="s">
        <v>856</v>
      </c>
      <c r="C2992" t="s">
        <v>561</v>
      </c>
      <c r="D2992">
        <v>2</v>
      </c>
      <c r="E2992" t="e">
        <v>#N/A</v>
      </c>
      <c r="F2992" t="e">
        <v>#N/A</v>
      </c>
    </row>
    <row r="2993" spans="1:6">
      <c r="A2993" t="s">
        <v>1623</v>
      </c>
      <c r="B2993" t="s">
        <v>282</v>
      </c>
      <c r="C2993" t="s">
        <v>1606</v>
      </c>
      <c r="D2993">
        <v>2</v>
      </c>
      <c r="E2993" t="e">
        <v>#N/A</v>
      </c>
      <c r="F2993" t="e">
        <v>#N/A</v>
      </c>
    </row>
    <row r="2994" spans="1:6">
      <c r="A2994" t="s">
        <v>294</v>
      </c>
      <c r="B2994" t="s">
        <v>851</v>
      </c>
      <c r="C2994" t="s">
        <v>253</v>
      </c>
      <c r="D2994">
        <v>1</v>
      </c>
      <c r="E2994" t="e">
        <v>#N/A</v>
      </c>
      <c r="F2994" t="e">
        <v>#N/A</v>
      </c>
    </row>
    <row r="2995" spans="1:6">
      <c r="A2995" t="s">
        <v>2739</v>
      </c>
      <c r="B2995" t="s">
        <v>851</v>
      </c>
      <c r="C2995" t="s">
        <v>253</v>
      </c>
      <c r="D2995">
        <v>1</v>
      </c>
      <c r="E2995" t="e">
        <v>#N/A</v>
      </c>
      <c r="F2995" t="e">
        <v>#N/A</v>
      </c>
    </row>
    <row r="2996" spans="1:6">
      <c r="A2996" t="s">
        <v>1401</v>
      </c>
      <c r="B2996" t="s">
        <v>282</v>
      </c>
      <c r="C2996" t="s">
        <v>1327</v>
      </c>
      <c r="D2996">
        <v>3</v>
      </c>
      <c r="E2996" t="e">
        <v>#N/A</v>
      </c>
      <c r="F2996" t="e">
        <v>#N/A</v>
      </c>
    </row>
    <row r="2997" spans="1:6">
      <c r="A2997" t="s">
        <v>462</v>
      </c>
      <c r="B2997" t="s">
        <v>846</v>
      </c>
      <c r="C2997" t="s">
        <v>394</v>
      </c>
      <c r="D2997">
        <v>1</v>
      </c>
      <c r="E2997" t="e">
        <v>#N/A</v>
      </c>
      <c r="F2997" t="e">
        <v>#N/A</v>
      </c>
    </row>
    <row r="2998" spans="1:6">
      <c r="A2998" t="s">
        <v>1623</v>
      </c>
      <c r="B2998" t="s">
        <v>712</v>
      </c>
      <c r="C2998" t="s">
        <v>1584</v>
      </c>
      <c r="D2998">
        <v>1</v>
      </c>
      <c r="E2998" t="e">
        <v>#N/A</v>
      </c>
      <c r="F2998" t="e">
        <v>#N/A</v>
      </c>
    </row>
    <row r="2999" spans="1:6">
      <c r="A2999" t="s">
        <v>1742</v>
      </c>
      <c r="B2999" t="s">
        <v>847</v>
      </c>
      <c r="C2999" t="s">
        <v>1669</v>
      </c>
      <c r="D2999">
        <v>1</v>
      </c>
      <c r="E2999" t="e">
        <v>#N/A</v>
      </c>
      <c r="F2999" t="e">
        <v>#N/A</v>
      </c>
    </row>
    <row r="3000" spans="1:6">
      <c r="A3000" t="s">
        <v>1562</v>
      </c>
      <c r="B3000" t="s">
        <v>856</v>
      </c>
      <c r="C3000" t="s">
        <v>1510</v>
      </c>
      <c r="D3000">
        <v>1</v>
      </c>
      <c r="E3000" t="e">
        <v>#N/A</v>
      </c>
      <c r="F3000" t="e">
        <v>#N/A</v>
      </c>
    </row>
    <row r="3001" spans="1:6">
      <c r="A3001" t="s">
        <v>1401</v>
      </c>
      <c r="B3001" t="s">
        <v>846</v>
      </c>
      <c r="C3001" t="s">
        <v>1384</v>
      </c>
      <c r="D3001">
        <v>1</v>
      </c>
      <c r="E3001" t="e">
        <v>#N/A</v>
      </c>
      <c r="F3001" t="e">
        <v>#N/A</v>
      </c>
    </row>
    <row r="3002" spans="1:6">
      <c r="A3002" t="s">
        <v>838</v>
      </c>
      <c r="B3002" t="s">
        <v>216</v>
      </c>
      <c r="C3002" t="s">
        <v>241</v>
      </c>
      <c r="D3002">
        <v>1</v>
      </c>
      <c r="E3002" t="e">
        <v>#N/A</v>
      </c>
      <c r="F3002" t="e">
        <v>#N/A</v>
      </c>
    </row>
    <row r="3003" spans="1:6">
      <c r="A3003" t="s">
        <v>294</v>
      </c>
      <c r="B3003" t="s">
        <v>712</v>
      </c>
      <c r="C3003" t="s">
        <v>241</v>
      </c>
      <c r="D3003">
        <v>1</v>
      </c>
      <c r="E3003" t="e">
        <v>#N/A</v>
      </c>
      <c r="F3003" t="e">
        <v>#N/A</v>
      </c>
    </row>
    <row r="3004" spans="1:6">
      <c r="A3004" t="s">
        <v>1939</v>
      </c>
      <c r="B3004" t="s">
        <v>712</v>
      </c>
      <c r="C3004" t="s">
        <v>241</v>
      </c>
      <c r="D3004">
        <v>1</v>
      </c>
      <c r="E3004" t="e">
        <v>#N/A</v>
      </c>
      <c r="F3004" t="e">
        <v>#N/A</v>
      </c>
    </row>
    <row r="3005" spans="1:6">
      <c r="A3005" t="s">
        <v>1742</v>
      </c>
      <c r="B3005" t="s">
        <v>712</v>
      </c>
      <c r="C3005" t="s">
        <v>241</v>
      </c>
      <c r="D3005">
        <v>2</v>
      </c>
      <c r="E3005" t="e">
        <v>#N/A</v>
      </c>
      <c r="F3005" t="e">
        <v>#N/A</v>
      </c>
    </row>
    <row r="3006" spans="1:6">
      <c r="A3006" t="s">
        <v>1401</v>
      </c>
      <c r="B3006" t="s">
        <v>216</v>
      </c>
      <c r="C3006" t="s">
        <v>241</v>
      </c>
      <c r="D3006">
        <v>1</v>
      </c>
      <c r="E3006" t="e">
        <v>#N/A</v>
      </c>
      <c r="F3006" t="e">
        <v>#N/A</v>
      </c>
    </row>
    <row r="3007" spans="1:6">
      <c r="A3007" t="s">
        <v>724</v>
      </c>
      <c r="B3007" t="s">
        <v>847</v>
      </c>
      <c r="C3007" t="s">
        <v>597</v>
      </c>
      <c r="D3007">
        <v>1</v>
      </c>
      <c r="E3007" t="e">
        <v>#N/A</v>
      </c>
      <c r="F3007" t="e">
        <v>#N/A</v>
      </c>
    </row>
    <row r="3008" spans="1:6">
      <c r="A3008" t="s">
        <v>2546</v>
      </c>
      <c r="B3008" t="s">
        <v>847</v>
      </c>
      <c r="C3008" t="s">
        <v>597</v>
      </c>
      <c r="D3008">
        <v>1</v>
      </c>
      <c r="E3008" t="e">
        <v>#N/A</v>
      </c>
      <c r="F3008" t="e">
        <v>#N/A</v>
      </c>
    </row>
    <row r="3009" spans="1:6">
      <c r="A3009" t="s">
        <v>294</v>
      </c>
      <c r="B3009" t="s">
        <v>851</v>
      </c>
      <c r="C3009" t="s">
        <v>223</v>
      </c>
      <c r="D3009">
        <v>1</v>
      </c>
      <c r="E3009" t="e">
        <v>#N/A</v>
      </c>
      <c r="F3009" t="e">
        <v>#N/A</v>
      </c>
    </row>
    <row r="3010" spans="1:6">
      <c r="A3010" t="s">
        <v>2253</v>
      </c>
      <c r="B3010" t="s">
        <v>851</v>
      </c>
      <c r="C3010" t="s">
        <v>223</v>
      </c>
      <c r="D3010">
        <v>1</v>
      </c>
      <c r="E3010" t="e">
        <v>#N/A</v>
      </c>
      <c r="F3010" t="e">
        <v>#N/A</v>
      </c>
    </row>
    <row r="3011" spans="1:6">
      <c r="A3011" t="s">
        <v>1742</v>
      </c>
      <c r="B3011" t="s">
        <v>851</v>
      </c>
      <c r="C3011" t="s">
        <v>223</v>
      </c>
      <c r="D3011">
        <v>4</v>
      </c>
      <c r="E3011" t="e">
        <v>#N/A</v>
      </c>
      <c r="F3011" t="e">
        <v>#N/A</v>
      </c>
    </row>
    <row r="3012" spans="1:6">
      <c r="A3012" t="s">
        <v>2666</v>
      </c>
      <c r="B3012" t="s">
        <v>851</v>
      </c>
      <c r="C3012" t="s">
        <v>223</v>
      </c>
      <c r="D3012">
        <v>1</v>
      </c>
      <c r="E3012" t="e">
        <v>#N/A</v>
      </c>
      <c r="F3012" t="e">
        <v>#N/A</v>
      </c>
    </row>
    <row r="3013" spans="1:6">
      <c r="A3013" t="s">
        <v>2137</v>
      </c>
      <c r="B3013" t="s">
        <v>211</v>
      </c>
      <c r="C3013" t="s">
        <v>223</v>
      </c>
      <c r="D3013">
        <v>1</v>
      </c>
      <c r="E3013" t="e">
        <v>#N/A</v>
      </c>
      <c r="F3013" t="e">
        <v>#N/A</v>
      </c>
    </row>
    <row r="3014" spans="1:6">
      <c r="A3014" t="s">
        <v>1079</v>
      </c>
      <c r="B3014" t="s">
        <v>851</v>
      </c>
      <c r="C3014" t="s">
        <v>223</v>
      </c>
      <c r="D3014">
        <v>2</v>
      </c>
      <c r="E3014" t="e">
        <v>#N/A</v>
      </c>
      <c r="F3014" t="e">
        <v>#N/A</v>
      </c>
    </row>
    <row r="3015" spans="1:6">
      <c r="A3015" t="s">
        <v>2569</v>
      </c>
      <c r="B3015" t="s">
        <v>851</v>
      </c>
      <c r="C3015" t="s">
        <v>223</v>
      </c>
      <c r="D3015">
        <v>1</v>
      </c>
      <c r="E3015" t="e">
        <v>#N/A</v>
      </c>
      <c r="F3015" t="e">
        <v>#N/A</v>
      </c>
    </row>
    <row r="3016" spans="1:6">
      <c r="A3016" t="s">
        <v>1654</v>
      </c>
      <c r="B3016" t="s">
        <v>851</v>
      </c>
      <c r="C3016" t="s">
        <v>223</v>
      </c>
      <c r="D3016">
        <v>3</v>
      </c>
      <c r="E3016" t="e">
        <v>#N/A</v>
      </c>
      <c r="F3016" t="e">
        <v>#N/A</v>
      </c>
    </row>
    <row r="3017" spans="1:6">
      <c r="A3017" t="s">
        <v>2697</v>
      </c>
      <c r="B3017" t="s">
        <v>851</v>
      </c>
      <c r="C3017" t="s">
        <v>223</v>
      </c>
      <c r="D3017">
        <v>1</v>
      </c>
      <c r="E3017" t="e">
        <v>#N/A</v>
      </c>
      <c r="F3017" t="e">
        <v>#N/A</v>
      </c>
    </row>
    <row r="3018" spans="1:6">
      <c r="A3018" t="s">
        <v>1190</v>
      </c>
      <c r="B3018" t="s">
        <v>851</v>
      </c>
      <c r="C3018" t="s">
        <v>223</v>
      </c>
      <c r="D3018">
        <v>1</v>
      </c>
      <c r="E3018" t="e">
        <v>#N/A</v>
      </c>
      <c r="F3018" t="e">
        <v>#N/A</v>
      </c>
    </row>
    <row r="3019" spans="1:6">
      <c r="A3019" t="s">
        <v>724</v>
      </c>
      <c r="B3019" t="s">
        <v>278</v>
      </c>
      <c r="C3019" t="s">
        <v>634</v>
      </c>
      <c r="D3019">
        <v>1</v>
      </c>
      <c r="E3019" t="e">
        <v>#N/A</v>
      </c>
      <c r="F3019" t="e">
        <v>#N/A</v>
      </c>
    </row>
    <row r="3020" spans="1:6">
      <c r="A3020" t="s">
        <v>1460</v>
      </c>
      <c r="B3020" t="s">
        <v>211</v>
      </c>
      <c r="C3020" t="s">
        <v>148</v>
      </c>
      <c r="D3020">
        <v>1</v>
      </c>
      <c r="E3020">
        <v>0.1</v>
      </c>
      <c r="F3020">
        <v>8.6999999999999994E-2</v>
      </c>
    </row>
    <row r="3021" spans="1:6">
      <c r="A3021" t="s">
        <v>2478</v>
      </c>
      <c r="B3021" t="s">
        <v>211</v>
      </c>
      <c r="C3021" t="s">
        <v>148</v>
      </c>
      <c r="D3021">
        <v>2</v>
      </c>
      <c r="E3021">
        <v>0.1</v>
      </c>
      <c r="F3021">
        <v>8.6999999999999994E-2</v>
      </c>
    </row>
    <row r="3022" spans="1:6">
      <c r="A3022" t="s">
        <v>724</v>
      </c>
      <c r="B3022" t="s">
        <v>211</v>
      </c>
      <c r="C3022" t="s">
        <v>148</v>
      </c>
      <c r="D3022">
        <v>3</v>
      </c>
      <c r="E3022">
        <v>0.1</v>
      </c>
      <c r="F3022">
        <v>8.6999999999999994E-2</v>
      </c>
    </row>
    <row r="3023" spans="1:6">
      <c r="A3023" t="s">
        <v>1939</v>
      </c>
      <c r="B3023" t="s">
        <v>211</v>
      </c>
      <c r="C3023" t="s">
        <v>148</v>
      </c>
      <c r="D3023">
        <v>2</v>
      </c>
      <c r="E3023">
        <v>0.1</v>
      </c>
      <c r="F3023">
        <v>8.6999999999999994E-2</v>
      </c>
    </row>
    <row r="3024" spans="1:6">
      <c r="A3024" t="s">
        <v>1079</v>
      </c>
      <c r="B3024" t="s">
        <v>211</v>
      </c>
      <c r="C3024" t="s">
        <v>148</v>
      </c>
      <c r="D3024">
        <v>4</v>
      </c>
      <c r="E3024">
        <v>0.1</v>
      </c>
      <c r="F3024">
        <v>8.6999999999999994E-2</v>
      </c>
    </row>
    <row r="3025" spans="1:6">
      <c r="A3025" t="s">
        <v>1236</v>
      </c>
      <c r="B3025" t="s">
        <v>839</v>
      </c>
      <c r="C3025" t="s">
        <v>148</v>
      </c>
      <c r="D3025">
        <v>3</v>
      </c>
      <c r="E3025" t="e">
        <v>#N/A</v>
      </c>
      <c r="F3025" t="e">
        <v>#N/A</v>
      </c>
    </row>
    <row r="3026" spans="1:6">
      <c r="A3026" t="s">
        <v>2380</v>
      </c>
      <c r="B3026" t="s">
        <v>211</v>
      </c>
      <c r="C3026" t="s">
        <v>148</v>
      </c>
      <c r="D3026">
        <v>1</v>
      </c>
      <c r="E3026">
        <v>0.1</v>
      </c>
      <c r="F3026">
        <v>8.6999999999999994E-2</v>
      </c>
    </row>
    <row r="3027" spans="1:6">
      <c r="A3027" t="s">
        <v>1311</v>
      </c>
      <c r="B3027" t="s">
        <v>211</v>
      </c>
      <c r="C3027" t="s">
        <v>148</v>
      </c>
      <c r="D3027">
        <v>1</v>
      </c>
      <c r="E3027">
        <v>0.1</v>
      </c>
      <c r="F3027">
        <v>8.6999999999999994E-2</v>
      </c>
    </row>
    <row r="3028" spans="1:6">
      <c r="A3028" t="s">
        <v>2697</v>
      </c>
      <c r="B3028" t="s">
        <v>211</v>
      </c>
      <c r="C3028" t="s">
        <v>148</v>
      </c>
      <c r="D3028">
        <v>3</v>
      </c>
      <c r="E3028">
        <v>0.1</v>
      </c>
      <c r="F3028">
        <v>8.6999999999999994E-2</v>
      </c>
    </row>
    <row r="3029" spans="1:6">
      <c r="A3029" t="s">
        <v>1891</v>
      </c>
      <c r="B3029" t="s">
        <v>211</v>
      </c>
      <c r="C3029" t="s">
        <v>148</v>
      </c>
      <c r="D3029">
        <v>2</v>
      </c>
      <c r="E3029">
        <v>0.1</v>
      </c>
      <c r="F3029">
        <v>8.6999999999999994E-2</v>
      </c>
    </row>
    <row r="3030" spans="1:6">
      <c r="A3030" t="s">
        <v>183</v>
      </c>
      <c r="B3030" t="s">
        <v>211</v>
      </c>
      <c r="C3030" t="s">
        <v>148</v>
      </c>
      <c r="D3030">
        <v>3</v>
      </c>
      <c r="E3030">
        <v>0.1</v>
      </c>
      <c r="F3030">
        <v>8.6999999999999994E-2</v>
      </c>
    </row>
    <row r="3031" spans="1:6">
      <c r="A3031" t="s">
        <v>2739</v>
      </c>
      <c r="B3031" t="s">
        <v>211</v>
      </c>
      <c r="C3031" t="s">
        <v>148</v>
      </c>
      <c r="D3031">
        <v>2</v>
      </c>
      <c r="E3031">
        <v>0.1</v>
      </c>
      <c r="F3031">
        <v>8.6999999999999994E-2</v>
      </c>
    </row>
    <row r="3032" spans="1:6">
      <c r="A3032" t="s">
        <v>2739</v>
      </c>
      <c r="B3032" t="s">
        <v>857</v>
      </c>
      <c r="C3032" t="s">
        <v>148</v>
      </c>
      <c r="D3032">
        <v>1</v>
      </c>
      <c r="E3032" t="e">
        <v>#N/A</v>
      </c>
      <c r="F3032" t="e">
        <v>#N/A</v>
      </c>
    </row>
    <row r="3033" spans="1:6">
      <c r="A3033" t="s">
        <v>2253</v>
      </c>
      <c r="B3033" t="s">
        <v>842</v>
      </c>
      <c r="C3033" t="s">
        <v>1208</v>
      </c>
      <c r="D3033">
        <v>1</v>
      </c>
      <c r="E3033" t="e">
        <v>#N/A</v>
      </c>
      <c r="F3033" t="e">
        <v>#N/A</v>
      </c>
    </row>
    <row r="3034" spans="1:6">
      <c r="A3034" t="s">
        <v>2016</v>
      </c>
      <c r="B3034" t="s">
        <v>842</v>
      </c>
      <c r="C3034" t="s">
        <v>1208</v>
      </c>
      <c r="D3034">
        <v>1</v>
      </c>
      <c r="E3034" t="e">
        <v>#N/A</v>
      </c>
      <c r="F3034" t="e">
        <v>#N/A</v>
      </c>
    </row>
    <row r="3035" spans="1:6">
      <c r="A3035" t="s">
        <v>1401</v>
      </c>
      <c r="B3035" t="s">
        <v>856</v>
      </c>
      <c r="C3035" t="s">
        <v>1208</v>
      </c>
      <c r="D3035">
        <v>1</v>
      </c>
      <c r="E3035" t="e">
        <v>#N/A</v>
      </c>
      <c r="F3035" t="e">
        <v>#N/A</v>
      </c>
    </row>
    <row r="3036" spans="1:6">
      <c r="A3036" t="s">
        <v>2546</v>
      </c>
      <c r="B3036" t="s">
        <v>842</v>
      </c>
      <c r="C3036" t="s">
        <v>1208</v>
      </c>
      <c r="D3036">
        <v>1</v>
      </c>
      <c r="E3036" t="e">
        <v>#N/A</v>
      </c>
      <c r="F3036" t="e">
        <v>#N/A</v>
      </c>
    </row>
    <row r="3037" spans="1:6">
      <c r="A3037" t="s">
        <v>2100</v>
      </c>
      <c r="B3037" t="s">
        <v>842</v>
      </c>
      <c r="C3037" t="s">
        <v>1208</v>
      </c>
      <c r="D3037">
        <v>1</v>
      </c>
      <c r="E3037" t="e">
        <v>#N/A</v>
      </c>
      <c r="F3037" t="e">
        <v>#N/A</v>
      </c>
    </row>
    <row r="3038" spans="1:6">
      <c r="A3038" t="s">
        <v>2380</v>
      </c>
      <c r="B3038" t="s">
        <v>849</v>
      </c>
      <c r="C3038" t="s">
        <v>2351</v>
      </c>
      <c r="D3038">
        <v>1</v>
      </c>
      <c r="E3038" t="e">
        <v>#N/A</v>
      </c>
      <c r="F3038" t="e">
        <v>#N/A</v>
      </c>
    </row>
    <row r="3039" spans="1:6">
      <c r="A3039" t="s">
        <v>2253</v>
      </c>
      <c r="B3039" t="s">
        <v>134</v>
      </c>
      <c r="C3039" t="s">
        <v>2158</v>
      </c>
      <c r="D3039">
        <v>1</v>
      </c>
      <c r="E3039" t="e">
        <v>#N/A</v>
      </c>
      <c r="F3039" t="e">
        <v>#N/A</v>
      </c>
    </row>
    <row r="3040" spans="1:6">
      <c r="A3040" t="s">
        <v>1742</v>
      </c>
      <c r="B3040" t="s">
        <v>282</v>
      </c>
      <c r="C3040" t="s">
        <v>1328</v>
      </c>
      <c r="D3040">
        <v>2</v>
      </c>
      <c r="E3040" t="e">
        <v>#N/A</v>
      </c>
      <c r="F3040" t="e">
        <v>#N/A</v>
      </c>
    </row>
    <row r="3041" spans="1:6">
      <c r="A3041" t="s">
        <v>2666</v>
      </c>
      <c r="B3041" t="s">
        <v>282</v>
      </c>
      <c r="C3041" t="s">
        <v>1328</v>
      </c>
      <c r="D3041">
        <v>2</v>
      </c>
      <c r="E3041" t="e">
        <v>#N/A</v>
      </c>
      <c r="F3041" t="e">
        <v>#N/A</v>
      </c>
    </row>
    <row r="3042" spans="1:6">
      <c r="A3042" t="s">
        <v>1401</v>
      </c>
      <c r="B3042" t="s">
        <v>282</v>
      </c>
      <c r="C3042" t="s">
        <v>1328</v>
      </c>
      <c r="D3042">
        <v>1</v>
      </c>
      <c r="E3042" t="e">
        <v>#N/A</v>
      </c>
      <c r="F3042" t="e">
        <v>#N/A</v>
      </c>
    </row>
    <row r="3043" spans="1:6">
      <c r="A3043" t="s">
        <v>2569</v>
      </c>
      <c r="B3043" t="s">
        <v>282</v>
      </c>
      <c r="C3043" t="s">
        <v>1328</v>
      </c>
      <c r="D3043">
        <v>1</v>
      </c>
      <c r="E3043" t="e">
        <v>#N/A</v>
      </c>
      <c r="F3043" t="e">
        <v>#N/A</v>
      </c>
    </row>
    <row r="3044" spans="1:6">
      <c r="A3044" t="s">
        <v>1654</v>
      </c>
      <c r="B3044" t="s">
        <v>851</v>
      </c>
      <c r="C3044" t="s">
        <v>1328</v>
      </c>
      <c r="D3044">
        <v>1</v>
      </c>
      <c r="E3044" t="e">
        <v>#N/A</v>
      </c>
      <c r="F3044" t="e">
        <v>#N/A</v>
      </c>
    </row>
    <row r="3045" spans="1:6">
      <c r="A3045" t="s">
        <v>1654</v>
      </c>
      <c r="B3045" t="s">
        <v>785</v>
      </c>
      <c r="C3045" t="s">
        <v>1328</v>
      </c>
      <c r="D3045">
        <v>1</v>
      </c>
      <c r="E3045" t="e">
        <v>#N/A</v>
      </c>
      <c r="F3045" t="e">
        <v>#N/A</v>
      </c>
    </row>
    <row r="3046" spans="1:6">
      <c r="A3046" t="s">
        <v>2739</v>
      </c>
      <c r="B3046" t="s">
        <v>785</v>
      </c>
      <c r="C3046" t="s">
        <v>1328</v>
      </c>
      <c r="D3046">
        <v>1</v>
      </c>
      <c r="E3046" t="e">
        <v>#N/A</v>
      </c>
      <c r="F3046" t="e">
        <v>#N/A</v>
      </c>
    </row>
    <row r="3047" spans="1:6">
      <c r="A3047" t="s">
        <v>838</v>
      </c>
      <c r="B3047" t="s">
        <v>851</v>
      </c>
      <c r="C3047" t="s">
        <v>207</v>
      </c>
      <c r="D3047">
        <v>1</v>
      </c>
      <c r="E3047" t="e">
        <v>#N/A</v>
      </c>
      <c r="F3047" t="e">
        <v>#N/A</v>
      </c>
    </row>
    <row r="3048" spans="1:6">
      <c r="A3048" t="s">
        <v>2325</v>
      </c>
      <c r="B3048" t="s">
        <v>851</v>
      </c>
      <c r="C3048" t="s">
        <v>207</v>
      </c>
      <c r="D3048">
        <v>2</v>
      </c>
      <c r="E3048" t="e">
        <v>#N/A</v>
      </c>
      <c r="F3048" t="e">
        <v>#N/A</v>
      </c>
    </row>
    <row r="3049" spans="1:6">
      <c r="A3049" t="s">
        <v>294</v>
      </c>
      <c r="B3049" t="s">
        <v>856</v>
      </c>
      <c r="C3049" t="s">
        <v>207</v>
      </c>
      <c r="D3049">
        <v>1</v>
      </c>
      <c r="E3049" t="e">
        <v>#N/A</v>
      </c>
      <c r="F3049" t="e">
        <v>#N/A</v>
      </c>
    </row>
    <row r="3050" spans="1:6">
      <c r="A3050" t="s">
        <v>2016</v>
      </c>
      <c r="B3050" t="s">
        <v>278</v>
      </c>
      <c r="C3050" t="s">
        <v>207</v>
      </c>
      <c r="D3050">
        <v>2</v>
      </c>
      <c r="E3050">
        <v>1.4E-2</v>
      </c>
      <c r="F3050">
        <v>0</v>
      </c>
    </row>
    <row r="3051" spans="1:6">
      <c r="A3051" t="s">
        <v>1992</v>
      </c>
      <c r="B3051" t="s">
        <v>851</v>
      </c>
      <c r="C3051" t="s">
        <v>207</v>
      </c>
      <c r="D3051">
        <v>3</v>
      </c>
      <c r="E3051" t="e">
        <v>#N/A</v>
      </c>
      <c r="F3051" t="e">
        <v>#N/A</v>
      </c>
    </row>
    <row r="3052" spans="1:6">
      <c r="A3052" t="s">
        <v>1939</v>
      </c>
      <c r="B3052" t="s">
        <v>282</v>
      </c>
      <c r="C3052" t="s">
        <v>207</v>
      </c>
      <c r="D3052">
        <v>1</v>
      </c>
      <c r="E3052" t="e">
        <v>#N/A</v>
      </c>
      <c r="F3052" t="e">
        <v>#N/A</v>
      </c>
    </row>
    <row r="3053" spans="1:6">
      <c r="A3053" t="s">
        <v>1939</v>
      </c>
      <c r="B3053" t="s">
        <v>278</v>
      </c>
      <c r="C3053" t="s">
        <v>207</v>
      </c>
      <c r="D3053">
        <v>2</v>
      </c>
      <c r="E3053">
        <v>1.4E-2</v>
      </c>
      <c r="F3053">
        <v>0</v>
      </c>
    </row>
    <row r="3054" spans="1:6">
      <c r="A3054" t="s">
        <v>1079</v>
      </c>
      <c r="B3054" t="s">
        <v>278</v>
      </c>
      <c r="C3054" t="s">
        <v>207</v>
      </c>
      <c r="D3054">
        <v>2</v>
      </c>
      <c r="E3054">
        <v>1.4E-2</v>
      </c>
      <c r="F3054">
        <v>0</v>
      </c>
    </row>
    <row r="3055" spans="1:6">
      <c r="A3055" t="s">
        <v>2569</v>
      </c>
      <c r="B3055" t="s">
        <v>278</v>
      </c>
      <c r="C3055" t="s">
        <v>207</v>
      </c>
      <c r="D3055">
        <v>2</v>
      </c>
      <c r="E3055">
        <v>1.4E-2</v>
      </c>
      <c r="F3055">
        <v>0</v>
      </c>
    </row>
    <row r="3056" spans="1:6">
      <c r="A3056" t="s">
        <v>1654</v>
      </c>
      <c r="B3056" t="s">
        <v>278</v>
      </c>
      <c r="C3056" t="s">
        <v>207</v>
      </c>
      <c r="D3056">
        <v>1</v>
      </c>
      <c r="E3056">
        <v>1.4E-2</v>
      </c>
      <c r="F3056">
        <v>0</v>
      </c>
    </row>
    <row r="3057" spans="1:6">
      <c r="A3057" t="s">
        <v>1654</v>
      </c>
      <c r="B3057" t="s">
        <v>134</v>
      </c>
      <c r="C3057" t="s">
        <v>207</v>
      </c>
      <c r="D3057">
        <v>1</v>
      </c>
      <c r="E3057" t="e">
        <v>#N/A</v>
      </c>
      <c r="F3057" t="e">
        <v>#N/A</v>
      </c>
    </row>
    <row r="3058" spans="1:6">
      <c r="A3058" t="s">
        <v>2301</v>
      </c>
      <c r="B3058" t="s">
        <v>851</v>
      </c>
      <c r="C3058" t="s">
        <v>207</v>
      </c>
      <c r="D3058">
        <v>2</v>
      </c>
      <c r="E3058" t="e">
        <v>#N/A</v>
      </c>
      <c r="F3058" t="e">
        <v>#N/A</v>
      </c>
    </row>
    <row r="3059" spans="1:6">
      <c r="A3059" t="s">
        <v>2301</v>
      </c>
      <c r="B3059" t="s">
        <v>278</v>
      </c>
      <c r="C3059" t="s">
        <v>207</v>
      </c>
      <c r="D3059">
        <v>5</v>
      </c>
      <c r="E3059">
        <v>1.4E-2</v>
      </c>
      <c r="F3059">
        <v>0</v>
      </c>
    </row>
    <row r="3060" spans="1:6">
      <c r="A3060" t="s">
        <v>2301</v>
      </c>
      <c r="B3060" t="s">
        <v>134</v>
      </c>
      <c r="C3060" t="s">
        <v>207</v>
      </c>
      <c r="D3060">
        <v>2</v>
      </c>
      <c r="E3060" t="e">
        <v>#N/A</v>
      </c>
      <c r="F3060" t="e">
        <v>#N/A</v>
      </c>
    </row>
    <row r="3061" spans="1:6">
      <c r="A3061" t="s">
        <v>2739</v>
      </c>
      <c r="B3061" t="s">
        <v>851</v>
      </c>
      <c r="C3061" t="s">
        <v>207</v>
      </c>
      <c r="D3061">
        <v>2</v>
      </c>
      <c r="E3061" t="e">
        <v>#N/A</v>
      </c>
      <c r="F3061" t="e">
        <v>#N/A</v>
      </c>
    </row>
    <row r="3062" spans="1:6">
      <c r="A3062" t="s">
        <v>2301</v>
      </c>
      <c r="B3062" t="s">
        <v>134</v>
      </c>
      <c r="C3062" t="s">
        <v>1929</v>
      </c>
      <c r="D3062">
        <v>1</v>
      </c>
      <c r="E3062" t="e">
        <v>#N/A</v>
      </c>
      <c r="F3062" t="e">
        <v>#N/A</v>
      </c>
    </row>
    <row r="3063" spans="1:6">
      <c r="A3063" t="s">
        <v>1460</v>
      </c>
      <c r="B3063" t="s">
        <v>282</v>
      </c>
      <c r="C3063" t="s">
        <v>1324</v>
      </c>
      <c r="D3063">
        <v>1</v>
      </c>
      <c r="E3063" t="e">
        <v>#N/A</v>
      </c>
      <c r="F3063" t="e">
        <v>#N/A</v>
      </c>
    </row>
    <row r="3064" spans="1:6">
      <c r="A3064" t="s">
        <v>1401</v>
      </c>
      <c r="B3064" t="s">
        <v>474</v>
      </c>
      <c r="C3064" t="s">
        <v>1324</v>
      </c>
      <c r="D3064">
        <v>3</v>
      </c>
      <c r="E3064" t="e">
        <v>#N/A</v>
      </c>
      <c r="F3064" t="e">
        <v>#N/A</v>
      </c>
    </row>
    <row r="3065" spans="1:6">
      <c r="A3065" t="s">
        <v>1401</v>
      </c>
      <c r="B3065" t="s">
        <v>282</v>
      </c>
      <c r="C3065" t="s">
        <v>1324</v>
      </c>
      <c r="D3065">
        <v>2</v>
      </c>
      <c r="E3065" t="e">
        <v>#N/A</v>
      </c>
      <c r="F3065" t="e">
        <v>#N/A</v>
      </c>
    </row>
    <row r="3066" spans="1:6">
      <c r="A3066" t="s">
        <v>2137</v>
      </c>
      <c r="B3066" t="s">
        <v>849</v>
      </c>
      <c r="C3066" t="s">
        <v>2124</v>
      </c>
      <c r="D3066">
        <v>2</v>
      </c>
      <c r="E3066" t="e">
        <v>#N/A</v>
      </c>
      <c r="F3066" t="e">
        <v>#N/A</v>
      </c>
    </row>
    <row r="3067" spans="1:6">
      <c r="A3067" t="s">
        <v>2407</v>
      </c>
      <c r="B3067" t="s">
        <v>854</v>
      </c>
      <c r="C3067" t="s">
        <v>988</v>
      </c>
      <c r="D3067">
        <v>1</v>
      </c>
      <c r="E3067" t="e">
        <v>#N/A</v>
      </c>
      <c r="F3067" t="e">
        <v>#N/A</v>
      </c>
    </row>
    <row r="3068" spans="1:6">
      <c r="A3068" t="s">
        <v>1028</v>
      </c>
      <c r="B3068" t="s">
        <v>854</v>
      </c>
      <c r="C3068" t="s">
        <v>988</v>
      </c>
      <c r="D3068">
        <v>1</v>
      </c>
      <c r="E3068" t="e">
        <v>#N/A</v>
      </c>
      <c r="F3068" t="e">
        <v>#N/A</v>
      </c>
    </row>
    <row r="3069" spans="1:6">
      <c r="A3069" t="s">
        <v>1992</v>
      </c>
      <c r="B3069" t="s">
        <v>854</v>
      </c>
      <c r="C3069" t="s">
        <v>988</v>
      </c>
      <c r="D3069">
        <v>1</v>
      </c>
      <c r="E3069" t="e">
        <v>#N/A</v>
      </c>
      <c r="F3069" t="e">
        <v>#N/A</v>
      </c>
    </row>
    <row r="3070" spans="1:6">
      <c r="A3070" t="s">
        <v>2301</v>
      </c>
      <c r="B3070" t="s">
        <v>854</v>
      </c>
      <c r="C3070" t="s">
        <v>988</v>
      </c>
      <c r="D3070">
        <v>3</v>
      </c>
      <c r="E3070" t="e">
        <v>#N/A</v>
      </c>
      <c r="F3070" t="e">
        <v>#N/A</v>
      </c>
    </row>
    <row r="3071" spans="1:6">
      <c r="A3071" t="s">
        <v>1028</v>
      </c>
      <c r="B3071" t="s">
        <v>278</v>
      </c>
      <c r="C3071" t="s">
        <v>993</v>
      </c>
      <c r="D3071">
        <v>1</v>
      </c>
      <c r="E3071" t="e">
        <v>#N/A</v>
      </c>
      <c r="F3071" t="e">
        <v>#N/A</v>
      </c>
    </row>
    <row r="3072" spans="1:6">
      <c r="A3072" t="s">
        <v>2546</v>
      </c>
      <c r="B3072" t="s">
        <v>851</v>
      </c>
      <c r="C3072" t="s">
        <v>993</v>
      </c>
      <c r="D3072">
        <v>1</v>
      </c>
      <c r="E3072" t="e">
        <v>#N/A</v>
      </c>
      <c r="F3072" t="e">
        <v>#N/A</v>
      </c>
    </row>
    <row r="3073" spans="1:6">
      <c r="A3073" t="s">
        <v>1460</v>
      </c>
      <c r="B3073" t="s">
        <v>857</v>
      </c>
      <c r="C3073" t="s">
        <v>1425</v>
      </c>
      <c r="D3073">
        <v>1</v>
      </c>
      <c r="E3073" t="e">
        <v>#N/A</v>
      </c>
      <c r="F3073" t="e">
        <v>#N/A</v>
      </c>
    </row>
    <row r="3074" spans="1:6">
      <c r="A3074" t="s">
        <v>1742</v>
      </c>
      <c r="B3074" t="s">
        <v>857</v>
      </c>
      <c r="C3074" t="s">
        <v>1425</v>
      </c>
      <c r="D3074">
        <v>3</v>
      </c>
      <c r="E3074" t="e">
        <v>#N/A</v>
      </c>
      <c r="F3074" t="e">
        <v>#N/A</v>
      </c>
    </row>
    <row r="3075" spans="1:6">
      <c r="A3075" t="s">
        <v>838</v>
      </c>
      <c r="B3075" t="s">
        <v>216</v>
      </c>
      <c r="C3075" t="s">
        <v>825</v>
      </c>
      <c r="D3075">
        <v>1</v>
      </c>
      <c r="E3075" t="e">
        <v>#N/A</v>
      </c>
      <c r="F3075" t="e">
        <v>#N/A</v>
      </c>
    </row>
    <row r="3076" spans="1:6">
      <c r="A3076" t="s">
        <v>1939</v>
      </c>
      <c r="B3076" t="s">
        <v>278</v>
      </c>
      <c r="C3076" t="s">
        <v>825</v>
      </c>
      <c r="D3076">
        <v>1</v>
      </c>
      <c r="E3076" t="e">
        <v>#N/A</v>
      </c>
      <c r="F3076" t="e">
        <v>#N/A</v>
      </c>
    </row>
    <row r="3077" spans="1:6">
      <c r="A3077" t="s">
        <v>1939</v>
      </c>
      <c r="B3077" t="s">
        <v>841</v>
      </c>
      <c r="C3077" t="s">
        <v>825</v>
      </c>
      <c r="D3077">
        <v>1</v>
      </c>
      <c r="E3077" t="e">
        <v>#N/A</v>
      </c>
      <c r="F3077" t="e">
        <v>#N/A</v>
      </c>
    </row>
    <row r="3078" spans="1:6">
      <c r="A3078" t="s">
        <v>1401</v>
      </c>
      <c r="B3078" t="s">
        <v>841</v>
      </c>
      <c r="C3078" t="s">
        <v>825</v>
      </c>
      <c r="D3078">
        <v>1</v>
      </c>
      <c r="E3078" t="e">
        <v>#N/A</v>
      </c>
      <c r="F3078" t="e">
        <v>#N/A</v>
      </c>
    </row>
    <row r="3079" spans="1:6">
      <c r="A3079" t="s">
        <v>1654</v>
      </c>
      <c r="B3079" t="s">
        <v>278</v>
      </c>
      <c r="C3079" t="s">
        <v>825</v>
      </c>
      <c r="D3079">
        <v>1</v>
      </c>
      <c r="E3079" t="e">
        <v>#N/A</v>
      </c>
      <c r="F3079" t="e">
        <v>#N/A</v>
      </c>
    </row>
    <row r="3080" spans="1:6">
      <c r="A3080" t="s">
        <v>2546</v>
      </c>
      <c r="B3080" t="s">
        <v>282</v>
      </c>
      <c r="C3080" t="s">
        <v>825</v>
      </c>
      <c r="D3080">
        <v>1</v>
      </c>
      <c r="E3080" t="e">
        <v>#N/A</v>
      </c>
      <c r="F3080" t="e">
        <v>#N/A</v>
      </c>
    </row>
    <row r="3081" spans="1:6">
      <c r="A3081" t="s">
        <v>2301</v>
      </c>
      <c r="B3081" t="s">
        <v>841</v>
      </c>
      <c r="C3081" t="s">
        <v>825</v>
      </c>
      <c r="D3081">
        <v>1</v>
      </c>
      <c r="E3081" t="e">
        <v>#N/A</v>
      </c>
      <c r="F3081" t="e">
        <v>#N/A</v>
      </c>
    </row>
    <row r="3082" spans="1:6">
      <c r="A3082" t="s">
        <v>724</v>
      </c>
      <c r="B3082" t="s">
        <v>846</v>
      </c>
      <c r="C3082" t="s">
        <v>1733</v>
      </c>
      <c r="D3082">
        <v>1</v>
      </c>
      <c r="E3082" t="e">
        <v>#N/A</v>
      </c>
      <c r="F3082" t="e">
        <v>#N/A</v>
      </c>
    </row>
    <row r="3083" spans="1:6">
      <c r="A3083" t="s">
        <v>1742</v>
      </c>
      <c r="B3083" t="s">
        <v>846</v>
      </c>
      <c r="C3083" t="s">
        <v>1733</v>
      </c>
      <c r="D3083">
        <v>2</v>
      </c>
      <c r="E3083" t="e">
        <v>#N/A</v>
      </c>
      <c r="F3083" t="e">
        <v>#N/A</v>
      </c>
    </row>
    <row r="3084" spans="1:6">
      <c r="A3084" t="s">
        <v>2666</v>
      </c>
      <c r="B3084" t="s">
        <v>846</v>
      </c>
      <c r="C3084" t="s">
        <v>1733</v>
      </c>
      <c r="D3084">
        <v>4</v>
      </c>
      <c r="E3084" t="e">
        <v>#N/A</v>
      </c>
      <c r="F3084" t="e">
        <v>#N/A</v>
      </c>
    </row>
    <row r="3085" spans="1:6">
      <c r="A3085" t="s">
        <v>2442</v>
      </c>
      <c r="B3085" t="s">
        <v>851</v>
      </c>
      <c r="C3085" t="s">
        <v>2431</v>
      </c>
      <c r="D3085">
        <v>1</v>
      </c>
      <c r="E3085" t="e">
        <v>#N/A</v>
      </c>
      <c r="F3085" t="e">
        <v>#N/A</v>
      </c>
    </row>
    <row r="3086" spans="1:6">
      <c r="A3086" t="s">
        <v>1654</v>
      </c>
      <c r="B3086" t="s">
        <v>851</v>
      </c>
      <c r="C3086" t="s">
        <v>1639</v>
      </c>
      <c r="D3086">
        <v>1</v>
      </c>
      <c r="E3086" t="e">
        <v>#N/A</v>
      </c>
      <c r="F3086" t="e">
        <v>#N/A</v>
      </c>
    </row>
    <row r="3087" spans="1:6">
      <c r="A3087" t="s">
        <v>1939</v>
      </c>
      <c r="B3087" t="s">
        <v>712</v>
      </c>
      <c r="C3087" t="s">
        <v>1738</v>
      </c>
      <c r="D3087">
        <v>1</v>
      </c>
      <c r="E3087" t="e">
        <v>#N/A</v>
      </c>
      <c r="F3087" t="e">
        <v>#N/A</v>
      </c>
    </row>
    <row r="3088" spans="1:6">
      <c r="A3088" t="s">
        <v>2739</v>
      </c>
      <c r="B3088" t="s">
        <v>216</v>
      </c>
      <c r="C3088" t="s">
        <v>1738</v>
      </c>
      <c r="D3088">
        <v>2</v>
      </c>
      <c r="E3088" t="e">
        <v>#N/A</v>
      </c>
      <c r="F3088" t="e">
        <v>#N/A</v>
      </c>
    </row>
    <row r="3089" spans="1:6">
      <c r="A3089" t="s">
        <v>2068</v>
      </c>
      <c r="B3089" t="s">
        <v>216</v>
      </c>
      <c r="C3089" t="s">
        <v>215</v>
      </c>
      <c r="D3089">
        <v>2</v>
      </c>
      <c r="E3089">
        <v>0.02</v>
      </c>
      <c r="F3089">
        <v>7.2999999999999995E-2</v>
      </c>
    </row>
    <row r="3090" spans="1:6">
      <c r="A3090" t="s">
        <v>294</v>
      </c>
      <c r="B3090" t="s">
        <v>252</v>
      </c>
      <c r="C3090" t="s">
        <v>215</v>
      </c>
      <c r="D3090">
        <v>1</v>
      </c>
      <c r="E3090" t="e">
        <v>#N/A</v>
      </c>
      <c r="F3090" t="e">
        <v>#N/A</v>
      </c>
    </row>
    <row r="3091" spans="1:6">
      <c r="A3091" t="s">
        <v>294</v>
      </c>
      <c r="B3091" t="s">
        <v>216</v>
      </c>
      <c r="C3091" t="s">
        <v>215</v>
      </c>
      <c r="D3091">
        <v>2</v>
      </c>
      <c r="E3091">
        <v>0.02</v>
      </c>
      <c r="F3091">
        <v>7.2999999999999995E-2</v>
      </c>
    </row>
    <row r="3092" spans="1:6">
      <c r="A3092" t="s">
        <v>2478</v>
      </c>
      <c r="B3092" t="s">
        <v>216</v>
      </c>
      <c r="C3092" t="s">
        <v>215</v>
      </c>
      <c r="D3092">
        <v>2</v>
      </c>
      <c r="E3092">
        <v>0.02</v>
      </c>
      <c r="F3092">
        <v>7.2999999999999995E-2</v>
      </c>
    </row>
    <row r="3093" spans="1:6">
      <c r="A3093" t="s">
        <v>2407</v>
      </c>
      <c r="B3093" t="s">
        <v>216</v>
      </c>
      <c r="C3093" t="s">
        <v>215</v>
      </c>
      <c r="D3093">
        <v>3</v>
      </c>
      <c r="E3093">
        <v>0.02</v>
      </c>
      <c r="F3093">
        <v>7.2999999999999995E-2</v>
      </c>
    </row>
    <row r="3094" spans="1:6">
      <c r="A3094" t="s">
        <v>2253</v>
      </c>
      <c r="B3094" t="s">
        <v>216</v>
      </c>
      <c r="C3094" t="s">
        <v>215</v>
      </c>
      <c r="D3094">
        <v>1</v>
      </c>
      <c r="E3094">
        <v>0.02</v>
      </c>
      <c r="F3094">
        <v>7.2999999999999995E-2</v>
      </c>
    </row>
    <row r="3095" spans="1:6">
      <c r="A3095" t="s">
        <v>1939</v>
      </c>
      <c r="B3095" t="s">
        <v>216</v>
      </c>
      <c r="C3095" t="s">
        <v>215</v>
      </c>
      <c r="D3095">
        <v>1</v>
      </c>
      <c r="E3095">
        <v>0.02</v>
      </c>
      <c r="F3095">
        <v>7.2999999999999995E-2</v>
      </c>
    </row>
    <row r="3096" spans="1:6">
      <c r="A3096" t="s">
        <v>1742</v>
      </c>
      <c r="B3096" t="s">
        <v>216</v>
      </c>
      <c r="C3096" t="s">
        <v>215</v>
      </c>
      <c r="D3096">
        <v>3</v>
      </c>
      <c r="E3096">
        <v>0.02</v>
      </c>
      <c r="F3096">
        <v>7.2999999999999995E-2</v>
      </c>
    </row>
    <row r="3097" spans="1:6">
      <c r="A3097" t="s">
        <v>2666</v>
      </c>
      <c r="B3097" t="s">
        <v>216</v>
      </c>
      <c r="C3097" t="s">
        <v>215</v>
      </c>
      <c r="D3097">
        <v>5</v>
      </c>
      <c r="E3097">
        <v>0.02</v>
      </c>
      <c r="F3097">
        <v>7.2999999999999995E-2</v>
      </c>
    </row>
    <row r="3098" spans="1:6">
      <c r="A3098" t="s">
        <v>1079</v>
      </c>
      <c r="B3098" t="s">
        <v>216</v>
      </c>
      <c r="C3098" t="s">
        <v>215</v>
      </c>
      <c r="D3098">
        <v>5</v>
      </c>
      <c r="E3098">
        <v>0.02</v>
      </c>
      <c r="F3098">
        <v>7.2999999999999995E-2</v>
      </c>
    </row>
    <row r="3099" spans="1:6">
      <c r="A3099" t="s">
        <v>2380</v>
      </c>
      <c r="B3099" t="s">
        <v>216</v>
      </c>
      <c r="C3099" t="s">
        <v>215</v>
      </c>
      <c r="D3099">
        <v>4</v>
      </c>
      <c r="E3099">
        <v>0.02</v>
      </c>
      <c r="F3099">
        <v>7.2999999999999995E-2</v>
      </c>
    </row>
    <row r="3100" spans="1:6">
      <c r="A3100" t="s">
        <v>2041</v>
      </c>
      <c r="B3100" t="s">
        <v>252</v>
      </c>
      <c r="C3100" t="s">
        <v>215</v>
      </c>
      <c r="D3100">
        <v>1</v>
      </c>
      <c r="E3100" t="e">
        <v>#N/A</v>
      </c>
      <c r="F3100" t="e">
        <v>#N/A</v>
      </c>
    </row>
    <row r="3101" spans="1:6">
      <c r="A3101" t="s">
        <v>2041</v>
      </c>
      <c r="B3101" t="s">
        <v>216</v>
      </c>
      <c r="C3101" t="s">
        <v>215</v>
      </c>
      <c r="D3101">
        <v>4</v>
      </c>
      <c r="E3101">
        <v>0.02</v>
      </c>
      <c r="F3101">
        <v>7.2999999999999995E-2</v>
      </c>
    </row>
    <row r="3102" spans="1:6">
      <c r="A3102" t="s">
        <v>2100</v>
      </c>
      <c r="B3102" t="s">
        <v>216</v>
      </c>
      <c r="C3102" t="s">
        <v>215</v>
      </c>
      <c r="D3102">
        <v>4</v>
      </c>
      <c r="E3102">
        <v>0.02</v>
      </c>
      <c r="F3102">
        <v>7.2999999999999995E-2</v>
      </c>
    </row>
    <row r="3103" spans="1:6">
      <c r="A3103" t="s">
        <v>945</v>
      </c>
      <c r="B3103" t="s">
        <v>216</v>
      </c>
      <c r="C3103" t="s">
        <v>215</v>
      </c>
      <c r="D3103">
        <v>1</v>
      </c>
      <c r="E3103">
        <v>0.02</v>
      </c>
      <c r="F3103">
        <v>7.2999999999999995E-2</v>
      </c>
    </row>
    <row r="3104" spans="1:6">
      <c r="A3104" t="s">
        <v>1623</v>
      </c>
      <c r="B3104" t="s">
        <v>216</v>
      </c>
      <c r="C3104" t="s">
        <v>215</v>
      </c>
      <c r="D3104">
        <v>1</v>
      </c>
      <c r="E3104">
        <v>0.02</v>
      </c>
      <c r="F3104">
        <v>7.2999999999999995E-2</v>
      </c>
    </row>
    <row r="3105" spans="1:6">
      <c r="A3105" t="s">
        <v>2301</v>
      </c>
      <c r="B3105" t="s">
        <v>216</v>
      </c>
      <c r="C3105" t="s">
        <v>215</v>
      </c>
      <c r="D3105">
        <v>1</v>
      </c>
      <c r="E3105">
        <v>0.02</v>
      </c>
      <c r="F3105">
        <v>7.2999999999999995E-2</v>
      </c>
    </row>
    <row r="3106" spans="1:6">
      <c r="A3106" t="s">
        <v>2253</v>
      </c>
      <c r="B3106" t="s">
        <v>842</v>
      </c>
      <c r="C3106" t="s">
        <v>2228</v>
      </c>
      <c r="D3106">
        <v>1</v>
      </c>
      <c r="E3106" t="e">
        <v>#N/A</v>
      </c>
      <c r="F3106" t="e">
        <v>#N/A</v>
      </c>
    </row>
    <row r="3107" spans="1:6">
      <c r="A3107" t="s">
        <v>2666</v>
      </c>
      <c r="B3107" t="s">
        <v>842</v>
      </c>
      <c r="C3107" t="s">
        <v>2646</v>
      </c>
      <c r="D3107">
        <v>1</v>
      </c>
      <c r="E3107" t="e">
        <v>#N/A</v>
      </c>
      <c r="F3107" t="e">
        <v>#N/A</v>
      </c>
    </row>
    <row r="3108" spans="1:6">
      <c r="A3108" t="s">
        <v>945</v>
      </c>
      <c r="B3108" t="s">
        <v>851</v>
      </c>
      <c r="C3108" t="s">
        <v>893</v>
      </c>
      <c r="D3108">
        <v>1</v>
      </c>
      <c r="E3108" t="e">
        <v>#N/A</v>
      </c>
      <c r="F3108" t="e">
        <v>#N/A</v>
      </c>
    </row>
    <row r="3109" spans="1:6">
      <c r="A3109" t="s">
        <v>1401</v>
      </c>
      <c r="B3109" t="s">
        <v>856</v>
      </c>
      <c r="C3109" t="s">
        <v>1298</v>
      </c>
      <c r="D3109">
        <v>3</v>
      </c>
      <c r="E3109" t="e">
        <v>#N/A</v>
      </c>
      <c r="F3109" t="e">
        <v>#N/A</v>
      </c>
    </row>
    <row r="3110" spans="1:6">
      <c r="A3110" t="s">
        <v>1311</v>
      </c>
      <c r="B3110" t="s">
        <v>856</v>
      </c>
      <c r="C3110" t="s">
        <v>1298</v>
      </c>
      <c r="D3110">
        <v>1</v>
      </c>
      <c r="E3110" t="e">
        <v>#N/A</v>
      </c>
      <c r="F3110" t="e">
        <v>#N/A</v>
      </c>
    </row>
    <row r="3111" spans="1:6">
      <c r="A3111" t="s">
        <v>1562</v>
      </c>
      <c r="B3111" t="s">
        <v>856</v>
      </c>
      <c r="C3111" t="s">
        <v>1298</v>
      </c>
      <c r="D3111">
        <v>1</v>
      </c>
      <c r="E3111" t="e">
        <v>#N/A</v>
      </c>
      <c r="F3111" t="e">
        <v>#N/A</v>
      </c>
    </row>
    <row r="3112" spans="1:6">
      <c r="A3112" t="s">
        <v>294</v>
      </c>
      <c r="B3112" t="s">
        <v>851</v>
      </c>
      <c r="C3112" t="s">
        <v>242</v>
      </c>
      <c r="D3112">
        <v>1</v>
      </c>
      <c r="E3112" t="e">
        <v>#N/A</v>
      </c>
      <c r="F3112" t="e">
        <v>#N/A</v>
      </c>
    </row>
    <row r="3113" spans="1:6">
      <c r="A3113" t="s">
        <v>2569</v>
      </c>
      <c r="B3113" t="s">
        <v>845</v>
      </c>
      <c r="C3113" t="s">
        <v>2551</v>
      </c>
      <c r="D3113">
        <v>1</v>
      </c>
      <c r="E3113" t="e">
        <v>#N/A</v>
      </c>
      <c r="F3113" t="e">
        <v>#N/A</v>
      </c>
    </row>
    <row r="3114" spans="1:6">
      <c r="A3114" t="s">
        <v>1079</v>
      </c>
      <c r="B3114" t="s">
        <v>839</v>
      </c>
      <c r="C3114" t="s">
        <v>1067</v>
      </c>
      <c r="D3114">
        <v>1</v>
      </c>
      <c r="E3114" t="e">
        <v>#N/A</v>
      </c>
      <c r="F3114" t="e">
        <v>#N/A</v>
      </c>
    </row>
    <row r="3115" spans="1:6">
      <c r="A3115" t="s">
        <v>1939</v>
      </c>
      <c r="B3115" t="s">
        <v>839</v>
      </c>
      <c r="C3115" t="s">
        <v>1899</v>
      </c>
      <c r="D3115">
        <v>1</v>
      </c>
      <c r="E3115" t="e">
        <v>#N/A</v>
      </c>
      <c r="F3115" t="e">
        <v>#N/A</v>
      </c>
    </row>
    <row r="3116" spans="1:6">
      <c r="A3116" t="s">
        <v>2253</v>
      </c>
      <c r="B3116" t="s">
        <v>134</v>
      </c>
      <c r="C3116" t="s">
        <v>2226</v>
      </c>
      <c r="D3116">
        <v>1</v>
      </c>
      <c r="E3116" t="e">
        <v>#N/A</v>
      </c>
      <c r="F3116" t="e">
        <v>#N/A</v>
      </c>
    </row>
    <row r="3117" spans="1:6">
      <c r="A3117" t="s">
        <v>2068</v>
      </c>
      <c r="B3117" t="s">
        <v>845</v>
      </c>
      <c r="C3117" t="s">
        <v>384</v>
      </c>
      <c r="D3117">
        <v>3</v>
      </c>
      <c r="E3117" t="e">
        <v>#N/A</v>
      </c>
      <c r="F3117" t="e">
        <v>#N/A</v>
      </c>
    </row>
    <row r="3118" spans="1:6">
      <c r="A3118" t="s">
        <v>2016</v>
      </c>
      <c r="B3118" t="s">
        <v>845</v>
      </c>
      <c r="C3118" t="s">
        <v>384</v>
      </c>
      <c r="D3118">
        <v>4</v>
      </c>
      <c r="E3118" t="e">
        <v>#N/A</v>
      </c>
      <c r="F3118" t="e">
        <v>#N/A</v>
      </c>
    </row>
    <row r="3119" spans="1:6">
      <c r="A3119" t="s">
        <v>1992</v>
      </c>
      <c r="B3119" t="s">
        <v>845</v>
      </c>
      <c r="C3119" t="s">
        <v>384</v>
      </c>
      <c r="D3119">
        <v>4</v>
      </c>
      <c r="E3119" t="e">
        <v>#N/A</v>
      </c>
      <c r="F3119" t="e">
        <v>#N/A</v>
      </c>
    </row>
    <row r="3120" spans="1:6">
      <c r="A3120" t="s">
        <v>2666</v>
      </c>
      <c r="B3120" t="s">
        <v>845</v>
      </c>
      <c r="C3120" t="s">
        <v>384</v>
      </c>
      <c r="D3120">
        <v>4</v>
      </c>
      <c r="E3120" t="e">
        <v>#N/A</v>
      </c>
      <c r="F3120" t="e">
        <v>#N/A</v>
      </c>
    </row>
    <row r="3121" spans="1:6">
      <c r="A3121" t="s">
        <v>1079</v>
      </c>
      <c r="B3121" t="s">
        <v>845</v>
      </c>
      <c r="C3121" t="s">
        <v>384</v>
      </c>
      <c r="D3121">
        <v>5</v>
      </c>
      <c r="E3121" t="e">
        <v>#N/A</v>
      </c>
      <c r="F3121" t="e">
        <v>#N/A</v>
      </c>
    </row>
    <row r="3122" spans="1:6">
      <c r="A3122" t="s">
        <v>2380</v>
      </c>
      <c r="B3122" t="s">
        <v>845</v>
      </c>
      <c r="C3122" t="s">
        <v>384</v>
      </c>
      <c r="D3122">
        <v>3</v>
      </c>
      <c r="E3122" t="e">
        <v>#N/A</v>
      </c>
      <c r="F3122" t="e">
        <v>#N/A</v>
      </c>
    </row>
    <row r="3123" spans="1:6">
      <c r="A3123" t="s">
        <v>462</v>
      </c>
      <c r="B3123" t="s">
        <v>845</v>
      </c>
      <c r="C3123" t="s">
        <v>384</v>
      </c>
      <c r="D3123">
        <v>1</v>
      </c>
      <c r="E3123" t="e">
        <v>#N/A</v>
      </c>
      <c r="F3123" t="e">
        <v>#N/A</v>
      </c>
    </row>
    <row r="3124" spans="1:6">
      <c r="A3124" t="s">
        <v>2569</v>
      </c>
      <c r="B3124" t="s">
        <v>845</v>
      </c>
      <c r="C3124" t="s">
        <v>384</v>
      </c>
      <c r="D3124">
        <v>2</v>
      </c>
      <c r="E3124" t="e">
        <v>#N/A</v>
      </c>
      <c r="F3124" t="e">
        <v>#N/A</v>
      </c>
    </row>
    <row r="3125" spans="1:6">
      <c r="A3125" t="s">
        <v>1654</v>
      </c>
      <c r="B3125" t="s">
        <v>845</v>
      </c>
      <c r="C3125" t="s">
        <v>384</v>
      </c>
      <c r="D3125">
        <v>3</v>
      </c>
      <c r="E3125" t="e">
        <v>#N/A</v>
      </c>
      <c r="F3125" t="e">
        <v>#N/A</v>
      </c>
    </row>
    <row r="3126" spans="1:6">
      <c r="A3126" t="s">
        <v>1311</v>
      </c>
      <c r="B3126" t="s">
        <v>845</v>
      </c>
      <c r="C3126" t="s">
        <v>384</v>
      </c>
      <c r="D3126">
        <v>1</v>
      </c>
      <c r="E3126" t="e">
        <v>#N/A</v>
      </c>
      <c r="F3126" t="e">
        <v>#N/A</v>
      </c>
    </row>
    <row r="3127" spans="1:6">
      <c r="A3127" t="s">
        <v>2697</v>
      </c>
      <c r="B3127" t="s">
        <v>845</v>
      </c>
      <c r="C3127" t="s">
        <v>384</v>
      </c>
      <c r="D3127">
        <v>5</v>
      </c>
      <c r="E3127" t="e">
        <v>#N/A</v>
      </c>
      <c r="F3127" t="e">
        <v>#N/A</v>
      </c>
    </row>
    <row r="3128" spans="1:6">
      <c r="A3128" t="s">
        <v>1623</v>
      </c>
      <c r="B3128" t="s">
        <v>845</v>
      </c>
      <c r="C3128" t="s">
        <v>384</v>
      </c>
      <c r="D3128">
        <v>1</v>
      </c>
      <c r="E3128" t="e">
        <v>#N/A</v>
      </c>
      <c r="F3128" t="e">
        <v>#N/A</v>
      </c>
    </row>
    <row r="3129" spans="1:6">
      <c r="A3129" t="s">
        <v>294</v>
      </c>
      <c r="B3129" t="s">
        <v>856</v>
      </c>
      <c r="C3129" t="s">
        <v>87</v>
      </c>
      <c r="D3129">
        <v>1</v>
      </c>
      <c r="E3129" t="e">
        <v>#N/A</v>
      </c>
      <c r="F3129" t="e">
        <v>#N/A</v>
      </c>
    </row>
    <row r="3130" spans="1:6">
      <c r="A3130" t="s">
        <v>2478</v>
      </c>
      <c r="B3130" t="s">
        <v>856</v>
      </c>
      <c r="C3130" t="s">
        <v>87</v>
      </c>
      <c r="D3130">
        <v>1</v>
      </c>
      <c r="E3130" t="e">
        <v>#N/A</v>
      </c>
      <c r="F3130" t="e">
        <v>#N/A</v>
      </c>
    </row>
    <row r="3131" spans="1:6">
      <c r="A3131" t="s">
        <v>1236</v>
      </c>
      <c r="B3131" t="s">
        <v>856</v>
      </c>
      <c r="C3131" t="s">
        <v>87</v>
      </c>
      <c r="D3131">
        <v>2</v>
      </c>
      <c r="E3131" t="e">
        <v>#N/A</v>
      </c>
      <c r="F3131" t="e">
        <v>#N/A</v>
      </c>
    </row>
    <row r="3132" spans="1:6">
      <c r="A3132" t="s">
        <v>945</v>
      </c>
      <c r="B3132" t="s">
        <v>856</v>
      </c>
      <c r="C3132" t="s">
        <v>87</v>
      </c>
      <c r="D3132">
        <v>1</v>
      </c>
      <c r="E3132" t="e">
        <v>#N/A</v>
      </c>
      <c r="F3132" t="e">
        <v>#N/A</v>
      </c>
    </row>
    <row r="3133" spans="1:6">
      <c r="A3133" t="s">
        <v>1190</v>
      </c>
      <c r="B3133" t="s">
        <v>856</v>
      </c>
      <c r="C3133" t="s">
        <v>87</v>
      </c>
      <c r="D3133">
        <v>2</v>
      </c>
      <c r="E3133" t="e">
        <v>#N/A</v>
      </c>
      <c r="F3133" t="e">
        <v>#N/A</v>
      </c>
    </row>
    <row r="3134" spans="1:6">
      <c r="A3134" t="s">
        <v>183</v>
      </c>
      <c r="B3134" t="s">
        <v>856</v>
      </c>
      <c r="C3134" t="s">
        <v>87</v>
      </c>
      <c r="D3134">
        <v>1</v>
      </c>
      <c r="E3134" t="e">
        <v>#N/A</v>
      </c>
      <c r="F3134" t="e">
        <v>#N/A</v>
      </c>
    </row>
    <row r="3135" spans="1:6">
      <c r="A3135" t="s">
        <v>838</v>
      </c>
      <c r="B3135" t="s">
        <v>841</v>
      </c>
      <c r="C3135" t="s">
        <v>218</v>
      </c>
      <c r="D3135">
        <v>4</v>
      </c>
      <c r="E3135" t="e">
        <v>#N/A</v>
      </c>
      <c r="F3135" t="e">
        <v>#N/A</v>
      </c>
    </row>
    <row r="3136" spans="1:6">
      <c r="A3136" t="s">
        <v>2068</v>
      </c>
      <c r="B3136" t="s">
        <v>841</v>
      </c>
      <c r="C3136" t="s">
        <v>218</v>
      </c>
      <c r="D3136">
        <v>2</v>
      </c>
      <c r="E3136" t="e">
        <v>#N/A</v>
      </c>
      <c r="F3136" t="e">
        <v>#N/A</v>
      </c>
    </row>
    <row r="3137" spans="1:6">
      <c r="A3137" t="s">
        <v>294</v>
      </c>
      <c r="B3137" t="s">
        <v>851</v>
      </c>
      <c r="C3137" t="s">
        <v>218</v>
      </c>
      <c r="D3137">
        <v>1</v>
      </c>
      <c r="E3137" t="e">
        <v>#N/A</v>
      </c>
      <c r="F3137" t="e">
        <v>#N/A</v>
      </c>
    </row>
    <row r="3138" spans="1:6">
      <c r="A3138" t="s">
        <v>2407</v>
      </c>
      <c r="B3138" t="s">
        <v>252</v>
      </c>
      <c r="C3138" t="s">
        <v>218</v>
      </c>
      <c r="D3138">
        <v>2</v>
      </c>
      <c r="E3138" t="e">
        <v>#N/A</v>
      </c>
      <c r="F3138" t="e">
        <v>#N/A</v>
      </c>
    </row>
    <row r="3139" spans="1:6">
      <c r="A3139" t="s">
        <v>2253</v>
      </c>
      <c r="B3139" t="s">
        <v>841</v>
      </c>
      <c r="C3139" t="s">
        <v>218</v>
      </c>
      <c r="D3139">
        <v>1</v>
      </c>
      <c r="E3139" t="e">
        <v>#N/A</v>
      </c>
      <c r="F3139" t="e">
        <v>#N/A</v>
      </c>
    </row>
    <row r="3140" spans="1:6">
      <c r="A3140" t="s">
        <v>1742</v>
      </c>
      <c r="B3140" t="s">
        <v>856</v>
      </c>
      <c r="C3140" t="s">
        <v>218</v>
      </c>
      <c r="D3140">
        <v>1</v>
      </c>
      <c r="E3140" t="e">
        <v>#N/A</v>
      </c>
      <c r="F3140" t="e">
        <v>#N/A</v>
      </c>
    </row>
    <row r="3141" spans="1:6">
      <c r="A3141" t="s">
        <v>2666</v>
      </c>
      <c r="B3141" t="s">
        <v>841</v>
      </c>
      <c r="C3141" t="s">
        <v>218</v>
      </c>
      <c r="D3141">
        <v>1</v>
      </c>
      <c r="E3141" t="e">
        <v>#N/A</v>
      </c>
      <c r="F3141" t="e">
        <v>#N/A</v>
      </c>
    </row>
    <row r="3142" spans="1:6">
      <c r="A3142" t="s">
        <v>2739</v>
      </c>
      <c r="B3142" t="s">
        <v>134</v>
      </c>
      <c r="C3142" t="s">
        <v>2727</v>
      </c>
      <c r="D3142">
        <v>1</v>
      </c>
      <c r="E3142" t="e">
        <v>#N/A</v>
      </c>
      <c r="F3142" t="e">
        <v>#N/A</v>
      </c>
    </row>
    <row r="3143" spans="1:6">
      <c r="A3143" t="s">
        <v>1891</v>
      </c>
      <c r="B3143" t="s">
        <v>252</v>
      </c>
      <c r="C3143" t="s">
        <v>1821</v>
      </c>
      <c r="D3143">
        <v>1</v>
      </c>
      <c r="E3143" t="e">
        <v>#N/A</v>
      </c>
      <c r="F3143" t="e">
        <v>#N/A</v>
      </c>
    </row>
    <row r="3144" spans="1:6">
      <c r="A3144" t="s">
        <v>1992</v>
      </c>
      <c r="B3144" t="s">
        <v>847</v>
      </c>
      <c r="C3144" t="s">
        <v>1989</v>
      </c>
      <c r="D3144">
        <v>3</v>
      </c>
      <c r="E3144" t="e">
        <v>#N/A</v>
      </c>
      <c r="F3144" t="e">
        <v>#N/A</v>
      </c>
    </row>
    <row r="3145" spans="1:6">
      <c r="A3145" t="s">
        <v>1190</v>
      </c>
      <c r="B3145" t="s">
        <v>252</v>
      </c>
      <c r="C3145" t="s">
        <v>1156</v>
      </c>
      <c r="D3145">
        <v>2</v>
      </c>
      <c r="E3145" t="e">
        <v>#N/A</v>
      </c>
      <c r="F3145" t="e">
        <v>#N/A</v>
      </c>
    </row>
    <row r="3146" spans="1:6">
      <c r="A3146" t="s">
        <v>2068</v>
      </c>
      <c r="B3146" t="s">
        <v>851</v>
      </c>
      <c r="C3146" t="s">
        <v>588</v>
      </c>
      <c r="D3146">
        <v>1</v>
      </c>
      <c r="E3146" t="e">
        <v>#N/A</v>
      </c>
      <c r="F3146" t="e">
        <v>#N/A</v>
      </c>
    </row>
    <row r="3147" spans="1:6">
      <c r="A3147" t="s">
        <v>724</v>
      </c>
      <c r="B3147" t="s">
        <v>851</v>
      </c>
      <c r="C3147" t="s">
        <v>588</v>
      </c>
      <c r="D3147">
        <v>1</v>
      </c>
      <c r="E3147" t="e">
        <v>#N/A</v>
      </c>
      <c r="F3147" t="e">
        <v>#N/A</v>
      </c>
    </row>
    <row r="3148" spans="1:6">
      <c r="A3148" t="s">
        <v>1079</v>
      </c>
      <c r="B3148" t="s">
        <v>851</v>
      </c>
      <c r="C3148" t="s">
        <v>588</v>
      </c>
      <c r="D3148">
        <v>1</v>
      </c>
      <c r="E3148" t="e">
        <v>#N/A</v>
      </c>
      <c r="F3148" t="e">
        <v>#N/A</v>
      </c>
    </row>
    <row r="3149" spans="1:6">
      <c r="A3149" t="s">
        <v>2041</v>
      </c>
      <c r="B3149" t="s">
        <v>851</v>
      </c>
      <c r="C3149" t="s">
        <v>588</v>
      </c>
      <c r="D3149">
        <v>1</v>
      </c>
      <c r="E3149" t="e">
        <v>#N/A</v>
      </c>
      <c r="F3149" t="e">
        <v>#N/A</v>
      </c>
    </row>
    <row r="3150" spans="1:6">
      <c r="A3150" t="s">
        <v>2442</v>
      </c>
      <c r="B3150" t="s">
        <v>847</v>
      </c>
      <c r="C3150" t="s">
        <v>2437</v>
      </c>
      <c r="D3150">
        <v>3</v>
      </c>
      <c r="E3150" t="e">
        <v>#N/A</v>
      </c>
      <c r="F3150" t="e">
        <v>#N/A</v>
      </c>
    </row>
    <row r="3151" spans="1:6">
      <c r="A3151" t="s">
        <v>2546</v>
      </c>
      <c r="B3151" t="s">
        <v>712</v>
      </c>
      <c r="C3151" t="s">
        <v>1880</v>
      </c>
      <c r="D3151">
        <v>1</v>
      </c>
      <c r="E3151" t="e">
        <v>#N/A</v>
      </c>
      <c r="F3151" t="e">
        <v>#N/A</v>
      </c>
    </row>
    <row r="3152" spans="1:6">
      <c r="A3152" t="s">
        <v>1891</v>
      </c>
      <c r="B3152" t="s">
        <v>712</v>
      </c>
      <c r="C3152" t="s">
        <v>1880</v>
      </c>
      <c r="D3152">
        <v>1</v>
      </c>
      <c r="E3152" t="e">
        <v>#N/A</v>
      </c>
      <c r="F3152" t="e">
        <v>#N/A</v>
      </c>
    </row>
    <row r="3153" spans="1:6">
      <c r="A3153" t="s">
        <v>1190</v>
      </c>
      <c r="B3153" t="s">
        <v>845</v>
      </c>
      <c r="C3153" t="s">
        <v>1180</v>
      </c>
      <c r="D3153">
        <v>3</v>
      </c>
      <c r="E3153" t="e">
        <v>#N/A</v>
      </c>
      <c r="F3153" t="e">
        <v>#N/A</v>
      </c>
    </row>
    <row r="3154" spans="1:6">
      <c r="A3154" t="s">
        <v>2739</v>
      </c>
      <c r="B3154" t="s">
        <v>282</v>
      </c>
      <c r="C3154" t="s">
        <v>2699</v>
      </c>
      <c r="D3154">
        <v>1</v>
      </c>
      <c r="E3154" t="e">
        <v>#N/A</v>
      </c>
      <c r="F3154" t="e">
        <v>#N/A</v>
      </c>
    </row>
    <row r="3155" spans="1:6">
      <c r="A3155" t="s">
        <v>1891</v>
      </c>
      <c r="B3155" t="s">
        <v>216</v>
      </c>
      <c r="C3155" t="s">
        <v>1866</v>
      </c>
      <c r="D3155">
        <v>3</v>
      </c>
      <c r="E3155" t="e">
        <v>#N/A</v>
      </c>
      <c r="F3155" t="e">
        <v>#N/A</v>
      </c>
    </row>
    <row r="3156" spans="1:6">
      <c r="A3156" t="s">
        <v>1562</v>
      </c>
      <c r="B3156" t="s">
        <v>211</v>
      </c>
      <c r="C3156" t="s">
        <v>1483</v>
      </c>
      <c r="D3156">
        <v>1</v>
      </c>
      <c r="E3156" t="e">
        <v>#N/A</v>
      </c>
      <c r="F3156" t="e">
        <v>#N/A</v>
      </c>
    </row>
    <row r="3157" spans="1:6">
      <c r="A3157" t="s">
        <v>1992</v>
      </c>
      <c r="B3157" t="s">
        <v>252</v>
      </c>
      <c r="C3157" t="s">
        <v>1737</v>
      </c>
      <c r="D3157">
        <v>4</v>
      </c>
      <c r="E3157" t="e">
        <v>#N/A</v>
      </c>
      <c r="F3157" t="e">
        <v>#N/A</v>
      </c>
    </row>
    <row r="3158" spans="1:6">
      <c r="A3158" t="s">
        <v>1742</v>
      </c>
      <c r="B3158" t="s">
        <v>252</v>
      </c>
      <c r="C3158" t="s">
        <v>1737</v>
      </c>
      <c r="D3158">
        <v>3</v>
      </c>
      <c r="E3158" t="e">
        <v>#N/A</v>
      </c>
      <c r="F3158" t="e">
        <v>#N/A</v>
      </c>
    </row>
    <row r="3159" spans="1:6">
      <c r="A3159" t="s">
        <v>2301</v>
      </c>
      <c r="B3159" t="s">
        <v>252</v>
      </c>
      <c r="C3159" t="s">
        <v>1737</v>
      </c>
      <c r="D3159">
        <v>1</v>
      </c>
      <c r="E3159" t="e">
        <v>#N/A</v>
      </c>
      <c r="F3159" t="e">
        <v>#N/A</v>
      </c>
    </row>
    <row r="3160" spans="1:6">
      <c r="A3160" t="s">
        <v>2380</v>
      </c>
      <c r="B3160" t="s">
        <v>856</v>
      </c>
      <c r="C3160" t="s">
        <v>2342</v>
      </c>
      <c r="D3160">
        <v>1</v>
      </c>
      <c r="E3160" t="e">
        <v>#N/A</v>
      </c>
      <c r="F3160" t="e">
        <v>#N/A</v>
      </c>
    </row>
    <row r="3161" spans="1:6">
      <c r="A3161" t="s">
        <v>2380</v>
      </c>
      <c r="B3161" t="s">
        <v>851</v>
      </c>
      <c r="C3161" t="s">
        <v>2345</v>
      </c>
      <c r="D3161">
        <v>1</v>
      </c>
      <c r="E3161" t="e">
        <v>#N/A</v>
      </c>
      <c r="F3161" t="e">
        <v>#N/A</v>
      </c>
    </row>
    <row r="3162" spans="1:6">
      <c r="A3162" t="s">
        <v>2253</v>
      </c>
      <c r="B3162" t="s">
        <v>211</v>
      </c>
      <c r="C3162" t="s">
        <v>2205</v>
      </c>
      <c r="D3162">
        <v>1</v>
      </c>
      <c r="E3162" t="e">
        <v>#N/A</v>
      </c>
      <c r="F3162" t="e">
        <v>#N/A</v>
      </c>
    </row>
    <row r="3163" spans="1:6">
      <c r="A3163" t="s">
        <v>1028</v>
      </c>
      <c r="B3163" t="s">
        <v>857</v>
      </c>
      <c r="C3163" t="s">
        <v>1002</v>
      </c>
      <c r="D3163">
        <v>1</v>
      </c>
      <c r="E3163" t="e">
        <v>#N/A</v>
      </c>
      <c r="F3163" t="e">
        <v>#N/A</v>
      </c>
    </row>
    <row r="3164" spans="1:6">
      <c r="A3164" t="s">
        <v>1460</v>
      </c>
      <c r="B3164" t="s">
        <v>851</v>
      </c>
      <c r="C3164" t="s">
        <v>257</v>
      </c>
      <c r="D3164">
        <v>3</v>
      </c>
      <c r="E3164" t="e">
        <v>#N/A</v>
      </c>
      <c r="F3164" t="e">
        <v>#N/A</v>
      </c>
    </row>
    <row r="3165" spans="1:6">
      <c r="A3165" t="s">
        <v>2068</v>
      </c>
      <c r="B3165" t="s">
        <v>851</v>
      </c>
      <c r="C3165" t="s">
        <v>257</v>
      </c>
      <c r="D3165">
        <v>1</v>
      </c>
      <c r="E3165" t="e">
        <v>#N/A</v>
      </c>
      <c r="F3165" t="e">
        <v>#N/A</v>
      </c>
    </row>
    <row r="3166" spans="1:6">
      <c r="A3166" t="s">
        <v>294</v>
      </c>
      <c r="B3166" t="s">
        <v>851</v>
      </c>
      <c r="C3166" t="s">
        <v>257</v>
      </c>
      <c r="D3166">
        <v>2</v>
      </c>
      <c r="E3166" t="e">
        <v>#N/A</v>
      </c>
      <c r="F3166" t="e">
        <v>#N/A</v>
      </c>
    </row>
    <row r="3167" spans="1:6">
      <c r="A3167" t="s">
        <v>2407</v>
      </c>
      <c r="B3167" t="s">
        <v>851</v>
      </c>
      <c r="C3167" t="s">
        <v>257</v>
      </c>
      <c r="D3167">
        <v>3</v>
      </c>
      <c r="E3167" t="e">
        <v>#N/A</v>
      </c>
      <c r="F3167" t="e">
        <v>#N/A</v>
      </c>
    </row>
    <row r="3168" spans="1:6">
      <c r="A3168" t="s">
        <v>2016</v>
      </c>
      <c r="B3168" t="s">
        <v>474</v>
      </c>
      <c r="C3168" t="s">
        <v>257</v>
      </c>
      <c r="D3168">
        <v>1</v>
      </c>
      <c r="E3168" t="e">
        <v>#N/A</v>
      </c>
      <c r="F3168" t="e">
        <v>#N/A</v>
      </c>
    </row>
    <row r="3169" spans="1:6">
      <c r="A3169" t="s">
        <v>1742</v>
      </c>
      <c r="B3169" t="s">
        <v>851</v>
      </c>
      <c r="C3169" t="s">
        <v>257</v>
      </c>
      <c r="D3169">
        <v>1</v>
      </c>
      <c r="E3169" t="e">
        <v>#N/A</v>
      </c>
      <c r="F3169" t="e">
        <v>#N/A</v>
      </c>
    </row>
    <row r="3170" spans="1:6">
      <c r="A3170" t="s">
        <v>1654</v>
      </c>
      <c r="B3170" t="s">
        <v>851</v>
      </c>
      <c r="C3170" t="s">
        <v>257</v>
      </c>
      <c r="D3170">
        <v>4</v>
      </c>
      <c r="E3170" t="e">
        <v>#N/A</v>
      </c>
      <c r="F3170" t="e">
        <v>#N/A</v>
      </c>
    </row>
    <row r="3171" spans="1:6">
      <c r="A3171" t="s">
        <v>1562</v>
      </c>
      <c r="B3171" t="s">
        <v>851</v>
      </c>
      <c r="C3171" t="s">
        <v>257</v>
      </c>
      <c r="D3171">
        <v>1</v>
      </c>
      <c r="E3171" t="e">
        <v>#N/A</v>
      </c>
      <c r="F3171" t="e">
        <v>#N/A</v>
      </c>
    </row>
    <row r="3172" spans="1:6">
      <c r="A3172" t="s">
        <v>2100</v>
      </c>
      <c r="B3172" t="s">
        <v>851</v>
      </c>
      <c r="C3172" t="s">
        <v>257</v>
      </c>
      <c r="D3172">
        <v>1</v>
      </c>
      <c r="E3172" t="e">
        <v>#N/A</v>
      </c>
      <c r="F3172" t="e">
        <v>#N/A</v>
      </c>
    </row>
    <row r="3173" spans="1:6">
      <c r="A3173" t="s">
        <v>1190</v>
      </c>
      <c r="B3173" t="s">
        <v>851</v>
      </c>
      <c r="C3173" t="s">
        <v>257</v>
      </c>
      <c r="D3173">
        <v>2</v>
      </c>
      <c r="E3173" t="e">
        <v>#N/A</v>
      </c>
      <c r="F3173" t="e">
        <v>#N/A</v>
      </c>
    </row>
    <row r="3174" spans="1:6">
      <c r="A3174" t="s">
        <v>1190</v>
      </c>
      <c r="B3174" t="s">
        <v>474</v>
      </c>
      <c r="C3174" t="s">
        <v>257</v>
      </c>
      <c r="D3174">
        <v>1</v>
      </c>
      <c r="E3174" t="e">
        <v>#N/A</v>
      </c>
      <c r="F3174" t="e">
        <v>#N/A</v>
      </c>
    </row>
    <row r="3175" spans="1:6">
      <c r="A3175" t="s">
        <v>2769</v>
      </c>
      <c r="B3175" t="s">
        <v>851</v>
      </c>
      <c r="C3175" t="s">
        <v>257</v>
      </c>
      <c r="D3175">
        <v>1</v>
      </c>
      <c r="E3175" t="e">
        <v>#N/A</v>
      </c>
      <c r="F3175" t="e">
        <v>#N/A</v>
      </c>
    </row>
    <row r="3176" spans="1:6">
      <c r="A3176" t="s">
        <v>2739</v>
      </c>
      <c r="B3176" t="s">
        <v>851</v>
      </c>
      <c r="C3176" t="s">
        <v>257</v>
      </c>
      <c r="D3176">
        <v>1</v>
      </c>
      <c r="E3176" t="e">
        <v>#N/A</v>
      </c>
      <c r="F3176" t="e">
        <v>#N/A</v>
      </c>
    </row>
    <row r="3177" spans="1:6">
      <c r="A3177" t="s">
        <v>1742</v>
      </c>
      <c r="B3177" t="s">
        <v>851</v>
      </c>
      <c r="C3177" t="s">
        <v>1553</v>
      </c>
      <c r="D3177">
        <v>1</v>
      </c>
      <c r="E3177" t="e">
        <v>#N/A</v>
      </c>
      <c r="F3177" t="e">
        <v>#N/A</v>
      </c>
    </row>
    <row r="3178" spans="1:6">
      <c r="A3178" t="s">
        <v>1562</v>
      </c>
      <c r="B3178" t="s">
        <v>851</v>
      </c>
      <c r="C3178" t="s">
        <v>1553</v>
      </c>
      <c r="D3178">
        <v>4</v>
      </c>
      <c r="E3178" t="e">
        <v>#N/A</v>
      </c>
      <c r="F3178" t="e">
        <v>#N/A</v>
      </c>
    </row>
    <row r="3179" spans="1:6">
      <c r="A3179" t="s">
        <v>2546</v>
      </c>
      <c r="B3179" t="s">
        <v>851</v>
      </c>
      <c r="C3179" t="s">
        <v>1553</v>
      </c>
      <c r="D3179">
        <v>1</v>
      </c>
      <c r="E3179" t="e">
        <v>#N/A</v>
      </c>
      <c r="F3179" t="e">
        <v>#N/A</v>
      </c>
    </row>
    <row r="3180" spans="1:6">
      <c r="A3180" t="s">
        <v>2478</v>
      </c>
      <c r="B3180" t="s">
        <v>839</v>
      </c>
      <c r="C3180" t="s">
        <v>2467</v>
      </c>
      <c r="D3180">
        <v>1</v>
      </c>
      <c r="E3180" t="e">
        <v>#N/A</v>
      </c>
      <c r="F3180" t="e">
        <v>#N/A</v>
      </c>
    </row>
    <row r="3181" spans="1:6">
      <c r="A3181" t="s">
        <v>1742</v>
      </c>
      <c r="B3181" t="s">
        <v>252</v>
      </c>
      <c r="C3181" t="s">
        <v>1628</v>
      </c>
      <c r="D3181">
        <v>1</v>
      </c>
      <c r="E3181" t="e">
        <v>#N/A</v>
      </c>
      <c r="F3181" t="e">
        <v>#N/A</v>
      </c>
    </row>
    <row r="3182" spans="1:6">
      <c r="A3182" t="s">
        <v>2666</v>
      </c>
      <c r="B3182" t="s">
        <v>252</v>
      </c>
      <c r="C3182" t="s">
        <v>1628</v>
      </c>
      <c r="D3182">
        <v>1</v>
      </c>
      <c r="E3182" t="e">
        <v>#N/A</v>
      </c>
      <c r="F3182" t="e">
        <v>#N/A</v>
      </c>
    </row>
    <row r="3183" spans="1:6">
      <c r="A3183" t="s">
        <v>1654</v>
      </c>
      <c r="B3183" t="s">
        <v>252</v>
      </c>
      <c r="C3183" t="s">
        <v>1628</v>
      </c>
      <c r="D3183">
        <v>1</v>
      </c>
      <c r="E3183" t="e">
        <v>#N/A</v>
      </c>
      <c r="F3183" t="e">
        <v>#N/A</v>
      </c>
    </row>
    <row r="3184" spans="1:6">
      <c r="A3184" t="s">
        <v>1562</v>
      </c>
      <c r="B3184" t="s">
        <v>856</v>
      </c>
      <c r="C3184" t="s">
        <v>1511</v>
      </c>
      <c r="D3184">
        <v>1</v>
      </c>
      <c r="E3184" t="e">
        <v>#N/A</v>
      </c>
      <c r="F3184" t="e">
        <v>#N/A</v>
      </c>
    </row>
    <row r="3185" spans="1:6">
      <c r="A3185" t="s">
        <v>2569</v>
      </c>
      <c r="B3185" t="s">
        <v>474</v>
      </c>
      <c r="C3185" t="s">
        <v>2563</v>
      </c>
      <c r="D3185">
        <v>2</v>
      </c>
      <c r="E3185" t="e">
        <v>#N/A</v>
      </c>
      <c r="F3185" t="e">
        <v>#N/A</v>
      </c>
    </row>
    <row r="3186" spans="1:6">
      <c r="A3186" t="s">
        <v>2619</v>
      </c>
      <c r="B3186" t="s">
        <v>474</v>
      </c>
      <c r="C3186" t="s">
        <v>2563</v>
      </c>
      <c r="D3186">
        <v>3</v>
      </c>
      <c r="E3186" t="e">
        <v>#N/A</v>
      </c>
      <c r="F3186" t="e">
        <v>#N/A</v>
      </c>
    </row>
    <row r="3187" spans="1:6">
      <c r="A3187" t="s">
        <v>2739</v>
      </c>
      <c r="B3187" t="s">
        <v>282</v>
      </c>
      <c r="C3187" t="s">
        <v>2700</v>
      </c>
      <c r="D3187">
        <v>1</v>
      </c>
      <c r="E3187" t="e">
        <v>#N/A</v>
      </c>
      <c r="F3187" t="e">
        <v>#N/A</v>
      </c>
    </row>
    <row r="3188" spans="1:6">
      <c r="A3188" t="s">
        <v>2569</v>
      </c>
      <c r="B3188" t="s">
        <v>282</v>
      </c>
      <c r="C3188" t="s">
        <v>2549</v>
      </c>
      <c r="D3188">
        <v>1</v>
      </c>
      <c r="E3188" t="e">
        <v>#N/A</v>
      </c>
      <c r="F3188" t="e">
        <v>#N/A</v>
      </c>
    </row>
    <row r="3189" spans="1:6">
      <c r="A3189" t="s">
        <v>2478</v>
      </c>
      <c r="B3189" t="s">
        <v>847</v>
      </c>
      <c r="C3189" t="s">
        <v>346</v>
      </c>
      <c r="D3189">
        <v>3</v>
      </c>
      <c r="E3189" t="e">
        <v>#N/A</v>
      </c>
      <c r="F3189" t="e">
        <v>#N/A</v>
      </c>
    </row>
    <row r="3190" spans="1:6">
      <c r="A3190" t="s">
        <v>1992</v>
      </c>
      <c r="B3190" t="s">
        <v>474</v>
      </c>
      <c r="C3190" t="s">
        <v>346</v>
      </c>
      <c r="D3190">
        <v>1</v>
      </c>
      <c r="E3190" t="e">
        <v>#N/A</v>
      </c>
      <c r="F3190" t="e">
        <v>#N/A</v>
      </c>
    </row>
    <row r="3191" spans="1:6">
      <c r="A3191" t="s">
        <v>724</v>
      </c>
      <c r="B3191" t="s">
        <v>216</v>
      </c>
      <c r="C3191" t="s">
        <v>346</v>
      </c>
      <c r="D3191">
        <v>1</v>
      </c>
      <c r="E3191" t="e">
        <v>#N/A</v>
      </c>
      <c r="F3191" t="e">
        <v>#N/A</v>
      </c>
    </row>
    <row r="3192" spans="1:6">
      <c r="A3192" t="s">
        <v>1742</v>
      </c>
      <c r="B3192" t="s">
        <v>854</v>
      </c>
      <c r="C3192" t="s">
        <v>346</v>
      </c>
      <c r="D3192">
        <v>1</v>
      </c>
      <c r="E3192" t="e">
        <v>#N/A</v>
      </c>
      <c r="F3192" t="e">
        <v>#N/A</v>
      </c>
    </row>
    <row r="3193" spans="1:6">
      <c r="A3193" t="s">
        <v>1079</v>
      </c>
      <c r="B3193" t="s">
        <v>282</v>
      </c>
      <c r="C3193" t="s">
        <v>346</v>
      </c>
      <c r="D3193">
        <v>1</v>
      </c>
      <c r="E3193" t="e">
        <v>#N/A</v>
      </c>
      <c r="F3193" t="e">
        <v>#N/A</v>
      </c>
    </row>
    <row r="3194" spans="1:6">
      <c r="A3194" t="s">
        <v>1079</v>
      </c>
      <c r="B3194" t="s">
        <v>278</v>
      </c>
      <c r="C3194" t="s">
        <v>346</v>
      </c>
      <c r="D3194">
        <v>1</v>
      </c>
      <c r="E3194" t="e">
        <v>#N/A</v>
      </c>
      <c r="F3194" t="e">
        <v>#N/A</v>
      </c>
    </row>
    <row r="3195" spans="1:6">
      <c r="A3195" t="s">
        <v>462</v>
      </c>
      <c r="B3195" t="s">
        <v>847</v>
      </c>
      <c r="C3195" t="s">
        <v>346</v>
      </c>
      <c r="D3195">
        <v>1</v>
      </c>
      <c r="E3195" t="e">
        <v>#N/A</v>
      </c>
      <c r="F3195" t="e">
        <v>#N/A</v>
      </c>
    </row>
    <row r="3196" spans="1:6">
      <c r="A3196" t="s">
        <v>462</v>
      </c>
      <c r="B3196" t="s">
        <v>211</v>
      </c>
      <c r="C3196" t="s">
        <v>346</v>
      </c>
      <c r="D3196">
        <v>1</v>
      </c>
      <c r="E3196" t="e">
        <v>#N/A</v>
      </c>
      <c r="F3196" t="e">
        <v>#N/A</v>
      </c>
    </row>
    <row r="3197" spans="1:6">
      <c r="A3197" t="s">
        <v>2569</v>
      </c>
      <c r="B3197" t="s">
        <v>474</v>
      </c>
      <c r="C3197" t="s">
        <v>346</v>
      </c>
      <c r="D3197">
        <v>2</v>
      </c>
      <c r="E3197" t="e">
        <v>#N/A</v>
      </c>
      <c r="F3197" t="e">
        <v>#N/A</v>
      </c>
    </row>
    <row r="3198" spans="1:6">
      <c r="A3198" t="s">
        <v>2569</v>
      </c>
      <c r="B3198" t="s">
        <v>282</v>
      </c>
      <c r="C3198" t="s">
        <v>346</v>
      </c>
      <c r="D3198">
        <v>1</v>
      </c>
      <c r="E3198" t="e">
        <v>#N/A</v>
      </c>
      <c r="F3198" t="e">
        <v>#N/A</v>
      </c>
    </row>
    <row r="3199" spans="1:6">
      <c r="A3199" t="s">
        <v>1311</v>
      </c>
      <c r="B3199" t="s">
        <v>847</v>
      </c>
      <c r="C3199" t="s">
        <v>346</v>
      </c>
      <c r="D3199">
        <v>2</v>
      </c>
      <c r="E3199" t="e">
        <v>#N/A</v>
      </c>
      <c r="F3199" t="e">
        <v>#N/A</v>
      </c>
    </row>
    <row r="3200" spans="1:6">
      <c r="A3200" t="s">
        <v>1891</v>
      </c>
      <c r="B3200" t="s">
        <v>282</v>
      </c>
      <c r="C3200" t="s">
        <v>346</v>
      </c>
      <c r="D3200">
        <v>1</v>
      </c>
      <c r="E3200" t="e">
        <v>#N/A</v>
      </c>
      <c r="F3200" t="e">
        <v>#N/A</v>
      </c>
    </row>
    <row r="3201" spans="1:6">
      <c r="A3201" t="s">
        <v>2739</v>
      </c>
      <c r="B3201" t="s">
        <v>847</v>
      </c>
      <c r="C3201" t="s">
        <v>346</v>
      </c>
      <c r="D3201">
        <v>1</v>
      </c>
      <c r="E3201" t="e">
        <v>#N/A</v>
      </c>
      <c r="F3201" t="e">
        <v>#N/A</v>
      </c>
    </row>
    <row r="3202" spans="1:6">
      <c r="A3202" t="s">
        <v>838</v>
      </c>
      <c r="B3202" t="s">
        <v>846</v>
      </c>
      <c r="C3202" t="s">
        <v>172</v>
      </c>
      <c r="D3202">
        <v>2</v>
      </c>
      <c r="E3202" t="e">
        <v>#N/A</v>
      </c>
      <c r="F3202" t="e">
        <v>#N/A</v>
      </c>
    </row>
    <row r="3203" spans="1:6">
      <c r="A3203" t="s">
        <v>838</v>
      </c>
      <c r="B3203" t="s">
        <v>134</v>
      </c>
      <c r="C3203" t="s">
        <v>172</v>
      </c>
      <c r="D3203">
        <v>5</v>
      </c>
      <c r="E3203">
        <v>0.59399999999999997</v>
      </c>
      <c r="F3203">
        <v>0</v>
      </c>
    </row>
    <row r="3204" spans="1:6">
      <c r="A3204" t="s">
        <v>2325</v>
      </c>
      <c r="B3204" t="s">
        <v>278</v>
      </c>
      <c r="C3204" t="s">
        <v>172</v>
      </c>
      <c r="D3204">
        <v>5</v>
      </c>
      <c r="E3204">
        <v>8.2000000000000003E-2</v>
      </c>
      <c r="F3204">
        <v>0</v>
      </c>
    </row>
    <row r="3205" spans="1:6">
      <c r="A3205" t="s">
        <v>2325</v>
      </c>
      <c r="B3205" t="s">
        <v>134</v>
      </c>
      <c r="C3205" t="s">
        <v>172</v>
      </c>
      <c r="D3205">
        <v>5</v>
      </c>
      <c r="E3205">
        <v>0.59399999999999997</v>
      </c>
      <c r="F3205">
        <v>0</v>
      </c>
    </row>
    <row r="3206" spans="1:6">
      <c r="A3206" t="s">
        <v>1460</v>
      </c>
      <c r="B3206" t="s">
        <v>278</v>
      </c>
      <c r="C3206" t="s">
        <v>172</v>
      </c>
      <c r="D3206">
        <v>5</v>
      </c>
      <c r="E3206">
        <v>8.2000000000000003E-2</v>
      </c>
      <c r="F3206">
        <v>0</v>
      </c>
    </row>
    <row r="3207" spans="1:6">
      <c r="A3207" t="s">
        <v>1460</v>
      </c>
      <c r="B3207" t="s">
        <v>845</v>
      </c>
      <c r="C3207" t="s">
        <v>172</v>
      </c>
      <c r="D3207">
        <v>1</v>
      </c>
      <c r="E3207" t="e">
        <v>#N/A</v>
      </c>
      <c r="F3207" t="e">
        <v>#N/A</v>
      </c>
    </row>
    <row r="3208" spans="1:6">
      <c r="A3208" t="s">
        <v>1460</v>
      </c>
      <c r="B3208" t="s">
        <v>134</v>
      </c>
      <c r="C3208" t="s">
        <v>172</v>
      </c>
      <c r="D3208">
        <v>5</v>
      </c>
      <c r="E3208">
        <v>0.59399999999999997</v>
      </c>
      <c r="F3208">
        <v>0</v>
      </c>
    </row>
    <row r="3209" spans="1:6">
      <c r="A3209" t="s">
        <v>2068</v>
      </c>
      <c r="B3209" t="s">
        <v>278</v>
      </c>
      <c r="C3209" t="s">
        <v>172</v>
      </c>
      <c r="D3209">
        <v>4</v>
      </c>
      <c r="E3209">
        <v>8.2000000000000003E-2</v>
      </c>
      <c r="F3209">
        <v>0</v>
      </c>
    </row>
    <row r="3210" spans="1:6">
      <c r="A3210" t="s">
        <v>2068</v>
      </c>
      <c r="B3210" t="s">
        <v>134</v>
      </c>
      <c r="C3210" t="s">
        <v>172</v>
      </c>
      <c r="D3210">
        <v>5</v>
      </c>
      <c r="E3210">
        <v>0.59399999999999997</v>
      </c>
      <c r="F3210">
        <v>0</v>
      </c>
    </row>
    <row r="3211" spans="1:6">
      <c r="A3211" t="s">
        <v>294</v>
      </c>
      <c r="B3211" t="s">
        <v>278</v>
      </c>
      <c r="C3211" t="s">
        <v>172</v>
      </c>
      <c r="D3211">
        <v>4</v>
      </c>
      <c r="E3211">
        <v>8.2000000000000003E-2</v>
      </c>
      <c r="F3211">
        <v>0</v>
      </c>
    </row>
    <row r="3212" spans="1:6">
      <c r="A3212" t="s">
        <v>294</v>
      </c>
      <c r="B3212" t="s">
        <v>134</v>
      </c>
      <c r="C3212" t="s">
        <v>172</v>
      </c>
      <c r="D3212">
        <v>5</v>
      </c>
      <c r="E3212">
        <v>0.59399999999999997</v>
      </c>
      <c r="F3212">
        <v>0</v>
      </c>
    </row>
    <row r="3213" spans="1:6">
      <c r="A3213" t="s">
        <v>2478</v>
      </c>
      <c r="B3213" t="s">
        <v>278</v>
      </c>
      <c r="C3213" t="s">
        <v>172</v>
      </c>
      <c r="D3213">
        <v>4</v>
      </c>
      <c r="E3213">
        <v>8.2000000000000003E-2</v>
      </c>
      <c r="F3213">
        <v>0</v>
      </c>
    </row>
    <row r="3214" spans="1:6">
      <c r="A3214" t="s">
        <v>2478</v>
      </c>
      <c r="B3214" t="s">
        <v>134</v>
      </c>
      <c r="C3214" t="s">
        <v>172</v>
      </c>
      <c r="D3214">
        <v>5</v>
      </c>
      <c r="E3214">
        <v>0.59399999999999997</v>
      </c>
      <c r="F3214">
        <v>0</v>
      </c>
    </row>
    <row r="3215" spans="1:6">
      <c r="A3215" t="s">
        <v>2407</v>
      </c>
      <c r="B3215" t="s">
        <v>278</v>
      </c>
      <c r="C3215" t="s">
        <v>172</v>
      </c>
      <c r="D3215">
        <v>4</v>
      </c>
      <c r="E3215">
        <v>8.2000000000000003E-2</v>
      </c>
      <c r="F3215">
        <v>0</v>
      </c>
    </row>
    <row r="3216" spans="1:6">
      <c r="A3216" t="s">
        <v>2407</v>
      </c>
      <c r="B3216" t="s">
        <v>134</v>
      </c>
      <c r="C3216" t="s">
        <v>172</v>
      </c>
      <c r="D3216">
        <v>5</v>
      </c>
      <c r="E3216">
        <v>0.59399999999999997</v>
      </c>
      <c r="F3216">
        <v>0</v>
      </c>
    </row>
    <row r="3217" spans="1:6">
      <c r="A3217" t="s">
        <v>1028</v>
      </c>
      <c r="B3217" t="s">
        <v>278</v>
      </c>
      <c r="C3217" t="s">
        <v>172</v>
      </c>
      <c r="D3217">
        <v>5</v>
      </c>
      <c r="E3217">
        <v>8.2000000000000003E-2</v>
      </c>
      <c r="F3217">
        <v>0</v>
      </c>
    </row>
    <row r="3218" spans="1:6">
      <c r="A3218" t="s">
        <v>1028</v>
      </c>
      <c r="B3218" t="s">
        <v>846</v>
      </c>
      <c r="C3218" t="s">
        <v>172</v>
      </c>
      <c r="D3218">
        <v>1</v>
      </c>
      <c r="E3218" t="e">
        <v>#N/A</v>
      </c>
      <c r="F3218" t="e">
        <v>#N/A</v>
      </c>
    </row>
    <row r="3219" spans="1:6">
      <c r="A3219" t="s">
        <v>1028</v>
      </c>
      <c r="B3219" t="s">
        <v>134</v>
      </c>
      <c r="C3219" t="s">
        <v>172</v>
      </c>
      <c r="D3219">
        <v>5</v>
      </c>
      <c r="E3219">
        <v>0.59399999999999997</v>
      </c>
      <c r="F3219">
        <v>0</v>
      </c>
    </row>
    <row r="3220" spans="1:6">
      <c r="A3220" t="s">
        <v>2253</v>
      </c>
      <c r="B3220" t="s">
        <v>134</v>
      </c>
      <c r="C3220" t="s">
        <v>172</v>
      </c>
      <c r="D3220">
        <v>2</v>
      </c>
      <c r="E3220">
        <v>0.59399999999999997</v>
      </c>
      <c r="F3220">
        <v>0</v>
      </c>
    </row>
    <row r="3221" spans="1:6">
      <c r="A3221" t="s">
        <v>2016</v>
      </c>
      <c r="B3221" t="s">
        <v>278</v>
      </c>
      <c r="C3221" t="s">
        <v>172</v>
      </c>
      <c r="D3221">
        <v>2</v>
      </c>
      <c r="E3221">
        <v>8.2000000000000003E-2</v>
      </c>
      <c r="F3221">
        <v>0</v>
      </c>
    </row>
    <row r="3222" spans="1:6">
      <c r="A3222" t="s">
        <v>2016</v>
      </c>
      <c r="B3222" t="s">
        <v>134</v>
      </c>
      <c r="C3222" t="s">
        <v>172</v>
      </c>
      <c r="D3222">
        <v>5</v>
      </c>
      <c r="E3222">
        <v>0.59399999999999997</v>
      </c>
      <c r="F3222">
        <v>0</v>
      </c>
    </row>
    <row r="3223" spans="1:6">
      <c r="A3223" t="s">
        <v>1811</v>
      </c>
      <c r="B3223" t="s">
        <v>278</v>
      </c>
      <c r="C3223" t="s">
        <v>172</v>
      </c>
      <c r="D3223">
        <v>1</v>
      </c>
      <c r="E3223">
        <v>8.2000000000000003E-2</v>
      </c>
      <c r="F3223">
        <v>0</v>
      </c>
    </row>
    <row r="3224" spans="1:6">
      <c r="A3224" t="s">
        <v>1811</v>
      </c>
      <c r="B3224" t="s">
        <v>846</v>
      </c>
      <c r="C3224" t="s">
        <v>172</v>
      </c>
      <c r="D3224">
        <v>2</v>
      </c>
      <c r="E3224" t="e">
        <v>#N/A</v>
      </c>
      <c r="F3224" t="e">
        <v>#N/A</v>
      </c>
    </row>
    <row r="3225" spans="1:6">
      <c r="A3225" t="s">
        <v>1811</v>
      </c>
      <c r="B3225" t="s">
        <v>134</v>
      </c>
      <c r="C3225" t="s">
        <v>172</v>
      </c>
      <c r="D3225">
        <v>5</v>
      </c>
      <c r="E3225">
        <v>0.59399999999999997</v>
      </c>
      <c r="F3225">
        <v>0</v>
      </c>
    </row>
    <row r="3226" spans="1:6">
      <c r="A3226" t="s">
        <v>1992</v>
      </c>
      <c r="B3226" t="s">
        <v>278</v>
      </c>
      <c r="C3226" t="s">
        <v>172</v>
      </c>
      <c r="D3226">
        <v>4</v>
      </c>
      <c r="E3226">
        <v>8.2000000000000003E-2</v>
      </c>
      <c r="F3226">
        <v>0</v>
      </c>
    </row>
    <row r="3227" spans="1:6">
      <c r="A3227" t="s">
        <v>1992</v>
      </c>
      <c r="B3227" t="s">
        <v>134</v>
      </c>
      <c r="C3227" t="s">
        <v>172</v>
      </c>
      <c r="D3227">
        <v>5</v>
      </c>
      <c r="E3227">
        <v>0.59399999999999997</v>
      </c>
      <c r="F3227">
        <v>0</v>
      </c>
    </row>
    <row r="3228" spans="1:6">
      <c r="A3228" t="s">
        <v>724</v>
      </c>
      <c r="B3228" t="s">
        <v>278</v>
      </c>
      <c r="C3228" t="s">
        <v>172</v>
      </c>
      <c r="D3228">
        <v>3</v>
      </c>
      <c r="E3228">
        <v>8.2000000000000003E-2</v>
      </c>
      <c r="F3228">
        <v>0</v>
      </c>
    </row>
    <row r="3229" spans="1:6">
      <c r="A3229" t="s">
        <v>724</v>
      </c>
      <c r="B3229" t="s">
        <v>134</v>
      </c>
      <c r="C3229" t="s">
        <v>172</v>
      </c>
      <c r="D3229">
        <v>4</v>
      </c>
      <c r="E3229">
        <v>0.59399999999999997</v>
      </c>
      <c r="F3229">
        <v>0</v>
      </c>
    </row>
    <row r="3230" spans="1:6">
      <c r="A3230" t="s">
        <v>1939</v>
      </c>
      <c r="B3230" t="s">
        <v>278</v>
      </c>
      <c r="C3230" t="s">
        <v>172</v>
      </c>
      <c r="D3230">
        <v>3</v>
      </c>
      <c r="E3230">
        <v>8.2000000000000003E-2</v>
      </c>
      <c r="F3230">
        <v>0</v>
      </c>
    </row>
    <row r="3231" spans="1:6">
      <c r="A3231" t="s">
        <v>1939</v>
      </c>
      <c r="B3231" t="s">
        <v>216</v>
      </c>
      <c r="C3231" t="s">
        <v>172</v>
      </c>
      <c r="D3231">
        <v>1</v>
      </c>
      <c r="E3231" t="e">
        <v>#N/A</v>
      </c>
      <c r="F3231" t="e">
        <v>#N/A</v>
      </c>
    </row>
    <row r="3232" spans="1:6">
      <c r="A3232" t="s">
        <v>1939</v>
      </c>
      <c r="B3232" t="s">
        <v>134</v>
      </c>
      <c r="C3232" t="s">
        <v>172</v>
      </c>
      <c r="D3232">
        <v>5</v>
      </c>
      <c r="E3232">
        <v>0.59399999999999997</v>
      </c>
      <c r="F3232">
        <v>0</v>
      </c>
    </row>
    <row r="3233" spans="1:6">
      <c r="A3233" t="s">
        <v>1742</v>
      </c>
      <c r="B3233" t="s">
        <v>278</v>
      </c>
      <c r="C3233" t="s">
        <v>172</v>
      </c>
      <c r="D3233">
        <v>4</v>
      </c>
      <c r="E3233">
        <v>8.2000000000000003E-2</v>
      </c>
      <c r="F3233">
        <v>0</v>
      </c>
    </row>
    <row r="3234" spans="1:6">
      <c r="A3234" t="s">
        <v>1742</v>
      </c>
      <c r="B3234" t="s">
        <v>134</v>
      </c>
      <c r="C3234" t="s">
        <v>172</v>
      </c>
      <c r="D3234">
        <v>5</v>
      </c>
      <c r="E3234">
        <v>0.59399999999999997</v>
      </c>
      <c r="F3234">
        <v>0</v>
      </c>
    </row>
    <row r="3235" spans="1:6">
      <c r="A3235" t="s">
        <v>2666</v>
      </c>
      <c r="B3235" t="s">
        <v>134</v>
      </c>
      <c r="C3235" t="s">
        <v>172</v>
      </c>
      <c r="D3235">
        <v>2</v>
      </c>
      <c r="E3235">
        <v>0.59399999999999997</v>
      </c>
      <c r="F3235">
        <v>0</v>
      </c>
    </row>
    <row r="3236" spans="1:6">
      <c r="A3236" t="s">
        <v>2137</v>
      </c>
      <c r="B3236" t="s">
        <v>278</v>
      </c>
      <c r="C3236" t="s">
        <v>172</v>
      </c>
      <c r="D3236">
        <v>3</v>
      </c>
      <c r="E3236">
        <v>8.2000000000000003E-2</v>
      </c>
      <c r="F3236">
        <v>0</v>
      </c>
    </row>
    <row r="3237" spans="1:6">
      <c r="A3237" t="s">
        <v>2137</v>
      </c>
      <c r="B3237" t="s">
        <v>134</v>
      </c>
      <c r="C3237" t="s">
        <v>172</v>
      </c>
      <c r="D3237">
        <v>4</v>
      </c>
      <c r="E3237">
        <v>0.59399999999999997</v>
      </c>
      <c r="F3237">
        <v>0</v>
      </c>
    </row>
    <row r="3238" spans="1:6">
      <c r="A3238" t="s">
        <v>1401</v>
      </c>
      <c r="B3238" t="s">
        <v>847</v>
      </c>
      <c r="C3238" t="s">
        <v>172</v>
      </c>
      <c r="D3238">
        <v>1</v>
      </c>
      <c r="E3238" t="e">
        <v>#N/A</v>
      </c>
      <c r="F3238" t="e">
        <v>#N/A</v>
      </c>
    </row>
    <row r="3239" spans="1:6">
      <c r="A3239" t="s">
        <v>1401</v>
      </c>
      <c r="B3239" t="s">
        <v>278</v>
      </c>
      <c r="C3239" t="s">
        <v>172</v>
      </c>
      <c r="D3239">
        <v>4</v>
      </c>
      <c r="E3239">
        <v>8.2000000000000003E-2</v>
      </c>
      <c r="F3239">
        <v>0</v>
      </c>
    </row>
    <row r="3240" spans="1:6">
      <c r="A3240" t="s">
        <v>1401</v>
      </c>
      <c r="B3240" t="s">
        <v>134</v>
      </c>
      <c r="C3240" t="s">
        <v>172</v>
      </c>
      <c r="D3240">
        <v>4</v>
      </c>
      <c r="E3240">
        <v>0.59399999999999997</v>
      </c>
      <c r="F3240">
        <v>0</v>
      </c>
    </row>
    <row r="3241" spans="1:6">
      <c r="A3241" t="s">
        <v>1079</v>
      </c>
      <c r="B3241" t="s">
        <v>278</v>
      </c>
      <c r="C3241" t="s">
        <v>172</v>
      </c>
      <c r="D3241">
        <v>4</v>
      </c>
      <c r="E3241">
        <v>8.2000000000000003E-2</v>
      </c>
      <c r="F3241">
        <v>0</v>
      </c>
    </row>
    <row r="3242" spans="1:6">
      <c r="A3242" t="s">
        <v>1079</v>
      </c>
      <c r="B3242" t="s">
        <v>134</v>
      </c>
      <c r="C3242" t="s">
        <v>172</v>
      </c>
      <c r="D3242">
        <v>5</v>
      </c>
      <c r="E3242">
        <v>0.59399999999999997</v>
      </c>
      <c r="F3242">
        <v>0</v>
      </c>
    </row>
    <row r="3243" spans="1:6">
      <c r="A3243" t="s">
        <v>1236</v>
      </c>
      <c r="B3243" t="s">
        <v>278</v>
      </c>
      <c r="C3243" t="s">
        <v>172</v>
      </c>
      <c r="D3243">
        <v>4</v>
      </c>
      <c r="E3243">
        <v>8.2000000000000003E-2</v>
      </c>
      <c r="F3243">
        <v>0</v>
      </c>
    </row>
    <row r="3244" spans="1:6">
      <c r="A3244" t="s">
        <v>1236</v>
      </c>
      <c r="B3244" t="s">
        <v>134</v>
      </c>
      <c r="C3244" t="s">
        <v>172</v>
      </c>
      <c r="D3244">
        <v>5</v>
      </c>
      <c r="E3244">
        <v>0.59399999999999997</v>
      </c>
      <c r="F3244">
        <v>0</v>
      </c>
    </row>
    <row r="3245" spans="1:6">
      <c r="A3245" t="s">
        <v>2380</v>
      </c>
      <c r="B3245" t="s">
        <v>278</v>
      </c>
      <c r="C3245" t="s">
        <v>172</v>
      </c>
      <c r="D3245">
        <v>1</v>
      </c>
      <c r="E3245">
        <v>8.2000000000000003E-2</v>
      </c>
      <c r="F3245">
        <v>0</v>
      </c>
    </row>
    <row r="3246" spans="1:6">
      <c r="A3246" t="s">
        <v>2380</v>
      </c>
      <c r="B3246" t="s">
        <v>134</v>
      </c>
      <c r="C3246" t="s">
        <v>172</v>
      </c>
      <c r="D3246">
        <v>3</v>
      </c>
      <c r="E3246">
        <v>0.59399999999999997</v>
      </c>
      <c r="F3246">
        <v>0</v>
      </c>
    </row>
    <row r="3247" spans="1:6">
      <c r="A3247" t="s">
        <v>2041</v>
      </c>
      <c r="B3247" t="s">
        <v>278</v>
      </c>
      <c r="C3247" t="s">
        <v>172</v>
      </c>
      <c r="D3247">
        <v>4</v>
      </c>
      <c r="E3247">
        <v>8.2000000000000003E-2</v>
      </c>
      <c r="F3247">
        <v>0</v>
      </c>
    </row>
    <row r="3248" spans="1:6">
      <c r="A3248" t="s">
        <v>2041</v>
      </c>
      <c r="B3248" t="s">
        <v>134</v>
      </c>
      <c r="C3248" t="s">
        <v>172</v>
      </c>
      <c r="D3248">
        <v>5</v>
      </c>
      <c r="E3248">
        <v>0.59399999999999997</v>
      </c>
      <c r="F3248">
        <v>0</v>
      </c>
    </row>
    <row r="3249" spans="1:6">
      <c r="A3249" t="s">
        <v>462</v>
      </c>
      <c r="B3249" t="s">
        <v>134</v>
      </c>
      <c r="C3249" t="s">
        <v>172</v>
      </c>
      <c r="D3249">
        <v>5</v>
      </c>
      <c r="E3249">
        <v>0.59399999999999997</v>
      </c>
      <c r="F3249">
        <v>0</v>
      </c>
    </row>
    <row r="3250" spans="1:6">
      <c r="A3250" t="s">
        <v>2569</v>
      </c>
      <c r="B3250" t="s">
        <v>278</v>
      </c>
      <c r="C3250" t="s">
        <v>172</v>
      </c>
      <c r="D3250">
        <v>5</v>
      </c>
      <c r="E3250">
        <v>8.2000000000000003E-2</v>
      </c>
      <c r="F3250">
        <v>0</v>
      </c>
    </row>
    <row r="3251" spans="1:6">
      <c r="A3251" t="s">
        <v>2569</v>
      </c>
      <c r="B3251" t="s">
        <v>839</v>
      </c>
      <c r="C3251" t="s">
        <v>172</v>
      </c>
      <c r="D3251">
        <v>1</v>
      </c>
      <c r="E3251" t="e">
        <v>#N/A</v>
      </c>
      <c r="F3251" t="e">
        <v>#N/A</v>
      </c>
    </row>
    <row r="3252" spans="1:6">
      <c r="A3252" t="s">
        <v>2569</v>
      </c>
      <c r="B3252" t="s">
        <v>134</v>
      </c>
      <c r="C3252" t="s">
        <v>172</v>
      </c>
      <c r="D3252">
        <v>5</v>
      </c>
      <c r="E3252">
        <v>0.59399999999999997</v>
      </c>
      <c r="F3252">
        <v>0</v>
      </c>
    </row>
    <row r="3253" spans="1:6">
      <c r="A3253" t="s">
        <v>1654</v>
      </c>
      <c r="B3253" t="s">
        <v>278</v>
      </c>
      <c r="C3253" t="s">
        <v>172</v>
      </c>
      <c r="D3253">
        <v>5</v>
      </c>
      <c r="E3253">
        <v>8.2000000000000003E-2</v>
      </c>
      <c r="F3253">
        <v>0</v>
      </c>
    </row>
    <row r="3254" spans="1:6">
      <c r="A3254" t="s">
        <v>1654</v>
      </c>
      <c r="B3254" t="s">
        <v>134</v>
      </c>
      <c r="C3254" t="s">
        <v>172</v>
      </c>
      <c r="D3254">
        <v>5</v>
      </c>
      <c r="E3254">
        <v>0.59399999999999997</v>
      </c>
      <c r="F3254">
        <v>0</v>
      </c>
    </row>
    <row r="3255" spans="1:6">
      <c r="A3255" t="s">
        <v>1311</v>
      </c>
      <c r="B3255" t="s">
        <v>278</v>
      </c>
      <c r="C3255" t="s">
        <v>172</v>
      </c>
      <c r="D3255">
        <v>2</v>
      </c>
      <c r="E3255">
        <v>8.2000000000000003E-2</v>
      </c>
      <c r="F3255">
        <v>0</v>
      </c>
    </row>
    <row r="3256" spans="1:6">
      <c r="A3256" t="s">
        <v>1311</v>
      </c>
      <c r="B3256" t="s">
        <v>134</v>
      </c>
      <c r="C3256" t="s">
        <v>172</v>
      </c>
      <c r="D3256">
        <v>3</v>
      </c>
      <c r="E3256">
        <v>0.59399999999999997</v>
      </c>
      <c r="F3256">
        <v>0</v>
      </c>
    </row>
    <row r="3257" spans="1:6">
      <c r="A3257" t="s">
        <v>1562</v>
      </c>
      <c r="B3257" t="s">
        <v>278</v>
      </c>
      <c r="C3257" t="s">
        <v>172</v>
      </c>
      <c r="D3257">
        <v>3</v>
      </c>
      <c r="E3257">
        <v>8.2000000000000003E-2</v>
      </c>
      <c r="F3257">
        <v>0</v>
      </c>
    </row>
    <row r="3258" spans="1:6">
      <c r="A3258" t="s">
        <v>1562</v>
      </c>
      <c r="B3258" t="s">
        <v>134</v>
      </c>
      <c r="C3258" t="s">
        <v>172</v>
      </c>
      <c r="D3258">
        <v>5</v>
      </c>
      <c r="E3258">
        <v>0.59399999999999997</v>
      </c>
      <c r="F3258">
        <v>0</v>
      </c>
    </row>
    <row r="3259" spans="1:6">
      <c r="A3259" t="s">
        <v>2546</v>
      </c>
      <c r="B3259" t="s">
        <v>278</v>
      </c>
      <c r="C3259" t="s">
        <v>172</v>
      </c>
      <c r="D3259">
        <v>1</v>
      </c>
      <c r="E3259">
        <v>8.2000000000000003E-2</v>
      </c>
      <c r="F3259">
        <v>0</v>
      </c>
    </row>
    <row r="3260" spans="1:6">
      <c r="A3260" t="s">
        <v>2546</v>
      </c>
      <c r="B3260" t="s">
        <v>134</v>
      </c>
      <c r="C3260" t="s">
        <v>172</v>
      </c>
      <c r="D3260">
        <v>2</v>
      </c>
      <c r="E3260">
        <v>0.59399999999999997</v>
      </c>
      <c r="F3260">
        <v>0</v>
      </c>
    </row>
    <row r="3261" spans="1:6">
      <c r="A3261" t="s">
        <v>2546</v>
      </c>
      <c r="B3261" t="s">
        <v>841</v>
      </c>
      <c r="C3261" t="s">
        <v>172</v>
      </c>
      <c r="D3261">
        <v>1</v>
      </c>
      <c r="E3261" t="e">
        <v>#N/A</v>
      </c>
      <c r="F3261" t="e">
        <v>#N/A</v>
      </c>
    </row>
    <row r="3262" spans="1:6">
      <c r="A3262" t="s">
        <v>2100</v>
      </c>
      <c r="B3262" t="s">
        <v>278</v>
      </c>
      <c r="C3262" t="s">
        <v>172</v>
      </c>
      <c r="D3262">
        <v>4</v>
      </c>
      <c r="E3262">
        <v>8.2000000000000003E-2</v>
      </c>
      <c r="F3262">
        <v>0</v>
      </c>
    </row>
    <row r="3263" spans="1:6">
      <c r="A3263" t="s">
        <v>2100</v>
      </c>
      <c r="B3263" t="s">
        <v>216</v>
      </c>
      <c r="C3263" t="s">
        <v>172</v>
      </c>
      <c r="D3263">
        <v>1</v>
      </c>
      <c r="E3263" t="e">
        <v>#N/A</v>
      </c>
      <c r="F3263" t="e">
        <v>#N/A</v>
      </c>
    </row>
    <row r="3264" spans="1:6">
      <c r="A3264" t="s">
        <v>2100</v>
      </c>
      <c r="B3264" t="s">
        <v>134</v>
      </c>
      <c r="C3264" t="s">
        <v>172</v>
      </c>
      <c r="D3264">
        <v>5</v>
      </c>
      <c r="E3264">
        <v>0.59399999999999997</v>
      </c>
      <c r="F3264">
        <v>0</v>
      </c>
    </row>
    <row r="3265" spans="1:6">
      <c r="A3265" t="s">
        <v>945</v>
      </c>
      <c r="B3265" t="s">
        <v>278</v>
      </c>
      <c r="C3265" t="s">
        <v>172</v>
      </c>
      <c r="D3265">
        <v>1</v>
      </c>
      <c r="E3265">
        <v>8.2000000000000003E-2</v>
      </c>
      <c r="F3265">
        <v>0</v>
      </c>
    </row>
    <row r="3266" spans="1:6">
      <c r="A3266" t="s">
        <v>945</v>
      </c>
      <c r="B3266" t="s">
        <v>134</v>
      </c>
      <c r="C3266" t="s">
        <v>172</v>
      </c>
      <c r="D3266">
        <v>5</v>
      </c>
      <c r="E3266">
        <v>0.59399999999999997</v>
      </c>
      <c r="F3266">
        <v>0</v>
      </c>
    </row>
    <row r="3267" spans="1:6">
      <c r="A3267" t="s">
        <v>2619</v>
      </c>
      <c r="B3267" t="s">
        <v>134</v>
      </c>
      <c r="C3267" t="s">
        <v>172</v>
      </c>
      <c r="D3267">
        <v>5</v>
      </c>
      <c r="E3267">
        <v>0.59399999999999997</v>
      </c>
      <c r="F3267">
        <v>0</v>
      </c>
    </row>
    <row r="3268" spans="1:6">
      <c r="A3268" t="s">
        <v>2697</v>
      </c>
      <c r="B3268" t="s">
        <v>278</v>
      </c>
      <c r="C3268" t="s">
        <v>172</v>
      </c>
      <c r="D3268">
        <v>4</v>
      </c>
      <c r="E3268">
        <v>8.2000000000000003E-2</v>
      </c>
      <c r="F3268">
        <v>0</v>
      </c>
    </row>
    <row r="3269" spans="1:6">
      <c r="A3269" t="s">
        <v>2697</v>
      </c>
      <c r="B3269" t="s">
        <v>846</v>
      </c>
      <c r="C3269" t="s">
        <v>172</v>
      </c>
      <c r="D3269">
        <v>1</v>
      </c>
      <c r="E3269" t="e">
        <v>#N/A</v>
      </c>
      <c r="F3269" t="e">
        <v>#N/A</v>
      </c>
    </row>
    <row r="3270" spans="1:6">
      <c r="A3270" t="s">
        <v>2697</v>
      </c>
      <c r="B3270" t="s">
        <v>134</v>
      </c>
      <c r="C3270" t="s">
        <v>172</v>
      </c>
      <c r="D3270">
        <v>5</v>
      </c>
      <c r="E3270">
        <v>0.59399999999999997</v>
      </c>
      <c r="F3270">
        <v>0</v>
      </c>
    </row>
    <row r="3271" spans="1:6">
      <c r="A3271" t="s">
        <v>586</v>
      </c>
      <c r="B3271" t="s">
        <v>134</v>
      </c>
      <c r="C3271" t="s">
        <v>172</v>
      </c>
      <c r="D3271">
        <v>5</v>
      </c>
      <c r="E3271">
        <v>0.59399999999999997</v>
      </c>
      <c r="F3271">
        <v>0</v>
      </c>
    </row>
    <row r="3272" spans="1:6">
      <c r="A3272" t="s">
        <v>1623</v>
      </c>
      <c r="B3272" t="s">
        <v>846</v>
      </c>
      <c r="C3272" t="s">
        <v>172</v>
      </c>
      <c r="D3272">
        <v>1</v>
      </c>
      <c r="E3272" t="e">
        <v>#N/A</v>
      </c>
      <c r="F3272" t="e">
        <v>#N/A</v>
      </c>
    </row>
    <row r="3273" spans="1:6">
      <c r="A3273" t="s">
        <v>1623</v>
      </c>
      <c r="B3273" t="s">
        <v>134</v>
      </c>
      <c r="C3273" t="s">
        <v>172</v>
      </c>
      <c r="D3273">
        <v>4</v>
      </c>
      <c r="E3273">
        <v>0.59399999999999997</v>
      </c>
      <c r="F3273">
        <v>0</v>
      </c>
    </row>
    <row r="3274" spans="1:6">
      <c r="A3274" t="s">
        <v>1190</v>
      </c>
      <c r="B3274" t="s">
        <v>278</v>
      </c>
      <c r="C3274" t="s">
        <v>172</v>
      </c>
      <c r="D3274">
        <v>1</v>
      </c>
      <c r="E3274">
        <v>8.2000000000000003E-2</v>
      </c>
      <c r="F3274">
        <v>0</v>
      </c>
    </row>
    <row r="3275" spans="1:6">
      <c r="A3275" t="s">
        <v>1190</v>
      </c>
      <c r="B3275" t="s">
        <v>216</v>
      </c>
      <c r="C3275" t="s">
        <v>172</v>
      </c>
      <c r="D3275">
        <v>1</v>
      </c>
      <c r="E3275" t="e">
        <v>#N/A</v>
      </c>
      <c r="F3275" t="e">
        <v>#N/A</v>
      </c>
    </row>
    <row r="3276" spans="1:6">
      <c r="A3276" t="s">
        <v>1190</v>
      </c>
      <c r="B3276" t="s">
        <v>134</v>
      </c>
      <c r="C3276" t="s">
        <v>172</v>
      </c>
      <c r="D3276">
        <v>4</v>
      </c>
      <c r="E3276">
        <v>0.59399999999999997</v>
      </c>
      <c r="F3276">
        <v>0</v>
      </c>
    </row>
    <row r="3277" spans="1:6">
      <c r="A3277" t="s">
        <v>1891</v>
      </c>
      <c r="B3277" t="s">
        <v>134</v>
      </c>
      <c r="C3277" t="s">
        <v>172</v>
      </c>
      <c r="D3277">
        <v>3</v>
      </c>
      <c r="E3277">
        <v>0.59399999999999997</v>
      </c>
      <c r="F3277">
        <v>0</v>
      </c>
    </row>
    <row r="3278" spans="1:6">
      <c r="A3278" t="s">
        <v>2301</v>
      </c>
      <c r="B3278" t="s">
        <v>278</v>
      </c>
      <c r="C3278" t="s">
        <v>172</v>
      </c>
      <c r="D3278">
        <v>5</v>
      </c>
      <c r="E3278">
        <v>8.2000000000000003E-2</v>
      </c>
      <c r="F3278">
        <v>0</v>
      </c>
    </row>
    <row r="3279" spans="1:6">
      <c r="A3279" t="s">
        <v>2301</v>
      </c>
      <c r="B3279" t="s">
        <v>846</v>
      </c>
      <c r="C3279" t="s">
        <v>172</v>
      </c>
      <c r="D3279">
        <v>4</v>
      </c>
      <c r="E3279" t="e">
        <v>#N/A</v>
      </c>
      <c r="F3279" t="e">
        <v>#N/A</v>
      </c>
    </row>
    <row r="3280" spans="1:6">
      <c r="A3280" t="s">
        <v>2301</v>
      </c>
      <c r="B3280" t="s">
        <v>134</v>
      </c>
      <c r="C3280" t="s">
        <v>172</v>
      </c>
      <c r="D3280">
        <v>5</v>
      </c>
      <c r="E3280">
        <v>0.59399999999999997</v>
      </c>
      <c r="F3280">
        <v>0</v>
      </c>
    </row>
    <row r="3281" spans="1:6">
      <c r="A3281" t="s">
        <v>2769</v>
      </c>
      <c r="B3281" t="s">
        <v>278</v>
      </c>
      <c r="C3281" t="s">
        <v>172</v>
      </c>
      <c r="D3281">
        <v>1</v>
      </c>
      <c r="E3281">
        <v>8.2000000000000003E-2</v>
      </c>
      <c r="F3281">
        <v>0</v>
      </c>
    </row>
    <row r="3282" spans="1:6">
      <c r="A3282" t="s">
        <v>2769</v>
      </c>
      <c r="B3282" t="s">
        <v>134</v>
      </c>
      <c r="C3282" t="s">
        <v>172</v>
      </c>
      <c r="D3282">
        <v>5</v>
      </c>
      <c r="E3282">
        <v>0.59399999999999997</v>
      </c>
      <c r="F3282">
        <v>0</v>
      </c>
    </row>
    <row r="3283" spans="1:6">
      <c r="A3283" t="s">
        <v>2442</v>
      </c>
      <c r="B3283" t="s">
        <v>278</v>
      </c>
      <c r="C3283" t="s">
        <v>172</v>
      </c>
      <c r="D3283">
        <v>1</v>
      </c>
      <c r="E3283">
        <v>8.2000000000000003E-2</v>
      </c>
      <c r="F3283">
        <v>0</v>
      </c>
    </row>
    <row r="3284" spans="1:6">
      <c r="A3284" t="s">
        <v>2442</v>
      </c>
      <c r="B3284" t="s">
        <v>134</v>
      </c>
      <c r="C3284" t="s">
        <v>172</v>
      </c>
      <c r="D3284">
        <v>5</v>
      </c>
      <c r="E3284">
        <v>0.59399999999999997</v>
      </c>
      <c r="F3284">
        <v>0</v>
      </c>
    </row>
    <row r="3285" spans="1:6">
      <c r="A3285" t="s">
        <v>183</v>
      </c>
      <c r="B3285" t="s">
        <v>278</v>
      </c>
      <c r="C3285" t="s">
        <v>172</v>
      </c>
      <c r="D3285">
        <v>5</v>
      </c>
      <c r="E3285">
        <v>8.2000000000000003E-2</v>
      </c>
      <c r="F3285">
        <v>0</v>
      </c>
    </row>
    <row r="3286" spans="1:6">
      <c r="A3286" t="s">
        <v>183</v>
      </c>
      <c r="B3286" t="s">
        <v>134</v>
      </c>
      <c r="C3286" t="s">
        <v>172</v>
      </c>
      <c r="D3286">
        <v>5</v>
      </c>
      <c r="E3286">
        <v>0.59399999999999997</v>
      </c>
      <c r="F3286">
        <v>0</v>
      </c>
    </row>
    <row r="3287" spans="1:6">
      <c r="A3287" t="s">
        <v>2739</v>
      </c>
      <c r="B3287" t="s">
        <v>846</v>
      </c>
      <c r="C3287" t="s">
        <v>172</v>
      </c>
      <c r="D3287">
        <v>2</v>
      </c>
      <c r="E3287" t="e">
        <v>#N/A</v>
      </c>
      <c r="F3287" t="e">
        <v>#N/A</v>
      </c>
    </row>
    <row r="3288" spans="1:6">
      <c r="A3288" t="s">
        <v>2739</v>
      </c>
      <c r="B3288" t="s">
        <v>134</v>
      </c>
      <c r="C3288" t="s">
        <v>172</v>
      </c>
      <c r="D3288">
        <v>4</v>
      </c>
      <c r="E3288">
        <v>0.59399999999999997</v>
      </c>
      <c r="F3288">
        <v>0</v>
      </c>
    </row>
    <row r="3289" spans="1:6">
      <c r="A3289" t="s">
        <v>294</v>
      </c>
      <c r="B3289" t="s">
        <v>846</v>
      </c>
      <c r="C3289" t="s">
        <v>240</v>
      </c>
      <c r="D3289">
        <v>1</v>
      </c>
      <c r="E3289" t="e">
        <v>#N/A</v>
      </c>
      <c r="F3289" t="e">
        <v>#N/A</v>
      </c>
    </row>
    <row r="3290" spans="1:6">
      <c r="A3290" t="s">
        <v>1811</v>
      </c>
      <c r="B3290" t="s">
        <v>846</v>
      </c>
      <c r="C3290" t="s">
        <v>240</v>
      </c>
      <c r="D3290">
        <v>4</v>
      </c>
      <c r="E3290" t="e">
        <v>#N/A</v>
      </c>
      <c r="F3290" t="e">
        <v>#N/A</v>
      </c>
    </row>
    <row r="3291" spans="1:6">
      <c r="A3291" t="s">
        <v>2697</v>
      </c>
      <c r="B3291" t="s">
        <v>846</v>
      </c>
      <c r="C3291" t="s">
        <v>240</v>
      </c>
      <c r="D3291">
        <v>3</v>
      </c>
      <c r="E3291" t="e">
        <v>#N/A</v>
      </c>
      <c r="F3291" t="e">
        <v>#N/A</v>
      </c>
    </row>
    <row r="3292" spans="1:6">
      <c r="A3292" t="s">
        <v>2068</v>
      </c>
      <c r="B3292" t="s">
        <v>712</v>
      </c>
      <c r="C3292" t="s">
        <v>27</v>
      </c>
      <c r="D3292">
        <v>5</v>
      </c>
      <c r="E3292">
        <v>9.2999999999999999E-2</v>
      </c>
      <c r="F3292">
        <v>0.10299999999999999</v>
      </c>
    </row>
    <row r="3293" spans="1:6">
      <c r="A3293" t="s">
        <v>294</v>
      </c>
      <c r="B3293" t="s">
        <v>712</v>
      </c>
      <c r="C3293" t="s">
        <v>27</v>
      </c>
      <c r="D3293">
        <v>5</v>
      </c>
      <c r="E3293">
        <v>9.2999999999999999E-2</v>
      </c>
      <c r="F3293">
        <v>0.10299999999999999</v>
      </c>
    </row>
    <row r="3294" spans="1:6">
      <c r="A3294" t="s">
        <v>2478</v>
      </c>
      <c r="B3294" t="s">
        <v>712</v>
      </c>
      <c r="C3294" t="s">
        <v>27</v>
      </c>
      <c r="D3294">
        <v>4</v>
      </c>
      <c r="E3294">
        <v>9.2999999999999999E-2</v>
      </c>
      <c r="F3294">
        <v>0.10299999999999999</v>
      </c>
    </row>
    <row r="3295" spans="1:6">
      <c r="A3295" t="s">
        <v>1811</v>
      </c>
      <c r="B3295" t="s">
        <v>712</v>
      </c>
      <c r="C3295" t="s">
        <v>27</v>
      </c>
      <c r="D3295">
        <v>2</v>
      </c>
      <c r="E3295">
        <v>9.2999999999999999E-2</v>
      </c>
      <c r="F3295">
        <v>0.10299999999999999</v>
      </c>
    </row>
    <row r="3296" spans="1:6">
      <c r="A3296" t="s">
        <v>1992</v>
      </c>
      <c r="B3296" t="s">
        <v>712</v>
      </c>
      <c r="C3296" t="s">
        <v>27</v>
      </c>
      <c r="D3296">
        <v>5</v>
      </c>
      <c r="E3296">
        <v>9.2999999999999999E-2</v>
      </c>
      <c r="F3296">
        <v>0.10299999999999999</v>
      </c>
    </row>
    <row r="3297" spans="1:6">
      <c r="A3297" t="s">
        <v>2666</v>
      </c>
      <c r="B3297" t="s">
        <v>712</v>
      </c>
      <c r="C3297" t="s">
        <v>27</v>
      </c>
      <c r="D3297">
        <v>1</v>
      </c>
      <c r="E3297">
        <v>9.2999999999999999E-2</v>
      </c>
      <c r="F3297">
        <v>0.10299999999999999</v>
      </c>
    </row>
    <row r="3298" spans="1:6">
      <c r="A3298" t="s">
        <v>1401</v>
      </c>
      <c r="B3298" t="s">
        <v>712</v>
      </c>
      <c r="C3298" t="s">
        <v>27</v>
      </c>
      <c r="D3298">
        <v>4</v>
      </c>
      <c r="E3298">
        <v>9.2999999999999999E-2</v>
      </c>
      <c r="F3298">
        <v>0.10299999999999999</v>
      </c>
    </row>
    <row r="3299" spans="1:6">
      <c r="A3299" t="s">
        <v>1079</v>
      </c>
      <c r="B3299" t="s">
        <v>712</v>
      </c>
      <c r="C3299" t="s">
        <v>27</v>
      </c>
      <c r="D3299">
        <v>2</v>
      </c>
      <c r="E3299">
        <v>9.2999999999999999E-2</v>
      </c>
      <c r="F3299">
        <v>0.10299999999999999</v>
      </c>
    </row>
    <row r="3300" spans="1:6">
      <c r="A3300" t="s">
        <v>2380</v>
      </c>
      <c r="B3300" t="s">
        <v>712</v>
      </c>
      <c r="C3300" t="s">
        <v>27</v>
      </c>
      <c r="D3300">
        <v>4</v>
      </c>
      <c r="E3300">
        <v>9.2999999999999999E-2</v>
      </c>
      <c r="F3300">
        <v>0.10299999999999999</v>
      </c>
    </row>
    <row r="3301" spans="1:6">
      <c r="A3301" t="s">
        <v>2041</v>
      </c>
      <c r="B3301" t="s">
        <v>712</v>
      </c>
      <c r="C3301" t="s">
        <v>27</v>
      </c>
      <c r="D3301">
        <v>5</v>
      </c>
      <c r="E3301">
        <v>9.2999999999999999E-2</v>
      </c>
      <c r="F3301">
        <v>0.10299999999999999</v>
      </c>
    </row>
    <row r="3302" spans="1:6">
      <c r="A3302" t="s">
        <v>2569</v>
      </c>
      <c r="B3302" t="s">
        <v>712</v>
      </c>
      <c r="C3302" t="s">
        <v>27</v>
      </c>
      <c r="D3302">
        <v>5</v>
      </c>
      <c r="E3302">
        <v>9.2999999999999999E-2</v>
      </c>
      <c r="F3302">
        <v>0.10299999999999999</v>
      </c>
    </row>
    <row r="3303" spans="1:6">
      <c r="A3303" t="s">
        <v>1311</v>
      </c>
      <c r="B3303" t="s">
        <v>712</v>
      </c>
      <c r="C3303" t="s">
        <v>27</v>
      </c>
      <c r="D3303">
        <v>4</v>
      </c>
      <c r="E3303">
        <v>9.2999999999999999E-2</v>
      </c>
      <c r="F3303">
        <v>0.10299999999999999</v>
      </c>
    </row>
    <row r="3304" spans="1:6">
      <c r="A3304" t="s">
        <v>1562</v>
      </c>
      <c r="B3304" t="s">
        <v>712</v>
      </c>
      <c r="C3304" t="s">
        <v>27</v>
      </c>
      <c r="D3304">
        <v>2</v>
      </c>
      <c r="E3304">
        <v>9.2999999999999999E-2</v>
      </c>
      <c r="F3304">
        <v>0.10299999999999999</v>
      </c>
    </row>
    <row r="3305" spans="1:6">
      <c r="A3305" t="s">
        <v>2546</v>
      </c>
      <c r="B3305" t="s">
        <v>712</v>
      </c>
      <c r="C3305" t="s">
        <v>27</v>
      </c>
      <c r="D3305">
        <v>1</v>
      </c>
      <c r="E3305">
        <v>9.2999999999999999E-2</v>
      </c>
      <c r="F3305">
        <v>0.10299999999999999</v>
      </c>
    </row>
    <row r="3306" spans="1:6">
      <c r="A3306" t="s">
        <v>945</v>
      </c>
      <c r="B3306" t="s">
        <v>712</v>
      </c>
      <c r="C3306" t="s">
        <v>27</v>
      </c>
      <c r="D3306">
        <v>4</v>
      </c>
      <c r="E3306">
        <v>9.2999999999999999E-2</v>
      </c>
      <c r="F3306">
        <v>0.10299999999999999</v>
      </c>
    </row>
    <row r="3307" spans="1:6">
      <c r="A3307" t="s">
        <v>586</v>
      </c>
      <c r="B3307" t="s">
        <v>712</v>
      </c>
      <c r="C3307" t="s">
        <v>27</v>
      </c>
      <c r="D3307">
        <v>3</v>
      </c>
      <c r="E3307">
        <v>9.2999999999999999E-2</v>
      </c>
      <c r="F3307">
        <v>0.10299999999999999</v>
      </c>
    </row>
    <row r="3308" spans="1:6">
      <c r="A3308" t="s">
        <v>2301</v>
      </c>
      <c r="B3308" t="s">
        <v>712</v>
      </c>
      <c r="C3308" t="s">
        <v>27</v>
      </c>
      <c r="D3308">
        <v>2</v>
      </c>
      <c r="E3308">
        <v>9.2999999999999999E-2</v>
      </c>
      <c r="F3308">
        <v>0.10299999999999999</v>
      </c>
    </row>
    <row r="3309" spans="1:6">
      <c r="A3309" t="s">
        <v>2769</v>
      </c>
      <c r="B3309" t="s">
        <v>712</v>
      </c>
      <c r="C3309" t="s">
        <v>27</v>
      </c>
      <c r="D3309">
        <v>5</v>
      </c>
      <c r="E3309">
        <v>9.2999999999999999E-2</v>
      </c>
      <c r="F3309">
        <v>0.10299999999999999</v>
      </c>
    </row>
    <row r="3310" spans="1:6">
      <c r="A3310" t="s">
        <v>2442</v>
      </c>
      <c r="B3310" t="s">
        <v>712</v>
      </c>
      <c r="C3310" t="s">
        <v>27</v>
      </c>
      <c r="D3310">
        <v>4</v>
      </c>
      <c r="E3310">
        <v>9.2999999999999999E-2</v>
      </c>
      <c r="F3310">
        <v>0.10299999999999999</v>
      </c>
    </row>
    <row r="3311" spans="1:6">
      <c r="A3311" t="s">
        <v>183</v>
      </c>
      <c r="B3311" t="s">
        <v>712</v>
      </c>
      <c r="C3311" t="s">
        <v>27</v>
      </c>
      <c r="D3311">
        <v>1</v>
      </c>
      <c r="E3311">
        <v>9.2999999999999999E-2</v>
      </c>
      <c r="F3311">
        <v>0.10299999999999999</v>
      </c>
    </row>
    <row r="3312" spans="1:6">
      <c r="A3312" t="s">
        <v>2739</v>
      </c>
      <c r="B3312" t="s">
        <v>712</v>
      </c>
      <c r="C3312" t="s">
        <v>27</v>
      </c>
      <c r="D3312">
        <v>1</v>
      </c>
      <c r="E3312">
        <v>9.2999999999999999E-2</v>
      </c>
      <c r="F3312">
        <v>0.10299999999999999</v>
      </c>
    </row>
    <row r="3313" spans="1:6">
      <c r="A3313" t="s">
        <v>1311</v>
      </c>
      <c r="B3313" t="s">
        <v>712</v>
      </c>
      <c r="C3313" t="s">
        <v>1242</v>
      </c>
      <c r="D3313">
        <v>1</v>
      </c>
      <c r="E3313" t="e">
        <v>#N/A</v>
      </c>
      <c r="F3313" t="e">
        <v>#N/A</v>
      </c>
    </row>
    <row r="3314" spans="1:6">
      <c r="A3314" t="s">
        <v>2253</v>
      </c>
      <c r="B3314" t="s">
        <v>839</v>
      </c>
      <c r="C3314" t="s">
        <v>86</v>
      </c>
      <c r="D3314">
        <v>1</v>
      </c>
      <c r="E3314" t="e">
        <v>#N/A</v>
      </c>
      <c r="F3314" t="e">
        <v>#N/A</v>
      </c>
    </row>
    <row r="3315" spans="1:6">
      <c r="A3315" t="s">
        <v>2253</v>
      </c>
      <c r="B3315" t="s">
        <v>134</v>
      </c>
      <c r="C3315" t="s">
        <v>86</v>
      </c>
      <c r="D3315">
        <v>1</v>
      </c>
      <c r="E3315" t="e">
        <v>#N/A</v>
      </c>
      <c r="F3315" t="e">
        <v>#N/A</v>
      </c>
    </row>
    <row r="3316" spans="1:6">
      <c r="A3316" t="s">
        <v>1401</v>
      </c>
      <c r="B3316" t="s">
        <v>847</v>
      </c>
      <c r="C3316" t="s">
        <v>86</v>
      </c>
      <c r="D3316">
        <v>3</v>
      </c>
      <c r="E3316" t="e">
        <v>#N/A</v>
      </c>
      <c r="F3316" t="e">
        <v>#N/A</v>
      </c>
    </row>
    <row r="3317" spans="1:6">
      <c r="A3317" t="s">
        <v>2442</v>
      </c>
      <c r="B3317" t="s">
        <v>134</v>
      </c>
      <c r="C3317" t="s">
        <v>86</v>
      </c>
      <c r="D3317">
        <v>5</v>
      </c>
      <c r="E3317" t="e">
        <v>#N/A</v>
      </c>
      <c r="F3317" t="e">
        <v>#N/A</v>
      </c>
    </row>
    <row r="3318" spans="1:6">
      <c r="A3318" t="s">
        <v>183</v>
      </c>
      <c r="B3318" t="s">
        <v>134</v>
      </c>
      <c r="C3318" t="s">
        <v>86</v>
      </c>
      <c r="D3318">
        <v>1</v>
      </c>
      <c r="E3318" t="e">
        <v>#N/A</v>
      </c>
      <c r="F3318" t="e">
        <v>#N/A</v>
      </c>
    </row>
    <row r="3319" spans="1:6">
      <c r="A3319" t="s">
        <v>1236</v>
      </c>
      <c r="B3319" t="s">
        <v>839</v>
      </c>
      <c r="C3319" t="s">
        <v>1223</v>
      </c>
      <c r="D3319">
        <v>1</v>
      </c>
      <c r="E3319" t="e">
        <v>#N/A</v>
      </c>
      <c r="F3319" t="e">
        <v>#N/A</v>
      </c>
    </row>
    <row r="3320" spans="1:6">
      <c r="A3320" t="s">
        <v>2546</v>
      </c>
      <c r="B3320" t="s">
        <v>856</v>
      </c>
      <c r="C3320" t="s">
        <v>2499</v>
      </c>
      <c r="D3320">
        <v>1</v>
      </c>
      <c r="E3320" t="e">
        <v>#N/A</v>
      </c>
      <c r="F3320" t="e">
        <v>#N/A</v>
      </c>
    </row>
    <row r="3321" spans="1:6">
      <c r="A3321" t="s">
        <v>2301</v>
      </c>
      <c r="B3321" t="s">
        <v>785</v>
      </c>
      <c r="C3321" t="s">
        <v>2274</v>
      </c>
      <c r="D3321">
        <v>1</v>
      </c>
      <c r="E3321" t="e">
        <v>#N/A</v>
      </c>
      <c r="F3321" t="e">
        <v>#N/A</v>
      </c>
    </row>
    <row r="3322" spans="1:6">
      <c r="A3322" t="s">
        <v>945</v>
      </c>
      <c r="B3322" t="s">
        <v>712</v>
      </c>
      <c r="C3322" t="s">
        <v>871</v>
      </c>
      <c r="D3322">
        <v>3</v>
      </c>
      <c r="E3322" t="e">
        <v>#N/A</v>
      </c>
      <c r="F3322" t="e">
        <v>#N/A</v>
      </c>
    </row>
    <row r="3323" spans="1:6">
      <c r="A3323" t="s">
        <v>2442</v>
      </c>
      <c r="B3323" t="s">
        <v>851</v>
      </c>
      <c r="C3323" t="s">
        <v>3124</v>
      </c>
      <c r="D3323">
        <v>1</v>
      </c>
      <c r="E3323" t="e">
        <v>#N/A</v>
      </c>
      <c r="F3323" t="e">
        <v>#N/A</v>
      </c>
    </row>
    <row r="3324" spans="1:6">
      <c r="A3324" t="s">
        <v>1891</v>
      </c>
      <c r="B3324" t="s">
        <v>846</v>
      </c>
      <c r="C3324" t="s">
        <v>1872</v>
      </c>
      <c r="D3324">
        <v>1</v>
      </c>
      <c r="E3324" t="e">
        <v>#N/A</v>
      </c>
      <c r="F3324" t="e">
        <v>#N/A</v>
      </c>
    </row>
    <row r="3325" spans="1:6">
      <c r="A3325" t="s">
        <v>838</v>
      </c>
      <c r="B3325" t="s">
        <v>252</v>
      </c>
      <c r="C3325" t="s">
        <v>737</v>
      </c>
      <c r="D3325">
        <v>3</v>
      </c>
      <c r="E3325">
        <v>1.4E-2</v>
      </c>
      <c r="F3325">
        <v>4.1000000000000002E-2</v>
      </c>
    </row>
    <row r="3326" spans="1:6">
      <c r="A3326" t="s">
        <v>1460</v>
      </c>
      <c r="B3326" t="s">
        <v>252</v>
      </c>
      <c r="C3326" t="s">
        <v>737</v>
      </c>
      <c r="D3326">
        <v>1</v>
      </c>
      <c r="E3326">
        <v>1.4E-2</v>
      </c>
      <c r="F3326">
        <v>4.1000000000000002E-2</v>
      </c>
    </row>
    <row r="3327" spans="1:6">
      <c r="A3327" t="s">
        <v>2068</v>
      </c>
      <c r="B3327" t="s">
        <v>252</v>
      </c>
      <c r="C3327" t="s">
        <v>737</v>
      </c>
      <c r="D3327">
        <v>1</v>
      </c>
      <c r="E3327">
        <v>1.4E-2</v>
      </c>
      <c r="F3327">
        <v>4.1000000000000002E-2</v>
      </c>
    </row>
    <row r="3328" spans="1:6">
      <c r="A3328" t="s">
        <v>2478</v>
      </c>
      <c r="B3328" t="s">
        <v>252</v>
      </c>
      <c r="C3328" t="s">
        <v>737</v>
      </c>
      <c r="D3328">
        <v>2</v>
      </c>
      <c r="E3328">
        <v>1.4E-2</v>
      </c>
      <c r="F3328">
        <v>4.1000000000000002E-2</v>
      </c>
    </row>
    <row r="3329" spans="1:6">
      <c r="A3329" t="s">
        <v>1028</v>
      </c>
      <c r="B3329" t="s">
        <v>252</v>
      </c>
      <c r="C3329" t="s">
        <v>737</v>
      </c>
      <c r="D3329">
        <v>1</v>
      </c>
      <c r="E3329">
        <v>1.4E-2</v>
      </c>
      <c r="F3329">
        <v>4.1000000000000002E-2</v>
      </c>
    </row>
    <row r="3330" spans="1:6">
      <c r="A3330" t="s">
        <v>1939</v>
      </c>
      <c r="B3330" t="s">
        <v>252</v>
      </c>
      <c r="C3330" t="s">
        <v>737</v>
      </c>
      <c r="D3330">
        <v>4</v>
      </c>
      <c r="E3330">
        <v>1.4E-2</v>
      </c>
      <c r="F3330">
        <v>4.1000000000000002E-2</v>
      </c>
    </row>
    <row r="3331" spans="1:6">
      <c r="A3331" t="s">
        <v>1079</v>
      </c>
      <c r="B3331" t="s">
        <v>252</v>
      </c>
      <c r="C3331" t="s">
        <v>737</v>
      </c>
      <c r="D3331">
        <v>1</v>
      </c>
      <c r="E3331">
        <v>1.4E-2</v>
      </c>
      <c r="F3331">
        <v>4.1000000000000002E-2</v>
      </c>
    </row>
    <row r="3332" spans="1:6">
      <c r="A3332" t="s">
        <v>2380</v>
      </c>
      <c r="B3332" t="s">
        <v>252</v>
      </c>
      <c r="C3332" t="s">
        <v>737</v>
      </c>
      <c r="D3332">
        <v>1</v>
      </c>
      <c r="E3332">
        <v>1.4E-2</v>
      </c>
      <c r="F3332">
        <v>4.1000000000000002E-2</v>
      </c>
    </row>
    <row r="3333" spans="1:6">
      <c r="A3333" t="s">
        <v>1891</v>
      </c>
      <c r="B3333" t="s">
        <v>252</v>
      </c>
      <c r="C3333" t="s">
        <v>737</v>
      </c>
      <c r="D3333">
        <v>1</v>
      </c>
      <c r="E3333">
        <v>1.4E-2</v>
      </c>
      <c r="F3333">
        <v>4.1000000000000002E-2</v>
      </c>
    </row>
    <row r="3334" spans="1:6">
      <c r="A3334" t="s">
        <v>2739</v>
      </c>
      <c r="B3334" t="s">
        <v>252</v>
      </c>
      <c r="C3334" t="s">
        <v>737</v>
      </c>
      <c r="D3334">
        <v>1</v>
      </c>
      <c r="E3334">
        <v>1.4E-2</v>
      </c>
      <c r="F3334">
        <v>4.1000000000000002E-2</v>
      </c>
    </row>
    <row r="3335" spans="1:6">
      <c r="A3335" t="s">
        <v>2380</v>
      </c>
      <c r="B3335" t="s">
        <v>134</v>
      </c>
      <c r="C3335" t="s">
        <v>1640</v>
      </c>
      <c r="D3335">
        <v>1</v>
      </c>
      <c r="E3335" t="e">
        <v>#N/A</v>
      </c>
      <c r="F3335" t="e">
        <v>#N/A</v>
      </c>
    </row>
    <row r="3336" spans="1:6">
      <c r="A3336" t="s">
        <v>1654</v>
      </c>
      <c r="B3336" t="s">
        <v>134</v>
      </c>
      <c r="C3336" t="s">
        <v>1640</v>
      </c>
      <c r="D3336">
        <v>1</v>
      </c>
      <c r="E3336" t="e">
        <v>#N/A</v>
      </c>
      <c r="F3336" t="e">
        <v>#N/A</v>
      </c>
    </row>
    <row r="3337" spans="1:6">
      <c r="A3337" t="s">
        <v>1460</v>
      </c>
      <c r="B3337" t="s">
        <v>845</v>
      </c>
      <c r="C3337" t="s">
        <v>1421</v>
      </c>
      <c r="D3337">
        <v>1</v>
      </c>
      <c r="E3337" t="e">
        <v>#N/A</v>
      </c>
      <c r="F3337" t="e">
        <v>#N/A</v>
      </c>
    </row>
    <row r="3338" spans="1:6">
      <c r="A3338" t="s">
        <v>2100</v>
      </c>
      <c r="B3338" t="s">
        <v>252</v>
      </c>
      <c r="C3338" t="s">
        <v>482</v>
      </c>
      <c r="D3338">
        <v>1</v>
      </c>
      <c r="E3338" t="e">
        <v>#N/A</v>
      </c>
      <c r="F3338" t="e">
        <v>#N/A</v>
      </c>
    </row>
    <row r="3339" spans="1:6">
      <c r="A3339" t="s">
        <v>586</v>
      </c>
      <c r="B3339" t="s">
        <v>252</v>
      </c>
      <c r="C3339" t="s">
        <v>482</v>
      </c>
      <c r="D3339">
        <v>1</v>
      </c>
      <c r="E3339" t="e">
        <v>#N/A</v>
      </c>
      <c r="F3339" t="e">
        <v>#N/A</v>
      </c>
    </row>
    <row r="3340" spans="1:6">
      <c r="A3340" t="s">
        <v>1891</v>
      </c>
      <c r="B3340" t="s">
        <v>252</v>
      </c>
      <c r="C3340" t="s">
        <v>482</v>
      </c>
      <c r="D3340">
        <v>1</v>
      </c>
      <c r="E3340" t="e">
        <v>#N/A</v>
      </c>
      <c r="F3340" t="e">
        <v>#N/A</v>
      </c>
    </row>
    <row r="3341" spans="1:6">
      <c r="A3341" t="s">
        <v>2100</v>
      </c>
      <c r="B3341" t="s">
        <v>841</v>
      </c>
      <c r="C3341" t="s">
        <v>2090</v>
      </c>
      <c r="D3341">
        <v>1</v>
      </c>
      <c r="E3341" t="e">
        <v>#N/A</v>
      </c>
      <c r="F3341" t="e">
        <v>#N/A</v>
      </c>
    </row>
    <row r="3342" spans="1:6">
      <c r="A3342" t="s">
        <v>1079</v>
      </c>
      <c r="B3342" t="s">
        <v>712</v>
      </c>
      <c r="C3342" t="s">
        <v>1074</v>
      </c>
      <c r="D3342">
        <v>1</v>
      </c>
      <c r="E3342" t="e">
        <v>#N/A</v>
      </c>
      <c r="F3342" t="e">
        <v>#N/A</v>
      </c>
    </row>
    <row r="3343" spans="1:6">
      <c r="A3343" t="s">
        <v>2068</v>
      </c>
      <c r="B3343" t="s">
        <v>211</v>
      </c>
      <c r="C3343" t="s">
        <v>19</v>
      </c>
      <c r="D3343">
        <v>1</v>
      </c>
      <c r="E3343" t="e">
        <v>#N/A</v>
      </c>
      <c r="F3343" t="e">
        <v>#N/A</v>
      </c>
    </row>
    <row r="3344" spans="1:6">
      <c r="A3344" t="s">
        <v>1939</v>
      </c>
      <c r="B3344" t="s">
        <v>252</v>
      </c>
      <c r="C3344" t="s">
        <v>19</v>
      </c>
      <c r="D3344">
        <v>1</v>
      </c>
      <c r="E3344" t="e">
        <v>#N/A</v>
      </c>
      <c r="F3344" t="e">
        <v>#N/A</v>
      </c>
    </row>
    <row r="3345" spans="1:6">
      <c r="A3345" t="s">
        <v>2666</v>
      </c>
      <c r="B3345" t="s">
        <v>252</v>
      </c>
      <c r="C3345" t="s">
        <v>19</v>
      </c>
      <c r="D3345">
        <v>1</v>
      </c>
      <c r="E3345" t="e">
        <v>#N/A</v>
      </c>
      <c r="F3345" t="e">
        <v>#N/A</v>
      </c>
    </row>
    <row r="3346" spans="1:6">
      <c r="A3346" t="s">
        <v>2137</v>
      </c>
      <c r="B3346" t="s">
        <v>857</v>
      </c>
      <c r="C3346" t="s">
        <v>19</v>
      </c>
      <c r="D3346">
        <v>1</v>
      </c>
      <c r="E3346" t="e">
        <v>#N/A</v>
      </c>
      <c r="F3346" t="e">
        <v>#N/A</v>
      </c>
    </row>
    <row r="3347" spans="1:6">
      <c r="A3347" t="s">
        <v>2697</v>
      </c>
      <c r="B3347" t="s">
        <v>211</v>
      </c>
      <c r="C3347" t="s">
        <v>19</v>
      </c>
      <c r="D3347">
        <v>1</v>
      </c>
      <c r="E3347" t="e">
        <v>#N/A</v>
      </c>
      <c r="F3347" t="e">
        <v>#N/A</v>
      </c>
    </row>
    <row r="3348" spans="1:6">
      <c r="A3348" t="s">
        <v>2769</v>
      </c>
      <c r="B3348" t="s">
        <v>252</v>
      </c>
      <c r="C3348" t="s">
        <v>19</v>
      </c>
      <c r="D3348">
        <v>2</v>
      </c>
      <c r="E3348" t="e">
        <v>#N/A</v>
      </c>
      <c r="F3348" t="e">
        <v>#N/A</v>
      </c>
    </row>
    <row r="3349" spans="1:6">
      <c r="A3349" t="s">
        <v>183</v>
      </c>
      <c r="B3349" t="s">
        <v>211</v>
      </c>
      <c r="C3349" t="s">
        <v>19</v>
      </c>
      <c r="D3349">
        <v>1</v>
      </c>
      <c r="E3349" t="e">
        <v>#N/A</v>
      </c>
      <c r="F3349" t="e">
        <v>#N/A</v>
      </c>
    </row>
    <row r="3350" spans="1:6">
      <c r="A3350" t="s">
        <v>2666</v>
      </c>
      <c r="B3350" t="s">
        <v>134</v>
      </c>
      <c r="C3350" t="s">
        <v>2628</v>
      </c>
      <c r="D3350">
        <v>1</v>
      </c>
      <c r="E3350" t="e">
        <v>#N/A</v>
      </c>
      <c r="F3350" t="e">
        <v>#N/A</v>
      </c>
    </row>
    <row r="3351" spans="1:6">
      <c r="A3351" t="s">
        <v>724</v>
      </c>
      <c r="B3351" t="s">
        <v>845</v>
      </c>
      <c r="C3351" t="s">
        <v>642</v>
      </c>
      <c r="D3351">
        <v>1</v>
      </c>
      <c r="E3351" t="e">
        <v>#N/A</v>
      </c>
      <c r="F3351" t="e">
        <v>#N/A</v>
      </c>
    </row>
    <row r="3352" spans="1:6">
      <c r="A3352" t="s">
        <v>1891</v>
      </c>
      <c r="B3352" t="s">
        <v>785</v>
      </c>
      <c r="C3352" t="s">
        <v>1860</v>
      </c>
      <c r="D3352">
        <v>1</v>
      </c>
      <c r="E3352" t="e">
        <v>#N/A</v>
      </c>
      <c r="F3352" t="e">
        <v>#N/A</v>
      </c>
    </row>
    <row r="3353" spans="1:6">
      <c r="A3353" t="s">
        <v>2016</v>
      </c>
      <c r="B3353" t="s">
        <v>211</v>
      </c>
      <c r="C3353" t="s">
        <v>1995</v>
      </c>
      <c r="D3353">
        <v>1</v>
      </c>
      <c r="E3353" t="e">
        <v>#N/A</v>
      </c>
      <c r="F3353" t="e">
        <v>#N/A</v>
      </c>
    </row>
    <row r="3354" spans="1:6">
      <c r="A3354" t="s">
        <v>2253</v>
      </c>
      <c r="B3354" t="s">
        <v>134</v>
      </c>
      <c r="C3354" t="s">
        <v>1625</v>
      </c>
      <c r="D3354">
        <v>2</v>
      </c>
      <c r="E3354" t="e">
        <v>#N/A</v>
      </c>
      <c r="F3354" t="e">
        <v>#N/A</v>
      </c>
    </row>
    <row r="3355" spans="1:6">
      <c r="A3355" t="s">
        <v>1654</v>
      </c>
      <c r="B3355" t="s">
        <v>134</v>
      </c>
      <c r="C3355" t="s">
        <v>1625</v>
      </c>
      <c r="D3355">
        <v>1</v>
      </c>
      <c r="E3355" t="e">
        <v>#N/A</v>
      </c>
      <c r="F3355" t="e">
        <v>#N/A</v>
      </c>
    </row>
    <row r="3356" spans="1:6">
      <c r="A3356" t="s">
        <v>2100</v>
      </c>
      <c r="B3356" t="s">
        <v>845</v>
      </c>
      <c r="C3356" t="s">
        <v>1625</v>
      </c>
      <c r="D3356">
        <v>1</v>
      </c>
      <c r="E3356" t="e">
        <v>#N/A</v>
      </c>
      <c r="F3356" t="e">
        <v>#N/A</v>
      </c>
    </row>
    <row r="3357" spans="1:6">
      <c r="A3357" t="s">
        <v>2739</v>
      </c>
      <c r="B3357" t="s">
        <v>252</v>
      </c>
      <c r="C3357" t="s">
        <v>2709</v>
      </c>
      <c r="D3357">
        <v>1</v>
      </c>
      <c r="E3357" t="e">
        <v>#N/A</v>
      </c>
      <c r="F3357" t="e">
        <v>#N/A</v>
      </c>
    </row>
    <row r="3358" spans="1:6">
      <c r="A3358" t="s">
        <v>838</v>
      </c>
      <c r="B3358" t="s">
        <v>851</v>
      </c>
      <c r="C3358" t="s">
        <v>36</v>
      </c>
      <c r="D3358">
        <v>5</v>
      </c>
      <c r="E3358">
        <v>0.84199999999999997</v>
      </c>
      <c r="F3358">
        <v>1.6E-2</v>
      </c>
    </row>
    <row r="3359" spans="1:6">
      <c r="A3359" t="s">
        <v>838</v>
      </c>
      <c r="B3359" t="s">
        <v>854</v>
      </c>
      <c r="C3359" t="s">
        <v>36</v>
      </c>
      <c r="D3359">
        <v>1</v>
      </c>
      <c r="E3359" t="e">
        <v>#N/A</v>
      </c>
      <c r="F3359" t="e">
        <v>#N/A</v>
      </c>
    </row>
    <row r="3360" spans="1:6">
      <c r="A3360" t="s">
        <v>2325</v>
      </c>
      <c r="B3360" t="s">
        <v>851</v>
      </c>
      <c r="C3360" t="s">
        <v>36</v>
      </c>
      <c r="D3360">
        <v>4</v>
      </c>
      <c r="E3360">
        <v>0.84199999999999997</v>
      </c>
      <c r="F3360">
        <v>1.6E-2</v>
      </c>
    </row>
    <row r="3361" spans="1:6">
      <c r="A3361" t="s">
        <v>1460</v>
      </c>
      <c r="B3361" t="s">
        <v>851</v>
      </c>
      <c r="C3361" t="s">
        <v>36</v>
      </c>
      <c r="D3361">
        <v>5</v>
      </c>
      <c r="E3361">
        <v>0.84199999999999997</v>
      </c>
      <c r="F3361">
        <v>1.6E-2</v>
      </c>
    </row>
    <row r="3362" spans="1:6">
      <c r="A3362" t="s">
        <v>2068</v>
      </c>
      <c r="B3362" t="s">
        <v>851</v>
      </c>
      <c r="C3362" t="s">
        <v>36</v>
      </c>
      <c r="D3362">
        <v>5</v>
      </c>
      <c r="E3362">
        <v>0.84199999999999997</v>
      </c>
      <c r="F3362">
        <v>1.6E-2</v>
      </c>
    </row>
    <row r="3363" spans="1:6">
      <c r="A3363" t="s">
        <v>294</v>
      </c>
      <c r="B3363" t="s">
        <v>851</v>
      </c>
      <c r="C3363" t="s">
        <v>36</v>
      </c>
      <c r="D3363">
        <v>5</v>
      </c>
      <c r="E3363">
        <v>0.84199999999999997</v>
      </c>
      <c r="F3363">
        <v>1.6E-2</v>
      </c>
    </row>
    <row r="3364" spans="1:6">
      <c r="A3364" t="s">
        <v>2478</v>
      </c>
      <c r="B3364" t="s">
        <v>851</v>
      </c>
      <c r="C3364" t="s">
        <v>36</v>
      </c>
      <c r="D3364">
        <v>5</v>
      </c>
      <c r="E3364">
        <v>0.84199999999999997</v>
      </c>
      <c r="F3364">
        <v>1.6E-2</v>
      </c>
    </row>
    <row r="3365" spans="1:6">
      <c r="A3365" t="s">
        <v>2407</v>
      </c>
      <c r="B3365" t="s">
        <v>851</v>
      </c>
      <c r="C3365" t="s">
        <v>36</v>
      </c>
      <c r="D3365">
        <v>5</v>
      </c>
      <c r="E3365">
        <v>0.84199999999999997</v>
      </c>
      <c r="F3365">
        <v>1.6E-2</v>
      </c>
    </row>
    <row r="3366" spans="1:6">
      <c r="A3366" t="s">
        <v>1028</v>
      </c>
      <c r="B3366" t="s">
        <v>851</v>
      </c>
      <c r="C3366" t="s">
        <v>36</v>
      </c>
      <c r="D3366">
        <v>5</v>
      </c>
      <c r="E3366">
        <v>0.84199999999999997</v>
      </c>
      <c r="F3366">
        <v>1.6E-2</v>
      </c>
    </row>
    <row r="3367" spans="1:6">
      <c r="A3367" t="s">
        <v>2253</v>
      </c>
      <c r="B3367" t="s">
        <v>851</v>
      </c>
      <c r="C3367" t="s">
        <v>36</v>
      </c>
      <c r="D3367">
        <v>3</v>
      </c>
      <c r="E3367">
        <v>0.84199999999999997</v>
      </c>
      <c r="F3367">
        <v>1.6E-2</v>
      </c>
    </row>
    <row r="3368" spans="1:6">
      <c r="A3368" t="s">
        <v>2016</v>
      </c>
      <c r="B3368" t="s">
        <v>851</v>
      </c>
      <c r="C3368" t="s">
        <v>36</v>
      </c>
      <c r="D3368">
        <v>4</v>
      </c>
      <c r="E3368">
        <v>0.84199999999999997</v>
      </c>
      <c r="F3368">
        <v>1.6E-2</v>
      </c>
    </row>
    <row r="3369" spans="1:6">
      <c r="A3369" t="s">
        <v>2016</v>
      </c>
      <c r="B3369" t="s">
        <v>845</v>
      </c>
      <c r="C3369" t="s">
        <v>36</v>
      </c>
      <c r="D3369">
        <v>1</v>
      </c>
      <c r="E3369" t="e">
        <v>#N/A</v>
      </c>
      <c r="F3369" t="e">
        <v>#N/A</v>
      </c>
    </row>
    <row r="3370" spans="1:6">
      <c r="A3370" t="s">
        <v>2016</v>
      </c>
      <c r="B3370" t="s">
        <v>846</v>
      </c>
      <c r="C3370" t="s">
        <v>36</v>
      </c>
      <c r="D3370">
        <v>4</v>
      </c>
      <c r="E3370" t="e">
        <v>#N/A</v>
      </c>
      <c r="F3370" t="e">
        <v>#N/A</v>
      </c>
    </row>
    <row r="3371" spans="1:6">
      <c r="A3371" t="s">
        <v>1811</v>
      </c>
      <c r="B3371" t="s">
        <v>851</v>
      </c>
      <c r="C3371" t="s">
        <v>36</v>
      </c>
      <c r="D3371">
        <v>5</v>
      </c>
      <c r="E3371">
        <v>0.84199999999999997</v>
      </c>
      <c r="F3371">
        <v>1.6E-2</v>
      </c>
    </row>
    <row r="3372" spans="1:6">
      <c r="A3372" t="s">
        <v>1992</v>
      </c>
      <c r="B3372" t="s">
        <v>851</v>
      </c>
      <c r="C3372" t="s">
        <v>36</v>
      </c>
      <c r="D3372">
        <v>5</v>
      </c>
      <c r="E3372">
        <v>0.84199999999999997</v>
      </c>
      <c r="F3372">
        <v>1.6E-2</v>
      </c>
    </row>
    <row r="3373" spans="1:6">
      <c r="A3373" t="s">
        <v>724</v>
      </c>
      <c r="B3373" t="s">
        <v>851</v>
      </c>
      <c r="C3373" t="s">
        <v>36</v>
      </c>
      <c r="D3373">
        <v>5</v>
      </c>
      <c r="E3373">
        <v>0.84199999999999997</v>
      </c>
      <c r="F3373">
        <v>1.6E-2</v>
      </c>
    </row>
    <row r="3374" spans="1:6">
      <c r="A3374" t="s">
        <v>1939</v>
      </c>
      <c r="B3374" t="s">
        <v>851</v>
      </c>
      <c r="C3374" t="s">
        <v>36</v>
      </c>
      <c r="D3374">
        <v>5</v>
      </c>
      <c r="E3374">
        <v>0.84199999999999997</v>
      </c>
      <c r="F3374">
        <v>1.6E-2</v>
      </c>
    </row>
    <row r="3375" spans="1:6">
      <c r="A3375" t="s">
        <v>1742</v>
      </c>
      <c r="B3375" t="s">
        <v>851</v>
      </c>
      <c r="C3375" t="s">
        <v>36</v>
      </c>
      <c r="D3375">
        <v>5</v>
      </c>
      <c r="E3375">
        <v>0.84199999999999997</v>
      </c>
      <c r="F3375">
        <v>1.6E-2</v>
      </c>
    </row>
    <row r="3376" spans="1:6">
      <c r="A3376" t="s">
        <v>2666</v>
      </c>
      <c r="B3376" t="s">
        <v>851</v>
      </c>
      <c r="C3376" t="s">
        <v>36</v>
      </c>
      <c r="D3376">
        <v>5</v>
      </c>
      <c r="E3376">
        <v>0.84199999999999997</v>
      </c>
      <c r="F3376">
        <v>1.6E-2</v>
      </c>
    </row>
    <row r="3377" spans="1:6">
      <c r="A3377" t="s">
        <v>2137</v>
      </c>
      <c r="B3377" t="s">
        <v>851</v>
      </c>
      <c r="C3377" t="s">
        <v>36</v>
      </c>
      <c r="D3377">
        <v>5</v>
      </c>
      <c r="E3377">
        <v>0.84199999999999997</v>
      </c>
      <c r="F3377">
        <v>1.6E-2</v>
      </c>
    </row>
    <row r="3378" spans="1:6">
      <c r="A3378" t="s">
        <v>1401</v>
      </c>
      <c r="B3378" t="s">
        <v>851</v>
      </c>
      <c r="C3378" t="s">
        <v>36</v>
      </c>
      <c r="D3378">
        <v>5</v>
      </c>
      <c r="E3378">
        <v>0.84199999999999997</v>
      </c>
      <c r="F3378">
        <v>1.6E-2</v>
      </c>
    </row>
    <row r="3379" spans="1:6">
      <c r="A3379" t="s">
        <v>1079</v>
      </c>
      <c r="B3379" t="s">
        <v>851</v>
      </c>
      <c r="C3379" t="s">
        <v>36</v>
      </c>
      <c r="D3379">
        <v>5</v>
      </c>
      <c r="E3379">
        <v>0.84199999999999997</v>
      </c>
      <c r="F3379">
        <v>1.6E-2</v>
      </c>
    </row>
    <row r="3380" spans="1:6">
      <c r="A3380" t="s">
        <v>1236</v>
      </c>
      <c r="B3380" t="s">
        <v>851</v>
      </c>
      <c r="C3380" t="s">
        <v>36</v>
      </c>
      <c r="D3380">
        <v>5</v>
      </c>
      <c r="E3380">
        <v>0.84199999999999997</v>
      </c>
      <c r="F3380">
        <v>1.6E-2</v>
      </c>
    </row>
    <row r="3381" spans="1:6">
      <c r="A3381" t="s">
        <v>1236</v>
      </c>
      <c r="B3381" t="s">
        <v>845</v>
      </c>
      <c r="C3381" t="s">
        <v>36</v>
      </c>
      <c r="D3381">
        <v>1</v>
      </c>
      <c r="E3381" t="e">
        <v>#N/A</v>
      </c>
      <c r="F3381" t="e">
        <v>#N/A</v>
      </c>
    </row>
    <row r="3382" spans="1:6">
      <c r="A3382" t="s">
        <v>2380</v>
      </c>
      <c r="B3382" t="s">
        <v>851</v>
      </c>
      <c r="C3382" t="s">
        <v>36</v>
      </c>
      <c r="D3382">
        <v>4</v>
      </c>
      <c r="E3382">
        <v>0.84199999999999997</v>
      </c>
      <c r="F3382">
        <v>1.6E-2</v>
      </c>
    </row>
    <row r="3383" spans="1:6">
      <c r="A3383" t="s">
        <v>2041</v>
      </c>
      <c r="B3383" t="s">
        <v>851</v>
      </c>
      <c r="C3383" t="s">
        <v>36</v>
      </c>
      <c r="D3383">
        <v>4</v>
      </c>
      <c r="E3383">
        <v>0.84199999999999997</v>
      </c>
      <c r="F3383">
        <v>1.6E-2</v>
      </c>
    </row>
    <row r="3384" spans="1:6">
      <c r="A3384" t="s">
        <v>2041</v>
      </c>
      <c r="B3384" t="s">
        <v>278</v>
      </c>
      <c r="C3384" t="s">
        <v>36</v>
      </c>
      <c r="D3384">
        <v>1</v>
      </c>
      <c r="E3384" t="e">
        <v>#N/A</v>
      </c>
      <c r="F3384" t="e">
        <v>#N/A</v>
      </c>
    </row>
    <row r="3385" spans="1:6">
      <c r="A3385" t="s">
        <v>2041</v>
      </c>
      <c r="B3385" t="s">
        <v>845</v>
      </c>
      <c r="C3385" t="s">
        <v>36</v>
      </c>
      <c r="D3385">
        <v>1</v>
      </c>
      <c r="E3385" t="e">
        <v>#N/A</v>
      </c>
      <c r="F3385" t="e">
        <v>#N/A</v>
      </c>
    </row>
    <row r="3386" spans="1:6">
      <c r="A3386" t="s">
        <v>462</v>
      </c>
      <c r="B3386" t="s">
        <v>851</v>
      </c>
      <c r="C3386" t="s">
        <v>36</v>
      </c>
      <c r="D3386">
        <v>5</v>
      </c>
      <c r="E3386">
        <v>0.84199999999999997</v>
      </c>
      <c r="F3386">
        <v>1.6E-2</v>
      </c>
    </row>
    <row r="3387" spans="1:6">
      <c r="A3387" t="s">
        <v>2569</v>
      </c>
      <c r="B3387" t="s">
        <v>851</v>
      </c>
      <c r="C3387" t="s">
        <v>36</v>
      </c>
      <c r="D3387">
        <v>5</v>
      </c>
      <c r="E3387">
        <v>0.84199999999999997</v>
      </c>
      <c r="F3387">
        <v>1.6E-2</v>
      </c>
    </row>
    <row r="3388" spans="1:6">
      <c r="A3388" t="s">
        <v>1654</v>
      </c>
      <c r="B3388" t="s">
        <v>851</v>
      </c>
      <c r="C3388" t="s">
        <v>36</v>
      </c>
      <c r="D3388">
        <v>5</v>
      </c>
      <c r="E3388">
        <v>0.84199999999999997</v>
      </c>
      <c r="F3388">
        <v>1.6E-2</v>
      </c>
    </row>
    <row r="3389" spans="1:6">
      <c r="A3389" t="s">
        <v>1311</v>
      </c>
      <c r="B3389" t="s">
        <v>851</v>
      </c>
      <c r="C3389" t="s">
        <v>36</v>
      </c>
      <c r="D3389">
        <v>4</v>
      </c>
      <c r="E3389">
        <v>0.84199999999999997</v>
      </c>
      <c r="F3389">
        <v>1.6E-2</v>
      </c>
    </row>
    <row r="3390" spans="1:6">
      <c r="A3390" t="s">
        <v>1562</v>
      </c>
      <c r="B3390" t="s">
        <v>851</v>
      </c>
      <c r="C3390" t="s">
        <v>36</v>
      </c>
      <c r="D3390">
        <v>5</v>
      </c>
      <c r="E3390">
        <v>0.84199999999999997</v>
      </c>
      <c r="F3390">
        <v>1.6E-2</v>
      </c>
    </row>
    <row r="3391" spans="1:6">
      <c r="A3391" t="s">
        <v>2546</v>
      </c>
      <c r="B3391" t="s">
        <v>851</v>
      </c>
      <c r="C3391" t="s">
        <v>36</v>
      </c>
      <c r="D3391">
        <v>3</v>
      </c>
      <c r="E3391">
        <v>0.84199999999999997</v>
      </c>
      <c r="F3391">
        <v>1.6E-2</v>
      </c>
    </row>
    <row r="3392" spans="1:6">
      <c r="A3392" t="s">
        <v>2100</v>
      </c>
      <c r="B3392" t="s">
        <v>851</v>
      </c>
      <c r="C3392" t="s">
        <v>36</v>
      </c>
      <c r="D3392">
        <v>5</v>
      </c>
      <c r="E3392">
        <v>0.84199999999999997</v>
      </c>
      <c r="F3392">
        <v>1.6E-2</v>
      </c>
    </row>
    <row r="3393" spans="1:6">
      <c r="A3393" t="s">
        <v>945</v>
      </c>
      <c r="B3393" t="s">
        <v>851</v>
      </c>
      <c r="C3393" t="s">
        <v>36</v>
      </c>
      <c r="D3393">
        <v>2</v>
      </c>
      <c r="E3393">
        <v>0.84199999999999997</v>
      </c>
      <c r="F3393">
        <v>1.6E-2</v>
      </c>
    </row>
    <row r="3394" spans="1:6">
      <c r="A3394" t="s">
        <v>2619</v>
      </c>
      <c r="B3394" t="s">
        <v>851</v>
      </c>
      <c r="C3394" t="s">
        <v>36</v>
      </c>
      <c r="D3394">
        <v>5</v>
      </c>
      <c r="E3394">
        <v>0.84199999999999997</v>
      </c>
      <c r="F3394">
        <v>1.6E-2</v>
      </c>
    </row>
    <row r="3395" spans="1:6">
      <c r="A3395" t="s">
        <v>2697</v>
      </c>
      <c r="B3395" t="s">
        <v>851</v>
      </c>
      <c r="C3395" t="s">
        <v>36</v>
      </c>
      <c r="D3395">
        <v>5</v>
      </c>
      <c r="E3395">
        <v>0.84199999999999997</v>
      </c>
      <c r="F3395">
        <v>1.6E-2</v>
      </c>
    </row>
    <row r="3396" spans="1:6">
      <c r="A3396" t="s">
        <v>586</v>
      </c>
      <c r="B3396" t="s">
        <v>851</v>
      </c>
      <c r="C3396" t="s">
        <v>36</v>
      </c>
      <c r="D3396">
        <v>5</v>
      </c>
      <c r="E3396">
        <v>0.84199999999999997</v>
      </c>
      <c r="F3396">
        <v>1.6E-2</v>
      </c>
    </row>
    <row r="3397" spans="1:6">
      <c r="A3397" t="s">
        <v>1623</v>
      </c>
      <c r="B3397" t="s">
        <v>851</v>
      </c>
      <c r="C3397" t="s">
        <v>36</v>
      </c>
      <c r="D3397">
        <v>5</v>
      </c>
      <c r="E3397">
        <v>0.84199999999999997</v>
      </c>
      <c r="F3397">
        <v>1.6E-2</v>
      </c>
    </row>
    <row r="3398" spans="1:6">
      <c r="A3398" t="s">
        <v>1190</v>
      </c>
      <c r="B3398" t="s">
        <v>851</v>
      </c>
      <c r="C3398" t="s">
        <v>36</v>
      </c>
      <c r="D3398">
        <v>5</v>
      </c>
      <c r="E3398">
        <v>0.84199999999999997</v>
      </c>
      <c r="F3398">
        <v>1.6E-2</v>
      </c>
    </row>
    <row r="3399" spans="1:6">
      <c r="A3399" t="s">
        <v>1891</v>
      </c>
      <c r="B3399" t="s">
        <v>851</v>
      </c>
      <c r="C3399" t="s">
        <v>36</v>
      </c>
      <c r="D3399">
        <v>4</v>
      </c>
      <c r="E3399">
        <v>0.84199999999999997</v>
      </c>
      <c r="F3399">
        <v>1.6E-2</v>
      </c>
    </row>
    <row r="3400" spans="1:6">
      <c r="A3400" t="s">
        <v>1891</v>
      </c>
      <c r="B3400" t="s">
        <v>134</v>
      </c>
      <c r="C3400" t="s">
        <v>36</v>
      </c>
      <c r="D3400">
        <v>1</v>
      </c>
      <c r="E3400" t="e">
        <v>#N/A</v>
      </c>
      <c r="F3400" t="e">
        <v>#N/A</v>
      </c>
    </row>
    <row r="3401" spans="1:6">
      <c r="A3401" t="s">
        <v>2301</v>
      </c>
      <c r="B3401" t="s">
        <v>851</v>
      </c>
      <c r="C3401" t="s">
        <v>36</v>
      </c>
      <c r="D3401">
        <v>4</v>
      </c>
      <c r="E3401">
        <v>0.84199999999999997</v>
      </c>
      <c r="F3401">
        <v>1.6E-2</v>
      </c>
    </row>
    <row r="3402" spans="1:6">
      <c r="A3402" t="s">
        <v>2301</v>
      </c>
      <c r="B3402" t="s">
        <v>841</v>
      </c>
      <c r="C3402" t="s">
        <v>36</v>
      </c>
      <c r="D3402">
        <v>1</v>
      </c>
      <c r="E3402" t="e">
        <v>#N/A</v>
      </c>
      <c r="F3402" t="e">
        <v>#N/A</v>
      </c>
    </row>
    <row r="3403" spans="1:6">
      <c r="A3403" t="s">
        <v>2769</v>
      </c>
      <c r="B3403" t="s">
        <v>851</v>
      </c>
      <c r="C3403" t="s">
        <v>36</v>
      </c>
      <c r="D3403">
        <v>5</v>
      </c>
      <c r="E3403">
        <v>0.84199999999999997</v>
      </c>
      <c r="F3403">
        <v>1.6E-2</v>
      </c>
    </row>
    <row r="3404" spans="1:6">
      <c r="A3404" t="s">
        <v>2442</v>
      </c>
      <c r="B3404" t="s">
        <v>851</v>
      </c>
      <c r="C3404" t="s">
        <v>36</v>
      </c>
      <c r="D3404">
        <v>5</v>
      </c>
      <c r="E3404">
        <v>0.84199999999999997</v>
      </c>
      <c r="F3404">
        <v>1.6E-2</v>
      </c>
    </row>
    <row r="3405" spans="1:6">
      <c r="A3405" t="s">
        <v>183</v>
      </c>
      <c r="B3405" t="s">
        <v>851</v>
      </c>
      <c r="C3405" t="s">
        <v>36</v>
      </c>
      <c r="D3405">
        <v>5</v>
      </c>
      <c r="E3405">
        <v>0.84199999999999997</v>
      </c>
      <c r="F3405">
        <v>1.6E-2</v>
      </c>
    </row>
    <row r="3406" spans="1:6">
      <c r="A3406" t="s">
        <v>183</v>
      </c>
      <c r="B3406" t="s">
        <v>841</v>
      </c>
      <c r="C3406" t="s">
        <v>36</v>
      </c>
      <c r="D3406">
        <v>3</v>
      </c>
      <c r="E3406" t="e">
        <v>#N/A</v>
      </c>
      <c r="F3406" t="e">
        <v>#N/A</v>
      </c>
    </row>
    <row r="3407" spans="1:6">
      <c r="A3407" t="s">
        <v>2739</v>
      </c>
      <c r="B3407" t="s">
        <v>851</v>
      </c>
      <c r="C3407" t="s">
        <v>36</v>
      </c>
      <c r="D3407">
        <v>5</v>
      </c>
      <c r="E3407">
        <v>0.84199999999999997</v>
      </c>
      <c r="F3407">
        <v>1.6E-2</v>
      </c>
    </row>
    <row r="3408" spans="1:6">
      <c r="A3408" t="s">
        <v>1623</v>
      </c>
      <c r="B3408" t="s">
        <v>252</v>
      </c>
      <c r="C3408" t="s">
        <v>1595</v>
      </c>
      <c r="D3408">
        <v>1</v>
      </c>
      <c r="E3408" t="e">
        <v>#N/A</v>
      </c>
      <c r="F3408" t="e">
        <v>#N/A</v>
      </c>
    </row>
    <row r="3409" spans="1:6">
      <c r="A3409" t="s">
        <v>2407</v>
      </c>
      <c r="B3409" t="s">
        <v>846</v>
      </c>
      <c r="C3409" t="s">
        <v>2393</v>
      </c>
      <c r="D3409">
        <v>1</v>
      </c>
      <c r="E3409" t="e">
        <v>#N/A</v>
      </c>
      <c r="F3409" t="e">
        <v>#N/A</v>
      </c>
    </row>
    <row r="3410" spans="1:6">
      <c r="A3410" t="s">
        <v>2442</v>
      </c>
      <c r="B3410" t="s">
        <v>846</v>
      </c>
      <c r="C3410" t="s">
        <v>2393</v>
      </c>
      <c r="D3410">
        <v>2</v>
      </c>
      <c r="E3410" t="e">
        <v>#N/A</v>
      </c>
      <c r="F3410" t="e">
        <v>#N/A</v>
      </c>
    </row>
    <row r="3411" spans="1:6">
      <c r="A3411" t="s">
        <v>1460</v>
      </c>
      <c r="B3411" t="s">
        <v>847</v>
      </c>
      <c r="C3411" t="s">
        <v>42</v>
      </c>
      <c r="D3411">
        <v>1</v>
      </c>
      <c r="E3411" t="e">
        <v>#N/A</v>
      </c>
      <c r="F3411" t="e">
        <v>#N/A</v>
      </c>
    </row>
    <row r="3412" spans="1:6">
      <c r="A3412" t="s">
        <v>1891</v>
      </c>
      <c r="B3412" t="s">
        <v>857</v>
      </c>
      <c r="C3412" t="s">
        <v>42</v>
      </c>
      <c r="D3412">
        <v>1</v>
      </c>
      <c r="E3412" t="e">
        <v>#N/A</v>
      </c>
      <c r="F3412" t="e">
        <v>#N/A</v>
      </c>
    </row>
    <row r="3413" spans="1:6">
      <c r="A3413" t="s">
        <v>183</v>
      </c>
      <c r="B3413" t="s">
        <v>847</v>
      </c>
      <c r="C3413" t="s">
        <v>42</v>
      </c>
      <c r="D3413">
        <v>1</v>
      </c>
      <c r="E3413" t="e">
        <v>#N/A</v>
      </c>
      <c r="F3413" t="e">
        <v>#N/A</v>
      </c>
    </row>
    <row r="3414" spans="1:6">
      <c r="A3414" t="s">
        <v>2619</v>
      </c>
      <c r="B3414" t="s">
        <v>846</v>
      </c>
      <c r="C3414" t="s">
        <v>1127</v>
      </c>
      <c r="D3414">
        <v>2</v>
      </c>
      <c r="E3414" t="e">
        <v>#N/A</v>
      </c>
      <c r="F3414" t="e">
        <v>#N/A</v>
      </c>
    </row>
    <row r="3415" spans="1:6">
      <c r="A3415" t="s">
        <v>1190</v>
      </c>
      <c r="B3415" t="s">
        <v>846</v>
      </c>
      <c r="C3415" t="s">
        <v>1127</v>
      </c>
      <c r="D3415">
        <v>1</v>
      </c>
      <c r="E3415" t="e">
        <v>#N/A</v>
      </c>
      <c r="F3415" t="e">
        <v>#N/A</v>
      </c>
    </row>
    <row r="3416" spans="1:6">
      <c r="A3416" t="s">
        <v>2068</v>
      </c>
      <c r="B3416" t="s">
        <v>785</v>
      </c>
      <c r="C3416" t="s">
        <v>2058</v>
      </c>
      <c r="D3416">
        <v>2</v>
      </c>
      <c r="E3416" t="e">
        <v>#N/A</v>
      </c>
      <c r="F3416" t="e">
        <v>#N/A</v>
      </c>
    </row>
    <row r="3417" spans="1:6">
      <c r="A3417" t="s">
        <v>586</v>
      </c>
      <c r="B3417" t="s">
        <v>851</v>
      </c>
      <c r="C3417" t="s">
        <v>165</v>
      </c>
      <c r="D3417">
        <v>5</v>
      </c>
      <c r="E3417" t="e">
        <v>#N/A</v>
      </c>
      <c r="F3417" t="e">
        <v>#N/A</v>
      </c>
    </row>
    <row r="3418" spans="1:6">
      <c r="A3418" t="s">
        <v>2769</v>
      </c>
      <c r="B3418" t="s">
        <v>851</v>
      </c>
      <c r="C3418" t="s">
        <v>165</v>
      </c>
      <c r="D3418">
        <v>1</v>
      </c>
      <c r="E3418" t="e">
        <v>#N/A</v>
      </c>
      <c r="F3418" t="e">
        <v>#N/A</v>
      </c>
    </row>
    <row r="3419" spans="1:6">
      <c r="A3419" t="s">
        <v>183</v>
      </c>
      <c r="B3419" t="s">
        <v>857</v>
      </c>
      <c r="C3419" t="s">
        <v>165</v>
      </c>
      <c r="D3419">
        <v>4</v>
      </c>
      <c r="E3419" t="e">
        <v>#N/A</v>
      </c>
      <c r="F3419" t="e">
        <v>#N/A</v>
      </c>
    </row>
    <row r="3420" spans="1:6">
      <c r="A3420" t="s">
        <v>838</v>
      </c>
      <c r="B3420" t="s">
        <v>216</v>
      </c>
      <c r="C3420" t="s">
        <v>1281</v>
      </c>
      <c r="D3420">
        <v>1</v>
      </c>
      <c r="E3420" t="e">
        <v>#N/A</v>
      </c>
      <c r="F3420" t="e">
        <v>#N/A</v>
      </c>
    </row>
    <row r="3421" spans="1:6">
      <c r="A3421" t="s">
        <v>2325</v>
      </c>
      <c r="B3421" t="s">
        <v>216</v>
      </c>
      <c r="C3421" t="s">
        <v>1281</v>
      </c>
      <c r="D3421">
        <v>2</v>
      </c>
      <c r="E3421" t="e">
        <v>#N/A</v>
      </c>
      <c r="F3421" t="e">
        <v>#N/A</v>
      </c>
    </row>
    <row r="3422" spans="1:6">
      <c r="A3422" t="s">
        <v>2407</v>
      </c>
      <c r="B3422" t="s">
        <v>216</v>
      </c>
      <c r="C3422" t="s">
        <v>1281</v>
      </c>
      <c r="D3422">
        <v>2</v>
      </c>
      <c r="E3422" t="e">
        <v>#N/A</v>
      </c>
      <c r="F3422" t="e">
        <v>#N/A</v>
      </c>
    </row>
    <row r="3423" spans="1:6">
      <c r="A3423" t="s">
        <v>1992</v>
      </c>
      <c r="B3423" t="s">
        <v>216</v>
      </c>
      <c r="C3423" t="s">
        <v>1281</v>
      </c>
      <c r="D3423">
        <v>1</v>
      </c>
      <c r="E3423" t="e">
        <v>#N/A</v>
      </c>
      <c r="F3423" t="e">
        <v>#N/A</v>
      </c>
    </row>
    <row r="3424" spans="1:6">
      <c r="A3424" t="s">
        <v>1742</v>
      </c>
      <c r="B3424" t="s">
        <v>216</v>
      </c>
      <c r="C3424" t="s">
        <v>1281</v>
      </c>
      <c r="D3424">
        <v>1</v>
      </c>
      <c r="E3424" t="e">
        <v>#N/A</v>
      </c>
      <c r="F3424" t="e">
        <v>#N/A</v>
      </c>
    </row>
    <row r="3425" spans="1:6">
      <c r="A3425" t="s">
        <v>2666</v>
      </c>
      <c r="B3425" t="s">
        <v>216</v>
      </c>
      <c r="C3425" t="s">
        <v>1281</v>
      </c>
      <c r="D3425">
        <v>3</v>
      </c>
      <c r="E3425" t="e">
        <v>#N/A</v>
      </c>
      <c r="F3425" t="e">
        <v>#N/A</v>
      </c>
    </row>
    <row r="3426" spans="1:6">
      <c r="A3426" t="s">
        <v>462</v>
      </c>
      <c r="B3426" t="s">
        <v>216</v>
      </c>
      <c r="C3426" t="s">
        <v>1281</v>
      </c>
      <c r="D3426">
        <v>5</v>
      </c>
      <c r="E3426" t="e">
        <v>#N/A</v>
      </c>
      <c r="F3426" t="e">
        <v>#N/A</v>
      </c>
    </row>
    <row r="3427" spans="1:6">
      <c r="A3427" t="s">
        <v>1311</v>
      </c>
      <c r="B3427" t="s">
        <v>216</v>
      </c>
      <c r="C3427" t="s">
        <v>1281</v>
      </c>
      <c r="D3427">
        <v>1</v>
      </c>
      <c r="E3427" t="e">
        <v>#N/A</v>
      </c>
      <c r="F3427" t="e">
        <v>#N/A</v>
      </c>
    </row>
    <row r="3428" spans="1:6">
      <c r="A3428" t="s">
        <v>1562</v>
      </c>
      <c r="B3428" t="s">
        <v>282</v>
      </c>
      <c r="C3428" t="s">
        <v>1475</v>
      </c>
      <c r="D3428">
        <v>1</v>
      </c>
      <c r="E3428" t="e">
        <v>#N/A</v>
      </c>
      <c r="F3428" t="e">
        <v>#N/A</v>
      </c>
    </row>
    <row r="3429" spans="1:6">
      <c r="A3429" t="s">
        <v>2697</v>
      </c>
      <c r="B3429" t="s">
        <v>474</v>
      </c>
      <c r="C3429" t="s">
        <v>2668</v>
      </c>
      <c r="D3429">
        <v>1</v>
      </c>
      <c r="E3429" t="e">
        <v>#N/A</v>
      </c>
      <c r="F3429" t="e">
        <v>#N/A</v>
      </c>
    </row>
    <row r="3430" spans="1:6">
      <c r="A3430" t="s">
        <v>2769</v>
      </c>
      <c r="B3430" t="s">
        <v>474</v>
      </c>
      <c r="C3430" t="s">
        <v>2668</v>
      </c>
      <c r="D3430">
        <v>2</v>
      </c>
      <c r="E3430" t="e">
        <v>#N/A</v>
      </c>
      <c r="F3430" t="e">
        <v>#N/A</v>
      </c>
    </row>
    <row r="3431" spans="1:6">
      <c r="A3431" t="s">
        <v>2478</v>
      </c>
      <c r="B3431" t="s">
        <v>785</v>
      </c>
      <c r="C3431" t="s">
        <v>1779</v>
      </c>
      <c r="D3431">
        <v>1</v>
      </c>
      <c r="E3431" t="e">
        <v>#N/A</v>
      </c>
      <c r="F3431" t="e">
        <v>#N/A</v>
      </c>
    </row>
    <row r="3432" spans="1:6">
      <c r="A3432" t="s">
        <v>1811</v>
      </c>
      <c r="B3432" t="s">
        <v>211</v>
      </c>
      <c r="C3432" t="s">
        <v>1779</v>
      </c>
      <c r="D3432">
        <v>1</v>
      </c>
      <c r="E3432" t="e">
        <v>#N/A</v>
      </c>
      <c r="F3432" t="e">
        <v>#N/A</v>
      </c>
    </row>
    <row r="3433" spans="1:6">
      <c r="A3433" t="s">
        <v>2442</v>
      </c>
      <c r="B3433" t="s">
        <v>211</v>
      </c>
      <c r="C3433" t="s">
        <v>1779</v>
      </c>
      <c r="D3433">
        <v>2</v>
      </c>
      <c r="E3433" t="e">
        <v>#N/A</v>
      </c>
      <c r="F3433" t="e">
        <v>#N/A</v>
      </c>
    </row>
    <row r="3434" spans="1:6">
      <c r="A3434" t="s">
        <v>1401</v>
      </c>
      <c r="B3434" t="s">
        <v>847</v>
      </c>
      <c r="C3434" t="s">
        <v>1319</v>
      </c>
      <c r="D3434">
        <v>1</v>
      </c>
      <c r="E3434" t="e">
        <v>#N/A</v>
      </c>
      <c r="F3434" t="e">
        <v>#N/A</v>
      </c>
    </row>
    <row r="3435" spans="1:6">
      <c r="A3435" t="s">
        <v>2478</v>
      </c>
      <c r="B3435" t="s">
        <v>851</v>
      </c>
      <c r="C3435" t="s">
        <v>2475</v>
      </c>
      <c r="D3435">
        <v>2</v>
      </c>
      <c r="E3435" t="e">
        <v>#N/A</v>
      </c>
      <c r="F3435" t="e">
        <v>#N/A</v>
      </c>
    </row>
    <row r="3436" spans="1:6">
      <c r="A3436" t="s">
        <v>2546</v>
      </c>
      <c r="B3436" t="s">
        <v>851</v>
      </c>
      <c r="C3436" t="s">
        <v>2475</v>
      </c>
      <c r="D3436">
        <v>1</v>
      </c>
      <c r="E3436" t="e">
        <v>#N/A</v>
      </c>
      <c r="F3436" t="e">
        <v>#N/A</v>
      </c>
    </row>
    <row r="3437" spans="1:6">
      <c r="A3437" t="s">
        <v>1939</v>
      </c>
      <c r="B3437" t="s">
        <v>857</v>
      </c>
      <c r="C3437" t="s">
        <v>1932</v>
      </c>
      <c r="D3437">
        <v>1</v>
      </c>
      <c r="E3437" t="e">
        <v>#N/A</v>
      </c>
      <c r="F3437" t="e">
        <v>#N/A</v>
      </c>
    </row>
    <row r="3438" spans="1:6">
      <c r="A3438" t="s">
        <v>2697</v>
      </c>
      <c r="B3438" t="s">
        <v>211</v>
      </c>
      <c r="C3438" t="s">
        <v>2691</v>
      </c>
      <c r="D3438">
        <v>1</v>
      </c>
      <c r="E3438" t="e">
        <v>#N/A</v>
      </c>
      <c r="F3438" t="e">
        <v>#N/A</v>
      </c>
    </row>
    <row r="3439" spans="1:6">
      <c r="A3439" t="s">
        <v>2041</v>
      </c>
      <c r="B3439" t="s">
        <v>211</v>
      </c>
      <c r="C3439" t="s">
        <v>1813</v>
      </c>
      <c r="D3439">
        <v>1</v>
      </c>
      <c r="E3439" t="e">
        <v>#N/A</v>
      </c>
      <c r="F3439" t="e">
        <v>#N/A</v>
      </c>
    </row>
    <row r="3440" spans="1:6">
      <c r="A3440" t="s">
        <v>1891</v>
      </c>
      <c r="B3440" t="s">
        <v>211</v>
      </c>
      <c r="C3440" t="s">
        <v>1813</v>
      </c>
      <c r="D3440">
        <v>1</v>
      </c>
      <c r="E3440" t="e">
        <v>#N/A</v>
      </c>
      <c r="F3440" t="e">
        <v>#N/A</v>
      </c>
    </row>
    <row r="3441" spans="1:6">
      <c r="A3441" t="s">
        <v>2546</v>
      </c>
      <c r="B3441" t="s">
        <v>849</v>
      </c>
      <c r="C3441" t="s">
        <v>2506</v>
      </c>
      <c r="D3441">
        <v>1</v>
      </c>
      <c r="E3441" t="e">
        <v>#N/A</v>
      </c>
      <c r="F3441" t="e">
        <v>#N/A</v>
      </c>
    </row>
    <row r="3442" spans="1:6">
      <c r="A3442" t="s">
        <v>2546</v>
      </c>
      <c r="B3442" t="s">
        <v>854</v>
      </c>
      <c r="C3442" t="s">
        <v>1110</v>
      </c>
      <c r="D3442">
        <v>1</v>
      </c>
      <c r="E3442" t="e">
        <v>#N/A</v>
      </c>
      <c r="F3442" t="e">
        <v>#N/A</v>
      </c>
    </row>
    <row r="3443" spans="1:6">
      <c r="A3443" t="s">
        <v>1190</v>
      </c>
      <c r="B3443" t="s">
        <v>849</v>
      </c>
      <c r="C3443" t="s">
        <v>1110</v>
      </c>
      <c r="D3443">
        <v>1</v>
      </c>
      <c r="E3443" t="e">
        <v>#N/A</v>
      </c>
      <c r="F3443" t="e">
        <v>#N/A</v>
      </c>
    </row>
    <row r="3444" spans="1:6">
      <c r="A3444" t="s">
        <v>2253</v>
      </c>
      <c r="B3444" t="s">
        <v>856</v>
      </c>
      <c r="C3444" t="s">
        <v>2193</v>
      </c>
      <c r="D3444">
        <v>1</v>
      </c>
      <c r="E3444" t="e">
        <v>#N/A</v>
      </c>
      <c r="F3444" t="e">
        <v>#N/A</v>
      </c>
    </row>
    <row r="3445" spans="1:6">
      <c r="A3445" t="s">
        <v>1460</v>
      </c>
      <c r="B3445" t="s">
        <v>134</v>
      </c>
      <c r="C3445" t="s">
        <v>635</v>
      </c>
      <c r="D3445">
        <v>1</v>
      </c>
      <c r="E3445" t="e">
        <v>#N/A</v>
      </c>
      <c r="F3445" t="e">
        <v>#N/A</v>
      </c>
    </row>
    <row r="3446" spans="1:6">
      <c r="A3446" t="s">
        <v>724</v>
      </c>
      <c r="B3446" t="s">
        <v>278</v>
      </c>
      <c r="C3446" t="s">
        <v>635</v>
      </c>
      <c r="D3446">
        <v>1</v>
      </c>
      <c r="E3446" t="e">
        <v>#N/A</v>
      </c>
      <c r="F3446" t="e">
        <v>#N/A</v>
      </c>
    </row>
    <row r="3447" spans="1:6">
      <c r="A3447" t="s">
        <v>724</v>
      </c>
      <c r="B3447" t="s">
        <v>846</v>
      </c>
      <c r="C3447" t="s">
        <v>635</v>
      </c>
      <c r="D3447">
        <v>1</v>
      </c>
      <c r="E3447" t="e">
        <v>#N/A</v>
      </c>
      <c r="F3447" t="e">
        <v>#N/A</v>
      </c>
    </row>
    <row r="3448" spans="1:6">
      <c r="A3448" t="s">
        <v>724</v>
      </c>
      <c r="B3448" t="s">
        <v>841</v>
      </c>
      <c r="C3448" t="s">
        <v>635</v>
      </c>
      <c r="D3448">
        <v>1</v>
      </c>
      <c r="E3448" t="e">
        <v>#N/A</v>
      </c>
      <c r="F3448" t="e">
        <v>#N/A</v>
      </c>
    </row>
    <row r="3449" spans="1:6">
      <c r="A3449" t="s">
        <v>1939</v>
      </c>
      <c r="B3449" t="s">
        <v>846</v>
      </c>
      <c r="C3449" t="s">
        <v>635</v>
      </c>
      <c r="D3449">
        <v>2</v>
      </c>
      <c r="E3449" t="e">
        <v>#N/A</v>
      </c>
      <c r="F3449" t="e">
        <v>#N/A</v>
      </c>
    </row>
    <row r="3450" spans="1:6">
      <c r="A3450" t="s">
        <v>1939</v>
      </c>
      <c r="B3450" t="s">
        <v>134</v>
      </c>
      <c r="C3450" t="s">
        <v>635</v>
      </c>
      <c r="D3450">
        <v>1</v>
      </c>
      <c r="E3450" t="e">
        <v>#N/A</v>
      </c>
      <c r="F3450" t="e">
        <v>#N/A</v>
      </c>
    </row>
    <row r="3451" spans="1:6">
      <c r="A3451" t="s">
        <v>1742</v>
      </c>
      <c r="B3451" t="s">
        <v>846</v>
      </c>
      <c r="C3451" t="s">
        <v>635</v>
      </c>
      <c r="D3451">
        <v>2</v>
      </c>
      <c r="E3451" t="e">
        <v>#N/A</v>
      </c>
      <c r="F3451" t="e">
        <v>#N/A</v>
      </c>
    </row>
    <row r="3452" spans="1:6">
      <c r="A3452" t="s">
        <v>2666</v>
      </c>
      <c r="B3452" t="s">
        <v>846</v>
      </c>
      <c r="C3452" t="s">
        <v>635</v>
      </c>
      <c r="D3452">
        <v>1</v>
      </c>
      <c r="E3452" t="e">
        <v>#N/A</v>
      </c>
      <c r="F3452" t="e">
        <v>#N/A</v>
      </c>
    </row>
    <row r="3453" spans="1:6">
      <c r="A3453" t="s">
        <v>1401</v>
      </c>
      <c r="B3453" t="s">
        <v>851</v>
      </c>
      <c r="C3453" t="s">
        <v>635</v>
      </c>
      <c r="D3453">
        <v>1</v>
      </c>
      <c r="E3453" t="e">
        <v>#N/A</v>
      </c>
      <c r="F3453" t="e">
        <v>#N/A</v>
      </c>
    </row>
    <row r="3454" spans="1:6">
      <c r="A3454" t="s">
        <v>1236</v>
      </c>
      <c r="B3454" t="s">
        <v>134</v>
      </c>
      <c r="C3454" t="s">
        <v>635</v>
      </c>
      <c r="D3454">
        <v>1</v>
      </c>
      <c r="E3454" t="e">
        <v>#N/A</v>
      </c>
      <c r="F3454" t="e">
        <v>#N/A</v>
      </c>
    </row>
    <row r="3455" spans="1:6">
      <c r="A3455" t="s">
        <v>1562</v>
      </c>
      <c r="B3455" t="s">
        <v>846</v>
      </c>
      <c r="C3455" t="s">
        <v>635</v>
      </c>
      <c r="D3455">
        <v>2</v>
      </c>
      <c r="E3455" t="e">
        <v>#N/A</v>
      </c>
      <c r="F3455" t="e">
        <v>#N/A</v>
      </c>
    </row>
    <row r="3456" spans="1:6">
      <c r="A3456" t="s">
        <v>2546</v>
      </c>
      <c r="B3456" t="s">
        <v>278</v>
      </c>
      <c r="C3456" t="s">
        <v>635</v>
      </c>
      <c r="D3456">
        <v>1</v>
      </c>
      <c r="E3456" t="e">
        <v>#N/A</v>
      </c>
      <c r="F3456" t="e">
        <v>#N/A</v>
      </c>
    </row>
    <row r="3457" spans="1:6">
      <c r="A3457" t="s">
        <v>2546</v>
      </c>
      <c r="B3457" t="s">
        <v>841</v>
      </c>
      <c r="C3457" t="s">
        <v>635</v>
      </c>
      <c r="D3457">
        <v>1</v>
      </c>
      <c r="E3457" t="e">
        <v>#N/A</v>
      </c>
      <c r="F3457" t="e">
        <v>#N/A</v>
      </c>
    </row>
    <row r="3458" spans="1:6">
      <c r="A3458" t="s">
        <v>1190</v>
      </c>
      <c r="B3458" t="s">
        <v>278</v>
      </c>
      <c r="C3458" t="s">
        <v>635</v>
      </c>
      <c r="D3458">
        <v>1</v>
      </c>
      <c r="E3458" t="e">
        <v>#N/A</v>
      </c>
      <c r="F3458" t="e">
        <v>#N/A</v>
      </c>
    </row>
    <row r="3459" spans="1:6">
      <c r="A3459" t="s">
        <v>2301</v>
      </c>
      <c r="B3459" t="s">
        <v>846</v>
      </c>
      <c r="C3459" t="s">
        <v>635</v>
      </c>
      <c r="D3459">
        <v>1</v>
      </c>
      <c r="E3459" t="e">
        <v>#N/A</v>
      </c>
      <c r="F3459" t="e">
        <v>#N/A</v>
      </c>
    </row>
    <row r="3460" spans="1:6">
      <c r="A3460" t="s">
        <v>2739</v>
      </c>
      <c r="B3460" t="s">
        <v>846</v>
      </c>
      <c r="C3460" t="s">
        <v>635</v>
      </c>
      <c r="D3460">
        <v>1</v>
      </c>
      <c r="E3460" t="e">
        <v>#N/A</v>
      </c>
      <c r="F3460" t="e">
        <v>#N/A</v>
      </c>
    </row>
    <row r="3461" spans="1:6">
      <c r="A3461" t="s">
        <v>586</v>
      </c>
      <c r="B3461" t="s">
        <v>854</v>
      </c>
      <c r="C3461" t="s">
        <v>554</v>
      </c>
      <c r="D3461">
        <v>2</v>
      </c>
      <c r="E3461" t="e">
        <v>#N/A</v>
      </c>
      <c r="F3461" t="e">
        <v>#N/A</v>
      </c>
    </row>
    <row r="3462" spans="1:6">
      <c r="A3462" t="s">
        <v>2380</v>
      </c>
      <c r="B3462" t="s">
        <v>712</v>
      </c>
      <c r="C3462" t="s">
        <v>2377</v>
      </c>
      <c r="D3462">
        <v>3</v>
      </c>
      <c r="E3462" t="e">
        <v>#N/A</v>
      </c>
      <c r="F3462" t="e">
        <v>#N/A</v>
      </c>
    </row>
    <row r="3463" spans="1:6">
      <c r="A3463" t="s">
        <v>2016</v>
      </c>
      <c r="B3463" t="s">
        <v>785</v>
      </c>
      <c r="C3463" t="s">
        <v>1770</v>
      </c>
      <c r="D3463">
        <v>1</v>
      </c>
      <c r="E3463" t="e">
        <v>#N/A</v>
      </c>
      <c r="F3463" t="e">
        <v>#N/A</v>
      </c>
    </row>
    <row r="3464" spans="1:6">
      <c r="A3464" t="s">
        <v>1811</v>
      </c>
      <c r="B3464" t="s">
        <v>785</v>
      </c>
      <c r="C3464" t="s">
        <v>1770</v>
      </c>
      <c r="D3464">
        <v>1</v>
      </c>
      <c r="E3464" t="e">
        <v>#N/A</v>
      </c>
      <c r="F3464" t="e">
        <v>#N/A</v>
      </c>
    </row>
    <row r="3465" spans="1:6">
      <c r="A3465" t="s">
        <v>2769</v>
      </c>
      <c r="B3465" t="s">
        <v>785</v>
      </c>
      <c r="C3465" t="s">
        <v>1770</v>
      </c>
      <c r="D3465">
        <v>1</v>
      </c>
      <c r="E3465" t="e">
        <v>#N/A</v>
      </c>
      <c r="F3465" t="e">
        <v>#N/A</v>
      </c>
    </row>
    <row r="3466" spans="1:6">
      <c r="A3466" t="s">
        <v>2666</v>
      </c>
      <c r="B3466" t="s">
        <v>854</v>
      </c>
      <c r="C3466" t="s">
        <v>2663</v>
      </c>
      <c r="D3466">
        <v>5</v>
      </c>
      <c r="E3466" t="e">
        <v>#N/A</v>
      </c>
      <c r="F3466" t="e">
        <v>#N/A</v>
      </c>
    </row>
    <row r="3467" spans="1:6">
      <c r="A3467" t="s">
        <v>945</v>
      </c>
      <c r="B3467" t="s">
        <v>851</v>
      </c>
      <c r="C3467" t="s">
        <v>922</v>
      </c>
      <c r="D3467">
        <v>1</v>
      </c>
      <c r="E3467" t="e">
        <v>#N/A</v>
      </c>
      <c r="F3467" t="e">
        <v>#N/A</v>
      </c>
    </row>
    <row r="3468" spans="1:6">
      <c r="A3468" t="s">
        <v>2253</v>
      </c>
      <c r="B3468" t="s">
        <v>785</v>
      </c>
      <c r="C3468" t="s">
        <v>1950</v>
      </c>
      <c r="D3468">
        <v>1</v>
      </c>
      <c r="E3468" t="e">
        <v>#N/A</v>
      </c>
      <c r="F3468" t="e">
        <v>#N/A</v>
      </c>
    </row>
    <row r="3469" spans="1:6">
      <c r="A3469" t="s">
        <v>1992</v>
      </c>
      <c r="B3469" t="s">
        <v>785</v>
      </c>
      <c r="C3469" t="s">
        <v>1950</v>
      </c>
      <c r="D3469">
        <v>1</v>
      </c>
      <c r="E3469" t="e">
        <v>#N/A</v>
      </c>
      <c r="F3469" t="e">
        <v>#N/A</v>
      </c>
    </row>
    <row r="3470" spans="1:6">
      <c r="A3470" t="s">
        <v>2137</v>
      </c>
      <c r="B3470" t="s">
        <v>785</v>
      </c>
      <c r="C3470" t="s">
        <v>1950</v>
      </c>
      <c r="D3470">
        <v>4</v>
      </c>
      <c r="E3470" t="e">
        <v>#N/A</v>
      </c>
      <c r="F3470" t="e">
        <v>#N/A</v>
      </c>
    </row>
    <row r="3471" spans="1:6">
      <c r="A3471" t="s">
        <v>2380</v>
      </c>
      <c r="B3471" t="s">
        <v>785</v>
      </c>
      <c r="C3471" t="s">
        <v>1950</v>
      </c>
      <c r="D3471">
        <v>1</v>
      </c>
      <c r="E3471" t="e">
        <v>#N/A</v>
      </c>
      <c r="F3471" t="e">
        <v>#N/A</v>
      </c>
    </row>
    <row r="3472" spans="1:6">
      <c r="A3472" t="s">
        <v>1939</v>
      </c>
      <c r="B3472" t="s">
        <v>849</v>
      </c>
      <c r="C3472" t="s">
        <v>1898</v>
      </c>
      <c r="D3472">
        <v>1</v>
      </c>
      <c r="E3472" t="e">
        <v>#N/A</v>
      </c>
      <c r="F3472" t="e">
        <v>#N/A</v>
      </c>
    </row>
    <row r="3473" spans="1:6">
      <c r="A3473" t="s">
        <v>1401</v>
      </c>
      <c r="B3473" t="s">
        <v>785</v>
      </c>
      <c r="C3473" t="s">
        <v>1341</v>
      </c>
      <c r="D3473">
        <v>2</v>
      </c>
      <c r="E3473" t="e">
        <v>#N/A</v>
      </c>
      <c r="F3473" t="e">
        <v>#N/A</v>
      </c>
    </row>
    <row r="3474" spans="1:6">
      <c r="A3474" t="s">
        <v>2325</v>
      </c>
      <c r="B3474" t="s">
        <v>845</v>
      </c>
      <c r="C3474" t="s">
        <v>285</v>
      </c>
      <c r="D3474">
        <v>1</v>
      </c>
      <c r="E3474" t="e">
        <v>#N/A</v>
      </c>
      <c r="F3474" t="e">
        <v>#N/A</v>
      </c>
    </row>
    <row r="3475" spans="1:6">
      <c r="A3475" t="s">
        <v>1460</v>
      </c>
      <c r="B3475" t="s">
        <v>845</v>
      </c>
      <c r="C3475" t="s">
        <v>285</v>
      </c>
      <c r="D3475">
        <v>1</v>
      </c>
      <c r="E3475" t="e">
        <v>#N/A</v>
      </c>
      <c r="F3475" t="e">
        <v>#N/A</v>
      </c>
    </row>
    <row r="3476" spans="1:6">
      <c r="A3476" t="s">
        <v>294</v>
      </c>
      <c r="B3476" t="s">
        <v>845</v>
      </c>
      <c r="C3476" t="s">
        <v>285</v>
      </c>
      <c r="D3476">
        <v>4</v>
      </c>
      <c r="E3476" t="e">
        <v>#N/A</v>
      </c>
      <c r="F3476" t="e">
        <v>#N/A</v>
      </c>
    </row>
    <row r="3477" spans="1:6">
      <c r="A3477" t="s">
        <v>2407</v>
      </c>
      <c r="B3477" t="s">
        <v>845</v>
      </c>
      <c r="C3477" t="s">
        <v>285</v>
      </c>
      <c r="D3477">
        <v>1</v>
      </c>
      <c r="E3477" t="e">
        <v>#N/A</v>
      </c>
      <c r="F3477" t="e">
        <v>#N/A</v>
      </c>
    </row>
    <row r="3478" spans="1:6">
      <c r="A3478" t="s">
        <v>1028</v>
      </c>
      <c r="B3478" t="s">
        <v>845</v>
      </c>
      <c r="C3478" t="s">
        <v>285</v>
      </c>
      <c r="D3478">
        <v>1</v>
      </c>
      <c r="E3478" t="e">
        <v>#N/A</v>
      </c>
      <c r="F3478" t="e">
        <v>#N/A</v>
      </c>
    </row>
    <row r="3479" spans="1:6">
      <c r="A3479" t="s">
        <v>2253</v>
      </c>
      <c r="B3479" t="s">
        <v>845</v>
      </c>
      <c r="C3479" t="s">
        <v>285</v>
      </c>
      <c r="D3479">
        <v>2</v>
      </c>
      <c r="E3479" t="e">
        <v>#N/A</v>
      </c>
      <c r="F3479" t="e">
        <v>#N/A</v>
      </c>
    </row>
    <row r="3480" spans="1:6">
      <c r="A3480" t="s">
        <v>724</v>
      </c>
      <c r="B3480" t="s">
        <v>845</v>
      </c>
      <c r="C3480" t="s">
        <v>285</v>
      </c>
      <c r="D3480">
        <v>2</v>
      </c>
      <c r="E3480" t="e">
        <v>#N/A</v>
      </c>
      <c r="F3480" t="e">
        <v>#N/A</v>
      </c>
    </row>
    <row r="3481" spans="1:6">
      <c r="A3481" t="s">
        <v>1401</v>
      </c>
      <c r="B3481" t="s">
        <v>845</v>
      </c>
      <c r="C3481" t="s">
        <v>285</v>
      </c>
      <c r="D3481">
        <v>1</v>
      </c>
      <c r="E3481" t="e">
        <v>#N/A</v>
      </c>
      <c r="F3481" t="e">
        <v>#N/A</v>
      </c>
    </row>
    <row r="3482" spans="1:6">
      <c r="A3482" t="s">
        <v>2041</v>
      </c>
      <c r="B3482" t="s">
        <v>845</v>
      </c>
      <c r="C3482" t="s">
        <v>285</v>
      </c>
      <c r="D3482">
        <v>1</v>
      </c>
      <c r="E3482" t="e">
        <v>#N/A</v>
      </c>
      <c r="F3482" t="e">
        <v>#N/A</v>
      </c>
    </row>
    <row r="3483" spans="1:6">
      <c r="A3483" t="s">
        <v>1311</v>
      </c>
      <c r="B3483" t="s">
        <v>845</v>
      </c>
      <c r="C3483" t="s">
        <v>285</v>
      </c>
      <c r="D3483">
        <v>4</v>
      </c>
      <c r="E3483" t="e">
        <v>#N/A</v>
      </c>
      <c r="F3483" t="e">
        <v>#N/A</v>
      </c>
    </row>
    <row r="3484" spans="1:6">
      <c r="A3484" t="s">
        <v>1623</v>
      </c>
      <c r="B3484" t="s">
        <v>845</v>
      </c>
      <c r="C3484" t="s">
        <v>285</v>
      </c>
      <c r="D3484">
        <v>2</v>
      </c>
      <c r="E3484" t="e">
        <v>#N/A</v>
      </c>
      <c r="F3484" t="e">
        <v>#N/A</v>
      </c>
    </row>
    <row r="3485" spans="1:6">
      <c r="A3485" t="s">
        <v>2301</v>
      </c>
      <c r="B3485" t="s">
        <v>252</v>
      </c>
      <c r="C3485" t="s">
        <v>285</v>
      </c>
      <c r="D3485">
        <v>1</v>
      </c>
      <c r="E3485" t="e">
        <v>#N/A</v>
      </c>
      <c r="F3485" t="e">
        <v>#N/A</v>
      </c>
    </row>
    <row r="3486" spans="1:6">
      <c r="A3486" t="s">
        <v>462</v>
      </c>
      <c r="B3486" t="s">
        <v>846</v>
      </c>
      <c r="C3486" t="s">
        <v>350</v>
      </c>
      <c r="D3486">
        <v>1</v>
      </c>
      <c r="E3486" t="e">
        <v>#N/A</v>
      </c>
      <c r="F3486" t="e">
        <v>#N/A</v>
      </c>
    </row>
    <row r="3487" spans="1:6">
      <c r="A3487" t="s">
        <v>2137</v>
      </c>
      <c r="B3487" t="s">
        <v>211</v>
      </c>
      <c r="C3487" t="s">
        <v>2106</v>
      </c>
      <c r="D3487">
        <v>1</v>
      </c>
      <c r="E3487" t="e">
        <v>#N/A</v>
      </c>
      <c r="F3487" t="e">
        <v>#N/A</v>
      </c>
    </row>
    <row r="3488" spans="1:6">
      <c r="A3488" t="s">
        <v>1028</v>
      </c>
      <c r="B3488" t="s">
        <v>857</v>
      </c>
      <c r="C3488" t="s">
        <v>1003</v>
      </c>
      <c r="D3488">
        <v>1</v>
      </c>
      <c r="E3488" t="e">
        <v>#N/A</v>
      </c>
      <c r="F3488" t="e">
        <v>#N/A</v>
      </c>
    </row>
    <row r="3489" spans="1:6">
      <c r="A3489" t="s">
        <v>1992</v>
      </c>
      <c r="B3489" t="s">
        <v>857</v>
      </c>
      <c r="C3489" t="s">
        <v>1003</v>
      </c>
      <c r="D3489">
        <v>2</v>
      </c>
      <c r="E3489" t="e">
        <v>#N/A</v>
      </c>
      <c r="F3489" t="e">
        <v>#N/A</v>
      </c>
    </row>
    <row r="3490" spans="1:6">
      <c r="A3490" t="s">
        <v>1311</v>
      </c>
      <c r="B3490" t="s">
        <v>857</v>
      </c>
      <c r="C3490" t="s">
        <v>1003</v>
      </c>
      <c r="D3490">
        <v>1</v>
      </c>
      <c r="E3490" t="e">
        <v>#N/A</v>
      </c>
      <c r="F3490" t="e">
        <v>#N/A</v>
      </c>
    </row>
    <row r="3491" spans="1:6">
      <c r="A3491" t="s">
        <v>1891</v>
      </c>
      <c r="B3491" t="s">
        <v>857</v>
      </c>
      <c r="C3491" t="s">
        <v>1003</v>
      </c>
      <c r="D3491">
        <v>3</v>
      </c>
      <c r="E3491" t="e">
        <v>#N/A</v>
      </c>
      <c r="F3491" t="e">
        <v>#N/A</v>
      </c>
    </row>
    <row r="3492" spans="1:6">
      <c r="A3492" t="s">
        <v>1992</v>
      </c>
      <c r="B3492" t="s">
        <v>857</v>
      </c>
      <c r="C3492" t="s">
        <v>1395</v>
      </c>
      <c r="D3492">
        <v>1</v>
      </c>
      <c r="E3492" t="e">
        <v>#N/A</v>
      </c>
      <c r="F3492" t="e">
        <v>#N/A</v>
      </c>
    </row>
    <row r="3493" spans="1:6">
      <c r="A3493" t="s">
        <v>1992</v>
      </c>
      <c r="B3493" t="s">
        <v>841</v>
      </c>
      <c r="C3493" t="s">
        <v>1395</v>
      </c>
      <c r="D3493">
        <v>1</v>
      </c>
      <c r="E3493" t="e">
        <v>#N/A</v>
      </c>
      <c r="F3493" t="e">
        <v>#N/A</v>
      </c>
    </row>
    <row r="3494" spans="1:6">
      <c r="A3494" t="s">
        <v>1401</v>
      </c>
      <c r="B3494" t="s">
        <v>841</v>
      </c>
      <c r="C3494" t="s">
        <v>1395</v>
      </c>
      <c r="D3494">
        <v>1</v>
      </c>
      <c r="E3494" t="e">
        <v>#N/A</v>
      </c>
      <c r="F3494" t="e">
        <v>#N/A</v>
      </c>
    </row>
    <row r="3495" spans="1:6">
      <c r="A3495" t="s">
        <v>2137</v>
      </c>
      <c r="B3495" t="s">
        <v>856</v>
      </c>
      <c r="C3495" t="s">
        <v>1377</v>
      </c>
      <c r="D3495">
        <v>1</v>
      </c>
      <c r="E3495" t="e">
        <v>#N/A</v>
      </c>
      <c r="F3495" t="e">
        <v>#N/A</v>
      </c>
    </row>
    <row r="3496" spans="1:6">
      <c r="A3496" t="s">
        <v>1401</v>
      </c>
      <c r="B3496" t="s">
        <v>856</v>
      </c>
      <c r="C3496" t="s">
        <v>1377</v>
      </c>
      <c r="D3496">
        <v>1</v>
      </c>
      <c r="E3496" t="e">
        <v>#N/A</v>
      </c>
      <c r="F3496" t="e">
        <v>#N/A</v>
      </c>
    </row>
    <row r="3497" spans="1:6">
      <c r="A3497" t="s">
        <v>1891</v>
      </c>
      <c r="B3497" t="s">
        <v>846</v>
      </c>
      <c r="C3497" t="s">
        <v>1887</v>
      </c>
      <c r="D3497">
        <v>1</v>
      </c>
      <c r="E3497" t="e">
        <v>#N/A</v>
      </c>
      <c r="F3497" t="e">
        <v>#N/A</v>
      </c>
    </row>
    <row r="3498" spans="1:6">
      <c r="A3498" t="s">
        <v>2407</v>
      </c>
      <c r="B3498" t="s">
        <v>712</v>
      </c>
      <c r="C3498" t="s">
        <v>899</v>
      </c>
      <c r="D3498">
        <v>2</v>
      </c>
      <c r="E3498" t="e">
        <v>#N/A</v>
      </c>
      <c r="F3498" t="e">
        <v>#N/A</v>
      </c>
    </row>
    <row r="3499" spans="1:6">
      <c r="A3499" t="s">
        <v>2666</v>
      </c>
      <c r="B3499" t="s">
        <v>712</v>
      </c>
      <c r="C3499" t="s">
        <v>899</v>
      </c>
      <c r="D3499">
        <v>1</v>
      </c>
      <c r="E3499" t="e">
        <v>#N/A</v>
      </c>
      <c r="F3499" t="e">
        <v>#N/A</v>
      </c>
    </row>
    <row r="3500" spans="1:6">
      <c r="A3500" t="s">
        <v>945</v>
      </c>
      <c r="B3500" t="s">
        <v>712</v>
      </c>
      <c r="C3500" t="s">
        <v>899</v>
      </c>
      <c r="D3500">
        <v>1</v>
      </c>
      <c r="E3500" t="e">
        <v>#N/A</v>
      </c>
      <c r="F3500" t="e">
        <v>#N/A</v>
      </c>
    </row>
    <row r="3501" spans="1:6">
      <c r="A3501" t="s">
        <v>2739</v>
      </c>
      <c r="B3501" t="s">
        <v>712</v>
      </c>
      <c r="C3501" t="s">
        <v>899</v>
      </c>
      <c r="D3501">
        <v>1</v>
      </c>
      <c r="E3501" t="e">
        <v>#N/A</v>
      </c>
      <c r="F3501" t="e">
        <v>#N/A</v>
      </c>
    </row>
    <row r="3502" spans="1:6">
      <c r="A3502" t="s">
        <v>838</v>
      </c>
      <c r="B3502" t="s">
        <v>252</v>
      </c>
      <c r="C3502" t="s">
        <v>138</v>
      </c>
      <c r="D3502">
        <v>3</v>
      </c>
      <c r="E3502">
        <v>0.02</v>
      </c>
      <c r="F3502">
        <v>0.03</v>
      </c>
    </row>
    <row r="3503" spans="1:6">
      <c r="A3503" t="s">
        <v>1460</v>
      </c>
      <c r="B3503" t="s">
        <v>252</v>
      </c>
      <c r="C3503" t="s">
        <v>138</v>
      </c>
      <c r="D3503">
        <v>2</v>
      </c>
      <c r="E3503">
        <v>0.02</v>
      </c>
      <c r="F3503">
        <v>0.03</v>
      </c>
    </row>
    <row r="3504" spans="1:6">
      <c r="A3504" t="s">
        <v>2478</v>
      </c>
      <c r="B3504" t="s">
        <v>252</v>
      </c>
      <c r="C3504" t="s">
        <v>138</v>
      </c>
      <c r="D3504">
        <v>1</v>
      </c>
      <c r="E3504">
        <v>0.02</v>
      </c>
      <c r="F3504">
        <v>0.03</v>
      </c>
    </row>
    <row r="3505" spans="1:6">
      <c r="A3505" t="s">
        <v>2407</v>
      </c>
      <c r="B3505" t="s">
        <v>252</v>
      </c>
      <c r="C3505" t="s">
        <v>138</v>
      </c>
      <c r="D3505">
        <v>3</v>
      </c>
      <c r="E3505">
        <v>0.02</v>
      </c>
      <c r="F3505">
        <v>0.03</v>
      </c>
    </row>
    <row r="3506" spans="1:6">
      <c r="A3506" t="s">
        <v>2253</v>
      </c>
      <c r="B3506" t="s">
        <v>252</v>
      </c>
      <c r="C3506" t="s">
        <v>138</v>
      </c>
      <c r="D3506">
        <v>2</v>
      </c>
      <c r="E3506">
        <v>0.02</v>
      </c>
      <c r="F3506">
        <v>0.03</v>
      </c>
    </row>
    <row r="3507" spans="1:6">
      <c r="A3507" t="s">
        <v>1811</v>
      </c>
      <c r="B3507" t="s">
        <v>252</v>
      </c>
      <c r="C3507" t="s">
        <v>138</v>
      </c>
      <c r="D3507">
        <v>5</v>
      </c>
      <c r="E3507">
        <v>0.02</v>
      </c>
      <c r="F3507">
        <v>0.03</v>
      </c>
    </row>
    <row r="3508" spans="1:6">
      <c r="A3508" t="s">
        <v>724</v>
      </c>
      <c r="B3508" t="s">
        <v>252</v>
      </c>
      <c r="C3508" t="s">
        <v>138</v>
      </c>
      <c r="D3508">
        <v>1</v>
      </c>
      <c r="E3508">
        <v>0.02</v>
      </c>
      <c r="F3508">
        <v>0.03</v>
      </c>
    </row>
    <row r="3509" spans="1:6">
      <c r="A3509" t="s">
        <v>1401</v>
      </c>
      <c r="B3509" t="s">
        <v>252</v>
      </c>
      <c r="C3509" t="s">
        <v>138</v>
      </c>
      <c r="D3509">
        <v>1</v>
      </c>
      <c r="E3509">
        <v>0.02</v>
      </c>
      <c r="F3509">
        <v>0.03</v>
      </c>
    </row>
    <row r="3510" spans="1:6">
      <c r="A3510" t="s">
        <v>2380</v>
      </c>
      <c r="B3510" t="s">
        <v>252</v>
      </c>
      <c r="C3510" t="s">
        <v>138</v>
      </c>
      <c r="D3510">
        <v>1</v>
      </c>
      <c r="E3510">
        <v>0.02</v>
      </c>
      <c r="F3510">
        <v>0.03</v>
      </c>
    </row>
    <row r="3511" spans="1:6">
      <c r="A3511" t="s">
        <v>2100</v>
      </c>
      <c r="B3511" t="s">
        <v>252</v>
      </c>
      <c r="C3511" t="s">
        <v>138</v>
      </c>
      <c r="D3511">
        <v>3</v>
      </c>
      <c r="E3511">
        <v>0.02</v>
      </c>
      <c r="F3511">
        <v>0.03</v>
      </c>
    </row>
    <row r="3512" spans="1:6">
      <c r="A3512" t="s">
        <v>183</v>
      </c>
      <c r="B3512" t="s">
        <v>252</v>
      </c>
      <c r="C3512" t="s">
        <v>138</v>
      </c>
      <c r="D3512">
        <v>3</v>
      </c>
      <c r="E3512">
        <v>0.02</v>
      </c>
      <c r="F3512">
        <v>0.03</v>
      </c>
    </row>
    <row r="3513" spans="1:6">
      <c r="A3513" t="s">
        <v>1401</v>
      </c>
      <c r="B3513" t="s">
        <v>474</v>
      </c>
      <c r="C3513" t="s">
        <v>611</v>
      </c>
      <c r="D3513">
        <v>1</v>
      </c>
      <c r="E3513" t="e">
        <v>#N/A</v>
      </c>
      <c r="F3513" t="e">
        <v>#N/A</v>
      </c>
    </row>
    <row r="3514" spans="1:6">
      <c r="A3514" t="s">
        <v>1623</v>
      </c>
      <c r="B3514" t="s">
        <v>847</v>
      </c>
      <c r="C3514" t="s">
        <v>1604</v>
      </c>
      <c r="D3514">
        <v>1</v>
      </c>
      <c r="E3514" t="e">
        <v>#N/A</v>
      </c>
      <c r="F3514" t="e">
        <v>#N/A</v>
      </c>
    </row>
    <row r="3515" spans="1:6">
      <c r="A3515" t="s">
        <v>1891</v>
      </c>
      <c r="B3515" t="s">
        <v>847</v>
      </c>
      <c r="C3515" t="s">
        <v>1604</v>
      </c>
      <c r="D3515">
        <v>3</v>
      </c>
      <c r="E3515" t="e">
        <v>#N/A</v>
      </c>
      <c r="F3515" t="e">
        <v>#N/A</v>
      </c>
    </row>
    <row r="3516" spans="1:6">
      <c r="A3516" t="s">
        <v>2253</v>
      </c>
      <c r="B3516" t="s">
        <v>846</v>
      </c>
      <c r="C3516" t="s">
        <v>2155</v>
      </c>
      <c r="D3516">
        <v>1</v>
      </c>
      <c r="E3516" t="e">
        <v>#N/A</v>
      </c>
      <c r="F3516" t="e">
        <v>#N/A</v>
      </c>
    </row>
    <row r="3517" spans="1:6">
      <c r="A3517" t="s">
        <v>724</v>
      </c>
      <c r="B3517" t="s">
        <v>845</v>
      </c>
      <c r="C3517" t="s">
        <v>643</v>
      </c>
      <c r="D3517">
        <v>1</v>
      </c>
      <c r="E3517" t="e">
        <v>#N/A</v>
      </c>
      <c r="F3517" t="e">
        <v>#N/A</v>
      </c>
    </row>
    <row r="3518" spans="1:6">
      <c r="A3518" t="s">
        <v>2546</v>
      </c>
      <c r="B3518" t="s">
        <v>857</v>
      </c>
      <c r="C3518" t="s">
        <v>643</v>
      </c>
      <c r="D3518">
        <v>1</v>
      </c>
      <c r="E3518" t="e">
        <v>#N/A</v>
      </c>
      <c r="F3518" t="e">
        <v>#N/A</v>
      </c>
    </row>
    <row r="3519" spans="1:6">
      <c r="A3519" t="s">
        <v>1891</v>
      </c>
      <c r="B3519" t="s">
        <v>857</v>
      </c>
      <c r="C3519" t="s">
        <v>1835</v>
      </c>
      <c r="D3519">
        <v>1</v>
      </c>
      <c r="E3519" t="e">
        <v>#N/A</v>
      </c>
      <c r="F3519" t="e">
        <v>#N/A</v>
      </c>
    </row>
    <row r="3520" spans="1:6">
      <c r="A3520" t="s">
        <v>1562</v>
      </c>
      <c r="B3520" t="s">
        <v>278</v>
      </c>
      <c r="C3520" t="s">
        <v>1492</v>
      </c>
      <c r="D3520">
        <v>1</v>
      </c>
      <c r="E3520" t="e">
        <v>#N/A</v>
      </c>
      <c r="F3520" t="e">
        <v>#N/A</v>
      </c>
    </row>
    <row r="3521" spans="1:6">
      <c r="A3521" t="s">
        <v>2697</v>
      </c>
      <c r="B3521" t="s">
        <v>278</v>
      </c>
      <c r="C3521" t="s">
        <v>1492</v>
      </c>
      <c r="D3521">
        <v>2</v>
      </c>
      <c r="E3521" t="e">
        <v>#N/A</v>
      </c>
      <c r="F3521" t="e">
        <v>#N/A</v>
      </c>
    </row>
    <row r="3522" spans="1:6">
      <c r="A3522" t="s">
        <v>2697</v>
      </c>
      <c r="B3522" t="s">
        <v>134</v>
      </c>
      <c r="C3522" t="s">
        <v>1492</v>
      </c>
      <c r="D3522">
        <v>1</v>
      </c>
      <c r="E3522" t="e">
        <v>#N/A</v>
      </c>
      <c r="F3522" t="e">
        <v>#N/A</v>
      </c>
    </row>
    <row r="3523" spans="1:6">
      <c r="A3523" t="s">
        <v>838</v>
      </c>
      <c r="B3523" t="s">
        <v>211</v>
      </c>
      <c r="C3523" t="s">
        <v>745</v>
      </c>
      <c r="D3523">
        <v>2</v>
      </c>
      <c r="E3523" t="e">
        <v>#N/A</v>
      </c>
      <c r="F3523" t="e">
        <v>#N/A</v>
      </c>
    </row>
    <row r="3524" spans="1:6">
      <c r="A3524" t="s">
        <v>1742</v>
      </c>
      <c r="B3524" t="s">
        <v>211</v>
      </c>
      <c r="C3524" t="s">
        <v>745</v>
      </c>
      <c r="D3524">
        <v>2</v>
      </c>
      <c r="E3524" t="e">
        <v>#N/A</v>
      </c>
      <c r="F3524" t="e">
        <v>#N/A</v>
      </c>
    </row>
    <row r="3525" spans="1:6">
      <c r="A3525" t="s">
        <v>1079</v>
      </c>
      <c r="B3525" t="s">
        <v>211</v>
      </c>
      <c r="C3525" t="s">
        <v>745</v>
      </c>
      <c r="D3525">
        <v>2</v>
      </c>
      <c r="E3525" t="e">
        <v>#N/A</v>
      </c>
      <c r="F3525" t="e">
        <v>#N/A</v>
      </c>
    </row>
    <row r="3526" spans="1:6">
      <c r="A3526" t="s">
        <v>2380</v>
      </c>
      <c r="B3526" t="s">
        <v>134</v>
      </c>
      <c r="C3526" t="s">
        <v>745</v>
      </c>
      <c r="D3526">
        <v>1</v>
      </c>
      <c r="E3526" t="e">
        <v>#N/A</v>
      </c>
      <c r="F3526" t="e">
        <v>#N/A</v>
      </c>
    </row>
    <row r="3527" spans="1:6">
      <c r="A3527" t="s">
        <v>2569</v>
      </c>
      <c r="B3527" t="s">
        <v>211</v>
      </c>
      <c r="C3527" t="s">
        <v>745</v>
      </c>
      <c r="D3527">
        <v>4</v>
      </c>
      <c r="E3527" t="e">
        <v>#N/A</v>
      </c>
      <c r="F3527" t="e">
        <v>#N/A</v>
      </c>
    </row>
    <row r="3528" spans="1:6">
      <c r="A3528" t="s">
        <v>2546</v>
      </c>
      <c r="B3528" t="s">
        <v>851</v>
      </c>
      <c r="C3528" t="s">
        <v>745</v>
      </c>
      <c r="D3528">
        <v>1</v>
      </c>
      <c r="E3528" t="e">
        <v>#N/A</v>
      </c>
      <c r="F3528" t="e">
        <v>#N/A</v>
      </c>
    </row>
    <row r="3529" spans="1:6">
      <c r="A3529" t="s">
        <v>2546</v>
      </c>
      <c r="B3529" t="s">
        <v>252</v>
      </c>
      <c r="C3529" t="s">
        <v>745</v>
      </c>
      <c r="D3529">
        <v>1</v>
      </c>
      <c r="E3529" t="e">
        <v>#N/A</v>
      </c>
      <c r="F3529" t="e">
        <v>#N/A</v>
      </c>
    </row>
    <row r="3530" spans="1:6">
      <c r="A3530" t="s">
        <v>2739</v>
      </c>
      <c r="B3530" t="s">
        <v>211</v>
      </c>
      <c r="C3530" t="s">
        <v>745</v>
      </c>
      <c r="D3530">
        <v>3</v>
      </c>
      <c r="E3530" t="e">
        <v>#N/A</v>
      </c>
      <c r="F3530" t="e">
        <v>#N/A</v>
      </c>
    </row>
    <row r="3531" spans="1:6">
      <c r="A3531" t="s">
        <v>2769</v>
      </c>
      <c r="B3531" t="s">
        <v>847</v>
      </c>
      <c r="C3531" t="s">
        <v>2743</v>
      </c>
      <c r="D3531">
        <v>1</v>
      </c>
      <c r="E3531" t="e">
        <v>#N/A</v>
      </c>
      <c r="F3531" t="e">
        <v>#N/A</v>
      </c>
    </row>
    <row r="3532" spans="1:6">
      <c r="A3532" t="s">
        <v>183</v>
      </c>
      <c r="B3532" t="s">
        <v>847</v>
      </c>
      <c r="C3532" t="s">
        <v>34</v>
      </c>
      <c r="D3532">
        <v>1</v>
      </c>
      <c r="E3532" t="e">
        <v>#N/A</v>
      </c>
      <c r="F3532" t="e">
        <v>#N/A</v>
      </c>
    </row>
    <row r="3533" spans="1:6">
      <c r="A3533" t="s">
        <v>2769</v>
      </c>
      <c r="B3533" t="s">
        <v>785</v>
      </c>
      <c r="C3533" t="s">
        <v>2762</v>
      </c>
      <c r="D3533">
        <v>2</v>
      </c>
      <c r="E3533" t="e">
        <v>#N/A</v>
      </c>
      <c r="F3533" t="e">
        <v>#N/A</v>
      </c>
    </row>
    <row r="3534" spans="1:6">
      <c r="A3534" t="s">
        <v>1562</v>
      </c>
      <c r="B3534" t="s">
        <v>252</v>
      </c>
      <c r="C3534" t="s">
        <v>1549</v>
      </c>
      <c r="D3534">
        <v>2</v>
      </c>
      <c r="E3534" t="e">
        <v>#N/A</v>
      </c>
      <c r="F3534" t="e">
        <v>#N/A</v>
      </c>
    </row>
    <row r="3535" spans="1:6">
      <c r="A3535" t="s">
        <v>1311</v>
      </c>
      <c r="B3535" t="s">
        <v>712</v>
      </c>
      <c r="C3535" t="s">
        <v>1287</v>
      </c>
      <c r="D3535">
        <v>1</v>
      </c>
      <c r="E3535" t="e">
        <v>#N/A</v>
      </c>
      <c r="F3535" t="e">
        <v>#N/A</v>
      </c>
    </row>
    <row r="3536" spans="1:6">
      <c r="A3536" t="s">
        <v>2769</v>
      </c>
      <c r="B3536" t="s">
        <v>785</v>
      </c>
      <c r="C3536" t="s">
        <v>2766</v>
      </c>
      <c r="D3536">
        <v>4</v>
      </c>
      <c r="E3536" t="e">
        <v>#N/A</v>
      </c>
      <c r="F3536" t="e">
        <v>#N/A</v>
      </c>
    </row>
    <row r="3537" spans="1:6">
      <c r="A3537" t="s">
        <v>945</v>
      </c>
      <c r="B3537" t="s">
        <v>211</v>
      </c>
      <c r="C3537" t="s">
        <v>52</v>
      </c>
      <c r="D3537">
        <v>3</v>
      </c>
      <c r="E3537" t="e">
        <v>#N/A</v>
      </c>
      <c r="F3537" t="e">
        <v>#N/A</v>
      </c>
    </row>
    <row r="3538" spans="1:6">
      <c r="A3538" t="s">
        <v>1891</v>
      </c>
      <c r="B3538" t="s">
        <v>282</v>
      </c>
      <c r="C3538" t="s">
        <v>52</v>
      </c>
      <c r="D3538">
        <v>1</v>
      </c>
      <c r="E3538" t="e">
        <v>#N/A</v>
      </c>
      <c r="F3538" t="e">
        <v>#N/A</v>
      </c>
    </row>
    <row r="3539" spans="1:6">
      <c r="A3539" t="s">
        <v>183</v>
      </c>
      <c r="B3539" t="s">
        <v>211</v>
      </c>
      <c r="C3539" t="s">
        <v>52</v>
      </c>
      <c r="D3539">
        <v>1</v>
      </c>
      <c r="E3539" t="e">
        <v>#N/A</v>
      </c>
      <c r="F3539" t="e">
        <v>#N/A</v>
      </c>
    </row>
    <row r="3540" spans="1:6">
      <c r="A3540" t="s">
        <v>2380</v>
      </c>
      <c r="B3540" t="s">
        <v>278</v>
      </c>
      <c r="C3540" t="s">
        <v>2338</v>
      </c>
      <c r="D3540">
        <v>1</v>
      </c>
      <c r="E3540" t="e">
        <v>#N/A</v>
      </c>
      <c r="F3540" t="e">
        <v>#N/A</v>
      </c>
    </row>
    <row r="3541" spans="1:6">
      <c r="A3541" t="s">
        <v>1401</v>
      </c>
      <c r="B3541" t="s">
        <v>847</v>
      </c>
      <c r="C3541" t="s">
        <v>1320</v>
      </c>
      <c r="D3541">
        <v>1</v>
      </c>
      <c r="E3541" t="e">
        <v>#N/A</v>
      </c>
      <c r="F3541" t="e">
        <v>#N/A</v>
      </c>
    </row>
    <row r="3542" spans="1:6">
      <c r="A3542" t="s">
        <v>2739</v>
      </c>
      <c r="B3542" t="s">
        <v>854</v>
      </c>
      <c r="C3542" t="s">
        <v>2732</v>
      </c>
      <c r="D3542">
        <v>1</v>
      </c>
      <c r="E3542" t="e">
        <v>#N/A</v>
      </c>
      <c r="F3542" t="e">
        <v>#N/A</v>
      </c>
    </row>
    <row r="3543" spans="1:6">
      <c r="A3543" t="s">
        <v>2137</v>
      </c>
      <c r="B3543" t="s">
        <v>785</v>
      </c>
      <c r="C3543" t="s">
        <v>2126</v>
      </c>
      <c r="D3543">
        <v>1</v>
      </c>
      <c r="E3543" t="e">
        <v>#N/A</v>
      </c>
      <c r="F3543" t="e">
        <v>#N/A</v>
      </c>
    </row>
    <row r="3544" spans="1:6">
      <c r="A3544" t="s">
        <v>2569</v>
      </c>
      <c r="B3544" t="s">
        <v>857</v>
      </c>
      <c r="C3544" t="s">
        <v>1468</v>
      </c>
      <c r="D3544">
        <v>1</v>
      </c>
      <c r="E3544" t="e">
        <v>#N/A</v>
      </c>
      <c r="F3544" t="e">
        <v>#N/A</v>
      </c>
    </row>
    <row r="3545" spans="1:6">
      <c r="A3545" t="s">
        <v>1562</v>
      </c>
      <c r="B3545" t="s">
        <v>851</v>
      </c>
      <c r="C3545" t="s">
        <v>1468</v>
      </c>
      <c r="D3545">
        <v>1</v>
      </c>
      <c r="E3545" t="e">
        <v>#N/A</v>
      </c>
      <c r="F3545" t="e">
        <v>#N/A</v>
      </c>
    </row>
    <row r="3546" spans="1:6">
      <c r="A3546" t="s">
        <v>2016</v>
      </c>
      <c r="B3546" t="s">
        <v>252</v>
      </c>
      <c r="C3546" t="s">
        <v>413</v>
      </c>
      <c r="D3546">
        <v>5</v>
      </c>
      <c r="E3546" t="e">
        <v>#N/A</v>
      </c>
      <c r="F3546" t="e">
        <v>#N/A</v>
      </c>
    </row>
    <row r="3547" spans="1:6">
      <c r="A3547" t="s">
        <v>462</v>
      </c>
      <c r="B3547" t="s">
        <v>252</v>
      </c>
      <c r="C3547" t="s">
        <v>413</v>
      </c>
      <c r="D3547">
        <v>1</v>
      </c>
      <c r="E3547" t="e">
        <v>#N/A</v>
      </c>
      <c r="F3547" t="e">
        <v>#N/A</v>
      </c>
    </row>
    <row r="3548" spans="1:6">
      <c r="A3548" t="s">
        <v>1311</v>
      </c>
      <c r="B3548" t="s">
        <v>252</v>
      </c>
      <c r="C3548" t="s">
        <v>413</v>
      </c>
      <c r="D3548">
        <v>1</v>
      </c>
      <c r="E3548" t="e">
        <v>#N/A</v>
      </c>
      <c r="F3548" t="e">
        <v>#N/A</v>
      </c>
    </row>
    <row r="3549" spans="1:6">
      <c r="A3549" t="s">
        <v>945</v>
      </c>
      <c r="B3549" t="s">
        <v>252</v>
      </c>
      <c r="C3549" t="s">
        <v>413</v>
      </c>
      <c r="D3549">
        <v>2</v>
      </c>
      <c r="E3549" t="e">
        <v>#N/A</v>
      </c>
      <c r="F3549" t="e">
        <v>#N/A</v>
      </c>
    </row>
    <row r="3550" spans="1:6">
      <c r="A3550" t="s">
        <v>2697</v>
      </c>
      <c r="B3550" t="s">
        <v>252</v>
      </c>
      <c r="C3550" t="s">
        <v>413</v>
      </c>
      <c r="D3550">
        <v>1</v>
      </c>
      <c r="E3550" t="e">
        <v>#N/A</v>
      </c>
      <c r="F3550" t="e">
        <v>#N/A</v>
      </c>
    </row>
    <row r="3551" spans="1:6">
      <c r="A3551" t="s">
        <v>2619</v>
      </c>
      <c r="B3551" t="s">
        <v>857</v>
      </c>
      <c r="C3551" t="s">
        <v>3164</v>
      </c>
      <c r="D3551">
        <v>1</v>
      </c>
      <c r="E3551" t="e">
        <v>#N/A</v>
      </c>
      <c r="F3551" t="e">
        <v>#N/A</v>
      </c>
    </row>
    <row r="3552" spans="1:6">
      <c r="A3552" t="s">
        <v>2041</v>
      </c>
      <c r="B3552" t="s">
        <v>712</v>
      </c>
      <c r="C3552" t="s">
        <v>2024</v>
      </c>
      <c r="D3552">
        <v>1</v>
      </c>
      <c r="E3552" t="e">
        <v>#N/A</v>
      </c>
      <c r="F3552" t="e">
        <v>#N/A</v>
      </c>
    </row>
    <row r="3553" spans="1:6">
      <c r="A3553" t="s">
        <v>2569</v>
      </c>
      <c r="B3553" t="s">
        <v>712</v>
      </c>
      <c r="C3553" t="s">
        <v>2024</v>
      </c>
      <c r="D3553">
        <v>1</v>
      </c>
      <c r="E3553" t="e">
        <v>#N/A</v>
      </c>
      <c r="F3553" t="e">
        <v>#N/A</v>
      </c>
    </row>
    <row r="3554" spans="1:6">
      <c r="A3554" t="s">
        <v>2546</v>
      </c>
      <c r="B3554" t="s">
        <v>785</v>
      </c>
      <c r="C3554" t="s">
        <v>2500</v>
      </c>
      <c r="D3554">
        <v>1</v>
      </c>
      <c r="E3554" t="e">
        <v>#N/A</v>
      </c>
      <c r="F3554" t="e">
        <v>#N/A</v>
      </c>
    </row>
    <row r="3555" spans="1:6">
      <c r="A3555" t="s">
        <v>1028</v>
      </c>
      <c r="B3555" t="s">
        <v>854</v>
      </c>
      <c r="C3555" t="s">
        <v>989</v>
      </c>
      <c r="D3555">
        <v>1</v>
      </c>
      <c r="E3555" t="e">
        <v>#N/A</v>
      </c>
      <c r="F3555" t="e">
        <v>#N/A</v>
      </c>
    </row>
    <row r="3556" spans="1:6">
      <c r="A3556" t="s">
        <v>462</v>
      </c>
      <c r="B3556" t="s">
        <v>474</v>
      </c>
      <c r="C3556" t="s">
        <v>366</v>
      </c>
      <c r="D3556">
        <v>1</v>
      </c>
      <c r="E3556" t="e">
        <v>#N/A</v>
      </c>
      <c r="F3556" t="e">
        <v>#N/A</v>
      </c>
    </row>
    <row r="3557" spans="1:6">
      <c r="A3557" t="s">
        <v>1811</v>
      </c>
      <c r="B3557" t="s">
        <v>282</v>
      </c>
      <c r="C3557" t="s">
        <v>1777</v>
      </c>
      <c r="D3557">
        <v>1</v>
      </c>
      <c r="E3557" t="e">
        <v>#N/A</v>
      </c>
      <c r="F3557" t="e">
        <v>#N/A</v>
      </c>
    </row>
    <row r="3558" spans="1:6">
      <c r="A3558" t="s">
        <v>1460</v>
      </c>
      <c r="B3558" t="s">
        <v>841</v>
      </c>
      <c r="C3558" t="s">
        <v>321</v>
      </c>
      <c r="D3558">
        <v>1</v>
      </c>
      <c r="E3558" t="e">
        <v>#N/A</v>
      </c>
      <c r="F3558" t="e">
        <v>#N/A</v>
      </c>
    </row>
    <row r="3559" spans="1:6">
      <c r="A3559" t="s">
        <v>1028</v>
      </c>
      <c r="B3559" t="s">
        <v>857</v>
      </c>
      <c r="C3559" t="s">
        <v>321</v>
      </c>
      <c r="D3559">
        <v>1</v>
      </c>
      <c r="E3559" t="e">
        <v>#N/A</v>
      </c>
      <c r="F3559" t="e">
        <v>#N/A</v>
      </c>
    </row>
    <row r="3560" spans="1:6">
      <c r="A3560" t="s">
        <v>2016</v>
      </c>
      <c r="B3560" t="s">
        <v>857</v>
      </c>
      <c r="C3560" t="s">
        <v>321</v>
      </c>
      <c r="D3560">
        <v>4</v>
      </c>
      <c r="E3560" t="e">
        <v>#N/A</v>
      </c>
      <c r="F3560" t="e">
        <v>#N/A</v>
      </c>
    </row>
    <row r="3561" spans="1:6">
      <c r="A3561" t="s">
        <v>1811</v>
      </c>
      <c r="B3561" t="s">
        <v>841</v>
      </c>
      <c r="C3561" t="s">
        <v>321</v>
      </c>
      <c r="D3561">
        <v>1</v>
      </c>
      <c r="E3561" t="e">
        <v>#N/A</v>
      </c>
      <c r="F3561" t="e">
        <v>#N/A</v>
      </c>
    </row>
    <row r="3562" spans="1:6">
      <c r="A3562" t="s">
        <v>1939</v>
      </c>
      <c r="B3562" t="s">
        <v>857</v>
      </c>
      <c r="C3562" t="s">
        <v>321</v>
      </c>
      <c r="D3562">
        <v>1</v>
      </c>
      <c r="E3562" t="e">
        <v>#N/A</v>
      </c>
      <c r="F3562" t="e">
        <v>#N/A</v>
      </c>
    </row>
    <row r="3563" spans="1:6">
      <c r="A3563" t="s">
        <v>462</v>
      </c>
      <c r="B3563" t="s">
        <v>211</v>
      </c>
      <c r="C3563" t="s">
        <v>321</v>
      </c>
      <c r="D3563">
        <v>1</v>
      </c>
      <c r="E3563" t="e">
        <v>#N/A</v>
      </c>
      <c r="F3563" t="e">
        <v>#N/A</v>
      </c>
    </row>
    <row r="3564" spans="1:6">
      <c r="A3564" t="s">
        <v>2442</v>
      </c>
      <c r="B3564" t="s">
        <v>841</v>
      </c>
      <c r="C3564" t="s">
        <v>321</v>
      </c>
      <c r="D3564">
        <v>5</v>
      </c>
      <c r="E3564" t="e">
        <v>#N/A</v>
      </c>
      <c r="F3564" t="e">
        <v>#N/A</v>
      </c>
    </row>
    <row r="3565" spans="1:6">
      <c r="A3565" t="s">
        <v>2068</v>
      </c>
      <c r="B3565" t="s">
        <v>851</v>
      </c>
      <c r="C3565" t="s">
        <v>2047</v>
      </c>
      <c r="D3565">
        <v>1</v>
      </c>
      <c r="E3565" t="e">
        <v>#N/A</v>
      </c>
      <c r="F3565" t="e">
        <v>#N/A</v>
      </c>
    </row>
    <row r="3566" spans="1:6">
      <c r="A3566" t="s">
        <v>2301</v>
      </c>
      <c r="B3566" t="s">
        <v>847</v>
      </c>
      <c r="C3566" t="s">
        <v>2259</v>
      </c>
      <c r="D3566">
        <v>4</v>
      </c>
      <c r="E3566" t="e">
        <v>#N/A</v>
      </c>
      <c r="F3566" t="e">
        <v>#N/A</v>
      </c>
    </row>
    <row r="3567" spans="1:6">
      <c r="A3567" t="s">
        <v>2301</v>
      </c>
      <c r="B3567" t="s">
        <v>854</v>
      </c>
      <c r="C3567" t="s">
        <v>2259</v>
      </c>
      <c r="D3567">
        <v>1</v>
      </c>
      <c r="E3567" t="e">
        <v>#N/A</v>
      </c>
      <c r="F3567" t="e">
        <v>#N/A</v>
      </c>
    </row>
    <row r="3568" spans="1:6">
      <c r="A3568" t="s">
        <v>2301</v>
      </c>
      <c r="B3568" t="s">
        <v>841</v>
      </c>
      <c r="C3568" t="s">
        <v>2259</v>
      </c>
      <c r="D3568">
        <v>2</v>
      </c>
      <c r="E3568" t="e">
        <v>#N/A</v>
      </c>
      <c r="F3568" t="e">
        <v>#N/A</v>
      </c>
    </row>
    <row r="3569" spans="1:6">
      <c r="A3569" t="s">
        <v>1311</v>
      </c>
      <c r="B3569" t="s">
        <v>252</v>
      </c>
      <c r="C3569" t="s">
        <v>1272</v>
      </c>
      <c r="D3569">
        <v>1</v>
      </c>
      <c r="E3569" t="e">
        <v>#N/A</v>
      </c>
      <c r="F3569" t="e">
        <v>#N/A</v>
      </c>
    </row>
    <row r="3570" spans="1:6">
      <c r="A3570" t="s">
        <v>1562</v>
      </c>
      <c r="B3570" t="s">
        <v>252</v>
      </c>
      <c r="C3570" t="s">
        <v>1272</v>
      </c>
      <c r="D3570">
        <v>1</v>
      </c>
      <c r="E3570" t="e">
        <v>#N/A</v>
      </c>
      <c r="F3570" t="e">
        <v>#N/A</v>
      </c>
    </row>
    <row r="3571" spans="1:6">
      <c r="A3571" t="s">
        <v>2407</v>
      </c>
      <c r="B3571" t="s">
        <v>854</v>
      </c>
      <c r="C3571" t="s">
        <v>2275</v>
      </c>
      <c r="D3571">
        <v>1</v>
      </c>
      <c r="E3571" t="e">
        <v>#N/A</v>
      </c>
      <c r="F3571" t="e">
        <v>#N/A</v>
      </c>
    </row>
    <row r="3572" spans="1:6">
      <c r="A3572" t="s">
        <v>2301</v>
      </c>
      <c r="B3572" t="s">
        <v>854</v>
      </c>
      <c r="C3572" t="s">
        <v>2275</v>
      </c>
      <c r="D3572">
        <v>1</v>
      </c>
      <c r="E3572" t="e">
        <v>#N/A</v>
      </c>
      <c r="F3572" t="e">
        <v>#N/A</v>
      </c>
    </row>
    <row r="3573" spans="1:6">
      <c r="A3573" t="s">
        <v>2253</v>
      </c>
      <c r="B3573" t="s">
        <v>856</v>
      </c>
      <c r="C3573" t="s">
        <v>2178</v>
      </c>
      <c r="D3573">
        <v>1</v>
      </c>
      <c r="E3573" t="e">
        <v>#N/A</v>
      </c>
      <c r="F3573" t="e">
        <v>#N/A</v>
      </c>
    </row>
    <row r="3574" spans="1:6">
      <c r="A3574" t="s">
        <v>2769</v>
      </c>
      <c r="B3574" t="s">
        <v>282</v>
      </c>
      <c r="C3574" t="s">
        <v>2742</v>
      </c>
      <c r="D3574">
        <v>1</v>
      </c>
      <c r="E3574" t="e">
        <v>#N/A</v>
      </c>
      <c r="F3574" t="e">
        <v>#N/A</v>
      </c>
    </row>
    <row r="3575" spans="1:6">
      <c r="A3575" t="s">
        <v>2407</v>
      </c>
      <c r="B3575" t="s">
        <v>856</v>
      </c>
      <c r="C3575" t="s">
        <v>629</v>
      </c>
      <c r="D3575">
        <v>1</v>
      </c>
      <c r="E3575" t="e">
        <v>#N/A</v>
      </c>
      <c r="F3575" t="e">
        <v>#N/A</v>
      </c>
    </row>
    <row r="3576" spans="1:6">
      <c r="A3576" t="s">
        <v>724</v>
      </c>
      <c r="B3576" t="s">
        <v>854</v>
      </c>
      <c r="C3576" t="s">
        <v>629</v>
      </c>
      <c r="D3576">
        <v>1</v>
      </c>
      <c r="E3576" t="e">
        <v>#N/A</v>
      </c>
      <c r="F3576" t="e">
        <v>#N/A</v>
      </c>
    </row>
    <row r="3577" spans="1:6">
      <c r="A3577" t="s">
        <v>2041</v>
      </c>
      <c r="B3577" t="s">
        <v>854</v>
      </c>
      <c r="C3577" t="s">
        <v>629</v>
      </c>
      <c r="D3577">
        <v>1</v>
      </c>
      <c r="E3577" t="e">
        <v>#N/A</v>
      </c>
      <c r="F3577" t="e">
        <v>#N/A</v>
      </c>
    </row>
    <row r="3578" spans="1:6">
      <c r="A3578" t="s">
        <v>1811</v>
      </c>
      <c r="B3578" t="s">
        <v>842</v>
      </c>
      <c r="C3578" t="s">
        <v>1767</v>
      </c>
      <c r="D3578">
        <v>1</v>
      </c>
      <c r="E3578" t="e">
        <v>#N/A</v>
      </c>
      <c r="F3578" t="e">
        <v>#N/A</v>
      </c>
    </row>
    <row r="3579" spans="1:6">
      <c r="A3579" t="s">
        <v>2697</v>
      </c>
      <c r="B3579" t="s">
        <v>847</v>
      </c>
      <c r="C3579" t="s">
        <v>1767</v>
      </c>
      <c r="D3579">
        <v>1</v>
      </c>
      <c r="E3579" t="e">
        <v>#N/A</v>
      </c>
      <c r="F3579" t="e">
        <v>#N/A</v>
      </c>
    </row>
    <row r="3580" spans="1:6">
      <c r="A3580" t="s">
        <v>1891</v>
      </c>
      <c r="B3580" t="s">
        <v>474</v>
      </c>
      <c r="C3580" t="s">
        <v>1767</v>
      </c>
      <c r="D3580">
        <v>1</v>
      </c>
      <c r="E3580" t="e">
        <v>#N/A</v>
      </c>
      <c r="F3580" t="e">
        <v>#N/A</v>
      </c>
    </row>
    <row r="3581" spans="1:6">
      <c r="A3581" t="s">
        <v>1891</v>
      </c>
      <c r="B3581" t="s">
        <v>282</v>
      </c>
      <c r="C3581" t="s">
        <v>1767</v>
      </c>
      <c r="D3581">
        <v>1</v>
      </c>
      <c r="E3581" t="e">
        <v>#N/A</v>
      </c>
      <c r="F3581" t="e">
        <v>#N/A</v>
      </c>
    </row>
    <row r="3582" spans="1:6">
      <c r="A3582" t="s">
        <v>2253</v>
      </c>
      <c r="B3582" t="s">
        <v>282</v>
      </c>
      <c r="C3582" t="s">
        <v>2173</v>
      </c>
      <c r="D3582">
        <v>1</v>
      </c>
      <c r="E3582" t="e">
        <v>#N/A</v>
      </c>
      <c r="F3582" t="e">
        <v>#N/A</v>
      </c>
    </row>
    <row r="3583" spans="1:6">
      <c r="A3583" t="s">
        <v>2253</v>
      </c>
      <c r="B3583" t="s">
        <v>282</v>
      </c>
      <c r="C3583" t="s">
        <v>2200</v>
      </c>
      <c r="D3583">
        <v>1</v>
      </c>
      <c r="E3583" t="e">
        <v>#N/A</v>
      </c>
      <c r="F3583" t="e">
        <v>#N/A</v>
      </c>
    </row>
    <row r="3584" spans="1:6">
      <c r="A3584" t="s">
        <v>838</v>
      </c>
      <c r="B3584" t="s">
        <v>854</v>
      </c>
      <c r="C3584" t="s">
        <v>272</v>
      </c>
      <c r="D3584">
        <v>4</v>
      </c>
      <c r="E3584">
        <v>2.7E-2</v>
      </c>
      <c r="F3584" t="s">
        <v>2783</v>
      </c>
    </row>
    <row r="3585" spans="1:6">
      <c r="A3585" t="s">
        <v>1460</v>
      </c>
      <c r="B3585" t="s">
        <v>854</v>
      </c>
      <c r="C3585" t="s">
        <v>272</v>
      </c>
      <c r="D3585">
        <v>1</v>
      </c>
      <c r="E3585">
        <v>2.7E-2</v>
      </c>
      <c r="F3585" t="s">
        <v>2783</v>
      </c>
    </row>
    <row r="3586" spans="1:6">
      <c r="A3586" t="s">
        <v>2068</v>
      </c>
      <c r="B3586" t="s">
        <v>854</v>
      </c>
      <c r="C3586" t="s">
        <v>272</v>
      </c>
      <c r="D3586">
        <v>3</v>
      </c>
      <c r="E3586">
        <v>2.7E-2</v>
      </c>
      <c r="F3586" t="s">
        <v>2783</v>
      </c>
    </row>
    <row r="3587" spans="1:6">
      <c r="A3587" t="s">
        <v>294</v>
      </c>
      <c r="B3587" t="s">
        <v>854</v>
      </c>
      <c r="C3587" t="s">
        <v>272</v>
      </c>
      <c r="D3587">
        <v>3</v>
      </c>
      <c r="E3587">
        <v>2.7E-2</v>
      </c>
      <c r="F3587" t="s">
        <v>2783</v>
      </c>
    </row>
    <row r="3588" spans="1:6">
      <c r="A3588" t="s">
        <v>2478</v>
      </c>
      <c r="B3588" t="s">
        <v>854</v>
      </c>
      <c r="C3588" t="s">
        <v>272</v>
      </c>
      <c r="D3588">
        <v>2</v>
      </c>
      <c r="E3588">
        <v>2.7E-2</v>
      </c>
      <c r="F3588" t="s">
        <v>2783</v>
      </c>
    </row>
    <row r="3589" spans="1:6">
      <c r="A3589" t="s">
        <v>2407</v>
      </c>
      <c r="B3589" t="s">
        <v>854</v>
      </c>
      <c r="C3589" t="s">
        <v>272</v>
      </c>
      <c r="D3589">
        <v>3</v>
      </c>
      <c r="E3589">
        <v>2.7E-2</v>
      </c>
      <c r="F3589" t="s">
        <v>2783</v>
      </c>
    </row>
    <row r="3590" spans="1:6">
      <c r="A3590" t="s">
        <v>1028</v>
      </c>
      <c r="B3590" t="s">
        <v>854</v>
      </c>
      <c r="C3590" t="s">
        <v>272</v>
      </c>
      <c r="D3590">
        <v>4</v>
      </c>
      <c r="E3590">
        <v>2.7E-2</v>
      </c>
      <c r="F3590" t="s">
        <v>2783</v>
      </c>
    </row>
    <row r="3591" spans="1:6">
      <c r="A3591" t="s">
        <v>2253</v>
      </c>
      <c r="B3591" t="s">
        <v>854</v>
      </c>
      <c r="C3591" t="s">
        <v>272</v>
      </c>
      <c r="D3591">
        <v>1</v>
      </c>
      <c r="E3591">
        <v>2.7E-2</v>
      </c>
      <c r="F3591" t="s">
        <v>2783</v>
      </c>
    </row>
    <row r="3592" spans="1:6">
      <c r="A3592" t="s">
        <v>1811</v>
      </c>
      <c r="B3592" t="s">
        <v>854</v>
      </c>
      <c r="C3592" t="s">
        <v>272</v>
      </c>
      <c r="D3592">
        <v>5</v>
      </c>
      <c r="E3592">
        <v>2.7E-2</v>
      </c>
      <c r="F3592" t="s">
        <v>2783</v>
      </c>
    </row>
    <row r="3593" spans="1:6">
      <c r="A3593" t="s">
        <v>1811</v>
      </c>
      <c r="B3593" t="s">
        <v>856</v>
      </c>
      <c r="C3593" t="s">
        <v>272</v>
      </c>
      <c r="D3593">
        <v>1</v>
      </c>
      <c r="E3593" t="e">
        <v>#N/A</v>
      </c>
      <c r="F3593" t="e">
        <v>#N/A</v>
      </c>
    </row>
    <row r="3594" spans="1:6">
      <c r="A3594" t="s">
        <v>2137</v>
      </c>
      <c r="B3594" t="s">
        <v>854</v>
      </c>
      <c r="C3594" t="s">
        <v>272</v>
      </c>
      <c r="D3594">
        <v>1</v>
      </c>
      <c r="E3594">
        <v>2.7E-2</v>
      </c>
      <c r="F3594" t="s">
        <v>2783</v>
      </c>
    </row>
    <row r="3595" spans="1:6">
      <c r="A3595" t="s">
        <v>1079</v>
      </c>
      <c r="B3595" t="s">
        <v>854</v>
      </c>
      <c r="C3595" t="s">
        <v>272</v>
      </c>
      <c r="D3595">
        <v>1</v>
      </c>
      <c r="E3595">
        <v>2.7E-2</v>
      </c>
      <c r="F3595" t="s">
        <v>2783</v>
      </c>
    </row>
    <row r="3596" spans="1:6">
      <c r="A3596" t="s">
        <v>2546</v>
      </c>
      <c r="B3596" t="s">
        <v>854</v>
      </c>
      <c r="C3596" t="s">
        <v>272</v>
      </c>
      <c r="D3596">
        <v>1</v>
      </c>
      <c r="E3596">
        <v>2.7E-2</v>
      </c>
      <c r="F3596" t="s">
        <v>2783</v>
      </c>
    </row>
    <row r="3597" spans="1:6">
      <c r="A3597" t="s">
        <v>1623</v>
      </c>
      <c r="B3597" t="s">
        <v>854</v>
      </c>
      <c r="C3597" t="s">
        <v>272</v>
      </c>
      <c r="D3597">
        <v>5</v>
      </c>
      <c r="E3597">
        <v>2.7E-2</v>
      </c>
      <c r="F3597" t="s">
        <v>2783</v>
      </c>
    </row>
    <row r="3598" spans="1:6">
      <c r="A3598" t="s">
        <v>1190</v>
      </c>
      <c r="B3598" t="s">
        <v>854</v>
      </c>
      <c r="C3598" t="s">
        <v>272</v>
      </c>
      <c r="D3598">
        <v>3</v>
      </c>
      <c r="E3598">
        <v>2.7E-2</v>
      </c>
      <c r="F3598" t="s">
        <v>2783</v>
      </c>
    </row>
    <row r="3599" spans="1:6">
      <c r="A3599" t="s">
        <v>1891</v>
      </c>
      <c r="B3599" t="s">
        <v>854</v>
      </c>
      <c r="C3599" t="s">
        <v>272</v>
      </c>
      <c r="D3599">
        <v>3</v>
      </c>
      <c r="E3599">
        <v>2.7E-2</v>
      </c>
      <c r="F3599" t="s">
        <v>2783</v>
      </c>
    </row>
    <row r="3600" spans="1:6">
      <c r="A3600" t="s">
        <v>2442</v>
      </c>
      <c r="B3600" t="s">
        <v>854</v>
      </c>
      <c r="C3600" t="s">
        <v>272</v>
      </c>
      <c r="D3600">
        <v>2</v>
      </c>
      <c r="E3600">
        <v>2.7E-2</v>
      </c>
      <c r="F3600" t="s">
        <v>2783</v>
      </c>
    </row>
    <row r="3601" spans="1:6">
      <c r="A3601" t="s">
        <v>1460</v>
      </c>
      <c r="B3601" t="s">
        <v>846</v>
      </c>
      <c r="C3601" t="s">
        <v>425</v>
      </c>
      <c r="D3601">
        <v>1</v>
      </c>
      <c r="E3601" t="e">
        <v>#N/A</v>
      </c>
      <c r="F3601" t="e">
        <v>#N/A</v>
      </c>
    </row>
    <row r="3602" spans="1:6">
      <c r="A3602" t="s">
        <v>2253</v>
      </c>
      <c r="B3602" t="s">
        <v>846</v>
      </c>
      <c r="C3602" t="s">
        <v>425</v>
      </c>
      <c r="D3602">
        <v>1</v>
      </c>
      <c r="E3602" t="e">
        <v>#N/A</v>
      </c>
      <c r="F3602" t="e">
        <v>#N/A</v>
      </c>
    </row>
    <row r="3603" spans="1:6">
      <c r="A3603" t="s">
        <v>462</v>
      </c>
      <c r="B3603" t="s">
        <v>846</v>
      </c>
      <c r="C3603" t="s">
        <v>425</v>
      </c>
      <c r="D3603">
        <v>1</v>
      </c>
      <c r="E3603" t="e">
        <v>#N/A</v>
      </c>
      <c r="F3603" t="e">
        <v>#N/A</v>
      </c>
    </row>
    <row r="3604" spans="1:6">
      <c r="A3604" t="s">
        <v>2100</v>
      </c>
      <c r="B3604" t="s">
        <v>846</v>
      </c>
      <c r="C3604" t="s">
        <v>425</v>
      </c>
      <c r="D3604">
        <v>4</v>
      </c>
      <c r="E3604" t="e">
        <v>#N/A</v>
      </c>
      <c r="F3604" t="e">
        <v>#N/A</v>
      </c>
    </row>
    <row r="3605" spans="1:6">
      <c r="A3605" t="s">
        <v>2301</v>
      </c>
      <c r="B3605" t="s">
        <v>846</v>
      </c>
      <c r="C3605" t="s">
        <v>425</v>
      </c>
      <c r="D3605">
        <v>2</v>
      </c>
      <c r="E3605" t="e">
        <v>#N/A</v>
      </c>
      <c r="F3605" t="e">
        <v>#N/A</v>
      </c>
    </row>
    <row r="3606" spans="1:6">
      <c r="A3606" t="s">
        <v>586</v>
      </c>
      <c r="B3606" t="s">
        <v>854</v>
      </c>
      <c r="C3606" t="s">
        <v>496</v>
      </c>
      <c r="D3606">
        <v>1</v>
      </c>
      <c r="E3606" t="e">
        <v>#N/A</v>
      </c>
      <c r="F3606" t="e">
        <v>#N/A</v>
      </c>
    </row>
    <row r="3607" spans="1:6">
      <c r="A3607" t="s">
        <v>586</v>
      </c>
      <c r="B3607" t="s">
        <v>856</v>
      </c>
      <c r="C3607" t="s">
        <v>496</v>
      </c>
      <c r="D3607">
        <v>1</v>
      </c>
      <c r="E3607" t="e">
        <v>#N/A</v>
      </c>
      <c r="F3607" t="e">
        <v>#N/A</v>
      </c>
    </row>
    <row r="3608" spans="1:6">
      <c r="A3608" t="s">
        <v>2380</v>
      </c>
      <c r="B3608" t="s">
        <v>474</v>
      </c>
      <c r="C3608" t="s">
        <v>477</v>
      </c>
      <c r="D3608">
        <v>1</v>
      </c>
      <c r="E3608" t="e">
        <v>#N/A</v>
      </c>
      <c r="F3608" t="e">
        <v>#N/A</v>
      </c>
    </row>
    <row r="3609" spans="1:6">
      <c r="A3609" t="s">
        <v>586</v>
      </c>
      <c r="B3609" t="s">
        <v>282</v>
      </c>
      <c r="C3609" t="s">
        <v>477</v>
      </c>
      <c r="D3609">
        <v>1</v>
      </c>
      <c r="E3609" t="e">
        <v>#N/A</v>
      </c>
      <c r="F3609" t="e">
        <v>#N/A</v>
      </c>
    </row>
    <row r="3610" spans="1:6">
      <c r="A3610" t="s">
        <v>1623</v>
      </c>
      <c r="B3610" t="s">
        <v>282</v>
      </c>
      <c r="C3610" t="s">
        <v>477</v>
      </c>
      <c r="D3610">
        <v>1</v>
      </c>
      <c r="E3610" t="e">
        <v>#N/A</v>
      </c>
      <c r="F3610" t="e">
        <v>#N/A</v>
      </c>
    </row>
    <row r="3611" spans="1:6">
      <c r="A3611" t="s">
        <v>2407</v>
      </c>
      <c r="B3611" t="s">
        <v>282</v>
      </c>
      <c r="C3611" t="s">
        <v>2404</v>
      </c>
      <c r="D3611">
        <v>2</v>
      </c>
      <c r="E3611" t="e">
        <v>#N/A</v>
      </c>
      <c r="F3611" t="e">
        <v>#N/A</v>
      </c>
    </row>
    <row r="3612" spans="1:6">
      <c r="A3612" t="s">
        <v>838</v>
      </c>
      <c r="B3612" t="s">
        <v>211</v>
      </c>
      <c r="C3612" t="s">
        <v>780</v>
      </c>
      <c r="D3612">
        <v>1</v>
      </c>
      <c r="E3612" t="e">
        <v>#N/A</v>
      </c>
      <c r="F3612" t="e">
        <v>#N/A</v>
      </c>
    </row>
    <row r="3613" spans="1:6">
      <c r="A3613" t="s">
        <v>1742</v>
      </c>
      <c r="B3613" t="s">
        <v>211</v>
      </c>
      <c r="C3613" t="s">
        <v>780</v>
      </c>
      <c r="D3613">
        <v>1</v>
      </c>
      <c r="E3613" t="e">
        <v>#N/A</v>
      </c>
      <c r="F3613" t="e">
        <v>#N/A</v>
      </c>
    </row>
    <row r="3614" spans="1:6">
      <c r="A3614" t="s">
        <v>1742</v>
      </c>
      <c r="B3614" t="s">
        <v>851</v>
      </c>
      <c r="C3614" t="s">
        <v>1712</v>
      </c>
      <c r="D3614">
        <v>1</v>
      </c>
      <c r="E3614" t="e">
        <v>#N/A</v>
      </c>
      <c r="F3614" t="e">
        <v>#N/A</v>
      </c>
    </row>
    <row r="3615" spans="1:6">
      <c r="A3615" t="s">
        <v>1742</v>
      </c>
      <c r="B3615" t="s">
        <v>847</v>
      </c>
      <c r="C3615" t="s">
        <v>1726</v>
      </c>
      <c r="D3615">
        <v>2</v>
      </c>
      <c r="E3615" t="e">
        <v>#N/A</v>
      </c>
      <c r="F3615" t="e">
        <v>#N/A</v>
      </c>
    </row>
    <row r="3616" spans="1:6">
      <c r="A3616" t="s">
        <v>183</v>
      </c>
      <c r="B3616" t="s">
        <v>851</v>
      </c>
      <c r="C3616" t="s">
        <v>81</v>
      </c>
      <c r="D3616">
        <v>1</v>
      </c>
      <c r="E3616" t="e">
        <v>#N/A</v>
      </c>
      <c r="F3616" t="e">
        <v>#N/A</v>
      </c>
    </row>
    <row r="3617" spans="1:6">
      <c r="A3617" t="s">
        <v>2739</v>
      </c>
      <c r="B3617" t="s">
        <v>847</v>
      </c>
      <c r="C3617" t="s">
        <v>2736</v>
      </c>
      <c r="D3617">
        <v>2</v>
      </c>
      <c r="E3617" t="e">
        <v>#N/A</v>
      </c>
      <c r="F3617" t="e">
        <v>#N/A</v>
      </c>
    </row>
    <row r="3618" spans="1:6">
      <c r="A3618" t="s">
        <v>2325</v>
      </c>
      <c r="B3618" t="s">
        <v>712</v>
      </c>
      <c r="C3618" t="s">
        <v>2032</v>
      </c>
      <c r="D3618">
        <v>1</v>
      </c>
      <c r="E3618" t="e">
        <v>#N/A</v>
      </c>
      <c r="F3618" t="e">
        <v>#N/A</v>
      </c>
    </row>
    <row r="3619" spans="1:6">
      <c r="A3619" t="s">
        <v>1460</v>
      </c>
      <c r="B3619" t="s">
        <v>712</v>
      </c>
      <c r="C3619" t="s">
        <v>2032</v>
      </c>
      <c r="D3619">
        <v>2</v>
      </c>
      <c r="E3619" t="e">
        <v>#N/A</v>
      </c>
      <c r="F3619" t="e">
        <v>#N/A</v>
      </c>
    </row>
    <row r="3620" spans="1:6">
      <c r="A3620" t="s">
        <v>2041</v>
      </c>
      <c r="B3620" t="s">
        <v>712</v>
      </c>
      <c r="C3620" t="s">
        <v>2032</v>
      </c>
      <c r="D3620">
        <v>1</v>
      </c>
      <c r="E3620" t="e">
        <v>#N/A</v>
      </c>
      <c r="F3620" t="e">
        <v>#N/A</v>
      </c>
    </row>
    <row r="3621" spans="1:6">
      <c r="A3621" t="s">
        <v>1562</v>
      </c>
      <c r="B3621" t="s">
        <v>712</v>
      </c>
      <c r="C3621" t="s">
        <v>2032</v>
      </c>
      <c r="D3621">
        <v>3</v>
      </c>
      <c r="E3621" t="e">
        <v>#N/A</v>
      </c>
      <c r="F3621" t="e">
        <v>#N/A</v>
      </c>
    </row>
    <row r="3622" spans="1:6">
      <c r="A3622" t="s">
        <v>1623</v>
      </c>
      <c r="B3622" t="s">
        <v>712</v>
      </c>
      <c r="C3622" t="s">
        <v>2032</v>
      </c>
      <c r="D3622">
        <v>1</v>
      </c>
      <c r="E3622" t="e">
        <v>#N/A</v>
      </c>
      <c r="F3622" t="e">
        <v>#N/A</v>
      </c>
    </row>
    <row r="3623" spans="1:6">
      <c r="A3623" t="s">
        <v>2769</v>
      </c>
      <c r="B3623" t="s">
        <v>712</v>
      </c>
      <c r="C3623" t="s">
        <v>2032</v>
      </c>
      <c r="D3623">
        <v>1</v>
      </c>
      <c r="E3623" t="e">
        <v>#N/A</v>
      </c>
      <c r="F3623" t="e">
        <v>#N/A</v>
      </c>
    </row>
    <row r="3624" spans="1:6">
      <c r="A3624" t="s">
        <v>2253</v>
      </c>
      <c r="B3624" t="s">
        <v>785</v>
      </c>
      <c r="C3624" t="s">
        <v>1099</v>
      </c>
      <c r="D3624">
        <v>1</v>
      </c>
      <c r="E3624" t="e">
        <v>#N/A</v>
      </c>
      <c r="F3624" t="e">
        <v>#N/A</v>
      </c>
    </row>
    <row r="3625" spans="1:6">
      <c r="A3625" t="s">
        <v>1190</v>
      </c>
      <c r="B3625" t="s">
        <v>785</v>
      </c>
      <c r="C3625" t="s">
        <v>1099</v>
      </c>
      <c r="D3625">
        <v>1</v>
      </c>
      <c r="E3625" t="e">
        <v>#N/A</v>
      </c>
      <c r="F3625" t="e">
        <v>#N/A</v>
      </c>
    </row>
    <row r="3626" spans="1:6">
      <c r="A3626" t="s">
        <v>462</v>
      </c>
      <c r="B3626" t="s">
        <v>851</v>
      </c>
      <c r="C3626" t="s">
        <v>341</v>
      </c>
      <c r="D3626">
        <v>1</v>
      </c>
      <c r="E3626" t="e">
        <v>#N/A</v>
      </c>
      <c r="F3626" t="e">
        <v>#N/A</v>
      </c>
    </row>
    <row r="3627" spans="1:6">
      <c r="A3627" t="s">
        <v>1401</v>
      </c>
      <c r="B3627" t="s">
        <v>846</v>
      </c>
      <c r="C3627" t="s">
        <v>1385</v>
      </c>
      <c r="D3627">
        <v>2</v>
      </c>
      <c r="E3627" t="e">
        <v>#N/A</v>
      </c>
      <c r="F3627" t="e">
        <v>#N/A</v>
      </c>
    </row>
    <row r="3628" spans="1:6">
      <c r="A3628" t="s">
        <v>2253</v>
      </c>
      <c r="B3628" t="s">
        <v>216</v>
      </c>
      <c r="C3628" t="s">
        <v>431</v>
      </c>
      <c r="D3628">
        <v>1</v>
      </c>
      <c r="E3628" t="e">
        <v>#N/A</v>
      </c>
      <c r="F3628" t="e">
        <v>#N/A</v>
      </c>
    </row>
    <row r="3629" spans="1:6">
      <c r="A3629" t="s">
        <v>1401</v>
      </c>
      <c r="B3629" t="s">
        <v>847</v>
      </c>
      <c r="C3629" t="s">
        <v>431</v>
      </c>
      <c r="D3629">
        <v>1</v>
      </c>
      <c r="E3629" t="e">
        <v>#N/A</v>
      </c>
      <c r="F3629" t="e">
        <v>#N/A</v>
      </c>
    </row>
    <row r="3630" spans="1:6">
      <c r="A3630" t="s">
        <v>1401</v>
      </c>
      <c r="B3630" t="s">
        <v>134</v>
      </c>
      <c r="C3630" t="s">
        <v>431</v>
      </c>
      <c r="D3630">
        <v>1</v>
      </c>
      <c r="E3630" t="e">
        <v>#N/A</v>
      </c>
      <c r="F3630" t="e">
        <v>#N/A</v>
      </c>
    </row>
    <row r="3631" spans="1:6">
      <c r="A3631" t="s">
        <v>462</v>
      </c>
      <c r="B3631" t="s">
        <v>134</v>
      </c>
      <c r="C3631" t="s">
        <v>431</v>
      </c>
      <c r="D3631">
        <v>1</v>
      </c>
      <c r="E3631" t="e">
        <v>#N/A</v>
      </c>
      <c r="F3631" t="e">
        <v>#N/A</v>
      </c>
    </row>
    <row r="3632" spans="1:6">
      <c r="A3632" t="s">
        <v>1401</v>
      </c>
      <c r="B3632" t="s">
        <v>278</v>
      </c>
      <c r="C3632" t="s">
        <v>1286</v>
      </c>
      <c r="D3632">
        <v>1</v>
      </c>
      <c r="E3632" t="e">
        <v>#N/A</v>
      </c>
      <c r="F3632" t="e">
        <v>#N/A</v>
      </c>
    </row>
    <row r="3633" spans="1:6">
      <c r="A3633" t="s">
        <v>1311</v>
      </c>
      <c r="B3633" t="s">
        <v>856</v>
      </c>
      <c r="C3633" t="s">
        <v>1286</v>
      </c>
      <c r="D3633">
        <v>2</v>
      </c>
      <c r="E3633" t="e">
        <v>#N/A</v>
      </c>
      <c r="F3633" t="e">
        <v>#N/A</v>
      </c>
    </row>
    <row r="3634" spans="1:6">
      <c r="A3634" t="s">
        <v>1891</v>
      </c>
      <c r="B3634" t="s">
        <v>856</v>
      </c>
      <c r="C3634" t="s">
        <v>1286</v>
      </c>
      <c r="D3634">
        <v>5</v>
      </c>
      <c r="E3634" t="e">
        <v>#N/A</v>
      </c>
      <c r="F3634" t="e">
        <v>#N/A</v>
      </c>
    </row>
    <row r="3635" spans="1:6">
      <c r="A3635" t="s">
        <v>2301</v>
      </c>
      <c r="B3635" t="s">
        <v>278</v>
      </c>
      <c r="C3635" t="s">
        <v>1286</v>
      </c>
      <c r="D3635">
        <v>1</v>
      </c>
      <c r="E3635" t="e">
        <v>#N/A</v>
      </c>
      <c r="F3635" t="e">
        <v>#N/A</v>
      </c>
    </row>
    <row r="3636" spans="1:6">
      <c r="A3636" t="s">
        <v>2407</v>
      </c>
      <c r="B3636" t="s">
        <v>252</v>
      </c>
      <c r="C3636" t="s">
        <v>1353</v>
      </c>
      <c r="D3636">
        <v>1</v>
      </c>
      <c r="E3636" t="e">
        <v>#N/A</v>
      </c>
      <c r="F3636" t="e">
        <v>#N/A</v>
      </c>
    </row>
    <row r="3637" spans="1:6">
      <c r="A3637" t="s">
        <v>1401</v>
      </c>
      <c r="B3637" t="s">
        <v>849</v>
      </c>
      <c r="C3637" t="s">
        <v>1353</v>
      </c>
      <c r="D3637">
        <v>1</v>
      </c>
      <c r="E3637" t="e">
        <v>#N/A</v>
      </c>
      <c r="F3637" t="e">
        <v>#N/A</v>
      </c>
    </row>
    <row r="3638" spans="1:6">
      <c r="A3638" t="s">
        <v>1623</v>
      </c>
      <c r="B3638" t="s">
        <v>211</v>
      </c>
      <c r="C3638" t="s">
        <v>1572</v>
      </c>
      <c r="D3638">
        <v>1</v>
      </c>
      <c r="E3638" t="e">
        <v>#N/A</v>
      </c>
      <c r="F3638" t="e">
        <v>#N/A</v>
      </c>
    </row>
    <row r="3639" spans="1:6">
      <c r="A3639" t="s">
        <v>838</v>
      </c>
      <c r="B3639" t="s">
        <v>846</v>
      </c>
      <c r="C3639" t="s">
        <v>184</v>
      </c>
      <c r="D3639">
        <v>1</v>
      </c>
      <c r="E3639" t="e">
        <v>#N/A</v>
      </c>
      <c r="F3639" t="e">
        <v>#N/A</v>
      </c>
    </row>
    <row r="3640" spans="1:6">
      <c r="A3640" t="s">
        <v>2325</v>
      </c>
      <c r="B3640" t="s">
        <v>846</v>
      </c>
      <c r="C3640" t="s">
        <v>184</v>
      </c>
      <c r="D3640">
        <v>1</v>
      </c>
      <c r="E3640" t="e">
        <v>#N/A</v>
      </c>
      <c r="F3640" t="e">
        <v>#N/A</v>
      </c>
    </row>
    <row r="3641" spans="1:6">
      <c r="A3641" t="s">
        <v>1460</v>
      </c>
      <c r="B3641" t="s">
        <v>846</v>
      </c>
      <c r="C3641" t="s">
        <v>184</v>
      </c>
      <c r="D3641">
        <v>4</v>
      </c>
      <c r="E3641" t="e">
        <v>#N/A</v>
      </c>
      <c r="F3641" t="e">
        <v>#N/A</v>
      </c>
    </row>
    <row r="3642" spans="1:6">
      <c r="A3642" t="s">
        <v>2068</v>
      </c>
      <c r="B3642" t="s">
        <v>846</v>
      </c>
      <c r="C3642" t="s">
        <v>184</v>
      </c>
      <c r="D3642">
        <v>2</v>
      </c>
      <c r="E3642" t="e">
        <v>#N/A</v>
      </c>
      <c r="F3642" t="e">
        <v>#N/A</v>
      </c>
    </row>
    <row r="3643" spans="1:6">
      <c r="A3643" t="s">
        <v>294</v>
      </c>
      <c r="B3643" t="s">
        <v>846</v>
      </c>
      <c r="C3643" t="s">
        <v>184</v>
      </c>
      <c r="D3643">
        <v>1</v>
      </c>
      <c r="E3643" t="e">
        <v>#N/A</v>
      </c>
      <c r="F3643" t="e">
        <v>#N/A</v>
      </c>
    </row>
    <row r="3644" spans="1:6">
      <c r="A3644" t="s">
        <v>2478</v>
      </c>
      <c r="B3644" t="s">
        <v>846</v>
      </c>
      <c r="C3644" t="s">
        <v>184</v>
      </c>
      <c r="D3644">
        <v>4</v>
      </c>
      <c r="E3644" t="e">
        <v>#N/A</v>
      </c>
      <c r="F3644" t="e">
        <v>#N/A</v>
      </c>
    </row>
    <row r="3645" spans="1:6">
      <c r="A3645" t="s">
        <v>1028</v>
      </c>
      <c r="B3645" t="s">
        <v>846</v>
      </c>
      <c r="C3645" t="s">
        <v>184</v>
      </c>
      <c r="D3645">
        <v>5</v>
      </c>
      <c r="E3645" t="e">
        <v>#N/A</v>
      </c>
      <c r="F3645" t="e">
        <v>#N/A</v>
      </c>
    </row>
    <row r="3646" spans="1:6">
      <c r="A3646" t="s">
        <v>1811</v>
      </c>
      <c r="B3646" t="s">
        <v>846</v>
      </c>
      <c r="C3646" t="s">
        <v>184</v>
      </c>
      <c r="D3646">
        <v>3</v>
      </c>
      <c r="E3646" t="e">
        <v>#N/A</v>
      </c>
      <c r="F3646" t="e">
        <v>#N/A</v>
      </c>
    </row>
    <row r="3647" spans="1:6">
      <c r="A3647" t="s">
        <v>1992</v>
      </c>
      <c r="B3647" t="s">
        <v>846</v>
      </c>
      <c r="C3647" t="s">
        <v>184</v>
      </c>
      <c r="D3647">
        <v>4</v>
      </c>
      <c r="E3647" t="e">
        <v>#N/A</v>
      </c>
      <c r="F3647" t="e">
        <v>#N/A</v>
      </c>
    </row>
    <row r="3648" spans="1:6">
      <c r="A3648" t="s">
        <v>724</v>
      </c>
      <c r="B3648" t="s">
        <v>846</v>
      </c>
      <c r="C3648" t="s">
        <v>184</v>
      </c>
      <c r="D3648">
        <v>1</v>
      </c>
      <c r="E3648" t="e">
        <v>#N/A</v>
      </c>
      <c r="F3648" t="e">
        <v>#N/A</v>
      </c>
    </row>
    <row r="3649" spans="1:6">
      <c r="A3649" t="s">
        <v>1939</v>
      </c>
      <c r="B3649" t="s">
        <v>846</v>
      </c>
      <c r="C3649" t="s">
        <v>184</v>
      </c>
      <c r="D3649">
        <v>5</v>
      </c>
      <c r="E3649" t="e">
        <v>#N/A</v>
      </c>
      <c r="F3649" t="e">
        <v>#N/A</v>
      </c>
    </row>
    <row r="3650" spans="1:6">
      <c r="A3650" t="s">
        <v>1079</v>
      </c>
      <c r="B3650" t="s">
        <v>846</v>
      </c>
      <c r="C3650" t="s">
        <v>184</v>
      </c>
      <c r="D3650">
        <v>2</v>
      </c>
      <c r="E3650" t="e">
        <v>#N/A</v>
      </c>
      <c r="F3650" t="e">
        <v>#N/A</v>
      </c>
    </row>
    <row r="3651" spans="1:6">
      <c r="A3651" t="s">
        <v>1236</v>
      </c>
      <c r="B3651" t="s">
        <v>846</v>
      </c>
      <c r="C3651" t="s">
        <v>184</v>
      </c>
      <c r="D3651">
        <v>5</v>
      </c>
      <c r="E3651" t="e">
        <v>#N/A</v>
      </c>
      <c r="F3651" t="e">
        <v>#N/A</v>
      </c>
    </row>
    <row r="3652" spans="1:6">
      <c r="A3652" t="s">
        <v>2380</v>
      </c>
      <c r="B3652" t="s">
        <v>846</v>
      </c>
      <c r="C3652" t="s">
        <v>184</v>
      </c>
      <c r="D3652">
        <v>1</v>
      </c>
      <c r="E3652" t="e">
        <v>#N/A</v>
      </c>
      <c r="F3652" t="e">
        <v>#N/A</v>
      </c>
    </row>
    <row r="3653" spans="1:6">
      <c r="A3653" t="s">
        <v>2041</v>
      </c>
      <c r="B3653" t="s">
        <v>846</v>
      </c>
      <c r="C3653" t="s">
        <v>184</v>
      </c>
      <c r="D3653">
        <v>1</v>
      </c>
      <c r="E3653" t="e">
        <v>#N/A</v>
      </c>
      <c r="F3653" t="e">
        <v>#N/A</v>
      </c>
    </row>
    <row r="3654" spans="1:6">
      <c r="A3654" t="s">
        <v>462</v>
      </c>
      <c r="B3654" t="s">
        <v>846</v>
      </c>
      <c r="C3654" t="s">
        <v>184</v>
      </c>
      <c r="D3654">
        <v>1</v>
      </c>
      <c r="E3654" t="e">
        <v>#N/A</v>
      </c>
      <c r="F3654" t="e">
        <v>#N/A</v>
      </c>
    </row>
    <row r="3655" spans="1:6">
      <c r="A3655" t="s">
        <v>1654</v>
      </c>
      <c r="B3655" t="s">
        <v>846</v>
      </c>
      <c r="C3655" t="s">
        <v>184</v>
      </c>
      <c r="D3655">
        <v>4</v>
      </c>
      <c r="E3655" t="e">
        <v>#N/A</v>
      </c>
      <c r="F3655" t="e">
        <v>#N/A</v>
      </c>
    </row>
    <row r="3656" spans="1:6">
      <c r="A3656" t="s">
        <v>1311</v>
      </c>
      <c r="B3656" t="s">
        <v>846</v>
      </c>
      <c r="C3656" t="s">
        <v>184</v>
      </c>
      <c r="D3656">
        <v>2</v>
      </c>
      <c r="E3656" t="e">
        <v>#N/A</v>
      </c>
      <c r="F3656" t="e">
        <v>#N/A</v>
      </c>
    </row>
    <row r="3657" spans="1:6">
      <c r="A3657" t="s">
        <v>1562</v>
      </c>
      <c r="B3657" t="s">
        <v>846</v>
      </c>
      <c r="C3657" t="s">
        <v>184</v>
      </c>
      <c r="D3657">
        <v>4</v>
      </c>
      <c r="E3657" t="e">
        <v>#N/A</v>
      </c>
      <c r="F3657" t="e">
        <v>#N/A</v>
      </c>
    </row>
    <row r="3658" spans="1:6">
      <c r="A3658" t="s">
        <v>2546</v>
      </c>
      <c r="B3658" t="s">
        <v>846</v>
      </c>
      <c r="C3658" t="s">
        <v>184</v>
      </c>
      <c r="D3658">
        <v>3</v>
      </c>
      <c r="E3658" t="e">
        <v>#N/A</v>
      </c>
      <c r="F3658" t="e">
        <v>#N/A</v>
      </c>
    </row>
    <row r="3659" spans="1:6">
      <c r="A3659" t="s">
        <v>2100</v>
      </c>
      <c r="B3659" t="s">
        <v>846</v>
      </c>
      <c r="C3659" t="s">
        <v>184</v>
      </c>
      <c r="D3659">
        <v>1</v>
      </c>
      <c r="E3659" t="e">
        <v>#N/A</v>
      </c>
      <c r="F3659" t="e">
        <v>#N/A</v>
      </c>
    </row>
    <row r="3660" spans="1:6">
      <c r="A3660" t="s">
        <v>1623</v>
      </c>
      <c r="B3660" t="s">
        <v>846</v>
      </c>
      <c r="C3660" t="s">
        <v>184</v>
      </c>
      <c r="D3660">
        <v>3</v>
      </c>
      <c r="E3660" t="e">
        <v>#N/A</v>
      </c>
      <c r="F3660" t="e">
        <v>#N/A</v>
      </c>
    </row>
    <row r="3661" spans="1:6">
      <c r="A3661" t="s">
        <v>1190</v>
      </c>
      <c r="B3661" t="s">
        <v>846</v>
      </c>
      <c r="C3661" t="s">
        <v>184</v>
      </c>
      <c r="D3661">
        <v>1</v>
      </c>
      <c r="E3661" t="e">
        <v>#N/A</v>
      </c>
      <c r="F3661" t="e">
        <v>#N/A</v>
      </c>
    </row>
    <row r="3662" spans="1:6">
      <c r="A3662" t="s">
        <v>1891</v>
      </c>
      <c r="B3662" t="s">
        <v>846</v>
      </c>
      <c r="C3662" t="s">
        <v>184</v>
      </c>
      <c r="D3662">
        <v>2</v>
      </c>
      <c r="E3662" t="e">
        <v>#N/A</v>
      </c>
      <c r="F3662" t="e">
        <v>#N/A</v>
      </c>
    </row>
    <row r="3663" spans="1:6">
      <c r="A3663" t="s">
        <v>2301</v>
      </c>
      <c r="B3663" t="s">
        <v>846</v>
      </c>
      <c r="C3663" t="s">
        <v>184</v>
      </c>
      <c r="D3663">
        <v>5</v>
      </c>
      <c r="E3663" t="e">
        <v>#N/A</v>
      </c>
      <c r="F3663" t="e">
        <v>#N/A</v>
      </c>
    </row>
    <row r="3664" spans="1:6">
      <c r="A3664" t="s">
        <v>2739</v>
      </c>
      <c r="B3664" t="s">
        <v>846</v>
      </c>
      <c r="C3664" t="s">
        <v>184</v>
      </c>
      <c r="D3664">
        <v>4</v>
      </c>
      <c r="E3664" t="e">
        <v>#N/A</v>
      </c>
      <c r="F3664" t="e">
        <v>#N/A</v>
      </c>
    </row>
    <row r="3665" spans="1:6">
      <c r="A3665" t="s">
        <v>2253</v>
      </c>
      <c r="B3665" t="s">
        <v>211</v>
      </c>
      <c r="C3665" t="s">
        <v>2214</v>
      </c>
      <c r="D3665">
        <v>1</v>
      </c>
      <c r="E3665" t="e">
        <v>#N/A</v>
      </c>
      <c r="F3665" t="e">
        <v>#N/A</v>
      </c>
    </row>
    <row r="3666" spans="1:6">
      <c r="A3666" t="s">
        <v>2666</v>
      </c>
      <c r="B3666" t="s">
        <v>851</v>
      </c>
      <c r="C3666" t="s">
        <v>2626</v>
      </c>
      <c r="D3666">
        <v>1</v>
      </c>
      <c r="E3666" t="e">
        <v>#N/A</v>
      </c>
      <c r="F3666" t="e">
        <v>#N/A</v>
      </c>
    </row>
    <row r="3667" spans="1:6">
      <c r="A3667" t="s">
        <v>1460</v>
      </c>
      <c r="B3667" t="s">
        <v>847</v>
      </c>
      <c r="C3667" t="s">
        <v>2211</v>
      </c>
      <c r="D3667">
        <v>1</v>
      </c>
      <c r="E3667" t="e">
        <v>#N/A</v>
      </c>
      <c r="F3667" t="e">
        <v>#N/A</v>
      </c>
    </row>
    <row r="3668" spans="1:6">
      <c r="A3668" t="s">
        <v>2253</v>
      </c>
      <c r="B3668" t="s">
        <v>847</v>
      </c>
      <c r="C3668" t="s">
        <v>2211</v>
      </c>
      <c r="D3668">
        <v>1</v>
      </c>
      <c r="E3668" t="e">
        <v>#N/A</v>
      </c>
      <c r="F3668" t="e">
        <v>#N/A</v>
      </c>
    </row>
    <row r="3669" spans="1:6">
      <c r="A3669" t="s">
        <v>1939</v>
      </c>
      <c r="B3669" t="s">
        <v>847</v>
      </c>
      <c r="C3669" t="s">
        <v>2211</v>
      </c>
      <c r="D3669">
        <v>1</v>
      </c>
      <c r="E3669" t="e">
        <v>#N/A</v>
      </c>
      <c r="F3669" t="e">
        <v>#N/A</v>
      </c>
    </row>
    <row r="3670" spans="1:6">
      <c r="A3670" t="s">
        <v>462</v>
      </c>
      <c r="B3670" t="s">
        <v>847</v>
      </c>
      <c r="C3670" t="s">
        <v>2211</v>
      </c>
      <c r="D3670">
        <v>1</v>
      </c>
      <c r="E3670" t="e">
        <v>#N/A</v>
      </c>
      <c r="F3670" t="e">
        <v>#N/A</v>
      </c>
    </row>
    <row r="3671" spans="1:6">
      <c r="A3671" t="s">
        <v>462</v>
      </c>
      <c r="B3671" t="s">
        <v>278</v>
      </c>
      <c r="C3671" t="s">
        <v>439</v>
      </c>
      <c r="D3671">
        <v>1</v>
      </c>
      <c r="E3671" t="e">
        <v>#N/A</v>
      </c>
      <c r="F3671" t="e">
        <v>#N/A</v>
      </c>
    </row>
    <row r="3672" spans="1:6">
      <c r="A3672" t="s">
        <v>838</v>
      </c>
      <c r="B3672" t="s">
        <v>282</v>
      </c>
      <c r="C3672" t="s">
        <v>773</v>
      </c>
      <c r="D3672">
        <v>1</v>
      </c>
      <c r="E3672" t="e">
        <v>#N/A</v>
      </c>
      <c r="F3672" t="e">
        <v>#N/A</v>
      </c>
    </row>
    <row r="3673" spans="1:6">
      <c r="A3673" t="s">
        <v>1992</v>
      </c>
      <c r="B3673" t="s">
        <v>282</v>
      </c>
      <c r="C3673" t="s">
        <v>773</v>
      </c>
      <c r="D3673">
        <v>1</v>
      </c>
      <c r="E3673" t="e">
        <v>#N/A</v>
      </c>
      <c r="F3673" t="e">
        <v>#N/A</v>
      </c>
    </row>
    <row r="3674" spans="1:6">
      <c r="A3674" t="s">
        <v>1992</v>
      </c>
      <c r="B3674" t="s">
        <v>252</v>
      </c>
      <c r="C3674" t="s">
        <v>773</v>
      </c>
      <c r="D3674">
        <v>1</v>
      </c>
      <c r="E3674" t="e">
        <v>#N/A</v>
      </c>
      <c r="F3674" t="e">
        <v>#N/A</v>
      </c>
    </row>
    <row r="3675" spans="1:6">
      <c r="A3675" t="s">
        <v>945</v>
      </c>
      <c r="B3675" t="s">
        <v>282</v>
      </c>
      <c r="C3675" t="s">
        <v>773</v>
      </c>
      <c r="D3675">
        <v>1</v>
      </c>
      <c r="E3675" t="e">
        <v>#N/A</v>
      </c>
      <c r="F3675" t="e">
        <v>#N/A</v>
      </c>
    </row>
    <row r="3676" spans="1:6">
      <c r="A3676" t="s">
        <v>1891</v>
      </c>
      <c r="B3676" t="s">
        <v>282</v>
      </c>
      <c r="C3676" t="s">
        <v>773</v>
      </c>
      <c r="D3676">
        <v>2</v>
      </c>
      <c r="E3676" t="e">
        <v>#N/A</v>
      </c>
      <c r="F3676" t="e">
        <v>#N/A</v>
      </c>
    </row>
    <row r="3677" spans="1:6">
      <c r="A3677" t="s">
        <v>2769</v>
      </c>
      <c r="B3677" t="s">
        <v>282</v>
      </c>
      <c r="C3677" t="s">
        <v>773</v>
      </c>
      <c r="D3677">
        <v>1</v>
      </c>
      <c r="E3677" t="e">
        <v>#N/A</v>
      </c>
      <c r="F3677" t="e">
        <v>#N/A</v>
      </c>
    </row>
    <row r="3678" spans="1:6">
      <c r="A3678" t="s">
        <v>586</v>
      </c>
      <c r="B3678" t="s">
        <v>474</v>
      </c>
      <c r="C3678" t="s">
        <v>470</v>
      </c>
      <c r="D3678">
        <v>1</v>
      </c>
      <c r="E3678" t="e">
        <v>#N/A</v>
      </c>
      <c r="F3678" t="e">
        <v>#N/A</v>
      </c>
    </row>
    <row r="3679" spans="1:6">
      <c r="A3679" t="s">
        <v>294</v>
      </c>
      <c r="B3679" t="s">
        <v>847</v>
      </c>
      <c r="C3679" t="s">
        <v>186</v>
      </c>
      <c r="D3679">
        <v>1</v>
      </c>
      <c r="E3679" t="e">
        <v>#N/A</v>
      </c>
      <c r="F3679" t="e">
        <v>#N/A</v>
      </c>
    </row>
    <row r="3680" spans="1:6">
      <c r="A3680" t="s">
        <v>2253</v>
      </c>
      <c r="B3680" t="s">
        <v>847</v>
      </c>
      <c r="C3680" t="s">
        <v>186</v>
      </c>
      <c r="D3680">
        <v>2</v>
      </c>
      <c r="E3680" t="e">
        <v>#N/A</v>
      </c>
      <c r="F3680" t="e">
        <v>#N/A</v>
      </c>
    </row>
    <row r="3681" spans="1:6">
      <c r="A3681" t="s">
        <v>2666</v>
      </c>
      <c r="B3681" t="s">
        <v>847</v>
      </c>
      <c r="C3681" t="s">
        <v>186</v>
      </c>
      <c r="D3681">
        <v>5</v>
      </c>
      <c r="E3681" t="e">
        <v>#N/A</v>
      </c>
      <c r="F3681" t="e">
        <v>#N/A</v>
      </c>
    </row>
    <row r="3682" spans="1:6">
      <c r="A3682" t="s">
        <v>2041</v>
      </c>
      <c r="B3682" t="s">
        <v>847</v>
      </c>
      <c r="C3682" t="s">
        <v>186</v>
      </c>
      <c r="D3682">
        <v>2</v>
      </c>
      <c r="E3682" t="e">
        <v>#N/A</v>
      </c>
      <c r="F3682" t="e">
        <v>#N/A</v>
      </c>
    </row>
    <row r="3683" spans="1:6">
      <c r="A3683" t="s">
        <v>2442</v>
      </c>
      <c r="B3683" t="s">
        <v>847</v>
      </c>
      <c r="C3683" t="s">
        <v>186</v>
      </c>
      <c r="D3683">
        <v>5</v>
      </c>
      <c r="E3683" t="e">
        <v>#N/A</v>
      </c>
      <c r="F3683" t="e">
        <v>#N/A</v>
      </c>
    </row>
    <row r="3684" spans="1:6">
      <c r="A3684" t="s">
        <v>1401</v>
      </c>
      <c r="B3684" t="s">
        <v>846</v>
      </c>
      <c r="C3684" t="s">
        <v>1386</v>
      </c>
      <c r="D3684">
        <v>1</v>
      </c>
      <c r="E3684" t="e">
        <v>#N/A</v>
      </c>
      <c r="F3684" t="e">
        <v>#N/A</v>
      </c>
    </row>
    <row r="3685" spans="1:6">
      <c r="A3685" t="s">
        <v>2569</v>
      </c>
      <c r="B3685" t="s">
        <v>846</v>
      </c>
      <c r="C3685" t="s">
        <v>2091</v>
      </c>
      <c r="D3685">
        <v>1</v>
      </c>
      <c r="E3685" t="e">
        <v>#N/A</v>
      </c>
      <c r="F3685" t="e">
        <v>#N/A</v>
      </c>
    </row>
    <row r="3686" spans="1:6">
      <c r="A3686" t="s">
        <v>2100</v>
      </c>
      <c r="B3686" t="s">
        <v>712</v>
      </c>
      <c r="C3686" t="s">
        <v>2091</v>
      </c>
      <c r="D3686">
        <v>1</v>
      </c>
      <c r="E3686" t="e">
        <v>#N/A</v>
      </c>
      <c r="F3686" t="e">
        <v>#N/A</v>
      </c>
    </row>
    <row r="3687" spans="1:6">
      <c r="A3687" t="s">
        <v>2325</v>
      </c>
      <c r="B3687" t="s">
        <v>842</v>
      </c>
      <c r="C3687" t="s">
        <v>126</v>
      </c>
      <c r="D3687">
        <v>4</v>
      </c>
      <c r="E3687" t="e">
        <v>#N/A</v>
      </c>
      <c r="F3687" t="e">
        <v>#N/A</v>
      </c>
    </row>
    <row r="3688" spans="1:6">
      <c r="A3688" t="s">
        <v>2068</v>
      </c>
      <c r="B3688" t="s">
        <v>842</v>
      </c>
      <c r="C3688" t="s">
        <v>126</v>
      </c>
      <c r="D3688">
        <v>1</v>
      </c>
      <c r="E3688" t="e">
        <v>#N/A</v>
      </c>
      <c r="F3688" t="e">
        <v>#N/A</v>
      </c>
    </row>
    <row r="3689" spans="1:6">
      <c r="A3689" t="s">
        <v>294</v>
      </c>
      <c r="B3689" t="s">
        <v>842</v>
      </c>
      <c r="C3689" t="s">
        <v>126</v>
      </c>
      <c r="D3689">
        <v>2</v>
      </c>
      <c r="E3689" t="e">
        <v>#N/A</v>
      </c>
      <c r="F3689" t="e">
        <v>#N/A</v>
      </c>
    </row>
    <row r="3690" spans="1:6">
      <c r="A3690" t="s">
        <v>2478</v>
      </c>
      <c r="B3690" t="s">
        <v>842</v>
      </c>
      <c r="C3690" t="s">
        <v>126</v>
      </c>
      <c r="D3690">
        <v>3</v>
      </c>
      <c r="E3690" t="e">
        <v>#N/A</v>
      </c>
      <c r="F3690" t="e">
        <v>#N/A</v>
      </c>
    </row>
    <row r="3691" spans="1:6">
      <c r="A3691" t="s">
        <v>1992</v>
      </c>
      <c r="B3691" t="s">
        <v>842</v>
      </c>
      <c r="C3691" t="s">
        <v>126</v>
      </c>
      <c r="D3691">
        <v>5</v>
      </c>
      <c r="E3691" t="e">
        <v>#N/A</v>
      </c>
      <c r="F3691" t="e">
        <v>#N/A</v>
      </c>
    </row>
    <row r="3692" spans="1:6">
      <c r="A3692" t="s">
        <v>1939</v>
      </c>
      <c r="B3692" t="s">
        <v>842</v>
      </c>
      <c r="C3692" t="s">
        <v>126</v>
      </c>
      <c r="D3692">
        <v>5</v>
      </c>
      <c r="E3692" t="e">
        <v>#N/A</v>
      </c>
      <c r="F3692" t="e">
        <v>#N/A</v>
      </c>
    </row>
    <row r="3693" spans="1:6">
      <c r="A3693" t="s">
        <v>2137</v>
      </c>
      <c r="B3693" t="s">
        <v>842</v>
      </c>
      <c r="C3693" t="s">
        <v>126</v>
      </c>
      <c r="D3693">
        <v>4</v>
      </c>
      <c r="E3693" t="e">
        <v>#N/A</v>
      </c>
      <c r="F3693" t="e">
        <v>#N/A</v>
      </c>
    </row>
    <row r="3694" spans="1:6">
      <c r="A3694" t="s">
        <v>1079</v>
      </c>
      <c r="B3694" t="s">
        <v>842</v>
      </c>
      <c r="C3694" t="s">
        <v>126</v>
      </c>
      <c r="D3694">
        <v>2</v>
      </c>
      <c r="E3694" t="e">
        <v>#N/A</v>
      </c>
      <c r="F3694" t="e">
        <v>#N/A</v>
      </c>
    </row>
    <row r="3695" spans="1:6">
      <c r="A3695" t="s">
        <v>2380</v>
      </c>
      <c r="B3695" t="s">
        <v>842</v>
      </c>
      <c r="C3695" t="s">
        <v>126</v>
      </c>
      <c r="D3695">
        <v>4</v>
      </c>
      <c r="E3695" t="e">
        <v>#N/A</v>
      </c>
      <c r="F3695" t="e">
        <v>#N/A</v>
      </c>
    </row>
    <row r="3696" spans="1:6">
      <c r="A3696" t="s">
        <v>2041</v>
      </c>
      <c r="B3696" t="s">
        <v>842</v>
      </c>
      <c r="C3696" t="s">
        <v>126</v>
      </c>
      <c r="D3696">
        <v>1</v>
      </c>
      <c r="E3696" t="e">
        <v>#N/A</v>
      </c>
      <c r="F3696" t="e">
        <v>#N/A</v>
      </c>
    </row>
    <row r="3697" spans="1:6">
      <c r="A3697" t="s">
        <v>462</v>
      </c>
      <c r="B3697" t="s">
        <v>842</v>
      </c>
      <c r="C3697" t="s">
        <v>126</v>
      </c>
      <c r="D3697">
        <v>2</v>
      </c>
      <c r="E3697" t="e">
        <v>#N/A</v>
      </c>
      <c r="F3697" t="e">
        <v>#N/A</v>
      </c>
    </row>
    <row r="3698" spans="1:6">
      <c r="A3698" t="s">
        <v>2569</v>
      </c>
      <c r="B3698" t="s">
        <v>842</v>
      </c>
      <c r="C3698" t="s">
        <v>126</v>
      </c>
      <c r="D3698">
        <v>4</v>
      </c>
      <c r="E3698" t="e">
        <v>#N/A</v>
      </c>
      <c r="F3698" t="e">
        <v>#N/A</v>
      </c>
    </row>
    <row r="3699" spans="1:6">
      <c r="A3699" t="s">
        <v>1311</v>
      </c>
      <c r="B3699" t="s">
        <v>842</v>
      </c>
      <c r="C3699" t="s">
        <v>126</v>
      </c>
      <c r="D3699">
        <v>2</v>
      </c>
      <c r="E3699" t="e">
        <v>#N/A</v>
      </c>
      <c r="F3699" t="e">
        <v>#N/A</v>
      </c>
    </row>
    <row r="3700" spans="1:6">
      <c r="A3700" t="s">
        <v>1562</v>
      </c>
      <c r="B3700" t="s">
        <v>842</v>
      </c>
      <c r="C3700" t="s">
        <v>126</v>
      </c>
      <c r="D3700">
        <v>1</v>
      </c>
      <c r="E3700" t="e">
        <v>#N/A</v>
      </c>
      <c r="F3700" t="e">
        <v>#N/A</v>
      </c>
    </row>
    <row r="3701" spans="1:6">
      <c r="A3701" t="s">
        <v>2100</v>
      </c>
      <c r="B3701" t="s">
        <v>842</v>
      </c>
      <c r="C3701" t="s">
        <v>126</v>
      </c>
      <c r="D3701">
        <v>1</v>
      </c>
      <c r="E3701" t="e">
        <v>#N/A</v>
      </c>
      <c r="F3701" t="e">
        <v>#N/A</v>
      </c>
    </row>
    <row r="3702" spans="1:6">
      <c r="A3702" t="s">
        <v>945</v>
      </c>
      <c r="B3702" t="s">
        <v>842</v>
      </c>
      <c r="C3702" t="s">
        <v>126</v>
      </c>
      <c r="D3702">
        <v>1</v>
      </c>
      <c r="E3702" t="e">
        <v>#N/A</v>
      </c>
      <c r="F3702" t="e">
        <v>#N/A</v>
      </c>
    </row>
    <row r="3703" spans="1:6">
      <c r="A3703" t="s">
        <v>2697</v>
      </c>
      <c r="B3703" t="s">
        <v>842</v>
      </c>
      <c r="C3703" t="s">
        <v>126</v>
      </c>
      <c r="D3703">
        <v>1</v>
      </c>
      <c r="E3703" t="e">
        <v>#N/A</v>
      </c>
      <c r="F3703" t="e">
        <v>#N/A</v>
      </c>
    </row>
    <row r="3704" spans="1:6">
      <c r="A3704" t="s">
        <v>2442</v>
      </c>
      <c r="B3704" t="s">
        <v>842</v>
      </c>
      <c r="C3704" t="s">
        <v>126</v>
      </c>
      <c r="D3704">
        <v>1</v>
      </c>
      <c r="E3704" t="e">
        <v>#N/A</v>
      </c>
      <c r="F3704" t="e">
        <v>#N/A</v>
      </c>
    </row>
    <row r="3705" spans="1:6">
      <c r="A3705" t="s">
        <v>183</v>
      </c>
      <c r="B3705" t="s">
        <v>842</v>
      </c>
      <c r="C3705" t="s">
        <v>126</v>
      </c>
      <c r="D3705">
        <v>2</v>
      </c>
      <c r="E3705" t="e">
        <v>#N/A</v>
      </c>
      <c r="F3705" t="e">
        <v>#N/A</v>
      </c>
    </row>
    <row r="3706" spans="1:6">
      <c r="A3706" t="s">
        <v>2739</v>
      </c>
      <c r="B3706" t="s">
        <v>842</v>
      </c>
      <c r="C3706" t="s">
        <v>126</v>
      </c>
      <c r="D3706">
        <v>1</v>
      </c>
      <c r="E3706" t="e">
        <v>#N/A</v>
      </c>
      <c r="F3706" t="e">
        <v>#N/A</v>
      </c>
    </row>
    <row r="3707" spans="1:6">
      <c r="A3707" t="s">
        <v>1891</v>
      </c>
      <c r="B3707" t="s">
        <v>854</v>
      </c>
      <c r="C3707" t="s">
        <v>1814</v>
      </c>
      <c r="D3707">
        <v>1</v>
      </c>
      <c r="E3707" t="e">
        <v>#N/A</v>
      </c>
      <c r="F3707" t="e">
        <v>#N/A</v>
      </c>
    </row>
    <row r="3708" spans="1:6">
      <c r="A3708" t="s">
        <v>586</v>
      </c>
      <c r="B3708" t="s">
        <v>474</v>
      </c>
      <c r="C3708" t="s">
        <v>471</v>
      </c>
      <c r="D3708">
        <v>1</v>
      </c>
      <c r="E3708" t="e">
        <v>#N/A</v>
      </c>
      <c r="F3708" t="e">
        <v>#N/A</v>
      </c>
    </row>
    <row r="3709" spans="1:6">
      <c r="A3709" t="s">
        <v>183</v>
      </c>
      <c r="B3709" t="s">
        <v>134</v>
      </c>
      <c r="C3709" t="s">
        <v>62</v>
      </c>
      <c r="D3709">
        <v>1</v>
      </c>
      <c r="E3709" t="e">
        <v>#N/A</v>
      </c>
      <c r="F3709" t="e">
        <v>#N/A</v>
      </c>
    </row>
    <row r="3710" spans="1:6">
      <c r="A3710" t="s">
        <v>2137</v>
      </c>
      <c r="B3710" t="s">
        <v>785</v>
      </c>
      <c r="C3710" t="s">
        <v>2110</v>
      </c>
      <c r="D3710">
        <v>1</v>
      </c>
      <c r="E3710" t="e">
        <v>#N/A</v>
      </c>
      <c r="F3710" t="e">
        <v>#N/A</v>
      </c>
    </row>
    <row r="3711" spans="1:6">
      <c r="A3711" t="s">
        <v>2325</v>
      </c>
      <c r="B3711" t="s">
        <v>839</v>
      </c>
      <c r="C3711" t="s">
        <v>2322</v>
      </c>
      <c r="D3711">
        <v>2</v>
      </c>
      <c r="E3711" t="e">
        <v>#N/A</v>
      </c>
      <c r="F3711" t="e">
        <v>#N/A</v>
      </c>
    </row>
    <row r="3712" spans="1:6">
      <c r="A3712" t="s">
        <v>1992</v>
      </c>
      <c r="B3712" t="s">
        <v>846</v>
      </c>
      <c r="C3712" t="s">
        <v>1985</v>
      </c>
      <c r="D3712">
        <v>2</v>
      </c>
      <c r="E3712" t="e">
        <v>#N/A</v>
      </c>
      <c r="F3712" t="e">
        <v>#N/A</v>
      </c>
    </row>
    <row r="3713" spans="1:6">
      <c r="A3713" t="s">
        <v>1891</v>
      </c>
      <c r="B3713" t="s">
        <v>849</v>
      </c>
      <c r="C3713" t="s">
        <v>1882</v>
      </c>
      <c r="D3713">
        <v>1</v>
      </c>
      <c r="E3713" t="e">
        <v>#N/A</v>
      </c>
      <c r="F3713" t="e">
        <v>#N/A</v>
      </c>
    </row>
    <row r="3714" spans="1:6">
      <c r="A3714" t="s">
        <v>2301</v>
      </c>
      <c r="B3714" t="s">
        <v>857</v>
      </c>
      <c r="C3714" t="s">
        <v>2254</v>
      </c>
      <c r="D3714">
        <v>1</v>
      </c>
      <c r="E3714" t="e">
        <v>#N/A</v>
      </c>
      <c r="F3714" t="e">
        <v>#N/A</v>
      </c>
    </row>
    <row r="3715" spans="1:6">
      <c r="A3715" t="s">
        <v>2068</v>
      </c>
      <c r="B3715" t="s">
        <v>216</v>
      </c>
      <c r="C3715" t="s">
        <v>324</v>
      </c>
      <c r="D3715">
        <v>4</v>
      </c>
      <c r="E3715">
        <v>0.02</v>
      </c>
      <c r="F3715">
        <v>0</v>
      </c>
    </row>
    <row r="3716" spans="1:6">
      <c r="A3716" t="s">
        <v>2478</v>
      </c>
      <c r="B3716" t="s">
        <v>216</v>
      </c>
      <c r="C3716" t="s">
        <v>324</v>
      </c>
      <c r="D3716">
        <v>2</v>
      </c>
      <c r="E3716">
        <v>0.02</v>
      </c>
      <c r="F3716">
        <v>0</v>
      </c>
    </row>
    <row r="3717" spans="1:6">
      <c r="A3717" t="s">
        <v>1992</v>
      </c>
      <c r="B3717" t="s">
        <v>216</v>
      </c>
      <c r="C3717" t="s">
        <v>324</v>
      </c>
      <c r="D3717">
        <v>4</v>
      </c>
      <c r="E3717">
        <v>0.02</v>
      </c>
      <c r="F3717">
        <v>0</v>
      </c>
    </row>
    <row r="3718" spans="1:6">
      <c r="A3718" t="s">
        <v>1742</v>
      </c>
      <c r="B3718" t="s">
        <v>216</v>
      </c>
      <c r="C3718" t="s">
        <v>324</v>
      </c>
      <c r="D3718">
        <v>5</v>
      </c>
      <c r="E3718">
        <v>0.02</v>
      </c>
      <c r="F3718">
        <v>0</v>
      </c>
    </row>
    <row r="3719" spans="1:6">
      <c r="A3719" t="s">
        <v>2137</v>
      </c>
      <c r="B3719" t="s">
        <v>216</v>
      </c>
      <c r="C3719" t="s">
        <v>324</v>
      </c>
      <c r="D3719">
        <v>3</v>
      </c>
      <c r="E3719">
        <v>0.02</v>
      </c>
      <c r="F3719">
        <v>0</v>
      </c>
    </row>
    <row r="3720" spans="1:6">
      <c r="A3720" t="s">
        <v>1401</v>
      </c>
      <c r="B3720" t="s">
        <v>216</v>
      </c>
      <c r="C3720" t="s">
        <v>324</v>
      </c>
      <c r="D3720">
        <v>4</v>
      </c>
      <c r="E3720">
        <v>0.02</v>
      </c>
      <c r="F3720">
        <v>0</v>
      </c>
    </row>
    <row r="3721" spans="1:6">
      <c r="A3721" t="s">
        <v>1236</v>
      </c>
      <c r="B3721" t="s">
        <v>216</v>
      </c>
      <c r="C3721" t="s">
        <v>324</v>
      </c>
      <c r="D3721">
        <v>1</v>
      </c>
      <c r="E3721">
        <v>0.02</v>
      </c>
      <c r="F3721">
        <v>0</v>
      </c>
    </row>
    <row r="3722" spans="1:6">
      <c r="A3722" t="s">
        <v>2041</v>
      </c>
      <c r="B3722" t="s">
        <v>216</v>
      </c>
      <c r="C3722" t="s">
        <v>324</v>
      </c>
      <c r="D3722">
        <v>1</v>
      </c>
      <c r="E3722">
        <v>0.02</v>
      </c>
      <c r="F3722">
        <v>0</v>
      </c>
    </row>
    <row r="3723" spans="1:6">
      <c r="A3723" t="s">
        <v>462</v>
      </c>
      <c r="B3723" t="s">
        <v>216</v>
      </c>
      <c r="C3723" t="s">
        <v>324</v>
      </c>
      <c r="D3723">
        <v>2</v>
      </c>
      <c r="E3723">
        <v>0.02</v>
      </c>
      <c r="F3723">
        <v>0</v>
      </c>
    </row>
    <row r="3724" spans="1:6">
      <c r="A3724" t="s">
        <v>2325</v>
      </c>
      <c r="B3724" t="s">
        <v>854</v>
      </c>
      <c r="C3724" t="s">
        <v>160</v>
      </c>
      <c r="D3724">
        <v>2</v>
      </c>
      <c r="E3724">
        <v>6.0999999999999999E-2</v>
      </c>
      <c r="F3724">
        <v>2.7E-2</v>
      </c>
    </row>
    <row r="3725" spans="1:6">
      <c r="A3725" t="s">
        <v>2407</v>
      </c>
      <c r="B3725" t="s">
        <v>854</v>
      </c>
      <c r="C3725" t="s">
        <v>160</v>
      </c>
      <c r="D3725">
        <v>2</v>
      </c>
      <c r="E3725">
        <v>6.0999999999999999E-2</v>
      </c>
      <c r="F3725">
        <v>2.7E-2</v>
      </c>
    </row>
    <row r="3726" spans="1:6">
      <c r="A3726" t="s">
        <v>1028</v>
      </c>
      <c r="B3726" t="s">
        <v>854</v>
      </c>
      <c r="C3726" t="s">
        <v>160</v>
      </c>
      <c r="D3726">
        <v>4</v>
      </c>
      <c r="E3726">
        <v>6.0999999999999999E-2</v>
      </c>
      <c r="F3726">
        <v>2.7E-2</v>
      </c>
    </row>
    <row r="3727" spans="1:6">
      <c r="A3727" t="s">
        <v>2016</v>
      </c>
      <c r="B3727" t="s">
        <v>854</v>
      </c>
      <c r="C3727" t="s">
        <v>160</v>
      </c>
      <c r="D3727">
        <v>1</v>
      </c>
      <c r="E3727">
        <v>6.0999999999999999E-2</v>
      </c>
      <c r="F3727">
        <v>2.7E-2</v>
      </c>
    </row>
    <row r="3728" spans="1:6">
      <c r="A3728" t="s">
        <v>1811</v>
      </c>
      <c r="B3728" t="s">
        <v>854</v>
      </c>
      <c r="C3728" t="s">
        <v>160</v>
      </c>
      <c r="D3728">
        <v>4</v>
      </c>
      <c r="E3728">
        <v>6.0999999999999999E-2</v>
      </c>
      <c r="F3728">
        <v>2.7E-2</v>
      </c>
    </row>
    <row r="3729" spans="1:6">
      <c r="A3729" t="s">
        <v>1742</v>
      </c>
      <c r="B3729" t="s">
        <v>854</v>
      </c>
      <c r="C3729" t="s">
        <v>160</v>
      </c>
      <c r="D3729">
        <v>3</v>
      </c>
      <c r="E3729">
        <v>6.0999999999999999E-2</v>
      </c>
      <c r="F3729">
        <v>2.7E-2</v>
      </c>
    </row>
    <row r="3730" spans="1:6">
      <c r="A3730" t="s">
        <v>1742</v>
      </c>
      <c r="B3730" t="s">
        <v>839</v>
      </c>
      <c r="C3730" t="s">
        <v>160</v>
      </c>
      <c r="D3730">
        <v>1</v>
      </c>
      <c r="E3730" t="e">
        <v>#N/A</v>
      </c>
      <c r="F3730" t="e">
        <v>#N/A</v>
      </c>
    </row>
    <row r="3731" spans="1:6">
      <c r="A3731" t="s">
        <v>2666</v>
      </c>
      <c r="B3731" t="s">
        <v>854</v>
      </c>
      <c r="C3731" t="s">
        <v>160</v>
      </c>
      <c r="D3731">
        <v>4</v>
      </c>
      <c r="E3731">
        <v>6.0999999999999999E-2</v>
      </c>
      <c r="F3731">
        <v>2.7E-2</v>
      </c>
    </row>
    <row r="3732" spans="1:6">
      <c r="A3732" t="s">
        <v>1401</v>
      </c>
      <c r="B3732" t="s">
        <v>854</v>
      </c>
      <c r="C3732" t="s">
        <v>160</v>
      </c>
      <c r="D3732">
        <v>2</v>
      </c>
      <c r="E3732">
        <v>6.0999999999999999E-2</v>
      </c>
      <c r="F3732">
        <v>2.7E-2</v>
      </c>
    </row>
    <row r="3733" spans="1:6">
      <c r="A3733" t="s">
        <v>1401</v>
      </c>
      <c r="B3733" t="s">
        <v>856</v>
      </c>
      <c r="C3733" t="s">
        <v>160</v>
      </c>
      <c r="D3733">
        <v>1</v>
      </c>
      <c r="E3733" t="e">
        <v>#N/A</v>
      </c>
      <c r="F3733" t="e">
        <v>#N/A</v>
      </c>
    </row>
    <row r="3734" spans="1:6">
      <c r="A3734" t="s">
        <v>2041</v>
      </c>
      <c r="B3734" t="s">
        <v>854</v>
      </c>
      <c r="C3734" t="s">
        <v>160</v>
      </c>
      <c r="D3734">
        <v>1</v>
      </c>
      <c r="E3734">
        <v>6.0999999999999999E-2</v>
      </c>
      <c r="F3734">
        <v>2.7E-2</v>
      </c>
    </row>
    <row r="3735" spans="1:6">
      <c r="A3735" t="s">
        <v>2041</v>
      </c>
      <c r="B3735" t="s">
        <v>839</v>
      </c>
      <c r="C3735" t="s">
        <v>160</v>
      </c>
      <c r="D3735">
        <v>1</v>
      </c>
      <c r="E3735" t="e">
        <v>#N/A</v>
      </c>
      <c r="F3735" t="e">
        <v>#N/A</v>
      </c>
    </row>
    <row r="3736" spans="1:6">
      <c r="A3736" t="s">
        <v>462</v>
      </c>
      <c r="B3736" t="s">
        <v>854</v>
      </c>
      <c r="C3736" t="s">
        <v>160</v>
      </c>
      <c r="D3736">
        <v>2</v>
      </c>
      <c r="E3736">
        <v>6.0999999999999999E-2</v>
      </c>
      <c r="F3736">
        <v>2.7E-2</v>
      </c>
    </row>
    <row r="3737" spans="1:6">
      <c r="A3737" t="s">
        <v>2569</v>
      </c>
      <c r="B3737" t="s">
        <v>854</v>
      </c>
      <c r="C3737" t="s">
        <v>160</v>
      </c>
      <c r="D3737">
        <v>4</v>
      </c>
      <c r="E3737">
        <v>6.0999999999999999E-2</v>
      </c>
      <c r="F3737">
        <v>2.7E-2</v>
      </c>
    </row>
    <row r="3738" spans="1:6">
      <c r="A3738" t="s">
        <v>1654</v>
      </c>
      <c r="B3738" t="s">
        <v>854</v>
      </c>
      <c r="C3738" t="s">
        <v>160</v>
      </c>
      <c r="D3738">
        <v>4</v>
      </c>
      <c r="E3738">
        <v>6.0999999999999999E-2</v>
      </c>
      <c r="F3738">
        <v>2.7E-2</v>
      </c>
    </row>
    <row r="3739" spans="1:6">
      <c r="A3739" t="s">
        <v>1311</v>
      </c>
      <c r="B3739" t="s">
        <v>854</v>
      </c>
      <c r="C3739" t="s">
        <v>160</v>
      </c>
      <c r="D3739">
        <v>1</v>
      </c>
      <c r="E3739">
        <v>6.0999999999999999E-2</v>
      </c>
      <c r="F3739">
        <v>2.7E-2</v>
      </c>
    </row>
    <row r="3740" spans="1:6">
      <c r="A3740" t="s">
        <v>1562</v>
      </c>
      <c r="B3740" t="s">
        <v>856</v>
      </c>
      <c r="C3740" t="s">
        <v>160</v>
      </c>
      <c r="D3740">
        <v>1</v>
      </c>
      <c r="E3740" t="e">
        <v>#N/A</v>
      </c>
      <c r="F3740" t="e">
        <v>#N/A</v>
      </c>
    </row>
    <row r="3741" spans="1:6">
      <c r="A3741" t="s">
        <v>2546</v>
      </c>
      <c r="B3741" t="s">
        <v>856</v>
      </c>
      <c r="C3741" t="s">
        <v>160</v>
      </c>
      <c r="D3741">
        <v>1</v>
      </c>
      <c r="E3741" t="e">
        <v>#N/A</v>
      </c>
      <c r="F3741" t="e">
        <v>#N/A</v>
      </c>
    </row>
    <row r="3742" spans="1:6">
      <c r="A3742" t="s">
        <v>2100</v>
      </c>
      <c r="B3742" t="s">
        <v>854</v>
      </c>
      <c r="C3742" t="s">
        <v>160</v>
      </c>
      <c r="D3742">
        <v>3</v>
      </c>
      <c r="E3742">
        <v>6.0999999999999999E-2</v>
      </c>
      <c r="F3742">
        <v>2.7E-2</v>
      </c>
    </row>
    <row r="3743" spans="1:6">
      <c r="A3743" t="s">
        <v>2697</v>
      </c>
      <c r="B3743" t="s">
        <v>854</v>
      </c>
      <c r="C3743" t="s">
        <v>160</v>
      </c>
      <c r="D3743">
        <v>3</v>
      </c>
      <c r="E3743">
        <v>6.0999999999999999E-2</v>
      </c>
      <c r="F3743">
        <v>2.7E-2</v>
      </c>
    </row>
    <row r="3744" spans="1:6">
      <c r="A3744" t="s">
        <v>586</v>
      </c>
      <c r="B3744" t="s">
        <v>854</v>
      </c>
      <c r="C3744" t="s">
        <v>160</v>
      </c>
      <c r="D3744">
        <v>1</v>
      </c>
      <c r="E3744">
        <v>6.0999999999999999E-2</v>
      </c>
      <c r="F3744">
        <v>2.7E-2</v>
      </c>
    </row>
    <row r="3745" spans="1:6">
      <c r="A3745" t="s">
        <v>1190</v>
      </c>
      <c r="B3745" t="s">
        <v>839</v>
      </c>
      <c r="C3745" t="s">
        <v>160</v>
      </c>
      <c r="D3745">
        <v>1</v>
      </c>
      <c r="E3745" t="e">
        <v>#N/A</v>
      </c>
      <c r="F3745" t="e">
        <v>#N/A</v>
      </c>
    </row>
    <row r="3746" spans="1:6">
      <c r="A3746" t="s">
        <v>1891</v>
      </c>
      <c r="B3746" t="s">
        <v>854</v>
      </c>
      <c r="C3746" t="s">
        <v>160</v>
      </c>
      <c r="D3746">
        <v>2</v>
      </c>
      <c r="E3746">
        <v>6.0999999999999999E-2</v>
      </c>
      <c r="F3746">
        <v>2.7E-2</v>
      </c>
    </row>
    <row r="3747" spans="1:6">
      <c r="A3747" t="s">
        <v>2769</v>
      </c>
      <c r="B3747" t="s">
        <v>854</v>
      </c>
      <c r="C3747" t="s">
        <v>160</v>
      </c>
      <c r="D3747">
        <v>2</v>
      </c>
      <c r="E3747">
        <v>6.0999999999999999E-2</v>
      </c>
      <c r="F3747">
        <v>2.7E-2</v>
      </c>
    </row>
    <row r="3748" spans="1:6">
      <c r="A3748" t="s">
        <v>183</v>
      </c>
      <c r="B3748" t="s">
        <v>854</v>
      </c>
      <c r="C3748" t="s">
        <v>160</v>
      </c>
      <c r="D3748">
        <v>4</v>
      </c>
      <c r="E3748">
        <v>6.0999999999999999E-2</v>
      </c>
      <c r="F3748">
        <v>2.7E-2</v>
      </c>
    </row>
    <row r="3749" spans="1:6">
      <c r="A3749" t="s">
        <v>2739</v>
      </c>
      <c r="B3749" t="s">
        <v>839</v>
      </c>
      <c r="C3749" t="s">
        <v>160</v>
      </c>
      <c r="D3749">
        <v>1</v>
      </c>
      <c r="E3749" t="e">
        <v>#N/A</v>
      </c>
      <c r="F3749" t="e">
        <v>#N/A</v>
      </c>
    </row>
    <row r="3750" spans="1:6">
      <c r="A3750" t="s">
        <v>2016</v>
      </c>
      <c r="B3750" t="s">
        <v>785</v>
      </c>
      <c r="C3750" t="s">
        <v>1903</v>
      </c>
      <c r="D3750">
        <v>1</v>
      </c>
      <c r="E3750" t="e">
        <v>#N/A</v>
      </c>
      <c r="F3750" t="e">
        <v>#N/A</v>
      </c>
    </row>
    <row r="3751" spans="1:6">
      <c r="A3751" t="s">
        <v>1939</v>
      </c>
      <c r="B3751" t="s">
        <v>785</v>
      </c>
      <c r="C3751" t="s">
        <v>1903</v>
      </c>
      <c r="D3751">
        <v>1</v>
      </c>
      <c r="E3751" t="e">
        <v>#N/A</v>
      </c>
      <c r="F3751" t="e">
        <v>#N/A</v>
      </c>
    </row>
    <row r="3752" spans="1:6">
      <c r="A3752" t="s">
        <v>2666</v>
      </c>
      <c r="B3752" t="s">
        <v>785</v>
      </c>
      <c r="C3752" t="s">
        <v>1903</v>
      </c>
      <c r="D3752">
        <v>3</v>
      </c>
      <c r="E3752" t="e">
        <v>#N/A</v>
      </c>
      <c r="F3752" t="e">
        <v>#N/A</v>
      </c>
    </row>
    <row r="3753" spans="1:6">
      <c r="A3753" t="s">
        <v>1401</v>
      </c>
      <c r="B3753" t="s">
        <v>474</v>
      </c>
      <c r="C3753" t="s">
        <v>1213</v>
      </c>
      <c r="D3753">
        <v>1</v>
      </c>
      <c r="E3753" t="e">
        <v>#N/A</v>
      </c>
      <c r="F3753" t="e">
        <v>#N/A</v>
      </c>
    </row>
    <row r="3754" spans="1:6">
      <c r="A3754" t="s">
        <v>1236</v>
      </c>
      <c r="B3754" t="s">
        <v>474</v>
      </c>
      <c r="C3754" t="s">
        <v>1213</v>
      </c>
      <c r="D3754">
        <v>1</v>
      </c>
      <c r="E3754" t="e">
        <v>#N/A</v>
      </c>
      <c r="F3754" t="e">
        <v>#N/A</v>
      </c>
    </row>
    <row r="3755" spans="1:6">
      <c r="A3755" t="s">
        <v>1939</v>
      </c>
      <c r="B3755" t="s">
        <v>712</v>
      </c>
      <c r="C3755" t="s">
        <v>535</v>
      </c>
      <c r="D3755">
        <v>1</v>
      </c>
      <c r="E3755" t="e">
        <v>#N/A</v>
      </c>
      <c r="F3755" t="e">
        <v>#N/A</v>
      </c>
    </row>
    <row r="3756" spans="1:6">
      <c r="A3756" t="s">
        <v>586</v>
      </c>
      <c r="B3756" t="s">
        <v>712</v>
      </c>
      <c r="C3756" t="s">
        <v>535</v>
      </c>
      <c r="D3756">
        <v>1</v>
      </c>
      <c r="E3756" t="e">
        <v>#N/A</v>
      </c>
      <c r="F3756" t="e">
        <v>#N/A</v>
      </c>
    </row>
    <row r="3757" spans="1:6">
      <c r="A3757" t="s">
        <v>2100</v>
      </c>
      <c r="B3757" t="s">
        <v>839</v>
      </c>
      <c r="C3757" t="s">
        <v>2072</v>
      </c>
      <c r="D3757">
        <v>1</v>
      </c>
      <c r="E3757" t="e">
        <v>#N/A</v>
      </c>
      <c r="F3757" t="e">
        <v>#N/A</v>
      </c>
    </row>
    <row r="3758" spans="1:6">
      <c r="A3758" t="s">
        <v>1992</v>
      </c>
      <c r="B3758" t="s">
        <v>211</v>
      </c>
      <c r="C3758" t="s">
        <v>1945</v>
      </c>
      <c r="D3758">
        <v>2</v>
      </c>
      <c r="E3758" t="e">
        <v>#N/A</v>
      </c>
      <c r="F3758" t="e">
        <v>#N/A</v>
      </c>
    </row>
    <row r="3759" spans="1:6">
      <c r="A3759" t="s">
        <v>1992</v>
      </c>
      <c r="B3759" t="s">
        <v>857</v>
      </c>
      <c r="C3759" t="s">
        <v>1945</v>
      </c>
      <c r="D3759">
        <v>1</v>
      </c>
      <c r="E3759" t="e">
        <v>#N/A</v>
      </c>
      <c r="F3759" t="e">
        <v>#N/A</v>
      </c>
    </row>
    <row r="3760" spans="1:6">
      <c r="A3760" t="s">
        <v>1401</v>
      </c>
      <c r="B3760" t="s">
        <v>252</v>
      </c>
      <c r="C3760" t="s">
        <v>1331</v>
      </c>
      <c r="D3760">
        <v>1</v>
      </c>
      <c r="E3760" t="e">
        <v>#N/A</v>
      </c>
      <c r="F3760" t="e">
        <v>#N/A</v>
      </c>
    </row>
    <row r="3761" spans="1:6">
      <c r="A3761" t="s">
        <v>1028</v>
      </c>
      <c r="B3761" t="s">
        <v>851</v>
      </c>
      <c r="C3761" t="s">
        <v>963</v>
      </c>
      <c r="D3761">
        <v>1</v>
      </c>
      <c r="E3761" t="e">
        <v>#N/A</v>
      </c>
      <c r="F3761" t="e">
        <v>#N/A</v>
      </c>
    </row>
    <row r="3762" spans="1:6">
      <c r="A3762" t="s">
        <v>1623</v>
      </c>
      <c r="B3762" t="s">
        <v>856</v>
      </c>
      <c r="C3762" t="s">
        <v>1621</v>
      </c>
      <c r="D3762">
        <v>4</v>
      </c>
      <c r="E3762" t="e">
        <v>#N/A</v>
      </c>
      <c r="F3762" t="e">
        <v>#N/A</v>
      </c>
    </row>
    <row r="3763" spans="1:6">
      <c r="A3763" t="s">
        <v>1891</v>
      </c>
      <c r="B3763" t="s">
        <v>856</v>
      </c>
      <c r="C3763" t="s">
        <v>1621</v>
      </c>
      <c r="D3763">
        <v>1</v>
      </c>
      <c r="E3763" t="e">
        <v>#N/A</v>
      </c>
      <c r="F3763" t="e">
        <v>#N/A</v>
      </c>
    </row>
    <row r="3764" spans="1:6">
      <c r="A3764" t="s">
        <v>1939</v>
      </c>
      <c r="B3764" t="s">
        <v>278</v>
      </c>
      <c r="C3764" t="s">
        <v>888</v>
      </c>
      <c r="D3764">
        <v>1</v>
      </c>
      <c r="E3764" t="e">
        <v>#N/A</v>
      </c>
      <c r="F3764" t="e">
        <v>#N/A</v>
      </c>
    </row>
    <row r="3765" spans="1:6">
      <c r="A3765" t="s">
        <v>2380</v>
      </c>
      <c r="B3765" t="s">
        <v>282</v>
      </c>
      <c r="C3765" t="s">
        <v>888</v>
      </c>
      <c r="D3765">
        <v>4</v>
      </c>
      <c r="E3765" t="e">
        <v>#N/A</v>
      </c>
      <c r="F3765" t="e">
        <v>#N/A</v>
      </c>
    </row>
    <row r="3766" spans="1:6">
      <c r="A3766" t="s">
        <v>945</v>
      </c>
      <c r="B3766" t="s">
        <v>282</v>
      </c>
      <c r="C3766" t="s">
        <v>888</v>
      </c>
      <c r="D3766">
        <v>1</v>
      </c>
      <c r="E3766" t="e">
        <v>#N/A</v>
      </c>
      <c r="F3766" t="e">
        <v>#N/A</v>
      </c>
    </row>
    <row r="3767" spans="1:6">
      <c r="A3767" t="s">
        <v>1891</v>
      </c>
      <c r="B3767" t="s">
        <v>282</v>
      </c>
      <c r="C3767" t="s">
        <v>888</v>
      </c>
      <c r="D3767">
        <v>1</v>
      </c>
      <c r="E3767" t="e">
        <v>#N/A</v>
      </c>
      <c r="F3767" t="e">
        <v>#N/A</v>
      </c>
    </row>
    <row r="3768" spans="1:6">
      <c r="A3768" t="s">
        <v>2739</v>
      </c>
      <c r="B3768" t="s">
        <v>282</v>
      </c>
      <c r="C3768" t="s">
        <v>888</v>
      </c>
      <c r="D3768">
        <v>3</v>
      </c>
      <c r="E3768" t="e">
        <v>#N/A</v>
      </c>
      <c r="F3768" t="e">
        <v>#N/A</v>
      </c>
    </row>
    <row r="3769" spans="1:6">
      <c r="A3769" t="s">
        <v>462</v>
      </c>
      <c r="B3769" t="s">
        <v>712</v>
      </c>
      <c r="C3769" t="s">
        <v>331</v>
      </c>
      <c r="D3769">
        <v>1</v>
      </c>
      <c r="E3769" t="e">
        <v>#N/A</v>
      </c>
      <c r="F3769" t="e">
        <v>#N/A</v>
      </c>
    </row>
    <row r="3770" spans="1:6">
      <c r="A3770" t="s">
        <v>1460</v>
      </c>
      <c r="B3770" t="s">
        <v>216</v>
      </c>
      <c r="C3770" t="s">
        <v>1440</v>
      </c>
      <c r="D3770">
        <v>1</v>
      </c>
      <c r="E3770" t="e">
        <v>#N/A</v>
      </c>
      <c r="F3770" t="e">
        <v>#N/A</v>
      </c>
    </row>
    <row r="3771" spans="1:6">
      <c r="A3771" t="s">
        <v>1562</v>
      </c>
      <c r="B3771" t="s">
        <v>216</v>
      </c>
      <c r="C3771" t="s">
        <v>1526</v>
      </c>
      <c r="D3771">
        <v>1</v>
      </c>
      <c r="E3771" t="e">
        <v>#N/A</v>
      </c>
      <c r="F3771" t="e">
        <v>#N/A</v>
      </c>
    </row>
    <row r="3772" spans="1:6">
      <c r="A3772" t="s">
        <v>1891</v>
      </c>
      <c r="B3772" t="s">
        <v>842</v>
      </c>
      <c r="C3772" t="s">
        <v>1838</v>
      </c>
      <c r="D3772">
        <v>1</v>
      </c>
      <c r="E3772" t="e">
        <v>#N/A</v>
      </c>
      <c r="F3772" t="e">
        <v>#N/A</v>
      </c>
    </row>
    <row r="3773" spans="1:6">
      <c r="A3773" t="s">
        <v>2253</v>
      </c>
      <c r="B3773" t="s">
        <v>785</v>
      </c>
      <c r="C3773" t="s">
        <v>2210</v>
      </c>
      <c r="D3773">
        <v>1</v>
      </c>
      <c r="E3773" t="e">
        <v>#N/A</v>
      </c>
      <c r="F3773" t="e">
        <v>#N/A</v>
      </c>
    </row>
    <row r="3774" spans="1:6">
      <c r="A3774" t="s">
        <v>2442</v>
      </c>
      <c r="B3774" t="s">
        <v>282</v>
      </c>
      <c r="C3774" t="s">
        <v>2412</v>
      </c>
      <c r="D3774">
        <v>1</v>
      </c>
      <c r="E3774" t="e">
        <v>#N/A</v>
      </c>
      <c r="F3774" t="e">
        <v>#N/A</v>
      </c>
    </row>
    <row r="3775" spans="1:6">
      <c r="A3775" t="s">
        <v>1891</v>
      </c>
      <c r="B3775" t="s">
        <v>278</v>
      </c>
      <c r="C3775" t="s">
        <v>1875</v>
      </c>
      <c r="D3775">
        <v>1</v>
      </c>
      <c r="E3775" t="e">
        <v>#N/A</v>
      </c>
      <c r="F3775" t="e">
        <v>#N/A</v>
      </c>
    </row>
    <row r="3776" spans="1:6">
      <c r="A3776" t="s">
        <v>1401</v>
      </c>
      <c r="B3776" t="s">
        <v>842</v>
      </c>
      <c r="C3776" t="s">
        <v>1397</v>
      </c>
      <c r="D3776">
        <v>1</v>
      </c>
      <c r="E3776" t="e">
        <v>#N/A</v>
      </c>
      <c r="F3776" t="e">
        <v>#N/A</v>
      </c>
    </row>
    <row r="3777" spans="1:6">
      <c r="A3777" t="s">
        <v>2546</v>
      </c>
      <c r="B3777" t="s">
        <v>842</v>
      </c>
      <c r="C3777" t="s">
        <v>1397</v>
      </c>
      <c r="D3777">
        <v>2</v>
      </c>
      <c r="E3777" t="e">
        <v>#N/A</v>
      </c>
      <c r="F3777" t="e">
        <v>#N/A</v>
      </c>
    </row>
    <row r="3778" spans="1:6">
      <c r="A3778" t="s">
        <v>2100</v>
      </c>
      <c r="B3778" t="s">
        <v>847</v>
      </c>
      <c r="C3778" t="s">
        <v>2074</v>
      </c>
      <c r="D3778">
        <v>1</v>
      </c>
      <c r="E3778" t="e">
        <v>#N/A</v>
      </c>
      <c r="F3778" t="e">
        <v>#N/A</v>
      </c>
    </row>
    <row r="3779" spans="1:6">
      <c r="A3779" t="s">
        <v>2619</v>
      </c>
      <c r="B3779" t="s">
        <v>841</v>
      </c>
      <c r="C3779" t="s">
        <v>2074</v>
      </c>
      <c r="D3779">
        <v>3</v>
      </c>
      <c r="E3779" t="e">
        <v>#N/A</v>
      </c>
      <c r="F3779" t="e">
        <v>#N/A</v>
      </c>
    </row>
    <row r="3780" spans="1:6">
      <c r="A3780" t="s">
        <v>1562</v>
      </c>
      <c r="B3780" t="s">
        <v>841</v>
      </c>
      <c r="C3780" t="s">
        <v>2777</v>
      </c>
      <c r="D3780">
        <v>1</v>
      </c>
      <c r="E3780" t="e">
        <v>#N/A</v>
      </c>
      <c r="F3780" t="e">
        <v>#N/A</v>
      </c>
    </row>
    <row r="3781" spans="1:6">
      <c r="A3781" t="s">
        <v>838</v>
      </c>
      <c r="B3781" t="s">
        <v>785</v>
      </c>
      <c r="C3781" t="s">
        <v>670</v>
      </c>
      <c r="D3781">
        <v>1</v>
      </c>
      <c r="E3781" t="e">
        <v>#N/A</v>
      </c>
      <c r="F3781" t="e">
        <v>#N/A</v>
      </c>
    </row>
    <row r="3782" spans="1:6">
      <c r="A3782" t="s">
        <v>1028</v>
      </c>
      <c r="B3782" t="s">
        <v>846</v>
      </c>
      <c r="C3782" t="s">
        <v>670</v>
      </c>
      <c r="D3782">
        <v>1</v>
      </c>
      <c r="E3782">
        <v>1.4E-2</v>
      </c>
      <c r="F3782">
        <v>0</v>
      </c>
    </row>
    <row r="3783" spans="1:6">
      <c r="A3783" t="s">
        <v>1811</v>
      </c>
      <c r="B3783" t="s">
        <v>854</v>
      </c>
      <c r="C3783" t="s">
        <v>670</v>
      </c>
      <c r="D3783">
        <v>1</v>
      </c>
      <c r="E3783" t="e">
        <v>#N/A</v>
      </c>
      <c r="F3783" t="e">
        <v>#N/A</v>
      </c>
    </row>
    <row r="3784" spans="1:6">
      <c r="A3784" t="s">
        <v>724</v>
      </c>
      <c r="B3784" t="s">
        <v>846</v>
      </c>
      <c r="C3784" t="s">
        <v>670</v>
      </c>
      <c r="D3784">
        <v>1</v>
      </c>
      <c r="E3784">
        <v>1.4E-2</v>
      </c>
      <c r="F3784">
        <v>0</v>
      </c>
    </row>
    <row r="3785" spans="1:6">
      <c r="A3785" t="s">
        <v>2137</v>
      </c>
      <c r="B3785" t="s">
        <v>846</v>
      </c>
      <c r="C3785" t="s">
        <v>670</v>
      </c>
      <c r="D3785">
        <v>2</v>
      </c>
      <c r="E3785">
        <v>1.4E-2</v>
      </c>
      <c r="F3785">
        <v>0</v>
      </c>
    </row>
    <row r="3786" spans="1:6">
      <c r="A3786" t="s">
        <v>1079</v>
      </c>
      <c r="B3786" t="s">
        <v>857</v>
      </c>
      <c r="C3786" t="s">
        <v>670</v>
      </c>
      <c r="D3786">
        <v>1</v>
      </c>
      <c r="E3786" t="e">
        <v>#N/A</v>
      </c>
      <c r="F3786" t="e">
        <v>#N/A</v>
      </c>
    </row>
    <row r="3787" spans="1:6">
      <c r="A3787" t="s">
        <v>1236</v>
      </c>
      <c r="B3787" t="s">
        <v>785</v>
      </c>
      <c r="C3787" t="s">
        <v>670</v>
      </c>
      <c r="D3787">
        <v>1</v>
      </c>
      <c r="E3787" t="e">
        <v>#N/A</v>
      </c>
      <c r="F3787" t="e">
        <v>#N/A</v>
      </c>
    </row>
    <row r="3788" spans="1:6">
      <c r="A3788" t="s">
        <v>2380</v>
      </c>
      <c r="B3788" t="s">
        <v>846</v>
      </c>
      <c r="C3788" t="s">
        <v>670</v>
      </c>
      <c r="D3788">
        <v>1</v>
      </c>
      <c r="E3788">
        <v>1.4E-2</v>
      </c>
      <c r="F3788">
        <v>0</v>
      </c>
    </row>
    <row r="3789" spans="1:6">
      <c r="A3789" t="s">
        <v>2569</v>
      </c>
      <c r="B3789" t="s">
        <v>846</v>
      </c>
      <c r="C3789" t="s">
        <v>670</v>
      </c>
      <c r="D3789">
        <v>5</v>
      </c>
      <c r="E3789">
        <v>1.4E-2</v>
      </c>
      <c r="F3789">
        <v>0</v>
      </c>
    </row>
    <row r="3790" spans="1:6">
      <c r="A3790" t="s">
        <v>1654</v>
      </c>
      <c r="B3790" t="s">
        <v>846</v>
      </c>
      <c r="C3790" t="s">
        <v>670</v>
      </c>
      <c r="D3790">
        <v>1</v>
      </c>
      <c r="E3790">
        <v>1.4E-2</v>
      </c>
      <c r="F3790">
        <v>0</v>
      </c>
    </row>
    <row r="3791" spans="1:6">
      <c r="A3791" t="s">
        <v>2100</v>
      </c>
      <c r="B3791" t="s">
        <v>854</v>
      </c>
      <c r="C3791" t="s">
        <v>670</v>
      </c>
      <c r="D3791">
        <v>1</v>
      </c>
      <c r="E3791" t="e">
        <v>#N/A</v>
      </c>
      <c r="F3791" t="e">
        <v>#N/A</v>
      </c>
    </row>
    <row r="3792" spans="1:6">
      <c r="A3792" t="s">
        <v>838</v>
      </c>
      <c r="B3792" t="s">
        <v>846</v>
      </c>
      <c r="C3792" t="s">
        <v>163</v>
      </c>
      <c r="D3792">
        <v>4</v>
      </c>
      <c r="E3792">
        <v>4.8000000000000001E-2</v>
      </c>
      <c r="F3792">
        <v>0.217</v>
      </c>
    </row>
    <row r="3793" spans="1:6">
      <c r="A3793" t="s">
        <v>2325</v>
      </c>
      <c r="B3793" t="s">
        <v>846</v>
      </c>
      <c r="C3793" t="s">
        <v>163</v>
      </c>
      <c r="D3793">
        <v>5</v>
      </c>
      <c r="E3793">
        <v>4.8000000000000001E-2</v>
      </c>
      <c r="F3793">
        <v>0.217</v>
      </c>
    </row>
    <row r="3794" spans="1:6">
      <c r="A3794" t="s">
        <v>2068</v>
      </c>
      <c r="B3794" t="s">
        <v>846</v>
      </c>
      <c r="C3794" t="s">
        <v>163</v>
      </c>
      <c r="D3794">
        <v>1</v>
      </c>
      <c r="E3794">
        <v>4.8000000000000001E-2</v>
      </c>
      <c r="F3794">
        <v>0.217</v>
      </c>
    </row>
    <row r="3795" spans="1:6">
      <c r="A3795" t="s">
        <v>2478</v>
      </c>
      <c r="B3795" t="s">
        <v>846</v>
      </c>
      <c r="C3795" t="s">
        <v>163</v>
      </c>
      <c r="D3795">
        <v>4</v>
      </c>
      <c r="E3795">
        <v>4.8000000000000001E-2</v>
      </c>
      <c r="F3795">
        <v>0.217</v>
      </c>
    </row>
    <row r="3796" spans="1:6">
      <c r="A3796" t="s">
        <v>1028</v>
      </c>
      <c r="B3796" t="s">
        <v>846</v>
      </c>
      <c r="C3796" t="s">
        <v>163</v>
      </c>
      <c r="D3796">
        <v>4</v>
      </c>
      <c r="E3796">
        <v>4.8000000000000001E-2</v>
      </c>
      <c r="F3796">
        <v>0.217</v>
      </c>
    </row>
    <row r="3797" spans="1:6">
      <c r="A3797" t="s">
        <v>724</v>
      </c>
      <c r="B3797" t="s">
        <v>846</v>
      </c>
      <c r="C3797" t="s">
        <v>163</v>
      </c>
      <c r="D3797">
        <v>1</v>
      </c>
      <c r="E3797">
        <v>4.8000000000000001E-2</v>
      </c>
      <c r="F3797">
        <v>0.217</v>
      </c>
    </row>
    <row r="3798" spans="1:6">
      <c r="A3798" t="s">
        <v>2137</v>
      </c>
      <c r="B3798" t="s">
        <v>846</v>
      </c>
      <c r="C3798" t="s">
        <v>163</v>
      </c>
      <c r="D3798">
        <v>2</v>
      </c>
      <c r="E3798">
        <v>4.8000000000000001E-2</v>
      </c>
      <c r="F3798">
        <v>0.217</v>
      </c>
    </row>
    <row r="3799" spans="1:6">
      <c r="A3799" t="s">
        <v>1401</v>
      </c>
      <c r="B3799" t="s">
        <v>846</v>
      </c>
      <c r="C3799" t="s">
        <v>163</v>
      </c>
      <c r="D3799">
        <v>1</v>
      </c>
      <c r="E3799">
        <v>4.8000000000000001E-2</v>
      </c>
      <c r="F3799">
        <v>0.217</v>
      </c>
    </row>
    <row r="3800" spans="1:6">
      <c r="A3800" t="s">
        <v>1079</v>
      </c>
      <c r="B3800" t="s">
        <v>846</v>
      </c>
      <c r="C3800" t="s">
        <v>163</v>
      </c>
      <c r="D3800">
        <v>4</v>
      </c>
      <c r="E3800">
        <v>4.8000000000000001E-2</v>
      </c>
      <c r="F3800">
        <v>0.217</v>
      </c>
    </row>
    <row r="3801" spans="1:6">
      <c r="A3801" t="s">
        <v>1236</v>
      </c>
      <c r="B3801" t="s">
        <v>846</v>
      </c>
      <c r="C3801" t="s">
        <v>163</v>
      </c>
      <c r="D3801">
        <v>5</v>
      </c>
      <c r="E3801">
        <v>4.8000000000000001E-2</v>
      </c>
      <c r="F3801">
        <v>0.217</v>
      </c>
    </row>
    <row r="3802" spans="1:6">
      <c r="A3802" t="s">
        <v>2380</v>
      </c>
      <c r="B3802" t="s">
        <v>846</v>
      </c>
      <c r="C3802" t="s">
        <v>163</v>
      </c>
      <c r="D3802">
        <v>4</v>
      </c>
      <c r="E3802">
        <v>4.8000000000000001E-2</v>
      </c>
      <c r="F3802">
        <v>0.217</v>
      </c>
    </row>
    <row r="3803" spans="1:6">
      <c r="A3803" t="s">
        <v>2041</v>
      </c>
      <c r="B3803" t="s">
        <v>846</v>
      </c>
      <c r="C3803" t="s">
        <v>163</v>
      </c>
      <c r="D3803">
        <v>5</v>
      </c>
      <c r="E3803">
        <v>4.8000000000000001E-2</v>
      </c>
      <c r="F3803">
        <v>0.217</v>
      </c>
    </row>
    <row r="3804" spans="1:6">
      <c r="A3804" t="s">
        <v>1654</v>
      </c>
      <c r="B3804" t="s">
        <v>846</v>
      </c>
      <c r="C3804" t="s">
        <v>163</v>
      </c>
      <c r="D3804">
        <v>4</v>
      </c>
      <c r="E3804">
        <v>4.8000000000000001E-2</v>
      </c>
      <c r="F3804">
        <v>0.217</v>
      </c>
    </row>
    <row r="3805" spans="1:6">
      <c r="A3805" t="s">
        <v>1311</v>
      </c>
      <c r="B3805" t="s">
        <v>846</v>
      </c>
      <c r="C3805" t="s">
        <v>163</v>
      </c>
      <c r="D3805">
        <v>2</v>
      </c>
      <c r="E3805">
        <v>4.8000000000000001E-2</v>
      </c>
      <c r="F3805">
        <v>0.217</v>
      </c>
    </row>
    <row r="3806" spans="1:6">
      <c r="A3806" t="s">
        <v>1562</v>
      </c>
      <c r="B3806" t="s">
        <v>846</v>
      </c>
      <c r="C3806" t="s">
        <v>163</v>
      </c>
      <c r="D3806">
        <v>4</v>
      </c>
      <c r="E3806">
        <v>4.8000000000000001E-2</v>
      </c>
      <c r="F3806">
        <v>0.217</v>
      </c>
    </row>
    <row r="3807" spans="1:6">
      <c r="A3807" t="s">
        <v>2100</v>
      </c>
      <c r="B3807" t="s">
        <v>846</v>
      </c>
      <c r="C3807" t="s">
        <v>163</v>
      </c>
      <c r="D3807">
        <v>3</v>
      </c>
      <c r="E3807">
        <v>4.8000000000000001E-2</v>
      </c>
      <c r="F3807">
        <v>0.217</v>
      </c>
    </row>
    <row r="3808" spans="1:6">
      <c r="A3808" t="s">
        <v>2697</v>
      </c>
      <c r="B3808" t="s">
        <v>846</v>
      </c>
      <c r="C3808" t="s">
        <v>163</v>
      </c>
      <c r="D3808">
        <v>1</v>
      </c>
      <c r="E3808">
        <v>4.8000000000000001E-2</v>
      </c>
      <c r="F3808">
        <v>0.217</v>
      </c>
    </row>
    <row r="3809" spans="1:6">
      <c r="A3809" t="s">
        <v>586</v>
      </c>
      <c r="B3809" t="s">
        <v>846</v>
      </c>
      <c r="C3809" t="s">
        <v>163</v>
      </c>
      <c r="D3809">
        <v>4</v>
      </c>
      <c r="E3809">
        <v>4.8000000000000001E-2</v>
      </c>
      <c r="F3809">
        <v>0.217</v>
      </c>
    </row>
    <row r="3810" spans="1:6">
      <c r="A3810" t="s">
        <v>1623</v>
      </c>
      <c r="B3810" t="s">
        <v>846</v>
      </c>
      <c r="C3810" t="s">
        <v>163</v>
      </c>
      <c r="D3810">
        <v>1</v>
      </c>
      <c r="E3810">
        <v>4.8000000000000001E-2</v>
      </c>
      <c r="F3810">
        <v>0.217</v>
      </c>
    </row>
    <row r="3811" spans="1:6">
      <c r="A3811" t="s">
        <v>1891</v>
      </c>
      <c r="B3811" t="s">
        <v>846</v>
      </c>
      <c r="C3811" t="s">
        <v>163</v>
      </c>
      <c r="D3811">
        <v>3</v>
      </c>
      <c r="E3811">
        <v>4.8000000000000001E-2</v>
      </c>
      <c r="F3811">
        <v>0.217</v>
      </c>
    </row>
    <row r="3812" spans="1:6">
      <c r="A3812" t="s">
        <v>2769</v>
      </c>
      <c r="B3812" t="s">
        <v>846</v>
      </c>
      <c r="C3812" t="s">
        <v>163</v>
      </c>
      <c r="D3812">
        <v>2</v>
      </c>
      <c r="E3812">
        <v>4.8000000000000001E-2</v>
      </c>
      <c r="F3812">
        <v>0.217</v>
      </c>
    </row>
    <row r="3813" spans="1:6">
      <c r="A3813" t="s">
        <v>183</v>
      </c>
      <c r="B3813" t="s">
        <v>846</v>
      </c>
      <c r="C3813" t="s">
        <v>163</v>
      </c>
      <c r="D3813">
        <v>4</v>
      </c>
      <c r="E3813">
        <v>4.8000000000000001E-2</v>
      </c>
      <c r="F3813">
        <v>0.217</v>
      </c>
    </row>
    <row r="3814" spans="1:6">
      <c r="A3814" t="s">
        <v>2739</v>
      </c>
      <c r="B3814" t="s">
        <v>846</v>
      </c>
      <c r="C3814" t="s">
        <v>163</v>
      </c>
      <c r="D3814">
        <v>1</v>
      </c>
      <c r="E3814">
        <v>4.8000000000000001E-2</v>
      </c>
      <c r="F3814">
        <v>0.217</v>
      </c>
    </row>
    <row r="3815" spans="1:6">
      <c r="A3815" t="s">
        <v>2325</v>
      </c>
      <c r="B3815" t="s">
        <v>854</v>
      </c>
      <c r="C3815" t="s">
        <v>2312</v>
      </c>
      <c r="D3815">
        <v>1</v>
      </c>
      <c r="E3815" t="e">
        <v>#N/A</v>
      </c>
      <c r="F3815" t="e">
        <v>#N/A</v>
      </c>
    </row>
    <row r="3816" spans="1:6">
      <c r="A3816" t="s">
        <v>1236</v>
      </c>
      <c r="B3816" t="s">
        <v>842</v>
      </c>
      <c r="C3816" t="s">
        <v>1235</v>
      </c>
      <c r="D3816">
        <v>1</v>
      </c>
      <c r="E3816" t="e">
        <v>#N/A</v>
      </c>
      <c r="F3816" t="e">
        <v>#N/A</v>
      </c>
    </row>
    <row r="3817" spans="1:6">
      <c r="A3817" t="s">
        <v>2546</v>
      </c>
      <c r="B3817" t="s">
        <v>842</v>
      </c>
      <c r="C3817" t="s">
        <v>1235</v>
      </c>
      <c r="D3817">
        <v>2</v>
      </c>
      <c r="E3817" t="e">
        <v>#N/A</v>
      </c>
      <c r="F3817" t="e">
        <v>#N/A</v>
      </c>
    </row>
    <row r="3818" spans="1:6">
      <c r="A3818" t="s">
        <v>1401</v>
      </c>
      <c r="B3818" t="s">
        <v>851</v>
      </c>
      <c r="C3818" t="s">
        <v>1313</v>
      </c>
      <c r="D3818">
        <v>1</v>
      </c>
      <c r="E3818" t="e">
        <v>#N/A</v>
      </c>
      <c r="F3818" t="e">
        <v>#N/A</v>
      </c>
    </row>
    <row r="3819" spans="1:6">
      <c r="A3819" t="s">
        <v>2546</v>
      </c>
      <c r="B3819" t="s">
        <v>847</v>
      </c>
      <c r="C3819" t="s">
        <v>1313</v>
      </c>
      <c r="D3819">
        <v>1</v>
      </c>
      <c r="E3819" t="e">
        <v>#N/A</v>
      </c>
      <c r="F3819" t="e">
        <v>#N/A</v>
      </c>
    </row>
    <row r="3820" spans="1:6">
      <c r="A3820" t="s">
        <v>2697</v>
      </c>
      <c r="B3820" t="s">
        <v>847</v>
      </c>
      <c r="C3820" t="s">
        <v>1313</v>
      </c>
      <c r="D3820">
        <v>1</v>
      </c>
      <c r="E3820" t="e">
        <v>#N/A</v>
      </c>
      <c r="F3820" t="e">
        <v>#N/A</v>
      </c>
    </row>
    <row r="3821" spans="1:6">
      <c r="A3821" t="s">
        <v>2016</v>
      </c>
      <c r="B3821" t="s">
        <v>851</v>
      </c>
      <c r="C3821" t="s">
        <v>1042</v>
      </c>
      <c r="D3821">
        <v>4</v>
      </c>
      <c r="E3821" t="e">
        <v>#N/A</v>
      </c>
      <c r="F3821" t="e">
        <v>#N/A</v>
      </c>
    </row>
    <row r="3822" spans="1:6">
      <c r="A3822" t="s">
        <v>2016</v>
      </c>
      <c r="B3822" t="s">
        <v>845</v>
      </c>
      <c r="C3822" t="s">
        <v>1042</v>
      </c>
      <c r="D3822">
        <v>1</v>
      </c>
      <c r="E3822" t="e">
        <v>#N/A</v>
      </c>
      <c r="F3822" t="e">
        <v>#N/A</v>
      </c>
    </row>
    <row r="3823" spans="1:6">
      <c r="A3823" t="s">
        <v>1079</v>
      </c>
      <c r="B3823" t="s">
        <v>851</v>
      </c>
      <c r="C3823" t="s">
        <v>1042</v>
      </c>
      <c r="D3823">
        <v>1</v>
      </c>
      <c r="E3823" t="e">
        <v>#N/A</v>
      </c>
      <c r="F3823" t="e">
        <v>#N/A</v>
      </c>
    </row>
    <row r="3824" spans="1:6">
      <c r="A3824" t="s">
        <v>2100</v>
      </c>
      <c r="B3824" t="s">
        <v>851</v>
      </c>
      <c r="C3824" t="s">
        <v>1042</v>
      </c>
      <c r="D3824">
        <v>3</v>
      </c>
      <c r="E3824" t="e">
        <v>#N/A</v>
      </c>
      <c r="F3824" t="e">
        <v>#N/A</v>
      </c>
    </row>
    <row r="3825" spans="1:6">
      <c r="A3825" t="s">
        <v>2619</v>
      </c>
      <c r="B3825" t="s">
        <v>854</v>
      </c>
      <c r="C3825" t="s">
        <v>1042</v>
      </c>
      <c r="D3825">
        <v>1</v>
      </c>
      <c r="E3825" t="e">
        <v>#N/A</v>
      </c>
      <c r="F3825" t="e">
        <v>#N/A</v>
      </c>
    </row>
    <row r="3826" spans="1:6">
      <c r="A3826" t="s">
        <v>2769</v>
      </c>
      <c r="B3826" t="s">
        <v>851</v>
      </c>
      <c r="C3826" t="s">
        <v>1042</v>
      </c>
      <c r="D3826">
        <v>1</v>
      </c>
      <c r="E3826" t="e">
        <v>#N/A</v>
      </c>
      <c r="F3826" t="e">
        <v>#N/A</v>
      </c>
    </row>
    <row r="3827" spans="1:6">
      <c r="A3827" t="s">
        <v>2697</v>
      </c>
      <c r="B3827" t="s">
        <v>849</v>
      </c>
      <c r="C3827" t="s">
        <v>2678</v>
      </c>
      <c r="D3827">
        <v>1</v>
      </c>
      <c r="E3827" t="e">
        <v>#N/A</v>
      </c>
      <c r="F3827" t="e">
        <v>#N/A</v>
      </c>
    </row>
    <row r="3828" spans="1:6">
      <c r="A3828" t="s">
        <v>2478</v>
      </c>
      <c r="B3828" t="s">
        <v>211</v>
      </c>
      <c r="C3828" t="s">
        <v>2010</v>
      </c>
      <c r="D3828">
        <v>1</v>
      </c>
      <c r="E3828" t="e">
        <v>#N/A</v>
      </c>
      <c r="F3828" t="e">
        <v>#N/A</v>
      </c>
    </row>
    <row r="3829" spans="1:6">
      <c r="A3829" t="s">
        <v>2016</v>
      </c>
      <c r="B3829" t="s">
        <v>211</v>
      </c>
      <c r="C3829" t="s">
        <v>2010</v>
      </c>
      <c r="D3829">
        <v>5</v>
      </c>
      <c r="E3829" t="e">
        <v>#N/A</v>
      </c>
      <c r="F3829" t="e">
        <v>#N/A</v>
      </c>
    </row>
    <row r="3830" spans="1:6">
      <c r="A3830" t="s">
        <v>1562</v>
      </c>
      <c r="B3830" t="s">
        <v>211</v>
      </c>
      <c r="C3830" t="s">
        <v>2010</v>
      </c>
      <c r="D3830">
        <v>2</v>
      </c>
      <c r="E3830" t="e">
        <v>#N/A</v>
      </c>
      <c r="F3830" t="e">
        <v>#N/A</v>
      </c>
    </row>
    <row r="3831" spans="1:6">
      <c r="A3831" t="s">
        <v>1236</v>
      </c>
      <c r="B3831" t="s">
        <v>841</v>
      </c>
      <c r="C3831" t="s">
        <v>1233</v>
      </c>
      <c r="D3831">
        <v>1</v>
      </c>
      <c r="E3831" t="e">
        <v>#N/A</v>
      </c>
      <c r="F3831" t="e">
        <v>#N/A</v>
      </c>
    </row>
    <row r="3832" spans="1:6">
      <c r="A3832" t="s">
        <v>2546</v>
      </c>
      <c r="B3832" t="s">
        <v>839</v>
      </c>
      <c r="C3832" t="s">
        <v>1233</v>
      </c>
      <c r="D3832">
        <v>1</v>
      </c>
      <c r="E3832" t="e">
        <v>#N/A</v>
      </c>
      <c r="F3832" t="e">
        <v>#N/A</v>
      </c>
    </row>
    <row r="3833" spans="1:6">
      <c r="A3833" t="s">
        <v>2301</v>
      </c>
      <c r="B3833" t="s">
        <v>839</v>
      </c>
      <c r="C3833" t="s">
        <v>2294</v>
      </c>
      <c r="D3833">
        <v>1</v>
      </c>
      <c r="E3833" t="e">
        <v>#N/A</v>
      </c>
      <c r="F3833" t="e">
        <v>#N/A</v>
      </c>
    </row>
    <row r="3834" spans="1:6">
      <c r="A3834" t="s">
        <v>1891</v>
      </c>
      <c r="B3834" t="s">
        <v>839</v>
      </c>
      <c r="C3834" t="s">
        <v>1865</v>
      </c>
      <c r="D3834">
        <v>1</v>
      </c>
      <c r="E3834" t="e">
        <v>#N/A</v>
      </c>
      <c r="F3834" t="e">
        <v>#N/A</v>
      </c>
    </row>
    <row r="3835" spans="1:6">
      <c r="A3835" t="s">
        <v>1891</v>
      </c>
      <c r="B3835" t="s">
        <v>839</v>
      </c>
      <c r="C3835" t="s">
        <v>1861</v>
      </c>
      <c r="D3835">
        <v>4</v>
      </c>
      <c r="E3835" t="e">
        <v>#N/A</v>
      </c>
      <c r="F3835" t="e">
        <v>#N/A</v>
      </c>
    </row>
    <row r="3836" spans="1:6">
      <c r="A3836" t="s">
        <v>2253</v>
      </c>
      <c r="B3836" t="s">
        <v>856</v>
      </c>
      <c r="C3836" t="s">
        <v>1655</v>
      </c>
      <c r="D3836">
        <v>1</v>
      </c>
      <c r="E3836" t="e">
        <v>#N/A</v>
      </c>
      <c r="F3836" t="e">
        <v>#N/A</v>
      </c>
    </row>
    <row r="3837" spans="1:6">
      <c r="A3837" t="s">
        <v>2569</v>
      </c>
      <c r="B3837" t="s">
        <v>856</v>
      </c>
      <c r="C3837" t="s">
        <v>1655</v>
      </c>
      <c r="D3837">
        <v>4</v>
      </c>
      <c r="E3837" t="e">
        <v>#N/A</v>
      </c>
      <c r="F3837" t="e">
        <v>#N/A</v>
      </c>
    </row>
    <row r="3838" spans="1:6">
      <c r="A3838" t="s">
        <v>2619</v>
      </c>
      <c r="B3838" t="s">
        <v>856</v>
      </c>
      <c r="C3838" t="s">
        <v>1655</v>
      </c>
      <c r="D3838">
        <v>1</v>
      </c>
      <c r="E3838" t="e">
        <v>#N/A</v>
      </c>
      <c r="F3838" t="e">
        <v>#N/A</v>
      </c>
    </row>
    <row r="3839" spans="1:6">
      <c r="A3839" t="s">
        <v>1401</v>
      </c>
      <c r="B3839" t="s">
        <v>842</v>
      </c>
      <c r="C3839" t="s">
        <v>1398</v>
      </c>
      <c r="D3839">
        <v>1</v>
      </c>
      <c r="E3839" t="e">
        <v>#N/A</v>
      </c>
      <c r="F3839" t="e">
        <v>#N/A</v>
      </c>
    </row>
    <row r="3840" spans="1:6">
      <c r="A3840" t="s">
        <v>294</v>
      </c>
      <c r="B3840" t="s">
        <v>856</v>
      </c>
      <c r="C3840" t="s">
        <v>274</v>
      </c>
      <c r="D3840">
        <v>3</v>
      </c>
      <c r="E3840" t="e">
        <v>#N/A</v>
      </c>
      <c r="F3840" t="e">
        <v>#N/A</v>
      </c>
    </row>
    <row r="3841" spans="1:6">
      <c r="A3841" t="s">
        <v>1992</v>
      </c>
      <c r="B3841" t="s">
        <v>856</v>
      </c>
      <c r="C3841" t="s">
        <v>274</v>
      </c>
      <c r="D3841">
        <v>4</v>
      </c>
      <c r="E3841" t="e">
        <v>#N/A</v>
      </c>
      <c r="F3841" t="e">
        <v>#N/A</v>
      </c>
    </row>
    <row r="3842" spans="1:6">
      <c r="A3842" t="s">
        <v>1742</v>
      </c>
      <c r="B3842" t="s">
        <v>474</v>
      </c>
      <c r="C3842" t="s">
        <v>274</v>
      </c>
      <c r="D3842">
        <v>1</v>
      </c>
      <c r="E3842" t="e">
        <v>#N/A</v>
      </c>
      <c r="F3842" t="e">
        <v>#N/A</v>
      </c>
    </row>
    <row r="3843" spans="1:6">
      <c r="A3843" t="s">
        <v>2137</v>
      </c>
      <c r="B3843" t="s">
        <v>856</v>
      </c>
      <c r="C3843" t="s">
        <v>274</v>
      </c>
      <c r="D3843">
        <v>3</v>
      </c>
      <c r="E3843" t="e">
        <v>#N/A</v>
      </c>
      <c r="F3843" t="e">
        <v>#N/A</v>
      </c>
    </row>
    <row r="3844" spans="1:6">
      <c r="A3844" t="s">
        <v>1401</v>
      </c>
      <c r="B3844" t="s">
        <v>474</v>
      </c>
      <c r="C3844" t="s">
        <v>274</v>
      </c>
      <c r="D3844">
        <v>1</v>
      </c>
      <c r="E3844" t="e">
        <v>#N/A</v>
      </c>
      <c r="F3844" t="e">
        <v>#N/A</v>
      </c>
    </row>
    <row r="3845" spans="1:6">
      <c r="A3845" t="s">
        <v>462</v>
      </c>
      <c r="B3845" t="s">
        <v>856</v>
      </c>
      <c r="C3845" t="s">
        <v>274</v>
      </c>
      <c r="D3845">
        <v>1</v>
      </c>
      <c r="E3845" t="e">
        <v>#N/A</v>
      </c>
      <c r="F3845" t="e">
        <v>#N/A</v>
      </c>
    </row>
    <row r="3846" spans="1:6">
      <c r="A3846" t="s">
        <v>1311</v>
      </c>
      <c r="B3846" t="s">
        <v>856</v>
      </c>
      <c r="C3846" t="s">
        <v>274</v>
      </c>
      <c r="D3846">
        <v>1</v>
      </c>
      <c r="E3846" t="e">
        <v>#N/A</v>
      </c>
      <c r="F3846" t="e">
        <v>#N/A</v>
      </c>
    </row>
    <row r="3847" spans="1:6">
      <c r="A3847" t="s">
        <v>2546</v>
      </c>
      <c r="B3847" t="s">
        <v>842</v>
      </c>
      <c r="C3847" t="s">
        <v>2536</v>
      </c>
      <c r="D3847">
        <v>1</v>
      </c>
      <c r="E3847" t="e">
        <v>#N/A</v>
      </c>
      <c r="F3847" t="e">
        <v>#N/A</v>
      </c>
    </row>
    <row r="3848" spans="1:6">
      <c r="A3848" t="s">
        <v>1311</v>
      </c>
      <c r="B3848" t="s">
        <v>846</v>
      </c>
      <c r="C3848" t="s">
        <v>1307</v>
      </c>
      <c r="D3848">
        <v>2</v>
      </c>
      <c r="E3848" t="e">
        <v>#N/A</v>
      </c>
      <c r="F3848" t="e">
        <v>#N/A</v>
      </c>
    </row>
    <row r="3849" spans="1:6">
      <c r="A3849" t="s">
        <v>2253</v>
      </c>
      <c r="B3849" t="s">
        <v>841</v>
      </c>
      <c r="C3849" t="s">
        <v>2015</v>
      </c>
      <c r="D3849">
        <v>1</v>
      </c>
      <c r="E3849" t="e">
        <v>#N/A</v>
      </c>
      <c r="F3849" t="e">
        <v>#N/A</v>
      </c>
    </row>
    <row r="3850" spans="1:6">
      <c r="A3850" t="s">
        <v>2016</v>
      </c>
      <c r="B3850" t="s">
        <v>841</v>
      </c>
      <c r="C3850" t="s">
        <v>2015</v>
      </c>
      <c r="D3850">
        <v>5</v>
      </c>
      <c r="E3850" t="e">
        <v>#N/A</v>
      </c>
      <c r="F3850" t="e">
        <v>#N/A</v>
      </c>
    </row>
    <row r="3851" spans="1:6">
      <c r="A3851" t="s">
        <v>2325</v>
      </c>
      <c r="B3851" t="s">
        <v>854</v>
      </c>
      <c r="C3851" t="s">
        <v>1157</v>
      </c>
      <c r="D3851">
        <v>2</v>
      </c>
      <c r="E3851" t="e">
        <v>#N/A</v>
      </c>
      <c r="F3851" t="e">
        <v>#N/A</v>
      </c>
    </row>
    <row r="3852" spans="1:6">
      <c r="A3852" t="s">
        <v>2478</v>
      </c>
      <c r="B3852" t="s">
        <v>854</v>
      </c>
      <c r="C3852" t="s">
        <v>1157</v>
      </c>
      <c r="D3852">
        <v>1</v>
      </c>
      <c r="E3852" t="e">
        <v>#N/A</v>
      </c>
      <c r="F3852" t="e">
        <v>#N/A</v>
      </c>
    </row>
    <row r="3853" spans="1:6">
      <c r="A3853" t="s">
        <v>2407</v>
      </c>
      <c r="B3853" t="s">
        <v>854</v>
      </c>
      <c r="C3853" t="s">
        <v>1157</v>
      </c>
      <c r="D3853">
        <v>4</v>
      </c>
      <c r="E3853" t="e">
        <v>#N/A</v>
      </c>
      <c r="F3853" t="e">
        <v>#N/A</v>
      </c>
    </row>
    <row r="3854" spans="1:6">
      <c r="A3854" t="s">
        <v>2253</v>
      </c>
      <c r="B3854" t="s">
        <v>854</v>
      </c>
      <c r="C3854" t="s">
        <v>1157</v>
      </c>
      <c r="D3854">
        <v>1</v>
      </c>
      <c r="E3854" t="e">
        <v>#N/A</v>
      </c>
      <c r="F3854" t="e">
        <v>#N/A</v>
      </c>
    </row>
    <row r="3855" spans="1:6">
      <c r="A3855" t="s">
        <v>1811</v>
      </c>
      <c r="B3855" t="s">
        <v>854</v>
      </c>
      <c r="C3855" t="s">
        <v>1157</v>
      </c>
      <c r="D3855">
        <v>1</v>
      </c>
      <c r="E3855" t="e">
        <v>#N/A</v>
      </c>
      <c r="F3855" t="e">
        <v>#N/A</v>
      </c>
    </row>
    <row r="3856" spans="1:6">
      <c r="A3856" t="s">
        <v>1562</v>
      </c>
      <c r="B3856" t="s">
        <v>847</v>
      </c>
      <c r="C3856" t="s">
        <v>1157</v>
      </c>
      <c r="D3856">
        <v>1</v>
      </c>
      <c r="E3856" t="e">
        <v>#N/A</v>
      </c>
      <c r="F3856" t="e">
        <v>#N/A</v>
      </c>
    </row>
    <row r="3857" spans="1:6">
      <c r="A3857" t="s">
        <v>1562</v>
      </c>
      <c r="B3857" t="s">
        <v>854</v>
      </c>
      <c r="C3857" t="s">
        <v>1157</v>
      </c>
      <c r="D3857">
        <v>1</v>
      </c>
      <c r="E3857" t="e">
        <v>#N/A</v>
      </c>
      <c r="F3857" t="e">
        <v>#N/A</v>
      </c>
    </row>
    <row r="3858" spans="1:6">
      <c r="A3858" t="s">
        <v>2100</v>
      </c>
      <c r="B3858" t="s">
        <v>854</v>
      </c>
      <c r="C3858" t="s">
        <v>1157</v>
      </c>
      <c r="D3858">
        <v>4</v>
      </c>
      <c r="E3858" t="e">
        <v>#N/A</v>
      </c>
      <c r="F3858" t="e">
        <v>#N/A</v>
      </c>
    </row>
    <row r="3859" spans="1:6">
      <c r="A3859" t="s">
        <v>586</v>
      </c>
      <c r="B3859" t="s">
        <v>854</v>
      </c>
      <c r="C3859" t="s">
        <v>1157</v>
      </c>
      <c r="D3859">
        <v>1</v>
      </c>
      <c r="E3859" t="e">
        <v>#N/A</v>
      </c>
      <c r="F3859" t="e">
        <v>#N/A</v>
      </c>
    </row>
    <row r="3860" spans="1:6">
      <c r="A3860" t="s">
        <v>1190</v>
      </c>
      <c r="B3860" t="s">
        <v>854</v>
      </c>
      <c r="C3860" t="s">
        <v>1157</v>
      </c>
      <c r="D3860">
        <v>3</v>
      </c>
      <c r="E3860" t="e">
        <v>#N/A</v>
      </c>
      <c r="F3860" t="e">
        <v>#N/A</v>
      </c>
    </row>
    <row r="3861" spans="1:6">
      <c r="A3861" t="s">
        <v>1891</v>
      </c>
      <c r="B3861" t="s">
        <v>854</v>
      </c>
      <c r="C3861" t="s">
        <v>1157</v>
      </c>
      <c r="D3861">
        <v>1</v>
      </c>
      <c r="E3861" t="e">
        <v>#N/A</v>
      </c>
      <c r="F3861" t="e">
        <v>#N/A</v>
      </c>
    </row>
    <row r="3862" spans="1:6">
      <c r="A3862" t="s">
        <v>2739</v>
      </c>
      <c r="B3862" t="s">
        <v>854</v>
      </c>
      <c r="C3862" t="s">
        <v>1157</v>
      </c>
      <c r="D3862">
        <v>3</v>
      </c>
      <c r="E3862" t="e">
        <v>#N/A</v>
      </c>
      <c r="F3862" t="e">
        <v>#N/A</v>
      </c>
    </row>
    <row r="3863" spans="1:6">
      <c r="A3863" t="s">
        <v>945</v>
      </c>
      <c r="B3863" t="s">
        <v>839</v>
      </c>
      <c r="C3863" t="s">
        <v>925</v>
      </c>
      <c r="D3863">
        <v>1</v>
      </c>
      <c r="E3863" t="e">
        <v>#N/A</v>
      </c>
      <c r="F3863" t="e">
        <v>#N/A</v>
      </c>
    </row>
    <row r="3864" spans="1:6">
      <c r="A3864" t="s">
        <v>2769</v>
      </c>
      <c r="B3864" t="s">
        <v>785</v>
      </c>
      <c r="C3864" t="s">
        <v>2751</v>
      </c>
      <c r="D3864">
        <v>1</v>
      </c>
      <c r="E3864" t="e">
        <v>#N/A</v>
      </c>
      <c r="F3864" t="e">
        <v>#N/A</v>
      </c>
    </row>
    <row r="3865" spans="1:6">
      <c r="A3865" t="s">
        <v>1939</v>
      </c>
      <c r="B3865" t="s">
        <v>856</v>
      </c>
      <c r="C3865" t="s">
        <v>374</v>
      </c>
      <c r="D3865">
        <v>1</v>
      </c>
      <c r="E3865" t="e">
        <v>#N/A</v>
      </c>
      <c r="F3865" t="e">
        <v>#N/A</v>
      </c>
    </row>
    <row r="3866" spans="1:6">
      <c r="A3866" t="s">
        <v>462</v>
      </c>
      <c r="B3866" t="s">
        <v>856</v>
      </c>
      <c r="C3866" t="s">
        <v>374</v>
      </c>
      <c r="D3866">
        <v>1</v>
      </c>
      <c r="E3866" t="e">
        <v>#N/A</v>
      </c>
      <c r="F3866" t="e">
        <v>#N/A</v>
      </c>
    </row>
    <row r="3867" spans="1:6">
      <c r="A3867" t="s">
        <v>2137</v>
      </c>
      <c r="B3867" t="s">
        <v>474</v>
      </c>
      <c r="C3867" t="s">
        <v>2116</v>
      </c>
      <c r="D3867">
        <v>1</v>
      </c>
      <c r="E3867" t="e">
        <v>#N/A</v>
      </c>
      <c r="F3867" t="e">
        <v>#N/A</v>
      </c>
    </row>
    <row r="3868" spans="1:6">
      <c r="A3868" t="s">
        <v>2068</v>
      </c>
      <c r="B3868" t="s">
        <v>252</v>
      </c>
      <c r="C3868" t="s">
        <v>844</v>
      </c>
      <c r="D3868">
        <v>2</v>
      </c>
      <c r="E3868" t="e">
        <v>#N/A</v>
      </c>
      <c r="F3868" t="e">
        <v>#N/A</v>
      </c>
    </row>
    <row r="3869" spans="1:6">
      <c r="A3869" t="s">
        <v>1992</v>
      </c>
      <c r="B3869" t="s">
        <v>856</v>
      </c>
      <c r="C3869" t="s">
        <v>844</v>
      </c>
      <c r="D3869">
        <v>4</v>
      </c>
      <c r="E3869" t="e">
        <v>#N/A</v>
      </c>
      <c r="F3869" t="e">
        <v>#N/A</v>
      </c>
    </row>
    <row r="3870" spans="1:6">
      <c r="A3870" t="s">
        <v>2137</v>
      </c>
      <c r="B3870" t="s">
        <v>252</v>
      </c>
      <c r="C3870" t="s">
        <v>844</v>
      </c>
      <c r="D3870">
        <v>2</v>
      </c>
      <c r="E3870" t="e">
        <v>#N/A</v>
      </c>
      <c r="F3870" t="e">
        <v>#N/A</v>
      </c>
    </row>
    <row r="3871" spans="1:6">
      <c r="A3871" t="s">
        <v>1401</v>
      </c>
      <c r="B3871" t="s">
        <v>849</v>
      </c>
      <c r="C3871" t="s">
        <v>844</v>
      </c>
      <c r="D3871">
        <v>1</v>
      </c>
      <c r="E3871" t="e">
        <v>#N/A</v>
      </c>
      <c r="F3871" t="e">
        <v>#N/A</v>
      </c>
    </row>
    <row r="3872" spans="1:6">
      <c r="A3872" t="s">
        <v>1236</v>
      </c>
      <c r="B3872" t="s">
        <v>252</v>
      </c>
      <c r="C3872" t="s">
        <v>844</v>
      </c>
      <c r="D3872">
        <v>1</v>
      </c>
      <c r="E3872" t="e">
        <v>#N/A</v>
      </c>
      <c r="F3872" t="e">
        <v>#N/A</v>
      </c>
    </row>
    <row r="3873" spans="1:6">
      <c r="A3873" t="s">
        <v>945</v>
      </c>
      <c r="B3873" t="s">
        <v>252</v>
      </c>
      <c r="C3873" t="s">
        <v>844</v>
      </c>
      <c r="D3873">
        <v>5</v>
      </c>
      <c r="E3873" t="e">
        <v>#N/A</v>
      </c>
      <c r="F3873" t="e">
        <v>#N/A</v>
      </c>
    </row>
    <row r="3874" spans="1:6">
      <c r="A3874" t="s">
        <v>2325</v>
      </c>
      <c r="B3874" t="s">
        <v>846</v>
      </c>
      <c r="C3874" t="s">
        <v>114</v>
      </c>
      <c r="D3874">
        <v>3</v>
      </c>
      <c r="E3874" t="e">
        <v>#N/A</v>
      </c>
      <c r="F3874" t="e">
        <v>#N/A</v>
      </c>
    </row>
    <row r="3875" spans="1:6">
      <c r="A3875" t="s">
        <v>1460</v>
      </c>
      <c r="B3875" t="s">
        <v>846</v>
      </c>
      <c r="C3875" t="s">
        <v>114</v>
      </c>
      <c r="D3875">
        <v>1</v>
      </c>
      <c r="E3875" t="e">
        <v>#N/A</v>
      </c>
      <c r="F3875" t="e">
        <v>#N/A</v>
      </c>
    </row>
    <row r="3876" spans="1:6">
      <c r="A3876" t="s">
        <v>2068</v>
      </c>
      <c r="B3876" t="s">
        <v>846</v>
      </c>
      <c r="C3876" t="s">
        <v>114</v>
      </c>
      <c r="D3876">
        <v>4</v>
      </c>
      <c r="E3876" t="e">
        <v>#N/A</v>
      </c>
      <c r="F3876" t="e">
        <v>#N/A</v>
      </c>
    </row>
    <row r="3877" spans="1:6">
      <c r="A3877" t="s">
        <v>2407</v>
      </c>
      <c r="B3877" t="s">
        <v>846</v>
      </c>
      <c r="C3877" t="s">
        <v>114</v>
      </c>
      <c r="D3877">
        <v>3</v>
      </c>
      <c r="E3877" t="e">
        <v>#N/A</v>
      </c>
      <c r="F3877" t="e">
        <v>#N/A</v>
      </c>
    </row>
    <row r="3878" spans="1:6">
      <c r="A3878" t="s">
        <v>1028</v>
      </c>
      <c r="B3878" t="s">
        <v>846</v>
      </c>
      <c r="C3878" t="s">
        <v>114</v>
      </c>
      <c r="D3878">
        <v>1</v>
      </c>
      <c r="E3878" t="e">
        <v>#N/A</v>
      </c>
      <c r="F3878" t="e">
        <v>#N/A</v>
      </c>
    </row>
    <row r="3879" spans="1:6">
      <c r="A3879" t="s">
        <v>2041</v>
      </c>
      <c r="B3879" t="s">
        <v>846</v>
      </c>
      <c r="C3879" t="s">
        <v>114</v>
      </c>
      <c r="D3879">
        <v>3</v>
      </c>
      <c r="E3879" t="e">
        <v>#N/A</v>
      </c>
      <c r="F3879" t="e">
        <v>#N/A</v>
      </c>
    </row>
    <row r="3880" spans="1:6">
      <c r="A3880" t="s">
        <v>462</v>
      </c>
      <c r="B3880" t="s">
        <v>846</v>
      </c>
      <c r="C3880" t="s">
        <v>114</v>
      </c>
      <c r="D3880">
        <v>2</v>
      </c>
      <c r="E3880" t="e">
        <v>#N/A</v>
      </c>
      <c r="F3880" t="e">
        <v>#N/A</v>
      </c>
    </row>
    <row r="3881" spans="1:6">
      <c r="A3881" t="s">
        <v>1311</v>
      </c>
      <c r="B3881" t="s">
        <v>846</v>
      </c>
      <c r="C3881" t="s">
        <v>114</v>
      </c>
      <c r="D3881">
        <v>1</v>
      </c>
      <c r="E3881" t="e">
        <v>#N/A</v>
      </c>
      <c r="F3881" t="e">
        <v>#N/A</v>
      </c>
    </row>
    <row r="3882" spans="1:6">
      <c r="A3882" t="s">
        <v>1562</v>
      </c>
      <c r="B3882" t="s">
        <v>846</v>
      </c>
      <c r="C3882" t="s">
        <v>114</v>
      </c>
      <c r="D3882">
        <v>1</v>
      </c>
      <c r="E3882" t="e">
        <v>#N/A</v>
      </c>
      <c r="F3882" t="e">
        <v>#N/A</v>
      </c>
    </row>
    <row r="3883" spans="1:6">
      <c r="A3883" t="s">
        <v>2546</v>
      </c>
      <c r="B3883" t="s">
        <v>846</v>
      </c>
      <c r="C3883" t="s">
        <v>114</v>
      </c>
      <c r="D3883">
        <v>1</v>
      </c>
      <c r="E3883" t="e">
        <v>#N/A</v>
      </c>
      <c r="F3883" t="e">
        <v>#N/A</v>
      </c>
    </row>
    <row r="3884" spans="1:6">
      <c r="A3884" t="s">
        <v>2100</v>
      </c>
      <c r="B3884" t="s">
        <v>846</v>
      </c>
      <c r="C3884" t="s">
        <v>114</v>
      </c>
      <c r="D3884">
        <v>1</v>
      </c>
      <c r="E3884" t="e">
        <v>#N/A</v>
      </c>
      <c r="F3884" t="e">
        <v>#N/A</v>
      </c>
    </row>
    <row r="3885" spans="1:6">
      <c r="A3885" t="s">
        <v>945</v>
      </c>
      <c r="B3885" t="s">
        <v>846</v>
      </c>
      <c r="C3885" t="s">
        <v>114</v>
      </c>
      <c r="D3885">
        <v>1</v>
      </c>
      <c r="E3885" t="e">
        <v>#N/A</v>
      </c>
      <c r="F3885" t="e">
        <v>#N/A</v>
      </c>
    </row>
    <row r="3886" spans="1:6">
      <c r="A3886" t="s">
        <v>586</v>
      </c>
      <c r="B3886" t="s">
        <v>846</v>
      </c>
      <c r="C3886" t="s">
        <v>114</v>
      </c>
      <c r="D3886">
        <v>1</v>
      </c>
      <c r="E3886" t="e">
        <v>#N/A</v>
      </c>
      <c r="F3886" t="e">
        <v>#N/A</v>
      </c>
    </row>
    <row r="3887" spans="1:6">
      <c r="A3887" t="s">
        <v>1623</v>
      </c>
      <c r="B3887" t="s">
        <v>846</v>
      </c>
      <c r="C3887" t="s">
        <v>114</v>
      </c>
      <c r="D3887">
        <v>2</v>
      </c>
      <c r="E3887" t="e">
        <v>#N/A</v>
      </c>
      <c r="F3887" t="e">
        <v>#N/A</v>
      </c>
    </row>
    <row r="3888" spans="1:6">
      <c r="A3888" t="s">
        <v>1190</v>
      </c>
      <c r="B3888" t="s">
        <v>846</v>
      </c>
      <c r="C3888" t="s">
        <v>114</v>
      </c>
      <c r="D3888">
        <v>1</v>
      </c>
      <c r="E3888" t="e">
        <v>#N/A</v>
      </c>
      <c r="F3888" t="e">
        <v>#N/A</v>
      </c>
    </row>
    <row r="3889" spans="1:6">
      <c r="A3889" t="s">
        <v>1891</v>
      </c>
      <c r="B3889" t="s">
        <v>846</v>
      </c>
      <c r="C3889" t="s">
        <v>114</v>
      </c>
      <c r="D3889">
        <v>1</v>
      </c>
      <c r="E3889" t="e">
        <v>#N/A</v>
      </c>
      <c r="F3889" t="e">
        <v>#N/A</v>
      </c>
    </row>
    <row r="3890" spans="1:6">
      <c r="A3890" t="s">
        <v>2769</v>
      </c>
      <c r="B3890" t="s">
        <v>846</v>
      </c>
      <c r="C3890" t="s">
        <v>114</v>
      </c>
      <c r="D3890">
        <v>1</v>
      </c>
      <c r="E3890" t="e">
        <v>#N/A</v>
      </c>
      <c r="F3890" t="e">
        <v>#N/A</v>
      </c>
    </row>
    <row r="3891" spans="1:6">
      <c r="A3891" t="s">
        <v>183</v>
      </c>
      <c r="B3891" t="s">
        <v>846</v>
      </c>
      <c r="C3891" t="s">
        <v>114</v>
      </c>
      <c r="D3891">
        <v>2</v>
      </c>
      <c r="E3891" t="e">
        <v>#N/A</v>
      </c>
      <c r="F3891" t="e">
        <v>#N/A</v>
      </c>
    </row>
    <row r="3892" spans="1:6">
      <c r="A3892" t="s">
        <v>2739</v>
      </c>
      <c r="B3892" t="s">
        <v>846</v>
      </c>
      <c r="C3892" t="s">
        <v>114</v>
      </c>
      <c r="D3892">
        <v>1</v>
      </c>
      <c r="E3892" t="e">
        <v>#N/A</v>
      </c>
      <c r="F3892" t="e">
        <v>#N/A</v>
      </c>
    </row>
    <row r="3893" spans="1:6">
      <c r="A3893" t="s">
        <v>2546</v>
      </c>
      <c r="B3893" t="s">
        <v>856</v>
      </c>
      <c r="C3893" t="s">
        <v>2488</v>
      </c>
      <c r="D3893">
        <v>1</v>
      </c>
      <c r="E3893" t="e">
        <v>#N/A</v>
      </c>
      <c r="F3893" t="e">
        <v>#N/A</v>
      </c>
    </row>
    <row r="3894" spans="1:6">
      <c r="A3894" t="s">
        <v>2253</v>
      </c>
      <c r="B3894" t="s">
        <v>849</v>
      </c>
      <c r="C3894" t="s">
        <v>1552</v>
      </c>
      <c r="D3894">
        <v>1</v>
      </c>
      <c r="E3894" t="e">
        <v>#N/A</v>
      </c>
      <c r="F3894" t="e">
        <v>#N/A</v>
      </c>
    </row>
    <row r="3895" spans="1:6">
      <c r="A3895" t="s">
        <v>2666</v>
      </c>
      <c r="B3895" t="s">
        <v>842</v>
      </c>
      <c r="C3895" t="s">
        <v>1552</v>
      </c>
      <c r="D3895">
        <v>2</v>
      </c>
      <c r="E3895" t="e">
        <v>#N/A</v>
      </c>
      <c r="F3895" t="e">
        <v>#N/A</v>
      </c>
    </row>
    <row r="3896" spans="1:6">
      <c r="A3896" t="s">
        <v>1562</v>
      </c>
      <c r="B3896" t="s">
        <v>842</v>
      </c>
      <c r="C3896" t="s">
        <v>1552</v>
      </c>
      <c r="D3896">
        <v>2</v>
      </c>
      <c r="E3896" t="e">
        <v>#N/A</v>
      </c>
      <c r="F3896" t="e">
        <v>#N/A</v>
      </c>
    </row>
    <row r="3897" spans="1:6">
      <c r="A3897" t="s">
        <v>2546</v>
      </c>
      <c r="B3897" t="s">
        <v>842</v>
      </c>
      <c r="C3897" t="s">
        <v>2518</v>
      </c>
      <c r="D3897">
        <v>1</v>
      </c>
      <c r="E3897" t="e">
        <v>#N/A</v>
      </c>
      <c r="F3897" t="e">
        <v>#N/A</v>
      </c>
    </row>
    <row r="3898" spans="1:6">
      <c r="A3898" t="s">
        <v>1028</v>
      </c>
      <c r="B3898" t="s">
        <v>842</v>
      </c>
      <c r="C3898" t="s">
        <v>1026</v>
      </c>
      <c r="D3898">
        <v>1</v>
      </c>
      <c r="E3898" t="e">
        <v>#N/A</v>
      </c>
      <c r="F3898" t="e">
        <v>#N/A</v>
      </c>
    </row>
    <row r="3899" spans="1:6">
      <c r="A3899" t="s">
        <v>2569</v>
      </c>
      <c r="B3899" t="s">
        <v>842</v>
      </c>
      <c r="C3899" t="s">
        <v>1026</v>
      </c>
      <c r="D3899">
        <v>1</v>
      </c>
      <c r="E3899" t="e">
        <v>#N/A</v>
      </c>
      <c r="F3899" t="e">
        <v>#N/A</v>
      </c>
    </row>
    <row r="3900" spans="1:6">
      <c r="A3900" t="s">
        <v>2325</v>
      </c>
      <c r="B3900" t="s">
        <v>474</v>
      </c>
      <c r="C3900" t="s">
        <v>2320</v>
      </c>
      <c r="D3900">
        <v>2</v>
      </c>
      <c r="E3900" t="e">
        <v>#N/A</v>
      </c>
      <c r="F3900" t="e">
        <v>#N/A</v>
      </c>
    </row>
    <row r="3901" spans="1:6">
      <c r="A3901" t="s">
        <v>2325</v>
      </c>
      <c r="B3901" t="s">
        <v>282</v>
      </c>
      <c r="C3901" t="s">
        <v>2320</v>
      </c>
      <c r="D3901">
        <v>3</v>
      </c>
      <c r="E3901" t="e">
        <v>#N/A</v>
      </c>
      <c r="F3901" t="e">
        <v>#N/A</v>
      </c>
    </row>
    <row r="3902" spans="1:6">
      <c r="A3902" t="s">
        <v>2546</v>
      </c>
      <c r="B3902" t="s">
        <v>857</v>
      </c>
      <c r="C3902" t="s">
        <v>2320</v>
      </c>
      <c r="D3902">
        <v>2</v>
      </c>
      <c r="E3902" t="e">
        <v>#N/A</v>
      </c>
      <c r="F3902" t="e">
        <v>#N/A</v>
      </c>
    </row>
    <row r="3903" spans="1:6">
      <c r="A3903" t="s">
        <v>2769</v>
      </c>
      <c r="B3903" t="s">
        <v>474</v>
      </c>
      <c r="C3903" t="s">
        <v>2320</v>
      </c>
      <c r="D3903">
        <v>1</v>
      </c>
      <c r="E3903" t="e">
        <v>#N/A</v>
      </c>
      <c r="F3903" t="e">
        <v>#N/A</v>
      </c>
    </row>
    <row r="3904" spans="1:6">
      <c r="A3904" t="s">
        <v>2442</v>
      </c>
      <c r="B3904" t="s">
        <v>282</v>
      </c>
      <c r="C3904" t="s">
        <v>2320</v>
      </c>
      <c r="D3904">
        <v>1</v>
      </c>
      <c r="E3904" t="e">
        <v>#N/A</v>
      </c>
      <c r="F3904" t="e">
        <v>#N/A</v>
      </c>
    </row>
    <row r="3905" spans="1:6">
      <c r="A3905" t="s">
        <v>2068</v>
      </c>
      <c r="B3905" t="s">
        <v>857</v>
      </c>
      <c r="C3905" t="s">
        <v>1955</v>
      </c>
      <c r="D3905">
        <v>1</v>
      </c>
      <c r="E3905" t="e">
        <v>#N/A</v>
      </c>
      <c r="F3905" t="e">
        <v>#N/A</v>
      </c>
    </row>
    <row r="3906" spans="1:6">
      <c r="A3906" t="s">
        <v>2478</v>
      </c>
      <c r="B3906" t="s">
        <v>857</v>
      </c>
      <c r="C3906" t="s">
        <v>1955</v>
      </c>
      <c r="D3906">
        <v>1</v>
      </c>
      <c r="E3906" t="e">
        <v>#N/A</v>
      </c>
      <c r="F3906" t="e">
        <v>#N/A</v>
      </c>
    </row>
    <row r="3907" spans="1:6">
      <c r="A3907" t="s">
        <v>1992</v>
      </c>
      <c r="B3907" t="s">
        <v>857</v>
      </c>
      <c r="C3907" t="s">
        <v>1955</v>
      </c>
      <c r="D3907">
        <v>1</v>
      </c>
      <c r="E3907" t="e">
        <v>#N/A</v>
      </c>
      <c r="F3907" t="e">
        <v>#N/A</v>
      </c>
    </row>
    <row r="3908" spans="1:6">
      <c r="A3908" t="s">
        <v>2100</v>
      </c>
      <c r="B3908" t="s">
        <v>857</v>
      </c>
      <c r="C3908" t="s">
        <v>1955</v>
      </c>
      <c r="D3908">
        <v>1</v>
      </c>
      <c r="E3908" t="e">
        <v>#N/A</v>
      </c>
      <c r="F3908" t="e">
        <v>#N/A</v>
      </c>
    </row>
    <row r="3909" spans="1:6">
      <c r="A3909" t="s">
        <v>2697</v>
      </c>
      <c r="B3909" t="s">
        <v>857</v>
      </c>
      <c r="C3909" t="s">
        <v>1955</v>
      </c>
      <c r="D3909">
        <v>3</v>
      </c>
      <c r="E3909" t="e">
        <v>#N/A</v>
      </c>
      <c r="F3909" t="e">
        <v>#N/A</v>
      </c>
    </row>
    <row r="3910" spans="1:6">
      <c r="A3910" t="s">
        <v>1311</v>
      </c>
      <c r="B3910" t="s">
        <v>474</v>
      </c>
      <c r="C3910" t="s">
        <v>1241</v>
      </c>
      <c r="D3910">
        <v>1</v>
      </c>
      <c r="E3910" t="e">
        <v>#N/A</v>
      </c>
      <c r="F3910" t="e">
        <v>#N/A</v>
      </c>
    </row>
    <row r="3911" spans="1:6">
      <c r="A3911" t="s">
        <v>1891</v>
      </c>
      <c r="B3911" t="s">
        <v>474</v>
      </c>
      <c r="C3911" t="s">
        <v>1241</v>
      </c>
      <c r="D3911">
        <v>1</v>
      </c>
      <c r="E3911" t="e">
        <v>#N/A</v>
      </c>
      <c r="F3911" t="e">
        <v>#N/A</v>
      </c>
    </row>
    <row r="3912" spans="1:6">
      <c r="A3912" t="s">
        <v>2442</v>
      </c>
      <c r="B3912" t="s">
        <v>216</v>
      </c>
      <c r="C3912" t="s">
        <v>2432</v>
      </c>
      <c r="D3912">
        <v>2</v>
      </c>
      <c r="E3912" t="e">
        <v>#N/A</v>
      </c>
      <c r="F3912" t="e">
        <v>#N/A</v>
      </c>
    </row>
    <row r="3913" spans="1:6">
      <c r="A3913" t="s">
        <v>586</v>
      </c>
      <c r="B3913" t="s">
        <v>282</v>
      </c>
      <c r="C3913" t="s">
        <v>478</v>
      </c>
      <c r="D3913">
        <v>1</v>
      </c>
      <c r="E3913" t="e">
        <v>#N/A</v>
      </c>
      <c r="F3913" t="e">
        <v>#N/A</v>
      </c>
    </row>
    <row r="3914" spans="1:6">
      <c r="A3914" t="s">
        <v>1623</v>
      </c>
      <c r="B3914" t="s">
        <v>282</v>
      </c>
      <c r="C3914" t="s">
        <v>478</v>
      </c>
      <c r="D3914">
        <v>1</v>
      </c>
      <c r="E3914" t="e">
        <v>#N/A</v>
      </c>
      <c r="F3914" t="e">
        <v>#N/A</v>
      </c>
    </row>
    <row r="3915" spans="1:6">
      <c r="A3915" t="s">
        <v>1190</v>
      </c>
      <c r="B3915" t="s">
        <v>282</v>
      </c>
      <c r="C3915" t="s">
        <v>478</v>
      </c>
      <c r="D3915">
        <v>3</v>
      </c>
      <c r="E3915" t="e">
        <v>#N/A</v>
      </c>
      <c r="F3915" t="e">
        <v>#N/A</v>
      </c>
    </row>
    <row r="3916" spans="1:6">
      <c r="A3916" t="s">
        <v>294</v>
      </c>
      <c r="B3916" t="s">
        <v>856</v>
      </c>
      <c r="C3916" t="s">
        <v>238</v>
      </c>
      <c r="D3916">
        <v>1</v>
      </c>
      <c r="E3916">
        <v>2.7E-2</v>
      </c>
      <c r="F3916">
        <v>0</v>
      </c>
    </row>
    <row r="3917" spans="1:6">
      <c r="A3917" t="s">
        <v>1190</v>
      </c>
      <c r="B3917" t="s">
        <v>856</v>
      </c>
      <c r="C3917" t="s">
        <v>238</v>
      </c>
      <c r="D3917">
        <v>1</v>
      </c>
      <c r="E3917">
        <v>2.7E-2</v>
      </c>
      <c r="F3917">
        <v>0</v>
      </c>
    </row>
    <row r="3918" spans="1:6">
      <c r="A3918" t="s">
        <v>2569</v>
      </c>
      <c r="B3918" t="s">
        <v>841</v>
      </c>
      <c r="C3918" t="s">
        <v>2566</v>
      </c>
      <c r="D3918">
        <v>3</v>
      </c>
      <c r="E3918" t="e">
        <v>#N/A</v>
      </c>
      <c r="F3918" t="e">
        <v>#N/A</v>
      </c>
    </row>
    <row r="3919" spans="1:6">
      <c r="A3919" t="s">
        <v>1939</v>
      </c>
      <c r="B3919" t="s">
        <v>854</v>
      </c>
      <c r="C3919" t="s">
        <v>1729</v>
      </c>
      <c r="D3919">
        <v>4</v>
      </c>
      <c r="E3919" t="e">
        <v>#N/A</v>
      </c>
      <c r="F3919" t="e">
        <v>#N/A</v>
      </c>
    </row>
    <row r="3920" spans="1:6">
      <c r="A3920" t="s">
        <v>1742</v>
      </c>
      <c r="B3920" t="s">
        <v>854</v>
      </c>
      <c r="C3920" t="s">
        <v>1729</v>
      </c>
      <c r="D3920">
        <v>2</v>
      </c>
      <c r="E3920" t="e">
        <v>#N/A</v>
      </c>
      <c r="F3920" t="e">
        <v>#N/A</v>
      </c>
    </row>
    <row r="3921" spans="1:6">
      <c r="A3921" t="s">
        <v>2100</v>
      </c>
      <c r="B3921" t="s">
        <v>854</v>
      </c>
      <c r="C3921" t="s">
        <v>1729</v>
      </c>
      <c r="D3921">
        <v>1</v>
      </c>
      <c r="E3921" t="e">
        <v>#N/A</v>
      </c>
      <c r="F3921" t="e">
        <v>#N/A</v>
      </c>
    </row>
    <row r="3922" spans="1:6">
      <c r="A3922" t="s">
        <v>2301</v>
      </c>
      <c r="B3922" t="s">
        <v>211</v>
      </c>
      <c r="C3922" t="s">
        <v>1729</v>
      </c>
      <c r="D3922">
        <v>1</v>
      </c>
      <c r="E3922" t="e">
        <v>#N/A</v>
      </c>
      <c r="F3922" t="e">
        <v>#N/A</v>
      </c>
    </row>
    <row r="3923" spans="1:6">
      <c r="A3923" t="s">
        <v>2739</v>
      </c>
      <c r="B3923" t="s">
        <v>854</v>
      </c>
      <c r="C3923" t="s">
        <v>1729</v>
      </c>
      <c r="D3923">
        <v>1</v>
      </c>
      <c r="E3923" t="e">
        <v>#N/A</v>
      </c>
      <c r="F3923" t="e">
        <v>#N/A</v>
      </c>
    </row>
    <row r="3924" spans="1:6">
      <c r="A3924" t="s">
        <v>2301</v>
      </c>
      <c r="B3924" t="s">
        <v>851</v>
      </c>
      <c r="C3924" t="s">
        <v>2270</v>
      </c>
      <c r="D3924">
        <v>1</v>
      </c>
      <c r="E3924" t="e">
        <v>#N/A</v>
      </c>
      <c r="F3924" t="e">
        <v>#N/A</v>
      </c>
    </row>
    <row r="3925" spans="1:6">
      <c r="A3925" t="s">
        <v>1460</v>
      </c>
      <c r="B3925" t="s">
        <v>851</v>
      </c>
      <c r="C3925" t="s">
        <v>205</v>
      </c>
      <c r="D3925">
        <v>1</v>
      </c>
      <c r="E3925" t="e">
        <v>#N/A</v>
      </c>
      <c r="F3925" t="e">
        <v>#N/A</v>
      </c>
    </row>
    <row r="3926" spans="1:6">
      <c r="A3926" t="s">
        <v>294</v>
      </c>
      <c r="B3926" t="s">
        <v>216</v>
      </c>
      <c r="C3926" t="s">
        <v>205</v>
      </c>
      <c r="D3926">
        <v>1</v>
      </c>
      <c r="E3926" t="e">
        <v>#N/A</v>
      </c>
      <c r="F3926" t="e">
        <v>#N/A</v>
      </c>
    </row>
    <row r="3927" spans="1:6">
      <c r="A3927" t="s">
        <v>2442</v>
      </c>
      <c r="B3927" t="s">
        <v>252</v>
      </c>
      <c r="C3927" t="s">
        <v>205</v>
      </c>
      <c r="D3927">
        <v>3</v>
      </c>
      <c r="E3927" t="e">
        <v>#N/A</v>
      </c>
      <c r="F3927" t="e">
        <v>#N/A</v>
      </c>
    </row>
    <row r="3928" spans="1:6">
      <c r="A3928" t="s">
        <v>2442</v>
      </c>
      <c r="B3928" t="s">
        <v>216</v>
      </c>
      <c r="C3928" t="s">
        <v>205</v>
      </c>
      <c r="D3928">
        <v>2</v>
      </c>
      <c r="E3928" t="e">
        <v>#N/A</v>
      </c>
      <c r="F3928" t="e">
        <v>#N/A</v>
      </c>
    </row>
    <row r="3929" spans="1:6">
      <c r="A3929" t="s">
        <v>2739</v>
      </c>
      <c r="B3929" t="s">
        <v>216</v>
      </c>
      <c r="C3929" t="s">
        <v>205</v>
      </c>
      <c r="D3929">
        <v>1</v>
      </c>
      <c r="E3929" t="e">
        <v>#N/A</v>
      </c>
      <c r="F3929" t="e">
        <v>#N/A</v>
      </c>
    </row>
    <row r="3930" spans="1:6">
      <c r="A3930" t="s">
        <v>2407</v>
      </c>
      <c r="B3930" t="s">
        <v>842</v>
      </c>
      <c r="C3930" t="s">
        <v>714</v>
      </c>
      <c r="D3930">
        <v>1</v>
      </c>
      <c r="E3930" t="e">
        <v>#N/A</v>
      </c>
      <c r="F3930" t="e">
        <v>#N/A</v>
      </c>
    </row>
    <row r="3931" spans="1:6">
      <c r="A3931" t="s">
        <v>1811</v>
      </c>
      <c r="B3931" t="s">
        <v>842</v>
      </c>
      <c r="C3931" t="s">
        <v>714</v>
      </c>
      <c r="D3931">
        <v>2</v>
      </c>
      <c r="E3931" t="e">
        <v>#N/A</v>
      </c>
      <c r="F3931" t="e">
        <v>#N/A</v>
      </c>
    </row>
    <row r="3932" spans="1:6">
      <c r="A3932" t="s">
        <v>1992</v>
      </c>
      <c r="B3932" t="s">
        <v>842</v>
      </c>
      <c r="C3932" t="s">
        <v>714</v>
      </c>
      <c r="D3932">
        <v>1</v>
      </c>
      <c r="E3932" t="e">
        <v>#N/A</v>
      </c>
      <c r="F3932" t="e">
        <v>#N/A</v>
      </c>
    </row>
    <row r="3933" spans="1:6">
      <c r="A3933" t="s">
        <v>724</v>
      </c>
      <c r="B3933" t="s">
        <v>842</v>
      </c>
      <c r="C3933" t="s">
        <v>714</v>
      </c>
      <c r="D3933">
        <v>3</v>
      </c>
      <c r="E3933" t="e">
        <v>#N/A</v>
      </c>
      <c r="F3933" t="e">
        <v>#N/A</v>
      </c>
    </row>
    <row r="3934" spans="1:6">
      <c r="A3934" t="s">
        <v>2666</v>
      </c>
      <c r="B3934" t="s">
        <v>842</v>
      </c>
      <c r="C3934" t="s">
        <v>714</v>
      </c>
      <c r="D3934">
        <v>2</v>
      </c>
      <c r="E3934" t="e">
        <v>#N/A</v>
      </c>
      <c r="F3934" t="e">
        <v>#N/A</v>
      </c>
    </row>
    <row r="3935" spans="1:6">
      <c r="A3935" t="s">
        <v>1401</v>
      </c>
      <c r="B3935" t="s">
        <v>842</v>
      </c>
      <c r="C3935" t="s">
        <v>714</v>
      </c>
      <c r="D3935">
        <v>4</v>
      </c>
      <c r="E3935" t="e">
        <v>#N/A</v>
      </c>
      <c r="F3935" t="e">
        <v>#N/A</v>
      </c>
    </row>
    <row r="3936" spans="1:6">
      <c r="A3936" t="s">
        <v>1079</v>
      </c>
      <c r="B3936" t="s">
        <v>278</v>
      </c>
      <c r="C3936" t="s">
        <v>714</v>
      </c>
      <c r="D3936">
        <v>2</v>
      </c>
      <c r="E3936" t="e">
        <v>#N/A</v>
      </c>
      <c r="F3936" t="e">
        <v>#N/A</v>
      </c>
    </row>
    <row r="3937" spans="1:6">
      <c r="A3937" t="s">
        <v>1079</v>
      </c>
      <c r="B3937" t="s">
        <v>842</v>
      </c>
      <c r="C3937" t="s">
        <v>714</v>
      </c>
      <c r="D3937">
        <v>1</v>
      </c>
      <c r="E3937" t="e">
        <v>#N/A</v>
      </c>
      <c r="F3937" t="e">
        <v>#N/A</v>
      </c>
    </row>
    <row r="3938" spans="1:6">
      <c r="A3938" t="s">
        <v>2041</v>
      </c>
      <c r="B3938" t="s">
        <v>842</v>
      </c>
      <c r="C3938" t="s">
        <v>714</v>
      </c>
      <c r="D3938">
        <v>1</v>
      </c>
      <c r="E3938" t="e">
        <v>#N/A</v>
      </c>
      <c r="F3938" t="e">
        <v>#N/A</v>
      </c>
    </row>
    <row r="3939" spans="1:6">
      <c r="A3939" t="s">
        <v>1311</v>
      </c>
      <c r="B3939" t="s">
        <v>842</v>
      </c>
      <c r="C3939" t="s">
        <v>714</v>
      </c>
      <c r="D3939">
        <v>1</v>
      </c>
      <c r="E3939" t="e">
        <v>#N/A</v>
      </c>
      <c r="F3939" t="e">
        <v>#N/A</v>
      </c>
    </row>
    <row r="3940" spans="1:6">
      <c r="A3940" t="s">
        <v>1562</v>
      </c>
      <c r="B3940" t="s">
        <v>278</v>
      </c>
      <c r="C3940" t="s">
        <v>714</v>
      </c>
      <c r="D3940">
        <v>1</v>
      </c>
      <c r="E3940" t="e">
        <v>#N/A</v>
      </c>
      <c r="F3940" t="e">
        <v>#N/A</v>
      </c>
    </row>
    <row r="3941" spans="1:6">
      <c r="A3941" t="s">
        <v>945</v>
      </c>
      <c r="B3941" t="s">
        <v>842</v>
      </c>
      <c r="C3941" t="s">
        <v>714</v>
      </c>
      <c r="D3941">
        <v>3</v>
      </c>
      <c r="E3941" t="e">
        <v>#N/A</v>
      </c>
      <c r="F3941" t="e">
        <v>#N/A</v>
      </c>
    </row>
    <row r="3942" spans="1:6">
      <c r="A3942" t="s">
        <v>2619</v>
      </c>
      <c r="B3942" t="s">
        <v>842</v>
      </c>
      <c r="C3942" t="s">
        <v>714</v>
      </c>
      <c r="D3942">
        <v>3</v>
      </c>
      <c r="E3942" t="e">
        <v>#N/A</v>
      </c>
      <c r="F3942" t="e">
        <v>#N/A</v>
      </c>
    </row>
    <row r="3943" spans="1:6">
      <c r="A3943" t="s">
        <v>2697</v>
      </c>
      <c r="B3943" t="s">
        <v>842</v>
      </c>
      <c r="C3943" t="s">
        <v>714</v>
      </c>
      <c r="D3943">
        <v>1</v>
      </c>
      <c r="E3943" t="e">
        <v>#N/A</v>
      </c>
      <c r="F3943" t="e">
        <v>#N/A</v>
      </c>
    </row>
    <row r="3944" spans="1:6">
      <c r="A3944" t="s">
        <v>586</v>
      </c>
      <c r="B3944" t="s">
        <v>842</v>
      </c>
      <c r="C3944" t="s">
        <v>714</v>
      </c>
      <c r="D3944">
        <v>4</v>
      </c>
      <c r="E3944" t="e">
        <v>#N/A</v>
      </c>
      <c r="F3944" t="e">
        <v>#N/A</v>
      </c>
    </row>
    <row r="3945" spans="1:6">
      <c r="A3945" t="s">
        <v>1190</v>
      </c>
      <c r="B3945" t="s">
        <v>842</v>
      </c>
      <c r="C3945" t="s">
        <v>714</v>
      </c>
      <c r="D3945">
        <v>5</v>
      </c>
      <c r="E3945" t="e">
        <v>#N/A</v>
      </c>
      <c r="F3945" t="e">
        <v>#N/A</v>
      </c>
    </row>
    <row r="3946" spans="1:6">
      <c r="A3946" t="s">
        <v>1811</v>
      </c>
      <c r="B3946" t="s">
        <v>839</v>
      </c>
      <c r="C3946" t="s">
        <v>137</v>
      </c>
      <c r="D3946">
        <v>2</v>
      </c>
      <c r="E3946" t="e">
        <v>#N/A</v>
      </c>
      <c r="F3946" t="e">
        <v>#N/A</v>
      </c>
    </row>
    <row r="3947" spans="1:6">
      <c r="A3947" t="s">
        <v>1311</v>
      </c>
      <c r="B3947" t="s">
        <v>839</v>
      </c>
      <c r="C3947" t="s">
        <v>137</v>
      </c>
      <c r="D3947">
        <v>2</v>
      </c>
      <c r="E3947" t="e">
        <v>#N/A</v>
      </c>
      <c r="F3947" t="e">
        <v>#N/A</v>
      </c>
    </row>
    <row r="3948" spans="1:6">
      <c r="A3948" t="s">
        <v>1891</v>
      </c>
      <c r="B3948" t="s">
        <v>785</v>
      </c>
      <c r="C3948" t="s">
        <v>137</v>
      </c>
      <c r="D3948">
        <v>1</v>
      </c>
      <c r="E3948" t="e">
        <v>#N/A</v>
      </c>
      <c r="F3948" t="e">
        <v>#N/A</v>
      </c>
    </row>
    <row r="3949" spans="1:6">
      <c r="A3949" t="s">
        <v>183</v>
      </c>
      <c r="B3949" t="s">
        <v>839</v>
      </c>
      <c r="C3949" t="s">
        <v>137</v>
      </c>
      <c r="D3949">
        <v>3</v>
      </c>
      <c r="E3949" t="e">
        <v>#N/A</v>
      </c>
      <c r="F3949" t="e">
        <v>#N/A</v>
      </c>
    </row>
    <row r="3950" spans="1:6">
      <c r="A3950" t="s">
        <v>2739</v>
      </c>
      <c r="B3950" t="s">
        <v>785</v>
      </c>
      <c r="C3950" t="s">
        <v>137</v>
      </c>
      <c r="D3950">
        <v>1</v>
      </c>
      <c r="E3950" t="e">
        <v>#N/A</v>
      </c>
      <c r="F3950" t="e">
        <v>#N/A</v>
      </c>
    </row>
    <row r="3951" spans="1:6">
      <c r="A3951" t="s">
        <v>1742</v>
      </c>
      <c r="B3951" t="s">
        <v>857</v>
      </c>
      <c r="C3951" t="s">
        <v>1050</v>
      </c>
      <c r="D3951">
        <v>2</v>
      </c>
      <c r="E3951" t="e">
        <v>#N/A</v>
      </c>
      <c r="F3951" t="e">
        <v>#N/A</v>
      </c>
    </row>
    <row r="3952" spans="1:6">
      <c r="A3952" t="s">
        <v>1079</v>
      </c>
      <c r="B3952" t="s">
        <v>211</v>
      </c>
      <c r="C3952" t="s">
        <v>1050</v>
      </c>
      <c r="D3952">
        <v>1</v>
      </c>
      <c r="E3952" t="e">
        <v>#N/A</v>
      </c>
      <c r="F3952" t="e">
        <v>#N/A</v>
      </c>
    </row>
    <row r="3953" spans="1:6">
      <c r="A3953" t="s">
        <v>2442</v>
      </c>
      <c r="B3953" t="s">
        <v>847</v>
      </c>
      <c r="C3953" t="s">
        <v>2416</v>
      </c>
      <c r="D3953">
        <v>1</v>
      </c>
      <c r="E3953" t="e">
        <v>#N/A</v>
      </c>
      <c r="F3953" t="e">
        <v>#N/A</v>
      </c>
    </row>
    <row r="3954" spans="1:6">
      <c r="A3954" t="s">
        <v>838</v>
      </c>
      <c r="B3954" t="s">
        <v>252</v>
      </c>
      <c r="C3954" t="s">
        <v>146</v>
      </c>
      <c r="D3954">
        <v>4</v>
      </c>
      <c r="E3954">
        <v>1.4E-2</v>
      </c>
      <c r="F3954">
        <v>2.4E-2</v>
      </c>
    </row>
    <row r="3955" spans="1:6">
      <c r="A3955" t="s">
        <v>2325</v>
      </c>
      <c r="B3955" t="s">
        <v>252</v>
      </c>
      <c r="C3955" t="s">
        <v>146</v>
      </c>
      <c r="D3955">
        <v>2</v>
      </c>
      <c r="E3955">
        <v>1.4E-2</v>
      </c>
      <c r="F3955">
        <v>2.4E-2</v>
      </c>
    </row>
    <row r="3956" spans="1:6">
      <c r="A3956" t="s">
        <v>1460</v>
      </c>
      <c r="B3956" t="s">
        <v>252</v>
      </c>
      <c r="C3956" t="s">
        <v>146</v>
      </c>
      <c r="D3956">
        <v>4</v>
      </c>
      <c r="E3956">
        <v>1.4E-2</v>
      </c>
      <c r="F3956">
        <v>2.4E-2</v>
      </c>
    </row>
    <row r="3957" spans="1:6">
      <c r="A3957" t="s">
        <v>2068</v>
      </c>
      <c r="B3957" t="s">
        <v>252</v>
      </c>
      <c r="C3957" t="s">
        <v>146</v>
      </c>
      <c r="D3957">
        <v>4</v>
      </c>
      <c r="E3957">
        <v>1.4E-2</v>
      </c>
      <c r="F3957">
        <v>2.4E-2</v>
      </c>
    </row>
    <row r="3958" spans="1:6">
      <c r="A3958" t="s">
        <v>2478</v>
      </c>
      <c r="B3958" t="s">
        <v>252</v>
      </c>
      <c r="C3958" t="s">
        <v>146</v>
      </c>
      <c r="D3958">
        <v>4</v>
      </c>
      <c r="E3958">
        <v>1.4E-2</v>
      </c>
      <c r="F3958">
        <v>2.4E-2</v>
      </c>
    </row>
    <row r="3959" spans="1:6">
      <c r="A3959" t="s">
        <v>2478</v>
      </c>
      <c r="B3959" t="s">
        <v>211</v>
      </c>
      <c r="C3959" t="s">
        <v>146</v>
      </c>
      <c r="D3959">
        <v>2</v>
      </c>
      <c r="E3959" t="e">
        <v>#N/A</v>
      </c>
      <c r="F3959" t="e">
        <v>#N/A</v>
      </c>
    </row>
    <row r="3960" spans="1:6">
      <c r="A3960" t="s">
        <v>1028</v>
      </c>
      <c r="B3960" t="s">
        <v>252</v>
      </c>
      <c r="C3960" t="s">
        <v>146</v>
      </c>
      <c r="D3960">
        <v>5</v>
      </c>
      <c r="E3960">
        <v>1.4E-2</v>
      </c>
      <c r="F3960">
        <v>2.4E-2</v>
      </c>
    </row>
    <row r="3961" spans="1:6">
      <c r="A3961" t="s">
        <v>724</v>
      </c>
      <c r="B3961" t="s">
        <v>252</v>
      </c>
      <c r="C3961" t="s">
        <v>146</v>
      </c>
      <c r="D3961">
        <v>1</v>
      </c>
      <c r="E3961">
        <v>1.4E-2</v>
      </c>
      <c r="F3961">
        <v>2.4E-2</v>
      </c>
    </row>
    <row r="3962" spans="1:6">
      <c r="A3962" t="s">
        <v>1939</v>
      </c>
      <c r="B3962" t="s">
        <v>252</v>
      </c>
      <c r="C3962" t="s">
        <v>146</v>
      </c>
      <c r="D3962">
        <v>4</v>
      </c>
      <c r="E3962">
        <v>1.4E-2</v>
      </c>
      <c r="F3962">
        <v>2.4E-2</v>
      </c>
    </row>
    <row r="3963" spans="1:6">
      <c r="A3963" t="s">
        <v>1742</v>
      </c>
      <c r="B3963" t="s">
        <v>252</v>
      </c>
      <c r="C3963" t="s">
        <v>146</v>
      </c>
      <c r="D3963">
        <v>3</v>
      </c>
      <c r="E3963">
        <v>1.4E-2</v>
      </c>
      <c r="F3963">
        <v>2.4E-2</v>
      </c>
    </row>
    <row r="3964" spans="1:6">
      <c r="A3964" t="s">
        <v>1742</v>
      </c>
      <c r="B3964" t="s">
        <v>211</v>
      </c>
      <c r="C3964" t="s">
        <v>146</v>
      </c>
      <c r="D3964">
        <v>1</v>
      </c>
      <c r="E3964" t="e">
        <v>#N/A</v>
      </c>
      <c r="F3964" t="e">
        <v>#N/A</v>
      </c>
    </row>
    <row r="3965" spans="1:6">
      <c r="A3965" t="s">
        <v>2666</v>
      </c>
      <c r="B3965" t="s">
        <v>252</v>
      </c>
      <c r="C3965" t="s">
        <v>146</v>
      </c>
      <c r="D3965">
        <v>3</v>
      </c>
      <c r="E3965">
        <v>1.4E-2</v>
      </c>
      <c r="F3965">
        <v>2.4E-2</v>
      </c>
    </row>
    <row r="3966" spans="1:6">
      <c r="A3966" t="s">
        <v>1079</v>
      </c>
      <c r="B3966" t="s">
        <v>252</v>
      </c>
      <c r="C3966" t="s">
        <v>146</v>
      </c>
      <c r="D3966">
        <v>1</v>
      </c>
      <c r="E3966">
        <v>1.4E-2</v>
      </c>
      <c r="F3966">
        <v>2.4E-2</v>
      </c>
    </row>
    <row r="3967" spans="1:6">
      <c r="A3967" t="s">
        <v>2569</v>
      </c>
      <c r="B3967" t="s">
        <v>252</v>
      </c>
      <c r="C3967" t="s">
        <v>146</v>
      </c>
      <c r="D3967">
        <v>2</v>
      </c>
      <c r="E3967">
        <v>1.4E-2</v>
      </c>
      <c r="F3967">
        <v>2.4E-2</v>
      </c>
    </row>
    <row r="3968" spans="1:6">
      <c r="A3968" t="s">
        <v>1654</v>
      </c>
      <c r="B3968" t="s">
        <v>252</v>
      </c>
      <c r="C3968" t="s">
        <v>146</v>
      </c>
      <c r="D3968">
        <v>5</v>
      </c>
      <c r="E3968">
        <v>1.4E-2</v>
      </c>
      <c r="F3968">
        <v>2.4E-2</v>
      </c>
    </row>
    <row r="3969" spans="1:6">
      <c r="A3969" t="s">
        <v>2100</v>
      </c>
      <c r="B3969" t="s">
        <v>252</v>
      </c>
      <c r="C3969" t="s">
        <v>146</v>
      </c>
      <c r="D3969">
        <v>2</v>
      </c>
      <c r="E3969">
        <v>1.4E-2</v>
      </c>
      <c r="F3969">
        <v>2.4E-2</v>
      </c>
    </row>
    <row r="3970" spans="1:6">
      <c r="A3970" t="s">
        <v>2697</v>
      </c>
      <c r="B3970" t="s">
        <v>252</v>
      </c>
      <c r="C3970" t="s">
        <v>146</v>
      </c>
      <c r="D3970">
        <v>1</v>
      </c>
      <c r="E3970">
        <v>1.4E-2</v>
      </c>
      <c r="F3970">
        <v>2.4E-2</v>
      </c>
    </row>
    <row r="3971" spans="1:6">
      <c r="A3971" t="s">
        <v>586</v>
      </c>
      <c r="B3971" t="s">
        <v>252</v>
      </c>
      <c r="C3971" t="s">
        <v>146</v>
      </c>
      <c r="D3971">
        <v>4</v>
      </c>
      <c r="E3971">
        <v>1.4E-2</v>
      </c>
      <c r="F3971">
        <v>2.4E-2</v>
      </c>
    </row>
    <row r="3972" spans="1:6">
      <c r="A3972" t="s">
        <v>183</v>
      </c>
      <c r="B3972" t="s">
        <v>252</v>
      </c>
      <c r="C3972" t="s">
        <v>146</v>
      </c>
      <c r="D3972">
        <v>4</v>
      </c>
      <c r="E3972">
        <v>1.4E-2</v>
      </c>
      <c r="F3972">
        <v>2.4E-2</v>
      </c>
    </row>
    <row r="3973" spans="1:6">
      <c r="A3973" t="s">
        <v>1460</v>
      </c>
      <c r="B3973" t="s">
        <v>216</v>
      </c>
      <c r="C3973" t="s">
        <v>94</v>
      </c>
      <c r="D3973">
        <v>1</v>
      </c>
      <c r="E3973">
        <v>3.3000000000000002E-2</v>
      </c>
      <c r="F3973">
        <v>0</v>
      </c>
    </row>
    <row r="3974" spans="1:6">
      <c r="A3974" t="s">
        <v>2739</v>
      </c>
      <c r="B3974" t="s">
        <v>216</v>
      </c>
      <c r="C3974" t="s">
        <v>94</v>
      </c>
      <c r="D3974">
        <v>5</v>
      </c>
      <c r="E3974">
        <v>3.3000000000000002E-2</v>
      </c>
      <c r="F3974">
        <v>0</v>
      </c>
    </row>
    <row r="3975" spans="1:6">
      <c r="A3975" t="s">
        <v>2407</v>
      </c>
      <c r="B3975" t="s">
        <v>851</v>
      </c>
      <c r="C3975" t="s">
        <v>964</v>
      </c>
      <c r="D3975">
        <v>3</v>
      </c>
      <c r="E3975" t="e">
        <v>#N/A</v>
      </c>
      <c r="F3975" t="e">
        <v>#N/A</v>
      </c>
    </row>
    <row r="3976" spans="1:6">
      <c r="A3976" t="s">
        <v>1028</v>
      </c>
      <c r="B3976" t="s">
        <v>851</v>
      </c>
      <c r="C3976" t="s">
        <v>964</v>
      </c>
      <c r="D3976">
        <v>1</v>
      </c>
      <c r="E3976" t="e">
        <v>#N/A</v>
      </c>
      <c r="F3976" t="e">
        <v>#N/A</v>
      </c>
    </row>
    <row r="3977" spans="1:6">
      <c r="A3977" t="s">
        <v>1742</v>
      </c>
      <c r="B3977" t="s">
        <v>851</v>
      </c>
      <c r="C3977" t="s">
        <v>964</v>
      </c>
      <c r="D3977">
        <v>3</v>
      </c>
      <c r="E3977" t="e">
        <v>#N/A</v>
      </c>
      <c r="F3977" t="e">
        <v>#N/A</v>
      </c>
    </row>
    <row r="3978" spans="1:6">
      <c r="A3978" t="s">
        <v>2569</v>
      </c>
      <c r="B3978" t="s">
        <v>851</v>
      </c>
      <c r="C3978" t="s">
        <v>964</v>
      </c>
      <c r="D3978">
        <v>1</v>
      </c>
      <c r="E3978" t="e">
        <v>#N/A</v>
      </c>
      <c r="F3978" t="e">
        <v>#N/A</v>
      </c>
    </row>
    <row r="3979" spans="1:6">
      <c r="A3979" t="s">
        <v>2100</v>
      </c>
      <c r="B3979" t="s">
        <v>851</v>
      </c>
      <c r="C3979" t="s">
        <v>964</v>
      </c>
      <c r="D3979">
        <v>2</v>
      </c>
      <c r="E3979" t="e">
        <v>#N/A</v>
      </c>
      <c r="F3979" t="e">
        <v>#N/A</v>
      </c>
    </row>
    <row r="3980" spans="1:6">
      <c r="A3980" t="s">
        <v>1190</v>
      </c>
      <c r="B3980" t="s">
        <v>851</v>
      </c>
      <c r="C3980" t="s">
        <v>964</v>
      </c>
      <c r="D3980">
        <v>2</v>
      </c>
      <c r="E3980" t="e">
        <v>#N/A</v>
      </c>
      <c r="F3980" t="e">
        <v>#N/A</v>
      </c>
    </row>
    <row r="3981" spans="1:6">
      <c r="A3981" t="s">
        <v>2769</v>
      </c>
      <c r="B3981" t="s">
        <v>851</v>
      </c>
      <c r="C3981" t="s">
        <v>964</v>
      </c>
      <c r="D3981">
        <v>1</v>
      </c>
      <c r="E3981" t="e">
        <v>#N/A</v>
      </c>
      <c r="F3981" t="e">
        <v>#N/A</v>
      </c>
    </row>
    <row r="3982" spans="1:6">
      <c r="A3982" t="s">
        <v>2739</v>
      </c>
      <c r="B3982" t="s">
        <v>851</v>
      </c>
      <c r="C3982" t="s">
        <v>964</v>
      </c>
      <c r="D3982">
        <v>1</v>
      </c>
      <c r="E3982" t="e">
        <v>#N/A</v>
      </c>
      <c r="F3982" t="e">
        <v>#N/A</v>
      </c>
    </row>
    <row r="3983" spans="1:6">
      <c r="A3983" t="s">
        <v>724</v>
      </c>
      <c r="B3983" t="s">
        <v>134</v>
      </c>
      <c r="C3983" t="s">
        <v>681</v>
      </c>
      <c r="D3983">
        <v>1</v>
      </c>
      <c r="E3983" t="e">
        <v>#N/A</v>
      </c>
      <c r="F3983" t="e">
        <v>#N/A</v>
      </c>
    </row>
    <row r="3984" spans="1:6">
      <c r="A3984" t="s">
        <v>2068</v>
      </c>
      <c r="B3984" t="s">
        <v>842</v>
      </c>
      <c r="C3984" t="s">
        <v>347</v>
      </c>
      <c r="D3984">
        <v>4</v>
      </c>
      <c r="E3984" t="e">
        <v>#N/A</v>
      </c>
      <c r="F3984" t="e">
        <v>#N/A</v>
      </c>
    </row>
    <row r="3985" spans="1:6">
      <c r="A3985" t="s">
        <v>2478</v>
      </c>
      <c r="B3985" t="s">
        <v>842</v>
      </c>
      <c r="C3985" t="s">
        <v>347</v>
      </c>
      <c r="D3985">
        <v>1</v>
      </c>
      <c r="E3985" t="e">
        <v>#N/A</v>
      </c>
      <c r="F3985" t="e">
        <v>#N/A</v>
      </c>
    </row>
    <row r="3986" spans="1:6">
      <c r="A3986" t="s">
        <v>1028</v>
      </c>
      <c r="B3986" t="s">
        <v>842</v>
      </c>
      <c r="C3986" t="s">
        <v>347</v>
      </c>
      <c r="D3986">
        <v>1</v>
      </c>
      <c r="E3986" t="e">
        <v>#N/A</v>
      </c>
      <c r="F3986" t="e">
        <v>#N/A</v>
      </c>
    </row>
    <row r="3987" spans="1:6">
      <c r="A3987" t="s">
        <v>462</v>
      </c>
      <c r="B3987" t="s">
        <v>842</v>
      </c>
      <c r="C3987" t="s">
        <v>347</v>
      </c>
      <c r="D3987">
        <v>1</v>
      </c>
      <c r="E3987" t="e">
        <v>#N/A</v>
      </c>
      <c r="F3987" t="e">
        <v>#N/A</v>
      </c>
    </row>
    <row r="3988" spans="1:6">
      <c r="A3988" t="s">
        <v>1311</v>
      </c>
      <c r="B3988" t="s">
        <v>842</v>
      </c>
      <c r="C3988" t="s">
        <v>347</v>
      </c>
      <c r="D3988">
        <v>1</v>
      </c>
      <c r="E3988" t="e">
        <v>#N/A</v>
      </c>
      <c r="F3988" t="e">
        <v>#N/A</v>
      </c>
    </row>
    <row r="3989" spans="1:6">
      <c r="A3989" t="s">
        <v>2739</v>
      </c>
      <c r="B3989" t="s">
        <v>842</v>
      </c>
      <c r="C3989" t="s">
        <v>347</v>
      </c>
      <c r="D3989">
        <v>1</v>
      </c>
      <c r="E3989" t="e">
        <v>#N/A</v>
      </c>
      <c r="F3989" t="e">
        <v>#N/A</v>
      </c>
    </row>
    <row r="3990" spans="1:6">
      <c r="A3990" t="s">
        <v>2619</v>
      </c>
      <c r="B3990" t="s">
        <v>211</v>
      </c>
      <c r="C3990" t="s">
        <v>2582</v>
      </c>
      <c r="D3990">
        <v>1</v>
      </c>
      <c r="E3990" t="e">
        <v>#N/A</v>
      </c>
      <c r="F3990" t="e">
        <v>#N/A</v>
      </c>
    </row>
    <row r="3991" spans="1:6">
      <c r="A3991" t="s">
        <v>724</v>
      </c>
      <c r="B3991" t="s">
        <v>252</v>
      </c>
      <c r="C3991" t="s">
        <v>612</v>
      </c>
      <c r="D3991">
        <v>1</v>
      </c>
      <c r="E3991" t="e">
        <v>#N/A</v>
      </c>
      <c r="F3991" t="e">
        <v>#N/A</v>
      </c>
    </row>
    <row r="3992" spans="1:6">
      <c r="A3992" t="s">
        <v>1460</v>
      </c>
      <c r="B3992" t="s">
        <v>278</v>
      </c>
      <c r="C3992" t="s">
        <v>879</v>
      </c>
      <c r="D3992">
        <v>1</v>
      </c>
      <c r="E3992" t="e">
        <v>#N/A</v>
      </c>
      <c r="F3992" t="e">
        <v>#N/A</v>
      </c>
    </row>
    <row r="3993" spans="1:6">
      <c r="A3993" t="s">
        <v>2137</v>
      </c>
      <c r="B3993" t="s">
        <v>282</v>
      </c>
      <c r="C3993" t="s">
        <v>879</v>
      </c>
      <c r="D3993">
        <v>1</v>
      </c>
      <c r="E3993" t="e">
        <v>#N/A</v>
      </c>
      <c r="F3993" t="e">
        <v>#N/A</v>
      </c>
    </row>
    <row r="3994" spans="1:6">
      <c r="A3994" t="s">
        <v>2137</v>
      </c>
      <c r="B3994" t="s">
        <v>134</v>
      </c>
      <c r="C3994" t="s">
        <v>879</v>
      </c>
      <c r="D3994">
        <v>1</v>
      </c>
      <c r="E3994" t="e">
        <v>#N/A</v>
      </c>
      <c r="F3994" t="e">
        <v>#N/A</v>
      </c>
    </row>
    <row r="3995" spans="1:6">
      <c r="A3995" t="s">
        <v>945</v>
      </c>
      <c r="B3995" t="s">
        <v>134</v>
      </c>
      <c r="C3995" t="s">
        <v>879</v>
      </c>
      <c r="D3995">
        <v>2</v>
      </c>
      <c r="E3995" t="e">
        <v>#N/A</v>
      </c>
      <c r="F3995" t="e">
        <v>#N/A</v>
      </c>
    </row>
    <row r="3996" spans="1:6">
      <c r="A3996" t="s">
        <v>1891</v>
      </c>
      <c r="B3996" t="s">
        <v>474</v>
      </c>
      <c r="C3996" t="s">
        <v>879</v>
      </c>
      <c r="D3996">
        <v>1</v>
      </c>
      <c r="E3996" t="e">
        <v>#N/A</v>
      </c>
      <c r="F3996" t="e">
        <v>#N/A</v>
      </c>
    </row>
    <row r="3997" spans="1:6">
      <c r="A3997" t="s">
        <v>2769</v>
      </c>
      <c r="B3997" t="s">
        <v>134</v>
      </c>
      <c r="C3997" t="s">
        <v>879</v>
      </c>
      <c r="D3997">
        <v>1</v>
      </c>
      <c r="E3997" t="e">
        <v>#N/A</v>
      </c>
      <c r="F3997" t="e">
        <v>#N/A</v>
      </c>
    </row>
    <row r="3998" spans="1:6">
      <c r="A3998" t="s">
        <v>724</v>
      </c>
      <c r="B3998" t="s">
        <v>841</v>
      </c>
      <c r="C3998" t="s">
        <v>691</v>
      </c>
      <c r="D3998">
        <v>2</v>
      </c>
      <c r="E3998" t="e">
        <v>#N/A</v>
      </c>
      <c r="F3998" t="e">
        <v>#N/A</v>
      </c>
    </row>
    <row r="3999" spans="1:6">
      <c r="A3999" t="s">
        <v>2100</v>
      </c>
      <c r="B3999" t="s">
        <v>846</v>
      </c>
      <c r="C3999" t="s">
        <v>691</v>
      </c>
      <c r="D3999">
        <v>1</v>
      </c>
      <c r="E3999" t="e">
        <v>#N/A</v>
      </c>
      <c r="F3999" t="e">
        <v>#N/A</v>
      </c>
    </row>
    <row r="4000" spans="1:6">
      <c r="A4000" t="s">
        <v>2478</v>
      </c>
      <c r="B4000" t="s">
        <v>785</v>
      </c>
      <c r="C4000" t="s">
        <v>1259</v>
      </c>
      <c r="D4000">
        <v>1</v>
      </c>
      <c r="E4000" t="e">
        <v>#N/A</v>
      </c>
      <c r="F4000" t="e">
        <v>#N/A</v>
      </c>
    </row>
    <row r="4001" spans="1:6">
      <c r="A4001" t="s">
        <v>1311</v>
      </c>
      <c r="B4001" t="s">
        <v>785</v>
      </c>
      <c r="C4001" t="s">
        <v>1259</v>
      </c>
      <c r="D4001">
        <v>1</v>
      </c>
      <c r="E4001" t="e">
        <v>#N/A</v>
      </c>
      <c r="F4001" t="e">
        <v>#N/A</v>
      </c>
    </row>
    <row r="4002" spans="1:6">
      <c r="A4002" t="s">
        <v>724</v>
      </c>
      <c r="B4002" t="s">
        <v>857</v>
      </c>
      <c r="C4002" t="s">
        <v>707</v>
      </c>
      <c r="D4002">
        <v>2</v>
      </c>
      <c r="E4002" t="e">
        <v>#N/A</v>
      </c>
      <c r="F4002" t="e">
        <v>#N/A</v>
      </c>
    </row>
    <row r="4003" spans="1:6">
      <c r="A4003" t="s">
        <v>1562</v>
      </c>
      <c r="B4003" t="s">
        <v>857</v>
      </c>
      <c r="C4003" t="s">
        <v>707</v>
      </c>
      <c r="D4003">
        <v>1</v>
      </c>
      <c r="E4003" t="e">
        <v>#N/A</v>
      </c>
      <c r="F4003" t="e">
        <v>#N/A</v>
      </c>
    </row>
    <row r="4004" spans="1:6">
      <c r="A4004" t="s">
        <v>2478</v>
      </c>
      <c r="B4004" t="s">
        <v>252</v>
      </c>
      <c r="C4004" t="s">
        <v>18</v>
      </c>
      <c r="D4004">
        <v>1</v>
      </c>
      <c r="E4004" t="e">
        <v>#N/A</v>
      </c>
      <c r="F4004" t="e">
        <v>#N/A</v>
      </c>
    </row>
    <row r="4005" spans="1:6">
      <c r="A4005" t="s">
        <v>2478</v>
      </c>
      <c r="B4005" t="s">
        <v>134</v>
      </c>
      <c r="C4005" t="s">
        <v>18</v>
      </c>
      <c r="D4005">
        <v>1</v>
      </c>
      <c r="E4005" t="e">
        <v>#N/A</v>
      </c>
      <c r="F4005" t="e">
        <v>#N/A</v>
      </c>
    </row>
    <row r="4006" spans="1:6">
      <c r="A4006" t="s">
        <v>1992</v>
      </c>
      <c r="B4006" t="s">
        <v>282</v>
      </c>
      <c r="C4006" t="s">
        <v>18</v>
      </c>
      <c r="D4006">
        <v>1</v>
      </c>
      <c r="E4006" t="e">
        <v>#N/A</v>
      </c>
      <c r="F4006" t="e">
        <v>#N/A</v>
      </c>
    </row>
    <row r="4007" spans="1:6">
      <c r="A4007" t="s">
        <v>1992</v>
      </c>
      <c r="B4007" t="s">
        <v>278</v>
      </c>
      <c r="C4007" t="s">
        <v>18</v>
      </c>
      <c r="D4007">
        <v>1</v>
      </c>
      <c r="E4007" t="e">
        <v>#N/A</v>
      </c>
      <c r="F4007" t="e">
        <v>#N/A</v>
      </c>
    </row>
    <row r="4008" spans="1:6">
      <c r="A4008" t="s">
        <v>2666</v>
      </c>
      <c r="B4008" t="s">
        <v>278</v>
      </c>
      <c r="C4008" t="s">
        <v>18</v>
      </c>
      <c r="D4008">
        <v>2</v>
      </c>
      <c r="E4008" t="e">
        <v>#N/A</v>
      </c>
      <c r="F4008" t="e">
        <v>#N/A</v>
      </c>
    </row>
    <row r="4009" spans="1:6">
      <c r="A4009" t="s">
        <v>2666</v>
      </c>
      <c r="B4009" t="s">
        <v>134</v>
      </c>
      <c r="C4009" t="s">
        <v>18</v>
      </c>
      <c r="D4009">
        <v>1</v>
      </c>
      <c r="E4009" t="e">
        <v>#N/A</v>
      </c>
      <c r="F4009" t="e">
        <v>#N/A</v>
      </c>
    </row>
    <row r="4010" spans="1:6">
      <c r="A4010" t="s">
        <v>2137</v>
      </c>
      <c r="B4010" t="s">
        <v>282</v>
      </c>
      <c r="C4010" t="s">
        <v>18</v>
      </c>
      <c r="D4010">
        <v>1</v>
      </c>
      <c r="E4010" t="e">
        <v>#N/A</v>
      </c>
      <c r="F4010" t="e">
        <v>#N/A</v>
      </c>
    </row>
    <row r="4011" spans="1:6">
      <c r="A4011" t="s">
        <v>2137</v>
      </c>
      <c r="B4011" t="s">
        <v>278</v>
      </c>
      <c r="C4011" t="s">
        <v>18</v>
      </c>
      <c r="D4011">
        <v>1</v>
      </c>
      <c r="E4011" t="e">
        <v>#N/A</v>
      </c>
      <c r="F4011" t="e">
        <v>#N/A</v>
      </c>
    </row>
    <row r="4012" spans="1:6">
      <c r="A4012" t="s">
        <v>1079</v>
      </c>
      <c r="B4012" t="s">
        <v>134</v>
      </c>
      <c r="C4012" t="s">
        <v>18</v>
      </c>
      <c r="D4012">
        <v>1</v>
      </c>
      <c r="E4012" t="e">
        <v>#N/A</v>
      </c>
      <c r="F4012" t="e">
        <v>#N/A</v>
      </c>
    </row>
    <row r="4013" spans="1:6">
      <c r="A4013" t="s">
        <v>2546</v>
      </c>
      <c r="B4013" t="s">
        <v>474</v>
      </c>
      <c r="C4013" t="s">
        <v>18</v>
      </c>
      <c r="D4013">
        <v>1</v>
      </c>
      <c r="E4013" t="e">
        <v>#N/A</v>
      </c>
      <c r="F4013" t="e">
        <v>#N/A</v>
      </c>
    </row>
    <row r="4014" spans="1:6">
      <c r="A4014" t="s">
        <v>2546</v>
      </c>
      <c r="B4014" t="s">
        <v>282</v>
      </c>
      <c r="C4014" t="s">
        <v>18</v>
      </c>
      <c r="D4014">
        <v>1</v>
      </c>
      <c r="E4014" t="e">
        <v>#N/A</v>
      </c>
      <c r="F4014" t="e">
        <v>#N/A</v>
      </c>
    </row>
    <row r="4015" spans="1:6">
      <c r="A4015" t="s">
        <v>2546</v>
      </c>
      <c r="B4015" t="s">
        <v>278</v>
      </c>
      <c r="C4015" t="s">
        <v>18</v>
      </c>
      <c r="D4015">
        <v>2</v>
      </c>
      <c r="E4015" t="e">
        <v>#N/A</v>
      </c>
      <c r="F4015" t="e">
        <v>#N/A</v>
      </c>
    </row>
    <row r="4016" spans="1:6">
      <c r="A4016" t="s">
        <v>2546</v>
      </c>
      <c r="B4016" t="s">
        <v>134</v>
      </c>
      <c r="C4016" t="s">
        <v>18</v>
      </c>
      <c r="D4016">
        <v>2</v>
      </c>
      <c r="E4016" t="e">
        <v>#N/A</v>
      </c>
      <c r="F4016" t="e">
        <v>#N/A</v>
      </c>
    </row>
    <row r="4017" spans="1:6">
      <c r="A4017" t="s">
        <v>2546</v>
      </c>
      <c r="B4017" t="s">
        <v>841</v>
      </c>
      <c r="C4017" t="s">
        <v>18</v>
      </c>
      <c r="D4017">
        <v>1</v>
      </c>
      <c r="E4017" t="e">
        <v>#N/A</v>
      </c>
      <c r="F4017" t="e">
        <v>#N/A</v>
      </c>
    </row>
    <row r="4018" spans="1:6">
      <c r="A4018" t="s">
        <v>945</v>
      </c>
      <c r="B4018" t="s">
        <v>474</v>
      </c>
      <c r="C4018" t="s">
        <v>18</v>
      </c>
      <c r="D4018">
        <v>2</v>
      </c>
      <c r="E4018" t="e">
        <v>#N/A</v>
      </c>
      <c r="F4018" t="e">
        <v>#N/A</v>
      </c>
    </row>
    <row r="4019" spans="1:6">
      <c r="A4019" t="s">
        <v>945</v>
      </c>
      <c r="B4019" t="s">
        <v>282</v>
      </c>
      <c r="C4019" t="s">
        <v>18</v>
      </c>
      <c r="D4019">
        <v>3</v>
      </c>
      <c r="E4019" t="e">
        <v>#N/A</v>
      </c>
      <c r="F4019" t="e">
        <v>#N/A</v>
      </c>
    </row>
    <row r="4020" spans="1:6">
      <c r="A4020" t="s">
        <v>1190</v>
      </c>
      <c r="B4020" t="s">
        <v>282</v>
      </c>
      <c r="C4020" t="s">
        <v>18</v>
      </c>
      <c r="D4020">
        <v>2</v>
      </c>
      <c r="E4020" t="e">
        <v>#N/A</v>
      </c>
      <c r="F4020" t="e">
        <v>#N/A</v>
      </c>
    </row>
    <row r="4021" spans="1:6">
      <c r="A4021" t="s">
        <v>1190</v>
      </c>
      <c r="B4021" t="s">
        <v>278</v>
      </c>
      <c r="C4021" t="s">
        <v>18</v>
      </c>
      <c r="D4021">
        <v>1</v>
      </c>
      <c r="E4021" t="e">
        <v>#N/A</v>
      </c>
      <c r="F4021" t="e">
        <v>#N/A</v>
      </c>
    </row>
    <row r="4022" spans="1:6">
      <c r="A4022" t="s">
        <v>1190</v>
      </c>
      <c r="B4022" t="s">
        <v>134</v>
      </c>
      <c r="C4022" t="s">
        <v>18</v>
      </c>
      <c r="D4022">
        <v>1</v>
      </c>
      <c r="E4022" t="e">
        <v>#N/A</v>
      </c>
      <c r="F4022" t="e">
        <v>#N/A</v>
      </c>
    </row>
    <row r="4023" spans="1:6">
      <c r="A4023" t="s">
        <v>2301</v>
      </c>
      <c r="B4023" t="s">
        <v>282</v>
      </c>
      <c r="C4023" t="s">
        <v>18</v>
      </c>
      <c r="D4023">
        <v>3</v>
      </c>
      <c r="E4023" t="e">
        <v>#N/A</v>
      </c>
      <c r="F4023" t="e">
        <v>#N/A</v>
      </c>
    </row>
    <row r="4024" spans="1:6">
      <c r="A4024" t="s">
        <v>2301</v>
      </c>
      <c r="B4024" t="s">
        <v>278</v>
      </c>
      <c r="C4024" t="s">
        <v>18</v>
      </c>
      <c r="D4024">
        <v>5</v>
      </c>
      <c r="E4024" t="e">
        <v>#N/A</v>
      </c>
      <c r="F4024" t="e">
        <v>#N/A</v>
      </c>
    </row>
    <row r="4025" spans="1:6">
      <c r="A4025" t="s">
        <v>2301</v>
      </c>
      <c r="B4025" t="s">
        <v>134</v>
      </c>
      <c r="C4025" t="s">
        <v>18</v>
      </c>
      <c r="D4025">
        <v>2</v>
      </c>
      <c r="E4025" t="e">
        <v>#N/A</v>
      </c>
      <c r="F4025" t="e">
        <v>#N/A</v>
      </c>
    </row>
    <row r="4026" spans="1:6">
      <c r="A4026" t="s">
        <v>183</v>
      </c>
      <c r="B4026" t="s">
        <v>252</v>
      </c>
      <c r="C4026" t="s">
        <v>18</v>
      </c>
      <c r="D4026">
        <v>1</v>
      </c>
      <c r="E4026" t="e">
        <v>#N/A</v>
      </c>
      <c r="F4026" t="e">
        <v>#N/A</v>
      </c>
    </row>
    <row r="4027" spans="1:6">
      <c r="A4027" t="s">
        <v>2253</v>
      </c>
      <c r="B4027" t="s">
        <v>851</v>
      </c>
      <c r="C4027" t="s">
        <v>2232</v>
      </c>
      <c r="D4027">
        <v>1</v>
      </c>
      <c r="E4027" t="e">
        <v>#N/A</v>
      </c>
      <c r="F4027" t="e">
        <v>#N/A</v>
      </c>
    </row>
    <row r="4028" spans="1:6">
      <c r="A4028" t="s">
        <v>2666</v>
      </c>
      <c r="B4028" t="s">
        <v>851</v>
      </c>
      <c r="C4028" t="s">
        <v>2232</v>
      </c>
      <c r="D4028">
        <v>1</v>
      </c>
      <c r="E4028" t="e">
        <v>#N/A</v>
      </c>
      <c r="F4028" t="e">
        <v>#N/A</v>
      </c>
    </row>
    <row r="4029" spans="1:6">
      <c r="A4029" t="s">
        <v>294</v>
      </c>
      <c r="B4029" t="s">
        <v>252</v>
      </c>
      <c r="C4029" t="s">
        <v>237</v>
      </c>
      <c r="D4029">
        <v>1</v>
      </c>
      <c r="E4029" t="e">
        <v>#N/A</v>
      </c>
      <c r="F4029" t="e">
        <v>#N/A</v>
      </c>
    </row>
    <row r="4030" spans="1:6">
      <c r="A4030" t="s">
        <v>2253</v>
      </c>
      <c r="B4030" t="s">
        <v>854</v>
      </c>
      <c r="C4030" t="s">
        <v>7</v>
      </c>
      <c r="D4030">
        <v>3</v>
      </c>
      <c r="E4030" t="e">
        <v>#N/A</v>
      </c>
      <c r="F4030" t="e">
        <v>#N/A</v>
      </c>
    </row>
    <row r="4031" spans="1:6">
      <c r="A4031" t="s">
        <v>2016</v>
      </c>
      <c r="B4031" t="s">
        <v>842</v>
      </c>
      <c r="C4031" t="s">
        <v>7</v>
      </c>
      <c r="D4031">
        <v>1</v>
      </c>
      <c r="E4031" t="e">
        <v>#N/A</v>
      </c>
      <c r="F4031" t="e">
        <v>#N/A</v>
      </c>
    </row>
    <row r="4032" spans="1:6">
      <c r="A4032" t="s">
        <v>724</v>
      </c>
      <c r="B4032" t="s">
        <v>846</v>
      </c>
      <c r="C4032" t="s">
        <v>7</v>
      </c>
      <c r="D4032">
        <v>1</v>
      </c>
      <c r="E4032" t="e">
        <v>#N/A</v>
      </c>
      <c r="F4032" t="e">
        <v>#N/A</v>
      </c>
    </row>
    <row r="4033" spans="1:6">
      <c r="A4033" t="s">
        <v>1939</v>
      </c>
      <c r="B4033" t="s">
        <v>785</v>
      </c>
      <c r="C4033" t="s">
        <v>7</v>
      </c>
      <c r="D4033">
        <v>1</v>
      </c>
      <c r="E4033" t="e">
        <v>#N/A</v>
      </c>
      <c r="F4033" t="e">
        <v>#N/A</v>
      </c>
    </row>
    <row r="4034" spans="1:6">
      <c r="A4034" t="s">
        <v>2137</v>
      </c>
      <c r="B4034" t="s">
        <v>842</v>
      </c>
      <c r="C4034" t="s">
        <v>7</v>
      </c>
      <c r="D4034">
        <v>4</v>
      </c>
      <c r="E4034" t="e">
        <v>#N/A</v>
      </c>
      <c r="F4034" t="e">
        <v>#N/A</v>
      </c>
    </row>
    <row r="4035" spans="1:6">
      <c r="A4035" t="s">
        <v>1079</v>
      </c>
      <c r="B4035" t="s">
        <v>854</v>
      </c>
      <c r="C4035" t="s">
        <v>7</v>
      </c>
      <c r="D4035">
        <v>5</v>
      </c>
      <c r="E4035" t="e">
        <v>#N/A</v>
      </c>
      <c r="F4035" t="e">
        <v>#N/A</v>
      </c>
    </row>
    <row r="4036" spans="1:6">
      <c r="A4036" t="s">
        <v>1079</v>
      </c>
      <c r="B4036" t="s">
        <v>216</v>
      </c>
      <c r="C4036" t="s">
        <v>7</v>
      </c>
      <c r="D4036">
        <v>1</v>
      </c>
      <c r="E4036" t="e">
        <v>#N/A</v>
      </c>
      <c r="F4036" t="e">
        <v>#N/A</v>
      </c>
    </row>
    <row r="4037" spans="1:6">
      <c r="A4037" t="s">
        <v>1562</v>
      </c>
      <c r="B4037" t="s">
        <v>842</v>
      </c>
      <c r="C4037" t="s">
        <v>7</v>
      </c>
      <c r="D4037">
        <v>1</v>
      </c>
      <c r="E4037" t="e">
        <v>#N/A</v>
      </c>
      <c r="F4037" t="e">
        <v>#N/A</v>
      </c>
    </row>
    <row r="4038" spans="1:6">
      <c r="A4038" t="s">
        <v>2100</v>
      </c>
      <c r="B4038" t="s">
        <v>842</v>
      </c>
      <c r="C4038" t="s">
        <v>7</v>
      </c>
      <c r="D4038">
        <v>3</v>
      </c>
      <c r="E4038" t="e">
        <v>#N/A</v>
      </c>
      <c r="F4038" t="e">
        <v>#N/A</v>
      </c>
    </row>
    <row r="4039" spans="1:6">
      <c r="A4039" t="s">
        <v>2697</v>
      </c>
      <c r="B4039" t="s">
        <v>842</v>
      </c>
      <c r="C4039" t="s">
        <v>7</v>
      </c>
      <c r="D4039">
        <v>1</v>
      </c>
      <c r="E4039" t="e">
        <v>#N/A</v>
      </c>
      <c r="F4039" t="e">
        <v>#N/A</v>
      </c>
    </row>
    <row r="4040" spans="1:6">
      <c r="A4040" t="s">
        <v>1623</v>
      </c>
      <c r="B4040" t="s">
        <v>842</v>
      </c>
      <c r="C4040" t="s">
        <v>7</v>
      </c>
      <c r="D4040">
        <v>1</v>
      </c>
      <c r="E4040" t="e">
        <v>#N/A</v>
      </c>
      <c r="F4040" t="e">
        <v>#N/A</v>
      </c>
    </row>
    <row r="4041" spans="1:6">
      <c r="A4041" t="s">
        <v>183</v>
      </c>
      <c r="B4041" t="s">
        <v>842</v>
      </c>
      <c r="C4041" t="s">
        <v>7</v>
      </c>
      <c r="D4041">
        <v>1</v>
      </c>
      <c r="E4041" t="e">
        <v>#N/A</v>
      </c>
      <c r="F4041" t="e">
        <v>#N/A</v>
      </c>
    </row>
    <row r="4042" spans="1:6">
      <c r="A4042" t="s">
        <v>2253</v>
      </c>
      <c r="B4042" t="s">
        <v>851</v>
      </c>
      <c r="C4042" t="s">
        <v>2218</v>
      </c>
      <c r="D4042">
        <v>1</v>
      </c>
      <c r="E4042" t="e">
        <v>#N/A</v>
      </c>
      <c r="F4042" t="e">
        <v>#N/A</v>
      </c>
    </row>
    <row r="4043" spans="1:6">
      <c r="A4043" t="s">
        <v>2739</v>
      </c>
      <c r="B4043" t="s">
        <v>216</v>
      </c>
      <c r="C4043" t="s">
        <v>2724</v>
      </c>
      <c r="D4043">
        <v>1</v>
      </c>
      <c r="E4043" t="e">
        <v>#N/A</v>
      </c>
      <c r="F4043" t="e">
        <v>#N/A</v>
      </c>
    </row>
    <row r="4044" spans="1:6">
      <c r="A4044" t="s">
        <v>2253</v>
      </c>
      <c r="B4044" t="s">
        <v>839</v>
      </c>
      <c r="C4044" t="s">
        <v>2189</v>
      </c>
      <c r="D4044">
        <v>1</v>
      </c>
      <c r="E4044" t="e">
        <v>#N/A</v>
      </c>
      <c r="F4044" t="e">
        <v>#N/A</v>
      </c>
    </row>
    <row r="4045" spans="1:6">
      <c r="A4045" t="s">
        <v>1742</v>
      </c>
      <c r="B4045" t="s">
        <v>856</v>
      </c>
      <c r="C4045" t="s">
        <v>524</v>
      </c>
      <c r="D4045">
        <v>3</v>
      </c>
      <c r="E4045" t="e">
        <v>#N/A</v>
      </c>
      <c r="F4045" t="e">
        <v>#N/A</v>
      </c>
    </row>
    <row r="4046" spans="1:6">
      <c r="A4046" t="s">
        <v>2137</v>
      </c>
      <c r="B4046" t="s">
        <v>474</v>
      </c>
      <c r="C4046" t="s">
        <v>524</v>
      </c>
      <c r="D4046">
        <v>1</v>
      </c>
      <c r="E4046" t="e">
        <v>#N/A</v>
      </c>
      <c r="F4046" t="e">
        <v>#N/A</v>
      </c>
    </row>
    <row r="4047" spans="1:6">
      <c r="A4047" t="s">
        <v>586</v>
      </c>
      <c r="B4047" t="s">
        <v>856</v>
      </c>
      <c r="C4047" t="s">
        <v>524</v>
      </c>
      <c r="D4047">
        <v>1</v>
      </c>
      <c r="E4047" t="e">
        <v>#N/A</v>
      </c>
      <c r="F4047" t="e">
        <v>#N/A</v>
      </c>
    </row>
    <row r="4048" spans="1:6">
      <c r="A4048" t="s">
        <v>1028</v>
      </c>
      <c r="B4048" t="s">
        <v>216</v>
      </c>
      <c r="C4048" t="s">
        <v>950</v>
      </c>
      <c r="D4048">
        <v>4</v>
      </c>
      <c r="E4048" t="e">
        <v>#N/A</v>
      </c>
      <c r="F4048" t="e">
        <v>#N/A</v>
      </c>
    </row>
    <row r="4049" spans="1:6">
      <c r="A4049" t="s">
        <v>2325</v>
      </c>
      <c r="B4049" t="s">
        <v>252</v>
      </c>
      <c r="C4049" t="s">
        <v>2039</v>
      </c>
      <c r="D4049">
        <v>1</v>
      </c>
      <c r="E4049" t="e">
        <v>#N/A</v>
      </c>
      <c r="F4049" t="e">
        <v>#N/A</v>
      </c>
    </row>
    <row r="4050" spans="1:6">
      <c r="A4050" t="s">
        <v>2041</v>
      </c>
      <c r="B4050" t="s">
        <v>252</v>
      </c>
      <c r="C4050" t="s">
        <v>2039</v>
      </c>
      <c r="D4050">
        <v>5</v>
      </c>
      <c r="E4050" t="e">
        <v>#N/A</v>
      </c>
      <c r="F4050" t="e">
        <v>#N/A</v>
      </c>
    </row>
    <row r="4051" spans="1:6">
      <c r="A4051" t="s">
        <v>2301</v>
      </c>
      <c r="B4051" t="s">
        <v>252</v>
      </c>
      <c r="C4051" t="s">
        <v>2039</v>
      </c>
      <c r="D4051">
        <v>1</v>
      </c>
      <c r="E4051" t="e">
        <v>#N/A</v>
      </c>
      <c r="F4051" t="e">
        <v>#N/A</v>
      </c>
    </row>
    <row r="4052" spans="1:6">
      <c r="A4052" t="s">
        <v>1460</v>
      </c>
      <c r="B4052" t="s">
        <v>278</v>
      </c>
      <c r="C4052" t="s">
        <v>1418</v>
      </c>
      <c r="D4052">
        <v>1</v>
      </c>
      <c r="E4052" t="e">
        <v>#N/A</v>
      </c>
      <c r="F4052" t="e">
        <v>#N/A</v>
      </c>
    </row>
    <row r="4053" spans="1:6">
      <c r="A4053" t="s">
        <v>1460</v>
      </c>
      <c r="B4053" t="s">
        <v>841</v>
      </c>
      <c r="C4053" t="s">
        <v>151</v>
      </c>
      <c r="D4053">
        <v>1</v>
      </c>
      <c r="E4053" t="e">
        <v>#N/A</v>
      </c>
      <c r="F4053" t="e">
        <v>#N/A</v>
      </c>
    </row>
    <row r="4054" spans="1:6">
      <c r="A4054" t="s">
        <v>2253</v>
      </c>
      <c r="B4054" t="s">
        <v>712</v>
      </c>
      <c r="C4054" t="s">
        <v>151</v>
      </c>
      <c r="D4054">
        <v>1</v>
      </c>
      <c r="E4054" t="e">
        <v>#N/A</v>
      </c>
      <c r="F4054" t="e">
        <v>#N/A</v>
      </c>
    </row>
    <row r="4055" spans="1:6">
      <c r="A4055" t="s">
        <v>2137</v>
      </c>
      <c r="B4055" t="s">
        <v>282</v>
      </c>
      <c r="C4055" t="s">
        <v>151</v>
      </c>
      <c r="D4055">
        <v>1</v>
      </c>
      <c r="E4055" t="e">
        <v>#N/A</v>
      </c>
      <c r="F4055" t="e">
        <v>#N/A</v>
      </c>
    </row>
    <row r="4056" spans="1:6">
      <c r="A4056" t="s">
        <v>2569</v>
      </c>
      <c r="B4056" t="s">
        <v>282</v>
      </c>
      <c r="C4056" t="s">
        <v>151</v>
      </c>
      <c r="D4056">
        <v>1</v>
      </c>
      <c r="E4056" t="e">
        <v>#N/A</v>
      </c>
      <c r="F4056" t="e">
        <v>#N/A</v>
      </c>
    </row>
    <row r="4057" spans="1:6">
      <c r="A4057" t="s">
        <v>2442</v>
      </c>
      <c r="B4057" t="s">
        <v>841</v>
      </c>
      <c r="C4057" t="s">
        <v>151</v>
      </c>
      <c r="D4057">
        <v>1</v>
      </c>
      <c r="E4057" t="e">
        <v>#N/A</v>
      </c>
      <c r="F4057" t="e">
        <v>#N/A</v>
      </c>
    </row>
    <row r="4058" spans="1:6">
      <c r="A4058" t="s">
        <v>183</v>
      </c>
      <c r="B4058" t="s">
        <v>712</v>
      </c>
      <c r="C4058" t="s">
        <v>151</v>
      </c>
      <c r="D4058">
        <v>4</v>
      </c>
      <c r="E4058" t="e">
        <v>#N/A</v>
      </c>
      <c r="F4058" t="e">
        <v>#N/A</v>
      </c>
    </row>
    <row r="4059" spans="1:6">
      <c r="A4059" t="s">
        <v>2739</v>
      </c>
      <c r="B4059" t="s">
        <v>282</v>
      </c>
      <c r="C4059" t="s">
        <v>151</v>
      </c>
      <c r="D4059">
        <v>1</v>
      </c>
      <c r="E4059" t="e">
        <v>#N/A</v>
      </c>
      <c r="F4059" t="e">
        <v>#N/A</v>
      </c>
    </row>
    <row r="4060" spans="1:6">
      <c r="A4060" t="s">
        <v>2380</v>
      </c>
      <c r="B4060" t="s">
        <v>839</v>
      </c>
      <c r="C4060" t="s">
        <v>2362</v>
      </c>
      <c r="D4060">
        <v>2</v>
      </c>
      <c r="E4060" t="e">
        <v>#N/A</v>
      </c>
      <c r="F4060" t="e">
        <v>#N/A</v>
      </c>
    </row>
    <row r="4061" spans="1:6">
      <c r="A4061" t="s">
        <v>945</v>
      </c>
      <c r="B4061" t="s">
        <v>839</v>
      </c>
      <c r="C4061" t="s">
        <v>840</v>
      </c>
      <c r="D4061">
        <v>5</v>
      </c>
      <c r="E4061" t="e">
        <v>#N/A</v>
      </c>
      <c r="F4061" t="e">
        <v>#N/A</v>
      </c>
    </row>
    <row r="4062" spans="1:6">
      <c r="A4062" t="s">
        <v>1236</v>
      </c>
      <c r="B4062" t="s">
        <v>857</v>
      </c>
      <c r="C4062" t="s">
        <v>1200</v>
      </c>
      <c r="D4062">
        <v>3</v>
      </c>
      <c r="E4062" t="e">
        <v>#N/A</v>
      </c>
      <c r="F4062" t="e">
        <v>#N/A</v>
      </c>
    </row>
    <row r="4063" spans="1:6">
      <c r="A4063" t="s">
        <v>1460</v>
      </c>
      <c r="B4063" t="s">
        <v>845</v>
      </c>
      <c r="C4063" t="s">
        <v>1455</v>
      </c>
      <c r="D4063">
        <v>3</v>
      </c>
      <c r="E4063" t="e">
        <v>#N/A</v>
      </c>
      <c r="F4063" t="e">
        <v>#N/A</v>
      </c>
    </row>
    <row r="4064" spans="1:6">
      <c r="A4064" t="s">
        <v>2041</v>
      </c>
      <c r="B4064" t="s">
        <v>845</v>
      </c>
      <c r="C4064" t="s">
        <v>1455</v>
      </c>
      <c r="D4064">
        <v>1</v>
      </c>
      <c r="E4064" t="e">
        <v>#N/A</v>
      </c>
      <c r="F4064" t="e">
        <v>#N/A</v>
      </c>
    </row>
    <row r="4065" spans="1:6">
      <c r="A4065" t="s">
        <v>2569</v>
      </c>
      <c r="B4065" t="s">
        <v>845</v>
      </c>
      <c r="C4065" t="s">
        <v>1455</v>
      </c>
      <c r="D4065">
        <v>1</v>
      </c>
      <c r="E4065" t="e">
        <v>#N/A</v>
      </c>
      <c r="F4065" t="e">
        <v>#N/A</v>
      </c>
    </row>
    <row r="4066" spans="1:6">
      <c r="A4066" t="s">
        <v>2769</v>
      </c>
      <c r="B4066" t="s">
        <v>845</v>
      </c>
      <c r="C4066" t="s">
        <v>1455</v>
      </c>
      <c r="D4066">
        <v>2</v>
      </c>
      <c r="E4066" t="e">
        <v>#N/A</v>
      </c>
      <c r="F4066" t="e">
        <v>#N/A</v>
      </c>
    </row>
    <row r="4067" spans="1:6">
      <c r="A4067" t="s">
        <v>2478</v>
      </c>
      <c r="B4067" t="s">
        <v>841</v>
      </c>
      <c r="C4067" t="s">
        <v>1021</v>
      </c>
      <c r="D4067">
        <v>5</v>
      </c>
      <c r="E4067" t="e">
        <v>#N/A</v>
      </c>
      <c r="F4067" t="e">
        <v>#N/A</v>
      </c>
    </row>
    <row r="4068" spans="1:6">
      <c r="A4068" t="s">
        <v>1028</v>
      </c>
      <c r="B4068" t="s">
        <v>841</v>
      </c>
      <c r="C4068" t="s">
        <v>1021</v>
      </c>
      <c r="D4068">
        <v>1</v>
      </c>
      <c r="E4068" t="e">
        <v>#N/A</v>
      </c>
      <c r="F4068" t="e">
        <v>#N/A</v>
      </c>
    </row>
    <row r="4069" spans="1:6">
      <c r="A4069" t="s">
        <v>2666</v>
      </c>
      <c r="B4069" t="s">
        <v>841</v>
      </c>
      <c r="C4069" t="s">
        <v>1021</v>
      </c>
      <c r="D4069">
        <v>5</v>
      </c>
      <c r="E4069" t="e">
        <v>#N/A</v>
      </c>
      <c r="F4069" t="e">
        <v>#N/A</v>
      </c>
    </row>
    <row r="4070" spans="1:6">
      <c r="A4070" t="s">
        <v>2442</v>
      </c>
      <c r="B4070" t="s">
        <v>841</v>
      </c>
      <c r="C4070" t="s">
        <v>1021</v>
      </c>
      <c r="D4070">
        <v>1</v>
      </c>
      <c r="E4070" t="e">
        <v>#N/A</v>
      </c>
      <c r="F4070" t="e">
        <v>#N/A</v>
      </c>
    </row>
    <row r="4071" spans="1:6">
      <c r="A4071" t="s">
        <v>2137</v>
      </c>
      <c r="B4071" t="s">
        <v>216</v>
      </c>
      <c r="C4071" t="s">
        <v>395</v>
      </c>
      <c r="D4071">
        <v>1</v>
      </c>
      <c r="E4071" t="e">
        <v>#N/A</v>
      </c>
      <c r="F4071" t="e">
        <v>#N/A</v>
      </c>
    </row>
    <row r="4072" spans="1:6">
      <c r="A4072" t="s">
        <v>1401</v>
      </c>
      <c r="B4072" t="s">
        <v>712</v>
      </c>
      <c r="C4072" t="s">
        <v>395</v>
      </c>
      <c r="D4072">
        <v>1</v>
      </c>
      <c r="E4072" t="e">
        <v>#N/A</v>
      </c>
      <c r="F4072" t="e">
        <v>#N/A</v>
      </c>
    </row>
    <row r="4073" spans="1:6">
      <c r="A4073" t="s">
        <v>462</v>
      </c>
      <c r="B4073" t="s">
        <v>851</v>
      </c>
      <c r="C4073" t="s">
        <v>395</v>
      </c>
      <c r="D4073">
        <v>1</v>
      </c>
      <c r="E4073" t="e">
        <v>#N/A</v>
      </c>
      <c r="F4073" t="e">
        <v>#N/A</v>
      </c>
    </row>
    <row r="4074" spans="1:6">
      <c r="A4074" t="s">
        <v>1562</v>
      </c>
      <c r="B4074" t="s">
        <v>712</v>
      </c>
      <c r="C4074" t="s">
        <v>395</v>
      </c>
      <c r="D4074">
        <v>2</v>
      </c>
      <c r="E4074" t="e">
        <v>#N/A</v>
      </c>
      <c r="F4074" t="e">
        <v>#N/A</v>
      </c>
    </row>
    <row r="4075" spans="1:6">
      <c r="A4075" t="s">
        <v>294</v>
      </c>
      <c r="B4075" t="s">
        <v>216</v>
      </c>
      <c r="C4075" t="s">
        <v>273</v>
      </c>
      <c r="D4075">
        <v>3</v>
      </c>
      <c r="E4075" t="e">
        <v>#N/A</v>
      </c>
      <c r="F4075" t="e">
        <v>#N/A</v>
      </c>
    </row>
    <row r="4076" spans="1:6">
      <c r="A4076" t="s">
        <v>838</v>
      </c>
      <c r="B4076" t="s">
        <v>847</v>
      </c>
      <c r="C4076" t="s">
        <v>765</v>
      </c>
      <c r="D4076">
        <v>1</v>
      </c>
      <c r="E4076" t="e">
        <v>#N/A</v>
      </c>
      <c r="F4076" t="e">
        <v>#N/A</v>
      </c>
    </row>
    <row r="4077" spans="1:6">
      <c r="A4077" t="s">
        <v>1079</v>
      </c>
      <c r="B4077" t="s">
        <v>847</v>
      </c>
      <c r="C4077" t="s">
        <v>765</v>
      </c>
      <c r="D4077">
        <v>1</v>
      </c>
      <c r="E4077" t="e">
        <v>#N/A</v>
      </c>
      <c r="F4077" t="e">
        <v>#N/A</v>
      </c>
    </row>
    <row r="4078" spans="1:6">
      <c r="A4078" t="s">
        <v>1992</v>
      </c>
      <c r="B4078" t="s">
        <v>845</v>
      </c>
      <c r="C4078" t="s">
        <v>1958</v>
      </c>
      <c r="D4078">
        <v>1</v>
      </c>
      <c r="E4078" t="e">
        <v>#N/A</v>
      </c>
      <c r="F4078" t="e">
        <v>#N/A</v>
      </c>
    </row>
    <row r="4079" spans="1:6">
      <c r="A4079" t="s">
        <v>2769</v>
      </c>
      <c r="B4079" t="s">
        <v>845</v>
      </c>
      <c r="C4079" t="s">
        <v>1958</v>
      </c>
      <c r="D4079">
        <v>1</v>
      </c>
      <c r="E4079" t="e">
        <v>#N/A</v>
      </c>
      <c r="F4079" t="e">
        <v>#N/A</v>
      </c>
    </row>
    <row r="4080" spans="1:6">
      <c r="A4080" t="s">
        <v>2253</v>
      </c>
      <c r="B4080" t="s">
        <v>857</v>
      </c>
      <c r="C4080" t="s">
        <v>516</v>
      </c>
      <c r="D4080">
        <v>1</v>
      </c>
      <c r="E4080" t="e">
        <v>#N/A</v>
      </c>
      <c r="F4080" t="e">
        <v>#N/A</v>
      </c>
    </row>
    <row r="4081" spans="1:6">
      <c r="A4081" t="s">
        <v>1811</v>
      </c>
      <c r="B4081" t="s">
        <v>857</v>
      </c>
      <c r="C4081" t="s">
        <v>516</v>
      </c>
      <c r="D4081">
        <v>1</v>
      </c>
      <c r="E4081" t="e">
        <v>#N/A</v>
      </c>
      <c r="F4081" t="e">
        <v>#N/A</v>
      </c>
    </row>
    <row r="4082" spans="1:6">
      <c r="A4082" t="s">
        <v>724</v>
      </c>
      <c r="B4082" t="s">
        <v>857</v>
      </c>
      <c r="C4082" t="s">
        <v>516</v>
      </c>
      <c r="D4082">
        <v>1</v>
      </c>
      <c r="E4082" t="e">
        <v>#N/A</v>
      </c>
      <c r="F4082" t="e">
        <v>#N/A</v>
      </c>
    </row>
    <row r="4083" spans="1:6">
      <c r="A4083" t="s">
        <v>1079</v>
      </c>
      <c r="B4083" t="s">
        <v>857</v>
      </c>
      <c r="C4083" t="s">
        <v>516</v>
      </c>
      <c r="D4083">
        <v>3</v>
      </c>
      <c r="E4083" t="e">
        <v>#N/A</v>
      </c>
      <c r="F4083" t="e">
        <v>#N/A</v>
      </c>
    </row>
    <row r="4084" spans="1:6">
      <c r="A4084" t="s">
        <v>2041</v>
      </c>
      <c r="B4084" t="s">
        <v>857</v>
      </c>
      <c r="C4084" t="s">
        <v>516</v>
      </c>
      <c r="D4084">
        <v>1</v>
      </c>
      <c r="E4084" t="e">
        <v>#N/A</v>
      </c>
      <c r="F4084" t="e">
        <v>#N/A</v>
      </c>
    </row>
    <row r="4085" spans="1:6">
      <c r="A4085" t="s">
        <v>2100</v>
      </c>
      <c r="B4085" t="s">
        <v>857</v>
      </c>
      <c r="C4085" t="s">
        <v>516</v>
      </c>
      <c r="D4085">
        <v>1</v>
      </c>
      <c r="E4085" t="e">
        <v>#N/A</v>
      </c>
      <c r="F4085" t="e">
        <v>#N/A</v>
      </c>
    </row>
    <row r="4086" spans="1:6">
      <c r="A4086" t="s">
        <v>586</v>
      </c>
      <c r="B4086" t="s">
        <v>857</v>
      </c>
      <c r="C4086" t="s">
        <v>516</v>
      </c>
      <c r="D4086">
        <v>1</v>
      </c>
      <c r="E4086" t="e">
        <v>#N/A</v>
      </c>
      <c r="F4086" t="e">
        <v>#N/A</v>
      </c>
    </row>
    <row r="4087" spans="1:6">
      <c r="A4087" t="s">
        <v>2301</v>
      </c>
      <c r="B4087" t="s">
        <v>857</v>
      </c>
      <c r="C4087" t="s">
        <v>516</v>
      </c>
      <c r="D4087">
        <v>3</v>
      </c>
      <c r="E4087" t="e">
        <v>#N/A</v>
      </c>
      <c r="F4087" t="e">
        <v>#N/A</v>
      </c>
    </row>
    <row r="4088" spans="1:6">
      <c r="A4088" t="s">
        <v>1236</v>
      </c>
      <c r="B4088" t="s">
        <v>847</v>
      </c>
      <c r="C4088" t="s">
        <v>1086</v>
      </c>
      <c r="D4088">
        <v>1</v>
      </c>
      <c r="E4088" t="e">
        <v>#N/A</v>
      </c>
      <c r="F4088" t="e">
        <v>#N/A</v>
      </c>
    </row>
    <row r="4089" spans="1:6">
      <c r="A4089" t="s">
        <v>2546</v>
      </c>
      <c r="B4089" t="s">
        <v>847</v>
      </c>
      <c r="C4089" t="s">
        <v>1086</v>
      </c>
      <c r="D4089">
        <v>1</v>
      </c>
      <c r="E4089" t="e">
        <v>#N/A</v>
      </c>
      <c r="F4089" t="e">
        <v>#N/A</v>
      </c>
    </row>
    <row r="4090" spans="1:6">
      <c r="A4090" t="s">
        <v>2100</v>
      </c>
      <c r="B4090" t="s">
        <v>847</v>
      </c>
      <c r="C4090" t="s">
        <v>1086</v>
      </c>
      <c r="D4090">
        <v>1</v>
      </c>
      <c r="E4090" t="e">
        <v>#N/A</v>
      </c>
      <c r="F4090" t="e">
        <v>#N/A</v>
      </c>
    </row>
    <row r="4091" spans="1:6">
      <c r="A4091" t="s">
        <v>1190</v>
      </c>
      <c r="B4091" t="s">
        <v>847</v>
      </c>
      <c r="C4091" t="s">
        <v>1086</v>
      </c>
      <c r="D4091">
        <v>1</v>
      </c>
      <c r="E4091" t="e">
        <v>#N/A</v>
      </c>
      <c r="F4091" t="e">
        <v>#N/A</v>
      </c>
    </row>
    <row r="4092" spans="1:6">
      <c r="A4092" t="s">
        <v>1079</v>
      </c>
      <c r="B4092" t="s">
        <v>282</v>
      </c>
      <c r="C4092" t="s">
        <v>1033</v>
      </c>
      <c r="D4092">
        <v>3</v>
      </c>
      <c r="E4092" t="e">
        <v>#N/A</v>
      </c>
      <c r="F4092" t="e">
        <v>#N/A</v>
      </c>
    </row>
    <row r="4093" spans="1:6">
      <c r="A4093" t="s">
        <v>2546</v>
      </c>
      <c r="B4093" t="s">
        <v>474</v>
      </c>
      <c r="C4093" t="s">
        <v>1033</v>
      </c>
      <c r="D4093">
        <v>1</v>
      </c>
      <c r="E4093" t="e">
        <v>#N/A</v>
      </c>
      <c r="F4093" t="e">
        <v>#N/A</v>
      </c>
    </row>
    <row r="4094" spans="1:6">
      <c r="A4094" t="s">
        <v>2546</v>
      </c>
      <c r="B4094" t="s">
        <v>847</v>
      </c>
      <c r="C4094" t="s">
        <v>2496</v>
      </c>
      <c r="D4094">
        <v>1</v>
      </c>
      <c r="E4094" t="e">
        <v>#N/A</v>
      </c>
      <c r="F4094" t="e">
        <v>#N/A</v>
      </c>
    </row>
    <row r="4095" spans="1:6">
      <c r="A4095" t="s">
        <v>724</v>
      </c>
      <c r="B4095" t="s">
        <v>842</v>
      </c>
      <c r="C4095" t="s">
        <v>696</v>
      </c>
      <c r="D4095">
        <v>1</v>
      </c>
      <c r="E4095" t="e">
        <v>#N/A</v>
      </c>
      <c r="F4095" t="e">
        <v>#N/A</v>
      </c>
    </row>
    <row r="4096" spans="1:6">
      <c r="A4096" t="s">
        <v>945</v>
      </c>
      <c r="B4096" t="s">
        <v>854</v>
      </c>
      <c r="C4096" t="s">
        <v>696</v>
      </c>
      <c r="D4096">
        <v>1</v>
      </c>
      <c r="E4096" t="e">
        <v>#N/A</v>
      </c>
      <c r="F4096" t="e">
        <v>#N/A</v>
      </c>
    </row>
    <row r="4097" spans="1:6">
      <c r="A4097" t="s">
        <v>2739</v>
      </c>
      <c r="B4097" t="s">
        <v>252</v>
      </c>
      <c r="C4097" t="s">
        <v>696</v>
      </c>
      <c r="D4097">
        <v>1</v>
      </c>
      <c r="E4097" t="e">
        <v>#N/A</v>
      </c>
      <c r="F4097" t="e">
        <v>#N/A</v>
      </c>
    </row>
    <row r="4098" spans="1:6">
      <c r="A4098" t="s">
        <v>838</v>
      </c>
      <c r="B4098" t="s">
        <v>216</v>
      </c>
      <c r="C4098" t="s">
        <v>826</v>
      </c>
      <c r="D4098">
        <v>1</v>
      </c>
      <c r="E4098" t="e">
        <v>#N/A</v>
      </c>
      <c r="F4098" t="e">
        <v>#N/A</v>
      </c>
    </row>
    <row r="4099" spans="1:6">
      <c r="A4099" t="s">
        <v>2100</v>
      </c>
      <c r="B4099" t="s">
        <v>847</v>
      </c>
      <c r="C4099" t="s">
        <v>826</v>
      </c>
      <c r="D4099">
        <v>1</v>
      </c>
      <c r="E4099" t="e">
        <v>#N/A</v>
      </c>
      <c r="F4099" t="e">
        <v>#N/A</v>
      </c>
    </row>
    <row r="4100" spans="1:6">
      <c r="A4100" t="s">
        <v>2739</v>
      </c>
      <c r="B4100" t="s">
        <v>856</v>
      </c>
      <c r="C4100" t="s">
        <v>2701</v>
      </c>
      <c r="D4100">
        <v>1</v>
      </c>
      <c r="E4100" t="e">
        <v>#N/A</v>
      </c>
      <c r="F4100" t="e">
        <v>#N/A</v>
      </c>
    </row>
    <row r="4101" spans="1:6">
      <c r="A4101" t="s">
        <v>838</v>
      </c>
      <c r="B4101" t="s">
        <v>211</v>
      </c>
      <c r="C4101" t="s">
        <v>249</v>
      </c>
      <c r="D4101">
        <v>2</v>
      </c>
      <c r="E4101" t="e">
        <v>#N/A</v>
      </c>
      <c r="F4101" t="e">
        <v>#N/A</v>
      </c>
    </row>
    <row r="4102" spans="1:6">
      <c r="A4102" t="s">
        <v>294</v>
      </c>
      <c r="B4102" t="s">
        <v>854</v>
      </c>
      <c r="C4102" t="s">
        <v>249</v>
      </c>
      <c r="D4102">
        <v>1</v>
      </c>
      <c r="E4102" t="e">
        <v>#N/A</v>
      </c>
      <c r="F4102" t="e">
        <v>#N/A</v>
      </c>
    </row>
    <row r="4103" spans="1:6">
      <c r="A4103" t="s">
        <v>1028</v>
      </c>
      <c r="B4103" t="s">
        <v>854</v>
      </c>
      <c r="C4103" t="s">
        <v>249</v>
      </c>
      <c r="D4103">
        <v>1</v>
      </c>
      <c r="E4103" t="e">
        <v>#N/A</v>
      </c>
      <c r="F4103" t="e">
        <v>#N/A</v>
      </c>
    </row>
    <row r="4104" spans="1:6">
      <c r="A4104" t="s">
        <v>2697</v>
      </c>
      <c r="B4104" t="s">
        <v>854</v>
      </c>
      <c r="C4104" t="s">
        <v>249</v>
      </c>
      <c r="D4104">
        <v>1</v>
      </c>
      <c r="E4104" t="e">
        <v>#N/A</v>
      </c>
      <c r="F4104" t="e">
        <v>#N/A</v>
      </c>
    </row>
    <row r="4105" spans="1:6">
      <c r="A4105" t="s">
        <v>1190</v>
      </c>
      <c r="B4105" t="s">
        <v>211</v>
      </c>
      <c r="C4105" t="s">
        <v>249</v>
      </c>
      <c r="D4105">
        <v>1</v>
      </c>
      <c r="E4105" t="e">
        <v>#N/A</v>
      </c>
      <c r="F4105" t="e">
        <v>#N/A</v>
      </c>
    </row>
    <row r="4106" spans="1:6">
      <c r="A4106" t="s">
        <v>1623</v>
      </c>
      <c r="B4106" t="s">
        <v>278</v>
      </c>
      <c r="C4106" t="s">
        <v>2747</v>
      </c>
      <c r="D4106">
        <v>1</v>
      </c>
      <c r="E4106" t="e">
        <v>#N/A</v>
      </c>
      <c r="F4106" t="e">
        <v>#N/A</v>
      </c>
    </row>
    <row r="4107" spans="1:6">
      <c r="A4107" t="s">
        <v>2769</v>
      </c>
      <c r="B4107" t="s">
        <v>278</v>
      </c>
      <c r="C4107" t="s">
        <v>2747</v>
      </c>
      <c r="D4107">
        <v>1</v>
      </c>
      <c r="E4107" t="e">
        <v>#N/A</v>
      </c>
      <c r="F4107" t="e">
        <v>#N/A</v>
      </c>
    </row>
    <row r="4108" spans="1:6">
      <c r="A4108" t="s">
        <v>2666</v>
      </c>
      <c r="B4108" t="s">
        <v>134</v>
      </c>
      <c r="C4108" t="s">
        <v>1583</v>
      </c>
      <c r="D4108">
        <v>1</v>
      </c>
      <c r="E4108" t="e">
        <v>#N/A</v>
      </c>
      <c r="F4108" t="e">
        <v>#N/A</v>
      </c>
    </row>
    <row r="4109" spans="1:6">
      <c r="A4109" t="s">
        <v>838</v>
      </c>
      <c r="B4109" t="s">
        <v>845</v>
      </c>
      <c r="C4109" t="s">
        <v>801</v>
      </c>
      <c r="D4109">
        <v>1</v>
      </c>
      <c r="E4109" t="e">
        <v>#N/A</v>
      </c>
      <c r="F4109" t="e">
        <v>#N/A</v>
      </c>
    </row>
    <row r="4110" spans="1:6">
      <c r="A4110" t="s">
        <v>1562</v>
      </c>
      <c r="B4110" t="s">
        <v>785</v>
      </c>
      <c r="C4110" t="s">
        <v>801</v>
      </c>
      <c r="D4110">
        <v>1</v>
      </c>
      <c r="E4110" t="e">
        <v>#N/A</v>
      </c>
      <c r="F4110" t="e">
        <v>#N/A</v>
      </c>
    </row>
    <row r="4111" spans="1:6">
      <c r="A4111" t="s">
        <v>1190</v>
      </c>
      <c r="B4111" t="s">
        <v>216</v>
      </c>
      <c r="C4111" t="s">
        <v>801</v>
      </c>
      <c r="D4111">
        <v>1</v>
      </c>
      <c r="E4111" t="e">
        <v>#N/A</v>
      </c>
      <c r="F4111" t="e">
        <v>#N/A</v>
      </c>
    </row>
    <row r="4112" spans="1:6">
      <c r="A4112" t="s">
        <v>2569</v>
      </c>
      <c r="B4112" t="s">
        <v>252</v>
      </c>
      <c r="C4112" t="s">
        <v>2564</v>
      </c>
      <c r="D4112">
        <v>2</v>
      </c>
      <c r="E4112" t="e">
        <v>#N/A</v>
      </c>
      <c r="F4112" t="e">
        <v>#N/A</v>
      </c>
    </row>
    <row r="4113" spans="1:6">
      <c r="A4113" t="s">
        <v>2739</v>
      </c>
      <c r="B4113" t="s">
        <v>252</v>
      </c>
      <c r="C4113" t="s">
        <v>2564</v>
      </c>
      <c r="D4113">
        <v>1</v>
      </c>
      <c r="E4113" t="e">
        <v>#N/A</v>
      </c>
      <c r="F4113" t="e">
        <v>#N/A</v>
      </c>
    </row>
    <row r="4114" spans="1:6">
      <c r="A4114" t="s">
        <v>1460</v>
      </c>
      <c r="B4114" t="s">
        <v>856</v>
      </c>
      <c r="C4114" t="s">
        <v>1432</v>
      </c>
      <c r="D4114">
        <v>1</v>
      </c>
      <c r="E4114" t="e">
        <v>#N/A</v>
      </c>
      <c r="F4114" t="e">
        <v>#N/A</v>
      </c>
    </row>
    <row r="4115" spans="1:6">
      <c r="A4115" t="s">
        <v>1460</v>
      </c>
      <c r="B4115" t="s">
        <v>712</v>
      </c>
      <c r="C4115" t="s">
        <v>1279</v>
      </c>
      <c r="D4115">
        <v>1</v>
      </c>
      <c r="E4115" t="e">
        <v>#N/A</v>
      </c>
      <c r="F4115" t="e">
        <v>#N/A</v>
      </c>
    </row>
    <row r="4116" spans="1:6">
      <c r="A4116" t="s">
        <v>2253</v>
      </c>
      <c r="B4116" t="s">
        <v>849</v>
      </c>
      <c r="C4116" t="s">
        <v>1279</v>
      </c>
      <c r="D4116">
        <v>1</v>
      </c>
      <c r="E4116" t="e">
        <v>#N/A</v>
      </c>
      <c r="F4116" t="e">
        <v>#N/A</v>
      </c>
    </row>
    <row r="4117" spans="1:6">
      <c r="A4117" t="s">
        <v>1311</v>
      </c>
      <c r="B4117" t="s">
        <v>847</v>
      </c>
      <c r="C4117" t="s">
        <v>1279</v>
      </c>
      <c r="D4117">
        <v>1</v>
      </c>
      <c r="E4117" t="e">
        <v>#N/A</v>
      </c>
      <c r="F4117" t="e">
        <v>#N/A</v>
      </c>
    </row>
    <row r="4118" spans="1:6">
      <c r="A4118" t="s">
        <v>1623</v>
      </c>
      <c r="B4118" t="s">
        <v>849</v>
      </c>
      <c r="C4118" t="s">
        <v>1279</v>
      </c>
      <c r="D4118">
        <v>2</v>
      </c>
      <c r="E4118" t="e">
        <v>#N/A</v>
      </c>
      <c r="F4118" t="e">
        <v>#N/A</v>
      </c>
    </row>
    <row r="4119" spans="1:6">
      <c r="A4119" t="s">
        <v>2442</v>
      </c>
      <c r="B4119" t="s">
        <v>712</v>
      </c>
      <c r="C4119" t="s">
        <v>1279</v>
      </c>
      <c r="D4119">
        <v>2</v>
      </c>
      <c r="E4119" t="e">
        <v>#N/A</v>
      </c>
      <c r="F4119" t="e">
        <v>#N/A</v>
      </c>
    </row>
    <row r="4120" spans="1:6">
      <c r="A4120" t="s">
        <v>724</v>
      </c>
      <c r="B4120" t="s">
        <v>134</v>
      </c>
      <c r="C4120" t="s">
        <v>682</v>
      </c>
      <c r="D4120">
        <v>1</v>
      </c>
      <c r="E4120" t="e">
        <v>#N/A</v>
      </c>
      <c r="F4120" t="e">
        <v>#N/A</v>
      </c>
    </row>
    <row r="4121" spans="1:6">
      <c r="A4121" t="s">
        <v>1079</v>
      </c>
      <c r="B4121" t="s">
        <v>134</v>
      </c>
      <c r="C4121" t="s">
        <v>682</v>
      </c>
      <c r="D4121">
        <v>1</v>
      </c>
      <c r="E4121" t="e">
        <v>#N/A</v>
      </c>
      <c r="F4121" t="e">
        <v>#N/A</v>
      </c>
    </row>
    <row r="4122" spans="1:6">
      <c r="A4122" t="s">
        <v>945</v>
      </c>
      <c r="B4122" t="s">
        <v>712</v>
      </c>
      <c r="C4122" t="s">
        <v>892</v>
      </c>
      <c r="D4122">
        <v>1</v>
      </c>
      <c r="E4122" t="e">
        <v>#N/A</v>
      </c>
      <c r="F4122" t="e">
        <v>#N/A</v>
      </c>
    </row>
    <row r="4123" spans="1:6">
      <c r="A4123" t="s">
        <v>838</v>
      </c>
      <c r="B4123" t="s">
        <v>856</v>
      </c>
      <c r="C4123" t="s">
        <v>817</v>
      </c>
      <c r="D4123">
        <v>1</v>
      </c>
      <c r="E4123" t="e">
        <v>#N/A</v>
      </c>
      <c r="F4123" t="e">
        <v>#N/A</v>
      </c>
    </row>
    <row r="4124" spans="1:6">
      <c r="A4124" t="s">
        <v>1811</v>
      </c>
      <c r="B4124" t="s">
        <v>854</v>
      </c>
      <c r="C4124" t="s">
        <v>817</v>
      </c>
      <c r="D4124">
        <v>1</v>
      </c>
      <c r="E4124" t="e">
        <v>#N/A</v>
      </c>
      <c r="F4124" t="e">
        <v>#N/A</v>
      </c>
    </row>
    <row r="4125" spans="1:6">
      <c r="A4125" t="s">
        <v>2100</v>
      </c>
      <c r="B4125" t="s">
        <v>854</v>
      </c>
      <c r="C4125" t="s">
        <v>817</v>
      </c>
      <c r="D4125">
        <v>1</v>
      </c>
      <c r="E4125" t="e">
        <v>#N/A</v>
      </c>
      <c r="F4125" t="e">
        <v>#N/A</v>
      </c>
    </row>
    <row r="4126" spans="1:6">
      <c r="A4126" t="s">
        <v>1079</v>
      </c>
      <c r="B4126" t="s">
        <v>851</v>
      </c>
      <c r="C4126" t="s">
        <v>1043</v>
      </c>
      <c r="D4126">
        <v>1</v>
      </c>
      <c r="E4126" t="e">
        <v>#N/A</v>
      </c>
      <c r="F4126" t="e">
        <v>#N/A</v>
      </c>
    </row>
    <row r="4127" spans="1:6">
      <c r="A4127" t="s">
        <v>1460</v>
      </c>
      <c r="B4127" t="s">
        <v>211</v>
      </c>
      <c r="C4127" t="s">
        <v>664</v>
      </c>
      <c r="D4127">
        <v>1</v>
      </c>
      <c r="E4127" t="e">
        <v>#N/A</v>
      </c>
      <c r="F4127" t="e">
        <v>#N/A</v>
      </c>
    </row>
    <row r="4128" spans="1:6">
      <c r="A4128" t="s">
        <v>2016</v>
      </c>
      <c r="B4128" t="s">
        <v>211</v>
      </c>
      <c r="C4128" t="s">
        <v>664</v>
      </c>
      <c r="D4128">
        <v>2</v>
      </c>
      <c r="E4128" t="e">
        <v>#N/A</v>
      </c>
      <c r="F4128" t="e">
        <v>#N/A</v>
      </c>
    </row>
    <row r="4129" spans="1:6">
      <c r="A4129" t="s">
        <v>1811</v>
      </c>
      <c r="B4129" t="s">
        <v>845</v>
      </c>
      <c r="C4129" t="s">
        <v>664</v>
      </c>
      <c r="D4129">
        <v>3</v>
      </c>
      <c r="E4129" t="e">
        <v>#N/A</v>
      </c>
      <c r="F4129" t="e">
        <v>#N/A</v>
      </c>
    </row>
    <row r="4130" spans="1:6">
      <c r="A4130" t="s">
        <v>724</v>
      </c>
      <c r="B4130" t="s">
        <v>856</v>
      </c>
      <c r="C4130" t="s">
        <v>664</v>
      </c>
      <c r="D4130">
        <v>1</v>
      </c>
      <c r="E4130" t="e">
        <v>#N/A</v>
      </c>
      <c r="F4130" t="e">
        <v>#N/A</v>
      </c>
    </row>
    <row r="4131" spans="1:6">
      <c r="A4131" t="s">
        <v>1401</v>
      </c>
      <c r="B4131" t="s">
        <v>211</v>
      </c>
      <c r="C4131" t="s">
        <v>664</v>
      </c>
      <c r="D4131">
        <v>2</v>
      </c>
      <c r="E4131" t="e">
        <v>#N/A</v>
      </c>
      <c r="F4131" t="e">
        <v>#N/A</v>
      </c>
    </row>
    <row r="4132" spans="1:6">
      <c r="A4132" t="s">
        <v>2041</v>
      </c>
      <c r="B4132" t="s">
        <v>211</v>
      </c>
      <c r="C4132" t="s">
        <v>664</v>
      </c>
      <c r="D4132">
        <v>1</v>
      </c>
      <c r="E4132" t="e">
        <v>#N/A</v>
      </c>
      <c r="F4132" t="e">
        <v>#N/A</v>
      </c>
    </row>
    <row r="4133" spans="1:6">
      <c r="A4133" t="s">
        <v>1654</v>
      </c>
      <c r="B4133" t="s">
        <v>211</v>
      </c>
      <c r="C4133" t="s">
        <v>664</v>
      </c>
      <c r="D4133">
        <v>1</v>
      </c>
      <c r="E4133" t="e">
        <v>#N/A</v>
      </c>
      <c r="F4133" t="e">
        <v>#N/A</v>
      </c>
    </row>
    <row r="4134" spans="1:6">
      <c r="A4134" t="s">
        <v>294</v>
      </c>
      <c r="B4134" t="s">
        <v>712</v>
      </c>
      <c r="C4134" t="s">
        <v>95</v>
      </c>
      <c r="D4134">
        <v>3</v>
      </c>
      <c r="E4134" t="e">
        <v>#N/A</v>
      </c>
      <c r="F4134" t="e">
        <v>#N/A</v>
      </c>
    </row>
    <row r="4135" spans="1:6">
      <c r="A4135" t="s">
        <v>724</v>
      </c>
      <c r="B4135" t="s">
        <v>712</v>
      </c>
      <c r="C4135" t="s">
        <v>95</v>
      </c>
      <c r="D4135">
        <v>3</v>
      </c>
      <c r="E4135" t="e">
        <v>#N/A</v>
      </c>
      <c r="F4135" t="e">
        <v>#N/A</v>
      </c>
    </row>
    <row r="4136" spans="1:6">
      <c r="A4136" t="s">
        <v>462</v>
      </c>
      <c r="B4136" t="s">
        <v>712</v>
      </c>
      <c r="C4136" t="s">
        <v>95</v>
      </c>
      <c r="D4136">
        <v>2</v>
      </c>
      <c r="E4136" t="e">
        <v>#N/A</v>
      </c>
      <c r="F4136" t="e">
        <v>#N/A</v>
      </c>
    </row>
    <row r="4137" spans="1:6">
      <c r="A4137" t="s">
        <v>2569</v>
      </c>
      <c r="B4137" t="s">
        <v>712</v>
      </c>
      <c r="C4137" t="s">
        <v>95</v>
      </c>
      <c r="D4137">
        <v>1</v>
      </c>
      <c r="E4137" t="e">
        <v>#N/A</v>
      </c>
      <c r="F4137" t="e">
        <v>#N/A</v>
      </c>
    </row>
    <row r="4138" spans="1:6">
      <c r="A4138" t="s">
        <v>1654</v>
      </c>
      <c r="B4138" t="s">
        <v>712</v>
      </c>
      <c r="C4138" t="s">
        <v>95</v>
      </c>
      <c r="D4138">
        <v>1</v>
      </c>
      <c r="E4138" t="e">
        <v>#N/A</v>
      </c>
      <c r="F4138" t="e">
        <v>#N/A</v>
      </c>
    </row>
    <row r="4139" spans="1:6">
      <c r="A4139" t="s">
        <v>1311</v>
      </c>
      <c r="B4139" t="s">
        <v>712</v>
      </c>
      <c r="C4139" t="s">
        <v>95</v>
      </c>
      <c r="D4139">
        <v>1</v>
      </c>
      <c r="E4139" t="e">
        <v>#N/A</v>
      </c>
      <c r="F4139" t="e">
        <v>#N/A</v>
      </c>
    </row>
    <row r="4140" spans="1:6">
      <c r="A4140" t="s">
        <v>586</v>
      </c>
      <c r="B4140" t="s">
        <v>712</v>
      </c>
      <c r="C4140" t="s">
        <v>95</v>
      </c>
      <c r="D4140">
        <v>1</v>
      </c>
      <c r="E4140" t="e">
        <v>#N/A</v>
      </c>
      <c r="F4140" t="e">
        <v>#N/A</v>
      </c>
    </row>
    <row r="4141" spans="1:6">
      <c r="A4141" t="s">
        <v>1623</v>
      </c>
      <c r="B4141" t="s">
        <v>712</v>
      </c>
      <c r="C4141" t="s">
        <v>95</v>
      </c>
      <c r="D4141">
        <v>3</v>
      </c>
      <c r="E4141" t="e">
        <v>#N/A</v>
      </c>
      <c r="F4141" t="e">
        <v>#N/A</v>
      </c>
    </row>
    <row r="4142" spans="1:6">
      <c r="A4142" t="s">
        <v>183</v>
      </c>
      <c r="B4142" t="s">
        <v>712</v>
      </c>
      <c r="C4142" t="s">
        <v>95</v>
      </c>
      <c r="D4142">
        <v>2</v>
      </c>
      <c r="E4142" t="e">
        <v>#N/A</v>
      </c>
      <c r="F4142" t="e">
        <v>#N/A</v>
      </c>
    </row>
    <row r="4143" spans="1:6">
      <c r="A4143" t="s">
        <v>2068</v>
      </c>
      <c r="B4143" t="s">
        <v>216</v>
      </c>
      <c r="C4143" t="s">
        <v>386</v>
      </c>
      <c r="D4143">
        <v>1</v>
      </c>
      <c r="E4143" t="e">
        <v>#N/A</v>
      </c>
      <c r="F4143" t="e">
        <v>#N/A</v>
      </c>
    </row>
    <row r="4144" spans="1:6">
      <c r="A4144" t="s">
        <v>462</v>
      </c>
      <c r="B4144" t="s">
        <v>216</v>
      </c>
      <c r="C4144" t="s">
        <v>386</v>
      </c>
      <c r="D4144">
        <v>1</v>
      </c>
      <c r="E4144" t="e">
        <v>#N/A</v>
      </c>
      <c r="F4144" t="e">
        <v>#N/A</v>
      </c>
    </row>
    <row r="4145" spans="1:6">
      <c r="A4145" t="s">
        <v>2068</v>
      </c>
      <c r="B4145" t="s">
        <v>846</v>
      </c>
      <c r="C4145" t="s">
        <v>860</v>
      </c>
      <c r="D4145">
        <v>2</v>
      </c>
      <c r="E4145" t="e">
        <v>#N/A</v>
      </c>
      <c r="F4145" t="e">
        <v>#N/A</v>
      </c>
    </row>
    <row r="4146" spans="1:6">
      <c r="A4146" t="s">
        <v>2407</v>
      </c>
      <c r="B4146" t="s">
        <v>846</v>
      </c>
      <c r="C4146" t="s">
        <v>860</v>
      </c>
      <c r="D4146">
        <v>2</v>
      </c>
      <c r="E4146" t="e">
        <v>#N/A</v>
      </c>
      <c r="F4146" t="e">
        <v>#N/A</v>
      </c>
    </row>
    <row r="4147" spans="1:6">
      <c r="A4147" t="s">
        <v>1028</v>
      </c>
      <c r="B4147" t="s">
        <v>846</v>
      </c>
      <c r="C4147" t="s">
        <v>860</v>
      </c>
      <c r="D4147">
        <v>3</v>
      </c>
      <c r="E4147" t="e">
        <v>#N/A</v>
      </c>
      <c r="F4147" t="e">
        <v>#N/A</v>
      </c>
    </row>
    <row r="4148" spans="1:6">
      <c r="A4148" t="s">
        <v>1992</v>
      </c>
      <c r="B4148" t="s">
        <v>846</v>
      </c>
      <c r="C4148" t="s">
        <v>860</v>
      </c>
      <c r="D4148">
        <v>1</v>
      </c>
      <c r="E4148" t="e">
        <v>#N/A</v>
      </c>
      <c r="F4148" t="e">
        <v>#N/A</v>
      </c>
    </row>
    <row r="4149" spans="1:6">
      <c r="A4149" t="s">
        <v>2380</v>
      </c>
      <c r="B4149" t="s">
        <v>846</v>
      </c>
      <c r="C4149" t="s">
        <v>860</v>
      </c>
      <c r="D4149">
        <v>1</v>
      </c>
      <c r="E4149" t="e">
        <v>#N/A</v>
      </c>
      <c r="F4149" t="e">
        <v>#N/A</v>
      </c>
    </row>
    <row r="4150" spans="1:6">
      <c r="A4150" t="s">
        <v>2041</v>
      </c>
      <c r="B4150" t="s">
        <v>846</v>
      </c>
      <c r="C4150" t="s">
        <v>860</v>
      </c>
      <c r="D4150">
        <v>3</v>
      </c>
      <c r="E4150" t="e">
        <v>#N/A</v>
      </c>
      <c r="F4150" t="e">
        <v>#N/A</v>
      </c>
    </row>
    <row r="4151" spans="1:6">
      <c r="A4151" t="s">
        <v>2100</v>
      </c>
      <c r="B4151" t="s">
        <v>846</v>
      </c>
      <c r="C4151" t="s">
        <v>860</v>
      </c>
      <c r="D4151">
        <v>2</v>
      </c>
      <c r="E4151" t="e">
        <v>#N/A</v>
      </c>
      <c r="F4151" t="e">
        <v>#N/A</v>
      </c>
    </row>
    <row r="4152" spans="1:6">
      <c r="A4152" t="s">
        <v>945</v>
      </c>
      <c r="B4152" t="s">
        <v>846</v>
      </c>
      <c r="C4152" t="s">
        <v>860</v>
      </c>
      <c r="D4152">
        <v>5</v>
      </c>
      <c r="E4152" t="e">
        <v>#N/A</v>
      </c>
      <c r="F4152" t="e">
        <v>#N/A</v>
      </c>
    </row>
    <row r="4153" spans="1:6">
      <c r="A4153" t="s">
        <v>1623</v>
      </c>
      <c r="B4153" t="s">
        <v>846</v>
      </c>
      <c r="C4153" t="s">
        <v>860</v>
      </c>
      <c r="D4153">
        <v>2</v>
      </c>
      <c r="E4153" t="e">
        <v>#N/A</v>
      </c>
      <c r="F4153" t="e">
        <v>#N/A</v>
      </c>
    </row>
    <row r="4154" spans="1:6">
      <c r="A4154" t="s">
        <v>2739</v>
      </c>
      <c r="B4154" t="s">
        <v>846</v>
      </c>
      <c r="C4154" t="s">
        <v>860</v>
      </c>
      <c r="D4154">
        <v>1</v>
      </c>
      <c r="E4154" t="e">
        <v>#N/A</v>
      </c>
      <c r="F4154" t="e">
        <v>#N/A</v>
      </c>
    </row>
    <row r="4155" spans="1:6">
      <c r="A4155" t="s">
        <v>2253</v>
      </c>
      <c r="B4155" t="s">
        <v>846</v>
      </c>
      <c r="C4155" t="s">
        <v>78</v>
      </c>
      <c r="D4155">
        <v>1</v>
      </c>
      <c r="E4155">
        <v>4.1000000000000002E-2</v>
      </c>
      <c r="F4155">
        <v>8.7999999999999995E-2</v>
      </c>
    </row>
    <row r="4156" spans="1:6">
      <c r="A4156" t="s">
        <v>2100</v>
      </c>
      <c r="B4156" t="s">
        <v>839</v>
      </c>
      <c r="C4156" t="s">
        <v>78</v>
      </c>
      <c r="D4156">
        <v>2</v>
      </c>
      <c r="E4156" t="e">
        <v>#N/A</v>
      </c>
      <c r="F4156" t="e">
        <v>#N/A</v>
      </c>
    </row>
    <row r="4157" spans="1:6">
      <c r="A4157" t="s">
        <v>2100</v>
      </c>
      <c r="B4157" t="s">
        <v>846</v>
      </c>
      <c r="C4157" t="s">
        <v>78</v>
      </c>
      <c r="D4157">
        <v>1</v>
      </c>
      <c r="E4157">
        <v>4.1000000000000002E-2</v>
      </c>
      <c r="F4157">
        <v>8.7999999999999995E-2</v>
      </c>
    </row>
    <row r="4158" spans="1:6">
      <c r="A4158" t="s">
        <v>2619</v>
      </c>
      <c r="B4158" t="s">
        <v>846</v>
      </c>
      <c r="C4158" t="s">
        <v>78</v>
      </c>
      <c r="D4158">
        <v>2</v>
      </c>
      <c r="E4158">
        <v>4.1000000000000002E-2</v>
      </c>
      <c r="F4158">
        <v>8.7999999999999995E-2</v>
      </c>
    </row>
    <row r="4159" spans="1:6">
      <c r="A4159" t="s">
        <v>2697</v>
      </c>
      <c r="B4159" t="s">
        <v>785</v>
      </c>
      <c r="C4159" t="s">
        <v>78</v>
      </c>
      <c r="D4159">
        <v>1</v>
      </c>
      <c r="E4159" t="e">
        <v>#N/A</v>
      </c>
      <c r="F4159" t="e">
        <v>#N/A</v>
      </c>
    </row>
    <row r="4160" spans="1:6">
      <c r="A4160" t="s">
        <v>2301</v>
      </c>
      <c r="B4160" t="s">
        <v>785</v>
      </c>
      <c r="C4160" t="s">
        <v>78</v>
      </c>
      <c r="D4160">
        <v>1</v>
      </c>
      <c r="E4160" t="e">
        <v>#N/A</v>
      </c>
      <c r="F4160" t="e">
        <v>#N/A</v>
      </c>
    </row>
    <row r="4161" spans="1:6">
      <c r="A4161" t="s">
        <v>183</v>
      </c>
      <c r="B4161" t="s">
        <v>846</v>
      </c>
      <c r="C4161" t="s">
        <v>78</v>
      </c>
      <c r="D4161">
        <v>1</v>
      </c>
      <c r="E4161">
        <v>4.1000000000000002E-2</v>
      </c>
      <c r="F4161">
        <v>8.7999999999999995E-2</v>
      </c>
    </row>
    <row r="4162" spans="1:6">
      <c r="A4162" t="s">
        <v>1028</v>
      </c>
      <c r="B4162" t="s">
        <v>211</v>
      </c>
      <c r="C4162" t="s">
        <v>979</v>
      </c>
      <c r="D4162">
        <v>1</v>
      </c>
      <c r="E4162" t="e">
        <v>#N/A</v>
      </c>
      <c r="F4162" t="e">
        <v>#N/A</v>
      </c>
    </row>
    <row r="4163" spans="1:6">
      <c r="A4163" t="s">
        <v>2016</v>
      </c>
      <c r="B4163" t="s">
        <v>134</v>
      </c>
      <c r="C4163" t="s">
        <v>979</v>
      </c>
      <c r="D4163">
        <v>1</v>
      </c>
      <c r="E4163" t="e">
        <v>#N/A</v>
      </c>
      <c r="F4163" t="e">
        <v>#N/A</v>
      </c>
    </row>
    <row r="4164" spans="1:6">
      <c r="A4164" t="s">
        <v>2697</v>
      </c>
      <c r="B4164" t="s">
        <v>278</v>
      </c>
      <c r="C4164" t="s">
        <v>979</v>
      </c>
      <c r="D4164">
        <v>2</v>
      </c>
      <c r="E4164" t="e">
        <v>#N/A</v>
      </c>
      <c r="F4164" t="e">
        <v>#N/A</v>
      </c>
    </row>
    <row r="4165" spans="1:6">
      <c r="A4165" t="s">
        <v>2697</v>
      </c>
      <c r="B4165" t="s">
        <v>134</v>
      </c>
      <c r="C4165" t="s">
        <v>979</v>
      </c>
      <c r="D4165">
        <v>1</v>
      </c>
      <c r="E4165" t="e">
        <v>#N/A</v>
      </c>
      <c r="F4165" t="e">
        <v>#N/A</v>
      </c>
    </row>
    <row r="4166" spans="1:6">
      <c r="A4166" t="s">
        <v>2016</v>
      </c>
      <c r="B4166" t="s">
        <v>252</v>
      </c>
      <c r="C4166" t="s">
        <v>930</v>
      </c>
      <c r="D4166">
        <v>1</v>
      </c>
      <c r="E4166" t="e">
        <v>#N/A</v>
      </c>
      <c r="F4166" t="e">
        <v>#N/A</v>
      </c>
    </row>
    <row r="4167" spans="1:6">
      <c r="A4167" t="s">
        <v>945</v>
      </c>
      <c r="B4167" t="s">
        <v>856</v>
      </c>
      <c r="C4167" t="s">
        <v>930</v>
      </c>
      <c r="D4167">
        <v>1</v>
      </c>
      <c r="E4167" t="e">
        <v>#N/A</v>
      </c>
      <c r="F4167" t="e">
        <v>#N/A</v>
      </c>
    </row>
    <row r="4168" spans="1:6">
      <c r="A4168" t="s">
        <v>838</v>
      </c>
      <c r="B4168" t="s">
        <v>856</v>
      </c>
      <c r="C4168" t="s">
        <v>818</v>
      </c>
      <c r="D4168">
        <v>1</v>
      </c>
      <c r="E4168" t="e">
        <v>#N/A</v>
      </c>
      <c r="F4168" t="e">
        <v>#N/A</v>
      </c>
    </row>
    <row r="4169" spans="1:6">
      <c r="A4169" t="s">
        <v>2478</v>
      </c>
      <c r="B4169" t="s">
        <v>847</v>
      </c>
      <c r="C4169" t="s">
        <v>2468</v>
      </c>
      <c r="D4169">
        <v>1</v>
      </c>
      <c r="E4169" t="e">
        <v>#N/A</v>
      </c>
      <c r="F4169" t="e">
        <v>#N/A</v>
      </c>
    </row>
    <row r="4170" spans="1:6">
      <c r="A4170" t="s">
        <v>2569</v>
      </c>
      <c r="B4170" t="s">
        <v>712</v>
      </c>
      <c r="C4170" t="s">
        <v>1128</v>
      </c>
      <c r="D4170">
        <v>3</v>
      </c>
      <c r="E4170" t="e">
        <v>#N/A</v>
      </c>
      <c r="F4170" t="e">
        <v>#N/A</v>
      </c>
    </row>
    <row r="4171" spans="1:6">
      <c r="A4171" t="s">
        <v>2619</v>
      </c>
      <c r="B4171" t="s">
        <v>252</v>
      </c>
      <c r="C4171" t="s">
        <v>1128</v>
      </c>
      <c r="D4171">
        <v>5</v>
      </c>
      <c r="E4171" t="e">
        <v>#N/A</v>
      </c>
      <c r="F4171" t="e">
        <v>#N/A</v>
      </c>
    </row>
    <row r="4172" spans="1:6">
      <c r="A4172" t="s">
        <v>2619</v>
      </c>
      <c r="B4172" t="s">
        <v>712</v>
      </c>
      <c r="C4172" t="s">
        <v>1128</v>
      </c>
      <c r="D4172">
        <v>5</v>
      </c>
      <c r="E4172" t="e">
        <v>#N/A</v>
      </c>
      <c r="F4172" t="e">
        <v>#N/A</v>
      </c>
    </row>
    <row r="4173" spans="1:6">
      <c r="A4173" t="s">
        <v>1190</v>
      </c>
      <c r="B4173" t="s">
        <v>846</v>
      </c>
      <c r="C4173" t="s">
        <v>1128</v>
      </c>
      <c r="D4173">
        <v>1</v>
      </c>
      <c r="E4173" t="e">
        <v>#N/A</v>
      </c>
      <c r="F4173" t="e">
        <v>#N/A</v>
      </c>
    </row>
    <row r="4174" spans="1:6">
      <c r="A4174" t="s">
        <v>1190</v>
      </c>
      <c r="B4174" t="s">
        <v>712</v>
      </c>
      <c r="C4174" t="s">
        <v>1128</v>
      </c>
      <c r="D4174">
        <v>2</v>
      </c>
      <c r="E4174" t="e">
        <v>#N/A</v>
      </c>
      <c r="F4174" t="e">
        <v>#N/A</v>
      </c>
    </row>
    <row r="4175" spans="1:6">
      <c r="A4175" t="s">
        <v>2739</v>
      </c>
      <c r="B4175" t="s">
        <v>252</v>
      </c>
      <c r="C4175" t="s">
        <v>1128</v>
      </c>
      <c r="D4175">
        <v>1</v>
      </c>
      <c r="E4175" t="e">
        <v>#N/A</v>
      </c>
      <c r="F4175" t="e">
        <v>#N/A</v>
      </c>
    </row>
    <row r="4176" spans="1:6">
      <c r="A4176" t="s">
        <v>1401</v>
      </c>
      <c r="B4176" t="s">
        <v>785</v>
      </c>
      <c r="C4176" t="s">
        <v>1342</v>
      </c>
      <c r="D4176">
        <v>1</v>
      </c>
      <c r="E4176" t="e">
        <v>#N/A</v>
      </c>
      <c r="F4176" t="e">
        <v>#N/A</v>
      </c>
    </row>
    <row r="4177" spans="1:6">
      <c r="A4177" t="s">
        <v>2739</v>
      </c>
      <c r="B4177" t="s">
        <v>216</v>
      </c>
      <c r="C4177" t="s">
        <v>2716</v>
      </c>
      <c r="D4177">
        <v>1</v>
      </c>
      <c r="E4177" t="e">
        <v>#N/A</v>
      </c>
      <c r="F4177" t="e">
        <v>#N/A</v>
      </c>
    </row>
    <row r="4178" spans="1:6">
      <c r="A4178" t="s">
        <v>2016</v>
      </c>
      <c r="B4178" t="s">
        <v>846</v>
      </c>
      <c r="C4178" t="s">
        <v>1684</v>
      </c>
      <c r="D4178">
        <v>1</v>
      </c>
      <c r="E4178" t="e">
        <v>#N/A</v>
      </c>
      <c r="F4178" t="e">
        <v>#N/A</v>
      </c>
    </row>
    <row r="4179" spans="1:6">
      <c r="A4179" t="s">
        <v>1742</v>
      </c>
      <c r="B4179" t="s">
        <v>216</v>
      </c>
      <c r="C4179" t="s">
        <v>1684</v>
      </c>
      <c r="D4179">
        <v>1</v>
      </c>
      <c r="E4179" t="e">
        <v>#N/A</v>
      </c>
      <c r="F4179" t="e">
        <v>#N/A</v>
      </c>
    </row>
    <row r="4180" spans="1:6">
      <c r="A4180" t="s">
        <v>2407</v>
      </c>
      <c r="B4180" t="s">
        <v>252</v>
      </c>
      <c r="C4180" t="s">
        <v>1512</v>
      </c>
      <c r="D4180">
        <v>1</v>
      </c>
      <c r="E4180" t="e">
        <v>#N/A</v>
      </c>
      <c r="F4180" t="e">
        <v>#N/A</v>
      </c>
    </row>
    <row r="4181" spans="1:6">
      <c r="A4181" t="s">
        <v>1562</v>
      </c>
      <c r="B4181" t="s">
        <v>856</v>
      </c>
      <c r="C4181" t="s">
        <v>1512</v>
      </c>
      <c r="D4181">
        <v>1</v>
      </c>
      <c r="E4181" t="e">
        <v>#N/A</v>
      </c>
      <c r="F4181" t="e">
        <v>#N/A</v>
      </c>
    </row>
    <row r="4182" spans="1:6">
      <c r="A4182" t="s">
        <v>2697</v>
      </c>
      <c r="B4182" t="s">
        <v>856</v>
      </c>
      <c r="C4182" t="s">
        <v>1512</v>
      </c>
      <c r="D4182">
        <v>1</v>
      </c>
      <c r="E4182" t="e">
        <v>#N/A</v>
      </c>
      <c r="F4182" t="e">
        <v>#N/A</v>
      </c>
    </row>
    <row r="4183" spans="1:6">
      <c r="A4183" t="s">
        <v>1939</v>
      </c>
      <c r="B4183" t="s">
        <v>211</v>
      </c>
      <c r="C4183" t="s">
        <v>354</v>
      </c>
      <c r="D4183">
        <v>1</v>
      </c>
      <c r="E4183" t="e">
        <v>#N/A</v>
      </c>
      <c r="F4183" t="e">
        <v>#N/A</v>
      </c>
    </row>
    <row r="4184" spans="1:6">
      <c r="A4184" t="s">
        <v>462</v>
      </c>
      <c r="B4184" t="s">
        <v>474</v>
      </c>
      <c r="C4184" t="s">
        <v>354</v>
      </c>
      <c r="D4184">
        <v>1</v>
      </c>
      <c r="E4184" t="e">
        <v>#N/A</v>
      </c>
      <c r="F4184" t="e">
        <v>#N/A</v>
      </c>
    </row>
    <row r="4185" spans="1:6">
      <c r="A4185" t="s">
        <v>2619</v>
      </c>
      <c r="B4185" t="s">
        <v>211</v>
      </c>
      <c r="C4185" t="s">
        <v>354</v>
      </c>
      <c r="D4185">
        <v>4</v>
      </c>
      <c r="E4185" t="e">
        <v>#N/A</v>
      </c>
      <c r="F4185" t="e">
        <v>#N/A</v>
      </c>
    </row>
    <row r="4186" spans="1:6">
      <c r="A4186" t="s">
        <v>2619</v>
      </c>
      <c r="B4186" t="s">
        <v>841</v>
      </c>
      <c r="C4186" t="s">
        <v>354</v>
      </c>
      <c r="D4186">
        <v>2</v>
      </c>
      <c r="E4186" t="e">
        <v>#N/A</v>
      </c>
      <c r="F4186" t="e">
        <v>#N/A</v>
      </c>
    </row>
    <row r="4187" spans="1:6">
      <c r="A4187" t="s">
        <v>2739</v>
      </c>
      <c r="B4187" t="s">
        <v>841</v>
      </c>
      <c r="C4187" t="s">
        <v>354</v>
      </c>
      <c r="D4187">
        <v>1</v>
      </c>
      <c r="E4187" t="e">
        <v>#N/A</v>
      </c>
      <c r="F4187" t="e">
        <v>#N/A</v>
      </c>
    </row>
    <row r="4188" spans="1:6">
      <c r="A4188" t="s">
        <v>2016</v>
      </c>
      <c r="B4188" t="s">
        <v>278</v>
      </c>
      <c r="C4188" t="s">
        <v>2007</v>
      </c>
      <c r="D4188">
        <v>3</v>
      </c>
      <c r="E4188" t="e">
        <v>#N/A</v>
      </c>
      <c r="F4188" t="e">
        <v>#N/A</v>
      </c>
    </row>
    <row r="4189" spans="1:6">
      <c r="A4189" t="s">
        <v>2478</v>
      </c>
      <c r="B4189" t="s">
        <v>839</v>
      </c>
      <c r="C4189" t="s">
        <v>2449</v>
      </c>
      <c r="D4189">
        <v>1</v>
      </c>
      <c r="E4189" t="e">
        <v>#N/A</v>
      </c>
      <c r="F4189" t="e">
        <v>#N/A</v>
      </c>
    </row>
    <row r="4190" spans="1:6">
      <c r="A4190" t="s">
        <v>838</v>
      </c>
      <c r="B4190" t="s">
        <v>252</v>
      </c>
      <c r="C4190" t="s">
        <v>777</v>
      </c>
      <c r="D4190">
        <v>1</v>
      </c>
      <c r="E4190" t="e">
        <v>#N/A</v>
      </c>
      <c r="F4190" t="e">
        <v>#N/A</v>
      </c>
    </row>
    <row r="4191" spans="1:6">
      <c r="A4191" t="s">
        <v>2068</v>
      </c>
      <c r="B4191" t="s">
        <v>856</v>
      </c>
      <c r="C4191" t="s">
        <v>777</v>
      </c>
      <c r="D4191">
        <v>2</v>
      </c>
      <c r="E4191">
        <v>1.4E-2</v>
      </c>
      <c r="F4191">
        <v>0</v>
      </c>
    </row>
    <row r="4192" spans="1:6">
      <c r="A4192" t="s">
        <v>2478</v>
      </c>
      <c r="B4192" t="s">
        <v>252</v>
      </c>
      <c r="C4192" t="s">
        <v>777</v>
      </c>
      <c r="D4192">
        <v>1</v>
      </c>
      <c r="E4192" t="e">
        <v>#N/A</v>
      </c>
      <c r="F4192" t="e">
        <v>#N/A</v>
      </c>
    </row>
    <row r="4193" spans="1:6">
      <c r="A4193" t="s">
        <v>1236</v>
      </c>
      <c r="B4193" t="s">
        <v>474</v>
      </c>
      <c r="C4193" t="s">
        <v>777</v>
      </c>
      <c r="D4193">
        <v>1</v>
      </c>
      <c r="E4193" t="e">
        <v>#N/A</v>
      </c>
      <c r="F4193" t="e">
        <v>#N/A</v>
      </c>
    </row>
    <row r="4194" spans="1:6">
      <c r="A4194" t="s">
        <v>2380</v>
      </c>
      <c r="B4194" t="s">
        <v>856</v>
      </c>
      <c r="C4194" t="s">
        <v>777</v>
      </c>
      <c r="D4194">
        <v>4</v>
      </c>
      <c r="E4194">
        <v>1.4E-2</v>
      </c>
      <c r="F4194">
        <v>0</v>
      </c>
    </row>
    <row r="4195" spans="1:6">
      <c r="A4195" t="s">
        <v>1190</v>
      </c>
      <c r="B4195" t="s">
        <v>252</v>
      </c>
      <c r="C4195" t="s">
        <v>777</v>
      </c>
      <c r="D4195">
        <v>1</v>
      </c>
      <c r="E4195" t="e">
        <v>#N/A</v>
      </c>
      <c r="F4195" t="e">
        <v>#N/A</v>
      </c>
    </row>
    <row r="4196" spans="1:6">
      <c r="A4196" t="s">
        <v>2442</v>
      </c>
      <c r="B4196" t="s">
        <v>252</v>
      </c>
      <c r="C4196" t="s">
        <v>777</v>
      </c>
      <c r="D4196">
        <v>4</v>
      </c>
      <c r="E4196" t="e">
        <v>#N/A</v>
      </c>
      <c r="F4196" t="e">
        <v>#N/A</v>
      </c>
    </row>
    <row r="4197" spans="1:6">
      <c r="A4197" t="s">
        <v>2407</v>
      </c>
      <c r="B4197" t="s">
        <v>841</v>
      </c>
      <c r="C4197" t="s">
        <v>1593</v>
      </c>
      <c r="D4197">
        <v>1</v>
      </c>
      <c r="E4197" t="e">
        <v>#N/A</v>
      </c>
      <c r="F4197" t="e">
        <v>#N/A</v>
      </c>
    </row>
    <row r="4198" spans="1:6">
      <c r="A4198" t="s">
        <v>2546</v>
      </c>
      <c r="B4198" t="s">
        <v>841</v>
      </c>
      <c r="C4198" t="s">
        <v>1593</v>
      </c>
      <c r="D4198">
        <v>1</v>
      </c>
      <c r="E4198" t="e">
        <v>#N/A</v>
      </c>
      <c r="F4198" t="e">
        <v>#N/A</v>
      </c>
    </row>
    <row r="4199" spans="1:6">
      <c r="A4199" t="s">
        <v>1623</v>
      </c>
      <c r="B4199" t="s">
        <v>841</v>
      </c>
      <c r="C4199" t="s">
        <v>1593</v>
      </c>
      <c r="D4199">
        <v>2</v>
      </c>
      <c r="E4199" t="e">
        <v>#N/A</v>
      </c>
      <c r="F4199" t="e">
        <v>#N/A</v>
      </c>
    </row>
    <row r="4200" spans="1:6">
      <c r="A4200" t="s">
        <v>2100</v>
      </c>
      <c r="B4200" t="s">
        <v>841</v>
      </c>
      <c r="C4200" t="s">
        <v>2073</v>
      </c>
      <c r="D4200">
        <v>1</v>
      </c>
      <c r="E4200" t="e">
        <v>#N/A</v>
      </c>
      <c r="F4200" t="e">
        <v>#N/A</v>
      </c>
    </row>
    <row r="4201" spans="1:6">
      <c r="A4201" t="s">
        <v>2301</v>
      </c>
      <c r="B4201" t="s">
        <v>851</v>
      </c>
      <c r="C4201" t="s">
        <v>2255</v>
      </c>
      <c r="D4201">
        <v>1</v>
      </c>
      <c r="E4201" t="e">
        <v>#N/A</v>
      </c>
      <c r="F4201" t="e">
        <v>#N/A</v>
      </c>
    </row>
    <row r="4202" spans="1:6">
      <c r="A4202" t="s">
        <v>1742</v>
      </c>
      <c r="B4202" t="s">
        <v>845</v>
      </c>
      <c r="C4202" t="s">
        <v>1705</v>
      </c>
      <c r="D4202">
        <v>1</v>
      </c>
      <c r="E4202" t="e">
        <v>#N/A</v>
      </c>
      <c r="F4202" t="e">
        <v>#N/A</v>
      </c>
    </row>
    <row r="4203" spans="1:6">
      <c r="A4203" t="s">
        <v>1401</v>
      </c>
      <c r="B4203" t="s">
        <v>785</v>
      </c>
      <c r="C4203" t="s">
        <v>1343</v>
      </c>
      <c r="D4203">
        <v>1</v>
      </c>
      <c r="E4203" t="e">
        <v>#N/A</v>
      </c>
      <c r="F4203" t="e">
        <v>#N/A</v>
      </c>
    </row>
    <row r="4204" spans="1:6">
      <c r="A4204" t="s">
        <v>724</v>
      </c>
      <c r="B4204" t="s">
        <v>839</v>
      </c>
      <c r="C4204" t="s">
        <v>656</v>
      </c>
      <c r="D4204">
        <v>1</v>
      </c>
      <c r="E4204" t="e">
        <v>#N/A</v>
      </c>
      <c r="F4204" t="e">
        <v>#N/A</v>
      </c>
    </row>
    <row r="4205" spans="1:6">
      <c r="A4205" t="s">
        <v>2569</v>
      </c>
      <c r="B4205" t="s">
        <v>856</v>
      </c>
      <c r="C4205" t="s">
        <v>1513</v>
      </c>
      <c r="D4205">
        <v>1</v>
      </c>
      <c r="E4205" t="e">
        <v>#N/A</v>
      </c>
      <c r="F4205" t="e">
        <v>#N/A</v>
      </c>
    </row>
    <row r="4206" spans="1:6">
      <c r="A4206" t="s">
        <v>1562</v>
      </c>
      <c r="B4206" t="s">
        <v>856</v>
      </c>
      <c r="C4206" t="s">
        <v>1513</v>
      </c>
      <c r="D4206">
        <v>1</v>
      </c>
      <c r="E4206" t="e">
        <v>#N/A</v>
      </c>
      <c r="F4206" t="e">
        <v>#N/A</v>
      </c>
    </row>
    <row r="4207" spans="1:6">
      <c r="A4207" t="s">
        <v>2546</v>
      </c>
      <c r="B4207" t="s">
        <v>785</v>
      </c>
      <c r="C4207" t="s">
        <v>2494</v>
      </c>
      <c r="D4207">
        <v>1</v>
      </c>
      <c r="E4207" t="e">
        <v>#N/A</v>
      </c>
      <c r="F4207" t="e">
        <v>#N/A</v>
      </c>
    </row>
    <row r="4208" spans="1:6">
      <c r="A4208" t="s">
        <v>2666</v>
      </c>
      <c r="B4208" t="s">
        <v>278</v>
      </c>
      <c r="C4208" t="s">
        <v>2645</v>
      </c>
      <c r="D4208">
        <v>1</v>
      </c>
      <c r="E4208" t="e">
        <v>#N/A</v>
      </c>
      <c r="F4208" t="e">
        <v>#N/A</v>
      </c>
    </row>
    <row r="4209" spans="1:6">
      <c r="A4209" t="s">
        <v>2546</v>
      </c>
      <c r="B4209" t="s">
        <v>842</v>
      </c>
      <c r="C4209" t="s">
        <v>910</v>
      </c>
      <c r="D4209">
        <v>3</v>
      </c>
      <c r="E4209" t="e">
        <v>#N/A</v>
      </c>
      <c r="F4209" t="e">
        <v>#N/A</v>
      </c>
    </row>
    <row r="4210" spans="1:6">
      <c r="A4210" t="s">
        <v>945</v>
      </c>
      <c r="B4210" t="s">
        <v>252</v>
      </c>
      <c r="C4210" t="s">
        <v>910</v>
      </c>
      <c r="D4210">
        <v>1</v>
      </c>
      <c r="E4210" t="e">
        <v>#N/A</v>
      </c>
      <c r="F4210" t="e">
        <v>#N/A</v>
      </c>
    </row>
    <row r="4211" spans="1:6">
      <c r="A4211" t="s">
        <v>2666</v>
      </c>
      <c r="B4211" t="s">
        <v>785</v>
      </c>
      <c r="C4211" t="s">
        <v>2662</v>
      </c>
      <c r="D4211">
        <v>3</v>
      </c>
      <c r="E4211" t="e">
        <v>#N/A</v>
      </c>
      <c r="F4211" t="e">
        <v>#N/A</v>
      </c>
    </row>
    <row r="4212" spans="1:6">
      <c r="A4212" t="s">
        <v>1401</v>
      </c>
      <c r="B4212" t="s">
        <v>849</v>
      </c>
      <c r="C4212" t="s">
        <v>1363</v>
      </c>
      <c r="D4212">
        <v>1</v>
      </c>
      <c r="E4212" t="e">
        <v>#N/A</v>
      </c>
      <c r="F4212" t="e">
        <v>#N/A</v>
      </c>
    </row>
    <row r="4213" spans="1:6">
      <c r="A4213" t="s">
        <v>1190</v>
      </c>
      <c r="B4213" t="s">
        <v>847</v>
      </c>
      <c r="C4213" t="s">
        <v>1087</v>
      </c>
      <c r="D4213">
        <v>1</v>
      </c>
      <c r="E4213" t="e">
        <v>#N/A</v>
      </c>
      <c r="F4213" t="e">
        <v>#N/A</v>
      </c>
    </row>
    <row r="4214" spans="1:6">
      <c r="A4214" t="s">
        <v>2253</v>
      </c>
      <c r="B4214" t="s">
        <v>845</v>
      </c>
      <c r="C4214" t="s">
        <v>2167</v>
      </c>
      <c r="D4214">
        <v>1</v>
      </c>
      <c r="E4214" t="e">
        <v>#N/A</v>
      </c>
      <c r="F4214" t="e">
        <v>#N/A</v>
      </c>
    </row>
    <row r="4215" spans="1:6">
      <c r="A4215" t="s">
        <v>2325</v>
      </c>
      <c r="B4215" t="s">
        <v>252</v>
      </c>
      <c r="C4215" t="s">
        <v>1302</v>
      </c>
      <c r="D4215">
        <v>3</v>
      </c>
      <c r="E4215" t="e">
        <v>#N/A</v>
      </c>
      <c r="F4215" t="e">
        <v>#N/A</v>
      </c>
    </row>
    <row r="4216" spans="1:6">
      <c r="A4216" t="s">
        <v>2137</v>
      </c>
      <c r="B4216" t="s">
        <v>252</v>
      </c>
      <c r="C4216" t="s">
        <v>1302</v>
      </c>
      <c r="D4216">
        <v>1</v>
      </c>
      <c r="E4216" t="e">
        <v>#N/A</v>
      </c>
      <c r="F4216" t="e">
        <v>#N/A</v>
      </c>
    </row>
    <row r="4217" spans="1:6">
      <c r="A4217" t="s">
        <v>1311</v>
      </c>
      <c r="B4217" t="s">
        <v>252</v>
      </c>
      <c r="C4217" t="s">
        <v>1302</v>
      </c>
      <c r="D4217">
        <v>2</v>
      </c>
      <c r="E4217" t="e">
        <v>#N/A</v>
      </c>
      <c r="F4217" t="e">
        <v>#N/A</v>
      </c>
    </row>
    <row r="4218" spans="1:6">
      <c r="A4218" t="s">
        <v>1562</v>
      </c>
      <c r="B4218" t="s">
        <v>252</v>
      </c>
      <c r="C4218" t="s">
        <v>1302</v>
      </c>
      <c r="D4218">
        <v>3</v>
      </c>
      <c r="E4218" t="e">
        <v>#N/A</v>
      </c>
      <c r="F4218" t="e">
        <v>#N/A</v>
      </c>
    </row>
    <row r="4219" spans="1:6">
      <c r="A4219" t="s">
        <v>586</v>
      </c>
      <c r="B4219" t="s">
        <v>845</v>
      </c>
      <c r="C4219" t="s">
        <v>3184</v>
      </c>
      <c r="D4219">
        <v>1</v>
      </c>
      <c r="E4219" t="e">
        <v>#N/A</v>
      </c>
      <c r="F4219" t="e">
        <v>#N/A</v>
      </c>
    </row>
    <row r="4220" spans="1:6">
      <c r="A4220" t="s">
        <v>838</v>
      </c>
      <c r="B4220" t="s">
        <v>842</v>
      </c>
      <c r="C4220" t="s">
        <v>728</v>
      </c>
      <c r="D4220">
        <v>5</v>
      </c>
      <c r="E4220" t="e">
        <v>#N/A</v>
      </c>
      <c r="F4220" t="e">
        <v>#N/A</v>
      </c>
    </row>
    <row r="4221" spans="1:6">
      <c r="A4221" t="s">
        <v>1401</v>
      </c>
      <c r="B4221" t="s">
        <v>842</v>
      </c>
      <c r="C4221" t="s">
        <v>728</v>
      </c>
      <c r="D4221">
        <v>4</v>
      </c>
      <c r="E4221" t="e">
        <v>#N/A</v>
      </c>
      <c r="F4221" t="e">
        <v>#N/A</v>
      </c>
    </row>
    <row r="4222" spans="1:6">
      <c r="A4222" t="s">
        <v>2380</v>
      </c>
      <c r="B4222" t="s">
        <v>134</v>
      </c>
      <c r="C4222" t="s">
        <v>728</v>
      </c>
      <c r="D4222">
        <v>1</v>
      </c>
      <c r="E4222" t="e">
        <v>#N/A</v>
      </c>
      <c r="F4222" t="e">
        <v>#N/A</v>
      </c>
    </row>
    <row r="4223" spans="1:6">
      <c r="A4223" t="s">
        <v>2380</v>
      </c>
      <c r="B4223" t="s">
        <v>842</v>
      </c>
      <c r="C4223" t="s">
        <v>728</v>
      </c>
      <c r="D4223">
        <v>5</v>
      </c>
      <c r="E4223" t="e">
        <v>#N/A</v>
      </c>
      <c r="F4223" t="e">
        <v>#N/A</v>
      </c>
    </row>
    <row r="4224" spans="1:6">
      <c r="A4224" t="s">
        <v>1891</v>
      </c>
      <c r="B4224" t="s">
        <v>842</v>
      </c>
      <c r="C4224" t="s">
        <v>728</v>
      </c>
      <c r="D4224">
        <v>2</v>
      </c>
      <c r="E4224" t="e">
        <v>#N/A</v>
      </c>
      <c r="F4224" t="e">
        <v>#N/A</v>
      </c>
    </row>
    <row r="4225" spans="1:6">
      <c r="A4225" t="s">
        <v>2068</v>
      </c>
      <c r="B4225" t="s">
        <v>841</v>
      </c>
      <c r="C4225" t="s">
        <v>1666</v>
      </c>
      <c r="D4225">
        <v>1</v>
      </c>
      <c r="E4225" t="e">
        <v>#N/A</v>
      </c>
      <c r="F4225" t="e">
        <v>#N/A</v>
      </c>
    </row>
    <row r="4226" spans="1:6">
      <c r="A4226" t="s">
        <v>1742</v>
      </c>
      <c r="B4226" t="s">
        <v>278</v>
      </c>
      <c r="C4226" t="s">
        <v>1666</v>
      </c>
      <c r="D4226">
        <v>1</v>
      </c>
      <c r="E4226" t="e">
        <v>#N/A</v>
      </c>
      <c r="F4226" t="e">
        <v>#N/A</v>
      </c>
    </row>
    <row r="4227" spans="1:6">
      <c r="A4227" t="s">
        <v>2325</v>
      </c>
      <c r="B4227" t="s">
        <v>839</v>
      </c>
      <c r="C4227" t="s">
        <v>24</v>
      </c>
      <c r="D4227">
        <v>5</v>
      </c>
      <c r="E4227">
        <v>0.20599999999999999</v>
      </c>
      <c r="F4227">
        <v>0.15</v>
      </c>
    </row>
    <row r="4228" spans="1:6">
      <c r="A4228" t="s">
        <v>2407</v>
      </c>
      <c r="B4228" t="s">
        <v>839</v>
      </c>
      <c r="C4228" t="s">
        <v>24</v>
      </c>
      <c r="D4228">
        <v>2</v>
      </c>
      <c r="E4228">
        <v>0.20599999999999999</v>
      </c>
      <c r="F4228">
        <v>0.15</v>
      </c>
    </row>
    <row r="4229" spans="1:6">
      <c r="A4229" t="s">
        <v>2253</v>
      </c>
      <c r="B4229" t="s">
        <v>839</v>
      </c>
      <c r="C4229" t="s">
        <v>24</v>
      </c>
      <c r="D4229">
        <v>2</v>
      </c>
      <c r="E4229">
        <v>0.20599999999999999</v>
      </c>
      <c r="F4229">
        <v>0.15</v>
      </c>
    </row>
    <row r="4230" spans="1:6">
      <c r="A4230" t="s">
        <v>1811</v>
      </c>
      <c r="B4230" t="s">
        <v>839</v>
      </c>
      <c r="C4230" t="s">
        <v>24</v>
      </c>
      <c r="D4230">
        <v>1</v>
      </c>
      <c r="E4230">
        <v>0.20599999999999999</v>
      </c>
      <c r="F4230">
        <v>0.15</v>
      </c>
    </row>
    <row r="4231" spans="1:6">
      <c r="A4231" t="s">
        <v>1939</v>
      </c>
      <c r="B4231" t="s">
        <v>839</v>
      </c>
      <c r="C4231" t="s">
        <v>24</v>
      </c>
      <c r="D4231">
        <v>1</v>
      </c>
      <c r="E4231">
        <v>0.20599999999999999</v>
      </c>
      <c r="F4231">
        <v>0.15</v>
      </c>
    </row>
    <row r="4232" spans="1:6">
      <c r="A4232" t="s">
        <v>1742</v>
      </c>
      <c r="B4232" t="s">
        <v>839</v>
      </c>
      <c r="C4232" t="s">
        <v>24</v>
      </c>
      <c r="D4232">
        <v>1</v>
      </c>
      <c r="E4232">
        <v>0.20599999999999999</v>
      </c>
      <c r="F4232">
        <v>0.15</v>
      </c>
    </row>
    <row r="4233" spans="1:6">
      <c r="A4233" t="s">
        <v>1401</v>
      </c>
      <c r="B4233" t="s">
        <v>839</v>
      </c>
      <c r="C4233" t="s">
        <v>24</v>
      </c>
      <c r="D4233">
        <v>2</v>
      </c>
      <c r="E4233">
        <v>0.20599999999999999</v>
      </c>
      <c r="F4233">
        <v>0.15</v>
      </c>
    </row>
    <row r="4234" spans="1:6">
      <c r="A4234" t="s">
        <v>2100</v>
      </c>
      <c r="B4234" t="s">
        <v>839</v>
      </c>
      <c r="C4234" t="s">
        <v>24</v>
      </c>
      <c r="D4234">
        <v>3</v>
      </c>
      <c r="E4234">
        <v>0.20599999999999999</v>
      </c>
      <c r="F4234">
        <v>0.15</v>
      </c>
    </row>
    <row r="4235" spans="1:6">
      <c r="A4235" t="s">
        <v>2619</v>
      </c>
      <c r="B4235" t="s">
        <v>839</v>
      </c>
      <c r="C4235" t="s">
        <v>24</v>
      </c>
      <c r="D4235">
        <v>5</v>
      </c>
      <c r="E4235">
        <v>0.20599999999999999</v>
      </c>
      <c r="F4235">
        <v>0.15</v>
      </c>
    </row>
    <row r="4236" spans="1:6">
      <c r="A4236" t="s">
        <v>586</v>
      </c>
      <c r="B4236" t="s">
        <v>839</v>
      </c>
      <c r="C4236" t="s">
        <v>24</v>
      </c>
      <c r="D4236">
        <v>1</v>
      </c>
      <c r="E4236">
        <v>0.20599999999999999</v>
      </c>
      <c r="F4236">
        <v>0.15</v>
      </c>
    </row>
    <row r="4237" spans="1:6">
      <c r="A4237" t="s">
        <v>1623</v>
      </c>
      <c r="B4237" t="s">
        <v>839</v>
      </c>
      <c r="C4237" t="s">
        <v>24</v>
      </c>
      <c r="D4237">
        <v>1</v>
      </c>
      <c r="E4237">
        <v>0.20599999999999999</v>
      </c>
      <c r="F4237">
        <v>0.15</v>
      </c>
    </row>
    <row r="4238" spans="1:6">
      <c r="A4238" t="s">
        <v>1190</v>
      </c>
      <c r="B4238" t="s">
        <v>839</v>
      </c>
      <c r="C4238" t="s">
        <v>24</v>
      </c>
      <c r="D4238">
        <v>3</v>
      </c>
      <c r="E4238">
        <v>0.20599999999999999</v>
      </c>
      <c r="F4238">
        <v>0.15</v>
      </c>
    </row>
    <row r="4239" spans="1:6">
      <c r="A4239" t="s">
        <v>2301</v>
      </c>
      <c r="B4239" t="s">
        <v>839</v>
      </c>
      <c r="C4239" t="s">
        <v>24</v>
      </c>
      <c r="D4239">
        <v>2</v>
      </c>
      <c r="E4239">
        <v>0.20599999999999999</v>
      </c>
      <c r="F4239">
        <v>0.15</v>
      </c>
    </row>
    <row r="4240" spans="1:6">
      <c r="A4240" t="s">
        <v>183</v>
      </c>
      <c r="B4240" t="s">
        <v>839</v>
      </c>
      <c r="C4240" t="s">
        <v>24</v>
      </c>
      <c r="D4240">
        <v>1</v>
      </c>
      <c r="E4240">
        <v>0.20599999999999999</v>
      </c>
      <c r="F4240">
        <v>0.15</v>
      </c>
    </row>
    <row r="4241" spans="1:6">
      <c r="A4241" t="s">
        <v>1460</v>
      </c>
      <c r="B4241" t="s">
        <v>134</v>
      </c>
      <c r="C4241" t="s">
        <v>713</v>
      </c>
      <c r="D4241">
        <v>1</v>
      </c>
      <c r="E4241" t="e">
        <v>#N/A</v>
      </c>
      <c r="F4241" t="e">
        <v>#N/A</v>
      </c>
    </row>
    <row r="4242" spans="1:6">
      <c r="A4242" t="s">
        <v>1992</v>
      </c>
      <c r="B4242" t="s">
        <v>278</v>
      </c>
      <c r="C4242" t="s">
        <v>713</v>
      </c>
      <c r="D4242">
        <v>1</v>
      </c>
      <c r="E4242" t="e">
        <v>#N/A</v>
      </c>
      <c r="F4242" t="e">
        <v>#N/A</v>
      </c>
    </row>
    <row r="4243" spans="1:6">
      <c r="A4243" t="s">
        <v>1992</v>
      </c>
      <c r="B4243" t="s">
        <v>134</v>
      </c>
      <c r="C4243" t="s">
        <v>713</v>
      </c>
      <c r="D4243">
        <v>1</v>
      </c>
      <c r="E4243" t="e">
        <v>#N/A</v>
      </c>
      <c r="F4243" t="e">
        <v>#N/A</v>
      </c>
    </row>
    <row r="4244" spans="1:6">
      <c r="A4244" t="s">
        <v>724</v>
      </c>
      <c r="B4244" t="s">
        <v>134</v>
      </c>
      <c r="C4244" t="s">
        <v>713</v>
      </c>
      <c r="D4244">
        <v>2</v>
      </c>
      <c r="E4244" t="e">
        <v>#N/A</v>
      </c>
      <c r="F4244" t="e">
        <v>#N/A</v>
      </c>
    </row>
    <row r="4245" spans="1:6">
      <c r="A4245" t="s">
        <v>2666</v>
      </c>
      <c r="B4245" t="s">
        <v>278</v>
      </c>
      <c r="C4245" t="s">
        <v>713</v>
      </c>
      <c r="D4245">
        <v>4</v>
      </c>
      <c r="E4245" t="e">
        <v>#N/A</v>
      </c>
      <c r="F4245" t="e">
        <v>#N/A</v>
      </c>
    </row>
    <row r="4246" spans="1:6">
      <c r="A4246" t="s">
        <v>2666</v>
      </c>
      <c r="B4246" t="s">
        <v>134</v>
      </c>
      <c r="C4246" t="s">
        <v>713</v>
      </c>
      <c r="D4246">
        <v>1</v>
      </c>
      <c r="E4246" t="e">
        <v>#N/A</v>
      </c>
      <c r="F4246" t="e">
        <v>#N/A</v>
      </c>
    </row>
    <row r="4247" spans="1:6">
      <c r="A4247" t="s">
        <v>1311</v>
      </c>
      <c r="B4247" t="s">
        <v>134</v>
      </c>
      <c r="C4247" t="s">
        <v>713</v>
      </c>
      <c r="D4247">
        <v>3</v>
      </c>
      <c r="E4247" t="e">
        <v>#N/A</v>
      </c>
      <c r="F4247" t="e">
        <v>#N/A</v>
      </c>
    </row>
    <row r="4248" spans="1:6">
      <c r="A4248" t="s">
        <v>2546</v>
      </c>
      <c r="B4248" t="s">
        <v>278</v>
      </c>
      <c r="C4248" t="s">
        <v>713</v>
      </c>
      <c r="D4248">
        <v>3</v>
      </c>
      <c r="E4248" t="e">
        <v>#N/A</v>
      </c>
      <c r="F4248" t="e">
        <v>#N/A</v>
      </c>
    </row>
    <row r="4249" spans="1:6">
      <c r="A4249" t="s">
        <v>2546</v>
      </c>
      <c r="B4249" t="s">
        <v>134</v>
      </c>
      <c r="C4249" t="s">
        <v>713</v>
      </c>
      <c r="D4249">
        <v>3</v>
      </c>
      <c r="E4249" t="e">
        <v>#N/A</v>
      </c>
      <c r="F4249" t="e">
        <v>#N/A</v>
      </c>
    </row>
    <row r="4250" spans="1:6">
      <c r="A4250" t="s">
        <v>2100</v>
      </c>
      <c r="B4250" t="s">
        <v>134</v>
      </c>
      <c r="C4250" t="s">
        <v>713</v>
      </c>
      <c r="D4250">
        <v>1</v>
      </c>
      <c r="E4250" t="e">
        <v>#N/A</v>
      </c>
      <c r="F4250" t="e">
        <v>#N/A</v>
      </c>
    </row>
    <row r="4251" spans="1:6">
      <c r="A4251" t="s">
        <v>2739</v>
      </c>
      <c r="B4251" t="s">
        <v>849</v>
      </c>
      <c r="C4251" t="s">
        <v>2712</v>
      </c>
      <c r="D4251">
        <v>1</v>
      </c>
      <c r="E4251" t="e">
        <v>#N/A</v>
      </c>
      <c r="F4251" t="e">
        <v>#N/A</v>
      </c>
    </row>
    <row r="4252" spans="1:6">
      <c r="A4252" t="s">
        <v>2016</v>
      </c>
      <c r="B4252" t="s">
        <v>841</v>
      </c>
      <c r="C4252" t="s">
        <v>1892</v>
      </c>
      <c r="D4252">
        <v>1</v>
      </c>
      <c r="E4252" t="e">
        <v>#N/A</v>
      </c>
      <c r="F4252" t="e">
        <v>#N/A</v>
      </c>
    </row>
    <row r="4253" spans="1:6">
      <c r="A4253" t="s">
        <v>1939</v>
      </c>
      <c r="B4253" t="s">
        <v>841</v>
      </c>
      <c r="C4253" t="s">
        <v>1892</v>
      </c>
      <c r="D4253">
        <v>1</v>
      </c>
      <c r="E4253" t="e">
        <v>#N/A</v>
      </c>
      <c r="F4253" t="e">
        <v>#N/A</v>
      </c>
    </row>
    <row r="4254" spans="1:6">
      <c r="A4254" t="s">
        <v>2137</v>
      </c>
      <c r="B4254" t="s">
        <v>849</v>
      </c>
      <c r="C4254" t="s">
        <v>1111</v>
      </c>
      <c r="D4254">
        <v>1</v>
      </c>
      <c r="E4254" t="e">
        <v>#N/A</v>
      </c>
      <c r="F4254" t="e">
        <v>#N/A</v>
      </c>
    </row>
    <row r="4255" spans="1:6">
      <c r="A4255" t="s">
        <v>1190</v>
      </c>
      <c r="B4255" t="s">
        <v>849</v>
      </c>
      <c r="C4255" t="s">
        <v>1111</v>
      </c>
      <c r="D4255">
        <v>1</v>
      </c>
      <c r="E4255" t="e">
        <v>#N/A</v>
      </c>
      <c r="F4255" t="e">
        <v>#N/A</v>
      </c>
    </row>
    <row r="4256" spans="1:6">
      <c r="A4256" t="s">
        <v>1891</v>
      </c>
      <c r="B4256" t="s">
        <v>857</v>
      </c>
      <c r="C4256" t="s">
        <v>1854</v>
      </c>
      <c r="D4256">
        <v>1</v>
      </c>
      <c r="E4256" t="e">
        <v>#N/A</v>
      </c>
      <c r="F4256" t="e">
        <v>#N/A</v>
      </c>
    </row>
    <row r="4257" spans="1:6">
      <c r="A4257" t="s">
        <v>2137</v>
      </c>
      <c r="B4257" t="s">
        <v>851</v>
      </c>
      <c r="C4257" t="s">
        <v>2102</v>
      </c>
      <c r="D4257">
        <v>4</v>
      </c>
      <c r="E4257" t="e">
        <v>#N/A</v>
      </c>
      <c r="F4257" t="e">
        <v>#N/A</v>
      </c>
    </row>
    <row r="4258" spans="1:6">
      <c r="A4258" t="s">
        <v>2253</v>
      </c>
      <c r="B4258" t="s">
        <v>845</v>
      </c>
      <c r="C4258" t="s">
        <v>1499</v>
      </c>
      <c r="D4258">
        <v>1</v>
      </c>
      <c r="E4258" t="e">
        <v>#N/A</v>
      </c>
      <c r="F4258" t="e">
        <v>#N/A</v>
      </c>
    </row>
    <row r="4259" spans="1:6">
      <c r="A4259" t="s">
        <v>1079</v>
      </c>
      <c r="B4259" t="s">
        <v>845</v>
      </c>
      <c r="C4259" t="s">
        <v>1499</v>
      </c>
      <c r="D4259">
        <v>1</v>
      </c>
      <c r="E4259" t="e">
        <v>#N/A</v>
      </c>
      <c r="F4259" t="e">
        <v>#N/A</v>
      </c>
    </row>
    <row r="4260" spans="1:6">
      <c r="A4260" t="s">
        <v>1562</v>
      </c>
      <c r="B4260" t="s">
        <v>845</v>
      </c>
      <c r="C4260" t="s">
        <v>1499</v>
      </c>
      <c r="D4260">
        <v>1</v>
      </c>
      <c r="E4260" t="e">
        <v>#N/A</v>
      </c>
      <c r="F4260" t="e">
        <v>#N/A</v>
      </c>
    </row>
    <row r="4261" spans="1:6">
      <c r="A4261" t="s">
        <v>2478</v>
      </c>
      <c r="B4261" t="s">
        <v>134</v>
      </c>
      <c r="C4261" t="s">
        <v>1321</v>
      </c>
      <c r="D4261">
        <v>1</v>
      </c>
      <c r="E4261" t="e">
        <v>#N/A</v>
      </c>
      <c r="F4261" t="e">
        <v>#N/A</v>
      </c>
    </row>
    <row r="4262" spans="1:6">
      <c r="A4262" t="s">
        <v>1401</v>
      </c>
      <c r="B4262" t="s">
        <v>847</v>
      </c>
      <c r="C4262" t="s">
        <v>1321</v>
      </c>
      <c r="D4262">
        <v>5</v>
      </c>
      <c r="E4262" t="e">
        <v>#N/A</v>
      </c>
      <c r="F4262" t="e">
        <v>#N/A</v>
      </c>
    </row>
    <row r="4263" spans="1:6">
      <c r="A4263" t="s">
        <v>1311</v>
      </c>
      <c r="B4263" t="s">
        <v>474</v>
      </c>
      <c r="C4263" t="s">
        <v>1261</v>
      </c>
      <c r="D4263">
        <v>1</v>
      </c>
      <c r="E4263" t="e">
        <v>#N/A</v>
      </c>
      <c r="F4263" t="e">
        <v>#N/A</v>
      </c>
    </row>
    <row r="4264" spans="1:6">
      <c r="A4264" t="s">
        <v>2137</v>
      </c>
      <c r="B4264" t="s">
        <v>845</v>
      </c>
      <c r="C4264" t="s">
        <v>2131</v>
      </c>
      <c r="D4264">
        <v>2</v>
      </c>
      <c r="E4264" t="e">
        <v>#N/A</v>
      </c>
      <c r="F4264" t="e">
        <v>#N/A</v>
      </c>
    </row>
    <row r="4265" spans="1:6">
      <c r="A4265" t="s">
        <v>2068</v>
      </c>
      <c r="B4265" t="s">
        <v>785</v>
      </c>
      <c r="C4265" t="s">
        <v>1250</v>
      </c>
      <c r="D4265">
        <v>1</v>
      </c>
      <c r="E4265" t="e">
        <v>#N/A</v>
      </c>
      <c r="F4265" t="e">
        <v>#N/A</v>
      </c>
    </row>
    <row r="4266" spans="1:6">
      <c r="A4266" t="s">
        <v>2253</v>
      </c>
      <c r="B4266" t="s">
        <v>785</v>
      </c>
      <c r="C4266" t="s">
        <v>1250</v>
      </c>
      <c r="D4266">
        <v>1</v>
      </c>
      <c r="E4266" t="e">
        <v>#N/A</v>
      </c>
      <c r="F4266" t="e">
        <v>#N/A</v>
      </c>
    </row>
    <row r="4267" spans="1:6">
      <c r="A4267" t="s">
        <v>1311</v>
      </c>
      <c r="B4267" t="s">
        <v>252</v>
      </c>
      <c r="C4267" t="s">
        <v>1250</v>
      </c>
      <c r="D4267">
        <v>1</v>
      </c>
      <c r="E4267" t="e">
        <v>#N/A</v>
      </c>
      <c r="F4267" t="e">
        <v>#N/A</v>
      </c>
    </row>
    <row r="4268" spans="1:6">
      <c r="A4268" t="s">
        <v>945</v>
      </c>
      <c r="B4268" t="s">
        <v>252</v>
      </c>
      <c r="C4268" t="s">
        <v>1250</v>
      </c>
      <c r="D4268">
        <v>1</v>
      </c>
      <c r="E4268" t="e">
        <v>#N/A</v>
      </c>
      <c r="F4268" t="e">
        <v>#N/A</v>
      </c>
    </row>
    <row r="4269" spans="1:6">
      <c r="A4269" t="s">
        <v>1562</v>
      </c>
      <c r="B4269" t="s">
        <v>252</v>
      </c>
      <c r="C4269" t="s">
        <v>1479</v>
      </c>
      <c r="D4269">
        <v>1</v>
      </c>
      <c r="E4269" t="e">
        <v>#N/A</v>
      </c>
      <c r="F4269" t="e">
        <v>#N/A</v>
      </c>
    </row>
    <row r="4270" spans="1:6">
      <c r="A4270" t="s">
        <v>2478</v>
      </c>
      <c r="B4270" t="s">
        <v>856</v>
      </c>
      <c r="C4270" t="s">
        <v>1920</v>
      </c>
      <c r="D4270">
        <v>2</v>
      </c>
      <c r="E4270" t="e">
        <v>#N/A</v>
      </c>
      <c r="F4270" t="e">
        <v>#N/A</v>
      </c>
    </row>
    <row r="4271" spans="1:6">
      <c r="A4271" t="s">
        <v>1939</v>
      </c>
      <c r="B4271" t="s">
        <v>856</v>
      </c>
      <c r="C4271" t="s">
        <v>1920</v>
      </c>
      <c r="D4271">
        <v>1</v>
      </c>
      <c r="E4271" t="e">
        <v>#N/A</v>
      </c>
      <c r="F4271" t="e">
        <v>#N/A</v>
      </c>
    </row>
    <row r="4272" spans="1:6">
      <c r="A4272" t="s">
        <v>2137</v>
      </c>
      <c r="B4272" t="s">
        <v>278</v>
      </c>
      <c r="C4272" t="s">
        <v>2134</v>
      </c>
      <c r="D4272">
        <v>3</v>
      </c>
      <c r="E4272" t="e">
        <v>#N/A</v>
      </c>
      <c r="F4272" t="e">
        <v>#N/A</v>
      </c>
    </row>
    <row r="4273" spans="1:6">
      <c r="A4273" t="s">
        <v>2137</v>
      </c>
      <c r="B4273" t="s">
        <v>134</v>
      </c>
      <c r="C4273" t="s">
        <v>2134</v>
      </c>
      <c r="D4273">
        <v>2</v>
      </c>
      <c r="E4273" t="e">
        <v>#N/A</v>
      </c>
      <c r="F4273" t="e">
        <v>#N/A</v>
      </c>
    </row>
    <row r="4274" spans="1:6">
      <c r="A4274" t="s">
        <v>294</v>
      </c>
      <c r="B4274" t="s">
        <v>847</v>
      </c>
      <c r="C4274" t="s">
        <v>254</v>
      </c>
      <c r="D4274">
        <v>2</v>
      </c>
      <c r="E4274" t="e">
        <v>#N/A</v>
      </c>
      <c r="F4274" t="e">
        <v>#N/A</v>
      </c>
    </row>
    <row r="4275" spans="1:6">
      <c r="A4275" t="s">
        <v>2407</v>
      </c>
      <c r="B4275" t="s">
        <v>847</v>
      </c>
      <c r="C4275" t="s">
        <v>254</v>
      </c>
      <c r="D4275">
        <v>1</v>
      </c>
      <c r="E4275" t="e">
        <v>#N/A</v>
      </c>
      <c r="F4275" t="e">
        <v>#N/A</v>
      </c>
    </row>
    <row r="4276" spans="1:6">
      <c r="A4276" t="s">
        <v>945</v>
      </c>
      <c r="B4276" t="s">
        <v>278</v>
      </c>
      <c r="C4276" t="s">
        <v>878</v>
      </c>
      <c r="D4276">
        <v>2</v>
      </c>
      <c r="E4276">
        <v>1.4E-2</v>
      </c>
      <c r="F4276">
        <v>0</v>
      </c>
    </row>
    <row r="4277" spans="1:6">
      <c r="A4277" t="s">
        <v>1236</v>
      </c>
      <c r="B4277" t="s">
        <v>857</v>
      </c>
      <c r="C4277" t="s">
        <v>1207</v>
      </c>
      <c r="D4277">
        <v>2</v>
      </c>
      <c r="E4277" t="e">
        <v>#N/A</v>
      </c>
      <c r="F4277" t="e">
        <v>#N/A</v>
      </c>
    </row>
    <row r="4278" spans="1:6">
      <c r="A4278" t="s">
        <v>1742</v>
      </c>
      <c r="B4278" t="s">
        <v>841</v>
      </c>
      <c r="C4278" t="s">
        <v>1673</v>
      </c>
      <c r="D4278">
        <v>1</v>
      </c>
      <c r="E4278" t="e">
        <v>#N/A</v>
      </c>
      <c r="F4278" t="e">
        <v>#N/A</v>
      </c>
    </row>
    <row r="4279" spans="1:6">
      <c r="A4279" t="s">
        <v>1028</v>
      </c>
      <c r="B4279" t="s">
        <v>854</v>
      </c>
      <c r="C4279" t="s">
        <v>990</v>
      </c>
      <c r="D4279">
        <v>1</v>
      </c>
      <c r="E4279" t="e">
        <v>#N/A</v>
      </c>
      <c r="F4279" t="e">
        <v>#N/A</v>
      </c>
    </row>
    <row r="4280" spans="1:6">
      <c r="A4280" t="s">
        <v>1891</v>
      </c>
      <c r="B4280" t="s">
        <v>854</v>
      </c>
      <c r="C4280" t="s">
        <v>990</v>
      </c>
      <c r="D4280">
        <v>1</v>
      </c>
      <c r="E4280" t="e">
        <v>#N/A</v>
      </c>
      <c r="F4280" t="e">
        <v>#N/A</v>
      </c>
    </row>
    <row r="4281" spans="1:6">
      <c r="A4281" t="s">
        <v>838</v>
      </c>
      <c r="B4281" t="s">
        <v>216</v>
      </c>
      <c r="C4281" t="s">
        <v>712</v>
      </c>
      <c r="D4281">
        <v>1</v>
      </c>
      <c r="E4281" t="e">
        <v>#N/A</v>
      </c>
      <c r="F4281" t="e">
        <v>#N/A</v>
      </c>
    </row>
    <row r="4282" spans="1:6">
      <c r="A4282" t="s">
        <v>724</v>
      </c>
      <c r="B4282" t="s">
        <v>216</v>
      </c>
      <c r="C4282" t="s">
        <v>712</v>
      </c>
      <c r="D4282">
        <v>2</v>
      </c>
      <c r="E4282" t="e">
        <v>#N/A</v>
      </c>
      <c r="F4282" t="e">
        <v>#N/A</v>
      </c>
    </row>
    <row r="4283" spans="1:6">
      <c r="A4283" t="s">
        <v>1891</v>
      </c>
      <c r="B4283" t="s">
        <v>474</v>
      </c>
      <c r="C4283" t="s">
        <v>1867</v>
      </c>
      <c r="D4283">
        <v>1</v>
      </c>
      <c r="E4283" t="e">
        <v>#N/A</v>
      </c>
      <c r="F4283" t="e">
        <v>#N/A</v>
      </c>
    </row>
    <row r="4284" spans="1:6">
      <c r="A4284" t="s">
        <v>2739</v>
      </c>
      <c r="B4284" t="s">
        <v>216</v>
      </c>
      <c r="C4284" t="s">
        <v>2704</v>
      </c>
      <c r="D4284">
        <v>1</v>
      </c>
      <c r="E4284" t="e">
        <v>#N/A</v>
      </c>
      <c r="F4284" t="e">
        <v>#N/A</v>
      </c>
    </row>
    <row r="4285" spans="1:6">
      <c r="A4285" t="s">
        <v>838</v>
      </c>
      <c r="B4285" t="s">
        <v>846</v>
      </c>
      <c r="C4285" t="s">
        <v>823</v>
      </c>
      <c r="D4285">
        <v>1</v>
      </c>
      <c r="E4285" t="e">
        <v>#N/A</v>
      </c>
      <c r="F4285" t="e">
        <v>#N/A</v>
      </c>
    </row>
    <row r="4286" spans="1:6">
      <c r="A4286" t="s">
        <v>1460</v>
      </c>
      <c r="B4286" t="s">
        <v>846</v>
      </c>
      <c r="C4286" t="s">
        <v>823</v>
      </c>
      <c r="D4286">
        <v>1</v>
      </c>
      <c r="E4286" t="e">
        <v>#N/A</v>
      </c>
      <c r="F4286" t="e">
        <v>#N/A</v>
      </c>
    </row>
    <row r="4287" spans="1:6">
      <c r="A4287" t="s">
        <v>2253</v>
      </c>
      <c r="B4287" t="s">
        <v>846</v>
      </c>
      <c r="C4287" t="s">
        <v>823</v>
      </c>
      <c r="D4287">
        <v>1</v>
      </c>
      <c r="E4287" t="e">
        <v>#N/A</v>
      </c>
      <c r="F4287" t="e">
        <v>#N/A</v>
      </c>
    </row>
    <row r="4288" spans="1:6">
      <c r="A4288" t="s">
        <v>2697</v>
      </c>
      <c r="B4288" t="s">
        <v>846</v>
      </c>
      <c r="C4288" t="s">
        <v>823</v>
      </c>
      <c r="D4288">
        <v>1</v>
      </c>
      <c r="E4288" t="e">
        <v>#N/A</v>
      </c>
      <c r="F4288" t="e">
        <v>#N/A</v>
      </c>
    </row>
    <row r="4289" spans="1:6">
      <c r="A4289" t="s">
        <v>2301</v>
      </c>
      <c r="B4289" t="s">
        <v>846</v>
      </c>
      <c r="C4289" t="s">
        <v>823</v>
      </c>
      <c r="D4289">
        <v>1</v>
      </c>
      <c r="E4289" t="e">
        <v>#N/A</v>
      </c>
      <c r="F4289" t="e">
        <v>#N/A</v>
      </c>
    </row>
    <row r="4290" spans="1:6">
      <c r="A4290" t="s">
        <v>2769</v>
      </c>
      <c r="B4290" t="s">
        <v>846</v>
      </c>
      <c r="C4290" t="s">
        <v>823</v>
      </c>
      <c r="D4290">
        <v>3</v>
      </c>
      <c r="E4290" t="e">
        <v>#N/A</v>
      </c>
      <c r="F4290" t="e">
        <v>#N/A</v>
      </c>
    </row>
    <row r="4291" spans="1:6">
      <c r="A4291" t="s">
        <v>2739</v>
      </c>
      <c r="B4291" t="s">
        <v>846</v>
      </c>
      <c r="C4291" t="s">
        <v>823</v>
      </c>
      <c r="D4291">
        <v>4</v>
      </c>
      <c r="E4291" t="e">
        <v>#N/A</v>
      </c>
      <c r="F4291" t="e">
        <v>#N/A</v>
      </c>
    </row>
    <row r="4292" spans="1:6">
      <c r="A4292" t="s">
        <v>945</v>
      </c>
      <c r="B4292" t="s">
        <v>134</v>
      </c>
      <c r="C4292" t="s">
        <v>935</v>
      </c>
      <c r="D4292">
        <v>1</v>
      </c>
      <c r="E4292" t="e">
        <v>#N/A</v>
      </c>
      <c r="F4292" t="e">
        <v>#N/A</v>
      </c>
    </row>
    <row r="4293" spans="1:6">
      <c r="A4293" t="s">
        <v>1028</v>
      </c>
      <c r="B4293" t="s">
        <v>851</v>
      </c>
      <c r="C4293" t="s">
        <v>965</v>
      </c>
      <c r="D4293">
        <v>1</v>
      </c>
      <c r="E4293" t="e">
        <v>#N/A</v>
      </c>
      <c r="F4293" t="e">
        <v>#N/A</v>
      </c>
    </row>
    <row r="4294" spans="1:6">
      <c r="A4294" t="s">
        <v>1939</v>
      </c>
      <c r="B4294" t="s">
        <v>839</v>
      </c>
      <c r="C4294" t="s">
        <v>965</v>
      </c>
      <c r="D4294">
        <v>1</v>
      </c>
      <c r="E4294" t="e">
        <v>#N/A</v>
      </c>
      <c r="F4294" t="e">
        <v>#N/A</v>
      </c>
    </row>
    <row r="4295" spans="1:6">
      <c r="A4295" t="s">
        <v>2697</v>
      </c>
      <c r="B4295" t="s">
        <v>841</v>
      </c>
      <c r="C4295" t="s">
        <v>965</v>
      </c>
      <c r="D4295">
        <v>1</v>
      </c>
      <c r="E4295" t="e">
        <v>#N/A</v>
      </c>
      <c r="F4295" t="e">
        <v>#N/A</v>
      </c>
    </row>
    <row r="4296" spans="1:6">
      <c r="A4296" t="s">
        <v>1742</v>
      </c>
      <c r="B4296" t="s">
        <v>134</v>
      </c>
      <c r="C4296" t="s">
        <v>1709</v>
      </c>
      <c r="D4296">
        <v>1</v>
      </c>
      <c r="E4296" t="e">
        <v>#N/A</v>
      </c>
      <c r="F4296" t="e">
        <v>#N/A</v>
      </c>
    </row>
    <row r="4297" spans="1:6">
      <c r="A4297" t="s">
        <v>2100</v>
      </c>
      <c r="B4297" t="s">
        <v>278</v>
      </c>
      <c r="C4297" t="s">
        <v>1709</v>
      </c>
      <c r="D4297">
        <v>1</v>
      </c>
      <c r="E4297" t="e">
        <v>#N/A</v>
      </c>
      <c r="F4297" t="e">
        <v>#N/A</v>
      </c>
    </row>
    <row r="4298" spans="1:6">
      <c r="A4298" t="s">
        <v>2697</v>
      </c>
      <c r="B4298" t="s">
        <v>851</v>
      </c>
      <c r="C4298" t="s">
        <v>2684</v>
      </c>
      <c r="D4298">
        <v>2</v>
      </c>
      <c r="E4298" t="e">
        <v>#N/A</v>
      </c>
      <c r="F4298" t="e">
        <v>#N/A</v>
      </c>
    </row>
    <row r="4299" spans="1:6">
      <c r="A4299" t="s">
        <v>2697</v>
      </c>
      <c r="B4299" t="s">
        <v>842</v>
      </c>
      <c r="C4299" t="s">
        <v>2684</v>
      </c>
      <c r="D4299">
        <v>1</v>
      </c>
      <c r="E4299" t="e">
        <v>#N/A</v>
      </c>
      <c r="F4299" t="e">
        <v>#N/A</v>
      </c>
    </row>
    <row r="4300" spans="1:6">
      <c r="A4300" t="s">
        <v>2739</v>
      </c>
      <c r="B4300" t="s">
        <v>842</v>
      </c>
      <c r="C4300" t="s">
        <v>2684</v>
      </c>
      <c r="D4300">
        <v>1</v>
      </c>
      <c r="E4300" t="e">
        <v>#N/A</v>
      </c>
      <c r="F4300" t="e">
        <v>#N/A</v>
      </c>
    </row>
    <row r="4301" spans="1:6">
      <c r="A4301" t="s">
        <v>1992</v>
      </c>
      <c r="B4301" t="s">
        <v>785</v>
      </c>
      <c r="C4301" t="s">
        <v>1961</v>
      </c>
      <c r="D4301">
        <v>1</v>
      </c>
      <c r="E4301" t="e">
        <v>#N/A</v>
      </c>
      <c r="F4301" t="e">
        <v>#N/A</v>
      </c>
    </row>
    <row r="4302" spans="1:6">
      <c r="A4302" t="s">
        <v>462</v>
      </c>
      <c r="B4302" t="s">
        <v>839</v>
      </c>
      <c r="C4302" t="s">
        <v>447</v>
      </c>
      <c r="D4302">
        <v>1</v>
      </c>
      <c r="E4302" t="e">
        <v>#N/A</v>
      </c>
      <c r="F4302" t="e">
        <v>#N/A</v>
      </c>
    </row>
    <row r="4303" spans="1:6">
      <c r="A4303" t="s">
        <v>1992</v>
      </c>
      <c r="B4303" t="s">
        <v>841</v>
      </c>
      <c r="C4303" t="s">
        <v>358</v>
      </c>
      <c r="D4303">
        <v>1</v>
      </c>
      <c r="E4303">
        <v>3.4000000000000002E-2</v>
      </c>
      <c r="F4303">
        <v>0</v>
      </c>
    </row>
    <row r="4304" spans="1:6">
      <c r="A4304" t="s">
        <v>724</v>
      </c>
      <c r="B4304" t="s">
        <v>211</v>
      </c>
      <c r="C4304" t="s">
        <v>358</v>
      </c>
      <c r="D4304">
        <v>1</v>
      </c>
      <c r="E4304" t="e">
        <v>#N/A</v>
      </c>
      <c r="F4304" t="e">
        <v>#N/A</v>
      </c>
    </row>
    <row r="4305" spans="1:6">
      <c r="A4305" t="s">
        <v>462</v>
      </c>
      <c r="B4305" t="s">
        <v>841</v>
      </c>
      <c r="C4305" t="s">
        <v>358</v>
      </c>
      <c r="D4305">
        <v>1</v>
      </c>
      <c r="E4305">
        <v>3.4000000000000002E-2</v>
      </c>
      <c r="F4305">
        <v>0</v>
      </c>
    </row>
    <row r="4306" spans="1:6">
      <c r="A4306" t="s">
        <v>2442</v>
      </c>
      <c r="B4306" t="s">
        <v>841</v>
      </c>
      <c r="C4306" t="s">
        <v>358</v>
      </c>
      <c r="D4306">
        <v>2</v>
      </c>
      <c r="E4306">
        <v>3.4000000000000002E-2</v>
      </c>
      <c r="F4306">
        <v>0</v>
      </c>
    </row>
    <row r="4307" spans="1:6">
      <c r="A4307" t="s">
        <v>2697</v>
      </c>
      <c r="B4307" t="s">
        <v>841</v>
      </c>
      <c r="C4307" t="s">
        <v>543</v>
      </c>
      <c r="D4307">
        <v>2</v>
      </c>
      <c r="E4307">
        <v>2.1000000000000001E-2</v>
      </c>
      <c r="F4307">
        <v>0</v>
      </c>
    </row>
    <row r="4308" spans="1:6">
      <c r="A4308" t="s">
        <v>586</v>
      </c>
      <c r="B4308" t="s">
        <v>841</v>
      </c>
      <c r="C4308" t="s">
        <v>543</v>
      </c>
      <c r="D4308">
        <v>1</v>
      </c>
      <c r="E4308">
        <v>2.1000000000000001E-2</v>
      </c>
      <c r="F4308">
        <v>0</v>
      </c>
    </row>
    <row r="4309" spans="1:6">
      <c r="A4309" t="s">
        <v>1079</v>
      </c>
      <c r="B4309" t="s">
        <v>785</v>
      </c>
      <c r="C4309" t="s">
        <v>1052</v>
      </c>
      <c r="D4309">
        <v>1</v>
      </c>
      <c r="E4309" t="e">
        <v>#N/A</v>
      </c>
      <c r="F4309" t="e">
        <v>#N/A</v>
      </c>
    </row>
    <row r="4310" spans="1:6">
      <c r="A4310" t="s">
        <v>2442</v>
      </c>
      <c r="B4310" t="s">
        <v>785</v>
      </c>
      <c r="C4310" t="s">
        <v>1052</v>
      </c>
      <c r="D4310">
        <v>4</v>
      </c>
      <c r="E4310" t="e">
        <v>#N/A</v>
      </c>
      <c r="F4310" t="e">
        <v>#N/A</v>
      </c>
    </row>
    <row r="4311" spans="1:6">
      <c r="A4311" t="s">
        <v>2697</v>
      </c>
      <c r="B4311" t="s">
        <v>846</v>
      </c>
      <c r="C4311" t="s">
        <v>2689</v>
      </c>
      <c r="D4311">
        <v>1</v>
      </c>
      <c r="E4311" t="e">
        <v>#N/A</v>
      </c>
      <c r="F4311" t="e">
        <v>#N/A</v>
      </c>
    </row>
    <row r="4312" spans="1:6">
      <c r="A4312" t="s">
        <v>2253</v>
      </c>
      <c r="B4312" t="s">
        <v>712</v>
      </c>
      <c r="C4312" t="s">
        <v>2182</v>
      </c>
      <c r="D4312">
        <v>1</v>
      </c>
      <c r="E4312" t="e">
        <v>#N/A</v>
      </c>
      <c r="F4312" t="e">
        <v>#N/A</v>
      </c>
    </row>
    <row r="4313" spans="1:6">
      <c r="A4313" t="s">
        <v>2769</v>
      </c>
      <c r="B4313" t="s">
        <v>841</v>
      </c>
      <c r="C4313" t="s">
        <v>2750</v>
      </c>
      <c r="D4313">
        <v>1</v>
      </c>
      <c r="E4313">
        <v>1.4E-2</v>
      </c>
      <c r="F4313">
        <v>0</v>
      </c>
    </row>
    <row r="4314" spans="1:6">
      <c r="A4314" t="s">
        <v>1992</v>
      </c>
      <c r="B4314" t="s">
        <v>839</v>
      </c>
      <c r="C4314" t="s">
        <v>1946</v>
      </c>
      <c r="D4314">
        <v>1</v>
      </c>
      <c r="E4314" t="e">
        <v>#N/A</v>
      </c>
      <c r="F4314" t="e">
        <v>#N/A</v>
      </c>
    </row>
    <row r="4315" spans="1:6">
      <c r="A4315" t="s">
        <v>2739</v>
      </c>
      <c r="B4315" t="s">
        <v>846</v>
      </c>
      <c r="C4315" t="s">
        <v>2720</v>
      </c>
      <c r="D4315">
        <v>1</v>
      </c>
      <c r="E4315" t="e">
        <v>#N/A</v>
      </c>
      <c r="F4315" t="e">
        <v>#N/A</v>
      </c>
    </row>
    <row r="4316" spans="1:6">
      <c r="A4316" t="s">
        <v>1811</v>
      </c>
      <c r="B4316" t="s">
        <v>846</v>
      </c>
      <c r="C4316" t="s">
        <v>1747</v>
      </c>
      <c r="D4316">
        <v>1</v>
      </c>
      <c r="E4316" t="e">
        <v>#N/A</v>
      </c>
      <c r="F4316" t="e">
        <v>#N/A</v>
      </c>
    </row>
    <row r="4317" spans="1:6">
      <c r="A4317" t="s">
        <v>2041</v>
      </c>
      <c r="B4317" t="s">
        <v>846</v>
      </c>
      <c r="C4317" t="s">
        <v>1747</v>
      </c>
      <c r="D4317">
        <v>2</v>
      </c>
      <c r="E4317" t="e">
        <v>#N/A</v>
      </c>
      <c r="F4317" t="e">
        <v>#N/A</v>
      </c>
    </row>
    <row r="4318" spans="1:6">
      <c r="A4318" t="s">
        <v>2546</v>
      </c>
      <c r="B4318" t="s">
        <v>846</v>
      </c>
      <c r="C4318" t="s">
        <v>1747</v>
      </c>
      <c r="D4318">
        <v>2</v>
      </c>
      <c r="E4318" t="e">
        <v>#N/A</v>
      </c>
      <c r="F4318" t="e">
        <v>#N/A</v>
      </c>
    </row>
    <row r="4319" spans="1:6">
      <c r="A4319" t="s">
        <v>2100</v>
      </c>
      <c r="B4319" t="s">
        <v>846</v>
      </c>
      <c r="C4319" t="s">
        <v>1747</v>
      </c>
      <c r="D4319">
        <v>1</v>
      </c>
      <c r="E4319" t="e">
        <v>#N/A</v>
      </c>
      <c r="F4319" t="e">
        <v>#N/A</v>
      </c>
    </row>
    <row r="4320" spans="1:6">
      <c r="A4320" t="s">
        <v>2697</v>
      </c>
      <c r="B4320" t="s">
        <v>846</v>
      </c>
      <c r="C4320" t="s">
        <v>1747</v>
      </c>
      <c r="D4320">
        <v>1</v>
      </c>
      <c r="E4320" t="e">
        <v>#N/A</v>
      </c>
      <c r="F4320" t="e">
        <v>#N/A</v>
      </c>
    </row>
    <row r="4321" spans="1:6">
      <c r="A4321" t="s">
        <v>586</v>
      </c>
      <c r="B4321" t="s">
        <v>846</v>
      </c>
      <c r="C4321" t="s">
        <v>1747</v>
      </c>
      <c r="D4321">
        <v>1</v>
      </c>
      <c r="E4321" t="e">
        <v>#N/A</v>
      </c>
      <c r="F4321" t="e">
        <v>#N/A</v>
      </c>
    </row>
    <row r="4322" spans="1:6">
      <c r="A4322" t="s">
        <v>2325</v>
      </c>
      <c r="B4322" t="s">
        <v>252</v>
      </c>
      <c r="C4322" t="s">
        <v>296</v>
      </c>
      <c r="D4322">
        <v>1</v>
      </c>
      <c r="E4322" t="e">
        <v>#N/A</v>
      </c>
      <c r="F4322" t="e">
        <v>#N/A</v>
      </c>
    </row>
    <row r="4323" spans="1:6">
      <c r="A4323" t="s">
        <v>2068</v>
      </c>
      <c r="B4323" t="s">
        <v>282</v>
      </c>
      <c r="C4323" t="s">
        <v>296</v>
      </c>
      <c r="D4323">
        <v>3</v>
      </c>
      <c r="E4323" t="e">
        <v>#N/A</v>
      </c>
      <c r="F4323" t="e">
        <v>#N/A</v>
      </c>
    </row>
    <row r="4324" spans="1:6">
      <c r="A4324" t="s">
        <v>2478</v>
      </c>
      <c r="B4324" t="s">
        <v>282</v>
      </c>
      <c r="C4324" t="s">
        <v>296</v>
      </c>
      <c r="D4324">
        <v>3</v>
      </c>
      <c r="E4324" t="e">
        <v>#N/A</v>
      </c>
      <c r="F4324" t="e">
        <v>#N/A</v>
      </c>
    </row>
    <row r="4325" spans="1:6">
      <c r="A4325" t="s">
        <v>1992</v>
      </c>
      <c r="B4325" t="s">
        <v>474</v>
      </c>
      <c r="C4325" t="s">
        <v>296</v>
      </c>
      <c r="D4325">
        <v>2</v>
      </c>
      <c r="E4325" t="e">
        <v>#N/A</v>
      </c>
      <c r="F4325" t="e">
        <v>#N/A</v>
      </c>
    </row>
    <row r="4326" spans="1:6">
      <c r="A4326" t="s">
        <v>1992</v>
      </c>
      <c r="B4326" t="s">
        <v>282</v>
      </c>
      <c r="C4326" t="s">
        <v>296</v>
      </c>
      <c r="D4326">
        <v>4</v>
      </c>
      <c r="E4326" t="e">
        <v>#N/A</v>
      </c>
      <c r="F4326" t="e">
        <v>#N/A</v>
      </c>
    </row>
    <row r="4327" spans="1:6">
      <c r="A4327" t="s">
        <v>1236</v>
      </c>
      <c r="B4327" t="s">
        <v>474</v>
      </c>
      <c r="C4327" t="s">
        <v>296</v>
      </c>
      <c r="D4327">
        <v>1</v>
      </c>
      <c r="E4327" t="e">
        <v>#N/A</v>
      </c>
      <c r="F4327" t="e">
        <v>#N/A</v>
      </c>
    </row>
    <row r="4328" spans="1:6">
      <c r="A4328" t="s">
        <v>1236</v>
      </c>
      <c r="B4328" t="s">
        <v>282</v>
      </c>
      <c r="C4328" t="s">
        <v>296</v>
      </c>
      <c r="D4328">
        <v>2</v>
      </c>
      <c r="E4328" t="e">
        <v>#N/A</v>
      </c>
      <c r="F4328" t="e">
        <v>#N/A</v>
      </c>
    </row>
    <row r="4329" spans="1:6">
      <c r="A4329" t="s">
        <v>2041</v>
      </c>
      <c r="B4329" t="s">
        <v>282</v>
      </c>
      <c r="C4329" t="s">
        <v>296</v>
      </c>
      <c r="D4329">
        <v>2</v>
      </c>
      <c r="E4329" t="e">
        <v>#N/A</v>
      </c>
      <c r="F4329" t="e">
        <v>#N/A</v>
      </c>
    </row>
    <row r="4330" spans="1:6">
      <c r="A4330" t="s">
        <v>462</v>
      </c>
      <c r="B4330" t="s">
        <v>282</v>
      </c>
      <c r="C4330" t="s">
        <v>296</v>
      </c>
      <c r="D4330">
        <v>4</v>
      </c>
      <c r="E4330" t="e">
        <v>#N/A</v>
      </c>
      <c r="F4330" t="e">
        <v>#N/A</v>
      </c>
    </row>
    <row r="4331" spans="1:6">
      <c r="A4331" t="s">
        <v>2569</v>
      </c>
      <c r="B4331" t="s">
        <v>282</v>
      </c>
      <c r="C4331" t="s">
        <v>296</v>
      </c>
      <c r="D4331">
        <v>2</v>
      </c>
      <c r="E4331" t="e">
        <v>#N/A</v>
      </c>
      <c r="F4331" t="e">
        <v>#N/A</v>
      </c>
    </row>
    <row r="4332" spans="1:6">
      <c r="A4332" t="s">
        <v>1654</v>
      </c>
      <c r="B4332" t="s">
        <v>474</v>
      </c>
      <c r="C4332" t="s">
        <v>296</v>
      </c>
      <c r="D4332">
        <v>1</v>
      </c>
      <c r="E4332" t="e">
        <v>#N/A</v>
      </c>
      <c r="F4332" t="e">
        <v>#N/A</v>
      </c>
    </row>
    <row r="4333" spans="1:6">
      <c r="A4333" t="s">
        <v>1654</v>
      </c>
      <c r="B4333" t="s">
        <v>282</v>
      </c>
      <c r="C4333" t="s">
        <v>296</v>
      </c>
      <c r="D4333">
        <v>5</v>
      </c>
      <c r="E4333" t="e">
        <v>#N/A</v>
      </c>
      <c r="F4333" t="e">
        <v>#N/A</v>
      </c>
    </row>
    <row r="4334" spans="1:6">
      <c r="A4334" t="s">
        <v>1311</v>
      </c>
      <c r="B4334" t="s">
        <v>474</v>
      </c>
      <c r="C4334" t="s">
        <v>296</v>
      </c>
      <c r="D4334">
        <v>1</v>
      </c>
      <c r="E4334" t="e">
        <v>#N/A</v>
      </c>
      <c r="F4334" t="e">
        <v>#N/A</v>
      </c>
    </row>
    <row r="4335" spans="1:6">
      <c r="A4335" t="s">
        <v>1311</v>
      </c>
      <c r="B4335" t="s">
        <v>282</v>
      </c>
      <c r="C4335" t="s">
        <v>296</v>
      </c>
      <c r="D4335">
        <v>1</v>
      </c>
      <c r="E4335" t="e">
        <v>#N/A</v>
      </c>
      <c r="F4335" t="e">
        <v>#N/A</v>
      </c>
    </row>
    <row r="4336" spans="1:6">
      <c r="A4336" t="s">
        <v>2100</v>
      </c>
      <c r="B4336" t="s">
        <v>282</v>
      </c>
      <c r="C4336" t="s">
        <v>296</v>
      </c>
      <c r="D4336">
        <v>5</v>
      </c>
      <c r="E4336" t="e">
        <v>#N/A</v>
      </c>
      <c r="F4336" t="e">
        <v>#N/A</v>
      </c>
    </row>
    <row r="4337" spans="1:6">
      <c r="A4337" t="s">
        <v>1190</v>
      </c>
      <c r="B4337" t="s">
        <v>712</v>
      </c>
      <c r="C4337" t="s">
        <v>296</v>
      </c>
      <c r="D4337">
        <v>1</v>
      </c>
      <c r="E4337" t="e">
        <v>#N/A</v>
      </c>
      <c r="F4337" t="e">
        <v>#N/A</v>
      </c>
    </row>
    <row r="4338" spans="1:6">
      <c r="A4338" t="s">
        <v>1811</v>
      </c>
      <c r="B4338" t="s">
        <v>854</v>
      </c>
      <c r="C4338" t="s">
        <v>1744</v>
      </c>
      <c r="D4338">
        <v>1</v>
      </c>
      <c r="E4338" t="e">
        <v>#N/A</v>
      </c>
      <c r="F4338" t="e">
        <v>#N/A</v>
      </c>
    </row>
    <row r="4339" spans="1:6">
      <c r="A4339" t="s">
        <v>1562</v>
      </c>
      <c r="B4339" t="s">
        <v>785</v>
      </c>
      <c r="C4339" t="s">
        <v>1487</v>
      </c>
      <c r="D4339">
        <v>1</v>
      </c>
      <c r="E4339" t="e">
        <v>#N/A</v>
      </c>
      <c r="F4339" t="e">
        <v>#N/A</v>
      </c>
    </row>
    <row r="4340" spans="1:6">
      <c r="A4340" t="s">
        <v>2546</v>
      </c>
      <c r="B4340" t="s">
        <v>785</v>
      </c>
      <c r="C4340" t="s">
        <v>1487</v>
      </c>
      <c r="D4340">
        <v>1</v>
      </c>
      <c r="E4340" t="e">
        <v>#N/A</v>
      </c>
      <c r="F4340" t="e">
        <v>#N/A</v>
      </c>
    </row>
    <row r="4341" spans="1:6">
      <c r="A4341" t="s">
        <v>2100</v>
      </c>
      <c r="B4341" t="s">
        <v>785</v>
      </c>
      <c r="C4341" t="s">
        <v>1487</v>
      </c>
      <c r="D4341">
        <v>1</v>
      </c>
      <c r="E4341" t="e">
        <v>#N/A</v>
      </c>
      <c r="F4341" t="e">
        <v>#N/A</v>
      </c>
    </row>
    <row r="4342" spans="1:6">
      <c r="A4342" t="s">
        <v>2380</v>
      </c>
      <c r="B4342" t="s">
        <v>845</v>
      </c>
      <c r="C4342" t="s">
        <v>509</v>
      </c>
      <c r="D4342">
        <v>1</v>
      </c>
      <c r="E4342" t="e">
        <v>#N/A</v>
      </c>
      <c r="F4342" t="e">
        <v>#N/A</v>
      </c>
    </row>
    <row r="4343" spans="1:6">
      <c r="A4343" t="s">
        <v>2569</v>
      </c>
      <c r="B4343" t="s">
        <v>845</v>
      </c>
      <c r="C4343" t="s">
        <v>509</v>
      </c>
      <c r="D4343">
        <v>1</v>
      </c>
      <c r="E4343" t="e">
        <v>#N/A</v>
      </c>
      <c r="F4343" t="e">
        <v>#N/A</v>
      </c>
    </row>
    <row r="4344" spans="1:6">
      <c r="A4344" t="s">
        <v>586</v>
      </c>
      <c r="B4344" t="s">
        <v>845</v>
      </c>
      <c r="C4344" t="s">
        <v>509</v>
      </c>
      <c r="D4344">
        <v>1</v>
      </c>
      <c r="E4344" t="e">
        <v>#N/A</v>
      </c>
      <c r="F4344" t="e">
        <v>#N/A</v>
      </c>
    </row>
    <row r="4345" spans="1:6">
      <c r="A4345" t="s">
        <v>2325</v>
      </c>
      <c r="B4345" t="s">
        <v>252</v>
      </c>
      <c r="C4345" t="s">
        <v>54</v>
      </c>
      <c r="D4345">
        <v>3</v>
      </c>
      <c r="E4345">
        <v>0.02</v>
      </c>
      <c r="F4345">
        <v>6.3E-2</v>
      </c>
    </row>
    <row r="4346" spans="1:6">
      <c r="A4346" t="s">
        <v>1028</v>
      </c>
      <c r="B4346" t="s">
        <v>252</v>
      </c>
      <c r="C4346" t="s">
        <v>54</v>
      </c>
      <c r="D4346">
        <v>3</v>
      </c>
      <c r="E4346">
        <v>0.02</v>
      </c>
      <c r="F4346">
        <v>6.3E-2</v>
      </c>
    </row>
    <row r="4347" spans="1:6">
      <c r="A4347" t="s">
        <v>1939</v>
      </c>
      <c r="B4347" t="s">
        <v>252</v>
      </c>
      <c r="C4347" t="s">
        <v>54</v>
      </c>
      <c r="D4347">
        <v>1</v>
      </c>
      <c r="E4347">
        <v>0.02</v>
      </c>
      <c r="F4347">
        <v>6.3E-2</v>
      </c>
    </row>
    <row r="4348" spans="1:6">
      <c r="A4348" t="s">
        <v>1742</v>
      </c>
      <c r="B4348" t="s">
        <v>252</v>
      </c>
      <c r="C4348" t="s">
        <v>54</v>
      </c>
      <c r="D4348">
        <v>1</v>
      </c>
      <c r="E4348">
        <v>0.02</v>
      </c>
      <c r="F4348">
        <v>6.3E-2</v>
      </c>
    </row>
    <row r="4349" spans="1:6">
      <c r="A4349" t="s">
        <v>2569</v>
      </c>
      <c r="B4349" t="s">
        <v>252</v>
      </c>
      <c r="C4349" t="s">
        <v>54</v>
      </c>
      <c r="D4349">
        <v>5</v>
      </c>
      <c r="E4349">
        <v>0.02</v>
      </c>
      <c r="F4349">
        <v>6.3E-2</v>
      </c>
    </row>
    <row r="4350" spans="1:6">
      <c r="A4350" t="s">
        <v>1311</v>
      </c>
      <c r="B4350" t="s">
        <v>252</v>
      </c>
      <c r="C4350" t="s">
        <v>54</v>
      </c>
      <c r="D4350">
        <v>2</v>
      </c>
      <c r="E4350">
        <v>0.02</v>
      </c>
      <c r="F4350">
        <v>6.3E-2</v>
      </c>
    </row>
    <row r="4351" spans="1:6">
      <c r="A4351" t="s">
        <v>1311</v>
      </c>
      <c r="B4351" t="s">
        <v>857</v>
      </c>
      <c r="C4351" t="s">
        <v>54</v>
      </c>
      <c r="D4351">
        <v>1</v>
      </c>
      <c r="E4351" t="e">
        <v>#N/A</v>
      </c>
      <c r="F4351" t="e">
        <v>#N/A</v>
      </c>
    </row>
    <row r="4352" spans="1:6">
      <c r="A4352" t="s">
        <v>586</v>
      </c>
      <c r="B4352" t="s">
        <v>252</v>
      </c>
      <c r="C4352" t="s">
        <v>54</v>
      </c>
      <c r="D4352">
        <v>1</v>
      </c>
      <c r="E4352">
        <v>0.02</v>
      </c>
      <c r="F4352">
        <v>6.3E-2</v>
      </c>
    </row>
    <row r="4353" spans="1:6">
      <c r="A4353" t="s">
        <v>2769</v>
      </c>
      <c r="B4353" t="s">
        <v>252</v>
      </c>
      <c r="C4353" t="s">
        <v>54</v>
      </c>
      <c r="D4353">
        <v>2</v>
      </c>
      <c r="E4353">
        <v>0.02</v>
      </c>
      <c r="F4353">
        <v>6.3E-2</v>
      </c>
    </row>
    <row r="4354" spans="1:6">
      <c r="A4354" t="s">
        <v>183</v>
      </c>
      <c r="B4354" t="s">
        <v>252</v>
      </c>
      <c r="C4354" t="s">
        <v>54</v>
      </c>
      <c r="D4354">
        <v>1</v>
      </c>
      <c r="E4354">
        <v>0.02</v>
      </c>
      <c r="F4354">
        <v>6.3E-2</v>
      </c>
    </row>
    <row r="4355" spans="1:6">
      <c r="A4355" t="s">
        <v>2739</v>
      </c>
      <c r="B4355" t="s">
        <v>252</v>
      </c>
      <c r="C4355" t="s">
        <v>54</v>
      </c>
      <c r="D4355">
        <v>1</v>
      </c>
      <c r="E4355">
        <v>0.02</v>
      </c>
      <c r="F4355">
        <v>6.3E-2</v>
      </c>
    </row>
    <row r="4356" spans="1:6">
      <c r="A4356" t="s">
        <v>945</v>
      </c>
      <c r="B4356" t="s">
        <v>857</v>
      </c>
      <c r="C4356" t="s">
        <v>868</v>
      </c>
      <c r="D4356">
        <v>3</v>
      </c>
      <c r="E4356">
        <v>2.5999999999999999E-2</v>
      </c>
      <c r="F4356">
        <v>0</v>
      </c>
    </row>
    <row r="4357" spans="1:6">
      <c r="A4357" t="s">
        <v>1891</v>
      </c>
      <c r="B4357" t="s">
        <v>842</v>
      </c>
      <c r="C4357" t="s">
        <v>1858</v>
      </c>
      <c r="D4357">
        <v>1</v>
      </c>
      <c r="E4357" t="e">
        <v>#N/A</v>
      </c>
      <c r="F4357" t="e">
        <v>#N/A</v>
      </c>
    </row>
    <row r="4358" spans="1:6">
      <c r="A4358" t="s">
        <v>1460</v>
      </c>
      <c r="B4358" t="s">
        <v>211</v>
      </c>
      <c r="C4358" t="s">
        <v>1412</v>
      </c>
      <c r="D4358">
        <v>1</v>
      </c>
      <c r="E4358" t="e">
        <v>#N/A</v>
      </c>
      <c r="F4358" t="e">
        <v>#N/A</v>
      </c>
    </row>
    <row r="4359" spans="1:6">
      <c r="A4359" t="s">
        <v>2478</v>
      </c>
      <c r="B4359" t="s">
        <v>216</v>
      </c>
      <c r="C4359" t="s">
        <v>1843</v>
      </c>
      <c r="D4359">
        <v>1</v>
      </c>
      <c r="E4359" t="e">
        <v>#N/A</v>
      </c>
      <c r="F4359" t="e">
        <v>#N/A</v>
      </c>
    </row>
    <row r="4360" spans="1:6">
      <c r="A4360" t="s">
        <v>1891</v>
      </c>
      <c r="B4360" t="s">
        <v>216</v>
      </c>
      <c r="C4360" t="s">
        <v>1843</v>
      </c>
      <c r="D4360">
        <v>1</v>
      </c>
      <c r="E4360" t="e">
        <v>#N/A</v>
      </c>
      <c r="F4360" t="e">
        <v>#N/A</v>
      </c>
    </row>
    <row r="4361" spans="1:6">
      <c r="A4361" t="s">
        <v>2137</v>
      </c>
      <c r="B4361" t="s">
        <v>856</v>
      </c>
      <c r="C4361" t="s">
        <v>2113</v>
      </c>
      <c r="D4361">
        <v>1</v>
      </c>
      <c r="E4361" t="e">
        <v>#N/A</v>
      </c>
      <c r="F4361" t="e">
        <v>#N/A</v>
      </c>
    </row>
    <row r="4362" spans="1:6">
      <c r="A4362" t="s">
        <v>1654</v>
      </c>
      <c r="B4362" t="s">
        <v>712</v>
      </c>
      <c r="C4362" t="s">
        <v>1652</v>
      </c>
      <c r="D4362">
        <v>4</v>
      </c>
      <c r="E4362" t="e">
        <v>#N/A</v>
      </c>
      <c r="F4362" t="e">
        <v>#N/A</v>
      </c>
    </row>
    <row r="4363" spans="1:6">
      <c r="A4363" t="s">
        <v>2016</v>
      </c>
      <c r="B4363" t="s">
        <v>845</v>
      </c>
      <c r="C4363" t="s">
        <v>1996</v>
      </c>
      <c r="D4363">
        <v>1</v>
      </c>
      <c r="E4363" t="e">
        <v>#N/A</v>
      </c>
      <c r="F4363" t="e">
        <v>#N/A</v>
      </c>
    </row>
    <row r="4364" spans="1:6">
      <c r="A4364" t="s">
        <v>2619</v>
      </c>
      <c r="B4364" t="s">
        <v>785</v>
      </c>
      <c r="C4364" t="s">
        <v>2571</v>
      </c>
      <c r="D4364">
        <v>1</v>
      </c>
      <c r="E4364" t="e">
        <v>#N/A</v>
      </c>
      <c r="F4364" t="e">
        <v>#N/A</v>
      </c>
    </row>
    <row r="4365" spans="1:6">
      <c r="A4365" t="s">
        <v>1811</v>
      </c>
      <c r="B4365" t="s">
        <v>785</v>
      </c>
      <c r="C4365" t="s">
        <v>2076</v>
      </c>
      <c r="D4365">
        <v>1</v>
      </c>
      <c r="E4365" t="e">
        <v>#N/A</v>
      </c>
      <c r="F4365" t="e">
        <v>#N/A</v>
      </c>
    </row>
    <row r="4366" spans="1:6">
      <c r="A4366" t="s">
        <v>2100</v>
      </c>
      <c r="B4366" t="s">
        <v>785</v>
      </c>
      <c r="C4366" t="s">
        <v>2076</v>
      </c>
      <c r="D4366">
        <v>1</v>
      </c>
      <c r="E4366" t="e">
        <v>#N/A</v>
      </c>
      <c r="F4366" t="e">
        <v>#N/A</v>
      </c>
    </row>
    <row r="4367" spans="1:6">
      <c r="A4367" t="s">
        <v>2253</v>
      </c>
      <c r="B4367" t="s">
        <v>846</v>
      </c>
      <c r="C4367" t="s">
        <v>2185</v>
      </c>
      <c r="D4367">
        <v>1</v>
      </c>
      <c r="E4367" t="e">
        <v>#N/A</v>
      </c>
      <c r="F4367" t="e">
        <v>#N/A</v>
      </c>
    </row>
    <row r="4368" spans="1:6">
      <c r="A4368" t="s">
        <v>2666</v>
      </c>
      <c r="B4368" t="s">
        <v>216</v>
      </c>
      <c r="C4368" t="s">
        <v>1201</v>
      </c>
      <c r="D4368">
        <v>1</v>
      </c>
      <c r="E4368" t="e">
        <v>#N/A</v>
      </c>
      <c r="F4368" t="e">
        <v>#N/A</v>
      </c>
    </row>
    <row r="4369" spans="1:6">
      <c r="A4369" t="s">
        <v>1236</v>
      </c>
      <c r="B4369" t="s">
        <v>216</v>
      </c>
      <c r="C4369" t="s">
        <v>1201</v>
      </c>
      <c r="D4369">
        <v>3</v>
      </c>
      <c r="E4369" t="e">
        <v>#N/A</v>
      </c>
      <c r="F4369" t="e">
        <v>#N/A</v>
      </c>
    </row>
    <row r="4370" spans="1:6">
      <c r="A4370" t="s">
        <v>2442</v>
      </c>
      <c r="B4370" t="s">
        <v>846</v>
      </c>
      <c r="C4370" t="s">
        <v>1201</v>
      </c>
      <c r="D4370">
        <v>1</v>
      </c>
      <c r="E4370">
        <v>1.4E-2</v>
      </c>
      <c r="F4370">
        <v>0</v>
      </c>
    </row>
    <row r="4371" spans="1:6">
      <c r="A4371" t="s">
        <v>1891</v>
      </c>
      <c r="B4371" t="s">
        <v>847</v>
      </c>
      <c r="C4371" t="s">
        <v>1847</v>
      </c>
      <c r="D4371">
        <v>4</v>
      </c>
      <c r="E4371" t="e">
        <v>#N/A</v>
      </c>
      <c r="F4371" t="e">
        <v>#N/A</v>
      </c>
    </row>
    <row r="4372" spans="1:6">
      <c r="A4372" t="s">
        <v>294</v>
      </c>
      <c r="B4372" t="s">
        <v>841</v>
      </c>
      <c r="C4372" t="s">
        <v>275</v>
      </c>
      <c r="D4372">
        <v>3</v>
      </c>
      <c r="E4372" t="e">
        <v>#N/A</v>
      </c>
      <c r="F4372" t="e">
        <v>#N/A</v>
      </c>
    </row>
    <row r="4373" spans="1:6">
      <c r="A4373" t="s">
        <v>838</v>
      </c>
      <c r="B4373" t="s">
        <v>849</v>
      </c>
      <c r="C4373" t="s">
        <v>807</v>
      </c>
      <c r="D4373">
        <v>1</v>
      </c>
      <c r="E4373" t="e">
        <v>#N/A</v>
      </c>
      <c r="F4373" t="e">
        <v>#N/A</v>
      </c>
    </row>
    <row r="4374" spans="1:6">
      <c r="A4374" t="s">
        <v>2478</v>
      </c>
      <c r="B4374" t="s">
        <v>849</v>
      </c>
      <c r="C4374" t="s">
        <v>807</v>
      </c>
      <c r="D4374">
        <v>1</v>
      </c>
      <c r="E4374" t="e">
        <v>#N/A</v>
      </c>
      <c r="F4374" t="e">
        <v>#N/A</v>
      </c>
    </row>
    <row r="4375" spans="1:6">
      <c r="A4375" t="s">
        <v>1939</v>
      </c>
      <c r="B4375" t="s">
        <v>849</v>
      </c>
      <c r="C4375" t="s">
        <v>807</v>
      </c>
      <c r="D4375">
        <v>1</v>
      </c>
      <c r="E4375" t="e">
        <v>#N/A</v>
      </c>
      <c r="F4375" t="e">
        <v>#N/A</v>
      </c>
    </row>
    <row r="4376" spans="1:6">
      <c r="A4376" t="s">
        <v>1401</v>
      </c>
      <c r="B4376" t="s">
        <v>849</v>
      </c>
      <c r="C4376" t="s">
        <v>807</v>
      </c>
      <c r="D4376">
        <v>1</v>
      </c>
      <c r="E4376" t="e">
        <v>#N/A</v>
      </c>
      <c r="F4376" t="e">
        <v>#N/A</v>
      </c>
    </row>
    <row r="4377" spans="1:6">
      <c r="A4377" t="s">
        <v>1079</v>
      </c>
      <c r="B4377" t="s">
        <v>785</v>
      </c>
      <c r="C4377" t="s">
        <v>807</v>
      </c>
      <c r="D4377">
        <v>1</v>
      </c>
      <c r="E4377">
        <v>1.0999999999999999E-2</v>
      </c>
      <c r="F4377">
        <v>0</v>
      </c>
    </row>
    <row r="4378" spans="1:6">
      <c r="A4378" t="s">
        <v>1236</v>
      </c>
      <c r="B4378" t="s">
        <v>841</v>
      </c>
      <c r="C4378" t="s">
        <v>807</v>
      </c>
      <c r="D4378">
        <v>1</v>
      </c>
      <c r="E4378" t="e">
        <v>#N/A</v>
      </c>
      <c r="F4378" t="e">
        <v>#N/A</v>
      </c>
    </row>
    <row r="4379" spans="1:6">
      <c r="A4379" t="s">
        <v>1311</v>
      </c>
      <c r="B4379" t="s">
        <v>134</v>
      </c>
      <c r="C4379" t="s">
        <v>807</v>
      </c>
      <c r="D4379">
        <v>1</v>
      </c>
      <c r="E4379" t="e">
        <v>#N/A</v>
      </c>
      <c r="F4379" t="e">
        <v>#N/A</v>
      </c>
    </row>
    <row r="4380" spans="1:6">
      <c r="A4380" t="s">
        <v>1562</v>
      </c>
      <c r="B4380" t="s">
        <v>849</v>
      </c>
      <c r="C4380" t="s">
        <v>807</v>
      </c>
      <c r="D4380">
        <v>1</v>
      </c>
      <c r="E4380" t="e">
        <v>#N/A</v>
      </c>
      <c r="F4380" t="e">
        <v>#N/A</v>
      </c>
    </row>
    <row r="4381" spans="1:6">
      <c r="A4381" t="s">
        <v>2546</v>
      </c>
      <c r="B4381" t="s">
        <v>849</v>
      </c>
      <c r="C4381" t="s">
        <v>807</v>
      </c>
      <c r="D4381">
        <v>2</v>
      </c>
      <c r="E4381" t="e">
        <v>#N/A</v>
      </c>
      <c r="F4381" t="e">
        <v>#N/A</v>
      </c>
    </row>
    <row r="4382" spans="1:6">
      <c r="A4382" t="s">
        <v>2546</v>
      </c>
      <c r="B4382" t="s">
        <v>856</v>
      </c>
      <c r="C4382" t="s">
        <v>807</v>
      </c>
      <c r="D4382">
        <v>1</v>
      </c>
      <c r="E4382" t="e">
        <v>#N/A</v>
      </c>
      <c r="F4382" t="e">
        <v>#N/A</v>
      </c>
    </row>
    <row r="4383" spans="1:6">
      <c r="A4383" t="s">
        <v>2546</v>
      </c>
      <c r="B4383" t="s">
        <v>216</v>
      </c>
      <c r="C4383" t="s">
        <v>807</v>
      </c>
      <c r="D4383">
        <v>1</v>
      </c>
      <c r="E4383" t="e">
        <v>#N/A</v>
      </c>
      <c r="F4383" t="e">
        <v>#N/A</v>
      </c>
    </row>
    <row r="4384" spans="1:6">
      <c r="A4384" t="s">
        <v>2546</v>
      </c>
      <c r="B4384" t="s">
        <v>841</v>
      </c>
      <c r="C4384" t="s">
        <v>807</v>
      </c>
      <c r="D4384">
        <v>1</v>
      </c>
      <c r="E4384" t="e">
        <v>#N/A</v>
      </c>
      <c r="F4384" t="e">
        <v>#N/A</v>
      </c>
    </row>
    <row r="4385" spans="1:6">
      <c r="A4385" t="s">
        <v>2546</v>
      </c>
      <c r="B4385" t="s">
        <v>842</v>
      </c>
      <c r="C4385" t="s">
        <v>807</v>
      </c>
      <c r="D4385">
        <v>1</v>
      </c>
      <c r="E4385" t="e">
        <v>#N/A</v>
      </c>
      <c r="F4385" t="e">
        <v>#N/A</v>
      </c>
    </row>
    <row r="4386" spans="1:6">
      <c r="A4386" t="s">
        <v>2697</v>
      </c>
      <c r="B4386" t="s">
        <v>785</v>
      </c>
      <c r="C4386" t="s">
        <v>807</v>
      </c>
      <c r="D4386">
        <v>3</v>
      </c>
      <c r="E4386">
        <v>1.0999999999999999E-2</v>
      </c>
      <c r="F4386">
        <v>0</v>
      </c>
    </row>
    <row r="4387" spans="1:6">
      <c r="A4387" t="s">
        <v>838</v>
      </c>
      <c r="B4387" t="s">
        <v>846</v>
      </c>
      <c r="C4387" t="s">
        <v>292</v>
      </c>
      <c r="D4387">
        <v>4</v>
      </c>
      <c r="E4387">
        <v>1.4E-2</v>
      </c>
      <c r="F4387" t="s">
        <v>2783</v>
      </c>
    </row>
    <row r="4388" spans="1:6">
      <c r="A4388" t="s">
        <v>2325</v>
      </c>
      <c r="B4388" t="s">
        <v>846</v>
      </c>
      <c r="C4388" t="s">
        <v>292</v>
      </c>
      <c r="D4388">
        <v>5</v>
      </c>
      <c r="E4388">
        <v>1.4E-2</v>
      </c>
      <c r="F4388" t="s">
        <v>2783</v>
      </c>
    </row>
    <row r="4389" spans="1:6">
      <c r="A4389" t="s">
        <v>2068</v>
      </c>
      <c r="B4389" t="s">
        <v>846</v>
      </c>
      <c r="C4389" t="s">
        <v>292</v>
      </c>
      <c r="D4389">
        <v>4</v>
      </c>
      <c r="E4389">
        <v>1.4E-2</v>
      </c>
      <c r="F4389" t="s">
        <v>2783</v>
      </c>
    </row>
    <row r="4390" spans="1:6">
      <c r="A4390" t="s">
        <v>294</v>
      </c>
      <c r="B4390" t="s">
        <v>846</v>
      </c>
      <c r="C4390" t="s">
        <v>292</v>
      </c>
      <c r="D4390">
        <v>5</v>
      </c>
      <c r="E4390">
        <v>1.4E-2</v>
      </c>
      <c r="F4390" t="s">
        <v>2783</v>
      </c>
    </row>
    <row r="4391" spans="1:6">
      <c r="A4391" t="s">
        <v>1401</v>
      </c>
      <c r="B4391" t="s">
        <v>846</v>
      </c>
      <c r="C4391" t="s">
        <v>292</v>
      </c>
      <c r="D4391">
        <v>2</v>
      </c>
      <c r="E4391">
        <v>1.4E-2</v>
      </c>
      <c r="F4391" t="s">
        <v>2783</v>
      </c>
    </row>
    <row r="4392" spans="1:6">
      <c r="A4392" t="s">
        <v>1079</v>
      </c>
      <c r="B4392" t="s">
        <v>846</v>
      </c>
      <c r="C4392" t="s">
        <v>292</v>
      </c>
      <c r="D4392">
        <v>2</v>
      </c>
      <c r="E4392">
        <v>1.4E-2</v>
      </c>
      <c r="F4392" t="s">
        <v>2783</v>
      </c>
    </row>
    <row r="4393" spans="1:6">
      <c r="A4393" t="s">
        <v>462</v>
      </c>
      <c r="B4393" t="s">
        <v>846</v>
      </c>
      <c r="C4393" t="s">
        <v>292</v>
      </c>
      <c r="D4393">
        <v>1</v>
      </c>
      <c r="E4393">
        <v>1.4E-2</v>
      </c>
      <c r="F4393" t="s">
        <v>2783</v>
      </c>
    </row>
    <row r="4394" spans="1:6">
      <c r="A4394" t="s">
        <v>2569</v>
      </c>
      <c r="B4394" t="s">
        <v>846</v>
      </c>
      <c r="C4394" t="s">
        <v>292</v>
      </c>
      <c r="D4394">
        <v>4</v>
      </c>
      <c r="E4394">
        <v>1.4E-2</v>
      </c>
      <c r="F4394" t="s">
        <v>2783</v>
      </c>
    </row>
    <row r="4395" spans="1:6">
      <c r="A4395" t="s">
        <v>1562</v>
      </c>
      <c r="B4395" t="s">
        <v>846</v>
      </c>
      <c r="C4395" t="s">
        <v>292</v>
      </c>
      <c r="D4395">
        <v>1</v>
      </c>
      <c r="E4395">
        <v>1.4E-2</v>
      </c>
      <c r="F4395" t="s">
        <v>2783</v>
      </c>
    </row>
    <row r="4396" spans="1:6">
      <c r="A4396" t="s">
        <v>2769</v>
      </c>
      <c r="B4396" t="s">
        <v>846</v>
      </c>
      <c r="C4396" t="s">
        <v>292</v>
      </c>
      <c r="D4396">
        <v>2</v>
      </c>
      <c r="E4396">
        <v>1.4E-2</v>
      </c>
      <c r="F4396" t="s">
        <v>2783</v>
      </c>
    </row>
    <row r="4397" spans="1:6">
      <c r="A4397" t="s">
        <v>2253</v>
      </c>
      <c r="B4397" t="s">
        <v>282</v>
      </c>
      <c r="C4397" t="s">
        <v>1668</v>
      </c>
      <c r="D4397">
        <v>1</v>
      </c>
      <c r="E4397" t="e">
        <v>#N/A</v>
      </c>
      <c r="F4397" t="e">
        <v>#N/A</v>
      </c>
    </row>
    <row r="4398" spans="1:6">
      <c r="A4398" t="s">
        <v>1742</v>
      </c>
      <c r="B4398" t="s">
        <v>474</v>
      </c>
      <c r="C4398" t="s">
        <v>1668</v>
      </c>
      <c r="D4398">
        <v>1</v>
      </c>
      <c r="E4398" t="e">
        <v>#N/A</v>
      </c>
      <c r="F4398" t="e">
        <v>#N/A</v>
      </c>
    </row>
    <row r="4399" spans="1:6">
      <c r="A4399" t="s">
        <v>838</v>
      </c>
      <c r="B4399" t="s">
        <v>856</v>
      </c>
      <c r="C4399" t="s">
        <v>819</v>
      </c>
      <c r="D4399">
        <v>1</v>
      </c>
      <c r="E4399" t="e">
        <v>#N/A</v>
      </c>
      <c r="F4399" t="e">
        <v>#N/A</v>
      </c>
    </row>
    <row r="4400" spans="1:6">
      <c r="A4400" t="s">
        <v>294</v>
      </c>
      <c r="B4400" t="s">
        <v>842</v>
      </c>
      <c r="C4400" t="s">
        <v>247</v>
      </c>
      <c r="D4400">
        <v>1</v>
      </c>
      <c r="E4400" t="e">
        <v>#N/A</v>
      </c>
      <c r="F4400" t="e">
        <v>#N/A</v>
      </c>
    </row>
    <row r="4401" spans="1:6">
      <c r="A4401" t="s">
        <v>294</v>
      </c>
      <c r="B4401" t="s">
        <v>841</v>
      </c>
      <c r="C4401" t="s">
        <v>244</v>
      </c>
      <c r="D4401">
        <v>1</v>
      </c>
      <c r="E4401" t="e">
        <v>#N/A</v>
      </c>
      <c r="F4401" t="e">
        <v>#N/A</v>
      </c>
    </row>
    <row r="4402" spans="1:6">
      <c r="A4402" t="s">
        <v>1460</v>
      </c>
      <c r="B4402" t="s">
        <v>846</v>
      </c>
      <c r="C4402" t="s">
        <v>227</v>
      </c>
      <c r="D4402">
        <v>1</v>
      </c>
      <c r="E4402" t="e">
        <v>#N/A</v>
      </c>
      <c r="F4402" t="e">
        <v>#N/A</v>
      </c>
    </row>
    <row r="4403" spans="1:6">
      <c r="A4403" t="s">
        <v>294</v>
      </c>
      <c r="B4403" t="s">
        <v>846</v>
      </c>
      <c r="C4403" t="s">
        <v>227</v>
      </c>
      <c r="D4403">
        <v>1</v>
      </c>
      <c r="E4403" t="e">
        <v>#N/A</v>
      </c>
      <c r="F4403" t="e">
        <v>#N/A</v>
      </c>
    </row>
    <row r="4404" spans="1:6">
      <c r="A4404" t="s">
        <v>1401</v>
      </c>
      <c r="B4404" t="s">
        <v>846</v>
      </c>
      <c r="C4404" t="s">
        <v>227</v>
      </c>
      <c r="D4404">
        <v>1</v>
      </c>
      <c r="E4404" t="e">
        <v>#N/A</v>
      </c>
      <c r="F4404" t="e">
        <v>#N/A</v>
      </c>
    </row>
    <row r="4405" spans="1:6">
      <c r="A4405" t="s">
        <v>2380</v>
      </c>
      <c r="B4405" t="s">
        <v>846</v>
      </c>
      <c r="C4405" t="s">
        <v>227</v>
      </c>
      <c r="D4405">
        <v>1</v>
      </c>
      <c r="E4405" t="e">
        <v>#N/A</v>
      </c>
      <c r="F4405" t="e">
        <v>#N/A</v>
      </c>
    </row>
    <row r="4406" spans="1:6">
      <c r="A4406" t="s">
        <v>945</v>
      </c>
      <c r="B4406" t="s">
        <v>849</v>
      </c>
      <c r="C4406" t="s">
        <v>850</v>
      </c>
      <c r="D4406">
        <v>5</v>
      </c>
      <c r="E4406" t="e">
        <v>#N/A</v>
      </c>
      <c r="F4406" t="e">
        <v>#N/A</v>
      </c>
    </row>
    <row r="4407" spans="1:6">
      <c r="A4407" t="s">
        <v>1992</v>
      </c>
      <c r="B4407" t="s">
        <v>278</v>
      </c>
      <c r="C4407" t="s">
        <v>1702</v>
      </c>
      <c r="D4407">
        <v>1</v>
      </c>
      <c r="E4407" t="e">
        <v>#N/A</v>
      </c>
      <c r="F4407" t="e">
        <v>#N/A</v>
      </c>
    </row>
    <row r="4408" spans="1:6">
      <c r="A4408" t="s">
        <v>1742</v>
      </c>
      <c r="B4408" t="s">
        <v>134</v>
      </c>
      <c r="C4408" t="s">
        <v>1702</v>
      </c>
      <c r="D4408">
        <v>1</v>
      </c>
      <c r="E4408" t="e">
        <v>#N/A</v>
      </c>
      <c r="F4408" t="e">
        <v>#N/A</v>
      </c>
    </row>
    <row r="4409" spans="1:6">
      <c r="A4409" t="s">
        <v>838</v>
      </c>
      <c r="B4409" t="s">
        <v>785</v>
      </c>
      <c r="C4409" t="s">
        <v>622</v>
      </c>
      <c r="D4409">
        <v>2</v>
      </c>
      <c r="E4409" t="e">
        <v>#N/A</v>
      </c>
      <c r="F4409" t="e">
        <v>#N/A</v>
      </c>
    </row>
    <row r="4410" spans="1:6">
      <c r="A4410" t="s">
        <v>724</v>
      </c>
      <c r="B4410" t="s">
        <v>785</v>
      </c>
      <c r="C4410" t="s">
        <v>622</v>
      </c>
      <c r="D4410">
        <v>1</v>
      </c>
      <c r="E4410" t="e">
        <v>#N/A</v>
      </c>
      <c r="F4410" t="e">
        <v>#N/A</v>
      </c>
    </row>
    <row r="4411" spans="1:6">
      <c r="A4411" t="s">
        <v>2041</v>
      </c>
      <c r="B4411" t="s">
        <v>785</v>
      </c>
      <c r="C4411" t="s">
        <v>622</v>
      </c>
      <c r="D4411">
        <v>1</v>
      </c>
      <c r="E4411" t="e">
        <v>#N/A</v>
      </c>
      <c r="F4411" t="e">
        <v>#N/A</v>
      </c>
    </row>
    <row r="4412" spans="1:6">
      <c r="A4412" t="s">
        <v>1623</v>
      </c>
      <c r="B4412" t="s">
        <v>785</v>
      </c>
      <c r="C4412" t="s">
        <v>622</v>
      </c>
      <c r="D4412">
        <v>1</v>
      </c>
      <c r="E4412" t="e">
        <v>#N/A</v>
      </c>
      <c r="F4412" t="e">
        <v>#N/A</v>
      </c>
    </row>
    <row r="4413" spans="1:6">
      <c r="A4413" t="s">
        <v>838</v>
      </c>
      <c r="B4413" t="s">
        <v>785</v>
      </c>
      <c r="C4413" t="s">
        <v>786</v>
      </c>
      <c r="D4413">
        <v>1</v>
      </c>
      <c r="E4413" t="e">
        <v>#N/A</v>
      </c>
      <c r="F4413" t="e">
        <v>#N/A</v>
      </c>
    </row>
    <row r="4414" spans="1:6">
      <c r="A4414" t="s">
        <v>2380</v>
      </c>
      <c r="B4414" t="s">
        <v>785</v>
      </c>
      <c r="C4414" t="s">
        <v>2359</v>
      </c>
      <c r="D4414">
        <v>1</v>
      </c>
      <c r="E4414" t="e">
        <v>#N/A</v>
      </c>
      <c r="F4414" t="e">
        <v>#N/A</v>
      </c>
    </row>
    <row r="4415" spans="1:6">
      <c r="A4415" t="s">
        <v>2068</v>
      </c>
      <c r="B4415" t="s">
        <v>851</v>
      </c>
      <c r="C4415" t="s">
        <v>2065</v>
      </c>
      <c r="D4415">
        <v>4</v>
      </c>
      <c r="E4415" t="e">
        <v>#N/A</v>
      </c>
      <c r="F4415" t="e">
        <v>#N/A</v>
      </c>
    </row>
    <row r="4416" spans="1:6">
      <c r="A4416" t="s">
        <v>2380</v>
      </c>
      <c r="B4416" t="s">
        <v>278</v>
      </c>
      <c r="C4416" t="s">
        <v>2347</v>
      </c>
      <c r="D4416">
        <v>1</v>
      </c>
      <c r="E4416" t="e">
        <v>#N/A</v>
      </c>
      <c r="F4416" t="e">
        <v>#N/A</v>
      </c>
    </row>
    <row r="4417" spans="1:6">
      <c r="A4417" t="s">
        <v>838</v>
      </c>
      <c r="B4417" t="s">
        <v>846</v>
      </c>
      <c r="C4417" t="s">
        <v>145</v>
      </c>
      <c r="D4417">
        <v>5</v>
      </c>
      <c r="E4417" t="e">
        <v>#N/A</v>
      </c>
      <c r="F4417" t="e">
        <v>#N/A</v>
      </c>
    </row>
    <row r="4418" spans="1:6">
      <c r="A4418" t="s">
        <v>2325</v>
      </c>
      <c r="B4418" t="s">
        <v>846</v>
      </c>
      <c r="C4418" t="s">
        <v>145</v>
      </c>
      <c r="D4418">
        <v>3</v>
      </c>
      <c r="E4418" t="e">
        <v>#N/A</v>
      </c>
      <c r="F4418" t="e">
        <v>#N/A</v>
      </c>
    </row>
    <row r="4419" spans="1:6">
      <c r="A4419" t="s">
        <v>2068</v>
      </c>
      <c r="B4419" t="s">
        <v>846</v>
      </c>
      <c r="C4419" t="s">
        <v>145</v>
      </c>
      <c r="D4419">
        <v>4</v>
      </c>
      <c r="E4419" t="e">
        <v>#N/A</v>
      </c>
      <c r="F4419" t="e">
        <v>#N/A</v>
      </c>
    </row>
    <row r="4420" spans="1:6">
      <c r="A4420" t="s">
        <v>294</v>
      </c>
      <c r="B4420" t="s">
        <v>846</v>
      </c>
      <c r="C4420" t="s">
        <v>145</v>
      </c>
      <c r="D4420">
        <v>1</v>
      </c>
      <c r="E4420" t="e">
        <v>#N/A</v>
      </c>
      <c r="F4420" t="e">
        <v>#N/A</v>
      </c>
    </row>
    <row r="4421" spans="1:6">
      <c r="A4421" t="s">
        <v>2478</v>
      </c>
      <c r="B4421" t="s">
        <v>846</v>
      </c>
      <c r="C4421" t="s">
        <v>145</v>
      </c>
      <c r="D4421">
        <v>4</v>
      </c>
      <c r="E4421" t="e">
        <v>#N/A</v>
      </c>
      <c r="F4421" t="e">
        <v>#N/A</v>
      </c>
    </row>
    <row r="4422" spans="1:6">
      <c r="A4422" t="s">
        <v>2407</v>
      </c>
      <c r="B4422" t="s">
        <v>847</v>
      </c>
      <c r="C4422" t="s">
        <v>145</v>
      </c>
      <c r="D4422">
        <v>1</v>
      </c>
      <c r="E4422" t="e">
        <v>#N/A</v>
      </c>
      <c r="F4422" t="e">
        <v>#N/A</v>
      </c>
    </row>
    <row r="4423" spans="1:6">
      <c r="A4423" t="s">
        <v>724</v>
      </c>
      <c r="B4423" t="s">
        <v>846</v>
      </c>
      <c r="C4423" t="s">
        <v>145</v>
      </c>
      <c r="D4423">
        <v>2</v>
      </c>
      <c r="E4423" t="e">
        <v>#N/A</v>
      </c>
      <c r="F4423" t="e">
        <v>#N/A</v>
      </c>
    </row>
    <row r="4424" spans="1:6">
      <c r="A4424" t="s">
        <v>1939</v>
      </c>
      <c r="B4424" t="s">
        <v>846</v>
      </c>
      <c r="C4424" t="s">
        <v>145</v>
      </c>
      <c r="D4424">
        <v>1</v>
      </c>
      <c r="E4424" t="e">
        <v>#N/A</v>
      </c>
      <c r="F4424" t="e">
        <v>#N/A</v>
      </c>
    </row>
    <row r="4425" spans="1:6">
      <c r="A4425" t="s">
        <v>1742</v>
      </c>
      <c r="B4425" t="s">
        <v>846</v>
      </c>
      <c r="C4425" t="s">
        <v>145</v>
      </c>
      <c r="D4425">
        <v>3</v>
      </c>
      <c r="E4425" t="e">
        <v>#N/A</v>
      </c>
      <c r="F4425" t="e">
        <v>#N/A</v>
      </c>
    </row>
    <row r="4426" spans="1:6">
      <c r="A4426" t="s">
        <v>2137</v>
      </c>
      <c r="B4426" t="s">
        <v>846</v>
      </c>
      <c r="C4426" t="s">
        <v>145</v>
      </c>
      <c r="D4426">
        <v>5</v>
      </c>
      <c r="E4426" t="e">
        <v>#N/A</v>
      </c>
      <c r="F4426" t="e">
        <v>#N/A</v>
      </c>
    </row>
    <row r="4427" spans="1:6">
      <c r="A4427" t="s">
        <v>1401</v>
      </c>
      <c r="B4427" t="s">
        <v>846</v>
      </c>
      <c r="C4427" t="s">
        <v>145</v>
      </c>
      <c r="D4427">
        <v>2</v>
      </c>
      <c r="E4427" t="e">
        <v>#N/A</v>
      </c>
      <c r="F4427" t="e">
        <v>#N/A</v>
      </c>
    </row>
    <row r="4428" spans="1:6">
      <c r="A4428" t="s">
        <v>1079</v>
      </c>
      <c r="B4428" t="s">
        <v>846</v>
      </c>
      <c r="C4428" t="s">
        <v>145</v>
      </c>
      <c r="D4428">
        <v>5</v>
      </c>
      <c r="E4428" t="e">
        <v>#N/A</v>
      </c>
      <c r="F4428" t="e">
        <v>#N/A</v>
      </c>
    </row>
    <row r="4429" spans="1:6">
      <c r="A4429" t="s">
        <v>1236</v>
      </c>
      <c r="B4429" t="s">
        <v>846</v>
      </c>
      <c r="C4429" t="s">
        <v>145</v>
      </c>
      <c r="D4429">
        <v>4</v>
      </c>
      <c r="E4429" t="e">
        <v>#N/A</v>
      </c>
      <c r="F4429" t="e">
        <v>#N/A</v>
      </c>
    </row>
    <row r="4430" spans="1:6">
      <c r="A4430" t="s">
        <v>2380</v>
      </c>
      <c r="B4430" t="s">
        <v>846</v>
      </c>
      <c r="C4430" t="s">
        <v>145</v>
      </c>
      <c r="D4430">
        <v>5</v>
      </c>
      <c r="E4430" t="e">
        <v>#N/A</v>
      </c>
      <c r="F4430" t="e">
        <v>#N/A</v>
      </c>
    </row>
    <row r="4431" spans="1:6">
      <c r="A4431" t="s">
        <v>2041</v>
      </c>
      <c r="B4431" t="s">
        <v>846</v>
      </c>
      <c r="C4431" t="s">
        <v>145</v>
      </c>
      <c r="D4431">
        <v>1</v>
      </c>
      <c r="E4431" t="e">
        <v>#N/A</v>
      </c>
      <c r="F4431" t="e">
        <v>#N/A</v>
      </c>
    </row>
    <row r="4432" spans="1:6">
      <c r="A4432" t="s">
        <v>462</v>
      </c>
      <c r="B4432" t="s">
        <v>846</v>
      </c>
      <c r="C4432" t="s">
        <v>145</v>
      </c>
      <c r="D4432">
        <v>2</v>
      </c>
      <c r="E4432" t="e">
        <v>#N/A</v>
      </c>
      <c r="F4432" t="e">
        <v>#N/A</v>
      </c>
    </row>
    <row r="4433" spans="1:6">
      <c r="A4433" t="s">
        <v>2569</v>
      </c>
      <c r="B4433" t="s">
        <v>846</v>
      </c>
      <c r="C4433" t="s">
        <v>145</v>
      </c>
      <c r="D4433">
        <v>5</v>
      </c>
      <c r="E4433" t="e">
        <v>#N/A</v>
      </c>
      <c r="F4433" t="e">
        <v>#N/A</v>
      </c>
    </row>
    <row r="4434" spans="1:6">
      <c r="A4434" t="s">
        <v>1654</v>
      </c>
      <c r="B4434" t="s">
        <v>846</v>
      </c>
      <c r="C4434" t="s">
        <v>145</v>
      </c>
      <c r="D4434">
        <v>1</v>
      </c>
      <c r="E4434" t="e">
        <v>#N/A</v>
      </c>
      <c r="F4434" t="e">
        <v>#N/A</v>
      </c>
    </row>
    <row r="4435" spans="1:6">
      <c r="A4435" t="s">
        <v>1311</v>
      </c>
      <c r="B4435" t="s">
        <v>846</v>
      </c>
      <c r="C4435" t="s">
        <v>145</v>
      </c>
      <c r="D4435">
        <v>1</v>
      </c>
      <c r="E4435" t="e">
        <v>#N/A</v>
      </c>
      <c r="F4435" t="e">
        <v>#N/A</v>
      </c>
    </row>
    <row r="4436" spans="1:6">
      <c r="A4436" t="s">
        <v>1562</v>
      </c>
      <c r="B4436" t="s">
        <v>846</v>
      </c>
      <c r="C4436" t="s">
        <v>145</v>
      </c>
      <c r="D4436">
        <v>3</v>
      </c>
      <c r="E4436" t="e">
        <v>#N/A</v>
      </c>
      <c r="F4436" t="e">
        <v>#N/A</v>
      </c>
    </row>
    <row r="4437" spans="1:6">
      <c r="A4437" t="s">
        <v>2100</v>
      </c>
      <c r="B4437" t="s">
        <v>846</v>
      </c>
      <c r="C4437" t="s">
        <v>145</v>
      </c>
      <c r="D4437">
        <v>3</v>
      </c>
      <c r="E4437" t="e">
        <v>#N/A</v>
      </c>
      <c r="F4437" t="e">
        <v>#N/A</v>
      </c>
    </row>
    <row r="4438" spans="1:6">
      <c r="A4438" t="s">
        <v>2697</v>
      </c>
      <c r="B4438" t="s">
        <v>846</v>
      </c>
      <c r="C4438" t="s">
        <v>145</v>
      </c>
      <c r="D4438">
        <v>1</v>
      </c>
      <c r="E4438" t="e">
        <v>#N/A</v>
      </c>
      <c r="F4438" t="e">
        <v>#N/A</v>
      </c>
    </row>
    <row r="4439" spans="1:6">
      <c r="A4439" t="s">
        <v>586</v>
      </c>
      <c r="B4439" t="s">
        <v>846</v>
      </c>
      <c r="C4439" t="s">
        <v>145</v>
      </c>
      <c r="D4439">
        <v>3</v>
      </c>
      <c r="E4439" t="e">
        <v>#N/A</v>
      </c>
      <c r="F4439" t="e">
        <v>#N/A</v>
      </c>
    </row>
    <row r="4440" spans="1:6">
      <c r="A4440" t="s">
        <v>1891</v>
      </c>
      <c r="B4440" t="s">
        <v>846</v>
      </c>
      <c r="C4440" t="s">
        <v>145</v>
      </c>
      <c r="D4440">
        <v>2</v>
      </c>
      <c r="E4440" t="e">
        <v>#N/A</v>
      </c>
      <c r="F4440" t="e">
        <v>#N/A</v>
      </c>
    </row>
    <row r="4441" spans="1:6">
      <c r="A4441" t="s">
        <v>2769</v>
      </c>
      <c r="B4441" t="s">
        <v>846</v>
      </c>
      <c r="C4441" t="s">
        <v>145</v>
      </c>
      <c r="D4441">
        <v>2</v>
      </c>
      <c r="E4441" t="e">
        <v>#N/A</v>
      </c>
      <c r="F4441" t="e">
        <v>#N/A</v>
      </c>
    </row>
    <row r="4442" spans="1:6">
      <c r="A4442" t="s">
        <v>183</v>
      </c>
      <c r="B4442" t="s">
        <v>846</v>
      </c>
      <c r="C4442" t="s">
        <v>145</v>
      </c>
      <c r="D4442">
        <v>3</v>
      </c>
      <c r="E4442" t="e">
        <v>#N/A</v>
      </c>
      <c r="F4442" t="e">
        <v>#N/A</v>
      </c>
    </row>
    <row r="4443" spans="1:6">
      <c r="A4443" t="s">
        <v>2137</v>
      </c>
      <c r="B4443" t="s">
        <v>857</v>
      </c>
      <c r="C4443" t="s">
        <v>456</v>
      </c>
      <c r="D4443">
        <v>1</v>
      </c>
      <c r="E4443" t="e">
        <v>#N/A</v>
      </c>
      <c r="F4443" t="e">
        <v>#N/A</v>
      </c>
    </row>
    <row r="4444" spans="1:6">
      <c r="A4444" t="s">
        <v>462</v>
      </c>
      <c r="B4444" t="s">
        <v>252</v>
      </c>
      <c r="C4444" t="s">
        <v>456</v>
      </c>
      <c r="D4444">
        <v>1</v>
      </c>
      <c r="E4444" t="e">
        <v>#N/A</v>
      </c>
      <c r="F4444" t="e">
        <v>#N/A</v>
      </c>
    </row>
    <row r="4445" spans="1:6">
      <c r="A4445" t="s">
        <v>1939</v>
      </c>
      <c r="B4445" t="s">
        <v>785</v>
      </c>
      <c r="C4445" t="s">
        <v>1527</v>
      </c>
      <c r="D4445">
        <v>1</v>
      </c>
      <c r="E4445" t="e">
        <v>#N/A</v>
      </c>
      <c r="F4445" t="e">
        <v>#N/A</v>
      </c>
    </row>
    <row r="4446" spans="1:6">
      <c r="A4446" t="s">
        <v>1654</v>
      </c>
      <c r="B4446" t="s">
        <v>785</v>
      </c>
      <c r="C4446" t="s">
        <v>1527</v>
      </c>
      <c r="D4446">
        <v>1</v>
      </c>
      <c r="E4446" t="e">
        <v>#N/A</v>
      </c>
      <c r="F4446" t="e">
        <v>#N/A</v>
      </c>
    </row>
    <row r="4447" spans="1:6">
      <c r="A4447" t="s">
        <v>2100</v>
      </c>
      <c r="B4447" t="s">
        <v>785</v>
      </c>
      <c r="C4447" t="s">
        <v>1527</v>
      </c>
      <c r="D4447">
        <v>1</v>
      </c>
      <c r="E4447" t="e">
        <v>#N/A</v>
      </c>
      <c r="F4447" t="e">
        <v>#N/A</v>
      </c>
    </row>
    <row r="4448" spans="1:6">
      <c r="A4448" t="s">
        <v>2769</v>
      </c>
      <c r="B4448" t="s">
        <v>841</v>
      </c>
      <c r="C4448" t="s">
        <v>1527</v>
      </c>
      <c r="D4448">
        <v>1</v>
      </c>
      <c r="E4448" t="e">
        <v>#N/A</v>
      </c>
      <c r="F4448" t="e">
        <v>#N/A</v>
      </c>
    </row>
    <row r="4449" spans="1:6">
      <c r="A4449" t="s">
        <v>2325</v>
      </c>
      <c r="B4449" t="s">
        <v>216</v>
      </c>
      <c r="C4449" t="s">
        <v>214</v>
      </c>
      <c r="D4449">
        <v>2</v>
      </c>
      <c r="E4449" t="e">
        <v>#N/A</v>
      </c>
      <c r="F4449" t="e">
        <v>#N/A</v>
      </c>
    </row>
    <row r="4450" spans="1:6">
      <c r="A4450" t="s">
        <v>1460</v>
      </c>
      <c r="B4450" t="s">
        <v>216</v>
      </c>
      <c r="C4450" t="s">
        <v>214</v>
      </c>
      <c r="D4450">
        <v>3</v>
      </c>
      <c r="E4450" t="e">
        <v>#N/A</v>
      </c>
      <c r="F4450" t="e">
        <v>#N/A</v>
      </c>
    </row>
    <row r="4451" spans="1:6">
      <c r="A4451" t="s">
        <v>2068</v>
      </c>
      <c r="B4451" t="s">
        <v>216</v>
      </c>
      <c r="C4451" t="s">
        <v>214</v>
      </c>
      <c r="D4451">
        <v>1</v>
      </c>
      <c r="E4451" t="e">
        <v>#N/A</v>
      </c>
      <c r="F4451" t="e">
        <v>#N/A</v>
      </c>
    </row>
    <row r="4452" spans="1:6">
      <c r="A4452" t="s">
        <v>294</v>
      </c>
      <c r="B4452" t="s">
        <v>252</v>
      </c>
      <c r="C4452" t="s">
        <v>214</v>
      </c>
      <c r="D4452">
        <v>1</v>
      </c>
      <c r="E4452" t="e">
        <v>#N/A</v>
      </c>
      <c r="F4452" t="e">
        <v>#N/A</v>
      </c>
    </row>
    <row r="4453" spans="1:6">
      <c r="A4453" t="s">
        <v>1992</v>
      </c>
      <c r="B4453" t="s">
        <v>216</v>
      </c>
      <c r="C4453" t="s">
        <v>214</v>
      </c>
      <c r="D4453">
        <v>1</v>
      </c>
      <c r="E4453" t="e">
        <v>#N/A</v>
      </c>
      <c r="F4453" t="e">
        <v>#N/A</v>
      </c>
    </row>
    <row r="4454" spans="1:6">
      <c r="A4454" t="s">
        <v>724</v>
      </c>
      <c r="B4454" t="s">
        <v>216</v>
      </c>
      <c r="C4454" t="s">
        <v>214</v>
      </c>
      <c r="D4454">
        <v>1</v>
      </c>
      <c r="E4454" t="e">
        <v>#N/A</v>
      </c>
      <c r="F4454" t="e">
        <v>#N/A</v>
      </c>
    </row>
    <row r="4455" spans="1:6">
      <c r="A4455" t="s">
        <v>1939</v>
      </c>
      <c r="B4455" t="s">
        <v>252</v>
      </c>
      <c r="C4455" t="s">
        <v>214</v>
      </c>
      <c r="D4455">
        <v>1</v>
      </c>
      <c r="E4455" t="e">
        <v>#N/A</v>
      </c>
      <c r="F4455" t="e">
        <v>#N/A</v>
      </c>
    </row>
    <row r="4456" spans="1:6">
      <c r="A4456" t="s">
        <v>2137</v>
      </c>
      <c r="B4456" t="s">
        <v>252</v>
      </c>
      <c r="C4456" t="s">
        <v>214</v>
      </c>
      <c r="D4456">
        <v>1</v>
      </c>
      <c r="E4456" t="e">
        <v>#N/A</v>
      </c>
      <c r="F4456" t="e">
        <v>#N/A</v>
      </c>
    </row>
    <row r="4457" spans="1:6">
      <c r="A4457" t="s">
        <v>1401</v>
      </c>
      <c r="B4457" t="s">
        <v>216</v>
      </c>
      <c r="C4457" t="s">
        <v>214</v>
      </c>
      <c r="D4457">
        <v>1</v>
      </c>
      <c r="E4457" t="e">
        <v>#N/A</v>
      </c>
      <c r="F4457" t="e">
        <v>#N/A</v>
      </c>
    </row>
    <row r="4458" spans="1:6">
      <c r="A4458" t="s">
        <v>2041</v>
      </c>
      <c r="B4458" t="s">
        <v>252</v>
      </c>
      <c r="C4458" t="s">
        <v>214</v>
      </c>
      <c r="D4458">
        <v>3</v>
      </c>
      <c r="E4458" t="e">
        <v>#N/A</v>
      </c>
      <c r="F4458" t="e">
        <v>#N/A</v>
      </c>
    </row>
    <row r="4459" spans="1:6">
      <c r="A4459" t="s">
        <v>2041</v>
      </c>
      <c r="B4459" t="s">
        <v>216</v>
      </c>
      <c r="C4459" t="s">
        <v>214</v>
      </c>
      <c r="D4459">
        <v>4</v>
      </c>
      <c r="E4459" t="e">
        <v>#N/A</v>
      </c>
      <c r="F4459" t="e">
        <v>#N/A</v>
      </c>
    </row>
    <row r="4460" spans="1:6">
      <c r="A4460" t="s">
        <v>2041</v>
      </c>
      <c r="B4460" t="s">
        <v>712</v>
      </c>
      <c r="C4460" t="s">
        <v>214</v>
      </c>
      <c r="D4460">
        <v>2</v>
      </c>
      <c r="E4460" t="e">
        <v>#N/A</v>
      </c>
      <c r="F4460" t="e">
        <v>#N/A</v>
      </c>
    </row>
    <row r="4461" spans="1:6">
      <c r="A4461" t="s">
        <v>2569</v>
      </c>
      <c r="B4461" t="s">
        <v>216</v>
      </c>
      <c r="C4461" t="s">
        <v>214</v>
      </c>
      <c r="D4461">
        <v>4</v>
      </c>
      <c r="E4461" t="e">
        <v>#N/A</v>
      </c>
      <c r="F4461" t="e">
        <v>#N/A</v>
      </c>
    </row>
    <row r="4462" spans="1:6">
      <c r="A4462" t="s">
        <v>1562</v>
      </c>
      <c r="B4462" t="s">
        <v>216</v>
      </c>
      <c r="C4462" t="s">
        <v>214</v>
      </c>
      <c r="D4462">
        <v>2</v>
      </c>
      <c r="E4462" t="e">
        <v>#N/A</v>
      </c>
      <c r="F4462" t="e">
        <v>#N/A</v>
      </c>
    </row>
    <row r="4463" spans="1:6">
      <c r="A4463" t="s">
        <v>2100</v>
      </c>
      <c r="B4463" t="s">
        <v>216</v>
      </c>
      <c r="C4463" t="s">
        <v>214</v>
      </c>
      <c r="D4463">
        <v>2</v>
      </c>
      <c r="E4463" t="e">
        <v>#N/A</v>
      </c>
      <c r="F4463" t="e">
        <v>#N/A</v>
      </c>
    </row>
    <row r="4464" spans="1:6">
      <c r="A4464" t="s">
        <v>2697</v>
      </c>
      <c r="B4464" t="s">
        <v>216</v>
      </c>
      <c r="C4464" t="s">
        <v>214</v>
      </c>
      <c r="D4464">
        <v>1</v>
      </c>
      <c r="E4464" t="e">
        <v>#N/A</v>
      </c>
      <c r="F4464" t="e">
        <v>#N/A</v>
      </c>
    </row>
    <row r="4465" spans="1:6">
      <c r="A4465" t="s">
        <v>1623</v>
      </c>
      <c r="B4465" t="s">
        <v>216</v>
      </c>
      <c r="C4465" t="s">
        <v>214</v>
      </c>
      <c r="D4465">
        <v>1</v>
      </c>
      <c r="E4465" t="e">
        <v>#N/A</v>
      </c>
      <c r="F4465" t="e">
        <v>#N/A</v>
      </c>
    </row>
    <row r="4466" spans="1:6">
      <c r="A4466" t="s">
        <v>2442</v>
      </c>
      <c r="B4466" t="s">
        <v>216</v>
      </c>
      <c r="C4466" t="s">
        <v>214</v>
      </c>
      <c r="D4466">
        <v>1</v>
      </c>
      <c r="E4466" t="e">
        <v>#N/A</v>
      </c>
      <c r="F4466" t="e">
        <v>#N/A</v>
      </c>
    </row>
    <row r="4467" spans="1:6">
      <c r="A4467" t="s">
        <v>2739</v>
      </c>
      <c r="B4467" t="s">
        <v>216</v>
      </c>
      <c r="C4467" t="s">
        <v>214</v>
      </c>
      <c r="D4467">
        <v>2</v>
      </c>
      <c r="E4467" t="e">
        <v>#N/A</v>
      </c>
      <c r="F4467" t="e">
        <v>#N/A</v>
      </c>
    </row>
    <row r="4468" spans="1:6">
      <c r="A4468" t="s">
        <v>838</v>
      </c>
      <c r="B4468" t="s">
        <v>849</v>
      </c>
      <c r="C4468" t="s">
        <v>153</v>
      </c>
      <c r="D4468">
        <v>5</v>
      </c>
      <c r="E4468">
        <v>0.79300000000000004</v>
      </c>
      <c r="F4468">
        <v>2.5000000000000001E-2</v>
      </c>
    </row>
    <row r="4469" spans="1:6">
      <c r="A4469" t="s">
        <v>2325</v>
      </c>
      <c r="B4469" t="s">
        <v>849</v>
      </c>
      <c r="C4469" t="s">
        <v>153</v>
      </c>
      <c r="D4469">
        <v>5</v>
      </c>
      <c r="E4469">
        <v>0.79300000000000004</v>
      </c>
      <c r="F4469">
        <v>2.5000000000000001E-2</v>
      </c>
    </row>
    <row r="4470" spans="1:6">
      <c r="A4470" t="s">
        <v>1460</v>
      </c>
      <c r="B4470" t="s">
        <v>849</v>
      </c>
      <c r="C4470" t="s">
        <v>153</v>
      </c>
      <c r="D4470">
        <v>5</v>
      </c>
      <c r="E4470">
        <v>0.79300000000000004</v>
      </c>
      <c r="F4470">
        <v>2.5000000000000001E-2</v>
      </c>
    </row>
    <row r="4471" spans="1:6">
      <c r="A4471" t="s">
        <v>2068</v>
      </c>
      <c r="B4471" t="s">
        <v>849</v>
      </c>
      <c r="C4471" t="s">
        <v>153</v>
      </c>
      <c r="D4471">
        <v>5</v>
      </c>
      <c r="E4471">
        <v>0.79300000000000004</v>
      </c>
      <c r="F4471">
        <v>2.5000000000000001E-2</v>
      </c>
    </row>
    <row r="4472" spans="1:6">
      <c r="A4472" t="s">
        <v>294</v>
      </c>
      <c r="B4472" t="s">
        <v>849</v>
      </c>
      <c r="C4472" t="s">
        <v>153</v>
      </c>
      <c r="D4472">
        <v>5</v>
      </c>
      <c r="E4472">
        <v>0.79300000000000004</v>
      </c>
      <c r="F4472">
        <v>2.5000000000000001E-2</v>
      </c>
    </row>
    <row r="4473" spans="1:6">
      <c r="A4473" t="s">
        <v>2478</v>
      </c>
      <c r="B4473" t="s">
        <v>849</v>
      </c>
      <c r="C4473" t="s">
        <v>153</v>
      </c>
      <c r="D4473">
        <v>5</v>
      </c>
      <c r="E4473">
        <v>0.79300000000000004</v>
      </c>
      <c r="F4473">
        <v>2.5000000000000001E-2</v>
      </c>
    </row>
    <row r="4474" spans="1:6">
      <c r="A4474" t="s">
        <v>2407</v>
      </c>
      <c r="B4474" t="s">
        <v>849</v>
      </c>
      <c r="C4474" t="s">
        <v>153</v>
      </c>
      <c r="D4474">
        <v>5</v>
      </c>
      <c r="E4474">
        <v>0.79300000000000004</v>
      </c>
      <c r="F4474">
        <v>2.5000000000000001E-2</v>
      </c>
    </row>
    <row r="4475" spans="1:6">
      <c r="A4475" t="s">
        <v>1028</v>
      </c>
      <c r="B4475" t="s">
        <v>849</v>
      </c>
      <c r="C4475" t="s">
        <v>153</v>
      </c>
      <c r="D4475">
        <v>5</v>
      </c>
      <c r="E4475">
        <v>0.79300000000000004</v>
      </c>
      <c r="F4475">
        <v>2.5000000000000001E-2</v>
      </c>
    </row>
    <row r="4476" spans="1:6">
      <c r="A4476" t="s">
        <v>2253</v>
      </c>
      <c r="B4476" t="s">
        <v>849</v>
      </c>
      <c r="C4476" t="s">
        <v>153</v>
      </c>
      <c r="D4476">
        <v>2</v>
      </c>
      <c r="E4476">
        <v>0.79300000000000004</v>
      </c>
      <c r="F4476">
        <v>2.5000000000000001E-2</v>
      </c>
    </row>
    <row r="4477" spans="1:6">
      <c r="A4477" t="s">
        <v>2016</v>
      </c>
      <c r="B4477" t="s">
        <v>849</v>
      </c>
      <c r="C4477" t="s">
        <v>153</v>
      </c>
      <c r="D4477">
        <v>5</v>
      </c>
      <c r="E4477">
        <v>0.79300000000000004</v>
      </c>
      <c r="F4477">
        <v>2.5000000000000001E-2</v>
      </c>
    </row>
    <row r="4478" spans="1:6">
      <c r="A4478" t="s">
        <v>1811</v>
      </c>
      <c r="B4478" t="s">
        <v>849</v>
      </c>
      <c r="C4478" t="s">
        <v>153</v>
      </c>
      <c r="D4478">
        <v>5</v>
      </c>
      <c r="E4478">
        <v>0.79300000000000004</v>
      </c>
      <c r="F4478">
        <v>2.5000000000000001E-2</v>
      </c>
    </row>
    <row r="4479" spans="1:6">
      <c r="A4479" t="s">
        <v>1992</v>
      </c>
      <c r="B4479" t="s">
        <v>854</v>
      </c>
      <c r="C4479" t="s">
        <v>153</v>
      </c>
      <c r="D4479">
        <v>2</v>
      </c>
      <c r="E4479" t="e">
        <v>#N/A</v>
      </c>
      <c r="F4479" t="e">
        <v>#N/A</v>
      </c>
    </row>
    <row r="4480" spans="1:6">
      <c r="A4480" t="s">
        <v>1992</v>
      </c>
      <c r="B4480" t="s">
        <v>849</v>
      </c>
      <c r="C4480" t="s">
        <v>153</v>
      </c>
      <c r="D4480">
        <v>5</v>
      </c>
      <c r="E4480">
        <v>0.79300000000000004</v>
      </c>
      <c r="F4480">
        <v>2.5000000000000001E-2</v>
      </c>
    </row>
    <row r="4481" spans="1:6">
      <c r="A4481" t="s">
        <v>724</v>
      </c>
      <c r="B4481" t="s">
        <v>849</v>
      </c>
      <c r="C4481" t="s">
        <v>153</v>
      </c>
      <c r="D4481">
        <v>5</v>
      </c>
      <c r="E4481">
        <v>0.79300000000000004</v>
      </c>
      <c r="F4481">
        <v>2.5000000000000001E-2</v>
      </c>
    </row>
    <row r="4482" spans="1:6">
      <c r="A4482" t="s">
        <v>1939</v>
      </c>
      <c r="B4482" t="s">
        <v>849</v>
      </c>
      <c r="C4482" t="s">
        <v>153</v>
      </c>
      <c r="D4482">
        <v>5</v>
      </c>
      <c r="E4482">
        <v>0.79300000000000004</v>
      </c>
      <c r="F4482">
        <v>2.5000000000000001E-2</v>
      </c>
    </row>
    <row r="4483" spans="1:6">
      <c r="A4483" t="s">
        <v>1742</v>
      </c>
      <c r="B4483" t="s">
        <v>849</v>
      </c>
      <c r="C4483" t="s">
        <v>153</v>
      </c>
      <c r="D4483">
        <v>5</v>
      </c>
      <c r="E4483">
        <v>0.79300000000000004</v>
      </c>
      <c r="F4483">
        <v>2.5000000000000001E-2</v>
      </c>
    </row>
    <row r="4484" spans="1:6">
      <c r="A4484" t="s">
        <v>2666</v>
      </c>
      <c r="B4484" t="s">
        <v>849</v>
      </c>
      <c r="C4484" t="s">
        <v>153</v>
      </c>
      <c r="D4484">
        <v>5</v>
      </c>
      <c r="E4484">
        <v>0.79300000000000004</v>
      </c>
      <c r="F4484">
        <v>2.5000000000000001E-2</v>
      </c>
    </row>
    <row r="4485" spans="1:6">
      <c r="A4485" t="s">
        <v>2137</v>
      </c>
      <c r="B4485" t="s">
        <v>849</v>
      </c>
      <c r="C4485" t="s">
        <v>153</v>
      </c>
      <c r="D4485">
        <v>5</v>
      </c>
      <c r="E4485">
        <v>0.79300000000000004</v>
      </c>
      <c r="F4485">
        <v>2.5000000000000001E-2</v>
      </c>
    </row>
    <row r="4486" spans="1:6">
      <c r="A4486" t="s">
        <v>1401</v>
      </c>
      <c r="B4486" t="s">
        <v>849</v>
      </c>
      <c r="C4486" t="s">
        <v>153</v>
      </c>
      <c r="D4486">
        <v>5</v>
      </c>
      <c r="E4486">
        <v>0.79300000000000004</v>
      </c>
      <c r="F4486">
        <v>2.5000000000000001E-2</v>
      </c>
    </row>
    <row r="4487" spans="1:6">
      <c r="A4487" t="s">
        <v>1079</v>
      </c>
      <c r="B4487" t="s">
        <v>849</v>
      </c>
      <c r="C4487" t="s">
        <v>153</v>
      </c>
      <c r="D4487">
        <v>5</v>
      </c>
      <c r="E4487">
        <v>0.79300000000000004</v>
      </c>
      <c r="F4487">
        <v>2.5000000000000001E-2</v>
      </c>
    </row>
    <row r="4488" spans="1:6">
      <c r="A4488" t="s">
        <v>1236</v>
      </c>
      <c r="B4488" t="s">
        <v>849</v>
      </c>
      <c r="C4488" t="s">
        <v>153</v>
      </c>
      <c r="D4488">
        <v>5</v>
      </c>
      <c r="E4488">
        <v>0.79300000000000004</v>
      </c>
      <c r="F4488">
        <v>2.5000000000000001E-2</v>
      </c>
    </row>
    <row r="4489" spans="1:6">
      <c r="A4489" t="s">
        <v>2380</v>
      </c>
      <c r="B4489" t="s">
        <v>849</v>
      </c>
      <c r="C4489" t="s">
        <v>153</v>
      </c>
      <c r="D4489">
        <v>4</v>
      </c>
      <c r="E4489">
        <v>0.79300000000000004</v>
      </c>
      <c r="F4489">
        <v>2.5000000000000001E-2</v>
      </c>
    </row>
    <row r="4490" spans="1:6">
      <c r="A4490" t="s">
        <v>2041</v>
      </c>
      <c r="B4490" t="s">
        <v>849</v>
      </c>
      <c r="C4490" t="s">
        <v>153</v>
      </c>
      <c r="D4490">
        <v>5</v>
      </c>
      <c r="E4490">
        <v>0.79300000000000004</v>
      </c>
      <c r="F4490">
        <v>2.5000000000000001E-2</v>
      </c>
    </row>
    <row r="4491" spans="1:6">
      <c r="A4491" t="s">
        <v>462</v>
      </c>
      <c r="B4491" t="s">
        <v>849</v>
      </c>
      <c r="C4491" t="s">
        <v>153</v>
      </c>
      <c r="D4491">
        <v>5</v>
      </c>
      <c r="E4491">
        <v>0.79300000000000004</v>
      </c>
      <c r="F4491">
        <v>2.5000000000000001E-2</v>
      </c>
    </row>
    <row r="4492" spans="1:6">
      <c r="A4492" t="s">
        <v>2569</v>
      </c>
      <c r="B4492" t="s">
        <v>849</v>
      </c>
      <c r="C4492" t="s">
        <v>153</v>
      </c>
      <c r="D4492">
        <v>5</v>
      </c>
      <c r="E4492">
        <v>0.79300000000000004</v>
      </c>
      <c r="F4492">
        <v>2.5000000000000001E-2</v>
      </c>
    </row>
    <row r="4493" spans="1:6">
      <c r="A4493" t="s">
        <v>1654</v>
      </c>
      <c r="B4493" t="s">
        <v>849</v>
      </c>
      <c r="C4493" t="s">
        <v>153</v>
      </c>
      <c r="D4493">
        <v>5</v>
      </c>
      <c r="E4493">
        <v>0.79300000000000004</v>
      </c>
      <c r="F4493">
        <v>2.5000000000000001E-2</v>
      </c>
    </row>
    <row r="4494" spans="1:6">
      <c r="A4494" t="s">
        <v>1311</v>
      </c>
      <c r="B4494" t="s">
        <v>849</v>
      </c>
      <c r="C4494" t="s">
        <v>153</v>
      </c>
      <c r="D4494">
        <v>5</v>
      </c>
      <c r="E4494">
        <v>0.79300000000000004</v>
      </c>
      <c r="F4494">
        <v>2.5000000000000001E-2</v>
      </c>
    </row>
    <row r="4495" spans="1:6">
      <c r="A4495" t="s">
        <v>1562</v>
      </c>
      <c r="B4495" t="s">
        <v>849</v>
      </c>
      <c r="C4495" t="s">
        <v>153</v>
      </c>
      <c r="D4495">
        <v>5</v>
      </c>
      <c r="E4495">
        <v>0.79300000000000004</v>
      </c>
      <c r="F4495">
        <v>2.5000000000000001E-2</v>
      </c>
    </row>
    <row r="4496" spans="1:6">
      <c r="A4496" t="s">
        <v>2546</v>
      </c>
      <c r="B4496" t="s">
        <v>849</v>
      </c>
      <c r="C4496" t="s">
        <v>153</v>
      </c>
      <c r="D4496">
        <v>5</v>
      </c>
      <c r="E4496">
        <v>0.79300000000000004</v>
      </c>
      <c r="F4496">
        <v>2.5000000000000001E-2</v>
      </c>
    </row>
    <row r="4497" spans="1:6">
      <c r="A4497" t="s">
        <v>2100</v>
      </c>
      <c r="B4497" t="s">
        <v>849</v>
      </c>
      <c r="C4497" t="s">
        <v>153</v>
      </c>
      <c r="D4497">
        <v>5</v>
      </c>
      <c r="E4497">
        <v>0.79300000000000004</v>
      </c>
      <c r="F4497">
        <v>2.5000000000000001E-2</v>
      </c>
    </row>
    <row r="4498" spans="1:6">
      <c r="A4498" t="s">
        <v>945</v>
      </c>
      <c r="B4498" t="s">
        <v>849</v>
      </c>
      <c r="C4498" t="s">
        <v>153</v>
      </c>
      <c r="D4498">
        <v>5</v>
      </c>
      <c r="E4498">
        <v>0.79300000000000004</v>
      </c>
      <c r="F4498">
        <v>2.5000000000000001E-2</v>
      </c>
    </row>
    <row r="4499" spans="1:6">
      <c r="A4499" t="s">
        <v>2619</v>
      </c>
      <c r="B4499" t="s">
        <v>849</v>
      </c>
      <c r="C4499" t="s">
        <v>153</v>
      </c>
      <c r="D4499">
        <v>5</v>
      </c>
      <c r="E4499">
        <v>0.79300000000000004</v>
      </c>
      <c r="F4499">
        <v>2.5000000000000001E-2</v>
      </c>
    </row>
    <row r="4500" spans="1:6">
      <c r="A4500" t="s">
        <v>2697</v>
      </c>
      <c r="B4500" t="s">
        <v>849</v>
      </c>
      <c r="C4500" t="s">
        <v>153</v>
      </c>
      <c r="D4500">
        <v>5</v>
      </c>
      <c r="E4500">
        <v>0.79300000000000004</v>
      </c>
      <c r="F4500">
        <v>2.5000000000000001E-2</v>
      </c>
    </row>
    <row r="4501" spans="1:6">
      <c r="A4501" t="s">
        <v>586</v>
      </c>
      <c r="B4501" t="s">
        <v>849</v>
      </c>
      <c r="C4501" t="s">
        <v>153</v>
      </c>
      <c r="D4501">
        <v>5</v>
      </c>
      <c r="E4501">
        <v>0.79300000000000004</v>
      </c>
      <c r="F4501">
        <v>2.5000000000000001E-2</v>
      </c>
    </row>
    <row r="4502" spans="1:6">
      <c r="A4502" t="s">
        <v>1623</v>
      </c>
      <c r="B4502" t="s">
        <v>849</v>
      </c>
      <c r="C4502" t="s">
        <v>153</v>
      </c>
      <c r="D4502">
        <v>5</v>
      </c>
      <c r="E4502">
        <v>0.79300000000000004</v>
      </c>
      <c r="F4502">
        <v>2.5000000000000001E-2</v>
      </c>
    </row>
    <row r="4503" spans="1:6">
      <c r="A4503" t="s">
        <v>1190</v>
      </c>
      <c r="B4503" t="s">
        <v>849</v>
      </c>
      <c r="C4503" t="s">
        <v>153</v>
      </c>
      <c r="D4503">
        <v>5</v>
      </c>
      <c r="E4503">
        <v>0.79300000000000004</v>
      </c>
      <c r="F4503">
        <v>2.5000000000000001E-2</v>
      </c>
    </row>
    <row r="4504" spans="1:6">
      <c r="A4504" t="s">
        <v>1891</v>
      </c>
      <c r="B4504" t="s">
        <v>849</v>
      </c>
      <c r="C4504" t="s">
        <v>153</v>
      </c>
      <c r="D4504">
        <v>5</v>
      </c>
      <c r="E4504">
        <v>0.79300000000000004</v>
      </c>
      <c r="F4504">
        <v>2.5000000000000001E-2</v>
      </c>
    </row>
    <row r="4505" spans="1:6">
      <c r="A4505" t="s">
        <v>2301</v>
      </c>
      <c r="B4505" t="s">
        <v>849</v>
      </c>
      <c r="C4505" t="s">
        <v>153</v>
      </c>
      <c r="D4505">
        <v>5</v>
      </c>
      <c r="E4505">
        <v>0.79300000000000004</v>
      </c>
      <c r="F4505">
        <v>2.5000000000000001E-2</v>
      </c>
    </row>
    <row r="4506" spans="1:6">
      <c r="A4506" t="s">
        <v>2769</v>
      </c>
      <c r="B4506" t="s">
        <v>849</v>
      </c>
      <c r="C4506" t="s">
        <v>153</v>
      </c>
      <c r="D4506">
        <v>5</v>
      </c>
      <c r="E4506">
        <v>0.79300000000000004</v>
      </c>
      <c r="F4506">
        <v>2.5000000000000001E-2</v>
      </c>
    </row>
    <row r="4507" spans="1:6">
      <c r="A4507" t="s">
        <v>2442</v>
      </c>
      <c r="B4507" t="s">
        <v>849</v>
      </c>
      <c r="C4507" t="s">
        <v>153</v>
      </c>
      <c r="D4507">
        <v>5</v>
      </c>
      <c r="E4507">
        <v>0.79300000000000004</v>
      </c>
      <c r="F4507">
        <v>2.5000000000000001E-2</v>
      </c>
    </row>
    <row r="4508" spans="1:6">
      <c r="A4508" t="s">
        <v>183</v>
      </c>
      <c r="B4508" t="s">
        <v>849</v>
      </c>
      <c r="C4508" t="s">
        <v>153</v>
      </c>
      <c r="D4508">
        <v>5</v>
      </c>
      <c r="E4508">
        <v>0.79300000000000004</v>
      </c>
      <c r="F4508">
        <v>2.5000000000000001E-2</v>
      </c>
    </row>
    <row r="4509" spans="1:6">
      <c r="A4509" t="s">
        <v>2739</v>
      </c>
      <c r="B4509" t="s">
        <v>849</v>
      </c>
      <c r="C4509" t="s">
        <v>153</v>
      </c>
      <c r="D4509">
        <v>5</v>
      </c>
      <c r="E4509">
        <v>0.79300000000000004</v>
      </c>
      <c r="F4509">
        <v>2.5000000000000001E-2</v>
      </c>
    </row>
    <row r="4510" spans="1:6">
      <c r="A4510" t="s">
        <v>2380</v>
      </c>
      <c r="B4510" t="s">
        <v>712</v>
      </c>
      <c r="C4510" t="s">
        <v>2336</v>
      </c>
      <c r="D4510">
        <v>1</v>
      </c>
      <c r="E4510" t="e">
        <v>#N/A</v>
      </c>
      <c r="F4510" t="e">
        <v>#N/A</v>
      </c>
    </row>
    <row r="4511" spans="1:6">
      <c r="A4511" t="s">
        <v>838</v>
      </c>
      <c r="B4511" t="s">
        <v>712</v>
      </c>
      <c r="C4511" t="s">
        <v>3193</v>
      </c>
      <c r="D4511">
        <v>1</v>
      </c>
      <c r="E4511" t="e">
        <v>#N/A</v>
      </c>
      <c r="F4511" t="e">
        <v>#N/A</v>
      </c>
    </row>
    <row r="4512" spans="1:6">
      <c r="A4512" t="s">
        <v>1623</v>
      </c>
      <c r="B4512" t="s">
        <v>785</v>
      </c>
      <c r="C4512" t="s">
        <v>1601</v>
      </c>
      <c r="D4512">
        <v>1</v>
      </c>
      <c r="E4512" t="e">
        <v>#N/A</v>
      </c>
      <c r="F4512" t="e">
        <v>#N/A</v>
      </c>
    </row>
    <row r="4513" spans="1:6">
      <c r="A4513" t="s">
        <v>2546</v>
      </c>
      <c r="B4513" t="s">
        <v>845</v>
      </c>
      <c r="C4513" t="s">
        <v>3128</v>
      </c>
      <c r="D4513">
        <v>1</v>
      </c>
      <c r="E4513" t="e">
        <v>#N/A</v>
      </c>
      <c r="F4513" t="e">
        <v>#N/A</v>
      </c>
    </row>
    <row r="4514" spans="1:6">
      <c r="A4514" t="s">
        <v>1891</v>
      </c>
      <c r="B4514" t="s">
        <v>785</v>
      </c>
      <c r="C4514" t="s">
        <v>1845</v>
      </c>
      <c r="D4514">
        <v>1</v>
      </c>
      <c r="E4514" t="e">
        <v>#N/A</v>
      </c>
      <c r="F4514" t="e">
        <v>#N/A</v>
      </c>
    </row>
    <row r="4515" spans="1:6">
      <c r="A4515" t="s">
        <v>2546</v>
      </c>
      <c r="B4515" t="s">
        <v>211</v>
      </c>
      <c r="C4515" t="s">
        <v>1873</v>
      </c>
      <c r="D4515">
        <v>1</v>
      </c>
      <c r="E4515" t="e">
        <v>#N/A</v>
      </c>
      <c r="F4515" t="e">
        <v>#N/A</v>
      </c>
    </row>
    <row r="4516" spans="1:6">
      <c r="A4516" t="s">
        <v>1891</v>
      </c>
      <c r="B4516" t="s">
        <v>211</v>
      </c>
      <c r="C4516" t="s">
        <v>1873</v>
      </c>
      <c r="D4516">
        <v>2</v>
      </c>
      <c r="E4516" t="e">
        <v>#N/A</v>
      </c>
      <c r="F4516" t="e">
        <v>#N/A</v>
      </c>
    </row>
    <row r="4517" spans="1:6">
      <c r="A4517" t="s">
        <v>2253</v>
      </c>
      <c r="B4517" t="s">
        <v>278</v>
      </c>
      <c r="C4517" t="s">
        <v>2204</v>
      </c>
      <c r="D4517">
        <v>1</v>
      </c>
      <c r="E4517" t="e">
        <v>#N/A</v>
      </c>
      <c r="F4517" t="e">
        <v>#N/A</v>
      </c>
    </row>
    <row r="4518" spans="1:6">
      <c r="A4518" t="s">
        <v>1623</v>
      </c>
      <c r="B4518" t="s">
        <v>856</v>
      </c>
      <c r="C4518" t="s">
        <v>1570</v>
      </c>
      <c r="D4518">
        <v>1</v>
      </c>
      <c r="E4518" t="e">
        <v>#N/A</v>
      </c>
      <c r="F4518" t="e">
        <v>#N/A</v>
      </c>
    </row>
    <row r="4519" spans="1:6">
      <c r="A4519" t="s">
        <v>945</v>
      </c>
      <c r="B4519" t="s">
        <v>851</v>
      </c>
      <c r="C4519" t="s">
        <v>912</v>
      </c>
      <c r="D4519">
        <v>1</v>
      </c>
      <c r="E4519" t="e">
        <v>#N/A</v>
      </c>
      <c r="F4519" t="e">
        <v>#N/A</v>
      </c>
    </row>
    <row r="4520" spans="1:6">
      <c r="A4520" t="s">
        <v>294</v>
      </c>
      <c r="B4520" t="s">
        <v>252</v>
      </c>
      <c r="C4520" t="s">
        <v>1594</v>
      </c>
      <c r="D4520">
        <v>1</v>
      </c>
      <c r="E4520">
        <v>9.5000000000000001E-2</v>
      </c>
      <c r="F4520">
        <v>4.8000000000000001E-2</v>
      </c>
    </row>
    <row r="4521" spans="1:6">
      <c r="A4521" t="s">
        <v>2666</v>
      </c>
      <c r="B4521" t="s">
        <v>252</v>
      </c>
      <c r="C4521" t="s">
        <v>1594</v>
      </c>
      <c r="D4521">
        <v>2</v>
      </c>
      <c r="E4521">
        <v>9.5000000000000001E-2</v>
      </c>
      <c r="F4521">
        <v>4.8000000000000001E-2</v>
      </c>
    </row>
    <row r="4522" spans="1:6">
      <c r="A4522" t="s">
        <v>2380</v>
      </c>
      <c r="B4522" t="s">
        <v>252</v>
      </c>
      <c r="C4522" t="s">
        <v>1594</v>
      </c>
      <c r="D4522">
        <v>1</v>
      </c>
      <c r="E4522">
        <v>9.5000000000000001E-2</v>
      </c>
      <c r="F4522">
        <v>4.8000000000000001E-2</v>
      </c>
    </row>
    <row r="4523" spans="1:6">
      <c r="A4523" t="s">
        <v>1562</v>
      </c>
      <c r="B4523" t="s">
        <v>252</v>
      </c>
      <c r="C4523" t="s">
        <v>1594</v>
      </c>
      <c r="D4523">
        <v>1</v>
      </c>
      <c r="E4523">
        <v>9.5000000000000001E-2</v>
      </c>
      <c r="F4523">
        <v>4.8000000000000001E-2</v>
      </c>
    </row>
    <row r="4524" spans="1:6">
      <c r="A4524" t="s">
        <v>2546</v>
      </c>
      <c r="B4524" t="s">
        <v>252</v>
      </c>
      <c r="C4524" t="s">
        <v>1594</v>
      </c>
      <c r="D4524">
        <v>2</v>
      </c>
      <c r="E4524">
        <v>9.5000000000000001E-2</v>
      </c>
      <c r="F4524">
        <v>4.8000000000000001E-2</v>
      </c>
    </row>
    <row r="4525" spans="1:6">
      <c r="A4525" t="s">
        <v>2100</v>
      </c>
      <c r="B4525" t="s">
        <v>252</v>
      </c>
      <c r="C4525" t="s">
        <v>1594</v>
      </c>
      <c r="D4525">
        <v>1</v>
      </c>
      <c r="E4525">
        <v>9.5000000000000001E-2</v>
      </c>
      <c r="F4525">
        <v>4.8000000000000001E-2</v>
      </c>
    </row>
    <row r="4526" spans="1:6">
      <c r="A4526" t="s">
        <v>2697</v>
      </c>
      <c r="B4526" t="s">
        <v>252</v>
      </c>
      <c r="C4526" t="s">
        <v>1594</v>
      </c>
      <c r="D4526">
        <v>1</v>
      </c>
      <c r="E4526">
        <v>9.5000000000000001E-2</v>
      </c>
      <c r="F4526">
        <v>4.8000000000000001E-2</v>
      </c>
    </row>
    <row r="4527" spans="1:6">
      <c r="A4527" t="s">
        <v>2697</v>
      </c>
      <c r="B4527" t="s">
        <v>842</v>
      </c>
      <c r="C4527" t="s">
        <v>1594</v>
      </c>
      <c r="D4527">
        <v>1</v>
      </c>
      <c r="E4527" t="e">
        <v>#N/A</v>
      </c>
      <c r="F4527" t="e">
        <v>#N/A</v>
      </c>
    </row>
    <row r="4528" spans="1:6">
      <c r="A4528" t="s">
        <v>1623</v>
      </c>
      <c r="B4528" t="s">
        <v>842</v>
      </c>
      <c r="C4528" t="s">
        <v>1594</v>
      </c>
      <c r="D4528">
        <v>1</v>
      </c>
      <c r="E4528" t="e">
        <v>#N/A</v>
      </c>
      <c r="F4528" t="e">
        <v>#N/A</v>
      </c>
    </row>
    <row r="4529" spans="1:6">
      <c r="A4529" t="s">
        <v>1891</v>
      </c>
      <c r="B4529" t="s">
        <v>252</v>
      </c>
      <c r="C4529" t="s">
        <v>1594</v>
      </c>
      <c r="D4529">
        <v>2</v>
      </c>
      <c r="E4529">
        <v>9.5000000000000001E-2</v>
      </c>
      <c r="F4529">
        <v>4.8000000000000001E-2</v>
      </c>
    </row>
    <row r="4530" spans="1:6">
      <c r="A4530" t="s">
        <v>2769</v>
      </c>
      <c r="B4530" t="s">
        <v>252</v>
      </c>
      <c r="C4530" t="s">
        <v>1594</v>
      </c>
      <c r="D4530">
        <v>3</v>
      </c>
      <c r="E4530">
        <v>9.5000000000000001E-2</v>
      </c>
      <c r="F4530">
        <v>4.8000000000000001E-2</v>
      </c>
    </row>
    <row r="4531" spans="1:6">
      <c r="A4531" t="s">
        <v>2442</v>
      </c>
      <c r="B4531" t="s">
        <v>252</v>
      </c>
      <c r="C4531" t="s">
        <v>1594</v>
      </c>
      <c r="D4531">
        <v>1</v>
      </c>
      <c r="E4531">
        <v>9.5000000000000001E-2</v>
      </c>
      <c r="F4531">
        <v>4.8000000000000001E-2</v>
      </c>
    </row>
    <row r="4532" spans="1:6">
      <c r="A4532" t="s">
        <v>1654</v>
      </c>
      <c r="B4532" t="s">
        <v>216</v>
      </c>
      <c r="C4532" t="s">
        <v>30</v>
      </c>
      <c r="D4532">
        <v>2</v>
      </c>
      <c r="E4532" t="e">
        <v>#N/A</v>
      </c>
      <c r="F4532" t="e">
        <v>#N/A</v>
      </c>
    </row>
    <row r="4533" spans="1:6">
      <c r="A4533" t="s">
        <v>183</v>
      </c>
      <c r="B4533" t="s">
        <v>216</v>
      </c>
      <c r="C4533" t="s">
        <v>30</v>
      </c>
      <c r="D4533">
        <v>1</v>
      </c>
      <c r="E4533" t="e">
        <v>#N/A</v>
      </c>
      <c r="F4533" t="e">
        <v>#N/A</v>
      </c>
    </row>
    <row r="4534" spans="1:6">
      <c r="A4534" t="s">
        <v>838</v>
      </c>
      <c r="B4534" t="s">
        <v>216</v>
      </c>
      <c r="C4534" t="s">
        <v>133</v>
      </c>
      <c r="D4534">
        <v>2</v>
      </c>
      <c r="E4534">
        <v>5.1999999999999998E-2</v>
      </c>
      <c r="F4534">
        <v>0</v>
      </c>
    </row>
    <row r="4535" spans="1:6">
      <c r="A4535" t="s">
        <v>838</v>
      </c>
      <c r="B4535" t="s">
        <v>712</v>
      </c>
      <c r="C4535" t="s">
        <v>133</v>
      </c>
      <c r="D4535">
        <v>5</v>
      </c>
      <c r="E4535">
        <v>0.24299999999999999</v>
      </c>
      <c r="F4535">
        <v>0.02</v>
      </c>
    </row>
    <row r="4536" spans="1:6">
      <c r="A4536" t="s">
        <v>2325</v>
      </c>
      <c r="B4536" t="s">
        <v>216</v>
      </c>
      <c r="C4536" t="s">
        <v>133</v>
      </c>
      <c r="D4536">
        <v>1</v>
      </c>
      <c r="E4536">
        <v>5.1999999999999998E-2</v>
      </c>
      <c r="F4536">
        <v>0</v>
      </c>
    </row>
    <row r="4537" spans="1:6">
      <c r="A4537" t="s">
        <v>2325</v>
      </c>
      <c r="B4537" t="s">
        <v>712</v>
      </c>
      <c r="C4537" t="s">
        <v>133</v>
      </c>
      <c r="D4537">
        <v>5</v>
      </c>
      <c r="E4537">
        <v>0.24299999999999999</v>
      </c>
      <c r="F4537">
        <v>0.02</v>
      </c>
    </row>
    <row r="4538" spans="1:6">
      <c r="A4538" t="s">
        <v>1460</v>
      </c>
      <c r="B4538" t="s">
        <v>216</v>
      </c>
      <c r="C4538" t="s">
        <v>133</v>
      </c>
      <c r="D4538">
        <v>4</v>
      </c>
      <c r="E4538">
        <v>5.1999999999999998E-2</v>
      </c>
      <c r="F4538">
        <v>0</v>
      </c>
    </row>
    <row r="4539" spans="1:6">
      <c r="A4539" t="s">
        <v>1460</v>
      </c>
      <c r="B4539" t="s">
        <v>712</v>
      </c>
      <c r="C4539" t="s">
        <v>133</v>
      </c>
      <c r="D4539">
        <v>5</v>
      </c>
      <c r="E4539">
        <v>0.24299999999999999</v>
      </c>
      <c r="F4539">
        <v>0.02</v>
      </c>
    </row>
    <row r="4540" spans="1:6">
      <c r="A4540" t="s">
        <v>2068</v>
      </c>
      <c r="B4540" t="s">
        <v>712</v>
      </c>
      <c r="C4540" t="s">
        <v>133</v>
      </c>
      <c r="D4540">
        <v>4</v>
      </c>
      <c r="E4540">
        <v>0.24299999999999999</v>
      </c>
      <c r="F4540">
        <v>0.02</v>
      </c>
    </row>
    <row r="4541" spans="1:6">
      <c r="A4541" t="s">
        <v>294</v>
      </c>
      <c r="B4541" t="s">
        <v>712</v>
      </c>
      <c r="C4541" t="s">
        <v>133</v>
      </c>
      <c r="D4541">
        <v>2</v>
      </c>
      <c r="E4541">
        <v>0.24299999999999999</v>
      </c>
      <c r="F4541">
        <v>0.02</v>
      </c>
    </row>
    <row r="4542" spans="1:6">
      <c r="A4542" t="s">
        <v>2478</v>
      </c>
      <c r="B4542" t="s">
        <v>849</v>
      </c>
      <c r="C4542" t="s">
        <v>133</v>
      </c>
      <c r="D4542">
        <v>1</v>
      </c>
      <c r="E4542" t="e">
        <v>#N/A</v>
      </c>
      <c r="F4542" t="e">
        <v>#N/A</v>
      </c>
    </row>
    <row r="4543" spans="1:6">
      <c r="A4543" t="s">
        <v>2478</v>
      </c>
      <c r="B4543" t="s">
        <v>216</v>
      </c>
      <c r="C4543" t="s">
        <v>133</v>
      </c>
      <c r="D4543">
        <v>4</v>
      </c>
      <c r="E4543">
        <v>5.1999999999999998E-2</v>
      </c>
      <c r="F4543">
        <v>0</v>
      </c>
    </row>
    <row r="4544" spans="1:6">
      <c r="A4544" t="s">
        <v>2478</v>
      </c>
      <c r="B4544" t="s">
        <v>712</v>
      </c>
      <c r="C4544" t="s">
        <v>133</v>
      </c>
      <c r="D4544">
        <v>5</v>
      </c>
      <c r="E4544">
        <v>0.24299999999999999</v>
      </c>
      <c r="F4544">
        <v>0.02</v>
      </c>
    </row>
    <row r="4545" spans="1:6">
      <c r="A4545" t="s">
        <v>2407</v>
      </c>
      <c r="B4545" t="s">
        <v>216</v>
      </c>
      <c r="C4545" t="s">
        <v>133</v>
      </c>
      <c r="D4545">
        <v>1</v>
      </c>
      <c r="E4545">
        <v>5.1999999999999998E-2</v>
      </c>
      <c r="F4545">
        <v>0</v>
      </c>
    </row>
    <row r="4546" spans="1:6">
      <c r="A4546" t="s">
        <v>2407</v>
      </c>
      <c r="B4546" t="s">
        <v>712</v>
      </c>
      <c r="C4546" t="s">
        <v>133</v>
      </c>
      <c r="D4546">
        <v>4</v>
      </c>
      <c r="E4546">
        <v>0.24299999999999999</v>
      </c>
      <c r="F4546">
        <v>0.02</v>
      </c>
    </row>
    <row r="4547" spans="1:6">
      <c r="A4547" t="s">
        <v>1028</v>
      </c>
      <c r="B4547" t="s">
        <v>216</v>
      </c>
      <c r="C4547" t="s">
        <v>133</v>
      </c>
      <c r="D4547">
        <v>1</v>
      </c>
      <c r="E4547">
        <v>5.1999999999999998E-2</v>
      </c>
      <c r="F4547">
        <v>0</v>
      </c>
    </row>
    <row r="4548" spans="1:6">
      <c r="A4548" t="s">
        <v>1028</v>
      </c>
      <c r="B4548" t="s">
        <v>712</v>
      </c>
      <c r="C4548" t="s">
        <v>133</v>
      </c>
      <c r="D4548">
        <v>1</v>
      </c>
      <c r="E4548">
        <v>0.24299999999999999</v>
      </c>
      <c r="F4548">
        <v>0.02</v>
      </c>
    </row>
    <row r="4549" spans="1:6">
      <c r="A4549" t="s">
        <v>2253</v>
      </c>
      <c r="B4549" t="s">
        <v>712</v>
      </c>
      <c r="C4549" t="s">
        <v>133</v>
      </c>
      <c r="D4549">
        <v>2</v>
      </c>
      <c r="E4549">
        <v>0.24299999999999999</v>
      </c>
      <c r="F4549">
        <v>0.02</v>
      </c>
    </row>
    <row r="4550" spans="1:6">
      <c r="A4550" t="s">
        <v>2016</v>
      </c>
      <c r="B4550" t="s">
        <v>712</v>
      </c>
      <c r="C4550" t="s">
        <v>133</v>
      </c>
      <c r="D4550">
        <v>3</v>
      </c>
      <c r="E4550">
        <v>0.24299999999999999</v>
      </c>
      <c r="F4550">
        <v>0.02</v>
      </c>
    </row>
    <row r="4551" spans="1:6">
      <c r="A4551" t="s">
        <v>1811</v>
      </c>
      <c r="B4551" t="s">
        <v>216</v>
      </c>
      <c r="C4551" t="s">
        <v>133</v>
      </c>
      <c r="D4551">
        <v>1</v>
      </c>
      <c r="E4551">
        <v>5.1999999999999998E-2</v>
      </c>
      <c r="F4551">
        <v>0</v>
      </c>
    </row>
    <row r="4552" spans="1:6">
      <c r="A4552" t="s">
        <v>1811</v>
      </c>
      <c r="B4552" t="s">
        <v>712</v>
      </c>
      <c r="C4552" t="s">
        <v>133</v>
      </c>
      <c r="D4552">
        <v>5</v>
      </c>
      <c r="E4552">
        <v>0.24299999999999999</v>
      </c>
      <c r="F4552">
        <v>0.02</v>
      </c>
    </row>
    <row r="4553" spans="1:6">
      <c r="A4553" t="s">
        <v>1992</v>
      </c>
      <c r="B4553" t="s">
        <v>278</v>
      </c>
      <c r="C4553" t="s">
        <v>133</v>
      </c>
      <c r="D4553">
        <v>2</v>
      </c>
      <c r="E4553" t="e">
        <v>#N/A</v>
      </c>
      <c r="F4553" t="e">
        <v>#N/A</v>
      </c>
    </row>
    <row r="4554" spans="1:6">
      <c r="A4554" t="s">
        <v>1992</v>
      </c>
      <c r="B4554" t="s">
        <v>134</v>
      </c>
      <c r="C4554" t="s">
        <v>133</v>
      </c>
      <c r="D4554">
        <v>1</v>
      </c>
      <c r="E4554" t="e">
        <v>#N/A</v>
      </c>
      <c r="F4554" t="e">
        <v>#N/A</v>
      </c>
    </row>
    <row r="4555" spans="1:6">
      <c r="A4555" t="s">
        <v>1992</v>
      </c>
      <c r="B4555" t="s">
        <v>712</v>
      </c>
      <c r="C4555" t="s">
        <v>133</v>
      </c>
      <c r="D4555">
        <v>3</v>
      </c>
      <c r="E4555">
        <v>0.24299999999999999</v>
      </c>
      <c r="F4555">
        <v>0.02</v>
      </c>
    </row>
    <row r="4556" spans="1:6">
      <c r="A4556" t="s">
        <v>1992</v>
      </c>
      <c r="B4556" t="s">
        <v>841</v>
      </c>
      <c r="C4556" t="s">
        <v>133</v>
      </c>
      <c r="D4556">
        <v>2</v>
      </c>
      <c r="E4556" t="e">
        <v>#N/A</v>
      </c>
      <c r="F4556" t="e">
        <v>#N/A</v>
      </c>
    </row>
    <row r="4557" spans="1:6">
      <c r="A4557" t="s">
        <v>724</v>
      </c>
      <c r="B4557" t="s">
        <v>216</v>
      </c>
      <c r="C4557" t="s">
        <v>133</v>
      </c>
      <c r="D4557">
        <v>2</v>
      </c>
      <c r="E4557">
        <v>5.1999999999999998E-2</v>
      </c>
      <c r="F4557">
        <v>0</v>
      </c>
    </row>
    <row r="4558" spans="1:6">
      <c r="A4558" t="s">
        <v>724</v>
      </c>
      <c r="B4558" t="s">
        <v>712</v>
      </c>
      <c r="C4558" t="s">
        <v>133</v>
      </c>
      <c r="D4558">
        <v>1</v>
      </c>
      <c r="E4558">
        <v>0.24299999999999999</v>
      </c>
      <c r="F4558">
        <v>0.02</v>
      </c>
    </row>
    <row r="4559" spans="1:6">
      <c r="A4559" t="s">
        <v>1939</v>
      </c>
      <c r="B4559" t="s">
        <v>712</v>
      </c>
      <c r="C4559" t="s">
        <v>133</v>
      </c>
      <c r="D4559">
        <v>3</v>
      </c>
      <c r="E4559">
        <v>0.24299999999999999</v>
      </c>
      <c r="F4559">
        <v>0.02</v>
      </c>
    </row>
    <row r="4560" spans="1:6">
      <c r="A4560" t="s">
        <v>1742</v>
      </c>
      <c r="B4560" t="s">
        <v>216</v>
      </c>
      <c r="C4560" t="s">
        <v>133</v>
      </c>
      <c r="D4560">
        <v>1</v>
      </c>
      <c r="E4560">
        <v>5.1999999999999998E-2</v>
      </c>
      <c r="F4560">
        <v>0</v>
      </c>
    </row>
    <row r="4561" spans="1:6">
      <c r="A4561" t="s">
        <v>2666</v>
      </c>
      <c r="B4561" t="s">
        <v>216</v>
      </c>
      <c r="C4561" t="s">
        <v>133</v>
      </c>
      <c r="D4561">
        <v>2</v>
      </c>
      <c r="E4561">
        <v>5.1999999999999998E-2</v>
      </c>
      <c r="F4561">
        <v>0</v>
      </c>
    </row>
    <row r="4562" spans="1:6">
      <c r="A4562" t="s">
        <v>2666</v>
      </c>
      <c r="B4562" t="s">
        <v>712</v>
      </c>
      <c r="C4562" t="s">
        <v>133</v>
      </c>
      <c r="D4562">
        <v>5</v>
      </c>
      <c r="E4562">
        <v>0.24299999999999999</v>
      </c>
      <c r="F4562">
        <v>0.02</v>
      </c>
    </row>
    <row r="4563" spans="1:6">
      <c r="A4563" t="s">
        <v>2137</v>
      </c>
      <c r="B4563" t="s">
        <v>216</v>
      </c>
      <c r="C4563" t="s">
        <v>133</v>
      </c>
      <c r="D4563">
        <v>2</v>
      </c>
      <c r="E4563">
        <v>5.1999999999999998E-2</v>
      </c>
      <c r="F4563">
        <v>0</v>
      </c>
    </row>
    <row r="4564" spans="1:6">
      <c r="A4564" t="s">
        <v>2137</v>
      </c>
      <c r="B4564" t="s">
        <v>712</v>
      </c>
      <c r="C4564" t="s">
        <v>133</v>
      </c>
      <c r="D4564">
        <v>2</v>
      </c>
      <c r="E4564">
        <v>0.24299999999999999</v>
      </c>
      <c r="F4564">
        <v>0.02</v>
      </c>
    </row>
    <row r="4565" spans="1:6">
      <c r="A4565" t="s">
        <v>1401</v>
      </c>
      <c r="B4565" t="s">
        <v>712</v>
      </c>
      <c r="C4565" t="s">
        <v>133</v>
      </c>
      <c r="D4565">
        <v>5</v>
      </c>
      <c r="E4565">
        <v>0.24299999999999999</v>
      </c>
      <c r="F4565">
        <v>0.02</v>
      </c>
    </row>
    <row r="4566" spans="1:6">
      <c r="A4566" t="s">
        <v>1079</v>
      </c>
      <c r="B4566" t="s">
        <v>849</v>
      </c>
      <c r="C4566" t="s">
        <v>133</v>
      </c>
      <c r="D4566">
        <v>1</v>
      </c>
      <c r="E4566" t="e">
        <v>#N/A</v>
      </c>
      <c r="F4566" t="e">
        <v>#N/A</v>
      </c>
    </row>
    <row r="4567" spans="1:6">
      <c r="A4567" t="s">
        <v>1079</v>
      </c>
      <c r="B4567" t="s">
        <v>712</v>
      </c>
      <c r="C4567" t="s">
        <v>133</v>
      </c>
      <c r="D4567">
        <v>5</v>
      </c>
      <c r="E4567">
        <v>0.24299999999999999</v>
      </c>
      <c r="F4567">
        <v>0.02</v>
      </c>
    </row>
    <row r="4568" spans="1:6">
      <c r="A4568" t="s">
        <v>1236</v>
      </c>
      <c r="B4568" t="s">
        <v>712</v>
      </c>
      <c r="C4568" t="s">
        <v>133</v>
      </c>
      <c r="D4568">
        <v>3</v>
      </c>
      <c r="E4568">
        <v>0.24299999999999999</v>
      </c>
      <c r="F4568">
        <v>0.02</v>
      </c>
    </row>
    <row r="4569" spans="1:6">
      <c r="A4569" t="s">
        <v>1236</v>
      </c>
      <c r="B4569" t="s">
        <v>841</v>
      </c>
      <c r="C4569" t="s">
        <v>133</v>
      </c>
      <c r="D4569">
        <v>1</v>
      </c>
      <c r="E4569" t="e">
        <v>#N/A</v>
      </c>
      <c r="F4569" t="e">
        <v>#N/A</v>
      </c>
    </row>
    <row r="4570" spans="1:6">
      <c r="A4570" t="s">
        <v>2380</v>
      </c>
      <c r="B4570" t="s">
        <v>216</v>
      </c>
      <c r="C4570" t="s">
        <v>133</v>
      </c>
      <c r="D4570">
        <v>5</v>
      </c>
      <c r="E4570">
        <v>5.1999999999999998E-2</v>
      </c>
      <c r="F4570">
        <v>0</v>
      </c>
    </row>
    <row r="4571" spans="1:6">
      <c r="A4571" t="s">
        <v>2380</v>
      </c>
      <c r="B4571" t="s">
        <v>712</v>
      </c>
      <c r="C4571" t="s">
        <v>133</v>
      </c>
      <c r="D4571">
        <v>1</v>
      </c>
      <c r="E4571">
        <v>0.24299999999999999</v>
      </c>
      <c r="F4571">
        <v>0.02</v>
      </c>
    </row>
    <row r="4572" spans="1:6">
      <c r="A4572" t="s">
        <v>2041</v>
      </c>
      <c r="B4572" t="s">
        <v>216</v>
      </c>
      <c r="C4572" t="s">
        <v>133</v>
      </c>
      <c r="D4572">
        <v>2</v>
      </c>
      <c r="E4572">
        <v>5.1999999999999998E-2</v>
      </c>
      <c r="F4572">
        <v>0</v>
      </c>
    </row>
    <row r="4573" spans="1:6">
      <c r="A4573" t="s">
        <v>2041</v>
      </c>
      <c r="B4573" t="s">
        <v>712</v>
      </c>
      <c r="C4573" t="s">
        <v>133</v>
      </c>
      <c r="D4573">
        <v>4</v>
      </c>
      <c r="E4573">
        <v>0.24299999999999999</v>
      </c>
      <c r="F4573">
        <v>0.02</v>
      </c>
    </row>
    <row r="4574" spans="1:6">
      <c r="A4574" t="s">
        <v>462</v>
      </c>
      <c r="B4574" t="s">
        <v>712</v>
      </c>
      <c r="C4574" t="s">
        <v>133</v>
      </c>
      <c r="D4574">
        <v>4</v>
      </c>
      <c r="E4574">
        <v>0.24299999999999999</v>
      </c>
      <c r="F4574">
        <v>0.02</v>
      </c>
    </row>
    <row r="4575" spans="1:6">
      <c r="A4575" t="s">
        <v>2569</v>
      </c>
      <c r="B4575" t="s">
        <v>216</v>
      </c>
      <c r="C4575" t="s">
        <v>133</v>
      </c>
      <c r="D4575">
        <v>5</v>
      </c>
      <c r="E4575">
        <v>5.1999999999999998E-2</v>
      </c>
      <c r="F4575">
        <v>0</v>
      </c>
    </row>
    <row r="4576" spans="1:6">
      <c r="A4576" t="s">
        <v>2569</v>
      </c>
      <c r="B4576" t="s">
        <v>712</v>
      </c>
      <c r="C4576" t="s">
        <v>133</v>
      </c>
      <c r="D4576">
        <v>1</v>
      </c>
      <c r="E4576">
        <v>0.24299999999999999</v>
      </c>
      <c r="F4576">
        <v>0.02</v>
      </c>
    </row>
    <row r="4577" spans="1:6">
      <c r="A4577" t="s">
        <v>1654</v>
      </c>
      <c r="B4577" t="s">
        <v>712</v>
      </c>
      <c r="C4577" t="s">
        <v>133</v>
      </c>
      <c r="D4577">
        <v>5</v>
      </c>
      <c r="E4577">
        <v>0.24299999999999999</v>
      </c>
      <c r="F4577">
        <v>0.02</v>
      </c>
    </row>
    <row r="4578" spans="1:6">
      <c r="A4578" t="s">
        <v>1311</v>
      </c>
      <c r="B4578" t="s">
        <v>216</v>
      </c>
      <c r="C4578" t="s">
        <v>133</v>
      </c>
      <c r="D4578">
        <v>2</v>
      </c>
      <c r="E4578">
        <v>5.1999999999999998E-2</v>
      </c>
      <c r="F4578">
        <v>0</v>
      </c>
    </row>
    <row r="4579" spans="1:6">
      <c r="A4579" t="s">
        <v>1311</v>
      </c>
      <c r="B4579" t="s">
        <v>712</v>
      </c>
      <c r="C4579" t="s">
        <v>133</v>
      </c>
      <c r="D4579">
        <v>2</v>
      </c>
      <c r="E4579">
        <v>0.24299999999999999</v>
      </c>
      <c r="F4579">
        <v>0.02</v>
      </c>
    </row>
    <row r="4580" spans="1:6">
      <c r="A4580" t="s">
        <v>1562</v>
      </c>
      <c r="B4580" t="s">
        <v>846</v>
      </c>
      <c r="C4580" t="s">
        <v>133</v>
      </c>
      <c r="D4580">
        <v>2</v>
      </c>
      <c r="E4580" t="e">
        <v>#N/A</v>
      </c>
      <c r="F4580" t="e">
        <v>#N/A</v>
      </c>
    </row>
    <row r="4581" spans="1:6">
      <c r="A4581" t="s">
        <v>1562</v>
      </c>
      <c r="B4581" t="s">
        <v>216</v>
      </c>
      <c r="C4581" t="s">
        <v>133</v>
      </c>
      <c r="D4581">
        <v>1</v>
      </c>
      <c r="E4581">
        <v>5.1999999999999998E-2</v>
      </c>
      <c r="F4581">
        <v>0</v>
      </c>
    </row>
    <row r="4582" spans="1:6">
      <c r="A4582" t="s">
        <v>1562</v>
      </c>
      <c r="B4582" t="s">
        <v>712</v>
      </c>
      <c r="C4582" t="s">
        <v>133</v>
      </c>
      <c r="D4582">
        <v>5</v>
      </c>
      <c r="E4582">
        <v>0.24299999999999999</v>
      </c>
      <c r="F4582">
        <v>0.02</v>
      </c>
    </row>
    <row r="4583" spans="1:6">
      <c r="A4583" t="s">
        <v>2546</v>
      </c>
      <c r="B4583" t="s">
        <v>216</v>
      </c>
      <c r="C4583" t="s">
        <v>133</v>
      </c>
      <c r="D4583">
        <v>2</v>
      </c>
      <c r="E4583">
        <v>5.1999999999999998E-2</v>
      </c>
      <c r="F4583">
        <v>0</v>
      </c>
    </row>
    <row r="4584" spans="1:6">
      <c r="A4584" t="s">
        <v>2546</v>
      </c>
      <c r="B4584" t="s">
        <v>712</v>
      </c>
      <c r="C4584" t="s">
        <v>133</v>
      </c>
      <c r="D4584">
        <v>4</v>
      </c>
      <c r="E4584">
        <v>0.24299999999999999</v>
      </c>
      <c r="F4584">
        <v>0.02</v>
      </c>
    </row>
    <row r="4585" spans="1:6">
      <c r="A4585" t="s">
        <v>2100</v>
      </c>
      <c r="B4585" t="s">
        <v>216</v>
      </c>
      <c r="C4585" t="s">
        <v>133</v>
      </c>
      <c r="D4585">
        <v>1</v>
      </c>
      <c r="E4585">
        <v>5.1999999999999998E-2</v>
      </c>
      <c r="F4585">
        <v>0</v>
      </c>
    </row>
    <row r="4586" spans="1:6">
      <c r="A4586" t="s">
        <v>2100</v>
      </c>
      <c r="B4586" t="s">
        <v>712</v>
      </c>
      <c r="C4586" t="s">
        <v>133</v>
      </c>
      <c r="D4586">
        <v>5</v>
      </c>
      <c r="E4586">
        <v>0.24299999999999999</v>
      </c>
      <c r="F4586">
        <v>0.02</v>
      </c>
    </row>
    <row r="4587" spans="1:6">
      <c r="A4587" t="s">
        <v>2619</v>
      </c>
      <c r="B4587" t="s">
        <v>712</v>
      </c>
      <c r="C4587" t="s">
        <v>133</v>
      </c>
      <c r="D4587">
        <v>1</v>
      </c>
      <c r="E4587">
        <v>0.24299999999999999</v>
      </c>
      <c r="F4587">
        <v>0.02</v>
      </c>
    </row>
    <row r="4588" spans="1:6">
      <c r="A4588" t="s">
        <v>2697</v>
      </c>
      <c r="B4588" t="s">
        <v>216</v>
      </c>
      <c r="C4588" t="s">
        <v>133</v>
      </c>
      <c r="D4588">
        <v>1</v>
      </c>
      <c r="E4588">
        <v>5.1999999999999998E-2</v>
      </c>
      <c r="F4588">
        <v>0</v>
      </c>
    </row>
    <row r="4589" spans="1:6">
      <c r="A4589" t="s">
        <v>2697</v>
      </c>
      <c r="B4589" t="s">
        <v>712</v>
      </c>
      <c r="C4589" t="s">
        <v>133</v>
      </c>
      <c r="D4589">
        <v>1</v>
      </c>
      <c r="E4589">
        <v>0.24299999999999999</v>
      </c>
      <c r="F4589">
        <v>0.02</v>
      </c>
    </row>
    <row r="4590" spans="1:6">
      <c r="A4590" t="s">
        <v>586</v>
      </c>
      <c r="B4590" t="s">
        <v>216</v>
      </c>
      <c r="C4590" t="s">
        <v>133</v>
      </c>
      <c r="D4590">
        <v>1</v>
      </c>
      <c r="E4590">
        <v>5.1999999999999998E-2</v>
      </c>
      <c r="F4590">
        <v>0</v>
      </c>
    </row>
    <row r="4591" spans="1:6">
      <c r="A4591" t="s">
        <v>586</v>
      </c>
      <c r="B4591" t="s">
        <v>712</v>
      </c>
      <c r="C4591" t="s">
        <v>133</v>
      </c>
      <c r="D4591">
        <v>4</v>
      </c>
      <c r="E4591">
        <v>0.24299999999999999</v>
      </c>
      <c r="F4591">
        <v>0.02</v>
      </c>
    </row>
    <row r="4592" spans="1:6">
      <c r="A4592" t="s">
        <v>1623</v>
      </c>
      <c r="B4592" t="s">
        <v>216</v>
      </c>
      <c r="C4592" t="s">
        <v>133</v>
      </c>
      <c r="D4592">
        <v>3</v>
      </c>
      <c r="E4592">
        <v>5.1999999999999998E-2</v>
      </c>
      <c r="F4592">
        <v>0</v>
      </c>
    </row>
    <row r="4593" spans="1:6">
      <c r="A4593" t="s">
        <v>1623</v>
      </c>
      <c r="B4593" t="s">
        <v>712</v>
      </c>
      <c r="C4593" t="s">
        <v>133</v>
      </c>
      <c r="D4593">
        <v>5</v>
      </c>
      <c r="E4593">
        <v>0.24299999999999999</v>
      </c>
      <c r="F4593">
        <v>0.02</v>
      </c>
    </row>
    <row r="4594" spans="1:6">
      <c r="A4594" t="s">
        <v>1190</v>
      </c>
      <c r="B4594" t="s">
        <v>712</v>
      </c>
      <c r="C4594" t="s">
        <v>133</v>
      </c>
      <c r="D4594">
        <v>4</v>
      </c>
      <c r="E4594">
        <v>0.24299999999999999</v>
      </c>
      <c r="F4594">
        <v>0.02</v>
      </c>
    </row>
    <row r="4595" spans="1:6">
      <c r="A4595" t="s">
        <v>1891</v>
      </c>
      <c r="B4595" t="s">
        <v>846</v>
      </c>
      <c r="C4595" t="s">
        <v>133</v>
      </c>
      <c r="D4595">
        <v>1</v>
      </c>
      <c r="E4595" t="e">
        <v>#N/A</v>
      </c>
      <c r="F4595" t="e">
        <v>#N/A</v>
      </c>
    </row>
    <row r="4596" spans="1:6">
      <c r="A4596" t="s">
        <v>1891</v>
      </c>
      <c r="B4596" t="s">
        <v>216</v>
      </c>
      <c r="C4596" t="s">
        <v>133</v>
      </c>
      <c r="D4596">
        <v>1</v>
      </c>
      <c r="E4596">
        <v>5.1999999999999998E-2</v>
      </c>
      <c r="F4596">
        <v>0</v>
      </c>
    </row>
    <row r="4597" spans="1:6">
      <c r="A4597" t="s">
        <v>1891</v>
      </c>
      <c r="B4597" t="s">
        <v>712</v>
      </c>
      <c r="C4597" t="s">
        <v>133</v>
      </c>
      <c r="D4597">
        <v>4</v>
      </c>
      <c r="E4597">
        <v>0.24299999999999999</v>
      </c>
      <c r="F4597">
        <v>0.02</v>
      </c>
    </row>
    <row r="4598" spans="1:6">
      <c r="A4598" t="s">
        <v>2301</v>
      </c>
      <c r="B4598" t="s">
        <v>712</v>
      </c>
      <c r="C4598" t="s">
        <v>133</v>
      </c>
      <c r="D4598">
        <v>5</v>
      </c>
      <c r="E4598">
        <v>0.24299999999999999</v>
      </c>
      <c r="F4598">
        <v>0.02</v>
      </c>
    </row>
    <row r="4599" spans="1:6">
      <c r="A4599" t="s">
        <v>2769</v>
      </c>
      <c r="B4599" t="s">
        <v>216</v>
      </c>
      <c r="C4599" t="s">
        <v>133</v>
      </c>
      <c r="D4599">
        <v>1</v>
      </c>
      <c r="E4599">
        <v>5.1999999999999998E-2</v>
      </c>
      <c r="F4599">
        <v>0</v>
      </c>
    </row>
    <row r="4600" spans="1:6">
      <c r="A4600" t="s">
        <v>2769</v>
      </c>
      <c r="B4600" t="s">
        <v>712</v>
      </c>
      <c r="C4600" t="s">
        <v>133</v>
      </c>
      <c r="D4600">
        <v>5</v>
      </c>
      <c r="E4600">
        <v>0.24299999999999999</v>
      </c>
      <c r="F4600">
        <v>0.02</v>
      </c>
    </row>
    <row r="4601" spans="1:6">
      <c r="A4601" t="s">
        <v>2442</v>
      </c>
      <c r="B4601" t="s">
        <v>712</v>
      </c>
      <c r="C4601" t="s">
        <v>133</v>
      </c>
      <c r="D4601">
        <v>5</v>
      </c>
      <c r="E4601">
        <v>0.24299999999999999</v>
      </c>
      <c r="F4601">
        <v>0.02</v>
      </c>
    </row>
    <row r="4602" spans="1:6">
      <c r="A4602" t="s">
        <v>183</v>
      </c>
      <c r="B4602" t="s">
        <v>216</v>
      </c>
      <c r="C4602" t="s">
        <v>133</v>
      </c>
      <c r="D4602">
        <v>4</v>
      </c>
      <c r="E4602">
        <v>5.1999999999999998E-2</v>
      </c>
      <c r="F4602">
        <v>0</v>
      </c>
    </row>
    <row r="4603" spans="1:6">
      <c r="A4603" t="s">
        <v>183</v>
      </c>
      <c r="B4603" t="s">
        <v>712</v>
      </c>
      <c r="C4603" t="s">
        <v>133</v>
      </c>
      <c r="D4603">
        <v>3</v>
      </c>
      <c r="E4603">
        <v>0.24299999999999999</v>
      </c>
      <c r="F4603">
        <v>0.02</v>
      </c>
    </row>
    <row r="4604" spans="1:6">
      <c r="A4604" t="s">
        <v>2739</v>
      </c>
      <c r="B4604" t="s">
        <v>216</v>
      </c>
      <c r="C4604" t="s">
        <v>133</v>
      </c>
      <c r="D4604">
        <v>1</v>
      </c>
      <c r="E4604">
        <v>5.1999999999999998E-2</v>
      </c>
      <c r="F4604">
        <v>0</v>
      </c>
    </row>
    <row r="4605" spans="1:6">
      <c r="A4605" t="s">
        <v>2739</v>
      </c>
      <c r="B4605" t="s">
        <v>712</v>
      </c>
      <c r="C4605" t="s">
        <v>133</v>
      </c>
      <c r="D4605">
        <v>4</v>
      </c>
      <c r="E4605">
        <v>0.24299999999999999</v>
      </c>
      <c r="F4605">
        <v>0.02</v>
      </c>
    </row>
    <row r="4606" spans="1:6">
      <c r="A4606" t="s">
        <v>724</v>
      </c>
      <c r="B4606" t="s">
        <v>785</v>
      </c>
      <c r="C4606" t="s">
        <v>623</v>
      </c>
      <c r="D4606">
        <v>1</v>
      </c>
      <c r="E4606" t="e">
        <v>#N/A</v>
      </c>
      <c r="F4606" t="e">
        <v>#N/A</v>
      </c>
    </row>
    <row r="4607" spans="1:6">
      <c r="A4607" t="s">
        <v>2666</v>
      </c>
      <c r="B4607" t="s">
        <v>785</v>
      </c>
      <c r="C4607" t="s">
        <v>623</v>
      </c>
      <c r="D4607">
        <v>2</v>
      </c>
      <c r="E4607" t="e">
        <v>#N/A</v>
      </c>
      <c r="F4607" t="e">
        <v>#N/A</v>
      </c>
    </row>
    <row r="4608" spans="1:6">
      <c r="A4608" t="s">
        <v>2769</v>
      </c>
      <c r="B4608" t="s">
        <v>785</v>
      </c>
      <c r="C4608" t="s">
        <v>623</v>
      </c>
      <c r="D4608">
        <v>1</v>
      </c>
      <c r="E4608" t="e">
        <v>#N/A</v>
      </c>
      <c r="F4608" t="e">
        <v>#N/A</v>
      </c>
    </row>
    <row r="4609" spans="1:6">
      <c r="A4609" t="s">
        <v>1623</v>
      </c>
      <c r="B4609" t="s">
        <v>856</v>
      </c>
      <c r="C4609" t="s">
        <v>1620</v>
      </c>
      <c r="D4609">
        <v>3</v>
      </c>
      <c r="E4609" t="e">
        <v>#N/A</v>
      </c>
      <c r="F4609" t="e">
        <v>#N/A</v>
      </c>
    </row>
    <row r="4610" spans="1:6">
      <c r="A4610" t="s">
        <v>724</v>
      </c>
      <c r="B4610" t="s">
        <v>847</v>
      </c>
      <c r="C4610" t="s">
        <v>598</v>
      </c>
      <c r="D4610">
        <v>1</v>
      </c>
      <c r="E4610" t="e">
        <v>#N/A</v>
      </c>
      <c r="F4610" t="e">
        <v>#N/A</v>
      </c>
    </row>
    <row r="4611" spans="1:6">
      <c r="A4611" t="s">
        <v>1401</v>
      </c>
      <c r="B4611" t="s">
        <v>842</v>
      </c>
      <c r="C4611" t="s">
        <v>598</v>
      </c>
      <c r="D4611">
        <v>1</v>
      </c>
      <c r="E4611" t="e">
        <v>#N/A</v>
      </c>
      <c r="F4611" t="e">
        <v>#N/A</v>
      </c>
    </row>
    <row r="4612" spans="1:6">
      <c r="A4612" t="s">
        <v>1190</v>
      </c>
      <c r="B4612" t="s">
        <v>847</v>
      </c>
      <c r="C4612" t="s">
        <v>598</v>
      </c>
      <c r="D4612">
        <v>1</v>
      </c>
      <c r="E4612" t="e">
        <v>#N/A</v>
      </c>
      <c r="F4612" t="e">
        <v>#N/A</v>
      </c>
    </row>
    <row r="4613" spans="1:6">
      <c r="A4613" t="s">
        <v>724</v>
      </c>
      <c r="B4613" t="s">
        <v>211</v>
      </c>
      <c r="C4613" t="s">
        <v>616</v>
      </c>
      <c r="D4613">
        <v>1</v>
      </c>
      <c r="E4613" t="e">
        <v>#N/A</v>
      </c>
      <c r="F4613" t="e">
        <v>#N/A</v>
      </c>
    </row>
    <row r="4614" spans="1:6">
      <c r="A4614" t="s">
        <v>2769</v>
      </c>
      <c r="B4614" t="s">
        <v>847</v>
      </c>
      <c r="C4614" t="s">
        <v>2740</v>
      </c>
      <c r="D4614">
        <v>1</v>
      </c>
      <c r="E4614" t="e">
        <v>#N/A</v>
      </c>
      <c r="F4614" t="e">
        <v>#N/A</v>
      </c>
    </row>
    <row r="4615" spans="1:6">
      <c r="A4615" t="s">
        <v>724</v>
      </c>
      <c r="B4615" t="s">
        <v>839</v>
      </c>
      <c r="C4615" t="s">
        <v>657</v>
      </c>
      <c r="D4615">
        <v>1</v>
      </c>
      <c r="E4615" t="e">
        <v>#N/A</v>
      </c>
      <c r="F4615" t="e">
        <v>#N/A</v>
      </c>
    </row>
    <row r="4616" spans="1:6">
      <c r="A4616" t="s">
        <v>2325</v>
      </c>
      <c r="B4616" t="s">
        <v>712</v>
      </c>
      <c r="C4616" t="s">
        <v>2105</v>
      </c>
      <c r="D4616">
        <v>3</v>
      </c>
      <c r="E4616" t="e">
        <v>#N/A</v>
      </c>
      <c r="F4616" t="e">
        <v>#N/A</v>
      </c>
    </row>
    <row r="4617" spans="1:6">
      <c r="A4617" t="s">
        <v>2478</v>
      </c>
      <c r="B4617" t="s">
        <v>856</v>
      </c>
      <c r="C4617" t="s">
        <v>2105</v>
      </c>
      <c r="D4617">
        <v>3</v>
      </c>
      <c r="E4617">
        <v>2.7E-2</v>
      </c>
      <c r="F4617">
        <v>0</v>
      </c>
    </row>
    <row r="4618" spans="1:6">
      <c r="A4618" t="s">
        <v>2137</v>
      </c>
      <c r="B4618" t="s">
        <v>712</v>
      </c>
      <c r="C4618" t="s">
        <v>2105</v>
      </c>
      <c r="D4618">
        <v>1</v>
      </c>
      <c r="E4618" t="e">
        <v>#N/A</v>
      </c>
      <c r="F4618" t="e">
        <v>#N/A</v>
      </c>
    </row>
    <row r="4619" spans="1:6">
      <c r="A4619" t="s">
        <v>2619</v>
      </c>
      <c r="B4619" t="s">
        <v>849</v>
      </c>
      <c r="C4619" t="s">
        <v>2105</v>
      </c>
      <c r="D4619">
        <v>2</v>
      </c>
      <c r="E4619" t="e">
        <v>#N/A</v>
      </c>
      <c r="F4619" t="e">
        <v>#N/A</v>
      </c>
    </row>
    <row r="4620" spans="1:6">
      <c r="A4620" t="s">
        <v>2697</v>
      </c>
      <c r="B4620" t="s">
        <v>839</v>
      </c>
      <c r="C4620" t="s">
        <v>2676</v>
      </c>
      <c r="D4620">
        <v>1</v>
      </c>
      <c r="E4620" t="e">
        <v>#N/A</v>
      </c>
      <c r="F4620" t="e">
        <v>#N/A</v>
      </c>
    </row>
    <row r="4621" spans="1:6">
      <c r="A4621" t="s">
        <v>1654</v>
      </c>
      <c r="B4621" t="s">
        <v>211</v>
      </c>
      <c r="C4621" t="s">
        <v>1646</v>
      </c>
      <c r="D4621">
        <v>1</v>
      </c>
      <c r="E4621" t="e">
        <v>#N/A</v>
      </c>
      <c r="F4621" t="e">
        <v>#N/A</v>
      </c>
    </row>
    <row r="4622" spans="1:6">
      <c r="A4622" t="s">
        <v>1992</v>
      </c>
      <c r="B4622" t="s">
        <v>839</v>
      </c>
      <c r="C4622" t="s">
        <v>923</v>
      </c>
      <c r="D4622">
        <v>1</v>
      </c>
      <c r="E4622" t="e">
        <v>#N/A</v>
      </c>
      <c r="F4622" t="e">
        <v>#N/A</v>
      </c>
    </row>
    <row r="4623" spans="1:6">
      <c r="A4623" t="s">
        <v>945</v>
      </c>
      <c r="B4623" t="s">
        <v>839</v>
      </c>
      <c r="C4623" t="s">
        <v>923</v>
      </c>
      <c r="D4623">
        <v>1</v>
      </c>
      <c r="E4623" t="e">
        <v>#N/A</v>
      </c>
      <c r="F4623" t="e">
        <v>#N/A</v>
      </c>
    </row>
    <row r="4624" spans="1:6">
      <c r="A4624" t="s">
        <v>1190</v>
      </c>
      <c r="B4624" t="s">
        <v>839</v>
      </c>
      <c r="C4624" t="s">
        <v>923</v>
      </c>
      <c r="D4624">
        <v>1</v>
      </c>
      <c r="E4624" t="e">
        <v>#N/A</v>
      </c>
      <c r="F4624" t="e">
        <v>#N/A</v>
      </c>
    </row>
    <row r="4625" spans="1:6">
      <c r="A4625" t="s">
        <v>838</v>
      </c>
      <c r="B4625" t="s">
        <v>851</v>
      </c>
      <c r="C4625" t="s">
        <v>3191</v>
      </c>
      <c r="D4625">
        <v>1</v>
      </c>
      <c r="E4625" t="e">
        <v>#N/A</v>
      </c>
      <c r="F4625" t="e">
        <v>#N/A</v>
      </c>
    </row>
    <row r="4626" spans="1:6">
      <c r="A4626" t="s">
        <v>2068</v>
      </c>
      <c r="B4626" t="s">
        <v>845</v>
      </c>
      <c r="C4626" t="s">
        <v>2056</v>
      </c>
      <c r="D4626">
        <v>2</v>
      </c>
      <c r="E4626" t="e">
        <v>#N/A</v>
      </c>
      <c r="F4626" t="e">
        <v>#N/A</v>
      </c>
    </row>
    <row r="4627" spans="1:6">
      <c r="A4627" t="s">
        <v>2697</v>
      </c>
      <c r="B4627" t="s">
        <v>847</v>
      </c>
      <c r="C4627" t="s">
        <v>2688</v>
      </c>
      <c r="D4627">
        <v>1</v>
      </c>
      <c r="E4627" t="e">
        <v>#N/A</v>
      </c>
      <c r="F4627" t="e">
        <v>#N/A</v>
      </c>
    </row>
    <row r="4628" spans="1:6">
      <c r="A4628" t="s">
        <v>838</v>
      </c>
      <c r="B4628" t="s">
        <v>857</v>
      </c>
      <c r="C4628" t="s">
        <v>741</v>
      </c>
      <c r="D4628">
        <v>3</v>
      </c>
      <c r="E4628" t="e">
        <v>#N/A</v>
      </c>
      <c r="F4628" t="e">
        <v>#N/A</v>
      </c>
    </row>
    <row r="4629" spans="1:6">
      <c r="A4629" t="s">
        <v>838</v>
      </c>
      <c r="B4629" t="s">
        <v>841</v>
      </c>
      <c r="C4629" t="s">
        <v>171</v>
      </c>
      <c r="D4629">
        <v>5</v>
      </c>
      <c r="E4629">
        <v>0.20699999999999999</v>
      </c>
      <c r="F4629">
        <v>0.02</v>
      </c>
    </row>
    <row r="4630" spans="1:6">
      <c r="A4630" t="s">
        <v>2325</v>
      </c>
      <c r="B4630" t="s">
        <v>841</v>
      </c>
      <c r="C4630" t="s">
        <v>171</v>
      </c>
      <c r="D4630">
        <v>4</v>
      </c>
      <c r="E4630">
        <v>0.20699999999999999</v>
      </c>
      <c r="F4630">
        <v>0.02</v>
      </c>
    </row>
    <row r="4631" spans="1:6">
      <c r="A4631" t="s">
        <v>1460</v>
      </c>
      <c r="B4631" t="s">
        <v>841</v>
      </c>
      <c r="C4631" t="s">
        <v>171</v>
      </c>
      <c r="D4631">
        <v>5</v>
      </c>
      <c r="E4631">
        <v>0.20699999999999999</v>
      </c>
      <c r="F4631">
        <v>0.02</v>
      </c>
    </row>
    <row r="4632" spans="1:6">
      <c r="A4632" t="s">
        <v>2478</v>
      </c>
      <c r="B4632" t="s">
        <v>841</v>
      </c>
      <c r="C4632" t="s">
        <v>171</v>
      </c>
      <c r="D4632">
        <v>1</v>
      </c>
      <c r="E4632">
        <v>0.20699999999999999</v>
      </c>
      <c r="F4632">
        <v>0.02</v>
      </c>
    </row>
    <row r="4633" spans="1:6">
      <c r="A4633" t="s">
        <v>2407</v>
      </c>
      <c r="B4633" t="s">
        <v>841</v>
      </c>
      <c r="C4633" t="s">
        <v>171</v>
      </c>
      <c r="D4633">
        <v>5</v>
      </c>
      <c r="E4633">
        <v>0.20699999999999999</v>
      </c>
      <c r="F4633">
        <v>0.02</v>
      </c>
    </row>
    <row r="4634" spans="1:6">
      <c r="A4634" t="s">
        <v>2016</v>
      </c>
      <c r="B4634" t="s">
        <v>841</v>
      </c>
      <c r="C4634" t="s">
        <v>171</v>
      </c>
      <c r="D4634">
        <v>4</v>
      </c>
      <c r="E4634">
        <v>0.20699999999999999</v>
      </c>
      <c r="F4634">
        <v>0.02</v>
      </c>
    </row>
    <row r="4635" spans="1:6">
      <c r="A4635" t="s">
        <v>1811</v>
      </c>
      <c r="B4635" t="s">
        <v>841</v>
      </c>
      <c r="C4635" t="s">
        <v>171</v>
      </c>
      <c r="D4635">
        <v>4</v>
      </c>
      <c r="E4635">
        <v>0.20699999999999999</v>
      </c>
      <c r="F4635">
        <v>0.02</v>
      </c>
    </row>
    <row r="4636" spans="1:6">
      <c r="A4636" t="s">
        <v>724</v>
      </c>
      <c r="B4636" t="s">
        <v>841</v>
      </c>
      <c r="C4636" t="s">
        <v>171</v>
      </c>
      <c r="D4636">
        <v>5</v>
      </c>
      <c r="E4636">
        <v>0.20699999999999999</v>
      </c>
      <c r="F4636">
        <v>0.02</v>
      </c>
    </row>
    <row r="4637" spans="1:6">
      <c r="A4637" t="s">
        <v>1742</v>
      </c>
      <c r="B4637" t="s">
        <v>841</v>
      </c>
      <c r="C4637" t="s">
        <v>171</v>
      </c>
      <c r="D4637">
        <v>1</v>
      </c>
      <c r="E4637">
        <v>0.20699999999999999</v>
      </c>
      <c r="F4637">
        <v>0.02</v>
      </c>
    </row>
    <row r="4638" spans="1:6">
      <c r="A4638" t="s">
        <v>2137</v>
      </c>
      <c r="B4638" t="s">
        <v>841</v>
      </c>
      <c r="C4638" t="s">
        <v>171</v>
      </c>
      <c r="D4638">
        <v>1</v>
      </c>
      <c r="E4638">
        <v>0.20699999999999999</v>
      </c>
      <c r="F4638">
        <v>0.02</v>
      </c>
    </row>
    <row r="4639" spans="1:6">
      <c r="A4639" t="s">
        <v>1079</v>
      </c>
      <c r="B4639" t="s">
        <v>841</v>
      </c>
      <c r="C4639" t="s">
        <v>171</v>
      </c>
      <c r="D4639">
        <v>4</v>
      </c>
      <c r="E4639">
        <v>0.20699999999999999</v>
      </c>
      <c r="F4639">
        <v>0.02</v>
      </c>
    </row>
    <row r="4640" spans="1:6">
      <c r="A4640" t="s">
        <v>2041</v>
      </c>
      <c r="B4640" t="s">
        <v>841</v>
      </c>
      <c r="C4640" t="s">
        <v>171</v>
      </c>
      <c r="D4640">
        <v>5</v>
      </c>
      <c r="E4640">
        <v>0.20699999999999999</v>
      </c>
      <c r="F4640">
        <v>0.02</v>
      </c>
    </row>
    <row r="4641" spans="1:6">
      <c r="A4641" t="s">
        <v>1654</v>
      </c>
      <c r="B4641" t="s">
        <v>841</v>
      </c>
      <c r="C4641" t="s">
        <v>171</v>
      </c>
      <c r="D4641">
        <v>4</v>
      </c>
      <c r="E4641">
        <v>0.20699999999999999</v>
      </c>
      <c r="F4641">
        <v>0.02</v>
      </c>
    </row>
    <row r="4642" spans="1:6">
      <c r="A4642" t="s">
        <v>1562</v>
      </c>
      <c r="B4642" t="s">
        <v>841</v>
      </c>
      <c r="C4642" t="s">
        <v>171</v>
      </c>
      <c r="D4642">
        <v>3</v>
      </c>
      <c r="E4642">
        <v>0.20699999999999999</v>
      </c>
      <c r="F4642">
        <v>0.02</v>
      </c>
    </row>
    <row r="4643" spans="1:6">
      <c r="A4643" t="s">
        <v>945</v>
      </c>
      <c r="B4643" t="s">
        <v>841</v>
      </c>
      <c r="C4643" t="s">
        <v>171</v>
      </c>
      <c r="D4643">
        <v>4</v>
      </c>
      <c r="E4643">
        <v>0.20699999999999999</v>
      </c>
      <c r="F4643">
        <v>0.02</v>
      </c>
    </row>
    <row r="4644" spans="1:6">
      <c r="A4644" t="s">
        <v>2619</v>
      </c>
      <c r="B4644" t="s">
        <v>841</v>
      </c>
      <c r="C4644" t="s">
        <v>171</v>
      </c>
      <c r="D4644">
        <v>2</v>
      </c>
      <c r="E4644">
        <v>0.20699999999999999</v>
      </c>
      <c r="F4644">
        <v>0.02</v>
      </c>
    </row>
    <row r="4645" spans="1:6">
      <c r="A4645" t="s">
        <v>1891</v>
      </c>
      <c r="B4645" t="s">
        <v>841</v>
      </c>
      <c r="C4645" t="s">
        <v>171</v>
      </c>
      <c r="D4645">
        <v>2</v>
      </c>
      <c r="E4645">
        <v>0.20699999999999999</v>
      </c>
      <c r="F4645">
        <v>0.02</v>
      </c>
    </row>
    <row r="4646" spans="1:6">
      <c r="A4646" t="s">
        <v>2442</v>
      </c>
      <c r="B4646" t="s">
        <v>841</v>
      </c>
      <c r="C4646" t="s">
        <v>171</v>
      </c>
      <c r="D4646">
        <v>5</v>
      </c>
      <c r="E4646">
        <v>0.20699999999999999</v>
      </c>
      <c r="F4646">
        <v>0.02</v>
      </c>
    </row>
    <row r="4647" spans="1:6">
      <c r="A4647" t="s">
        <v>183</v>
      </c>
      <c r="B4647" t="s">
        <v>841</v>
      </c>
      <c r="C4647" t="s">
        <v>171</v>
      </c>
      <c r="D4647">
        <v>5</v>
      </c>
      <c r="E4647">
        <v>0.20699999999999999</v>
      </c>
      <c r="F4647">
        <v>0.02</v>
      </c>
    </row>
    <row r="4648" spans="1:6">
      <c r="A4648" t="s">
        <v>1562</v>
      </c>
      <c r="B4648" t="s">
        <v>712</v>
      </c>
      <c r="C4648" t="s">
        <v>1538</v>
      </c>
      <c r="D4648">
        <v>1</v>
      </c>
      <c r="E4648" t="e">
        <v>#N/A</v>
      </c>
      <c r="F4648" t="e">
        <v>#N/A</v>
      </c>
    </row>
    <row r="4649" spans="1:6">
      <c r="A4649" t="s">
        <v>838</v>
      </c>
      <c r="B4649" t="s">
        <v>252</v>
      </c>
      <c r="C4649" t="s">
        <v>408</v>
      </c>
      <c r="D4649">
        <v>2</v>
      </c>
      <c r="E4649" t="e">
        <v>#N/A</v>
      </c>
      <c r="F4649" t="e">
        <v>#N/A</v>
      </c>
    </row>
    <row r="4650" spans="1:6">
      <c r="A4650" t="s">
        <v>462</v>
      </c>
      <c r="B4650" t="s">
        <v>252</v>
      </c>
      <c r="C4650" t="s">
        <v>408</v>
      </c>
      <c r="D4650">
        <v>1</v>
      </c>
      <c r="E4650" t="e">
        <v>#N/A</v>
      </c>
      <c r="F4650" t="e">
        <v>#N/A</v>
      </c>
    </row>
    <row r="4651" spans="1:6">
      <c r="A4651" t="s">
        <v>945</v>
      </c>
      <c r="B4651" t="s">
        <v>211</v>
      </c>
      <c r="C4651" t="s">
        <v>408</v>
      </c>
      <c r="D4651">
        <v>4</v>
      </c>
      <c r="E4651" t="e">
        <v>#N/A</v>
      </c>
      <c r="F4651" t="e">
        <v>#N/A</v>
      </c>
    </row>
    <row r="4652" spans="1:6">
      <c r="A4652" t="s">
        <v>2478</v>
      </c>
      <c r="B4652" t="s">
        <v>851</v>
      </c>
      <c r="C4652" t="s">
        <v>2446</v>
      </c>
      <c r="D4652">
        <v>1</v>
      </c>
      <c r="E4652" t="e">
        <v>#N/A</v>
      </c>
      <c r="F4652" t="e">
        <v>#N/A</v>
      </c>
    </row>
    <row r="4653" spans="1:6">
      <c r="A4653" t="s">
        <v>2068</v>
      </c>
      <c r="B4653" t="s">
        <v>839</v>
      </c>
      <c r="C4653" t="s">
        <v>2066</v>
      </c>
      <c r="D4653">
        <v>4</v>
      </c>
      <c r="E4653" t="e">
        <v>#N/A</v>
      </c>
      <c r="F4653" t="e">
        <v>#N/A</v>
      </c>
    </row>
    <row r="4654" spans="1:6">
      <c r="A4654" t="s">
        <v>462</v>
      </c>
      <c r="B4654" t="s">
        <v>857</v>
      </c>
      <c r="C4654" t="s">
        <v>393</v>
      </c>
      <c r="D4654">
        <v>1</v>
      </c>
      <c r="E4654" t="e">
        <v>#N/A</v>
      </c>
      <c r="F4654" t="e">
        <v>#N/A</v>
      </c>
    </row>
    <row r="4655" spans="1:6">
      <c r="A4655" t="s">
        <v>2137</v>
      </c>
      <c r="B4655" t="s">
        <v>846</v>
      </c>
      <c r="C4655" t="s">
        <v>1306</v>
      </c>
      <c r="D4655">
        <v>1</v>
      </c>
      <c r="E4655" t="e">
        <v>#N/A</v>
      </c>
      <c r="F4655" t="e">
        <v>#N/A</v>
      </c>
    </row>
    <row r="4656" spans="1:6">
      <c r="A4656" t="s">
        <v>1311</v>
      </c>
      <c r="B4656" t="s">
        <v>846</v>
      </c>
      <c r="C4656" t="s">
        <v>1306</v>
      </c>
      <c r="D4656">
        <v>2</v>
      </c>
      <c r="E4656" t="e">
        <v>#N/A</v>
      </c>
      <c r="F4656" t="e">
        <v>#N/A</v>
      </c>
    </row>
    <row r="4657" spans="1:6">
      <c r="A4657" t="s">
        <v>2253</v>
      </c>
      <c r="B4657" t="s">
        <v>847</v>
      </c>
      <c r="C4657" t="s">
        <v>467</v>
      </c>
      <c r="D4657">
        <v>1</v>
      </c>
      <c r="E4657" t="e">
        <v>#N/A</v>
      </c>
      <c r="F4657" t="e">
        <v>#N/A</v>
      </c>
    </row>
    <row r="4658" spans="1:6">
      <c r="A4658" t="s">
        <v>1742</v>
      </c>
      <c r="B4658" t="s">
        <v>474</v>
      </c>
      <c r="C4658" t="s">
        <v>467</v>
      </c>
      <c r="D4658">
        <v>1</v>
      </c>
      <c r="E4658" t="e">
        <v>#N/A</v>
      </c>
      <c r="F4658" t="e">
        <v>#N/A</v>
      </c>
    </row>
    <row r="4659" spans="1:6">
      <c r="A4659" t="s">
        <v>1654</v>
      </c>
      <c r="B4659" t="s">
        <v>847</v>
      </c>
      <c r="C4659" t="s">
        <v>467</v>
      </c>
      <c r="D4659">
        <v>1</v>
      </c>
      <c r="E4659" t="e">
        <v>#N/A</v>
      </c>
      <c r="F4659" t="e">
        <v>#N/A</v>
      </c>
    </row>
    <row r="4660" spans="1:6">
      <c r="A4660" t="s">
        <v>1562</v>
      </c>
      <c r="B4660" t="s">
        <v>847</v>
      </c>
      <c r="C4660" t="s">
        <v>467</v>
      </c>
      <c r="D4660">
        <v>1</v>
      </c>
      <c r="E4660" t="e">
        <v>#N/A</v>
      </c>
      <c r="F4660" t="e">
        <v>#N/A</v>
      </c>
    </row>
    <row r="4661" spans="1:6">
      <c r="A4661" t="s">
        <v>586</v>
      </c>
      <c r="B4661" t="s">
        <v>847</v>
      </c>
      <c r="C4661" t="s">
        <v>467</v>
      </c>
      <c r="D4661">
        <v>1</v>
      </c>
      <c r="E4661" t="e">
        <v>#N/A</v>
      </c>
      <c r="F4661" t="e">
        <v>#N/A</v>
      </c>
    </row>
    <row r="4662" spans="1:6">
      <c r="A4662" t="s">
        <v>1623</v>
      </c>
      <c r="B4662" t="s">
        <v>847</v>
      </c>
      <c r="C4662" t="s">
        <v>467</v>
      </c>
      <c r="D4662">
        <v>2</v>
      </c>
      <c r="E4662" t="e">
        <v>#N/A</v>
      </c>
      <c r="F4662" t="e">
        <v>#N/A</v>
      </c>
    </row>
    <row r="4663" spans="1:6">
      <c r="A4663" t="s">
        <v>1891</v>
      </c>
      <c r="B4663" t="s">
        <v>847</v>
      </c>
      <c r="C4663" t="s">
        <v>467</v>
      </c>
      <c r="D4663">
        <v>1</v>
      </c>
      <c r="E4663" t="e">
        <v>#N/A</v>
      </c>
      <c r="F4663" t="e">
        <v>#N/A</v>
      </c>
    </row>
    <row r="4664" spans="1:6">
      <c r="A4664" t="s">
        <v>2769</v>
      </c>
      <c r="B4664" t="s">
        <v>847</v>
      </c>
      <c r="C4664" t="s">
        <v>467</v>
      </c>
      <c r="D4664">
        <v>4</v>
      </c>
      <c r="E4664" t="e">
        <v>#N/A</v>
      </c>
      <c r="F4664" t="e">
        <v>#N/A</v>
      </c>
    </row>
    <row r="4665" spans="1:6">
      <c r="A4665" t="s">
        <v>2739</v>
      </c>
      <c r="B4665" t="s">
        <v>847</v>
      </c>
      <c r="C4665" t="s">
        <v>467</v>
      </c>
      <c r="D4665">
        <v>5</v>
      </c>
      <c r="E4665" t="e">
        <v>#N/A</v>
      </c>
      <c r="F4665" t="e">
        <v>#N/A</v>
      </c>
    </row>
    <row r="4666" spans="1:6">
      <c r="A4666" t="s">
        <v>1028</v>
      </c>
      <c r="B4666" t="s">
        <v>849</v>
      </c>
      <c r="C4666" t="s">
        <v>999</v>
      </c>
      <c r="D4666">
        <v>1</v>
      </c>
      <c r="E4666" t="e">
        <v>#N/A</v>
      </c>
      <c r="F4666" t="e">
        <v>#N/A</v>
      </c>
    </row>
    <row r="4667" spans="1:6">
      <c r="A4667" t="s">
        <v>1811</v>
      </c>
      <c r="B4667" t="s">
        <v>846</v>
      </c>
      <c r="C4667" t="s">
        <v>306</v>
      </c>
      <c r="D4667">
        <v>1</v>
      </c>
      <c r="E4667" t="e">
        <v>#N/A</v>
      </c>
      <c r="F4667" t="e">
        <v>#N/A</v>
      </c>
    </row>
    <row r="4668" spans="1:6">
      <c r="A4668" t="s">
        <v>1742</v>
      </c>
      <c r="B4668" t="s">
        <v>846</v>
      </c>
      <c r="C4668" t="s">
        <v>306</v>
      </c>
      <c r="D4668">
        <v>2</v>
      </c>
      <c r="E4668" t="e">
        <v>#N/A</v>
      </c>
      <c r="F4668" t="e">
        <v>#N/A</v>
      </c>
    </row>
    <row r="4669" spans="1:6">
      <c r="A4669" t="s">
        <v>462</v>
      </c>
      <c r="B4669" t="s">
        <v>845</v>
      </c>
      <c r="C4669" t="s">
        <v>306</v>
      </c>
      <c r="D4669">
        <v>3</v>
      </c>
      <c r="E4669" t="e">
        <v>#N/A</v>
      </c>
      <c r="F4669" t="e">
        <v>#N/A</v>
      </c>
    </row>
    <row r="4670" spans="1:6">
      <c r="A4670" t="s">
        <v>1623</v>
      </c>
      <c r="B4670" t="s">
        <v>856</v>
      </c>
      <c r="C4670" t="s">
        <v>1596</v>
      </c>
      <c r="D4670">
        <v>1</v>
      </c>
      <c r="E4670" t="e">
        <v>#N/A</v>
      </c>
      <c r="F4670" t="e">
        <v>#N/A</v>
      </c>
    </row>
    <row r="4671" spans="1:6">
      <c r="A4671" t="s">
        <v>2325</v>
      </c>
      <c r="B4671" t="s">
        <v>856</v>
      </c>
      <c r="C4671" t="s">
        <v>2316</v>
      </c>
      <c r="D4671">
        <v>1</v>
      </c>
      <c r="E4671" t="e">
        <v>#N/A</v>
      </c>
      <c r="F4671" t="e">
        <v>#N/A</v>
      </c>
    </row>
    <row r="4672" spans="1:6">
      <c r="A4672" t="s">
        <v>1460</v>
      </c>
      <c r="B4672" t="s">
        <v>278</v>
      </c>
      <c r="C4672" t="s">
        <v>266</v>
      </c>
      <c r="D4672">
        <v>1</v>
      </c>
      <c r="E4672" t="e">
        <v>#N/A</v>
      </c>
      <c r="F4672" t="e">
        <v>#N/A</v>
      </c>
    </row>
    <row r="4673" spans="1:6">
      <c r="A4673" t="s">
        <v>2068</v>
      </c>
      <c r="B4673" t="s">
        <v>282</v>
      </c>
      <c r="C4673" t="s">
        <v>266</v>
      </c>
      <c r="D4673">
        <v>1</v>
      </c>
      <c r="E4673">
        <v>1.4E-2</v>
      </c>
      <c r="F4673">
        <v>0</v>
      </c>
    </row>
    <row r="4674" spans="1:6">
      <c r="A4674" t="s">
        <v>294</v>
      </c>
      <c r="B4674" t="s">
        <v>474</v>
      </c>
      <c r="C4674" t="s">
        <v>266</v>
      </c>
      <c r="D4674">
        <v>2</v>
      </c>
      <c r="E4674" t="e">
        <v>#N/A</v>
      </c>
      <c r="F4674" t="e">
        <v>#N/A</v>
      </c>
    </row>
    <row r="4675" spans="1:6">
      <c r="A4675" t="s">
        <v>294</v>
      </c>
      <c r="B4675" t="s">
        <v>282</v>
      </c>
      <c r="C4675" t="s">
        <v>266</v>
      </c>
      <c r="D4675">
        <v>4</v>
      </c>
      <c r="E4675">
        <v>1.4E-2</v>
      </c>
      <c r="F4675">
        <v>0</v>
      </c>
    </row>
    <row r="4676" spans="1:6">
      <c r="A4676" t="s">
        <v>2407</v>
      </c>
      <c r="B4676" t="s">
        <v>282</v>
      </c>
      <c r="C4676" t="s">
        <v>266</v>
      </c>
      <c r="D4676">
        <v>1</v>
      </c>
      <c r="E4676">
        <v>1.4E-2</v>
      </c>
      <c r="F4676">
        <v>0</v>
      </c>
    </row>
    <row r="4677" spans="1:6">
      <c r="A4677" t="s">
        <v>2407</v>
      </c>
      <c r="B4677" t="s">
        <v>845</v>
      </c>
      <c r="C4677" t="s">
        <v>266</v>
      </c>
      <c r="D4677">
        <v>5</v>
      </c>
      <c r="E4677" t="e">
        <v>#N/A</v>
      </c>
      <c r="F4677" t="e">
        <v>#N/A</v>
      </c>
    </row>
    <row r="4678" spans="1:6">
      <c r="A4678" t="s">
        <v>1028</v>
      </c>
      <c r="B4678" t="s">
        <v>785</v>
      </c>
      <c r="C4678" t="s">
        <v>266</v>
      </c>
      <c r="D4678">
        <v>1</v>
      </c>
      <c r="E4678" t="e">
        <v>#N/A</v>
      </c>
      <c r="F4678" t="e">
        <v>#N/A</v>
      </c>
    </row>
    <row r="4679" spans="1:6">
      <c r="A4679" t="s">
        <v>2253</v>
      </c>
      <c r="B4679" t="s">
        <v>282</v>
      </c>
      <c r="C4679" t="s">
        <v>266</v>
      </c>
      <c r="D4679">
        <v>3</v>
      </c>
      <c r="E4679">
        <v>1.4E-2</v>
      </c>
      <c r="F4679">
        <v>0</v>
      </c>
    </row>
    <row r="4680" spans="1:6">
      <c r="A4680" t="s">
        <v>2253</v>
      </c>
      <c r="B4680" t="s">
        <v>278</v>
      </c>
      <c r="C4680" t="s">
        <v>266</v>
      </c>
      <c r="D4680">
        <v>1</v>
      </c>
      <c r="E4680" t="e">
        <v>#N/A</v>
      </c>
      <c r="F4680" t="e">
        <v>#N/A</v>
      </c>
    </row>
    <row r="4681" spans="1:6">
      <c r="A4681" t="s">
        <v>724</v>
      </c>
      <c r="B4681" t="s">
        <v>849</v>
      </c>
      <c r="C4681" t="s">
        <v>266</v>
      </c>
      <c r="D4681">
        <v>1</v>
      </c>
      <c r="E4681" t="e">
        <v>#N/A</v>
      </c>
      <c r="F4681" t="e">
        <v>#N/A</v>
      </c>
    </row>
    <row r="4682" spans="1:6">
      <c r="A4682" t="s">
        <v>1742</v>
      </c>
      <c r="B4682" t="s">
        <v>282</v>
      </c>
      <c r="C4682" t="s">
        <v>266</v>
      </c>
      <c r="D4682">
        <v>1</v>
      </c>
      <c r="E4682">
        <v>1.4E-2</v>
      </c>
      <c r="F4682">
        <v>0</v>
      </c>
    </row>
    <row r="4683" spans="1:6">
      <c r="A4683" t="s">
        <v>2666</v>
      </c>
      <c r="B4683" t="s">
        <v>785</v>
      </c>
      <c r="C4683" t="s">
        <v>266</v>
      </c>
      <c r="D4683">
        <v>1</v>
      </c>
      <c r="E4683" t="e">
        <v>#N/A</v>
      </c>
      <c r="F4683" t="e">
        <v>#N/A</v>
      </c>
    </row>
    <row r="4684" spans="1:6">
      <c r="A4684" t="s">
        <v>1079</v>
      </c>
      <c r="B4684" t="s">
        <v>282</v>
      </c>
      <c r="C4684" t="s">
        <v>266</v>
      </c>
      <c r="D4684">
        <v>2</v>
      </c>
      <c r="E4684">
        <v>1.4E-2</v>
      </c>
      <c r="F4684">
        <v>0</v>
      </c>
    </row>
    <row r="4685" spans="1:6">
      <c r="A4685" t="s">
        <v>1079</v>
      </c>
      <c r="B4685" t="s">
        <v>854</v>
      </c>
      <c r="C4685" t="s">
        <v>266</v>
      </c>
      <c r="D4685">
        <v>1</v>
      </c>
      <c r="E4685" t="e">
        <v>#N/A</v>
      </c>
      <c r="F4685" t="e">
        <v>#N/A</v>
      </c>
    </row>
    <row r="4686" spans="1:6">
      <c r="A4686" t="s">
        <v>462</v>
      </c>
      <c r="B4686" t="s">
        <v>282</v>
      </c>
      <c r="C4686" t="s">
        <v>266</v>
      </c>
      <c r="D4686">
        <v>1</v>
      </c>
      <c r="E4686">
        <v>1.4E-2</v>
      </c>
      <c r="F4686">
        <v>0</v>
      </c>
    </row>
    <row r="4687" spans="1:6">
      <c r="A4687" t="s">
        <v>1311</v>
      </c>
      <c r="B4687" t="s">
        <v>282</v>
      </c>
      <c r="C4687" t="s">
        <v>266</v>
      </c>
      <c r="D4687">
        <v>2</v>
      </c>
      <c r="E4687">
        <v>1.4E-2</v>
      </c>
      <c r="F4687">
        <v>0</v>
      </c>
    </row>
    <row r="4688" spans="1:6">
      <c r="A4688" t="s">
        <v>1311</v>
      </c>
      <c r="B4688" t="s">
        <v>845</v>
      </c>
      <c r="C4688" t="s">
        <v>266</v>
      </c>
      <c r="D4688">
        <v>1</v>
      </c>
      <c r="E4688" t="e">
        <v>#N/A</v>
      </c>
      <c r="F4688" t="e">
        <v>#N/A</v>
      </c>
    </row>
    <row r="4689" spans="1:6">
      <c r="A4689" t="s">
        <v>1562</v>
      </c>
      <c r="B4689" t="s">
        <v>282</v>
      </c>
      <c r="C4689" t="s">
        <v>266</v>
      </c>
      <c r="D4689">
        <v>1</v>
      </c>
      <c r="E4689">
        <v>1.4E-2</v>
      </c>
      <c r="F4689">
        <v>0</v>
      </c>
    </row>
    <row r="4690" spans="1:6">
      <c r="A4690" t="s">
        <v>2100</v>
      </c>
      <c r="B4690" t="s">
        <v>845</v>
      </c>
      <c r="C4690" t="s">
        <v>266</v>
      </c>
      <c r="D4690">
        <v>1</v>
      </c>
      <c r="E4690" t="e">
        <v>#N/A</v>
      </c>
      <c r="F4690" t="e">
        <v>#N/A</v>
      </c>
    </row>
    <row r="4691" spans="1:6">
      <c r="A4691" t="s">
        <v>945</v>
      </c>
      <c r="B4691" t="s">
        <v>282</v>
      </c>
      <c r="C4691" t="s">
        <v>266</v>
      </c>
      <c r="D4691">
        <v>1</v>
      </c>
      <c r="E4691">
        <v>1.4E-2</v>
      </c>
      <c r="F4691">
        <v>0</v>
      </c>
    </row>
    <row r="4692" spans="1:6">
      <c r="A4692" t="s">
        <v>2619</v>
      </c>
      <c r="B4692" t="s">
        <v>282</v>
      </c>
      <c r="C4692" t="s">
        <v>266</v>
      </c>
      <c r="D4692">
        <v>1</v>
      </c>
      <c r="E4692">
        <v>1.4E-2</v>
      </c>
      <c r="F4692">
        <v>0</v>
      </c>
    </row>
    <row r="4693" spans="1:6">
      <c r="A4693" t="s">
        <v>2697</v>
      </c>
      <c r="B4693" t="s">
        <v>282</v>
      </c>
      <c r="C4693" t="s">
        <v>266</v>
      </c>
      <c r="D4693">
        <v>1</v>
      </c>
      <c r="E4693">
        <v>1.4E-2</v>
      </c>
      <c r="F4693">
        <v>0</v>
      </c>
    </row>
    <row r="4694" spans="1:6">
      <c r="A4694" t="s">
        <v>1623</v>
      </c>
      <c r="B4694" t="s">
        <v>845</v>
      </c>
      <c r="C4694" t="s">
        <v>266</v>
      </c>
      <c r="D4694">
        <v>1</v>
      </c>
      <c r="E4694" t="e">
        <v>#N/A</v>
      </c>
      <c r="F4694" t="e">
        <v>#N/A</v>
      </c>
    </row>
    <row r="4695" spans="1:6">
      <c r="A4695" t="s">
        <v>2301</v>
      </c>
      <c r="B4695" t="s">
        <v>282</v>
      </c>
      <c r="C4695" t="s">
        <v>266</v>
      </c>
      <c r="D4695">
        <v>2</v>
      </c>
      <c r="E4695">
        <v>1.4E-2</v>
      </c>
      <c r="F4695">
        <v>0</v>
      </c>
    </row>
    <row r="4696" spans="1:6">
      <c r="A4696" t="s">
        <v>2442</v>
      </c>
      <c r="B4696" t="s">
        <v>282</v>
      </c>
      <c r="C4696" t="s">
        <v>266</v>
      </c>
      <c r="D4696">
        <v>1</v>
      </c>
      <c r="E4696">
        <v>1.4E-2</v>
      </c>
      <c r="F4696">
        <v>0</v>
      </c>
    </row>
    <row r="4697" spans="1:6">
      <c r="A4697" t="s">
        <v>2442</v>
      </c>
      <c r="B4697" t="s">
        <v>785</v>
      </c>
      <c r="C4697" t="s">
        <v>266</v>
      </c>
      <c r="D4697">
        <v>1</v>
      </c>
      <c r="E4697" t="e">
        <v>#N/A</v>
      </c>
      <c r="F4697" t="e">
        <v>#N/A</v>
      </c>
    </row>
    <row r="4698" spans="1:6">
      <c r="A4698" t="s">
        <v>2739</v>
      </c>
      <c r="B4698" t="s">
        <v>845</v>
      </c>
      <c r="C4698" t="s">
        <v>266</v>
      </c>
      <c r="D4698">
        <v>2</v>
      </c>
      <c r="E4698" t="e">
        <v>#N/A</v>
      </c>
      <c r="F4698" t="e">
        <v>#N/A</v>
      </c>
    </row>
    <row r="4699" spans="1:6">
      <c r="A4699" t="s">
        <v>2739</v>
      </c>
      <c r="B4699" t="s">
        <v>134</v>
      </c>
      <c r="C4699" t="s">
        <v>266</v>
      </c>
      <c r="D4699">
        <v>2</v>
      </c>
      <c r="E4699" t="e">
        <v>#N/A</v>
      </c>
      <c r="F4699" t="e">
        <v>#N/A</v>
      </c>
    </row>
    <row r="4700" spans="1:6">
      <c r="A4700" t="s">
        <v>1811</v>
      </c>
      <c r="B4700" t="s">
        <v>474</v>
      </c>
      <c r="C4700" t="s">
        <v>1638</v>
      </c>
      <c r="D4700">
        <v>1</v>
      </c>
      <c r="E4700" t="e">
        <v>#N/A</v>
      </c>
      <c r="F4700" t="e">
        <v>#N/A</v>
      </c>
    </row>
    <row r="4701" spans="1:6">
      <c r="A4701" t="s">
        <v>1654</v>
      </c>
      <c r="B4701" t="s">
        <v>474</v>
      </c>
      <c r="C4701" t="s">
        <v>1638</v>
      </c>
      <c r="D4701">
        <v>1</v>
      </c>
      <c r="E4701" t="e">
        <v>#N/A</v>
      </c>
      <c r="F4701" t="e">
        <v>#N/A</v>
      </c>
    </row>
    <row r="4702" spans="1:6">
      <c r="A4702" t="s">
        <v>2325</v>
      </c>
      <c r="B4702" t="s">
        <v>854</v>
      </c>
      <c r="C4702" t="s">
        <v>938</v>
      </c>
      <c r="D4702">
        <v>1</v>
      </c>
      <c r="E4702" t="e">
        <v>#N/A</v>
      </c>
      <c r="F4702" t="e">
        <v>#N/A</v>
      </c>
    </row>
    <row r="4703" spans="1:6">
      <c r="A4703" t="s">
        <v>2325</v>
      </c>
      <c r="B4703" t="s">
        <v>841</v>
      </c>
      <c r="C4703" t="s">
        <v>938</v>
      </c>
      <c r="D4703">
        <v>1</v>
      </c>
      <c r="E4703" t="e">
        <v>#N/A</v>
      </c>
      <c r="F4703" t="e">
        <v>#N/A</v>
      </c>
    </row>
    <row r="4704" spans="1:6">
      <c r="A4704" t="s">
        <v>2016</v>
      </c>
      <c r="B4704" t="s">
        <v>851</v>
      </c>
      <c r="C4704" t="s">
        <v>938</v>
      </c>
      <c r="D4704">
        <v>3</v>
      </c>
      <c r="E4704" t="e">
        <v>#N/A</v>
      </c>
      <c r="F4704" t="e">
        <v>#N/A</v>
      </c>
    </row>
    <row r="4705" spans="1:6">
      <c r="A4705" t="s">
        <v>2016</v>
      </c>
      <c r="B4705" t="s">
        <v>845</v>
      </c>
      <c r="C4705" t="s">
        <v>938</v>
      </c>
      <c r="D4705">
        <v>1</v>
      </c>
      <c r="E4705" t="e">
        <v>#N/A</v>
      </c>
      <c r="F4705" t="e">
        <v>#N/A</v>
      </c>
    </row>
    <row r="4706" spans="1:6">
      <c r="A4706" t="s">
        <v>1079</v>
      </c>
      <c r="B4706" t="s">
        <v>851</v>
      </c>
      <c r="C4706" t="s">
        <v>938</v>
      </c>
      <c r="D4706">
        <v>2</v>
      </c>
      <c r="E4706" t="e">
        <v>#N/A</v>
      </c>
      <c r="F4706" t="e">
        <v>#N/A</v>
      </c>
    </row>
    <row r="4707" spans="1:6">
      <c r="A4707" t="s">
        <v>2380</v>
      </c>
      <c r="B4707" t="s">
        <v>854</v>
      </c>
      <c r="C4707" t="s">
        <v>938</v>
      </c>
      <c r="D4707">
        <v>1</v>
      </c>
      <c r="E4707" t="e">
        <v>#N/A</v>
      </c>
      <c r="F4707" t="e">
        <v>#N/A</v>
      </c>
    </row>
    <row r="4708" spans="1:6">
      <c r="A4708" t="s">
        <v>2546</v>
      </c>
      <c r="B4708" t="s">
        <v>851</v>
      </c>
      <c r="C4708" t="s">
        <v>938</v>
      </c>
      <c r="D4708">
        <v>1</v>
      </c>
      <c r="E4708" t="e">
        <v>#N/A</v>
      </c>
      <c r="F4708" t="e">
        <v>#N/A</v>
      </c>
    </row>
    <row r="4709" spans="1:6">
      <c r="A4709" t="s">
        <v>2100</v>
      </c>
      <c r="B4709" t="s">
        <v>851</v>
      </c>
      <c r="C4709" t="s">
        <v>938</v>
      </c>
      <c r="D4709">
        <v>2</v>
      </c>
      <c r="E4709" t="e">
        <v>#N/A</v>
      </c>
      <c r="F4709" t="e">
        <v>#N/A</v>
      </c>
    </row>
    <row r="4710" spans="1:6">
      <c r="A4710" t="s">
        <v>945</v>
      </c>
      <c r="B4710" t="s">
        <v>851</v>
      </c>
      <c r="C4710" t="s">
        <v>938</v>
      </c>
      <c r="D4710">
        <v>1</v>
      </c>
      <c r="E4710" t="e">
        <v>#N/A</v>
      </c>
      <c r="F4710" t="e">
        <v>#N/A</v>
      </c>
    </row>
    <row r="4711" spans="1:6">
      <c r="A4711" t="s">
        <v>2697</v>
      </c>
      <c r="B4711" t="s">
        <v>854</v>
      </c>
      <c r="C4711" t="s">
        <v>938</v>
      </c>
      <c r="D4711">
        <v>1</v>
      </c>
      <c r="E4711" t="e">
        <v>#N/A</v>
      </c>
      <c r="F4711" t="e">
        <v>#N/A</v>
      </c>
    </row>
    <row r="4712" spans="1:6">
      <c r="A4712" t="s">
        <v>2739</v>
      </c>
      <c r="B4712" t="s">
        <v>851</v>
      </c>
      <c r="C4712" t="s">
        <v>938</v>
      </c>
      <c r="D4712">
        <v>1</v>
      </c>
      <c r="E4712" t="e">
        <v>#N/A</v>
      </c>
      <c r="F4712" t="e">
        <v>#N/A</v>
      </c>
    </row>
    <row r="4713" spans="1:6">
      <c r="A4713" t="s">
        <v>1742</v>
      </c>
      <c r="B4713" t="s">
        <v>857</v>
      </c>
      <c r="C4713" t="s">
        <v>1065</v>
      </c>
      <c r="D4713">
        <v>4</v>
      </c>
      <c r="E4713" t="e">
        <v>#N/A</v>
      </c>
      <c r="F4713" t="e">
        <v>#N/A</v>
      </c>
    </row>
    <row r="4714" spans="1:6">
      <c r="A4714" t="s">
        <v>1079</v>
      </c>
      <c r="B4714" t="s">
        <v>857</v>
      </c>
      <c r="C4714" t="s">
        <v>1065</v>
      </c>
      <c r="D4714">
        <v>1</v>
      </c>
      <c r="E4714" t="e">
        <v>#N/A</v>
      </c>
      <c r="F4714" t="e">
        <v>#N/A</v>
      </c>
    </row>
    <row r="4715" spans="1:6">
      <c r="A4715" t="s">
        <v>2100</v>
      </c>
      <c r="B4715" t="s">
        <v>857</v>
      </c>
      <c r="C4715" t="s">
        <v>1065</v>
      </c>
      <c r="D4715">
        <v>1</v>
      </c>
      <c r="E4715" t="e">
        <v>#N/A</v>
      </c>
      <c r="F4715" t="e">
        <v>#N/A</v>
      </c>
    </row>
    <row r="4716" spans="1:6">
      <c r="A4716" t="s">
        <v>1891</v>
      </c>
      <c r="B4716" t="s">
        <v>857</v>
      </c>
      <c r="C4716" t="s">
        <v>1065</v>
      </c>
      <c r="D4716">
        <v>1</v>
      </c>
      <c r="E4716" t="e">
        <v>#N/A</v>
      </c>
      <c r="F4716" t="e">
        <v>#N/A</v>
      </c>
    </row>
    <row r="4717" spans="1:6">
      <c r="A4717" t="s">
        <v>2666</v>
      </c>
      <c r="B4717" t="s">
        <v>785</v>
      </c>
      <c r="C4717" t="s">
        <v>2642</v>
      </c>
      <c r="D4717">
        <v>1</v>
      </c>
      <c r="E4717" t="e">
        <v>#N/A</v>
      </c>
      <c r="F4717" t="e">
        <v>#N/A</v>
      </c>
    </row>
    <row r="4718" spans="1:6">
      <c r="A4718" t="s">
        <v>2100</v>
      </c>
      <c r="B4718" t="s">
        <v>841</v>
      </c>
      <c r="C4718" t="s">
        <v>1490</v>
      </c>
      <c r="D4718">
        <v>1</v>
      </c>
      <c r="E4718" t="e">
        <v>#N/A</v>
      </c>
      <c r="F4718" t="e">
        <v>#N/A</v>
      </c>
    </row>
    <row r="4719" spans="1:6">
      <c r="A4719" t="s">
        <v>2442</v>
      </c>
      <c r="B4719" t="s">
        <v>841</v>
      </c>
      <c r="C4719" t="s">
        <v>1490</v>
      </c>
      <c r="D4719">
        <v>2</v>
      </c>
      <c r="E4719" t="e">
        <v>#N/A</v>
      </c>
      <c r="F4719" t="e">
        <v>#N/A</v>
      </c>
    </row>
    <row r="4720" spans="1:6">
      <c r="A4720" t="s">
        <v>1811</v>
      </c>
      <c r="B4720" t="s">
        <v>849</v>
      </c>
      <c r="C4720" t="s">
        <v>1774</v>
      </c>
      <c r="D4720">
        <v>1</v>
      </c>
      <c r="E4720" t="e">
        <v>#N/A</v>
      </c>
      <c r="F4720" t="e">
        <v>#N/A</v>
      </c>
    </row>
    <row r="4721" spans="1:6">
      <c r="A4721" t="s">
        <v>2137</v>
      </c>
      <c r="B4721" t="s">
        <v>712</v>
      </c>
      <c r="C4721" t="s">
        <v>2104</v>
      </c>
      <c r="D4721">
        <v>1</v>
      </c>
      <c r="E4721" t="e">
        <v>#N/A</v>
      </c>
      <c r="F4721" t="e">
        <v>#N/A</v>
      </c>
    </row>
    <row r="4722" spans="1:6">
      <c r="A4722" t="s">
        <v>2301</v>
      </c>
      <c r="B4722" t="s">
        <v>712</v>
      </c>
      <c r="C4722" t="s">
        <v>2104</v>
      </c>
      <c r="D4722">
        <v>1</v>
      </c>
      <c r="E4722" t="e">
        <v>#N/A</v>
      </c>
      <c r="F4722" t="e">
        <v>#N/A</v>
      </c>
    </row>
    <row r="4723" spans="1:6">
      <c r="A4723" t="s">
        <v>2137</v>
      </c>
      <c r="B4723" t="s">
        <v>854</v>
      </c>
      <c r="C4723" t="s">
        <v>498</v>
      </c>
      <c r="D4723">
        <v>2</v>
      </c>
      <c r="E4723" t="e">
        <v>#N/A</v>
      </c>
      <c r="F4723" t="e">
        <v>#N/A</v>
      </c>
    </row>
    <row r="4724" spans="1:6">
      <c r="A4724" t="s">
        <v>586</v>
      </c>
      <c r="B4724" t="s">
        <v>854</v>
      </c>
      <c r="C4724" t="s">
        <v>498</v>
      </c>
      <c r="D4724">
        <v>1</v>
      </c>
      <c r="E4724" t="e">
        <v>#N/A</v>
      </c>
      <c r="F4724" t="e">
        <v>#N/A</v>
      </c>
    </row>
    <row r="4725" spans="1:6">
      <c r="A4725" t="s">
        <v>1939</v>
      </c>
      <c r="B4725" t="s">
        <v>845</v>
      </c>
      <c r="C4725" t="s">
        <v>1925</v>
      </c>
      <c r="D4725">
        <v>1</v>
      </c>
      <c r="E4725" t="e">
        <v>#N/A</v>
      </c>
      <c r="F4725" t="e">
        <v>#N/A</v>
      </c>
    </row>
    <row r="4726" spans="1:6">
      <c r="A4726" t="s">
        <v>2546</v>
      </c>
      <c r="B4726" t="s">
        <v>474</v>
      </c>
      <c r="C4726" t="s">
        <v>2529</v>
      </c>
      <c r="D4726">
        <v>1</v>
      </c>
      <c r="E4726" t="e">
        <v>#N/A</v>
      </c>
      <c r="F4726" t="e">
        <v>#N/A</v>
      </c>
    </row>
    <row r="4727" spans="1:6">
      <c r="A4727" t="s">
        <v>838</v>
      </c>
      <c r="B4727" t="s">
        <v>854</v>
      </c>
      <c r="C4727" t="s">
        <v>176</v>
      </c>
      <c r="D4727">
        <v>1</v>
      </c>
      <c r="E4727">
        <v>1.4E-2</v>
      </c>
      <c r="F4727">
        <v>0</v>
      </c>
    </row>
    <row r="4728" spans="1:6">
      <c r="A4728" t="s">
        <v>838</v>
      </c>
      <c r="B4728" t="s">
        <v>856</v>
      </c>
      <c r="C4728" t="s">
        <v>176</v>
      </c>
      <c r="D4728">
        <v>5</v>
      </c>
      <c r="E4728">
        <v>4.8000000000000001E-2</v>
      </c>
      <c r="F4728">
        <v>0</v>
      </c>
    </row>
    <row r="4729" spans="1:6">
      <c r="A4729" t="s">
        <v>2325</v>
      </c>
      <c r="B4729" t="s">
        <v>854</v>
      </c>
      <c r="C4729" t="s">
        <v>176</v>
      </c>
      <c r="D4729">
        <v>5</v>
      </c>
      <c r="E4729">
        <v>1.4E-2</v>
      </c>
      <c r="F4729">
        <v>0</v>
      </c>
    </row>
    <row r="4730" spans="1:6">
      <c r="A4730" t="s">
        <v>2325</v>
      </c>
      <c r="B4730" t="s">
        <v>856</v>
      </c>
      <c r="C4730" t="s">
        <v>176</v>
      </c>
      <c r="D4730">
        <v>2</v>
      </c>
      <c r="E4730">
        <v>4.8000000000000001E-2</v>
      </c>
      <c r="F4730">
        <v>0</v>
      </c>
    </row>
    <row r="4731" spans="1:6">
      <c r="A4731" t="s">
        <v>1460</v>
      </c>
      <c r="B4731" t="s">
        <v>854</v>
      </c>
      <c r="C4731" t="s">
        <v>176</v>
      </c>
      <c r="D4731">
        <v>1</v>
      </c>
      <c r="E4731">
        <v>1.4E-2</v>
      </c>
      <c r="F4731">
        <v>0</v>
      </c>
    </row>
    <row r="4732" spans="1:6">
      <c r="A4732" t="s">
        <v>1460</v>
      </c>
      <c r="B4732" t="s">
        <v>856</v>
      </c>
      <c r="C4732" t="s">
        <v>176</v>
      </c>
      <c r="D4732">
        <v>2</v>
      </c>
      <c r="E4732">
        <v>4.8000000000000001E-2</v>
      </c>
      <c r="F4732">
        <v>0</v>
      </c>
    </row>
    <row r="4733" spans="1:6">
      <c r="A4733" t="s">
        <v>2068</v>
      </c>
      <c r="B4733" t="s">
        <v>856</v>
      </c>
      <c r="C4733" t="s">
        <v>176</v>
      </c>
      <c r="D4733">
        <v>5</v>
      </c>
      <c r="E4733">
        <v>4.8000000000000001E-2</v>
      </c>
      <c r="F4733">
        <v>0</v>
      </c>
    </row>
    <row r="4734" spans="1:6">
      <c r="A4734" t="s">
        <v>2478</v>
      </c>
      <c r="B4734" t="s">
        <v>856</v>
      </c>
      <c r="C4734" t="s">
        <v>176</v>
      </c>
      <c r="D4734">
        <v>1</v>
      </c>
      <c r="E4734">
        <v>4.8000000000000001E-2</v>
      </c>
      <c r="F4734">
        <v>0</v>
      </c>
    </row>
    <row r="4735" spans="1:6">
      <c r="A4735" t="s">
        <v>2407</v>
      </c>
      <c r="B4735" t="s">
        <v>856</v>
      </c>
      <c r="C4735" t="s">
        <v>176</v>
      </c>
      <c r="D4735">
        <v>1</v>
      </c>
      <c r="E4735">
        <v>4.8000000000000001E-2</v>
      </c>
      <c r="F4735">
        <v>0</v>
      </c>
    </row>
    <row r="4736" spans="1:6">
      <c r="A4736" t="s">
        <v>1028</v>
      </c>
      <c r="B4736" t="s">
        <v>856</v>
      </c>
      <c r="C4736" t="s">
        <v>176</v>
      </c>
      <c r="D4736">
        <v>4</v>
      </c>
      <c r="E4736">
        <v>4.8000000000000001E-2</v>
      </c>
      <c r="F4736">
        <v>0</v>
      </c>
    </row>
    <row r="4737" spans="1:6">
      <c r="A4737" t="s">
        <v>2253</v>
      </c>
      <c r="B4737" t="s">
        <v>856</v>
      </c>
      <c r="C4737" t="s">
        <v>176</v>
      </c>
      <c r="D4737">
        <v>2</v>
      </c>
      <c r="E4737">
        <v>4.8000000000000001E-2</v>
      </c>
      <c r="F4737">
        <v>0</v>
      </c>
    </row>
    <row r="4738" spans="1:6">
      <c r="A4738" t="s">
        <v>1811</v>
      </c>
      <c r="B4738" t="s">
        <v>856</v>
      </c>
      <c r="C4738" t="s">
        <v>176</v>
      </c>
      <c r="D4738">
        <v>5</v>
      </c>
      <c r="E4738">
        <v>4.8000000000000001E-2</v>
      </c>
      <c r="F4738">
        <v>0</v>
      </c>
    </row>
    <row r="4739" spans="1:6">
      <c r="A4739" t="s">
        <v>1236</v>
      </c>
      <c r="B4739" t="s">
        <v>856</v>
      </c>
      <c r="C4739" t="s">
        <v>176</v>
      </c>
      <c r="D4739">
        <v>1</v>
      </c>
      <c r="E4739">
        <v>4.8000000000000001E-2</v>
      </c>
      <c r="F4739">
        <v>0</v>
      </c>
    </row>
    <row r="4740" spans="1:6">
      <c r="A4740" t="s">
        <v>462</v>
      </c>
      <c r="B4740" t="s">
        <v>854</v>
      </c>
      <c r="C4740" t="s">
        <v>176</v>
      </c>
      <c r="D4740">
        <v>1</v>
      </c>
      <c r="E4740">
        <v>1.4E-2</v>
      </c>
      <c r="F4740">
        <v>0</v>
      </c>
    </row>
    <row r="4741" spans="1:6">
      <c r="A4741" t="s">
        <v>462</v>
      </c>
      <c r="B4741" t="s">
        <v>856</v>
      </c>
      <c r="C4741" t="s">
        <v>176</v>
      </c>
      <c r="D4741">
        <v>1</v>
      </c>
      <c r="E4741">
        <v>4.8000000000000001E-2</v>
      </c>
      <c r="F4741">
        <v>0</v>
      </c>
    </row>
    <row r="4742" spans="1:6">
      <c r="A4742" t="s">
        <v>1654</v>
      </c>
      <c r="B4742" t="s">
        <v>854</v>
      </c>
      <c r="C4742" t="s">
        <v>176</v>
      </c>
      <c r="D4742">
        <v>4</v>
      </c>
      <c r="E4742">
        <v>1.4E-2</v>
      </c>
      <c r="F4742">
        <v>0</v>
      </c>
    </row>
    <row r="4743" spans="1:6">
      <c r="A4743" t="s">
        <v>1654</v>
      </c>
      <c r="B4743" t="s">
        <v>856</v>
      </c>
      <c r="C4743" t="s">
        <v>176</v>
      </c>
      <c r="D4743">
        <v>5</v>
      </c>
      <c r="E4743">
        <v>4.8000000000000001E-2</v>
      </c>
      <c r="F4743">
        <v>0</v>
      </c>
    </row>
    <row r="4744" spans="1:6">
      <c r="A4744" t="s">
        <v>1562</v>
      </c>
      <c r="B4744" t="s">
        <v>854</v>
      </c>
      <c r="C4744" t="s">
        <v>176</v>
      </c>
      <c r="D4744">
        <v>2</v>
      </c>
      <c r="E4744">
        <v>1.4E-2</v>
      </c>
      <c r="F4744">
        <v>0</v>
      </c>
    </row>
    <row r="4745" spans="1:6">
      <c r="A4745" t="s">
        <v>1562</v>
      </c>
      <c r="B4745" t="s">
        <v>856</v>
      </c>
      <c r="C4745" t="s">
        <v>176</v>
      </c>
      <c r="D4745">
        <v>2</v>
      </c>
      <c r="E4745">
        <v>4.8000000000000001E-2</v>
      </c>
      <c r="F4745">
        <v>0</v>
      </c>
    </row>
    <row r="4746" spans="1:6">
      <c r="A4746" t="s">
        <v>2100</v>
      </c>
      <c r="B4746" t="s">
        <v>856</v>
      </c>
      <c r="C4746" t="s">
        <v>176</v>
      </c>
      <c r="D4746">
        <v>2</v>
      </c>
      <c r="E4746">
        <v>4.8000000000000001E-2</v>
      </c>
      <c r="F4746">
        <v>0</v>
      </c>
    </row>
    <row r="4747" spans="1:6">
      <c r="A4747" t="s">
        <v>945</v>
      </c>
      <c r="B4747" t="s">
        <v>856</v>
      </c>
      <c r="C4747" t="s">
        <v>176</v>
      </c>
      <c r="D4747">
        <v>1</v>
      </c>
      <c r="E4747">
        <v>4.8000000000000001E-2</v>
      </c>
      <c r="F4747">
        <v>0</v>
      </c>
    </row>
    <row r="4748" spans="1:6">
      <c r="A4748" t="s">
        <v>2619</v>
      </c>
      <c r="B4748" t="s">
        <v>134</v>
      </c>
      <c r="C4748" t="s">
        <v>176</v>
      </c>
      <c r="D4748">
        <v>1</v>
      </c>
      <c r="E4748" t="e">
        <v>#N/A</v>
      </c>
      <c r="F4748" t="e">
        <v>#N/A</v>
      </c>
    </row>
    <row r="4749" spans="1:6">
      <c r="A4749" t="s">
        <v>2697</v>
      </c>
      <c r="B4749" t="s">
        <v>856</v>
      </c>
      <c r="C4749" t="s">
        <v>176</v>
      </c>
      <c r="D4749">
        <v>5</v>
      </c>
      <c r="E4749">
        <v>4.8000000000000001E-2</v>
      </c>
      <c r="F4749">
        <v>0</v>
      </c>
    </row>
    <row r="4750" spans="1:6">
      <c r="A4750" t="s">
        <v>2301</v>
      </c>
      <c r="B4750" t="s">
        <v>854</v>
      </c>
      <c r="C4750" t="s">
        <v>176</v>
      </c>
      <c r="D4750">
        <v>5</v>
      </c>
      <c r="E4750">
        <v>1.4E-2</v>
      </c>
      <c r="F4750">
        <v>0</v>
      </c>
    </row>
    <row r="4751" spans="1:6">
      <c r="A4751" t="s">
        <v>2301</v>
      </c>
      <c r="B4751" t="s">
        <v>856</v>
      </c>
      <c r="C4751" t="s">
        <v>176</v>
      </c>
      <c r="D4751">
        <v>3</v>
      </c>
      <c r="E4751">
        <v>4.8000000000000001E-2</v>
      </c>
      <c r="F4751">
        <v>0</v>
      </c>
    </row>
    <row r="4752" spans="1:6">
      <c r="A4752" t="s">
        <v>2769</v>
      </c>
      <c r="B4752" t="s">
        <v>854</v>
      </c>
      <c r="C4752" t="s">
        <v>176</v>
      </c>
      <c r="D4752">
        <v>2</v>
      </c>
      <c r="E4752">
        <v>1.4E-2</v>
      </c>
      <c r="F4752">
        <v>0</v>
      </c>
    </row>
    <row r="4753" spans="1:6">
      <c r="A4753" t="s">
        <v>2769</v>
      </c>
      <c r="B4753" t="s">
        <v>856</v>
      </c>
      <c r="C4753" t="s">
        <v>176</v>
      </c>
      <c r="D4753">
        <v>5</v>
      </c>
      <c r="E4753">
        <v>4.8000000000000001E-2</v>
      </c>
      <c r="F4753">
        <v>0</v>
      </c>
    </row>
    <row r="4754" spans="1:6">
      <c r="A4754" t="s">
        <v>2442</v>
      </c>
      <c r="B4754" t="s">
        <v>854</v>
      </c>
      <c r="C4754" t="s">
        <v>176</v>
      </c>
      <c r="D4754">
        <v>5</v>
      </c>
      <c r="E4754">
        <v>1.4E-2</v>
      </c>
      <c r="F4754">
        <v>0</v>
      </c>
    </row>
    <row r="4755" spans="1:6">
      <c r="A4755" t="s">
        <v>2442</v>
      </c>
      <c r="B4755" t="s">
        <v>856</v>
      </c>
      <c r="C4755" t="s">
        <v>176</v>
      </c>
      <c r="D4755">
        <v>5</v>
      </c>
      <c r="E4755">
        <v>4.8000000000000001E-2</v>
      </c>
      <c r="F4755">
        <v>0</v>
      </c>
    </row>
    <row r="4756" spans="1:6">
      <c r="A4756" t="s">
        <v>183</v>
      </c>
      <c r="B4756" t="s">
        <v>854</v>
      </c>
      <c r="C4756" t="s">
        <v>176</v>
      </c>
      <c r="D4756">
        <v>5</v>
      </c>
      <c r="E4756">
        <v>1.4E-2</v>
      </c>
      <c r="F4756">
        <v>0</v>
      </c>
    </row>
    <row r="4757" spans="1:6">
      <c r="A4757" t="s">
        <v>183</v>
      </c>
      <c r="B4757" t="s">
        <v>856</v>
      </c>
      <c r="C4757" t="s">
        <v>176</v>
      </c>
      <c r="D4757">
        <v>5</v>
      </c>
      <c r="E4757">
        <v>4.8000000000000001E-2</v>
      </c>
      <c r="F4757">
        <v>0</v>
      </c>
    </row>
    <row r="4758" spans="1:6">
      <c r="A4758" t="s">
        <v>2739</v>
      </c>
      <c r="B4758" t="s">
        <v>856</v>
      </c>
      <c r="C4758" t="s">
        <v>176</v>
      </c>
      <c r="D4758">
        <v>1</v>
      </c>
      <c r="E4758">
        <v>4.8000000000000001E-2</v>
      </c>
      <c r="F4758">
        <v>0</v>
      </c>
    </row>
    <row r="4759" spans="1:6">
      <c r="A4759" t="s">
        <v>1742</v>
      </c>
      <c r="B4759" t="s">
        <v>252</v>
      </c>
      <c r="C4759" t="s">
        <v>325</v>
      </c>
      <c r="D4759">
        <v>2</v>
      </c>
      <c r="E4759" t="e">
        <v>#N/A</v>
      </c>
      <c r="F4759" t="e">
        <v>#N/A</v>
      </c>
    </row>
    <row r="4760" spans="1:6">
      <c r="A4760" t="s">
        <v>2666</v>
      </c>
      <c r="B4760" t="s">
        <v>252</v>
      </c>
      <c r="C4760" t="s">
        <v>325</v>
      </c>
      <c r="D4760">
        <v>1</v>
      </c>
      <c r="E4760" t="e">
        <v>#N/A</v>
      </c>
      <c r="F4760" t="e">
        <v>#N/A</v>
      </c>
    </row>
    <row r="4761" spans="1:6">
      <c r="A4761" t="s">
        <v>1079</v>
      </c>
      <c r="B4761" t="s">
        <v>252</v>
      </c>
      <c r="C4761" t="s">
        <v>325</v>
      </c>
      <c r="D4761">
        <v>2</v>
      </c>
      <c r="E4761" t="e">
        <v>#N/A</v>
      </c>
      <c r="F4761" t="e">
        <v>#N/A</v>
      </c>
    </row>
    <row r="4762" spans="1:6">
      <c r="A4762" t="s">
        <v>462</v>
      </c>
      <c r="B4762" t="s">
        <v>252</v>
      </c>
      <c r="C4762" t="s">
        <v>325</v>
      </c>
      <c r="D4762">
        <v>2</v>
      </c>
      <c r="E4762" t="e">
        <v>#N/A</v>
      </c>
      <c r="F4762" t="e">
        <v>#N/A</v>
      </c>
    </row>
    <row r="4763" spans="1:6">
      <c r="A4763" t="s">
        <v>1460</v>
      </c>
      <c r="B4763" t="s">
        <v>857</v>
      </c>
      <c r="C4763" t="s">
        <v>355</v>
      </c>
      <c r="D4763">
        <v>2</v>
      </c>
      <c r="E4763" t="e">
        <v>#N/A</v>
      </c>
      <c r="F4763" t="e">
        <v>#N/A</v>
      </c>
    </row>
    <row r="4764" spans="1:6">
      <c r="A4764" t="s">
        <v>2407</v>
      </c>
      <c r="B4764" t="s">
        <v>857</v>
      </c>
      <c r="C4764" t="s">
        <v>355</v>
      </c>
      <c r="D4764">
        <v>1</v>
      </c>
      <c r="E4764" t="e">
        <v>#N/A</v>
      </c>
      <c r="F4764" t="e">
        <v>#N/A</v>
      </c>
    </row>
    <row r="4765" spans="1:6">
      <c r="A4765" t="s">
        <v>2407</v>
      </c>
      <c r="B4765" t="s">
        <v>134</v>
      </c>
      <c r="C4765" t="s">
        <v>355</v>
      </c>
      <c r="D4765">
        <v>5</v>
      </c>
      <c r="E4765" t="e">
        <v>#N/A</v>
      </c>
      <c r="F4765" t="e">
        <v>#N/A</v>
      </c>
    </row>
    <row r="4766" spans="1:6">
      <c r="A4766" t="s">
        <v>1028</v>
      </c>
      <c r="B4766" t="s">
        <v>857</v>
      </c>
      <c r="C4766" t="s">
        <v>355</v>
      </c>
      <c r="D4766">
        <v>1</v>
      </c>
      <c r="E4766" t="e">
        <v>#N/A</v>
      </c>
      <c r="F4766" t="e">
        <v>#N/A</v>
      </c>
    </row>
    <row r="4767" spans="1:6">
      <c r="A4767" t="s">
        <v>1028</v>
      </c>
      <c r="B4767" t="s">
        <v>134</v>
      </c>
      <c r="C4767" t="s">
        <v>355</v>
      </c>
      <c r="D4767">
        <v>1</v>
      </c>
      <c r="E4767" t="e">
        <v>#N/A</v>
      </c>
      <c r="F4767" t="e">
        <v>#N/A</v>
      </c>
    </row>
    <row r="4768" spans="1:6">
      <c r="A4768" t="s">
        <v>1811</v>
      </c>
      <c r="B4768" t="s">
        <v>134</v>
      </c>
      <c r="C4768" t="s">
        <v>355</v>
      </c>
      <c r="D4768">
        <v>3</v>
      </c>
      <c r="E4768" t="e">
        <v>#N/A</v>
      </c>
      <c r="F4768" t="e">
        <v>#N/A</v>
      </c>
    </row>
    <row r="4769" spans="1:6">
      <c r="A4769" t="s">
        <v>1811</v>
      </c>
      <c r="B4769" t="s">
        <v>841</v>
      </c>
      <c r="C4769" t="s">
        <v>355</v>
      </c>
      <c r="D4769">
        <v>5</v>
      </c>
      <c r="E4769" t="e">
        <v>#N/A</v>
      </c>
      <c r="F4769" t="e">
        <v>#N/A</v>
      </c>
    </row>
    <row r="4770" spans="1:6">
      <c r="A4770" t="s">
        <v>2619</v>
      </c>
      <c r="B4770" t="s">
        <v>857</v>
      </c>
      <c r="C4770" t="s">
        <v>355</v>
      </c>
      <c r="D4770">
        <v>5</v>
      </c>
      <c r="E4770" t="e">
        <v>#N/A</v>
      </c>
      <c r="F4770" t="e">
        <v>#N/A</v>
      </c>
    </row>
    <row r="4771" spans="1:6">
      <c r="A4771" t="s">
        <v>2697</v>
      </c>
      <c r="B4771" t="s">
        <v>857</v>
      </c>
      <c r="C4771" t="s">
        <v>355</v>
      </c>
      <c r="D4771">
        <v>1</v>
      </c>
      <c r="E4771" t="e">
        <v>#N/A</v>
      </c>
      <c r="F4771" t="e">
        <v>#N/A</v>
      </c>
    </row>
    <row r="4772" spans="1:6">
      <c r="A4772" t="s">
        <v>1190</v>
      </c>
      <c r="B4772" t="s">
        <v>134</v>
      </c>
      <c r="C4772" t="s">
        <v>355</v>
      </c>
      <c r="D4772">
        <v>3</v>
      </c>
      <c r="E4772" t="e">
        <v>#N/A</v>
      </c>
      <c r="F4772" t="e">
        <v>#N/A</v>
      </c>
    </row>
    <row r="4773" spans="1:6">
      <c r="A4773" t="s">
        <v>2301</v>
      </c>
      <c r="B4773" t="s">
        <v>857</v>
      </c>
      <c r="C4773" t="s">
        <v>355</v>
      </c>
      <c r="D4773">
        <v>2</v>
      </c>
      <c r="E4773" t="e">
        <v>#N/A</v>
      </c>
      <c r="F4773" t="e">
        <v>#N/A</v>
      </c>
    </row>
    <row r="4774" spans="1:6">
      <c r="A4774" t="s">
        <v>2301</v>
      </c>
      <c r="B4774" t="s">
        <v>134</v>
      </c>
      <c r="C4774" t="s">
        <v>355</v>
      </c>
      <c r="D4774">
        <v>2</v>
      </c>
      <c r="E4774" t="e">
        <v>#N/A</v>
      </c>
      <c r="F4774" t="e">
        <v>#N/A</v>
      </c>
    </row>
    <row r="4775" spans="1:6">
      <c r="A4775" t="s">
        <v>2442</v>
      </c>
      <c r="B4775" t="s">
        <v>857</v>
      </c>
      <c r="C4775" t="s">
        <v>355</v>
      </c>
      <c r="D4775">
        <v>4</v>
      </c>
      <c r="E4775" t="e">
        <v>#N/A</v>
      </c>
      <c r="F4775" t="e">
        <v>#N/A</v>
      </c>
    </row>
    <row r="4776" spans="1:6">
      <c r="A4776" t="s">
        <v>2442</v>
      </c>
      <c r="B4776" t="s">
        <v>134</v>
      </c>
      <c r="C4776" t="s">
        <v>355</v>
      </c>
      <c r="D4776">
        <v>5</v>
      </c>
      <c r="E4776" t="e">
        <v>#N/A</v>
      </c>
      <c r="F4776" t="e">
        <v>#N/A</v>
      </c>
    </row>
    <row r="4777" spans="1:6">
      <c r="A4777" t="s">
        <v>2739</v>
      </c>
      <c r="B4777" t="s">
        <v>474</v>
      </c>
      <c r="C4777" t="s">
        <v>355</v>
      </c>
      <c r="D4777">
        <v>1</v>
      </c>
      <c r="E4777" t="e">
        <v>#N/A</v>
      </c>
      <c r="F4777" t="e">
        <v>#N/A</v>
      </c>
    </row>
    <row r="4778" spans="1:6">
      <c r="A4778" t="s">
        <v>2325</v>
      </c>
      <c r="B4778" t="s">
        <v>712</v>
      </c>
      <c r="C4778" t="s">
        <v>536</v>
      </c>
      <c r="D4778">
        <v>4</v>
      </c>
      <c r="E4778" t="e">
        <v>#N/A</v>
      </c>
      <c r="F4778" t="e">
        <v>#N/A</v>
      </c>
    </row>
    <row r="4779" spans="1:6">
      <c r="A4779" t="s">
        <v>1460</v>
      </c>
      <c r="B4779" t="s">
        <v>712</v>
      </c>
      <c r="C4779" t="s">
        <v>536</v>
      </c>
      <c r="D4779">
        <v>3</v>
      </c>
      <c r="E4779" t="e">
        <v>#N/A</v>
      </c>
      <c r="F4779" t="e">
        <v>#N/A</v>
      </c>
    </row>
    <row r="4780" spans="1:6">
      <c r="A4780" t="s">
        <v>2068</v>
      </c>
      <c r="B4780" t="s">
        <v>857</v>
      </c>
      <c r="C4780" t="s">
        <v>536</v>
      </c>
      <c r="D4780">
        <v>2</v>
      </c>
      <c r="E4780" t="e">
        <v>#N/A</v>
      </c>
      <c r="F4780" t="e">
        <v>#N/A</v>
      </c>
    </row>
    <row r="4781" spans="1:6">
      <c r="A4781" t="s">
        <v>2068</v>
      </c>
      <c r="B4781" t="s">
        <v>712</v>
      </c>
      <c r="C4781" t="s">
        <v>536</v>
      </c>
      <c r="D4781">
        <v>3</v>
      </c>
      <c r="E4781" t="e">
        <v>#N/A</v>
      </c>
      <c r="F4781" t="e">
        <v>#N/A</v>
      </c>
    </row>
    <row r="4782" spans="1:6">
      <c r="A4782" t="s">
        <v>2478</v>
      </c>
      <c r="B4782" t="s">
        <v>712</v>
      </c>
      <c r="C4782" t="s">
        <v>536</v>
      </c>
      <c r="D4782">
        <v>2</v>
      </c>
      <c r="E4782" t="e">
        <v>#N/A</v>
      </c>
      <c r="F4782" t="e">
        <v>#N/A</v>
      </c>
    </row>
    <row r="4783" spans="1:6">
      <c r="A4783" t="s">
        <v>1028</v>
      </c>
      <c r="B4783" t="s">
        <v>712</v>
      </c>
      <c r="C4783" t="s">
        <v>536</v>
      </c>
      <c r="D4783">
        <v>1</v>
      </c>
      <c r="E4783" t="e">
        <v>#N/A</v>
      </c>
      <c r="F4783" t="e">
        <v>#N/A</v>
      </c>
    </row>
    <row r="4784" spans="1:6">
      <c r="A4784" t="s">
        <v>2253</v>
      </c>
      <c r="B4784" t="s">
        <v>712</v>
      </c>
      <c r="C4784" t="s">
        <v>536</v>
      </c>
      <c r="D4784">
        <v>1</v>
      </c>
      <c r="E4784" t="e">
        <v>#N/A</v>
      </c>
      <c r="F4784" t="e">
        <v>#N/A</v>
      </c>
    </row>
    <row r="4785" spans="1:6">
      <c r="A4785" t="s">
        <v>1992</v>
      </c>
      <c r="B4785" t="s">
        <v>712</v>
      </c>
      <c r="C4785" t="s">
        <v>536</v>
      </c>
      <c r="D4785">
        <v>2</v>
      </c>
      <c r="E4785" t="e">
        <v>#N/A</v>
      </c>
      <c r="F4785" t="e">
        <v>#N/A</v>
      </c>
    </row>
    <row r="4786" spans="1:6">
      <c r="A4786" t="s">
        <v>1939</v>
      </c>
      <c r="B4786" t="s">
        <v>712</v>
      </c>
      <c r="C4786" t="s">
        <v>536</v>
      </c>
      <c r="D4786">
        <v>1</v>
      </c>
      <c r="E4786" t="e">
        <v>#N/A</v>
      </c>
      <c r="F4786" t="e">
        <v>#N/A</v>
      </c>
    </row>
    <row r="4787" spans="1:6">
      <c r="A4787" t="s">
        <v>2666</v>
      </c>
      <c r="B4787" t="s">
        <v>712</v>
      </c>
      <c r="C4787" t="s">
        <v>536</v>
      </c>
      <c r="D4787">
        <v>2</v>
      </c>
      <c r="E4787" t="e">
        <v>#N/A</v>
      </c>
      <c r="F4787" t="e">
        <v>#N/A</v>
      </c>
    </row>
    <row r="4788" spans="1:6">
      <c r="A4788" t="s">
        <v>1079</v>
      </c>
      <c r="B4788" t="s">
        <v>712</v>
      </c>
      <c r="C4788" t="s">
        <v>536</v>
      </c>
      <c r="D4788">
        <v>3</v>
      </c>
      <c r="E4788" t="e">
        <v>#N/A</v>
      </c>
      <c r="F4788" t="e">
        <v>#N/A</v>
      </c>
    </row>
    <row r="4789" spans="1:6">
      <c r="A4789" t="s">
        <v>2041</v>
      </c>
      <c r="B4789" t="s">
        <v>712</v>
      </c>
      <c r="C4789" t="s">
        <v>536</v>
      </c>
      <c r="D4789">
        <v>1</v>
      </c>
      <c r="E4789" t="e">
        <v>#N/A</v>
      </c>
      <c r="F4789" t="e">
        <v>#N/A</v>
      </c>
    </row>
    <row r="4790" spans="1:6">
      <c r="A4790" t="s">
        <v>462</v>
      </c>
      <c r="B4790" t="s">
        <v>712</v>
      </c>
      <c r="C4790" t="s">
        <v>536</v>
      </c>
      <c r="D4790">
        <v>1</v>
      </c>
      <c r="E4790" t="e">
        <v>#N/A</v>
      </c>
      <c r="F4790" t="e">
        <v>#N/A</v>
      </c>
    </row>
    <row r="4791" spans="1:6">
      <c r="A4791" t="s">
        <v>2569</v>
      </c>
      <c r="B4791" t="s">
        <v>712</v>
      </c>
      <c r="C4791" t="s">
        <v>536</v>
      </c>
      <c r="D4791">
        <v>1</v>
      </c>
      <c r="E4791" t="e">
        <v>#N/A</v>
      </c>
      <c r="F4791" t="e">
        <v>#N/A</v>
      </c>
    </row>
    <row r="4792" spans="1:6">
      <c r="A4792" t="s">
        <v>1654</v>
      </c>
      <c r="B4792" t="s">
        <v>712</v>
      </c>
      <c r="C4792" t="s">
        <v>536</v>
      </c>
      <c r="D4792">
        <v>1</v>
      </c>
      <c r="E4792" t="e">
        <v>#N/A</v>
      </c>
      <c r="F4792" t="e">
        <v>#N/A</v>
      </c>
    </row>
    <row r="4793" spans="1:6">
      <c r="A4793" t="s">
        <v>1562</v>
      </c>
      <c r="B4793" t="s">
        <v>712</v>
      </c>
      <c r="C4793" t="s">
        <v>536</v>
      </c>
      <c r="D4793">
        <v>1</v>
      </c>
      <c r="E4793" t="e">
        <v>#N/A</v>
      </c>
      <c r="F4793" t="e">
        <v>#N/A</v>
      </c>
    </row>
    <row r="4794" spans="1:6">
      <c r="A4794" t="s">
        <v>2697</v>
      </c>
      <c r="B4794" t="s">
        <v>712</v>
      </c>
      <c r="C4794" t="s">
        <v>536</v>
      </c>
      <c r="D4794">
        <v>3</v>
      </c>
      <c r="E4794" t="e">
        <v>#N/A</v>
      </c>
      <c r="F4794" t="e">
        <v>#N/A</v>
      </c>
    </row>
    <row r="4795" spans="1:6">
      <c r="A4795" t="s">
        <v>586</v>
      </c>
      <c r="B4795" t="s">
        <v>712</v>
      </c>
      <c r="C4795" t="s">
        <v>536</v>
      </c>
      <c r="D4795">
        <v>1</v>
      </c>
      <c r="E4795" t="e">
        <v>#N/A</v>
      </c>
      <c r="F4795" t="e">
        <v>#N/A</v>
      </c>
    </row>
    <row r="4796" spans="1:6">
      <c r="A4796" t="s">
        <v>2769</v>
      </c>
      <c r="B4796" t="s">
        <v>712</v>
      </c>
      <c r="C4796" t="s">
        <v>536</v>
      </c>
      <c r="D4796">
        <v>1</v>
      </c>
      <c r="E4796" t="e">
        <v>#N/A</v>
      </c>
      <c r="F4796" t="e">
        <v>#N/A</v>
      </c>
    </row>
    <row r="4797" spans="1:6">
      <c r="A4797" t="s">
        <v>183</v>
      </c>
      <c r="B4797" t="s">
        <v>712</v>
      </c>
      <c r="C4797" t="s">
        <v>536</v>
      </c>
      <c r="D4797">
        <v>1</v>
      </c>
      <c r="E4797" t="e">
        <v>#N/A</v>
      </c>
      <c r="F4797" t="e">
        <v>#N/A</v>
      </c>
    </row>
    <row r="4798" spans="1:6">
      <c r="A4798" t="s">
        <v>2739</v>
      </c>
      <c r="B4798" t="s">
        <v>712</v>
      </c>
      <c r="C4798" t="s">
        <v>536</v>
      </c>
      <c r="D4798">
        <v>2</v>
      </c>
      <c r="E4798" t="e">
        <v>#N/A</v>
      </c>
      <c r="F4798" t="e">
        <v>#N/A</v>
      </c>
    </row>
    <row r="4799" spans="1:6">
      <c r="A4799" t="s">
        <v>2407</v>
      </c>
      <c r="B4799" t="s">
        <v>846</v>
      </c>
      <c r="C4799" t="s">
        <v>2387</v>
      </c>
      <c r="D4799">
        <v>1</v>
      </c>
      <c r="E4799" t="e">
        <v>#N/A</v>
      </c>
      <c r="F4799" t="e">
        <v>#N/A</v>
      </c>
    </row>
    <row r="4800" spans="1:6">
      <c r="A4800" t="s">
        <v>1028</v>
      </c>
      <c r="B4800" t="s">
        <v>841</v>
      </c>
      <c r="C4800" t="s">
        <v>1022</v>
      </c>
      <c r="D4800">
        <v>1</v>
      </c>
      <c r="E4800" t="e">
        <v>#N/A</v>
      </c>
      <c r="F4800" t="e">
        <v>#N/A</v>
      </c>
    </row>
    <row r="4801" spans="1:6">
      <c r="A4801" t="s">
        <v>2137</v>
      </c>
      <c r="B4801" t="s">
        <v>841</v>
      </c>
      <c r="C4801" t="s">
        <v>26</v>
      </c>
      <c r="D4801">
        <v>1</v>
      </c>
      <c r="E4801" t="e">
        <v>#N/A</v>
      </c>
      <c r="F4801" t="e">
        <v>#N/A</v>
      </c>
    </row>
    <row r="4802" spans="1:6">
      <c r="A4802" t="s">
        <v>462</v>
      </c>
      <c r="B4802" t="s">
        <v>134</v>
      </c>
      <c r="C4802" t="s">
        <v>385</v>
      </c>
      <c r="D4802">
        <v>1</v>
      </c>
      <c r="E4802" t="e">
        <v>#N/A</v>
      </c>
      <c r="F4802" t="e">
        <v>#N/A</v>
      </c>
    </row>
    <row r="4803" spans="1:6">
      <c r="A4803" t="s">
        <v>2478</v>
      </c>
      <c r="B4803" t="s">
        <v>856</v>
      </c>
      <c r="C4803" t="s">
        <v>1514</v>
      </c>
      <c r="D4803">
        <v>1</v>
      </c>
      <c r="E4803" t="e">
        <v>#N/A</v>
      </c>
      <c r="F4803" t="e">
        <v>#N/A</v>
      </c>
    </row>
    <row r="4804" spans="1:6">
      <c r="A4804" t="s">
        <v>1562</v>
      </c>
      <c r="B4804" t="s">
        <v>856</v>
      </c>
      <c r="C4804" t="s">
        <v>1514</v>
      </c>
      <c r="D4804">
        <v>1</v>
      </c>
      <c r="E4804" t="e">
        <v>#N/A</v>
      </c>
      <c r="F4804" t="e">
        <v>#N/A</v>
      </c>
    </row>
    <row r="4805" spans="1:6">
      <c r="A4805" t="s">
        <v>945</v>
      </c>
      <c r="B4805" t="s">
        <v>282</v>
      </c>
      <c r="C4805" t="s">
        <v>944</v>
      </c>
      <c r="D4805">
        <v>1</v>
      </c>
      <c r="E4805" t="e">
        <v>#N/A</v>
      </c>
      <c r="F4805" t="e">
        <v>#N/A</v>
      </c>
    </row>
    <row r="4806" spans="1:6">
      <c r="A4806" t="s">
        <v>2068</v>
      </c>
      <c r="B4806" t="s">
        <v>282</v>
      </c>
      <c r="C4806" t="s">
        <v>1172</v>
      </c>
      <c r="D4806">
        <v>1</v>
      </c>
      <c r="E4806" t="e">
        <v>#N/A</v>
      </c>
      <c r="F4806" t="e">
        <v>#N/A</v>
      </c>
    </row>
    <row r="4807" spans="1:6">
      <c r="A4807" t="s">
        <v>2407</v>
      </c>
      <c r="B4807" t="s">
        <v>842</v>
      </c>
      <c r="C4807" t="s">
        <v>1172</v>
      </c>
      <c r="D4807">
        <v>1</v>
      </c>
      <c r="E4807" t="e">
        <v>#N/A</v>
      </c>
      <c r="F4807" t="e">
        <v>#N/A</v>
      </c>
    </row>
    <row r="4808" spans="1:6">
      <c r="A4808" t="s">
        <v>1190</v>
      </c>
      <c r="B4808" t="s">
        <v>842</v>
      </c>
      <c r="C4808" t="s">
        <v>1172</v>
      </c>
      <c r="D4808">
        <v>2</v>
      </c>
      <c r="E4808" t="e">
        <v>#N/A</v>
      </c>
      <c r="F4808" t="e">
        <v>#N/A</v>
      </c>
    </row>
    <row r="4809" spans="1:6">
      <c r="A4809" t="s">
        <v>1939</v>
      </c>
      <c r="B4809" t="s">
        <v>474</v>
      </c>
      <c r="C4809" t="s">
        <v>1310</v>
      </c>
      <c r="D4809">
        <v>1</v>
      </c>
      <c r="E4809" t="e">
        <v>#N/A</v>
      </c>
      <c r="F4809" t="e">
        <v>#N/A</v>
      </c>
    </row>
    <row r="4810" spans="1:6">
      <c r="A4810" t="s">
        <v>2041</v>
      </c>
      <c r="B4810" t="s">
        <v>474</v>
      </c>
      <c r="C4810" t="s">
        <v>1310</v>
      </c>
      <c r="D4810">
        <v>1</v>
      </c>
      <c r="E4810" t="e">
        <v>#N/A</v>
      </c>
      <c r="F4810" t="e">
        <v>#N/A</v>
      </c>
    </row>
    <row r="4811" spans="1:6">
      <c r="A4811" t="s">
        <v>1654</v>
      </c>
      <c r="B4811" t="s">
        <v>474</v>
      </c>
      <c r="C4811" t="s">
        <v>1310</v>
      </c>
      <c r="D4811">
        <v>1</v>
      </c>
      <c r="E4811" t="e">
        <v>#N/A</v>
      </c>
      <c r="F4811" t="e">
        <v>#N/A</v>
      </c>
    </row>
    <row r="4812" spans="1:6">
      <c r="A4812" t="s">
        <v>1311</v>
      </c>
      <c r="B4812" t="s">
        <v>474</v>
      </c>
      <c r="C4812" t="s">
        <v>1310</v>
      </c>
      <c r="D4812">
        <v>4</v>
      </c>
      <c r="E4812" t="e">
        <v>#N/A</v>
      </c>
      <c r="F4812" t="e">
        <v>#N/A</v>
      </c>
    </row>
    <row r="4813" spans="1:6">
      <c r="A4813" t="s">
        <v>1623</v>
      </c>
      <c r="B4813" t="s">
        <v>474</v>
      </c>
      <c r="C4813" t="s">
        <v>1310</v>
      </c>
      <c r="D4813">
        <v>1</v>
      </c>
      <c r="E4813" t="e">
        <v>#N/A</v>
      </c>
      <c r="F4813" t="e">
        <v>#N/A</v>
      </c>
    </row>
    <row r="4814" spans="1:6">
      <c r="A4814" t="s">
        <v>2739</v>
      </c>
      <c r="B4814" t="s">
        <v>474</v>
      </c>
      <c r="C4814" t="s">
        <v>1310</v>
      </c>
      <c r="D4814">
        <v>1</v>
      </c>
      <c r="E4814" t="e">
        <v>#N/A</v>
      </c>
      <c r="F4814" t="e">
        <v>#N/A</v>
      </c>
    </row>
    <row r="4815" spans="1:6">
      <c r="A4815" t="s">
        <v>1742</v>
      </c>
      <c r="B4815" t="s">
        <v>846</v>
      </c>
      <c r="C4815" t="s">
        <v>1660</v>
      </c>
      <c r="D4815">
        <v>1</v>
      </c>
      <c r="E4815" t="e">
        <v>#N/A</v>
      </c>
      <c r="F4815" t="e">
        <v>#N/A</v>
      </c>
    </row>
    <row r="4816" spans="1:6">
      <c r="A4816" t="s">
        <v>1623</v>
      </c>
      <c r="B4816" t="s">
        <v>841</v>
      </c>
      <c r="C4816" t="s">
        <v>1588</v>
      </c>
      <c r="D4816">
        <v>1</v>
      </c>
      <c r="E4816" t="e">
        <v>#N/A</v>
      </c>
      <c r="F4816" t="e">
        <v>#N/A</v>
      </c>
    </row>
    <row r="4817" spans="1:6">
      <c r="A4817" t="s">
        <v>945</v>
      </c>
      <c r="B4817" t="s">
        <v>856</v>
      </c>
      <c r="C4817" t="s">
        <v>942</v>
      </c>
      <c r="D4817">
        <v>1</v>
      </c>
      <c r="E4817" t="e">
        <v>#N/A</v>
      </c>
      <c r="F4817" t="e">
        <v>#N/A</v>
      </c>
    </row>
    <row r="4818" spans="1:6">
      <c r="A4818" t="s">
        <v>724</v>
      </c>
      <c r="B4818" t="s">
        <v>851</v>
      </c>
      <c r="C4818" t="s">
        <v>589</v>
      </c>
      <c r="D4818">
        <v>1</v>
      </c>
      <c r="E4818" t="e">
        <v>#N/A</v>
      </c>
      <c r="F4818" t="e">
        <v>#N/A</v>
      </c>
    </row>
    <row r="4819" spans="1:6">
      <c r="A4819" t="s">
        <v>1311</v>
      </c>
      <c r="B4819" t="s">
        <v>851</v>
      </c>
      <c r="C4819" t="s">
        <v>589</v>
      </c>
      <c r="D4819">
        <v>1</v>
      </c>
      <c r="E4819" t="e">
        <v>#N/A</v>
      </c>
      <c r="F4819" t="e">
        <v>#N/A</v>
      </c>
    </row>
    <row r="4820" spans="1:6">
      <c r="A4820" t="s">
        <v>1562</v>
      </c>
      <c r="B4820" t="s">
        <v>851</v>
      </c>
      <c r="C4820" t="s">
        <v>589</v>
      </c>
      <c r="D4820">
        <v>1</v>
      </c>
      <c r="E4820" t="e">
        <v>#N/A</v>
      </c>
      <c r="F4820" t="e">
        <v>#N/A</v>
      </c>
    </row>
    <row r="4821" spans="1:6">
      <c r="A4821" t="s">
        <v>838</v>
      </c>
      <c r="B4821" t="s">
        <v>839</v>
      </c>
      <c r="C4821" t="s">
        <v>2755</v>
      </c>
      <c r="D4821">
        <v>5</v>
      </c>
      <c r="E4821" t="e">
        <v>#N/A</v>
      </c>
      <c r="F4821" t="e">
        <v>#N/A</v>
      </c>
    </row>
    <row r="4822" spans="1:6">
      <c r="A4822" t="s">
        <v>2769</v>
      </c>
      <c r="B4822" t="s">
        <v>839</v>
      </c>
      <c r="C4822" t="s">
        <v>2755</v>
      </c>
      <c r="D4822">
        <v>1</v>
      </c>
      <c r="E4822" t="e">
        <v>#N/A</v>
      </c>
      <c r="F4822" t="e">
        <v>#N/A</v>
      </c>
    </row>
    <row r="4823" spans="1:6">
      <c r="A4823" t="s">
        <v>2619</v>
      </c>
      <c r="B4823" t="s">
        <v>252</v>
      </c>
      <c r="C4823" t="s">
        <v>2609</v>
      </c>
      <c r="D4823">
        <v>2</v>
      </c>
      <c r="E4823" t="e">
        <v>#N/A</v>
      </c>
      <c r="F4823" t="e">
        <v>#N/A</v>
      </c>
    </row>
    <row r="4824" spans="1:6">
      <c r="A4824" t="s">
        <v>2769</v>
      </c>
      <c r="B4824" t="s">
        <v>278</v>
      </c>
      <c r="C4824" t="s">
        <v>2609</v>
      </c>
      <c r="D4824">
        <v>1</v>
      </c>
      <c r="E4824" t="e">
        <v>#N/A</v>
      </c>
      <c r="F4824" t="e">
        <v>#N/A</v>
      </c>
    </row>
    <row r="4825" spans="1:6">
      <c r="A4825" t="s">
        <v>1891</v>
      </c>
      <c r="B4825" t="s">
        <v>854</v>
      </c>
      <c r="C4825" t="s">
        <v>1884</v>
      </c>
      <c r="D4825">
        <v>1</v>
      </c>
      <c r="E4825" t="e">
        <v>#N/A</v>
      </c>
      <c r="F4825" t="e">
        <v>#N/A</v>
      </c>
    </row>
    <row r="4826" spans="1:6">
      <c r="A4826" t="s">
        <v>2325</v>
      </c>
      <c r="B4826" t="s">
        <v>278</v>
      </c>
      <c r="C4826" t="s">
        <v>89</v>
      </c>
      <c r="D4826">
        <v>1</v>
      </c>
      <c r="E4826">
        <v>3.4000000000000002E-2</v>
      </c>
      <c r="F4826">
        <v>0.02</v>
      </c>
    </row>
    <row r="4827" spans="1:6">
      <c r="A4827" t="s">
        <v>2325</v>
      </c>
      <c r="B4827" t="s">
        <v>134</v>
      </c>
      <c r="C4827" t="s">
        <v>89</v>
      </c>
      <c r="D4827">
        <v>1</v>
      </c>
      <c r="E4827" t="e">
        <v>#N/A</v>
      </c>
      <c r="F4827" t="e">
        <v>#N/A</v>
      </c>
    </row>
    <row r="4828" spans="1:6">
      <c r="A4828" t="s">
        <v>294</v>
      </c>
      <c r="B4828" t="s">
        <v>278</v>
      </c>
      <c r="C4828" t="s">
        <v>89</v>
      </c>
      <c r="D4828">
        <v>3</v>
      </c>
      <c r="E4828">
        <v>3.4000000000000002E-2</v>
      </c>
      <c r="F4828">
        <v>0.02</v>
      </c>
    </row>
    <row r="4829" spans="1:6">
      <c r="A4829" t="s">
        <v>294</v>
      </c>
      <c r="B4829" t="s">
        <v>134</v>
      </c>
      <c r="C4829" t="s">
        <v>89</v>
      </c>
      <c r="D4829">
        <v>2</v>
      </c>
      <c r="E4829" t="e">
        <v>#N/A</v>
      </c>
      <c r="F4829" t="e">
        <v>#N/A</v>
      </c>
    </row>
    <row r="4830" spans="1:6">
      <c r="A4830" t="s">
        <v>1811</v>
      </c>
      <c r="B4830" t="s">
        <v>278</v>
      </c>
      <c r="C4830" t="s">
        <v>89</v>
      </c>
      <c r="D4830">
        <v>4</v>
      </c>
      <c r="E4830">
        <v>3.4000000000000002E-2</v>
      </c>
      <c r="F4830">
        <v>0.02</v>
      </c>
    </row>
    <row r="4831" spans="1:6">
      <c r="A4831" t="s">
        <v>1811</v>
      </c>
      <c r="B4831" t="s">
        <v>134</v>
      </c>
      <c r="C4831" t="s">
        <v>89</v>
      </c>
      <c r="D4831">
        <v>3</v>
      </c>
      <c r="E4831" t="e">
        <v>#N/A</v>
      </c>
      <c r="F4831" t="e">
        <v>#N/A</v>
      </c>
    </row>
    <row r="4832" spans="1:6">
      <c r="A4832" t="s">
        <v>2137</v>
      </c>
      <c r="B4832" t="s">
        <v>278</v>
      </c>
      <c r="C4832" t="s">
        <v>89</v>
      </c>
      <c r="D4832">
        <v>2</v>
      </c>
      <c r="E4832">
        <v>3.4000000000000002E-2</v>
      </c>
      <c r="F4832">
        <v>0.02</v>
      </c>
    </row>
    <row r="4833" spans="1:6">
      <c r="A4833" t="s">
        <v>2137</v>
      </c>
      <c r="B4833" t="s">
        <v>134</v>
      </c>
      <c r="C4833" t="s">
        <v>89</v>
      </c>
      <c r="D4833">
        <v>2</v>
      </c>
      <c r="E4833" t="e">
        <v>#N/A</v>
      </c>
      <c r="F4833" t="e">
        <v>#N/A</v>
      </c>
    </row>
    <row r="4834" spans="1:6">
      <c r="A4834" t="s">
        <v>1401</v>
      </c>
      <c r="B4834" t="s">
        <v>278</v>
      </c>
      <c r="C4834" t="s">
        <v>89</v>
      </c>
      <c r="D4834">
        <v>1</v>
      </c>
      <c r="E4834">
        <v>3.4000000000000002E-2</v>
      </c>
      <c r="F4834">
        <v>0.02</v>
      </c>
    </row>
    <row r="4835" spans="1:6">
      <c r="A4835" t="s">
        <v>2041</v>
      </c>
      <c r="B4835" t="s">
        <v>851</v>
      </c>
      <c r="C4835" t="s">
        <v>89</v>
      </c>
      <c r="D4835">
        <v>2</v>
      </c>
      <c r="E4835" t="e">
        <v>#N/A</v>
      </c>
      <c r="F4835" t="e">
        <v>#N/A</v>
      </c>
    </row>
    <row r="4836" spans="1:6">
      <c r="A4836" t="s">
        <v>2041</v>
      </c>
      <c r="B4836" t="s">
        <v>278</v>
      </c>
      <c r="C4836" t="s">
        <v>89</v>
      </c>
      <c r="D4836">
        <v>5</v>
      </c>
      <c r="E4836">
        <v>3.4000000000000002E-2</v>
      </c>
      <c r="F4836">
        <v>0.02</v>
      </c>
    </row>
    <row r="4837" spans="1:6">
      <c r="A4837" t="s">
        <v>2041</v>
      </c>
      <c r="B4837" t="s">
        <v>134</v>
      </c>
      <c r="C4837" t="s">
        <v>89</v>
      </c>
      <c r="D4837">
        <v>5</v>
      </c>
      <c r="E4837" t="e">
        <v>#N/A</v>
      </c>
      <c r="F4837" t="e">
        <v>#N/A</v>
      </c>
    </row>
    <row r="4838" spans="1:6">
      <c r="A4838" t="s">
        <v>1311</v>
      </c>
      <c r="B4838" t="s">
        <v>278</v>
      </c>
      <c r="C4838" t="s">
        <v>89</v>
      </c>
      <c r="D4838">
        <v>1</v>
      </c>
      <c r="E4838">
        <v>3.4000000000000002E-2</v>
      </c>
      <c r="F4838">
        <v>0.02</v>
      </c>
    </row>
    <row r="4839" spans="1:6">
      <c r="A4839" t="s">
        <v>2697</v>
      </c>
      <c r="B4839" t="s">
        <v>278</v>
      </c>
      <c r="C4839" t="s">
        <v>89</v>
      </c>
      <c r="D4839">
        <v>1</v>
      </c>
      <c r="E4839">
        <v>3.4000000000000002E-2</v>
      </c>
      <c r="F4839">
        <v>0.02</v>
      </c>
    </row>
    <row r="4840" spans="1:6">
      <c r="A4840" t="s">
        <v>2301</v>
      </c>
      <c r="B4840" t="s">
        <v>278</v>
      </c>
      <c r="C4840" t="s">
        <v>89</v>
      </c>
      <c r="D4840">
        <v>1</v>
      </c>
      <c r="E4840">
        <v>3.4000000000000002E-2</v>
      </c>
      <c r="F4840">
        <v>0.02</v>
      </c>
    </row>
    <row r="4841" spans="1:6">
      <c r="A4841" t="s">
        <v>183</v>
      </c>
      <c r="B4841" t="s">
        <v>278</v>
      </c>
      <c r="C4841" t="s">
        <v>89</v>
      </c>
      <c r="D4841">
        <v>2</v>
      </c>
      <c r="E4841">
        <v>3.4000000000000002E-2</v>
      </c>
      <c r="F4841">
        <v>0.02</v>
      </c>
    </row>
    <row r="4842" spans="1:6">
      <c r="A4842" t="s">
        <v>183</v>
      </c>
      <c r="B4842" t="s">
        <v>134</v>
      </c>
      <c r="C4842" t="s">
        <v>89</v>
      </c>
      <c r="D4842">
        <v>1</v>
      </c>
      <c r="E4842" t="e">
        <v>#N/A</v>
      </c>
      <c r="F4842" t="e">
        <v>#N/A</v>
      </c>
    </row>
    <row r="4843" spans="1:6">
      <c r="A4843" t="s">
        <v>2739</v>
      </c>
      <c r="B4843" t="s">
        <v>278</v>
      </c>
      <c r="C4843" t="s">
        <v>89</v>
      </c>
      <c r="D4843">
        <v>3</v>
      </c>
      <c r="E4843">
        <v>3.4000000000000002E-2</v>
      </c>
      <c r="F4843">
        <v>0.02</v>
      </c>
    </row>
    <row r="4844" spans="1:6">
      <c r="A4844" t="s">
        <v>1190</v>
      </c>
      <c r="B4844" t="s">
        <v>278</v>
      </c>
      <c r="C4844" t="s">
        <v>1106</v>
      </c>
      <c r="D4844">
        <v>1</v>
      </c>
      <c r="E4844" t="e">
        <v>#N/A</v>
      </c>
      <c r="F4844" t="e">
        <v>#N/A</v>
      </c>
    </row>
    <row r="4845" spans="1:6">
      <c r="A4845" t="s">
        <v>2407</v>
      </c>
      <c r="B4845" t="s">
        <v>857</v>
      </c>
      <c r="C4845" t="s">
        <v>2390</v>
      </c>
      <c r="D4845">
        <v>1</v>
      </c>
      <c r="E4845" t="e">
        <v>#N/A</v>
      </c>
      <c r="F4845" t="e">
        <v>#N/A</v>
      </c>
    </row>
    <row r="4846" spans="1:6">
      <c r="A4846" t="s">
        <v>2253</v>
      </c>
      <c r="B4846" t="s">
        <v>856</v>
      </c>
      <c r="C4846" t="s">
        <v>2162</v>
      </c>
      <c r="D4846">
        <v>1</v>
      </c>
      <c r="E4846" t="e">
        <v>#N/A</v>
      </c>
      <c r="F4846" t="e">
        <v>#N/A</v>
      </c>
    </row>
    <row r="4847" spans="1:6">
      <c r="A4847" t="s">
        <v>1891</v>
      </c>
      <c r="B4847" t="s">
        <v>857</v>
      </c>
      <c r="C4847" t="s">
        <v>1610</v>
      </c>
      <c r="D4847">
        <v>1</v>
      </c>
      <c r="E4847" t="e">
        <v>#N/A</v>
      </c>
      <c r="F4847" t="e">
        <v>#N/A</v>
      </c>
    </row>
    <row r="4848" spans="1:6">
      <c r="A4848" t="s">
        <v>2325</v>
      </c>
      <c r="B4848" t="s">
        <v>854</v>
      </c>
      <c r="C4848" t="s">
        <v>2307</v>
      </c>
      <c r="D4848">
        <v>1</v>
      </c>
      <c r="E4848" t="e">
        <v>#N/A</v>
      </c>
      <c r="F4848" t="e">
        <v>#N/A</v>
      </c>
    </row>
    <row r="4849" spans="1:6">
      <c r="A4849" t="s">
        <v>2325</v>
      </c>
      <c r="B4849" t="s">
        <v>856</v>
      </c>
      <c r="C4849" t="s">
        <v>2307</v>
      </c>
      <c r="D4849">
        <v>3</v>
      </c>
      <c r="E4849" t="e">
        <v>#N/A</v>
      </c>
      <c r="F4849" t="e">
        <v>#N/A</v>
      </c>
    </row>
    <row r="4850" spans="1:6">
      <c r="A4850" t="s">
        <v>1623</v>
      </c>
      <c r="B4850" t="s">
        <v>854</v>
      </c>
      <c r="C4850" t="s">
        <v>2307</v>
      </c>
      <c r="D4850">
        <v>2</v>
      </c>
      <c r="E4850" t="e">
        <v>#N/A</v>
      </c>
      <c r="F4850" t="e">
        <v>#N/A</v>
      </c>
    </row>
    <row r="4851" spans="1:6">
      <c r="A4851" t="s">
        <v>2301</v>
      </c>
      <c r="B4851" t="s">
        <v>857</v>
      </c>
      <c r="C4851" t="s">
        <v>2257</v>
      </c>
      <c r="D4851">
        <v>1</v>
      </c>
      <c r="E4851" t="e">
        <v>#N/A</v>
      </c>
      <c r="F4851" t="e">
        <v>#N/A</v>
      </c>
    </row>
    <row r="4852" spans="1:6">
      <c r="A4852" t="s">
        <v>2016</v>
      </c>
      <c r="B4852" t="s">
        <v>841</v>
      </c>
      <c r="C4852" t="s">
        <v>1630</v>
      </c>
      <c r="D4852">
        <v>5</v>
      </c>
      <c r="E4852" t="e">
        <v>#N/A</v>
      </c>
      <c r="F4852" t="e">
        <v>#N/A</v>
      </c>
    </row>
    <row r="4853" spans="1:6">
      <c r="A4853" t="s">
        <v>1654</v>
      </c>
      <c r="B4853" t="s">
        <v>841</v>
      </c>
      <c r="C4853" t="s">
        <v>1630</v>
      </c>
      <c r="D4853">
        <v>1</v>
      </c>
      <c r="E4853" t="e">
        <v>#N/A</v>
      </c>
      <c r="F4853" t="e">
        <v>#N/A</v>
      </c>
    </row>
    <row r="4854" spans="1:6">
      <c r="A4854" t="s">
        <v>1891</v>
      </c>
      <c r="B4854" t="s">
        <v>841</v>
      </c>
      <c r="C4854" t="s">
        <v>1630</v>
      </c>
      <c r="D4854">
        <v>1</v>
      </c>
      <c r="E4854" t="e">
        <v>#N/A</v>
      </c>
      <c r="F4854" t="e">
        <v>#N/A</v>
      </c>
    </row>
    <row r="4855" spans="1:6">
      <c r="A4855" t="s">
        <v>2301</v>
      </c>
      <c r="B4855" t="s">
        <v>841</v>
      </c>
      <c r="C4855" t="s">
        <v>1630</v>
      </c>
      <c r="D4855">
        <v>1</v>
      </c>
      <c r="E4855" t="e">
        <v>#N/A</v>
      </c>
      <c r="F4855" t="e">
        <v>#N/A</v>
      </c>
    </row>
    <row r="4856" spans="1:6">
      <c r="A4856" t="s">
        <v>2253</v>
      </c>
      <c r="B4856" t="s">
        <v>252</v>
      </c>
      <c r="C4856" t="s">
        <v>921</v>
      </c>
      <c r="D4856">
        <v>1</v>
      </c>
      <c r="E4856" t="e">
        <v>#N/A</v>
      </c>
      <c r="F4856" t="e">
        <v>#N/A</v>
      </c>
    </row>
    <row r="4857" spans="1:6">
      <c r="A4857" t="s">
        <v>1811</v>
      </c>
      <c r="B4857" t="s">
        <v>252</v>
      </c>
      <c r="C4857" t="s">
        <v>921</v>
      </c>
      <c r="D4857">
        <v>1</v>
      </c>
      <c r="E4857" t="e">
        <v>#N/A</v>
      </c>
      <c r="F4857" t="e">
        <v>#N/A</v>
      </c>
    </row>
    <row r="4858" spans="1:6">
      <c r="A4858" t="s">
        <v>1992</v>
      </c>
      <c r="B4858" t="s">
        <v>845</v>
      </c>
      <c r="C4858" t="s">
        <v>921</v>
      </c>
      <c r="D4858">
        <v>2</v>
      </c>
      <c r="E4858" t="e">
        <v>#N/A</v>
      </c>
      <c r="F4858" t="e">
        <v>#N/A</v>
      </c>
    </row>
    <row r="4859" spans="1:6">
      <c r="A4859" t="s">
        <v>945</v>
      </c>
      <c r="B4859" t="s">
        <v>252</v>
      </c>
      <c r="C4859" t="s">
        <v>921</v>
      </c>
      <c r="D4859">
        <v>1</v>
      </c>
      <c r="E4859" t="e">
        <v>#N/A</v>
      </c>
      <c r="F4859" t="e">
        <v>#N/A</v>
      </c>
    </row>
    <row r="4860" spans="1:6">
      <c r="A4860" t="s">
        <v>2301</v>
      </c>
      <c r="B4860" t="s">
        <v>845</v>
      </c>
      <c r="C4860" t="s">
        <v>921</v>
      </c>
      <c r="D4860">
        <v>2</v>
      </c>
      <c r="E4860" t="e">
        <v>#N/A</v>
      </c>
      <c r="F4860" t="e">
        <v>#N/A</v>
      </c>
    </row>
    <row r="4861" spans="1:6">
      <c r="A4861" t="s">
        <v>2253</v>
      </c>
      <c r="B4861" t="s">
        <v>842</v>
      </c>
      <c r="C4861" t="s">
        <v>2206</v>
      </c>
      <c r="D4861">
        <v>1</v>
      </c>
      <c r="E4861" t="e">
        <v>#N/A</v>
      </c>
      <c r="F4861" t="e">
        <v>#N/A</v>
      </c>
    </row>
    <row r="4862" spans="1:6">
      <c r="A4862" t="s">
        <v>838</v>
      </c>
      <c r="B4862" t="s">
        <v>278</v>
      </c>
      <c r="C4862" t="s">
        <v>499</v>
      </c>
      <c r="D4862">
        <v>1</v>
      </c>
      <c r="E4862" t="e">
        <v>#N/A</v>
      </c>
      <c r="F4862" t="e">
        <v>#N/A</v>
      </c>
    </row>
    <row r="4863" spans="1:6">
      <c r="A4863" t="s">
        <v>1311</v>
      </c>
      <c r="B4863" t="s">
        <v>856</v>
      </c>
      <c r="C4863" t="s">
        <v>499</v>
      </c>
      <c r="D4863">
        <v>1</v>
      </c>
      <c r="E4863">
        <v>1.4E-2</v>
      </c>
      <c r="F4863">
        <v>0</v>
      </c>
    </row>
    <row r="4864" spans="1:6">
      <c r="A4864" t="s">
        <v>586</v>
      </c>
      <c r="B4864" t="s">
        <v>854</v>
      </c>
      <c r="C4864" t="s">
        <v>499</v>
      </c>
      <c r="D4864">
        <v>1</v>
      </c>
      <c r="E4864" t="e">
        <v>#N/A</v>
      </c>
      <c r="F4864" t="e">
        <v>#N/A</v>
      </c>
    </row>
    <row r="4865" spans="1:6">
      <c r="A4865" t="s">
        <v>294</v>
      </c>
      <c r="B4865" t="s">
        <v>252</v>
      </c>
      <c r="C4865" t="s">
        <v>226</v>
      </c>
      <c r="D4865">
        <v>1</v>
      </c>
      <c r="E4865" t="e">
        <v>#N/A</v>
      </c>
      <c r="F4865" t="e">
        <v>#N/A</v>
      </c>
    </row>
    <row r="4866" spans="1:6">
      <c r="A4866" t="s">
        <v>838</v>
      </c>
      <c r="B4866" t="s">
        <v>857</v>
      </c>
      <c r="C4866" t="s">
        <v>246</v>
      </c>
      <c r="D4866">
        <v>3</v>
      </c>
      <c r="E4866" t="e">
        <v>#N/A</v>
      </c>
      <c r="F4866" t="e">
        <v>#N/A</v>
      </c>
    </row>
    <row r="4867" spans="1:6">
      <c r="A4867" t="s">
        <v>1460</v>
      </c>
      <c r="B4867" t="s">
        <v>857</v>
      </c>
      <c r="C4867" t="s">
        <v>246</v>
      </c>
      <c r="D4867">
        <v>1</v>
      </c>
      <c r="E4867" t="e">
        <v>#N/A</v>
      </c>
      <c r="F4867" t="e">
        <v>#N/A</v>
      </c>
    </row>
    <row r="4868" spans="1:6">
      <c r="A4868" t="s">
        <v>294</v>
      </c>
      <c r="B4868" t="s">
        <v>857</v>
      </c>
      <c r="C4868" t="s">
        <v>246</v>
      </c>
      <c r="D4868">
        <v>1</v>
      </c>
      <c r="E4868" t="e">
        <v>#N/A</v>
      </c>
      <c r="F4868" t="e">
        <v>#N/A</v>
      </c>
    </row>
    <row r="4869" spans="1:6">
      <c r="A4869" t="s">
        <v>2407</v>
      </c>
      <c r="B4869" t="s">
        <v>211</v>
      </c>
      <c r="C4869" t="s">
        <v>246</v>
      </c>
      <c r="D4869">
        <v>4</v>
      </c>
      <c r="E4869" t="e">
        <v>#N/A</v>
      </c>
      <c r="F4869" t="e">
        <v>#N/A</v>
      </c>
    </row>
    <row r="4870" spans="1:6">
      <c r="A4870" t="s">
        <v>1028</v>
      </c>
      <c r="B4870" t="s">
        <v>211</v>
      </c>
      <c r="C4870" t="s">
        <v>246</v>
      </c>
      <c r="D4870">
        <v>3</v>
      </c>
      <c r="E4870" t="e">
        <v>#N/A</v>
      </c>
      <c r="F4870" t="e">
        <v>#N/A</v>
      </c>
    </row>
    <row r="4871" spans="1:6">
      <c r="A4871" t="s">
        <v>1028</v>
      </c>
      <c r="B4871" t="s">
        <v>857</v>
      </c>
      <c r="C4871" t="s">
        <v>246</v>
      </c>
      <c r="D4871">
        <v>1</v>
      </c>
      <c r="E4871" t="e">
        <v>#N/A</v>
      </c>
      <c r="F4871" t="e">
        <v>#N/A</v>
      </c>
    </row>
    <row r="4872" spans="1:6">
      <c r="A4872" t="s">
        <v>2016</v>
      </c>
      <c r="B4872" t="s">
        <v>211</v>
      </c>
      <c r="C4872" t="s">
        <v>246</v>
      </c>
      <c r="D4872">
        <v>4</v>
      </c>
      <c r="E4872" t="e">
        <v>#N/A</v>
      </c>
      <c r="F4872" t="e">
        <v>#N/A</v>
      </c>
    </row>
    <row r="4873" spans="1:6">
      <c r="A4873" t="s">
        <v>2016</v>
      </c>
      <c r="B4873" t="s">
        <v>857</v>
      </c>
      <c r="C4873" t="s">
        <v>246</v>
      </c>
      <c r="D4873">
        <v>4</v>
      </c>
      <c r="E4873" t="e">
        <v>#N/A</v>
      </c>
      <c r="F4873" t="e">
        <v>#N/A</v>
      </c>
    </row>
    <row r="4874" spans="1:6">
      <c r="A4874" t="s">
        <v>1811</v>
      </c>
      <c r="B4874" t="s">
        <v>857</v>
      </c>
      <c r="C4874" t="s">
        <v>246</v>
      </c>
      <c r="D4874">
        <v>2</v>
      </c>
      <c r="E4874" t="e">
        <v>#N/A</v>
      </c>
      <c r="F4874" t="e">
        <v>#N/A</v>
      </c>
    </row>
    <row r="4875" spans="1:6">
      <c r="A4875" t="s">
        <v>1939</v>
      </c>
      <c r="B4875" t="s">
        <v>211</v>
      </c>
      <c r="C4875" t="s">
        <v>246</v>
      </c>
      <c r="D4875">
        <v>1</v>
      </c>
      <c r="E4875" t="e">
        <v>#N/A</v>
      </c>
      <c r="F4875" t="e">
        <v>#N/A</v>
      </c>
    </row>
    <row r="4876" spans="1:6">
      <c r="A4876" t="s">
        <v>1939</v>
      </c>
      <c r="B4876" t="s">
        <v>857</v>
      </c>
      <c r="C4876" t="s">
        <v>246</v>
      </c>
      <c r="D4876">
        <v>1</v>
      </c>
      <c r="E4876" t="e">
        <v>#N/A</v>
      </c>
      <c r="F4876" t="e">
        <v>#N/A</v>
      </c>
    </row>
    <row r="4877" spans="1:6">
      <c r="A4877" t="s">
        <v>2666</v>
      </c>
      <c r="B4877" t="s">
        <v>857</v>
      </c>
      <c r="C4877" t="s">
        <v>246</v>
      </c>
      <c r="D4877">
        <v>1</v>
      </c>
      <c r="E4877" t="e">
        <v>#N/A</v>
      </c>
      <c r="F4877" t="e">
        <v>#N/A</v>
      </c>
    </row>
    <row r="4878" spans="1:6">
      <c r="A4878" t="s">
        <v>1401</v>
      </c>
      <c r="B4878" t="s">
        <v>211</v>
      </c>
      <c r="C4878" t="s">
        <v>246</v>
      </c>
      <c r="D4878">
        <v>1</v>
      </c>
      <c r="E4878" t="e">
        <v>#N/A</v>
      </c>
      <c r="F4878" t="e">
        <v>#N/A</v>
      </c>
    </row>
    <row r="4879" spans="1:6">
      <c r="A4879" t="s">
        <v>1654</v>
      </c>
      <c r="B4879" t="s">
        <v>857</v>
      </c>
      <c r="C4879" t="s">
        <v>246</v>
      </c>
      <c r="D4879">
        <v>1</v>
      </c>
      <c r="E4879" t="e">
        <v>#N/A</v>
      </c>
      <c r="F4879" t="e">
        <v>#N/A</v>
      </c>
    </row>
    <row r="4880" spans="1:6">
      <c r="A4880" t="s">
        <v>2619</v>
      </c>
      <c r="B4880" t="s">
        <v>211</v>
      </c>
      <c r="C4880" t="s">
        <v>246</v>
      </c>
      <c r="D4880">
        <v>1</v>
      </c>
      <c r="E4880" t="e">
        <v>#N/A</v>
      </c>
      <c r="F4880" t="e">
        <v>#N/A</v>
      </c>
    </row>
    <row r="4881" spans="1:6">
      <c r="A4881" t="s">
        <v>2301</v>
      </c>
      <c r="B4881" t="s">
        <v>857</v>
      </c>
      <c r="C4881" t="s">
        <v>246</v>
      </c>
      <c r="D4881">
        <v>1</v>
      </c>
      <c r="E4881" t="e">
        <v>#N/A</v>
      </c>
      <c r="F4881" t="e">
        <v>#N/A</v>
      </c>
    </row>
    <row r="4882" spans="1:6">
      <c r="A4882" t="s">
        <v>2769</v>
      </c>
      <c r="B4882" t="s">
        <v>857</v>
      </c>
      <c r="C4882" t="s">
        <v>246</v>
      </c>
      <c r="D4882">
        <v>2</v>
      </c>
      <c r="E4882" t="e">
        <v>#N/A</v>
      </c>
      <c r="F4882" t="e">
        <v>#N/A</v>
      </c>
    </row>
    <row r="4883" spans="1:6">
      <c r="A4883" t="s">
        <v>838</v>
      </c>
      <c r="B4883" t="s">
        <v>851</v>
      </c>
      <c r="C4883" t="s">
        <v>255</v>
      </c>
      <c r="D4883">
        <v>1</v>
      </c>
      <c r="E4883" t="e">
        <v>#N/A</v>
      </c>
      <c r="F4883" t="e">
        <v>#N/A</v>
      </c>
    </row>
    <row r="4884" spans="1:6">
      <c r="A4884" t="s">
        <v>294</v>
      </c>
      <c r="B4884" t="s">
        <v>851</v>
      </c>
      <c r="C4884" t="s">
        <v>255</v>
      </c>
      <c r="D4884">
        <v>2</v>
      </c>
      <c r="E4884" t="e">
        <v>#N/A</v>
      </c>
      <c r="F4884" t="e">
        <v>#N/A</v>
      </c>
    </row>
    <row r="4885" spans="1:6">
      <c r="A4885" t="s">
        <v>1742</v>
      </c>
      <c r="B4885" t="s">
        <v>851</v>
      </c>
      <c r="C4885" t="s">
        <v>255</v>
      </c>
      <c r="D4885">
        <v>1</v>
      </c>
      <c r="E4885" t="e">
        <v>#N/A</v>
      </c>
      <c r="F4885" t="e">
        <v>#N/A</v>
      </c>
    </row>
    <row r="4886" spans="1:6">
      <c r="A4886" t="s">
        <v>2041</v>
      </c>
      <c r="B4886" t="s">
        <v>851</v>
      </c>
      <c r="C4886" t="s">
        <v>255</v>
      </c>
      <c r="D4886">
        <v>1</v>
      </c>
      <c r="E4886" t="e">
        <v>#N/A</v>
      </c>
      <c r="F4886" t="e">
        <v>#N/A</v>
      </c>
    </row>
    <row r="4887" spans="1:6">
      <c r="A4887" t="s">
        <v>1401</v>
      </c>
      <c r="B4887" t="s">
        <v>841</v>
      </c>
      <c r="C4887" t="s">
        <v>369</v>
      </c>
      <c r="D4887">
        <v>3</v>
      </c>
      <c r="E4887" t="e">
        <v>#N/A</v>
      </c>
      <c r="F4887" t="e">
        <v>#N/A</v>
      </c>
    </row>
    <row r="4888" spans="1:6">
      <c r="A4888" t="s">
        <v>462</v>
      </c>
      <c r="B4888" t="s">
        <v>841</v>
      </c>
      <c r="C4888" t="s">
        <v>369</v>
      </c>
      <c r="D4888">
        <v>1</v>
      </c>
      <c r="E4888" t="e">
        <v>#N/A</v>
      </c>
      <c r="F4888" t="e">
        <v>#N/A</v>
      </c>
    </row>
    <row r="4889" spans="1:6">
      <c r="A4889" t="s">
        <v>1562</v>
      </c>
      <c r="B4889" t="s">
        <v>849</v>
      </c>
      <c r="C4889" t="s">
        <v>369</v>
      </c>
      <c r="D4889">
        <v>1</v>
      </c>
      <c r="E4889" t="e">
        <v>#N/A</v>
      </c>
      <c r="F4889" t="e">
        <v>#N/A</v>
      </c>
    </row>
    <row r="4890" spans="1:6">
      <c r="A4890" t="s">
        <v>1562</v>
      </c>
      <c r="B4890" t="s">
        <v>846</v>
      </c>
      <c r="C4890" t="s">
        <v>369</v>
      </c>
      <c r="D4890">
        <v>1</v>
      </c>
      <c r="E4890" t="e">
        <v>#N/A</v>
      </c>
      <c r="F4890" t="e">
        <v>#N/A</v>
      </c>
    </row>
    <row r="4891" spans="1:6">
      <c r="A4891" t="s">
        <v>2546</v>
      </c>
      <c r="B4891" t="s">
        <v>841</v>
      </c>
      <c r="C4891" t="s">
        <v>369</v>
      </c>
      <c r="D4891">
        <v>1</v>
      </c>
      <c r="E4891" t="e">
        <v>#N/A</v>
      </c>
      <c r="F4891" t="e">
        <v>#N/A</v>
      </c>
    </row>
    <row r="4892" spans="1:6">
      <c r="A4892" t="s">
        <v>1190</v>
      </c>
      <c r="B4892" t="s">
        <v>857</v>
      </c>
      <c r="C4892" t="s">
        <v>369</v>
      </c>
      <c r="D4892">
        <v>2</v>
      </c>
      <c r="E4892" t="e">
        <v>#N/A</v>
      </c>
      <c r="F4892" t="e">
        <v>#N/A</v>
      </c>
    </row>
    <row r="4893" spans="1:6">
      <c r="A4893" t="s">
        <v>1891</v>
      </c>
      <c r="B4893" t="s">
        <v>846</v>
      </c>
      <c r="C4893" t="s">
        <v>369</v>
      </c>
      <c r="D4893">
        <v>1</v>
      </c>
      <c r="E4893" t="e">
        <v>#N/A</v>
      </c>
      <c r="F4893" t="e">
        <v>#N/A</v>
      </c>
    </row>
    <row r="4894" spans="1:6">
      <c r="A4894" t="s">
        <v>2739</v>
      </c>
      <c r="B4894" t="s">
        <v>841</v>
      </c>
      <c r="C4894" t="s">
        <v>369</v>
      </c>
      <c r="D4894">
        <v>1</v>
      </c>
      <c r="E4894" t="e">
        <v>#N/A</v>
      </c>
      <c r="F4894" t="e">
        <v>#N/A</v>
      </c>
    </row>
    <row r="4895" spans="1:6">
      <c r="A4895" t="s">
        <v>1939</v>
      </c>
      <c r="B4895" t="s">
        <v>841</v>
      </c>
      <c r="C4895" t="s">
        <v>1923</v>
      </c>
      <c r="D4895">
        <v>1</v>
      </c>
      <c r="E4895" t="e">
        <v>#N/A</v>
      </c>
      <c r="F4895" t="e">
        <v>#N/A</v>
      </c>
    </row>
    <row r="4896" spans="1:6">
      <c r="A4896" t="s">
        <v>1460</v>
      </c>
      <c r="B4896" t="s">
        <v>847</v>
      </c>
      <c r="C4896" t="s">
        <v>1406</v>
      </c>
      <c r="D4896">
        <v>1</v>
      </c>
      <c r="E4896" t="e">
        <v>#N/A</v>
      </c>
      <c r="F4896" t="e">
        <v>#N/A</v>
      </c>
    </row>
    <row r="4897" spans="1:6">
      <c r="A4897" t="s">
        <v>2301</v>
      </c>
      <c r="B4897" t="s">
        <v>847</v>
      </c>
      <c r="C4897" t="s">
        <v>1406</v>
      </c>
      <c r="D4897">
        <v>1</v>
      </c>
      <c r="E4897" t="e">
        <v>#N/A</v>
      </c>
      <c r="F4897" t="e">
        <v>#N/A</v>
      </c>
    </row>
    <row r="4898" spans="1:6">
      <c r="A4898" t="s">
        <v>838</v>
      </c>
      <c r="B4898" t="s">
        <v>856</v>
      </c>
      <c r="C4898" t="s">
        <v>820</v>
      </c>
      <c r="D4898">
        <v>1</v>
      </c>
      <c r="E4898" t="e">
        <v>#N/A</v>
      </c>
      <c r="F4898" t="e">
        <v>#N/A</v>
      </c>
    </row>
    <row r="4899" spans="1:6">
      <c r="A4899" t="s">
        <v>2619</v>
      </c>
      <c r="B4899" t="s">
        <v>856</v>
      </c>
      <c r="C4899" t="s">
        <v>820</v>
      </c>
      <c r="D4899">
        <v>3</v>
      </c>
      <c r="E4899" t="e">
        <v>#N/A</v>
      </c>
      <c r="F4899" t="e">
        <v>#N/A</v>
      </c>
    </row>
    <row r="4900" spans="1:6">
      <c r="A4900" t="s">
        <v>2697</v>
      </c>
      <c r="B4900" t="s">
        <v>785</v>
      </c>
      <c r="C4900" t="s">
        <v>1886</v>
      </c>
      <c r="D4900">
        <v>1</v>
      </c>
      <c r="E4900" t="e">
        <v>#N/A</v>
      </c>
      <c r="F4900" t="e">
        <v>#N/A</v>
      </c>
    </row>
    <row r="4901" spans="1:6">
      <c r="A4901" t="s">
        <v>1891</v>
      </c>
      <c r="B4901" t="s">
        <v>785</v>
      </c>
      <c r="C4901" t="s">
        <v>1886</v>
      </c>
      <c r="D4901">
        <v>1</v>
      </c>
      <c r="E4901" t="e">
        <v>#N/A</v>
      </c>
      <c r="F4901" t="e">
        <v>#N/A</v>
      </c>
    </row>
    <row r="4902" spans="1:6">
      <c r="A4902" t="s">
        <v>1811</v>
      </c>
      <c r="B4902" t="s">
        <v>849</v>
      </c>
      <c r="C4902" t="s">
        <v>1749</v>
      </c>
      <c r="D4902">
        <v>3</v>
      </c>
      <c r="E4902" t="e">
        <v>#N/A</v>
      </c>
      <c r="F4902" t="e">
        <v>#N/A</v>
      </c>
    </row>
    <row r="4903" spans="1:6">
      <c r="A4903" t="s">
        <v>1939</v>
      </c>
      <c r="B4903" t="s">
        <v>839</v>
      </c>
      <c r="C4903" t="s">
        <v>1749</v>
      </c>
      <c r="D4903">
        <v>5</v>
      </c>
      <c r="E4903" t="e">
        <v>#N/A</v>
      </c>
      <c r="F4903" t="e">
        <v>#N/A</v>
      </c>
    </row>
    <row r="4904" spans="1:6">
      <c r="A4904" t="s">
        <v>2137</v>
      </c>
      <c r="B4904" t="s">
        <v>851</v>
      </c>
      <c r="C4904" t="s">
        <v>1749</v>
      </c>
      <c r="D4904">
        <v>3</v>
      </c>
      <c r="E4904" t="e">
        <v>#N/A</v>
      </c>
      <c r="F4904" t="e">
        <v>#N/A</v>
      </c>
    </row>
    <row r="4905" spans="1:6">
      <c r="A4905" t="s">
        <v>2569</v>
      </c>
      <c r="B4905" t="s">
        <v>851</v>
      </c>
      <c r="C4905" t="s">
        <v>1749</v>
      </c>
      <c r="D4905">
        <v>1</v>
      </c>
      <c r="E4905" t="e">
        <v>#N/A</v>
      </c>
      <c r="F4905" t="e">
        <v>#N/A</v>
      </c>
    </row>
    <row r="4906" spans="1:6">
      <c r="A4906" t="s">
        <v>2697</v>
      </c>
      <c r="B4906" t="s">
        <v>851</v>
      </c>
      <c r="C4906" t="s">
        <v>1749</v>
      </c>
      <c r="D4906">
        <v>1</v>
      </c>
      <c r="E4906" t="e">
        <v>#N/A</v>
      </c>
      <c r="F4906" t="e">
        <v>#N/A</v>
      </c>
    </row>
    <row r="4907" spans="1:6">
      <c r="A4907" t="s">
        <v>2697</v>
      </c>
      <c r="B4907" t="s">
        <v>474</v>
      </c>
      <c r="C4907" t="s">
        <v>1749</v>
      </c>
      <c r="D4907">
        <v>1</v>
      </c>
      <c r="E4907" t="e">
        <v>#N/A</v>
      </c>
      <c r="F4907" t="e">
        <v>#N/A</v>
      </c>
    </row>
    <row r="4908" spans="1:6">
      <c r="A4908" t="s">
        <v>2769</v>
      </c>
      <c r="B4908" t="s">
        <v>474</v>
      </c>
      <c r="C4908" t="s">
        <v>1749</v>
      </c>
      <c r="D4908">
        <v>1</v>
      </c>
      <c r="E4908" t="e">
        <v>#N/A</v>
      </c>
      <c r="F4908" t="e">
        <v>#N/A</v>
      </c>
    </row>
    <row r="4909" spans="1:6">
      <c r="A4909" t="s">
        <v>2739</v>
      </c>
      <c r="B4909" t="s">
        <v>474</v>
      </c>
      <c r="C4909" t="s">
        <v>1749</v>
      </c>
      <c r="D4909">
        <v>1</v>
      </c>
      <c r="E4909" t="e">
        <v>#N/A</v>
      </c>
      <c r="F4909" t="e">
        <v>#N/A</v>
      </c>
    </row>
    <row r="4910" spans="1:6">
      <c r="A4910" t="s">
        <v>2739</v>
      </c>
      <c r="B4910" t="s">
        <v>856</v>
      </c>
      <c r="C4910" t="s">
        <v>1749</v>
      </c>
      <c r="D4910">
        <v>1</v>
      </c>
      <c r="E4910" t="e">
        <v>#N/A</v>
      </c>
      <c r="F4910" t="e">
        <v>#N/A</v>
      </c>
    </row>
    <row r="4911" spans="1:6">
      <c r="A4911" t="s">
        <v>2016</v>
      </c>
      <c r="B4911" t="s">
        <v>282</v>
      </c>
      <c r="C4911" t="s">
        <v>1265</v>
      </c>
      <c r="D4911">
        <v>5</v>
      </c>
      <c r="E4911" t="e">
        <v>#N/A</v>
      </c>
      <c r="F4911" t="e">
        <v>#N/A</v>
      </c>
    </row>
    <row r="4912" spans="1:6">
      <c r="A4912" t="s">
        <v>1811</v>
      </c>
      <c r="B4912" t="s">
        <v>282</v>
      </c>
      <c r="C4912" t="s">
        <v>1265</v>
      </c>
      <c r="D4912">
        <v>1</v>
      </c>
      <c r="E4912" t="e">
        <v>#N/A</v>
      </c>
      <c r="F4912" t="e">
        <v>#N/A</v>
      </c>
    </row>
    <row r="4913" spans="1:6">
      <c r="A4913" t="s">
        <v>1311</v>
      </c>
      <c r="B4913" t="s">
        <v>282</v>
      </c>
      <c r="C4913" t="s">
        <v>1265</v>
      </c>
      <c r="D4913">
        <v>1</v>
      </c>
      <c r="E4913" t="e">
        <v>#N/A</v>
      </c>
      <c r="F4913" t="e">
        <v>#N/A</v>
      </c>
    </row>
    <row r="4914" spans="1:6">
      <c r="A4914" t="s">
        <v>2546</v>
      </c>
      <c r="B4914" t="s">
        <v>282</v>
      </c>
      <c r="C4914" t="s">
        <v>1265</v>
      </c>
      <c r="D4914">
        <v>2</v>
      </c>
      <c r="E4914" t="e">
        <v>#N/A</v>
      </c>
      <c r="F4914" t="e">
        <v>#N/A</v>
      </c>
    </row>
    <row r="4915" spans="1:6">
      <c r="A4915" t="s">
        <v>1460</v>
      </c>
      <c r="B4915" t="s">
        <v>851</v>
      </c>
      <c r="C4915" t="s">
        <v>1402</v>
      </c>
      <c r="D4915">
        <v>1</v>
      </c>
      <c r="E4915" t="e">
        <v>#N/A</v>
      </c>
      <c r="F4915" t="e">
        <v>#N/A</v>
      </c>
    </row>
    <row r="4916" spans="1:6">
      <c r="A4916" t="s">
        <v>1939</v>
      </c>
      <c r="B4916" t="s">
        <v>857</v>
      </c>
      <c r="C4916" t="s">
        <v>1402</v>
      </c>
      <c r="D4916">
        <v>1</v>
      </c>
      <c r="E4916" t="e">
        <v>#N/A</v>
      </c>
      <c r="F4916" t="e">
        <v>#N/A</v>
      </c>
    </row>
    <row r="4917" spans="1:6">
      <c r="A4917" t="s">
        <v>2253</v>
      </c>
      <c r="B4917" t="s">
        <v>252</v>
      </c>
      <c r="C4917" t="s">
        <v>1470</v>
      </c>
      <c r="D4917">
        <v>1</v>
      </c>
      <c r="E4917" t="e">
        <v>#N/A</v>
      </c>
      <c r="F4917" t="e">
        <v>#N/A</v>
      </c>
    </row>
    <row r="4918" spans="1:6">
      <c r="A4918" t="s">
        <v>1811</v>
      </c>
      <c r="B4918" t="s">
        <v>842</v>
      </c>
      <c r="C4918" t="s">
        <v>1470</v>
      </c>
      <c r="D4918">
        <v>2</v>
      </c>
      <c r="E4918" t="e">
        <v>#N/A</v>
      </c>
      <c r="F4918" t="e">
        <v>#N/A</v>
      </c>
    </row>
    <row r="4919" spans="1:6">
      <c r="A4919" t="s">
        <v>2380</v>
      </c>
      <c r="B4919" t="s">
        <v>282</v>
      </c>
      <c r="C4919" t="s">
        <v>1470</v>
      </c>
      <c r="D4919">
        <v>1</v>
      </c>
      <c r="E4919" t="e">
        <v>#N/A</v>
      </c>
      <c r="F4919" t="e">
        <v>#N/A</v>
      </c>
    </row>
    <row r="4920" spans="1:6">
      <c r="A4920" t="s">
        <v>1562</v>
      </c>
      <c r="B4920" t="s">
        <v>847</v>
      </c>
      <c r="C4920" t="s">
        <v>1470</v>
      </c>
      <c r="D4920">
        <v>1</v>
      </c>
      <c r="E4920" t="e">
        <v>#N/A</v>
      </c>
      <c r="F4920" t="e">
        <v>#N/A</v>
      </c>
    </row>
    <row r="4921" spans="1:6">
      <c r="A4921" t="s">
        <v>2619</v>
      </c>
      <c r="B4921" t="s">
        <v>278</v>
      </c>
      <c r="C4921" t="s">
        <v>1470</v>
      </c>
      <c r="D4921">
        <v>1</v>
      </c>
      <c r="E4921" t="e">
        <v>#N/A</v>
      </c>
      <c r="F4921" t="e">
        <v>#N/A</v>
      </c>
    </row>
    <row r="4922" spans="1:6">
      <c r="A4922" t="s">
        <v>2301</v>
      </c>
      <c r="B4922" t="s">
        <v>854</v>
      </c>
      <c r="C4922" t="s">
        <v>2262</v>
      </c>
      <c r="D4922">
        <v>1</v>
      </c>
      <c r="E4922" t="e">
        <v>#N/A</v>
      </c>
      <c r="F4922" t="e">
        <v>#N/A</v>
      </c>
    </row>
    <row r="4923" spans="1:6">
      <c r="A4923" t="s">
        <v>1028</v>
      </c>
      <c r="B4923" t="s">
        <v>845</v>
      </c>
      <c r="C4923" t="s">
        <v>955</v>
      </c>
      <c r="D4923">
        <v>2</v>
      </c>
      <c r="E4923" t="e">
        <v>#N/A</v>
      </c>
      <c r="F4923" t="e">
        <v>#N/A</v>
      </c>
    </row>
    <row r="4924" spans="1:6">
      <c r="A4924" t="s">
        <v>586</v>
      </c>
      <c r="B4924" t="s">
        <v>282</v>
      </c>
      <c r="C4924" t="s">
        <v>479</v>
      </c>
      <c r="D4924">
        <v>1</v>
      </c>
      <c r="E4924" t="e">
        <v>#N/A</v>
      </c>
      <c r="F4924" t="e">
        <v>#N/A</v>
      </c>
    </row>
    <row r="4925" spans="1:6">
      <c r="A4925" t="s">
        <v>838</v>
      </c>
      <c r="B4925" t="s">
        <v>847</v>
      </c>
      <c r="C4925" t="s">
        <v>161</v>
      </c>
      <c r="D4925">
        <v>1</v>
      </c>
      <c r="E4925" t="e">
        <v>#N/A</v>
      </c>
      <c r="F4925" t="e">
        <v>#N/A</v>
      </c>
    </row>
    <row r="4926" spans="1:6">
      <c r="A4926" t="s">
        <v>838</v>
      </c>
      <c r="B4926" t="s">
        <v>282</v>
      </c>
      <c r="C4926" t="s">
        <v>161</v>
      </c>
      <c r="D4926">
        <v>1</v>
      </c>
      <c r="E4926" t="e">
        <v>#N/A</v>
      </c>
      <c r="F4926" t="e">
        <v>#N/A</v>
      </c>
    </row>
    <row r="4927" spans="1:6">
      <c r="A4927" t="s">
        <v>838</v>
      </c>
      <c r="B4927" t="s">
        <v>857</v>
      </c>
      <c r="C4927" t="s">
        <v>161</v>
      </c>
      <c r="D4927">
        <v>5</v>
      </c>
      <c r="E4927">
        <v>0.67800000000000005</v>
      </c>
      <c r="F4927">
        <v>0</v>
      </c>
    </row>
    <row r="4928" spans="1:6">
      <c r="A4928" t="s">
        <v>2325</v>
      </c>
      <c r="B4928" t="s">
        <v>857</v>
      </c>
      <c r="C4928" t="s">
        <v>161</v>
      </c>
      <c r="D4928">
        <v>5</v>
      </c>
      <c r="E4928">
        <v>0.67800000000000005</v>
      </c>
      <c r="F4928">
        <v>0</v>
      </c>
    </row>
    <row r="4929" spans="1:6">
      <c r="A4929" t="s">
        <v>1460</v>
      </c>
      <c r="B4929" t="s">
        <v>857</v>
      </c>
      <c r="C4929" t="s">
        <v>161</v>
      </c>
      <c r="D4929">
        <v>4</v>
      </c>
      <c r="E4929">
        <v>0.67800000000000005</v>
      </c>
      <c r="F4929">
        <v>0</v>
      </c>
    </row>
    <row r="4930" spans="1:6">
      <c r="A4930" t="s">
        <v>2068</v>
      </c>
      <c r="B4930" t="s">
        <v>857</v>
      </c>
      <c r="C4930" t="s">
        <v>161</v>
      </c>
      <c r="D4930">
        <v>3</v>
      </c>
      <c r="E4930">
        <v>0.67800000000000005</v>
      </c>
      <c r="F4930">
        <v>0</v>
      </c>
    </row>
    <row r="4931" spans="1:6">
      <c r="A4931" t="s">
        <v>294</v>
      </c>
      <c r="B4931" t="s">
        <v>252</v>
      </c>
      <c r="C4931" t="s">
        <v>161</v>
      </c>
      <c r="D4931">
        <v>1</v>
      </c>
      <c r="E4931" t="e">
        <v>#N/A</v>
      </c>
      <c r="F4931" t="e">
        <v>#N/A</v>
      </c>
    </row>
    <row r="4932" spans="1:6">
      <c r="A4932" t="s">
        <v>294</v>
      </c>
      <c r="B4932" t="s">
        <v>211</v>
      </c>
      <c r="C4932" t="s">
        <v>161</v>
      </c>
      <c r="D4932">
        <v>1</v>
      </c>
      <c r="E4932" t="e">
        <v>#N/A</v>
      </c>
      <c r="F4932" t="e">
        <v>#N/A</v>
      </c>
    </row>
    <row r="4933" spans="1:6">
      <c r="A4933" t="s">
        <v>294</v>
      </c>
      <c r="B4933" t="s">
        <v>857</v>
      </c>
      <c r="C4933" t="s">
        <v>161</v>
      </c>
      <c r="D4933">
        <v>4</v>
      </c>
      <c r="E4933">
        <v>0.67800000000000005</v>
      </c>
      <c r="F4933">
        <v>0</v>
      </c>
    </row>
    <row r="4934" spans="1:6">
      <c r="A4934" t="s">
        <v>294</v>
      </c>
      <c r="B4934" t="s">
        <v>842</v>
      </c>
      <c r="C4934" t="s">
        <v>161</v>
      </c>
      <c r="D4934">
        <v>1</v>
      </c>
      <c r="E4934" t="e">
        <v>#N/A</v>
      </c>
      <c r="F4934" t="e">
        <v>#N/A</v>
      </c>
    </row>
    <row r="4935" spans="1:6">
      <c r="A4935" t="s">
        <v>2478</v>
      </c>
      <c r="B4935" t="s">
        <v>857</v>
      </c>
      <c r="C4935" t="s">
        <v>161</v>
      </c>
      <c r="D4935">
        <v>3</v>
      </c>
      <c r="E4935">
        <v>0.67800000000000005</v>
      </c>
      <c r="F4935">
        <v>0</v>
      </c>
    </row>
    <row r="4936" spans="1:6">
      <c r="A4936" t="s">
        <v>2407</v>
      </c>
      <c r="B4936" t="s">
        <v>282</v>
      </c>
      <c r="C4936" t="s">
        <v>161</v>
      </c>
      <c r="D4936">
        <v>2</v>
      </c>
      <c r="E4936" t="e">
        <v>#N/A</v>
      </c>
      <c r="F4936" t="e">
        <v>#N/A</v>
      </c>
    </row>
    <row r="4937" spans="1:6">
      <c r="A4937" t="s">
        <v>2407</v>
      </c>
      <c r="B4937" t="s">
        <v>857</v>
      </c>
      <c r="C4937" t="s">
        <v>161</v>
      </c>
      <c r="D4937">
        <v>1</v>
      </c>
      <c r="E4937">
        <v>0.67800000000000005</v>
      </c>
      <c r="F4937">
        <v>0</v>
      </c>
    </row>
    <row r="4938" spans="1:6">
      <c r="A4938" t="s">
        <v>1028</v>
      </c>
      <c r="B4938" t="s">
        <v>857</v>
      </c>
      <c r="C4938" t="s">
        <v>161</v>
      </c>
      <c r="D4938">
        <v>5</v>
      </c>
      <c r="E4938">
        <v>0.67800000000000005</v>
      </c>
      <c r="F4938">
        <v>0</v>
      </c>
    </row>
    <row r="4939" spans="1:6">
      <c r="A4939" t="s">
        <v>2253</v>
      </c>
      <c r="B4939" t="s">
        <v>857</v>
      </c>
      <c r="C4939" t="s">
        <v>161</v>
      </c>
      <c r="D4939">
        <v>1</v>
      </c>
      <c r="E4939">
        <v>0.67800000000000005</v>
      </c>
      <c r="F4939">
        <v>0</v>
      </c>
    </row>
    <row r="4940" spans="1:6">
      <c r="A4940" t="s">
        <v>2016</v>
      </c>
      <c r="B4940" t="s">
        <v>857</v>
      </c>
      <c r="C4940" t="s">
        <v>161</v>
      </c>
      <c r="D4940">
        <v>4</v>
      </c>
      <c r="E4940">
        <v>0.67800000000000005</v>
      </c>
      <c r="F4940">
        <v>0</v>
      </c>
    </row>
    <row r="4941" spans="1:6">
      <c r="A4941" t="s">
        <v>1811</v>
      </c>
      <c r="B4941" t="s">
        <v>857</v>
      </c>
      <c r="C4941" t="s">
        <v>161</v>
      </c>
      <c r="D4941">
        <v>1</v>
      </c>
      <c r="E4941">
        <v>0.67800000000000005</v>
      </c>
      <c r="F4941">
        <v>0</v>
      </c>
    </row>
    <row r="4942" spans="1:6">
      <c r="A4942" t="s">
        <v>1992</v>
      </c>
      <c r="B4942" t="s">
        <v>857</v>
      </c>
      <c r="C4942" t="s">
        <v>161</v>
      </c>
      <c r="D4942">
        <v>5</v>
      </c>
      <c r="E4942">
        <v>0.67800000000000005</v>
      </c>
      <c r="F4942">
        <v>0</v>
      </c>
    </row>
    <row r="4943" spans="1:6">
      <c r="A4943" t="s">
        <v>724</v>
      </c>
      <c r="B4943" t="s">
        <v>857</v>
      </c>
      <c r="C4943" t="s">
        <v>161</v>
      </c>
      <c r="D4943">
        <v>3</v>
      </c>
      <c r="E4943">
        <v>0.67800000000000005</v>
      </c>
      <c r="F4943">
        <v>0</v>
      </c>
    </row>
    <row r="4944" spans="1:6">
      <c r="A4944" t="s">
        <v>1939</v>
      </c>
      <c r="B4944" t="s">
        <v>857</v>
      </c>
      <c r="C4944" t="s">
        <v>161</v>
      </c>
      <c r="D4944">
        <v>5</v>
      </c>
      <c r="E4944">
        <v>0.67800000000000005</v>
      </c>
      <c r="F4944">
        <v>0</v>
      </c>
    </row>
    <row r="4945" spans="1:6">
      <c r="A4945" t="s">
        <v>1742</v>
      </c>
      <c r="B4945" t="s">
        <v>857</v>
      </c>
      <c r="C4945" t="s">
        <v>161</v>
      </c>
      <c r="D4945">
        <v>1</v>
      </c>
      <c r="E4945">
        <v>0.67800000000000005</v>
      </c>
      <c r="F4945">
        <v>0</v>
      </c>
    </row>
    <row r="4946" spans="1:6">
      <c r="A4946" t="s">
        <v>2137</v>
      </c>
      <c r="B4946" t="s">
        <v>857</v>
      </c>
      <c r="C4946" t="s">
        <v>161</v>
      </c>
      <c r="D4946">
        <v>5</v>
      </c>
      <c r="E4946">
        <v>0.67800000000000005</v>
      </c>
      <c r="F4946">
        <v>0</v>
      </c>
    </row>
    <row r="4947" spans="1:6">
      <c r="A4947" t="s">
        <v>1401</v>
      </c>
      <c r="B4947" t="s">
        <v>857</v>
      </c>
      <c r="C4947" t="s">
        <v>161</v>
      </c>
      <c r="D4947">
        <v>1</v>
      </c>
      <c r="E4947">
        <v>0.67800000000000005</v>
      </c>
      <c r="F4947">
        <v>0</v>
      </c>
    </row>
    <row r="4948" spans="1:6">
      <c r="A4948" t="s">
        <v>1079</v>
      </c>
      <c r="B4948" t="s">
        <v>857</v>
      </c>
      <c r="C4948" t="s">
        <v>161</v>
      </c>
      <c r="D4948">
        <v>5</v>
      </c>
      <c r="E4948">
        <v>0.67800000000000005</v>
      </c>
      <c r="F4948">
        <v>0</v>
      </c>
    </row>
    <row r="4949" spans="1:6">
      <c r="A4949" t="s">
        <v>2380</v>
      </c>
      <c r="B4949" t="s">
        <v>857</v>
      </c>
      <c r="C4949" t="s">
        <v>161</v>
      </c>
      <c r="D4949">
        <v>1</v>
      </c>
      <c r="E4949">
        <v>0.67800000000000005</v>
      </c>
      <c r="F4949">
        <v>0</v>
      </c>
    </row>
    <row r="4950" spans="1:6">
      <c r="A4950" t="s">
        <v>2041</v>
      </c>
      <c r="B4950" t="s">
        <v>474</v>
      </c>
      <c r="C4950" t="s">
        <v>161</v>
      </c>
      <c r="D4950">
        <v>3</v>
      </c>
      <c r="E4950" t="e">
        <v>#N/A</v>
      </c>
      <c r="F4950" t="e">
        <v>#N/A</v>
      </c>
    </row>
    <row r="4951" spans="1:6">
      <c r="A4951" t="s">
        <v>2041</v>
      </c>
      <c r="B4951" t="s">
        <v>282</v>
      </c>
      <c r="C4951" t="s">
        <v>161</v>
      </c>
      <c r="D4951">
        <v>3</v>
      </c>
      <c r="E4951" t="e">
        <v>#N/A</v>
      </c>
      <c r="F4951" t="e">
        <v>#N/A</v>
      </c>
    </row>
    <row r="4952" spans="1:6">
      <c r="A4952" t="s">
        <v>2041</v>
      </c>
      <c r="B4952" t="s">
        <v>857</v>
      </c>
      <c r="C4952" t="s">
        <v>161</v>
      </c>
      <c r="D4952">
        <v>5</v>
      </c>
      <c r="E4952">
        <v>0.67800000000000005</v>
      </c>
      <c r="F4952">
        <v>0</v>
      </c>
    </row>
    <row r="4953" spans="1:6">
      <c r="A4953" t="s">
        <v>462</v>
      </c>
      <c r="B4953" t="s">
        <v>857</v>
      </c>
      <c r="C4953" t="s">
        <v>161</v>
      </c>
      <c r="D4953">
        <v>5</v>
      </c>
      <c r="E4953">
        <v>0.67800000000000005</v>
      </c>
      <c r="F4953">
        <v>0</v>
      </c>
    </row>
    <row r="4954" spans="1:6">
      <c r="A4954" t="s">
        <v>2569</v>
      </c>
      <c r="B4954" t="s">
        <v>857</v>
      </c>
      <c r="C4954" t="s">
        <v>161</v>
      </c>
      <c r="D4954">
        <v>5</v>
      </c>
      <c r="E4954">
        <v>0.67800000000000005</v>
      </c>
      <c r="F4954">
        <v>0</v>
      </c>
    </row>
    <row r="4955" spans="1:6">
      <c r="A4955" t="s">
        <v>1654</v>
      </c>
      <c r="B4955" t="s">
        <v>857</v>
      </c>
      <c r="C4955" t="s">
        <v>161</v>
      </c>
      <c r="D4955">
        <v>5</v>
      </c>
      <c r="E4955">
        <v>0.67800000000000005</v>
      </c>
      <c r="F4955">
        <v>0</v>
      </c>
    </row>
    <row r="4956" spans="1:6">
      <c r="A4956" t="s">
        <v>1311</v>
      </c>
      <c r="B4956" t="s">
        <v>857</v>
      </c>
      <c r="C4956" t="s">
        <v>161</v>
      </c>
      <c r="D4956">
        <v>5</v>
      </c>
      <c r="E4956">
        <v>0.67800000000000005</v>
      </c>
      <c r="F4956">
        <v>0</v>
      </c>
    </row>
    <row r="4957" spans="1:6">
      <c r="A4957" t="s">
        <v>1562</v>
      </c>
      <c r="B4957" t="s">
        <v>857</v>
      </c>
      <c r="C4957" t="s">
        <v>161</v>
      </c>
      <c r="D4957">
        <v>5</v>
      </c>
      <c r="E4957">
        <v>0.67800000000000005</v>
      </c>
      <c r="F4957">
        <v>0</v>
      </c>
    </row>
    <row r="4958" spans="1:6">
      <c r="A4958" t="s">
        <v>2100</v>
      </c>
      <c r="B4958" t="s">
        <v>857</v>
      </c>
      <c r="C4958" t="s">
        <v>161</v>
      </c>
      <c r="D4958">
        <v>1</v>
      </c>
      <c r="E4958">
        <v>0.67800000000000005</v>
      </c>
      <c r="F4958">
        <v>0</v>
      </c>
    </row>
    <row r="4959" spans="1:6">
      <c r="A4959" t="s">
        <v>2619</v>
      </c>
      <c r="B4959" t="s">
        <v>857</v>
      </c>
      <c r="C4959" t="s">
        <v>161</v>
      </c>
      <c r="D4959">
        <v>5</v>
      </c>
      <c r="E4959">
        <v>0.67800000000000005</v>
      </c>
      <c r="F4959">
        <v>0</v>
      </c>
    </row>
    <row r="4960" spans="1:6">
      <c r="A4960" t="s">
        <v>2697</v>
      </c>
      <c r="B4960" t="s">
        <v>857</v>
      </c>
      <c r="C4960" t="s">
        <v>161</v>
      </c>
      <c r="D4960">
        <v>5</v>
      </c>
      <c r="E4960">
        <v>0.67800000000000005</v>
      </c>
      <c r="F4960">
        <v>0</v>
      </c>
    </row>
    <row r="4961" spans="1:6">
      <c r="A4961" t="s">
        <v>586</v>
      </c>
      <c r="B4961" t="s">
        <v>211</v>
      </c>
      <c r="C4961" t="s">
        <v>161</v>
      </c>
      <c r="D4961">
        <v>1</v>
      </c>
      <c r="E4961" t="e">
        <v>#N/A</v>
      </c>
      <c r="F4961" t="e">
        <v>#N/A</v>
      </c>
    </row>
    <row r="4962" spans="1:6">
      <c r="A4962" t="s">
        <v>586</v>
      </c>
      <c r="B4962" t="s">
        <v>857</v>
      </c>
      <c r="C4962" t="s">
        <v>161</v>
      </c>
      <c r="D4962">
        <v>5</v>
      </c>
      <c r="E4962">
        <v>0.67800000000000005</v>
      </c>
      <c r="F4962">
        <v>0</v>
      </c>
    </row>
    <row r="4963" spans="1:6">
      <c r="A4963" t="s">
        <v>1623</v>
      </c>
      <c r="B4963" t="s">
        <v>282</v>
      </c>
      <c r="C4963" t="s">
        <v>161</v>
      </c>
      <c r="D4963">
        <v>1</v>
      </c>
      <c r="E4963" t="e">
        <v>#N/A</v>
      </c>
      <c r="F4963" t="e">
        <v>#N/A</v>
      </c>
    </row>
    <row r="4964" spans="1:6">
      <c r="A4964" t="s">
        <v>1623</v>
      </c>
      <c r="B4964" t="s">
        <v>211</v>
      </c>
      <c r="C4964" t="s">
        <v>161</v>
      </c>
      <c r="D4964">
        <v>1</v>
      </c>
      <c r="E4964" t="e">
        <v>#N/A</v>
      </c>
      <c r="F4964" t="e">
        <v>#N/A</v>
      </c>
    </row>
    <row r="4965" spans="1:6">
      <c r="A4965" t="s">
        <v>1623</v>
      </c>
      <c r="B4965" t="s">
        <v>857</v>
      </c>
      <c r="C4965" t="s">
        <v>161</v>
      </c>
      <c r="D4965">
        <v>3</v>
      </c>
      <c r="E4965">
        <v>0.67800000000000005</v>
      </c>
      <c r="F4965">
        <v>0</v>
      </c>
    </row>
    <row r="4966" spans="1:6">
      <c r="A4966" t="s">
        <v>1623</v>
      </c>
      <c r="B4966" t="s">
        <v>842</v>
      </c>
      <c r="C4966" t="s">
        <v>161</v>
      </c>
      <c r="D4966">
        <v>2</v>
      </c>
      <c r="E4966" t="e">
        <v>#N/A</v>
      </c>
      <c r="F4966" t="e">
        <v>#N/A</v>
      </c>
    </row>
    <row r="4967" spans="1:6">
      <c r="A4967" t="s">
        <v>1190</v>
      </c>
      <c r="B4967" t="s">
        <v>282</v>
      </c>
      <c r="C4967" t="s">
        <v>161</v>
      </c>
      <c r="D4967">
        <v>3</v>
      </c>
      <c r="E4967" t="e">
        <v>#N/A</v>
      </c>
      <c r="F4967" t="e">
        <v>#N/A</v>
      </c>
    </row>
    <row r="4968" spans="1:6">
      <c r="A4968" t="s">
        <v>1891</v>
      </c>
      <c r="B4968" t="s">
        <v>857</v>
      </c>
      <c r="C4968" t="s">
        <v>161</v>
      </c>
      <c r="D4968">
        <v>3</v>
      </c>
      <c r="E4968">
        <v>0.67800000000000005</v>
      </c>
      <c r="F4968">
        <v>0</v>
      </c>
    </row>
    <row r="4969" spans="1:6">
      <c r="A4969" t="s">
        <v>2301</v>
      </c>
      <c r="B4969" t="s">
        <v>857</v>
      </c>
      <c r="C4969" t="s">
        <v>161</v>
      </c>
      <c r="D4969">
        <v>5</v>
      </c>
      <c r="E4969">
        <v>0.67800000000000005</v>
      </c>
      <c r="F4969">
        <v>0</v>
      </c>
    </row>
    <row r="4970" spans="1:6">
      <c r="A4970" t="s">
        <v>2769</v>
      </c>
      <c r="B4970" t="s">
        <v>282</v>
      </c>
      <c r="C4970" t="s">
        <v>161</v>
      </c>
      <c r="D4970">
        <v>4</v>
      </c>
      <c r="E4970" t="e">
        <v>#N/A</v>
      </c>
      <c r="F4970" t="e">
        <v>#N/A</v>
      </c>
    </row>
    <row r="4971" spans="1:6">
      <c r="A4971" t="s">
        <v>2769</v>
      </c>
      <c r="B4971" t="s">
        <v>857</v>
      </c>
      <c r="C4971" t="s">
        <v>161</v>
      </c>
      <c r="D4971">
        <v>1</v>
      </c>
      <c r="E4971">
        <v>0.67800000000000005</v>
      </c>
      <c r="F4971">
        <v>0</v>
      </c>
    </row>
    <row r="4972" spans="1:6">
      <c r="A4972" t="s">
        <v>2442</v>
      </c>
      <c r="B4972" t="s">
        <v>857</v>
      </c>
      <c r="C4972" t="s">
        <v>161</v>
      </c>
      <c r="D4972">
        <v>4</v>
      </c>
      <c r="E4972">
        <v>0.67800000000000005</v>
      </c>
      <c r="F4972">
        <v>0</v>
      </c>
    </row>
    <row r="4973" spans="1:6">
      <c r="A4973" t="s">
        <v>183</v>
      </c>
      <c r="B4973" t="s">
        <v>857</v>
      </c>
      <c r="C4973" t="s">
        <v>161</v>
      </c>
      <c r="D4973">
        <v>4</v>
      </c>
      <c r="E4973">
        <v>0.67800000000000005</v>
      </c>
      <c r="F4973">
        <v>0</v>
      </c>
    </row>
    <row r="4974" spans="1:6">
      <c r="A4974" t="s">
        <v>2739</v>
      </c>
      <c r="B4974" t="s">
        <v>857</v>
      </c>
      <c r="C4974" t="s">
        <v>161</v>
      </c>
      <c r="D4974">
        <v>4</v>
      </c>
      <c r="E4974">
        <v>0.67800000000000005</v>
      </c>
      <c r="F4974">
        <v>0</v>
      </c>
    </row>
    <row r="4975" spans="1:6">
      <c r="A4975" t="s">
        <v>1190</v>
      </c>
      <c r="B4975" t="s">
        <v>846</v>
      </c>
      <c r="C4975" t="s">
        <v>1129</v>
      </c>
      <c r="D4975">
        <v>1</v>
      </c>
      <c r="E4975">
        <v>1.4E-2</v>
      </c>
      <c r="F4975">
        <v>0</v>
      </c>
    </row>
    <row r="4976" spans="1:6">
      <c r="A4976" t="s">
        <v>838</v>
      </c>
      <c r="B4976" t="s">
        <v>278</v>
      </c>
      <c r="C4976" t="s">
        <v>726</v>
      </c>
      <c r="D4976">
        <v>5</v>
      </c>
      <c r="E4976" t="e">
        <v>#N/A</v>
      </c>
      <c r="F4976" t="e">
        <v>#N/A</v>
      </c>
    </row>
    <row r="4977" spans="1:6">
      <c r="A4977" t="s">
        <v>2478</v>
      </c>
      <c r="B4977" t="s">
        <v>857</v>
      </c>
      <c r="C4977" t="s">
        <v>726</v>
      </c>
      <c r="D4977">
        <v>1</v>
      </c>
      <c r="E4977" t="e">
        <v>#N/A</v>
      </c>
      <c r="F4977" t="e">
        <v>#N/A</v>
      </c>
    </row>
    <row r="4978" spans="1:6">
      <c r="A4978" t="s">
        <v>2016</v>
      </c>
      <c r="B4978" t="s">
        <v>857</v>
      </c>
      <c r="C4978" t="s">
        <v>726</v>
      </c>
      <c r="D4978">
        <v>1</v>
      </c>
      <c r="E4978" t="e">
        <v>#N/A</v>
      </c>
      <c r="F4978" t="e">
        <v>#N/A</v>
      </c>
    </row>
    <row r="4979" spans="1:6">
      <c r="A4979" t="s">
        <v>1811</v>
      </c>
      <c r="B4979" t="s">
        <v>278</v>
      </c>
      <c r="C4979" t="s">
        <v>726</v>
      </c>
      <c r="D4979">
        <v>2</v>
      </c>
      <c r="E4979" t="e">
        <v>#N/A</v>
      </c>
      <c r="F4979" t="e">
        <v>#N/A</v>
      </c>
    </row>
    <row r="4980" spans="1:6">
      <c r="A4980" t="s">
        <v>1939</v>
      </c>
      <c r="B4980" t="s">
        <v>278</v>
      </c>
      <c r="C4980" t="s">
        <v>726</v>
      </c>
      <c r="D4980">
        <v>1</v>
      </c>
      <c r="E4980" t="e">
        <v>#N/A</v>
      </c>
      <c r="F4980" t="e">
        <v>#N/A</v>
      </c>
    </row>
    <row r="4981" spans="1:6">
      <c r="A4981" t="s">
        <v>2739</v>
      </c>
      <c r="B4981" t="s">
        <v>278</v>
      </c>
      <c r="C4981" t="s">
        <v>726</v>
      </c>
      <c r="D4981">
        <v>1</v>
      </c>
      <c r="E4981" t="e">
        <v>#N/A</v>
      </c>
      <c r="F4981" t="e">
        <v>#N/A</v>
      </c>
    </row>
    <row r="4982" spans="1:6">
      <c r="A4982" t="s">
        <v>838</v>
      </c>
      <c r="B4982" t="s">
        <v>851</v>
      </c>
      <c r="C4982" t="s">
        <v>743</v>
      </c>
      <c r="D4982">
        <v>2</v>
      </c>
      <c r="E4982" t="e">
        <v>#N/A</v>
      </c>
      <c r="F4982" t="e">
        <v>#N/A</v>
      </c>
    </row>
    <row r="4983" spans="1:6">
      <c r="A4983" t="s">
        <v>1190</v>
      </c>
      <c r="B4983" t="s">
        <v>856</v>
      </c>
      <c r="C4983" t="s">
        <v>1122</v>
      </c>
      <c r="D4983">
        <v>1</v>
      </c>
      <c r="E4983" t="e">
        <v>#N/A</v>
      </c>
      <c r="F4983" t="e">
        <v>#N/A</v>
      </c>
    </row>
    <row r="4984" spans="1:6">
      <c r="A4984" t="s">
        <v>1811</v>
      </c>
      <c r="B4984" t="s">
        <v>278</v>
      </c>
      <c r="C4984" t="s">
        <v>1751</v>
      </c>
      <c r="D4984">
        <v>1</v>
      </c>
      <c r="E4984" t="e">
        <v>#N/A</v>
      </c>
      <c r="F4984" t="e">
        <v>#N/A</v>
      </c>
    </row>
    <row r="4985" spans="1:6">
      <c r="A4985" t="s">
        <v>2478</v>
      </c>
      <c r="B4985" t="s">
        <v>712</v>
      </c>
      <c r="C4985" t="s">
        <v>1871</v>
      </c>
      <c r="D4985">
        <v>1</v>
      </c>
      <c r="E4985" t="e">
        <v>#N/A</v>
      </c>
      <c r="F4985" t="e">
        <v>#N/A</v>
      </c>
    </row>
    <row r="4986" spans="1:6">
      <c r="A4986" t="s">
        <v>2666</v>
      </c>
      <c r="B4986" t="s">
        <v>712</v>
      </c>
      <c r="C4986" t="s">
        <v>1871</v>
      </c>
      <c r="D4986">
        <v>1</v>
      </c>
      <c r="E4986" t="e">
        <v>#N/A</v>
      </c>
      <c r="F4986" t="e">
        <v>#N/A</v>
      </c>
    </row>
    <row r="4987" spans="1:6">
      <c r="A4987" t="s">
        <v>2546</v>
      </c>
      <c r="B4987" t="s">
        <v>712</v>
      </c>
      <c r="C4987" t="s">
        <v>1871</v>
      </c>
      <c r="D4987">
        <v>1</v>
      </c>
      <c r="E4987" t="e">
        <v>#N/A</v>
      </c>
      <c r="F4987" t="e">
        <v>#N/A</v>
      </c>
    </row>
    <row r="4988" spans="1:6">
      <c r="A4988" t="s">
        <v>1891</v>
      </c>
      <c r="B4988" t="s">
        <v>712</v>
      </c>
      <c r="C4988" t="s">
        <v>1871</v>
      </c>
      <c r="D4988">
        <v>1</v>
      </c>
      <c r="E4988" t="e">
        <v>#N/A</v>
      </c>
      <c r="F4988" t="e">
        <v>#N/A</v>
      </c>
    </row>
    <row r="4989" spans="1:6">
      <c r="A4989" t="s">
        <v>2301</v>
      </c>
      <c r="B4989" t="s">
        <v>712</v>
      </c>
      <c r="C4989" t="s">
        <v>1871</v>
      </c>
      <c r="D4989">
        <v>1</v>
      </c>
      <c r="E4989" t="e">
        <v>#N/A</v>
      </c>
      <c r="F4989" t="e">
        <v>#N/A</v>
      </c>
    </row>
    <row r="4990" spans="1:6">
      <c r="A4990" t="s">
        <v>838</v>
      </c>
      <c r="B4990" t="s">
        <v>845</v>
      </c>
      <c r="C4990" t="s">
        <v>107</v>
      </c>
      <c r="D4990">
        <v>1</v>
      </c>
      <c r="E4990" t="e">
        <v>#N/A</v>
      </c>
      <c r="F4990" t="e">
        <v>#N/A</v>
      </c>
    </row>
    <row r="4991" spans="1:6">
      <c r="A4991" t="s">
        <v>838</v>
      </c>
      <c r="B4991" t="s">
        <v>841</v>
      </c>
      <c r="C4991" t="s">
        <v>107</v>
      </c>
      <c r="D4991">
        <v>1</v>
      </c>
      <c r="E4991">
        <v>2.8000000000000001E-2</v>
      </c>
      <c r="F4991">
        <v>2.9000000000000001E-2</v>
      </c>
    </row>
    <row r="4992" spans="1:6">
      <c r="A4992" t="s">
        <v>2325</v>
      </c>
      <c r="B4992" t="s">
        <v>841</v>
      </c>
      <c r="C4992" t="s">
        <v>107</v>
      </c>
      <c r="D4992">
        <v>2</v>
      </c>
      <c r="E4992">
        <v>2.8000000000000001E-2</v>
      </c>
      <c r="F4992">
        <v>2.9000000000000001E-2</v>
      </c>
    </row>
    <row r="4993" spans="1:6">
      <c r="A4993" t="s">
        <v>1460</v>
      </c>
      <c r="B4993" t="s">
        <v>474</v>
      </c>
      <c r="C4993" t="s">
        <v>107</v>
      </c>
      <c r="D4993">
        <v>2</v>
      </c>
      <c r="E4993" t="e">
        <v>#N/A</v>
      </c>
      <c r="F4993" t="e">
        <v>#N/A</v>
      </c>
    </row>
    <row r="4994" spans="1:6">
      <c r="A4994" t="s">
        <v>1460</v>
      </c>
      <c r="B4994" t="s">
        <v>856</v>
      </c>
      <c r="C4994" t="s">
        <v>107</v>
      </c>
      <c r="D4994">
        <v>1</v>
      </c>
      <c r="E4994" t="e">
        <v>#N/A</v>
      </c>
      <c r="F4994" t="e">
        <v>#N/A</v>
      </c>
    </row>
    <row r="4995" spans="1:6">
      <c r="A4995" t="s">
        <v>1460</v>
      </c>
      <c r="B4995" t="s">
        <v>712</v>
      </c>
      <c r="C4995" t="s">
        <v>107</v>
      </c>
      <c r="D4995">
        <v>2</v>
      </c>
      <c r="E4995" t="e">
        <v>#N/A</v>
      </c>
      <c r="F4995" t="e">
        <v>#N/A</v>
      </c>
    </row>
    <row r="4996" spans="1:6">
      <c r="A4996" t="s">
        <v>1460</v>
      </c>
      <c r="B4996" t="s">
        <v>841</v>
      </c>
      <c r="C4996" t="s">
        <v>107</v>
      </c>
      <c r="D4996">
        <v>4</v>
      </c>
      <c r="E4996">
        <v>2.8000000000000001E-2</v>
      </c>
      <c r="F4996">
        <v>2.9000000000000001E-2</v>
      </c>
    </row>
    <row r="4997" spans="1:6">
      <c r="A4997" t="s">
        <v>2068</v>
      </c>
      <c r="B4997" t="s">
        <v>841</v>
      </c>
      <c r="C4997" t="s">
        <v>107</v>
      </c>
      <c r="D4997">
        <v>2</v>
      </c>
      <c r="E4997">
        <v>2.8000000000000001E-2</v>
      </c>
      <c r="F4997">
        <v>2.9000000000000001E-2</v>
      </c>
    </row>
    <row r="4998" spans="1:6">
      <c r="A4998" t="s">
        <v>2016</v>
      </c>
      <c r="B4998" t="s">
        <v>841</v>
      </c>
      <c r="C4998" t="s">
        <v>107</v>
      </c>
      <c r="D4998">
        <v>4</v>
      </c>
      <c r="E4998">
        <v>2.8000000000000001E-2</v>
      </c>
      <c r="F4998">
        <v>2.9000000000000001E-2</v>
      </c>
    </row>
    <row r="4999" spans="1:6">
      <c r="A4999" t="s">
        <v>1811</v>
      </c>
      <c r="B4999" t="s">
        <v>841</v>
      </c>
      <c r="C4999" t="s">
        <v>107</v>
      </c>
      <c r="D4999">
        <v>1</v>
      </c>
      <c r="E4999">
        <v>2.8000000000000001E-2</v>
      </c>
      <c r="F4999">
        <v>2.9000000000000001E-2</v>
      </c>
    </row>
    <row r="5000" spans="1:6">
      <c r="A5000" t="s">
        <v>1992</v>
      </c>
      <c r="B5000" t="s">
        <v>841</v>
      </c>
      <c r="C5000" t="s">
        <v>107</v>
      </c>
      <c r="D5000">
        <v>2</v>
      </c>
      <c r="E5000">
        <v>2.8000000000000001E-2</v>
      </c>
      <c r="F5000">
        <v>2.9000000000000001E-2</v>
      </c>
    </row>
    <row r="5001" spans="1:6">
      <c r="A5001" t="s">
        <v>2569</v>
      </c>
      <c r="B5001" t="s">
        <v>841</v>
      </c>
      <c r="C5001" t="s">
        <v>107</v>
      </c>
      <c r="D5001">
        <v>1</v>
      </c>
      <c r="E5001">
        <v>2.8000000000000001E-2</v>
      </c>
      <c r="F5001">
        <v>2.9000000000000001E-2</v>
      </c>
    </row>
    <row r="5002" spans="1:6">
      <c r="A5002" t="s">
        <v>1311</v>
      </c>
      <c r="B5002" t="s">
        <v>841</v>
      </c>
      <c r="C5002" t="s">
        <v>107</v>
      </c>
      <c r="D5002">
        <v>1</v>
      </c>
      <c r="E5002">
        <v>2.8000000000000001E-2</v>
      </c>
      <c r="F5002">
        <v>2.9000000000000001E-2</v>
      </c>
    </row>
    <row r="5003" spans="1:6">
      <c r="A5003" t="s">
        <v>1562</v>
      </c>
      <c r="B5003" t="s">
        <v>841</v>
      </c>
      <c r="C5003" t="s">
        <v>107</v>
      </c>
      <c r="D5003">
        <v>5</v>
      </c>
      <c r="E5003">
        <v>2.8000000000000001E-2</v>
      </c>
      <c r="F5003">
        <v>2.9000000000000001E-2</v>
      </c>
    </row>
    <row r="5004" spans="1:6">
      <c r="A5004" t="s">
        <v>2100</v>
      </c>
      <c r="B5004" t="s">
        <v>474</v>
      </c>
      <c r="C5004" t="s">
        <v>107</v>
      </c>
      <c r="D5004">
        <v>3</v>
      </c>
      <c r="E5004" t="e">
        <v>#N/A</v>
      </c>
      <c r="F5004" t="e">
        <v>#N/A</v>
      </c>
    </row>
    <row r="5005" spans="1:6">
      <c r="A5005" t="s">
        <v>2100</v>
      </c>
      <c r="B5005" t="s">
        <v>282</v>
      </c>
      <c r="C5005" t="s">
        <v>107</v>
      </c>
      <c r="D5005">
        <v>1</v>
      </c>
      <c r="E5005" t="e">
        <v>#N/A</v>
      </c>
      <c r="F5005" t="e">
        <v>#N/A</v>
      </c>
    </row>
    <row r="5006" spans="1:6">
      <c r="A5006" t="s">
        <v>1623</v>
      </c>
      <c r="B5006" t="s">
        <v>841</v>
      </c>
      <c r="C5006" t="s">
        <v>107</v>
      </c>
      <c r="D5006">
        <v>4</v>
      </c>
      <c r="E5006">
        <v>2.8000000000000001E-2</v>
      </c>
      <c r="F5006">
        <v>2.9000000000000001E-2</v>
      </c>
    </row>
    <row r="5007" spans="1:6">
      <c r="A5007" t="s">
        <v>1190</v>
      </c>
      <c r="B5007" t="s">
        <v>841</v>
      </c>
      <c r="C5007" t="s">
        <v>107</v>
      </c>
      <c r="D5007">
        <v>2</v>
      </c>
      <c r="E5007">
        <v>2.8000000000000001E-2</v>
      </c>
      <c r="F5007">
        <v>2.9000000000000001E-2</v>
      </c>
    </row>
    <row r="5008" spans="1:6">
      <c r="A5008" t="s">
        <v>2769</v>
      </c>
      <c r="B5008" t="s">
        <v>841</v>
      </c>
      <c r="C5008" t="s">
        <v>107</v>
      </c>
      <c r="D5008">
        <v>1</v>
      </c>
      <c r="E5008">
        <v>2.8000000000000001E-2</v>
      </c>
      <c r="F5008">
        <v>2.9000000000000001E-2</v>
      </c>
    </row>
    <row r="5009" spans="1:6">
      <c r="A5009" t="s">
        <v>2442</v>
      </c>
      <c r="B5009" t="s">
        <v>857</v>
      </c>
      <c r="C5009" t="s">
        <v>107</v>
      </c>
      <c r="D5009">
        <v>3</v>
      </c>
      <c r="E5009" t="e">
        <v>#N/A</v>
      </c>
      <c r="F5009" t="e">
        <v>#N/A</v>
      </c>
    </row>
    <row r="5010" spans="1:6">
      <c r="A5010" t="s">
        <v>2442</v>
      </c>
      <c r="B5010" t="s">
        <v>841</v>
      </c>
      <c r="C5010" t="s">
        <v>107</v>
      </c>
      <c r="D5010">
        <v>4</v>
      </c>
      <c r="E5010">
        <v>2.8000000000000001E-2</v>
      </c>
      <c r="F5010">
        <v>2.9000000000000001E-2</v>
      </c>
    </row>
    <row r="5011" spans="1:6">
      <c r="A5011" t="s">
        <v>183</v>
      </c>
      <c r="B5011" t="s">
        <v>474</v>
      </c>
      <c r="C5011" t="s">
        <v>107</v>
      </c>
      <c r="D5011">
        <v>5</v>
      </c>
      <c r="E5011" t="e">
        <v>#N/A</v>
      </c>
      <c r="F5011" t="e">
        <v>#N/A</v>
      </c>
    </row>
    <row r="5012" spans="1:6">
      <c r="A5012" t="s">
        <v>183</v>
      </c>
      <c r="B5012" t="s">
        <v>282</v>
      </c>
      <c r="C5012" t="s">
        <v>107</v>
      </c>
      <c r="D5012">
        <v>2</v>
      </c>
      <c r="E5012" t="e">
        <v>#N/A</v>
      </c>
      <c r="F5012" t="e">
        <v>#N/A</v>
      </c>
    </row>
    <row r="5013" spans="1:6">
      <c r="A5013" t="s">
        <v>183</v>
      </c>
      <c r="B5013" t="s">
        <v>841</v>
      </c>
      <c r="C5013" t="s">
        <v>107</v>
      </c>
      <c r="D5013">
        <v>3</v>
      </c>
      <c r="E5013">
        <v>2.8000000000000001E-2</v>
      </c>
      <c r="F5013">
        <v>2.9000000000000001E-2</v>
      </c>
    </row>
    <row r="5014" spans="1:6">
      <c r="A5014" t="s">
        <v>2739</v>
      </c>
      <c r="B5014" t="s">
        <v>841</v>
      </c>
      <c r="C5014" t="s">
        <v>107</v>
      </c>
      <c r="D5014">
        <v>1</v>
      </c>
      <c r="E5014">
        <v>2.8000000000000001E-2</v>
      </c>
      <c r="F5014">
        <v>2.9000000000000001E-2</v>
      </c>
    </row>
    <row r="5015" spans="1:6">
      <c r="A5015" t="s">
        <v>2325</v>
      </c>
      <c r="B5015" t="s">
        <v>856</v>
      </c>
      <c r="C5015" t="s">
        <v>96</v>
      </c>
      <c r="D5015">
        <v>1</v>
      </c>
      <c r="E5015">
        <v>4.8000000000000001E-2</v>
      </c>
      <c r="F5015">
        <v>9.7000000000000003E-2</v>
      </c>
    </row>
    <row r="5016" spans="1:6">
      <c r="A5016" t="s">
        <v>2478</v>
      </c>
      <c r="B5016" t="s">
        <v>856</v>
      </c>
      <c r="C5016" t="s">
        <v>96</v>
      </c>
      <c r="D5016">
        <v>1</v>
      </c>
      <c r="E5016">
        <v>4.8000000000000001E-2</v>
      </c>
      <c r="F5016">
        <v>9.7000000000000003E-2</v>
      </c>
    </row>
    <row r="5017" spans="1:6">
      <c r="A5017" t="s">
        <v>2407</v>
      </c>
      <c r="B5017" t="s">
        <v>856</v>
      </c>
      <c r="C5017" t="s">
        <v>96</v>
      </c>
      <c r="D5017">
        <v>5</v>
      </c>
      <c r="E5017">
        <v>4.8000000000000001E-2</v>
      </c>
      <c r="F5017">
        <v>9.7000000000000003E-2</v>
      </c>
    </row>
    <row r="5018" spans="1:6">
      <c r="A5018" t="s">
        <v>1028</v>
      </c>
      <c r="B5018" t="s">
        <v>856</v>
      </c>
      <c r="C5018" t="s">
        <v>96</v>
      </c>
      <c r="D5018">
        <v>1</v>
      </c>
      <c r="E5018">
        <v>4.8000000000000001E-2</v>
      </c>
      <c r="F5018">
        <v>9.7000000000000003E-2</v>
      </c>
    </row>
    <row r="5019" spans="1:6">
      <c r="A5019" t="s">
        <v>2253</v>
      </c>
      <c r="B5019" t="s">
        <v>856</v>
      </c>
      <c r="C5019" t="s">
        <v>96</v>
      </c>
      <c r="D5019">
        <v>1</v>
      </c>
      <c r="E5019">
        <v>4.8000000000000001E-2</v>
      </c>
      <c r="F5019">
        <v>9.7000000000000003E-2</v>
      </c>
    </row>
    <row r="5020" spans="1:6">
      <c r="A5020" t="s">
        <v>1811</v>
      </c>
      <c r="B5020" t="s">
        <v>856</v>
      </c>
      <c r="C5020" t="s">
        <v>96</v>
      </c>
      <c r="D5020">
        <v>4</v>
      </c>
      <c r="E5020">
        <v>4.8000000000000001E-2</v>
      </c>
      <c r="F5020">
        <v>9.7000000000000003E-2</v>
      </c>
    </row>
    <row r="5021" spans="1:6">
      <c r="A5021" t="s">
        <v>1939</v>
      </c>
      <c r="B5021" t="s">
        <v>856</v>
      </c>
      <c r="C5021" t="s">
        <v>96</v>
      </c>
      <c r="D5021">
        <v>4</v>
      </c>
      <c r="E5021">
        <v>4.8000000000000001E-2</v>
      </c>
      <c r="F5021">
        <v>9.7000000000000003E-2</v>
      </c>
    </row>
    <row r="5022" spans="1:6">
      <c r="A5022" t="s">
        <v>2666</v>
      </c>
      <c r="B5022" t="s">
        <v>856</v>
      </c>
      <c r="C5022" t="s">
        <v>96</v>
      </c>
      <c r="D5022">
        <v>3</v>
      </c>
      <c r="E5022">
        <v>4.8000000000000001E-2</v>
      </c>
      <c r="F5022">
        <v>9.7000000000000003E-2</v>
      </c>
    </row>
    <row r="5023" spans="1:6">
      <c r="A5023" t="s">
        <v>1401</v>
      </c>
      <c r="B5023" t="s">
        <v>856</v>
      </c>
      <c r="C5023" t="s">
        <v>96</v>
      </c>
      <c r="D5023">
        <v>2</v>
      </c>
      <c r="E5023">
        <v>4.8000000000000001E-2</v>
      </c>
      <c r="F5023">
        <v>9.7000000000000003E-2</v>
      </c>
    </row>
    <row r="5024" spans="1:6">
      <c r="A5024" t="s">
        <v>1079</v>
      </c>
      <c r="B5024" t="s">
        <v>856</v>
      </c>
      <c r="C5024" t="s">
        <v>96</v>
      </c>
      <c r="D5024">
        <v>5</v>
      </c>
      <c r="E5024">
        <v>4.8000000000000001E-2</v>
      </c>
      <c r="F5024">
        <v>9.7000000000000003E-2</v>
      </c>
    </row>
    <row r="5025" spans="1:6">
      <c r="A5025" t="s">
        <v>462</v>
      </c>
      <c r="B5025" t="s">
        <v>856</v>
      </c>
      <c r="C5025" t="s">
        <v>96</v>
      </c>
      <c r="D5025">
        <v>2</v>
      </c>
      <c r="E5025">
        <v>4.8000000000000001E-2</v>
      </c>
      <c r="F5025">
        <v>9.7000000000000003E-2</v>
      </c>
    </row>
    <row r="5026" spans="1:6">
      <c r="A5026" t="s">
        <v>1654</v>
      </c>
      <c r="B5026" t="s">
        <v>856</v>
      </c>
      <c r="C5026" t="s">
        <v>96</v>
      </c>
      <c r="D5026">
        <v>1</v>
      </c>
      <c r="E5026">
        <v>4.8000000000000001E-2</v>
      </c>
      <c r="F5026">
        <v>9.7000000000000003E-2</v>
      </c>
    </row>
    <row r="5027" spans="1:6">
      <c r="A5027" t="s">
        <v>1562</v>
      </c>
      <c r="B5027" t="s">
        <v>856</v>
      </c>
      <c r="C5027" t="s">
        <v>96</v>
      </c>
      <c r="D5027">
        <v>1</v>
      </c>
      <c r="E5027">
        <v>4.8000000000000001E-2</v>
      </c>
      <c r="F5027">
        <v>9.7000000000000003E-2</v>
      </c>
    </row>
    <row r="5028" spans="1:6">
      <c r="A5028" t="s">
        <v>586</v>
      </c>
      <c r="B5028" t="s">
        <v>856</v>
      </c>
      <c r="C5028" t="s">
        <v>96</v>
      </c>
      <c r="D5028">
        <v>2</v>
      </c>
      <c r="E5028">
        <v>4.8000000000000001E-2</v>
      </c>
      <c r="F5028">
        <v>9.7000000000000003E-2</v>
      </c>
    </row>
    <row r="5029" spans="1:6">
      <c r="A5029" t="s">
        <v>1190</v>
      </c>
      <c r="B5029" t="s">
        <v>856</v>
      </c>
      <c r="C5029" t="s">
        <v>96</v>
      </c>
      <c r="D5029">
        <v>3</v>
      </c>
      <c r="E5029">
        <v>4.8000000000000001E-2</v>
      </c>
      <c r="F5029">
        <v>9.7000000000000003E-2</v>
      </c>
    </row>
    <row r="5030" spans="1:6">
      <c r="A5030" t="s">
        <v>1891</v>
      </c>
      <c r="B5030" t="s">
        <v>856</v>
      </c>
      <c r="C5030" t="s">
        <v>96</v>
      </c>
      <c r="D5030">
        <v>1</v>
      </c>
      <c r="E5030">
        <v>4.8000000000000001E-2</v>
      </c>
      <c r="F5030">
        <v>9.7000000000000003E-2</v>
      </c>
    </row>
    <row r="5031" spans="1:6">
      <c r="A5031" t="s">
        <v>2769</v>
      </c>
      <c r="B5031" t="s">
        <v>854</v>
      </c>
      <c r="C5031" t="s">
        <v>96</v>
      </c>
      <c r="D5031">
        <v>1</v>
      </c>
      <c r="E5031" t="e">
        <v>#N/A</v>
      </c>
      <c r="F5031" t="e">
        <v>#N/A</v>
      </c>
    </row>
    <row r="5032" spans="1:6">
      <c r="A5032" t="s">
        <v>2769</v>
      </c>
      <c r="B5032" t="s">
        <v>856</v>
      </c>
      <c r="C5032" t="s">
        <v>96</v>
      </c>
      <c r="D5032">
        <v>1</v>
      </c>
      <c r="E5032">
        <v>4.8000000000000001E-2</v>
      </c>
      <c r="F5032">
        <v>9.7000000000000003E-2</v>
      </c>
    </row>
    <row r="5033" spans="1:6">
      <c r="A5033" t="s">
        <v>2442</v>
      </c>
      <c r="B5033" t="s">
        <v>854</v>
      </c>
      <c r="C5033" t="s">
        <v>96</v>
      </c>
      <c r="D5033">
        <v>4</v>
      </c>
      <c r="E5033" t="e">
        <v>#N/A</v>
      </c>
      <c r="F5033" t="e">
        <v>#N/A</v>
      </c>
    </row>
    <row r="5034" spans="1:6">
      <c r="A5034" t="s">
        <v>2442</v>
      </c>
      <c r="B5034" t="s">
        <v>856</v>
      </c>
      <c r="C5034" t="s">
        <v>96</v>
      </c>
      <c r="D5034">
        <v>5</v>
      </c>
      <c r="E5034">
        <v>4.8000000000000001E-2</v>
      </c>
      <c r="F5034">
        <v>9.7000000000000003E-2</v>
      </c>
    </row>
    <row r="5035" spans="1:6">
      <c r="A5035" t="s">
        <v>183</v>
      </c>
      <c r="B5035" t="s">
        <v>854</v>
      </c>
      <c r="C5035" t="s">
        <v>96</v>
      </c>
      <c r="D5035">
        <v>1</v>
      </c>
      <c r="E5035" t="e">
        <v>#N/A</v>
      </c>
      <c r="F5035" t="e">
        <v>#N/A</v>
      </c>
    </row>
    <row r="5036" spans="1:6">
      <c r="A5036" t="s">
        <v>183</v>
      </c>
      <c r="B5036" t="s">
        <v>856</v>
      </c>
      <c r="C5036" t="s">
        <v>96</v>
      </c>
      <c r="D5036">
        <v>4</v>
      </c>
      <c r="E5036">
        <v>4.8000000000000001E-2</v>
      </c>
      <c r="F5036">
        <v>9.7000000000000003E-2</v>
      </c>
    </row>
    <row r="5037" spans="1:6">
      <c r="A5037" t="s">
        <v>2739</v>
      </c>
      <c r="B5037" t="s">
        <v>856</v>
      </c>
      <c r="C5037" t="s">
        <v>96</v>
      </c>
      <c r="D5037">
        <v>1</v>
      </c>
      <c r="E5037">
        <v>4.8000000000000001E-2</v>
      </c>
      <c r="F5037">
        <v>9.7000000000000003E-2</v>
      </c>
    </row>
    <row r="5038" spans="1:6">
      <c r="A5038" t="s">
        <v>838</v>
      </c>
      <c r="B5038" t="s">
        <v>841</v>
      </c>
      <c r="C5038" t="s">
        <v>756</v>
      </c>
      <c r="D5038">
        <v>2</v>
      </c>
      <c r="E5038" t="e">
        <v>#N/A</v>
      </c>
      <c r="F5038" t="e">
        <v>#N/A</v>
      </c>
    </row>
    <row r="5039" spans="1:6">
      <c r="A5039" t="s">
        <v>2407</v>
      </c>
      <c r="B5039" t="s">
        <v>252</v>
      </c>
      <c r="C5039" t="s">
        <v>756</v>
      </c>
      <c r="D5039">
        <v>2</v>
      </c>
      <c r="E5039" t="e">
        <v>#N/A</v>
      </c>
      <c r="F5039" t="e">
        <v>#N/A</v>
      </c>
    </row>
    <row r="5040" spans="1:6">
      <c r="A5040" t="s">
        <v>1079</v>
      </c>
      <c r="B5040" t="s">
        <v>851</v>
      </c>
      <c r="C5040" t="s">
        <v>841</v>
      </c>
      <c r="D5040">
        <v>1</v>
      </c>
      <c r="E5040" t="e">
        <v>#N/A</v>
      </c>
      <c r="F5040" t="e">
        <v>#N/A</v>
      </c>
    </row>
    <row r="5041" spans="1:6">
      <c r="A5041" t="s">
        <v>2301</v>
      </c>
      <c r="B5041" t="s">
        <v>851</v>
      </c>
      <c r="C5041" t="s">
        <v>841</v>
      </c>
      <c r="D5041">
        <v>1</v>
      </c>
      <c r="E5041" t="e">
        <v>#N/A</v>
      </c>
      <c r="F5041" t="e">
        <v>#N/A</v>
      </c>
    </row>
    <row r="5042" spans="1:6">
      <c r="A5042" t="s">
        <v>2301</v>
      </c>
      <c r="B5042" t="s">
        <v>851</v>
      </c>
      <c r="C5042" t="s">
        <v>2268</v>
      </c>
      <c r="D5042">
        <v>1</v>
      </c>
      <c r="E5042" t="e">
        <v>#N/A</v>
      </c>
      <c r="F5042" t="e">
        <v>#N/A</v>
      </c>
    </row>
    <row r="5043" spans="1:6">
      <c r="A5043" t="s">
        <v>2301</v>
      </c>
      <c r="B5043" t="s">
        <v>841</v>
      </c>
      <c r="C5043" t="s">
        <v>2268</v>
      </c>
      <c r="D5043">
        <v>1</v>
      </c>
      <c r="E5043" t="e">
        <v>#N/A</v>
      </c>
      <c r="F5043" t="e">
        <v>#N/A</v>
      </c>
    </row>
    <row r="5044" spans="1:6">
      <c r="A5044" t="s">
        <v>2407</v>
      </c>
      <c r="B5044" t="s">
        <v>252</v>
      </c>
      <c r="C5044" t="s">
        <v>702</v>
      </c>
      <c r="D5044">
        <v>1</v>
      </c>
      <c r="E5044" t="e">
        <v>#N/A</v>
      </c>
      <c r="F5044" t="e">
        <v>#N/A</v>
      </c>
    </row>
    <row r="5045" spans="1:6">
      <c r="A5045" t="s">
        <v>724</v>
      </c>
      <c r="B5045" t="s">
        <v>252</v>
      </c>
      <c r="C5045" t="s">
        <v>702</v>
      </c>
      <c r="D5045">
        <v>2</v>
      </c>
      <c r="E5045" t="e">
        <v>#N/A</v>
      </c>
      <c r="F5045" t="e">
        <v>#N/A</v>
      </c>
    </row>
    <row r="5046" spans="1:6">
      <c r="A5046" t="s">
        <v>1891</v>
      </c>
      <c r="B5046" t="s">
        <v>252</v>
      </c>
      <c r="C5046" t="s">
        <v>702</v>
      </c>
      <c r="D5046">
        <v>1</v>
      </c>
      <c r="E5046" t="e">
        <v>#N/A</v>
      </c>
      <c r="F5046" t="e">
        <v>#N/A</v>
      </c>
    </row>
    <row r="5047" spans="1:6">
      <c r="A5047" t="s">
        <v>2769</v>
      </c>
      <c r="B5047" t="s">
        <v>252</v>
      </c>
      <c r="C5047" t="s">
        <v>702</v>
      </c>
      <c r="D5047">
        <v>1</v>
      </c>
      <c r="E5047" t="e">
        <v>#N/A</v>
      </c>
      <c r="F5047" t="e">
        <v>#N/A</v>
      </c>
    </row>
    <row r="5048" spans="1:6">
      <c r="A5048" t="s">
        <v>2253</v>
      </c>
      <c r="B5048" t="s">
        <v>282</v>
      </c>
      <c r="C5048" t="s">
        <v>480</v>
      </c>
      <c r="D5048">
        <v>1</v>
      </c>
      <c r="E5048" t="e">
        <v>#N/A</v>
      </c>
      <c r="F5048" t="e">
        <v>#N/A</v>
      </c>
    </row>
    <row r="5049" spans="1:6">
      <c r="A5049" t="s">
        <v>2666</v>
      </c>
      <c r="B5049" t="s">
        <v>282</v>
      </c>
      <c r="C5049" t="s">
        <v>480</v>
      </c>
      <c r="D5049">
        <v>1</v>
      </c>
      <c r="E5049" t="e">
        <v>#N/A</v>
      </c>
      <c r="F5049" t="e">
        <v>#N/A</v>
      </c>
    </row>
    <row r="5050" spans="1:6">
      <c r="A5050" t="s">
        <v>1311</v>
      </c>
      <c r="B5050" t="s">
        <v>856</v>
      </c>
      <c r="C5050" t="s">
        <v>480</v>
      </c>
      <c r="D5050">
        <v>1</v>
      </c>
      <c r="E5050" t="e">
        <v>#N/A</v>
      </c>
      <c r="F5050" t="e">
        <v>#N/A</v>
      </c>
    </row>
    <row r="5051" spans="1:6">
      <c r="A5051" t="s">
        <v>586</v>
      </c>
      <c r="B5051" t="s">
        <v>282</v>
      </c>
      <c r="C5051" t="s">
        <v>480</v>
      </c>
      <c r="D5051">
        <v>1</v>
      </c>
      <c r="E5051" t="e">
        <v>#N/A</v>
      </c>
      <c r="F5051" t="e">
        <v>#N/A</v>
      </c>
    </row>
    <row r="5052" spans="1:6">
      <c r="A5052" t="s">
        <v>1891</v>
      </c>
      <c r="B5052" t="s">
        <v>282</v>
      </c>
      <c r="C5052" t="s">
        <v>480</v>
      </c>
      <c r="D5052">
        <v>1</v>
      </c>
      <c r="E5052" t="e">
        <v>#N/A</v>
      </c>
      <c r="F5052" t="e">
        <v>#N/A</v>
      </c>
    </row>
    <row r="5053" spans="1:6">
      <c r="A5053" t="s">
        <v>2442</v>
      </c>
      <c r="B5053" t="s">
        <v>282</v>
      </c>
      <c r="C5053" t="s">
        <v>480</v>
      </c>
      <c r="D5053">
        <v>1</v>
      </c>
      <c r="E5053" t="e">
        <v>#N/A</v>
      </c>
      <c r="F5053" t="e">
        <v>#N/A</v>
      </c>
    </row>
    <row r="5054" spans="1:6">
      <c r="A5054" t="s">
        <v>724</v>
      </c>
      <c r="B5054" t="s">
        <v>856</v>
      </c>
      <c r="C5054" t="s">
        <v>665</v>
      </c>
      <c r="D5054">
        <v>1</v>
      </c>
      <c r="E5054" t="e">
        <v>#N/A</v>
      </c>
      <c r="F5054" t="e">
        <v>#N/A</v>
      </c>
    </row>
    <row r="5055" spans="1:6">
      <c r="A5055" t="s">
        <v>1401</v>
      </c>
      <c r="B5055" t="s">
        <v>854</v>
      </c>
      <c r="C5055" t="s">
        <v>665</v>
      </c>
      <c r="D5055">
        <v>1</v>
      </c>
      <c r="E5055" t="e">
        <v>#N/A</v>
      </c>
      <c r="F5055" t="e">
        <v>#N/A</v>
      </c>
    </row>
    <row r="5056" spans="1:6">
      <c r="A5056" t="s">
        <v>1401</v>
      </c>
      <c r="B5056" t="s">
        <v>856</v>
      </c>
      <c r="C5056" t="s">
        <v>665</v>
      </c>
      <c r="D5056">
        <v>2</v>
      </c>
      <c r="E5056" t="e">
        <v>#N/A</v>
      </c>
      <c r="F5056" t="e">
        <v>#N/A</v>
      </c>
    </row>
    <row r="5057" spans="1:6">
      <c r="A5057" t="s">
        <v>2041</v>
      </c>
      <c r="B5057" t="s">
        <v>282</v>
      </c>
      <c r="C5057" t="s">
        <v>665</v>
      </c>
      <c r="D5057">
        <v>1</v>
      </c>
      <c r="E5057" t="e">
        <v>#N/A</v>
      </c>
      <c r="F5057" t="e">
        <v>#N/A</v>
      </c>
    </row>
    <row r="5058" spans="1:6">
      <c r="A5058" t="s">
        <v>945</v>
      </c>
      <c r="B5058" t="s">
        <v>849</v>
      </c>
      <c r="C5058" t="s">
        <v>510</v>
      </c>
      <c r="D5058">
        <v>1</v>
      </c>
      <c r="E5058" t="e">
        <v>#N/A</v>
      </c>
      <c r="F5058" t="e">
        <v>#N/A</v>
      </c>
    </row>
    <row r="5059" spans="1:6">
      <c r="A5059" t="s">
        <v>586</v>
      </c>
      <c r="B5059" t="s">
        <v>849</v>
      </c>
      <c r="C5059" t="s">
        <v>510</v>
      </c>
      <c r="D5059">
        <v>1</v>
      </c>
      <c r="E5059" t="e">
        <v>#N/A</v>
      </c>
      <c r="F5059" t="e">
        <v>#N/A</v>
      </c>
    </row>
    <row r="5060" spans="1:6">
      <c r="A5060" t="s">
        <v>2619</v>
      </c>
      <c r="B5060" t="s">
        <v>134</v>
      </c>
      <c r="C5060" t="s">
        <v>2589</v>
      </c>
      <c r="D5060">
        <v>1</v>
      </c>
      <c r="E5060" t="e">
        <v>#N/A</v>
      </c>
      <c r="F5060" t="e">
        <v>#N/A</v>
      </c>
    </row>
    <row r="5061" spans="1:6">
      <c r="A5061" t="s">
        <v>2442</v>
      </c>
      <c r="B5061" t="s">
        <v>857</v>
      </c>
      <c r="C5061" t="s">
        <v>2426</v>
      </c>
      <c r="D5061">
        <v>1</v>
      </c>
      <c r="E5061" t="e">
        <v>#N/A</v>
      </c>
      <c r="F5061" t="e">
        <v>#N/A</v>
      </c>
    </row>
    <row r="5062" spans="1:6">
      <c r="A5062" t="s">
        <v>1460</v>
      </c>
      <c r="B5062" t="s">
        <v>851</v>
      </c>
      <c r="C5062" t="s">
        <v>93</v>
      </c>
      <c r="D5062">
        <v>2</v>
      </c>
      <c r="E5062" t="e">
        <v>#N/A</v>
      </c>
      <c r="F5062" t="e">
        <v>#N/A</v>
      </c>
    </row>
    <row r="5063" spans="1:6">
      <c r="A5063" t="s">
        <v>1460</v>
      </c>
      <c r="B5063" t="s">
        <v>857</v>
      </c>
      <c r="C5063" t="s">
        <v>93</v>
      </c>
      <c r="D5063">
        <v>1</v>
      </c>
      <c r="E5063" t="e">
        <v>#N/A</v>
      </c>
      <c r="F5063" t="e">
        <v>#N/A</v>
      </c>
    </row>
    <row r="5064" spans="1:6">
      <c r="A5064" t="s">
        <v>2253</v>
      </c>
      <c r="B5064" t="s">
        <v>857</v>
      </c>
      <c r="C5064" t="s">
        <v>93</v>
      </c>
      <c r="D5064">
        <v>1</v>
      </c>
      <c r="E5064" t="e">
        <v>#N/A</v>
      </c>
      <c r="F5064" t="e">
        <v>#N/A</v>
      </c>
    </row>
    <row r="5065" spans="1:6">
      <c r="A5065" t="s">
        <v>1939</v>
      </c>
      <c r="B5065" t="s">
        <v>857</v>
      </c>
      <c r="C5065" t="s">
        <v>93</v>
      </c>
      <c r="D5065">
        <v>2</v>
      </c>
      <c r="E5065" t="e">
        <v>#N/A</v>
      </c>
      <c r="F5065" t="e">
        <v>#N/A</v>
      </c>
    </row>
    <row r="5066" spans="1:6">
      <c r="A5066" t="s">
        <v>462</v>
      </c>
      <c r="B5066" t="s">
        <v>211</v>
      </c>
      <c r="C5066" t="s">
        <v>93</v>
      </c>
      <c r="D5066">
        <v>1</v>
      </c>
      <c r="E5066" t="e">
        <v>#N/A</v>
      </c>
      <c r="F5066" t="e">
        <v>#N/A</v>
      </c>
    </row>
    <row r="5067" spans="1:6">
      <c r="A5067" t="s">
        <v>1190</v>
      </c>
      <c r="B5067" t="s">
        <v>851</v>
      </c>
      <c r="C5067" t="s">
        <v>93</v>
      </c>
      <c r="D5067">
        <v>2</v>
      </c>
      <c r="E5067" t="e">
        <v>#N/A</v>
      </c>
      <c r="F5067" t="e">
        <v>#N/A</v>
      </c>
    </row>
    <row r="5068" spans="1:6">
      <c r="A5068" t="s">
        <v>1190</v>
      </c>
      <c r="B5068" t="s">
        <v>134</v>
      </c>
      <c r="C5068" t="s">
        <v>93</v>
      </c>
      <c r="D5068">
        <v>1</v>
      </c>
      <c r="E5068" t="e">
        <v>#N/A</v>
      </c>
      <c r="F5068" t="e">
        <v>#N/A</v>
      </c>
    </row>
    <row r="5069" spans="1:6">
      <c r="A5069" t="s">
        <v>2301</v>
      </c>
      <c r="B5069" t="s">
        <v>211</v>
      </c>
      <c r="C5069" t="s">
        <v>93</v>
      </c>
      <c r="D5069">
        <v>4</v>
      </c>
      <c r="E5069" t="e">
        <v>#N/A</v>
      </c>
      <c r="F5069" t="e">
        <v>#N/A</v>
      </c>
    </row>
    <row r="5070" spans="1:6">
      <c r="A5070" t="s">
        <v>2442</v>
      </c>
      <c r="B5070" t="s">
        <v>857</v>
      </c>
      <c r="C5070" t="s">
        <v>93</v>
      </c>
      <c r="D5070">
        <v>5</v>
      </c>
      <c r="E5070" t="e">
        <v>#N/A</v>
      </c>
      <c r="F5070" t="e">
        <v>#N/A</v>
      </c>
    </row>
    <row r="5071" spans="1:6">
      <c r="A5071" t="s">
        <v>183</v>
      </c>
      <c r="B5071" t="s">
        <v>857</v>
      </c>
      <c r="C5071" t="s">
        <v>93</v>
      </c>
      <c r="D5071">
        <v>1</v>
      </c>
      <c r="E5071" t="e">
        <v>#N/A</v>
      </c>
      <c r="F5071" t="e">
        <v>#N/A</v>
      </c>
    </row>
    <row r="5072" spans="1:6">
      <c r="A5072" t="s">
        <v>1562</v>
      </c>
      <c r="B5072" t="s">
        <v>252</v>
      </c>
      <c r="C5072" t="s">
        <v>1480</v>
      </c>
      <c r="D5072">
        <v>1</v>
      </c>
      <c r="E5072" t="e">
        <v>#N/A</v>
      </c>
      <c r="F5072" t="e">
        <v>#N/A</v>
      </c>
    </row>
    <row r="5073" spans="1:6">
      <c r="A5073" t="s">
        <v>2041</v>
      </c>
      <c r="B5073" t="s">
        <v>839</v>
      </c>
      <c r="C5073" t="s">
        <v>3169</v>
      </c>
      <c r="D5073">
        <v>1</v>
      </c>
      <c r="E5073" t="e">
        <v>#N/A</v>
      </c>
      <c r="F5073" t="e">
        <v>#N/A</v>
      </c>
    </row>
    <row r="5074" spans="1:6">
      <c r="A5074" t="s">
        <v>1028</v>
      </c>
      <c r="B5074" t="s">
        <v>847</v>
      </c>
      <c r="C5074" t="s">
        <v>468</v>
      </c>
      <c r="D5074">
        <v>1</v>
      </c>
      <c r="E5074" t="e">
        <v>#N/A</v>
      </c>
      <c r="F5074" t="e">
        <v>#N/A</v>
      </c>
    </row>
    <row r="5075" spans="1:6">
      <c r="A5075" t="s">
        <v>1811</v>
      </c>
      <c r="B5075" t="s">
        <v>847</v>
      </c>
      <c r="C5075" t="s">
        <v>468</v>
      </c>
      <c r="D5075">
        <v>1</v>
      </c>
      <c r="E5075" t="e">
        <v>#N/A</v>
      </c>
      <c r="F5075" t="e">
        <v>#N/A</v>
      </c>
    </row>
    <row r="5076" spans="1:6">
      <c r="A5076" t="s">
        <v>1311</v>
      </c>
      <c r="B5076" t="s">
        <v>847</v>
      </c>
      <c r="C5076" t="s">
        <v>468</v>
      </c>
      <c r="D5076">
        <v>4</v>
      </c>
      <c r="E5076" t="e">
        <v>#N/A</v>
      </c>
      <c r="F5076" t="e">
        <v>#N/A</v>
      </c>
    </row>
    <row r="5077" spans="1:6">
      <c r="A5077" t="s">
        <v>586</v>
      </c>
      <c r="B5077" t="s">
        <v>847</v>
      </c>
      <c r="C5077" t="s">
        <v>468</v>
      </c>
      <c r="D5077">
        <v>1</v>
      </c>
      <c r="E5077" t="e">
        <v>#N/A</v>
      </c>
      <c r="F5077" t="e">
        <v>#N/A</v>
      </c>
    </row>
    <row r="5078" spans="1:6">
      <c r="A5078" t="s">
        <v>2301</v>
      </c>
      <c r="B5078" t="s">
        <v>847</v>
      </c>
      <c r="C5078" t="s">
        <v>468</v>
      </c>
      <c r="D5078">
        <v>1</v>
      </c>
      <c r="E5078" t="e">
        <v>#N/A</v>
      </c>
      <c r="F5078" t="e">
        <v>#N/A</v>
      </c>
    </row>
    <row r="5079" spans="1:6">
      <c r="A5079" t="s">
        <v>2442</v>
      </c>
      <c r="B5079" t="s">
        <v>847</v>
      </c>
      <c r="C5079" t="s">
        <v>468</v>
      </c>
      <c r="D5079">
        <v>1</v>
      </c>
      <c r="E5079" t="e">
        <v>#N/A</v>
      </c>
      <c r="F5079" t="e">
        <v>#N/A</v>
      </c>
    </row>
    <row r="5080" spans="1:6">
      <c r="A5080" t="s">
        <v>2739</v>
      </c>
      <c r="B5080" t="s">
        <v>847</v>
      </c>
      <c r="C5080" t="s">
        <v>468</v>
      </c>
      <c r="D5080">
        <v>2</v>
      </c>
      <c r="E5080" t="e">
        <v>#N/A</v>
      </c>
      <c r="F5080" t="e">
        <v>#N/A</v>
      </c>
    </row>
    <row r="5081" spans="1:6">
      <c r="A5081" t="s">
        <v>1079</v>
      </c>
      <c r="B5081" t="s">
        <v>278</v>
      </c>
      <c r="C5081" t="s">
        <v>1056</v>
      </c>
      <c r="D5081">
        <v>1</v>
      </c>
      <c r="E5081" t="e">
        <v>#N/A</v>
      </c>
      <c r="F5081" t="e">
        <v>#N/A</v>
      </c>
    </row>
    <row r="5082" spans="1:6">
      <c r="A5082" t="s">
        <v>1401</v>
      </c>
      <c r="B5082" t="s">
        <v>857</v>
      </c>
      <c r="C5082" t="s">
        <v>1368</v>
      </c>
      <c r="D5082">
        <v>1</v>
      </c>
      <c r="E5082" t="e">
        <v>#N/A</v>
      </c>
      <c r="F5082" t="e">
        <v>#N/A</v>
      </c>
    </row>
    <row r="5083" spans="1:6">
      <c r="A5083" t="s">
        <v>2666</v>
      </c>
      <c r="B5083" t="s">
        <v>857</v>
      </c>
      <c r="C5083" t="s">
        <v>448</v>
      </c>
      <c r="D5083">
        <v>1</v>
      </c>
      <c r="E5083" t="e">
        <v>#N/A</v>
      </c>
      <c r="F5083" t="e">
        <v>#N/A</v>
      </c>
    </row>
    <row r="5084" spans="1:6">
      <c r="A5084" t="s">
        <v>462</v>
      </c>
      <c r="B5084" t="s">
        <v>474</v>
      </c>
      <c r="C5084" t="s">
        <v>448</v>
      </c>
      <c r="D5084">
        <v>1</v>
      </c>
      <c r="E5084" t="e">
        <v>#N/A</v>
      </c>
      <c r="F5084" t="e">
        <v>#N/A</v>
      </c>
    </row>
    <row r="5085" spans="1:6">
      <c r="A5085" t="s">
        <v>2619</v>
      </c>
      <c r="B5085" t="s">
        <v>278</v>
      </c>
      <c r="C5085" t="s">
        <v>448</v>
      </c>
      <c r="D5085">
        <v>1</v>
      </c>
      <c r="E5085" t="e">
        <v>#N/A</v>
      </c>
      <c r="F5085" t="e">
        <v>#N/A</v>
      </c>
    </row>
    <row r="5086" spans="1:6">
      <c r="A5086" t="s">
        <v>2739</v>
      </c>
      <c r="B5086" t="s">
        <v>857</v>
      </c>
      <c r="C5086" t="s">
        <v>448</v>
      </c>
      <c r="D5086">
        <v>1</v>
      </c>
      <c r="E5086" t="e">
        <v>#N/A</v>
      </c>
      <c r="F5086" t="e">
        <v>#N/A</v>
      </c>
    </row>
    <row r="5087" spans="1:6">
      <c r="A5087" t="s">
        <v>1079</v>
      </c>
      <c r="B5087" t="s">
        <v>278</v>
      </c>
      <c r="C5087" t="s">
        <v>1057</v>
      </c>
      <c r="D5087">
        <v>1</v>
      </c>
      <c r="E5087" t="e">
        <v>#N/A</v>
      </c>
      <c r="F5087" t="e">
        <v>#N/A</v>
      </c>
    </row>
    <row r="5088" spans="1:6">
      <c r="A5088" t="s">
        <v>2068</v>
      </c>
      <c r="B5088" t="s">
        <v>278</v>
      </c>
      <c r="C5088" t="s">
        <v>284</v>
      </c>
      <c r="D5088">
        <v>2</v>
      </c>
      <c r="E5088" t="e">
        <v>#N/A</v>
      </c>
      <c r="F5088" t="e">
        <v>#N/A</v>
      </c>
    </row>
    <row r="5089" spans="1:6">
      <c r="A5089" t="s">
        <v>294</v>
      </c>
      <c r="B5089" t="s">
        <v>278</v>
      </c>
      <c r="C5089" t="s">
        <v>284</v>
      </c>
      <c r="D5089">
        <v>4</v>
      </c>
      <c r="E5089" t="e">
        <v>#N/A</v>
      </c>
      <c r="F5089" t="e">
        <v>#N/A</v>
      </c>
    </row>
    <row r="5090" spans="1:6">
      <c r="A5090" t="s">
        <v>294</v>
      </c>
      <c r="B5090" t="s">
        <v>134</v>
      </c>
      <c r="C5090" t="s">
        <v>284</v>
      </c>
      <c r="D5090">
        <v>4</v>
      </c>
      <c r="E5090" t="e">
        <v>#N/A</v>
      </c>
      <c r="F5090" t="e">
        <v>#N/A</v>
      </c>
    </row>
    <row r="5091" spans="1:6">
      <c r="A5091" t="s">
        <v>2016</v>
      </c>
      <c r="B5091" t="s">
        <v>278</v>
      </c>
      <c r="C5091" t="s">
        <v>284</v>
      </c>
      <c r="D5091">
        <v>1</v>
      </c>
      <c r="E5091" t="e">
        <v>#N/A</v>
      </c>
      <c r="F5091" t="e">
        <v>#N/A</v>
      </c>
    </row>
    <row r="5092" spans="1:6">
      <c r="A5092" t="s">
        <v>1811</v>
      </c>
      <c r="B5092" t="s">
        <v>278</v>
      </c>
      <c r="C5092" t="s">
        <v>284</v>
      </c>
      <c r="D5092">
        <v>5</v>
      </c>
      <c r="E5092" t="e">
        <v>#N/A</v>
      </c>
      <c r="F5092" t="e">
        <v>#N/A</v>
      </c>
    </row>
    <row r="5093" spans="1:6">
      <c r="A5093" t="s">
        <v>1811</v>
      </c>
      <c r="B5093" t="s">
        <v>134</v>
      </c>
      <c r="C5093" t="s">
        <v>284</v>
      </c>
      <c r="D5093">
        <v>3</v>
      </c>
      <c r="E5093" t="e">
        <v>#N/A</v>
      </c>
      <c r="F5093" t="e">
        <v>#N/A</v>
      </c>
    </row>
    <row r="5094" spans="1:6">
      <c r="A5094" t="s">
        <v>1079</v>
      </c>
      <c r="B5094" t="s">
        <v>847</v>
      </c>
      <c r="C5094" t="s">
        <v>284</v>
      </c>
      <c r="D5094">
        <v>1</v>
      </c>
      <c r="E5094" t="e">
        <v>#N/A</v>
      </c>
      <c r="F5094" t="e">
        <v>#N/A</v>
      </c>
    </row>
    <row r="5095" spans="1:6">
      <c r="A5095" t="s">
        <v>1079</v>
      </c>
      <c r="B5095" t="s">
        <v>278</v>
      </c>
      <c r="C5095" t="s">
        <v>284</v>
      </c>
      <c r="D5095">
        <v>1</v>
      </c>
      <c r="E5095" t="e">
        <v>#N/A</v>
      </c>
      <c r="F5095" t="e">
        <v>#N/A</v>
      </c>
    </row>
    <row r="5096" spans="1:6">
      <c r="A5096" t="s">
        <v>1079</v>
      </c>
      <c r="B5096" t="s">
        <v>134</v>
      </c>
      <c r="C5096" t="s">
        <v>284</v>
      </c>
      <c r="D5096">
        <v>1</v>
      </c>
      <c r="E5096" t="e">
        <v>#N/A</v>
      </c>
      <c r="F5096" t="e">
        <v>#N/A</v>
      </c>
    </row>
    <row r="5097" spans="1:6">
      <c r="A5097" t="s">
        <v>1311</v>
      </c>
      <c r="B5097" t="s">
        <v>278</v>
      </c>
      <c r="C5097" t="s">
        <v>284</v>
      </c>
      <c r="D5097">
        <v>1</v>
      </c>
      <c r="E5097" t="e">
        <v>#N/A</v>
      </c>
      <c r="F5097" t="e">
        <v>#N/A</v>
      </c>
    </row>
    <row r="5098" spans="1:6">
      <c r="A5098" t="s">
        <v>1562</v>
      </c>
      <c r="B5098" t="s">
        <v>278</v>
      </c>
      <c r="C5098" t="s">
        <v>284</v>
      </c>
      <c r="D5098">
        <v>2</v>
      </c>
      <c r="E5098" t="e">
        <v>#N/A</v>
      </c>
      <c r="F5098" t="e">
        <v>#N/A</v>
      </c>
    </row>
    <row r="5099" spans="1:6">
      <c r="A5099" t="s">
        <v>945</v>
      </c>
      <c r="B5099" t="s">
        <v>278</v>
      </c>
      <c r="C5099" t="s">
        <v>284</v>
      </c>
      <c r="D5099">
        <v>5</v>
      </c>
      <c r="E5099" t="e">
        <v>#N/A</v>
      </c>
      <c r="F5099" t="e">
        <v>#N/A</v>
      </c>
    </row>
    <row r="5100" spans="1:6">
      <c r="A5100" t="s">
        <v>945</v>
      </c>
      <c r="B5100" t="s">
        <v>134</v>
      </c>
      <c r="C5100" t="s">
        <v>284</v>
      </c>
      <c r="D5100">
        <v>3</v>
      </c>
      <c r="E5100" t="e">
        <v>#N/A</v>
      </c>
      <c r="F5100" t="e">
        <v>#N/A</v>
      </c>
    </row>
    <row r="5101" spans="1:6">
      <c r="A5101" t="s">
        <v>1623</v>
      </c>
      <c r="B5101" t="s">
        <v>278</v>
      </c>
      <c r="C5101" t="s">
        <v>284</v>
      </c>
      <c r="D5101">
        <v>4</v>
      </c>
      <c r="E5101" t="e">
        <v>#N/A</v>
      </c>
      <c r="F5101" t="e">
        <v>#N/A</v>
      </c>
    </row>
    <row r="5102" spans="1:6">
      <c r="A5102" t="s">
        <v>1623</v>
      </c>
      <c r="B5102" t="s">
        <v>134</v>
      </c>
      <c r="C5102" t="s">
        <v>284</v>
      </c>
      <c r="D5102">
        <v>2</v>
      </c>
      <c r="E5102" t="e">
        <v>#N/A</v>
      </c>
      <c r="F5102" t="e">
        <v>#N/A</v>
      </c>
    </row>
    <row r="5103" spans="1:6">
      <c r="A5103" t="s">
        <v>2739</v>
      </c>
      <c r="B5103" t="s">
        <v>278</v>
      </c>
      <c r="C5103" t="s">
        <v>284</v>
      </c>
      <c r="D5103">
        <v>2</v>
      </c>
      <c r="E5103" t="e">
        <v>#N/A</v>
      </c>
      <c r="F5103" t="e">
        <v>#N/A</v>
      </c>
    </row>
    <row r="5104" spans="1:6">
      <c r="A5104" t="s">
        <v>1562</v>
      </c>
      <c r="B5104" t="s">
        <v>856</v>
      </c>
      <c r="C5104" t="s">
        <v>1515</v>
      </c>
      <c r="D5104">
        <v>1</v>
      </c>
      <c r="E5104" t="e">
        <v>#N/A</v>
      </c>
      <c r="F5104" t="e">
        <v>#N/A</v>
      </c>
    </row>
    <row r="5105" spans="1:6">
      <c r="A5105" t="s">
        <v>294</v>
      </c>
      <c r="B5105" t="s">
        <v>134</v>
      </c>
      <c r="C5105" t="s">
        <v>2421</v>
      </c>
      <c r="D5105">
        <v>1</v>
      </c>
      <c r="E5105" t="e">
        <v>#N/A</v>
      </c>
      <c r="F5105" t="e">
        <v>#N/A</v>
      </c>
    </row>
    <row r="5106" spans="1:6">
      <c r="A5106" t="s">
        <v>1742</v>
      </c>
      <c r="B5106" t="s">
        <v>134</v>
      </c>
      <c r="C5106" t="s">
        <v>2421</v>
      </c>
      <c r="D5106">
        <v>1</v>
      </c>
      <c r="E5106" t="e">
        <v>#N/A</v>
      </c>
      <c r="F5106" t="e">
        <v>#N/A</v>
      </c>
    </row>
    <row r="5107" spans="1:6">
      <c r="A5107" t="s">
        <v>2442</v>
      </c>
      <c r="B5107" t="s">
        <v>134</v>
      </c>
      <c r="C5107" t="s">
        <v>2421</v>
      </c>
      <c r="D5107">
        <v>2</v>
      </c>
      <c r="E5107" t="e">
        <v>#N/A</v>
      </c>
      <c r="F5107" t="e">
        <v>#N/A</v>
      </c>
    </row>
    <row r="5108" spans="1:6">
      <c r="A5108" t="s">
        <v>462</v>
      </c>
      <c r="B5108" t="s">
        <v>846</v>
      </c>
      <c r="C5108" t="s">
        <v>414</v>
      </c>
      <c r="D5108">
        <v>1</v>
      </c>
      <c r="E5108" t="e">
        <v>#N/A</v>
      </c>
      <c r="F5108" t="e">
        <v>#N/A</v>
      </c>
    </row>
    <row r="5109" spans="1:6">
      <c r="A5109" t="s">
        <v>1190</v>
      </c>
      <c r="B5109" t="s">
        <v>211</v>
      </c>
      <c r="C5109" t="s">
        <v>1095</v>
      </c>
      <c r="D5109">
        <v>1</v>
      </c>
      <c r="E5109" t="e">
        <v>#N/A</v>
      </c>
      <c r="F5109" t="e">
        <v>#N/A</v>
      </c>
    </row>
    <row r="5110" spans="1:6">
      <c r="A5110" t="s">
        <v>462</v>
      </c>
      <c r="B5110" t="s">
        <v>712</v>
      </c>
      <c r="C5110" t="s">
        <v>332</v>
      </c>
      <c r="D5110">
        <v>1</v>
      </c>
      <c r="E5110" t="e">
        <v>#N/A</v>
      </c>
      <c r="F5110" t="e">
        <v>#N/A</v>
      </c>
    </row>
    <row r="5111" spans="1:6">
      <c r="A5111" t="s">
        <v>2068</v>
      </c>
      <c r="B5111" t="s">
        <v>211</v>
      </c>
      <c r="C5111" t="s">
        <v>2053</v>
      </c>
      <c r="D5111">
        <v>1</v>
      </c>
      <c r="E5111" t="e">
        <v>#N/A</v>
      </c>
      <c r="F5111" t="e">
        <v>#N/A</v>
      </c>
    </row>
    <row r="5112" spans="1:6">
      <c r="A5112" t="s">
        <v>2569</v>
      </c>
      <c r="B5112" t="s">
        <v>211</v>
      </c>
      <c r="C5112" t="s">
        <v>2053</v>
      </c>
      <c r="D5112">
        <v>1</v>
      </c>
      <c r="E5112" t="e">
        <v>#N/A</v>
      </c>
      <c r="F5112" t="e">
        <v>#N/A</v>
      </c>
    </row>
    <row r="5113" spans="1:6">
      <c r="A5113" t="s">
        <v>2546</v>
      </c>
      <c r="B5113" t="s">
        <v>252</v>
      </c>
      <c r="C5113" t="s">
        <v>2053</v>
      </c>
      <c r="D5113">
        <v>1</v>
      </c>
      <c r="E5113" t="e">
        <v>#N/A</v>
      </c>
      <c r="F5113" t="e">
        <v>#N/A</v>
      </c>
    </row>
    <row r="5114" spans="1:6">
      <c r="A5114" t="s">
        <v>2546</v>
      </c>
      <c r="B5114" t="s">
        <v>856</v>
      </c>
      <c r="C5114" t="s">
        <v>2053</v>
      </c>
      <c r="D5114">
        <v>1</v>
      </c>
      <c r="E5114" t="e">
        <v>#N/A</v>
      </c>
      <c r="F5114" t="e">
        <v>#N/A</v>
      </c>
    </row>
    <row r="5115" spans="1:6">
      <c r="A5115" t="s">
        <v>1028</v>
      </c>
      <c r="B5115" t="s">
        <v>134</v>
      </c>
      <c r="C5115" t="s">
        <v>376</v>
      </c>
      <c r="D5115">
        <v>1</v>
      </c>
      <c r="E5115" t="e">
        <v>#N/A</v>
      </c>
      <c r="F5115" t="e">
        <v>#N/A</v>
      </c>
    </row>
    <row r="5116" spans="1:6">
      <c r="A5116" t="s">
        <v>462</v>
      </c>
      <c r="B5116" t="s">
        <v>134</v>
      </c>
      <c r="C5116" t="s">
        <v>376</v>
      </c>
      <c r="D5116">
        <v>1</v>
      </c>
      <c r="E5116" t="e">
        <v>#N/A</v>
      </c>
      <c r="F5116" t="e">
        <v>#N/A</v>
      </c>
    </row>
    <row r="5117" spans="1:6">
      <c r="A5117" t="s">
        <v>2546</v>
      </c>
      <c r="B5117" t="s">
        <v>134</v>
      </c>
      <c r="C5117" t="s">
        <v>376</v>
      </c>
      <c r="D5117">
        <v>1</v>
      </c>
      <c r="E5117" t="e">
        <v>#N/A</v>
      </c>
      <c r="F5117" t="e">
        <v>#N/A</v>
      </c>
    </row>
    <row r="5118" spans="1:6">
      <c r="A5118" t="s">
        <v>1236</v>
      </c>
      <c r="B5118" t="s">
        <v>785</v>
      </c>
      <c r="C5118" t="s">
        <v>1199</v>
      </c>
      <c r="D5118">
        <v>3</v>
      </c>
      <c r="E5118" t="e">
        <v>#N/A</v>
      </c>
      <c r="F5118" t="e">
        <v>#N/A</v>
      </c>
    </row>
    <row r="5119" spans="1:6">
      <c r="A5119" t="s">
        <v>2380</v>
      </c>
      <c r="B5119" t="s">
        <v>785</v>
      </c>
      <c r="C5119" t="s">
        <v>1199</v>
      </c>
      <c r="D5119">
        <v>1</v>
      </c>
      <c r="E5119" t="e">
        <v>#N/A</v>
      </c>
      <c r="F5119" t="e">
        <v>#N/A</v>
      </c>
    </row>
    <row r="5120" spans="1:6">
      <c r="A5120" t="s">
        <v>838</v>
      </c>
      <c r="B5120" t="s">
        <v>839</v>
      </c>
      <c r="C5120" t="s">
        <v>55</v>
      </c>
      <c r="D5120">
        <v>1</v>
      </c>
      <c r="E5120">
        <v>0.03</v>
      </c>
      <c r="F5120">
        <v>0</v>
      </c>
    </row>
    <row r="5121" spans="1:6">
      <c r="A5121" t="s">
        <v>724</v>
      </c>
      <c r="B5121" t="s">
        <v>839</v>
      </c>
      <c r="C5121" t="s">
        <v>55</v>
      </c>
      <c r="D5121">
        <v>1</v>
      </c>
      <c r="E5121">
        <v>0.03</v>
      </c>
      <c r="F5121">
        <v>0</v>
      </c>
    </row>
    <row r="5122" spans="1:6">
      <c r="A5122" t="s">
        <v>1742</v>
      </c>
      <c r="B5122" t="s">
        <v>854</v>
      </c>
      <c r="C5122" t="s">
        <v>55</v>
      </c>
      <c r="D5122">
        <v>1</v>
      </c>
      <c r="E5122" t="e">
        <v>#N/A</v>
      </c>
      <c r="F5122" t="e">
        <v>#N/A</v>
      </c>
    </row>
    <row r="5123" spans="1:6">
      <c r="A5123" t="s">
        <v>2041</v>
      </c>
      <c r="B5123" t="s">
        <v>839</v>
      </c>
      <c r="C5123" t="s">
        <v>55</v>
      </c>
      <c r="D5123">
        <v>1</v>
      </c>
      <c r="E5123">
        <v>0.03</v>
      </c>
      <c r="F5123">
        <v>0</v>
      </c>
    </row>
    <row r="5124" spans="1:6">
      <c r="A5124" t="s">
        <v>1654</v>
      </c>
      <c r="B5124" t="s">
        <v>839</v>
      </c>
      <c r="C5124" t="s">
        <v>55</v>
      </c>
      <c r="D5124">
        <v>1</v>
      </c>
      <c r="E5124">
        <v>0.03</v>
      </c>
      <c r="F5124">
        <v>0</v>
      </c>
    </row>
    <row r="5125" spans="1:6">
      <c r="A5125" t="s">
        <v>1311</v>
      </c>
      <c r="B5125" t="s">
        <v>854</v>
      </c>
      <c r="C5125" t="s">
        <v>55</v>
      </c>
      <c r="D5125">
        <v>1</v>
      </c>
      <c r="E5125" t="e">
        <v>#N/A</v>
      </c>
      <c r="F5125" t="e">
        <v>#N/A</v>
      </c>
    </row>
    <row r="5126" spans="1:6">
      <c r="A5126" t="s">
        <v>183</v>
      </c>
      <c r="B5126" t="s">
        <v>839</v>
      </c>
      <c r="C5126" t="s">
        <v>55</v>
      </c>
      <c r="D5126">
        <v>1</v>
      </c>
      <c r="E5126">
        <v>0.03</v>
      </c>
      <c r="F5126">
        <v>0</v>
      </c>
    </row>
    <row r="5127" spans="1:6">
      <c r="A5127" t="s">
        <v>724</v>
      </c>
      <c r="B5127" t="s">
        <v>282</v>
      </c>
      <c r="C5127" t="s">
        <v>613</v>
      </c>
      <c r="D5127">
        <v>2</v>
      </c>
      <c r="E5127" t="e">
        <v>#N/A</v>
      </c>
      <c r="F5127" t="e">
        <v>#N/A</v>
      </c>
    </row>
    <row r="5128" spans="1:6">
      <c r="A5128" t="s">
        <v>724</v>
      </c>
      <c r="B5128" t="s">
        <v>252</v>
      </c>
      <c r="C5128" t="s">
        <v>613</v>
      </c>
      <c r="D5128">
        <v>1</v>
      </c>
      <c r="E5128" t="e">
        <v>#N/A</v>
      </c>
      <c r="F5128" t="e">
        <v>#N/A</v>
      </c>
    </row>
    <row r="5129" spans="1:6">
      <c r="A5129" t="s">
        <v>724</v>
      </c>
      <c r="B5129" t="s">
        <v>841</v>
      </c>
      <c r="C5129" t="s">
        <v>613</v>
      </c>
      <c r="D5129">
        <v>2</v>
      </c>
      <c r="E5129" t="e">
        <v>#N/A</v>
      </c>
      <c r="F5129" t="e">
        <v>#N/A</v>
      </c>
    </row>
    <row r="5130" spans="1:6">
      <c r="A5130" t="s">
        <v>2137</v>
      </c>
      <c r="B5130" t="s">
        <v>841</v>
      </c>
      <c r="C5130" t="s">
        <v>613</v>
      </c>
      <c r="D5130">
        <v>2</v>
      </c>
      <c r="E5130" t="e">
        <v>#N/A</v>
      </c>
      <c r="F5130" t="e">
        <v>#N/A</v>
      </c>
    </row>
    <row r="5131" spans="1:6">
      <c r="A5131" t="s">
        <v>1236</v>
      </c>
      <c r="B5131" t="s">
        <v>841</v>
      </c>
      <c r="C5131" t="s">
        <v>613</v>
      </c>
      <c r="D5131">
        <v>4</v>
      </c>
      <c r="E5131" t="e">
        <v>#N/A</v>
      </c>
      <c r="F5131" t="e">
        <v>#N/A</v>
      </c>
    </row>
    <row r="5132" spans="1:6">
      <c r="A5132" t="s">
        <v>2380</v>
      </c>
      <c r="B5132" t="s">
        <v>841</v>
      </c>
      <c r="C5132" t="s">
        <v>613</v>
      </c>
      <c r="D5132">
        <v>1</v>
      </c>
      <c r="E5132" t="e">
        <v>#N/A</v>
      </c>
      <c r="F5132" t="e">
        <v>#N/A</v>
      </c>
    </row>
    <row r="5133" spans="1:6">
      <c r="A5133" t="s">
        <v>462</v>
      </c>
      <c r="B5133" t="s">
        <v>841</v>
      </c>
      <c r="C5133" t="s">
        <v>613</v>
      </c>
      <c r="D5133">
        <v>1</v>
      </c>
      <c r="E5133" t="e">
        <v>#N/A</v>
      </c>
      <c r="F5133" t="e">
        <v>#N/A</v>
      </c>
    </row>
    <row r="5134" spans="1:6">
      <c r="A5134" t="s">
        <v>945</v>
      </c>
      <c r="B5134" t="s">
        <v>839</v>
      </c>
      <c r="C5134" t="s">
        <v>613</v>
      </c>
      <c r="D5134">
        <v>1</v>
      </c>
      <c r="E5134" t="e">
        <v>#N/A</v>
      </c>
      <c r="F5134" t="e">
        <v>#N/A</v>
      </c>
    </row>
    <row r="5135" spans="1:6">
      <c r="A5135" t="s">
        <v>1190</v>
      </c>
      <c r="B5135" t="s">
        <v>841</v>
      </c>
      <c r="C5135" t="s">
        <v>613</v>
      </c>
      <c r="D5135">
        <v>1</v>
      </c>
      <c r="E5135" t="e">
        <v>#N/A</v>
      </c>
      <c r="F5135" t="e">
        <v>#N/A</v>
      </c>
    </row>
    <row r="5136" spans="1:6">
      <c r="A5136" t="s">
        <v>724</v>
      </c>
      <c r="B5136" t="s">
        <v>252</v>
      </c>
      <c r="C5136" t="s">
        <v>703</v>
      </c>
      <c r="D5136">
        <v>2</v>
      </c>
      <c r="E5136" t="e">
        <v>#N/A</v>
      </c>
      <c r="F5136" t="e">
        <v>#N/A</v>
      </c>
    </row>
    <row r="5137" spans="1:6">
      <c r="A5137" t="s">
        <v>2380</v>
      </c>
      <c r="B5137" t="s">
        <v>252</v>
      </c>
      <c r="C5137" t="s">
        <v>703</v>
      </c>
      <c r="D5137">
        <v>3</v>
      </c>
      <c r="E5137" t="e">
        <v>#N/A</v>
      </c>
      <c r="F5137" t="e">
        <v>#N/A</v>
      </c>
    </row>
    <row r="5138" spans="1:6">
      <c r="A5138" t="s">
        <v>945</v>
      </c>
      <c r="B5138" t="s">
        <v>252</v>
      </c>
      <c r="C5138" t="s">
        <v>703</v>
      </c>
      <c r="D5138">
        <v>3</v>
      </c>
      <c r="E5138" t="e">
        <v>#N/A</v>
      </c>
      <c r="F5138" t="e">
        <v>#N/A</v>
      </c>
    </row>
    <row r="5139" spans="1:6">
      <c r="A5139" t="s">
        <v>2697</v>
      </c>
      <c r="B5139" t="s">
        <v>851</v>
      </c>
      <c r="C5139" t="s">
        <v>2681</v>
      </c>
      <c r="D5139">
        <v>1</v>
      </c>
      <c r="E5139" t="e">
        <v>#N/A</v>
      </c>
      <c r="F5139" t="e">
        <v>#N/A</v>
      </c>
    </row>
    <row r="5140" spans="1:6">
      <c r="A5140" t="s">
        <v>2478</v>
      </c>
      <c r="B5140" t="s">
        <v>845</v>
      </c>
      <c r="C5140" t="s">
        <v>914</v>
      </c>
      <c r="D5140">
        <v>1</v>
      </c>
      <c r="E5140" t="e">
        <v>#N/A</v>
      </c>
      <c r="F5140" t="e">
        <v>#N/A</v>
      </c>
    </row>
    <row r="5141" spans="1:6">
      <c r="A5141" t="s">
        <v>1742</v>
      </c>
      <c r="B5141" t="s">
        <v>854</v>
      </c>
      <c r="C5141" t="s">
        <v>914</v>
      </c>
      <c r="D5141">
        <v>1</v>
      </c>
      <c r="E5141" t="e">
        <v>#N/A</v>
      </c>
      <c r="F5141" t="e">
        <v>#N/A</v>
      </c>
    </row>
    <row r="5142" spans="1:6">
      <c r="A5142" t="s">
        <v>945</v>
      </c>
      <c r="B5142" t="s">
        <v>851</v>
      </c>
      <c r="C5142" t="s">
        <v>914</v>
      </c>
      <c r="D5142">
        <v>1</v>
      </c>
      <c r="E5142" t="e">
        <v>#N/A</v>
      </c>
      <c r="F5142" t="e">
        <v>#N/A</v>
      </c>
    </row>
    <row r="5143" spans="1:6">
      <c r="A5143" t="s">
        <v>1460</v>
      </c>
      <c r="B5143" t="s">
        <v>252</v>
      </c>
      <c r="C5143" t="s">
        <v>204</v>
      </c>
      <c r="D5143">
        <v>1</v>
      </c>
      <c r="E5143">
        <v>0.02</v>
      </c>
      <c r="F5143">
        <v>0</v>
      </c>
    </row>
    <row r="5144" spans="1:6">
      <c r="A5144" t="s">
        <v>2068</v>
      </c>
      <c r="B5144" t="s">
        <v>252</v>
      </c>
      <c r="C5144" t="s">
        <v>204</v>
      </c>
      <c r="D5144">
        <v>1</v>
      </c>
      <c r="E5144">
        <v>0.02</v>
      </c>
      <c r="F5144">
        <v>0</v>
      </c>
    </row>
    <row r="5145" spans="1:6">
      <c r="A5145" t="s">
        <v>294</v>
      </c>
      <c r="B5145" t="s">
        <v>252</v>
      </c>
      <c r="C5145" t="s">
        <v>204</v>
      </c>
      <c r="D5145">
        <v>2</v>
      </c>
      <c r="E5145">
        <v>0.02</v>
      </c>
      <c r="F5145">
        <v>0</v>
      </c>
    </row>
    <row r="5146" spans="1:6">
      <c r="A5146" t="s">
        <v>294</v>
      </c>
      <c r="B5146" t="s">
        <v>842</v>
      </c>
      <c r="C5146" t="s">
        <v>204</v>
      </c>
      <c r="D5146">
        <v>1</v>
      </c>
      <c r="E5146" t="e">
        <v>#N/A</v>
      </c>
      <c r="F5146" t="e">
        <v>#N/A</v>
      </c>
    </row>
    <row r="5147" spans="1:6">
      <c r="A5147" t="s">
        <v>1992</v>
      </c>
      <c r="B5147" t="s">
        <v>252</v>
      </c>
      <c r="C5147" t="s">
        <v>204</v>
      </c>
      <c r="D5147">
        <v>4</v>
      </c>
      <c r="E5147">
        <v>0.02</v>
      </c>
      <c r="F5147">
        <v>0</v>
      </c>
    </row>
    <row r="5148" spans="1:6">
      <c r="A5148" t="s">
        <v>2137</v>
      </c>
      <c r="B5148" t="s">
        <v>252</v>
      </c>
      <c r="C5148" t="s">
        <v>204</v>
      </c>
      <c r="D5148">
        <v>4</v>
      </c>
      <c r="E5148">
        <v>0.02</v>
      </c>
      <c r="F5148">
        <v>0</v>
      </c>
    </row>
    <row r="5149" spans="1:6">
      <c r="A5149" t="s">
        <v>1236</v>
      </c>
      <c r="B5149" t="s">
        <v>252</v>
      </c>
      <c r="C5149" t="s">
        <v>204</v>
      </c>
      <c r="D5149">
        <v>5</v>
      </c>
      <c r="E5149">
        <v>0.02</v>
      </c>
      <c r="F5149">
        <v>0</v>
      </c>
    </row>
    <row r="5150" spans="1:6">
      <c r="A5150" t="s">
        <v>2041</v>
      </c>
      <c r="B5150" t="s">
        <v>252</v>
      </c>
      <c r="C5150" t="s">
        <v>204</v>
      </c>
      <c r="D5150">
        <v>3</v>
      </c>
      <c r="E5150">
        <v>0.02</v>
      </c>
      <c r="F5150">
        <v>0</v>
      </c>
    </row>
    <row r="5151" spans="1:6">
      <c r="A5151" t="s">
        <v>462</v>
      </c>
      <c r="B5151" t="s">
        <v>252</v>
      </c>
      <c r="C5151" t="s">
        <v>204</v>
      </c>
      <c r="D5151">
        <v>1</v>
      </c>
      <c r="E5151">
        <v>0.02</v>
      </c>
      <c r="F5151">
        <v>0</v>
      </c>
    </row>
    <row r="5152" spans="1:6">
      <c r="A5152" t="s">
        <v>2569</v>
      </c>
      <c r="B5152" t="s">
        <v>252</v>
      </c>
      <c r="C5152" t="s">
        <v>204</v>
      </c>
      <c r="D5152">
        <v>1</v>
      </c>
      <c r="E5152">
        <v>0.02</v>
      </c>
      <c r="F5152">
        <v>0</v>
      </c>
    </row>
    <row r="5153" spans="1:6">
      <c r="A5153" t="s">
        <v>2619</v>
      </c>
      <c r="B5153" t="s">
        <v>252</v>
      </c>
      <c r="C5153" t="s">
        <v>204</v>
      </c>
      <c r="D5153">
        <v>4</v>
      </c>
      <c r="E5153">
        <v>0.02</v>
      </c>
      <c r="F5153">
        <v>0</v>
      </c>
    </row>
    <row r="5154" spans="1:6">
      <c r="A5154" t="s">
        <v>2619</v>
      </c>
      <c r="B5154" t="s">
        <v>712</v>
      </c>
      <c r="C5154" t="s">
        <v>204</v>
      </c>
      <c r="D5154">
        <v>4</v>
      </c>
      <c r="E5154" t="e">
        <v>#N/A</v>
      </c>
      <c r="F5154" t="e">
        <v>#N/A</v>
      </c>
    </row>
    <row r="5155" spans="1:6">
      <c r="A5155" t="s">
        <v>2697</v>
      </c>
      <c r="B5155" t="s">
        <v>252</v>
      </c>
      <c r="C5155" t="s">
        <v>204</v>
      </c>
      <c r="D5155">
        <v>2</v>
      </c>
      <c r="E5155">
        <v>0.02</v>
      </c>
      <c r="F5155">
        <v>0</v>
      </c>
    </row>
    <row r="5156" spans="1:6">
      <c r="A5156" t="s">
        <v>1623</v>
      </c>
      <c r="B5156" t="s">
        <v>211</v>
      </c>
      <c r="C5156" t="s">
        <v>204</v>
      </c>
      <c r="D5156">
        <v>2</v>
      </c>
      <c r="E5156" t="e">
        <v>#N/A</v>
      </c>
      <c r="F5156" t="e">
        <v>#N/A</v>
      </c>
    </row>
    <row r="5157" spans="1:6">
      <c r="A5157" t="s">
        <v>1190</v>
      </c>
      <c r="B5157" t="s">
        <v>252</v>
      </c>
      <c r="C5157" t="s">
        <v>204</v>
      </c>
      <c r="D5157">
        <v>1</v>
      </c>
      <c r="E5157">
        <v>0.02</v>
      </c>
      <c r="F5157">
        <v>0</v>
      </c>
    </row>
    <row r="5158" spans="1:6">
      <c r="A5158" t="s">
        <v>1401</v>
      </c>
      <c r="B5158" t="s">
        <v>851</v>
      </c>
      <c r="C5158" t="s">
        <v>1314</v>
      </c>
      <c r="D5158">
        <v>1</v>
      </c>
      <c r="E5158" t="e">
        <v>#N/A</v>
      </c>
      <c r="F5158" t="e">
        <v>#N/A</v>
      </c>
    </row>
    <row r="5159" spans="1:6">
      <c r="A5159" t="s">
        <v>294</v>
      </c>
      <c r="B5159" t="s">
        <v>785</v>
      </c>
      <c r="C5159" t="s">
        <v>256</v>
      </c>
      <c r="D5159">
        <v>4</v>
      </c>
      <c r="E5159" t="e">
        <v>#N/A</v>
      </c>
      <c r="F5159" t="e">
        <v>#N/A</v>
      </c>
    </row>
    <row r="5160" spans="1:6">
      <c r="A5160" t="s">
        <v>294</v>
      </c>
      <c r="B5160" t="s">
        <v>846</v>
      </c>
      <c r="C5160" t="s">
        <v>256</v>
      </c>
      <c r="D5160">
        <v>2</v>
      </c>
      <c r="E5160" t="e">
        <v>#N/A</v>
      </c>
      <c r="F5160" t="e">
        <v>#N/A</v>
      </c>
    </row>
    <row r="5161" spans="1:6">
      <c r="A5161" t="s">
        <v>2253</v>
      </c>
      <c r="B5161" t="s">
        <v>785</v>
      </c>
      <c r="C5161" t="s">
        <v>256</v>
      </c>
      <c r="D5161">
        <v>1</v>
      </c>
      <c r="E5161" t="e">
        <v>#N/A</v>
      </c>
      <c r="F5161" t="e">
        <v>#N/A</v>
      </c>
    </row>
    <row r="5162" spans="1:6">
      <c r="A5162" t="s">
        <v>2253</v>
      </c>
      <c r="B5162" t="s">
        <v>846</v>
      </c>
      <c r="C5162" t="s">
        <v>256</v>
      </c>
      <c r="D5162">
        <v>2</v>
      </c>
      <c r="E5162" t="e">
        <v>#N/A</v>
      </c>
      <c r="F5162" t="e">
        <v>#N/A</v>
      </c>
    </row>
    <row r="5163" spans="1:6">
      <c r="A5163" t="s">
        <v>2137</v>
      </c>
      <c r="B5163" t="s">
        <v>785</v>
      </c>
      <c r="C5163" t="s">
        <v>256</v>
      </c>
      <c r="D5163">
        <v>3</v>
      </c>
      <c r="E5163" t="e">
        <v>#N/A</v>
      </c>
      <c r="F5163" t="e">
        <v>#N/A</v>
      </c>
    </row>
    <row r="5164" spans="1:6">
      <c r="A5164" t="s">
        <v>1236</v>
      </c>
      <c r="B5164" t="s">
        <v>785</v>
      </c>
      <c r="C5164" t="s">
        <v>256</v>
      </c>
      <c r="D5164">
        <v>5</v>
      </c>
      <c r="E5164" t="e">
        <v>#N/A</v>
      </c>
      <c r="F5164" t="e">
        <v>#N/A</v>
      </c>
    </row>
    <row r="5165" spans="1:6">
      <c r="A5165" t="s">
        <v>1236</v>
      </c>
      <c r="B5165" t="s">
        <v>846</v>
      </c>
      <c r="C5165" t="s">
        <v>256</v>
      </c>
      <c r="D5165">
        <v>1</v>
      </c>
      <c r="E5165" t="e">
        <v>#N/A</v>
      </c>
      <c r="F5165" t="e">
        <v>#N/A</v>
      </c>
    </row>
    <row r="5166" spans="1:6">
      <c r="A5166" t="s">
        <v>1992</v>
      </c>
      <c r="B5166" t="s">
        <v>854</v>
      </c>
      <c r="C5166" t="s">
        <v>1817</v>
      </c>
      <c r="D5166">
        <v>1</v>
      </c>
      <c r="E5166" t="e">
        <v>#N/A</v>
      </c>
      <c r="F5166" t="e">
        <v>#N/A</v>
      </c>
    </row>
    <row r="5167" spans="1:6">
      <c r="A5167" t="s">
        <v>1939</v>
      </c>
      <c r="B5167" t="s">
        <v>216</v>
      </c>
      <c r="C5167" t="s">
        <v>1817</v>
      </c>
      <c r="D5167">
        <v>1</v>
      </c>
      <c r="E5167" t="e">
        <v>#N/A</v>
      </c>
      <c r="F5167" t="e">
        <v>#N/A</v>
      </c>
    </row>
    <row r="5168" spans="1:6">
      <c r="A5168" t="s">
        <v>1891</v>
      </c>
      <c r="B5168" t="s">
        <v>211</v>
      </c>
      <c r="C5168" t="s">
        <v>1817</v>
      </c>
      <c r="D5168">
        <v>2</v>
      </c>
      <c r="E5168" t="e">
        <v>#N/A</v>
      </c>
      <c r="F5168" t="e">
        <v>#N/A</v>
      </c>
    </row>
    <row r="5169" spans="1:6">
      <c r="A5169" t="s">
        <v>1190</v>
      </c>
      <c r="B5169" t="s">
        <v>851</v>
      </c>
      <c r="C5169" t="s">
        <v>1152</v>
      </c>
      <c r="D5169">
        <v>2</v>
      </c>
      <c r="E5169" t="e">
        <v>#N/A</v>
      </c>
      <c r="F5169" t="e">
        <v>#N/A</v>
      </c>
    </row>
    <row r="5170" spans="1:6">
      <c r="A5170" t="s">
        <v>2619</v>
      </c>
      <c r="B5170" t="s">
        <v>857</v>
      </c>
      <c r="C5170" t="s">
        <v>2577</v>
      </c>
      <c r="D5170">
        <v>2</v>
      </c>
      <c r="E5170" t="e">
        <v>#N/A</v>
      </c>
      <c r="F5170" t="e">
        <v>#N/A</v>
      </c>
    </row>
    <row r="5171" spans="1:6">
      <c r="A5171" t="s">
        <v>2253</v>
      </c>
      <c r="B5171" t="s">
        <v>474</v>
      </c>
      <c r="C5171" t="s">
        <v>569</v>
      </c>
      <c r="D5171">
        <v>2</v>
      </c>
      <c r="E5171" t="e">
        <v>#N/A</v>
      </c>
      <c r="F5171" t="e">
        <v>#N/A</v>
      </c>
    </row>
    <row r="5172" spans="1:6">
      <c r="A5172" t="s">
        <v>724</v>
      </c>
      <c r="B5172" t="s">
        <v>474</v>
      </c>
      <c r="C5172" t="s">
        <v>569</v>
      </c>
      <c r="D5172">
        <v>1</v>
      </c>
      <c r="E5172" t="e">
        <v>#N/A</v>
      </c>
      <c r="F5172" t="e">
        <v>#N/A</v>
      </c>
    </row>
    <row r="5173" spans="1:6">
      <c r="A5173" t="s">
        <v>2666</v>
      </c>
      <c r="B5173" t="s">
        <v>474</v>
      </c>
      <c r="C5173" t="s">
        <v>569</v>
      </c>
      <c r="D5173">
        <v>1</v>
      </c>
      <c r="E5173" t="e">
        <v>#N/A</v>
      </c>
      <c r="F5173" t="e">
        <v>#N/A</v>
      </c>
    </row>
    <row r="5174" spans="1:6">
      <c r="A5174" t="s">
        <v>2666</v>
      </c>
      <c r="B5174" t="s">
        <v>857</v>
      </c>
      <c r="C5174" t="s">
        <v>569</v>
      </c>
      <c r="D5174">
        <v>1</v>
      </c>
      <c r="E5174" t="e">
        <v>#N/A</v>
      </c>
      <c r="F5174" t="e">
        <v>#N/A</v>
      </c>
    </row>
    <row r="5175" spans="1:6">
      <c r="A5175" t="s">
        <v>1079</v>
      </c>
      <c r="B5175" t="s">
        <v>474</v>
      </c>
      <c r="C5175" t="s">
        <v>569</v>
      </c>
      <c r="D5175">
        <v>5</v>
      </c>
      <c r="E5175" t="e">
        <v>#N/A</v>
      </c>
      <c r="F5175" t="e">
        <v>#N/A</v>
      </c>
    </row>
    <row r="5176" spans="1:6">
      <c r="A5176" t="s">
        <v>1562</v>
      </c>
      <c r="B5176" t="s">
        <v>474</v>
      </c>
      <c r="C5176" t="s">
        <v>569</v>
      </c>
      <c r="D5176">
        <v>1</v>
      </c>
      <c r="E5176" t="e">
        <v>#N/A</v>
      </c>
      <c r="F5176" t="e">
        <v>#N/A</v>
      </c>
    </row>
    <row r="5177" spans="1:6">
      <c r="A5177" t="s">
        <v>2546</v>
      </c>
      <c r="B5177" t="s">
        <v>474</v>
      </c>
      <c r="C5177" t="s">
        <v>569</v>
      </c>
      <c r="D5177">
        <v>2</v>
      </c>
      <c r="E5177" t="e">
        <v>#N/A</v>
      </c>
      <c r="F5177" t="e">
        <v>#N/A</v>
      </c>
    </row>
    <row r="5178" spans="1:6">
      <c r="A5178" t="s">
        <v>2697</v>
      </c>
      <c r="B5178" t="s">
        <v>474</v>
      </c>
      <c r="C5178" t="s">
        <v>569</v>
      </c>
      <c r="D5178">
        <v>1</v>
      </c>
      <c r="E5178" t="e">
        <v>#N/A</v>
      </c>
      <c r="F5178" t="e">
        <v>#N/A</v>
      </c>
    </row>
    <row r="5179" spans="1:6">
      <c r="A5179" t="s">
        <v>586</v>
      </c>
      <c r="B5179" t="s">
        <v>474</v>
      </c>
      <c r="C5179" t="s">
        <v>569</v>
      </c>
      <c r="D5179">
        <v>3</v>
      </c>
      <c r="E5179" t="e">
        <v>#N/A</v>
      </c>
      <c r="F5179" t="e">
        <v>#N/A</v>
      </c>
    </row>
    <row r="5180" spans="1:6">
      <c r="A5180" t="s">
        <v>1623</v>
      </c>
      <c r="B5180" t="s">
        <v>474</v>
      </c>
      <c r="C5180" t="s">
        <v>569</v>
      </c>
      <c r="D5180">
        <v>3</v>
      </c>
      <c r="E5180" t="e">
        <v>#N/A</v>
      </c>
      <c r="F5180" t="e">
        <v>#N/A</v>
      </c>
    </row>
    <row r="5181" spans="1:6">
      <c r="A5181" t="s">
        <v>1891</v>
      </c>
      <c r="B5181" t="s">
        <v>474</v>
      </c>
      <c r="C5181" t="s">
        <v>569</v>
      </c>
      <c r="D5181">
        <v>2</v>
      </c>
      <c r="E5181" t="e">
        <v>#N/A</v>
      </c>
      <c r="F5181" t="e">
        <v>#N/A</v>
      </c>
    </row>
    <row r="5182" spans="1:6">
      <c r="A5182" t="s">
        <v>2301</v>
      </c>
      <c r="B5182" t="s">
        <v>474</v>
      </c>
      <c r="C5182" t="s">
        <v>569</v>
      </c>
      <c r="D5182">
        <v>1</v>
      </c>
      <c r="E5182" t="e">
        <v>#N/A</v>
      </c>
      <c r="F5182" t="e">
        <v>#N/A</v>
      </c>
    </row>
    <row r="5183" spans="1:6">
      <c r="A5183" t="s">
        <v>2301</v>
      </c>
      <c r="B5183" t="s">
        <v>282</v>
      </c>
      <c r="C5183" t="s">
        <v>569</v>
      </c>
      <c r="D5183">
        <v>1</v>
      </c>
      <c r="E5183" t="e">
        <v>#N/A</v>
      </c>
      <c r="F5183" t="e">
        <v>#N/A</v>
      </c>
    </row>
    <row r="5184" spans="1:6">
      <c r="A5184" t="s">
        <v>2769</v>
      </c>
      <c r="B5184" t="s">
        <v>474</v>
      </c>
      <c r="C5184" t="s">
        <v>569</v>
      </c>
      <c r="D5184">
        <v>3</v>
      </c>
      <c r="E5184" t="e">
        <v>#N/A</v>
      </c>
      <c r="F5184" t="e">
        <v>#N/A</v>
      </c>
    </row>
    <row r="5185" spans="1:6">
      <c r="A5185" t="s">
        <v>2442</v>
      </c>
      <c r="B5185" t="s">
        <v>474</v>
      </c>
      <c r="C5185" t="s">
        <v>569</v>
      </c>
      <c r="D5185">
        <v>4</v>
      </c>
      <c r="E5185" t="e">
        <v>#N/A</v>
      </c>
      <c r="F5185" t="e">
        <v>#N/A</v>
      </c>
    </row>
    <row r="5186" spans="1:6">
      <c r="A5186" t="s">
        <v>2739</v>
      </c>
      <c r="B5186" t="s">
        <v>474</v>
      </c>
      <c r="C5186" t="s">
        <v>569</v>
      </c>
      <c r="D5186">
        <v>1</v>
      </c>
      <c r="E5186" t="e">
        <v>#N/A</v>
      </c>
      <c r="F5186" t="e">
        <v>#N/A</v>
      </c>
    </row>
    <row r="5187" spans="1:6">
      <c r="A5187" t="s">
        <v>945</v>
      </c>
      <c r="B5187" t="s">
        <v>857</v>
      </c>
      <c r="C5187" t="s">
        <v>876</v>
      </c>
      <c r="D5187">
        <v>2</v>
      </c>
      <c r="E5187" t="e">
        <v>#N/A</v>
      </c>
      <c r="F5187" t="e">
        <v>#N/A</v>
      </c>
    </row>
    <row r="5188" spans="1:6">
      <c r="A5188" t="s">
        <v>945</v>
      </c>
      <c r="B5188" t="s">
        <v>857</v>
      </c>
      <c r="C5188" t="s">
        <v>902</v>
      </c>
      <c r="D5188">
        <v>1</v>
      </c>
      <c r="E5188" t="e">
        <v>#N/A</v>
      </c>
      <c r="F5188" t="e">
        <v>#N/A</v>
      </c>
    </row>
    <row r="5189" spans="1:6">
      <c r="A5189" t="s">
        <v>294</v>
      </c>
      <c r="B5189" t="s">
        <v>839</v>
      </c>
      <c r="C5189" t="s">
        <v>236</v>
      </c>
      <c r="D5189">
        <v>1</v>
      </c>
      <c r="E5189" t="e">
        <v>#N/A</v>
      </c>
      <c r="F5189" t="e">
        <v>#N/A</v>
      </c>
    </row>
    <row r="5190" spans="1:6">
      <c r="A5190" t="s">
        <v>838</v>
      </c>
      <c r="B5190" t="s">
        <v>211</v>
      </c>
      <c r="C5190" t="s">
        <v>781</v>
      </c>
      <c r="D5190">
        <v>1</v>
      </c>
      <c r="E5190" t="e">
        <v>#N/A</v>
      </c>
      <c r="F5190" t="e">
        <v>#N/A</v>
      </c>
    </row>
    <row r="5191" spans="1:6">
      <c r="A5191" t="s">
        <v>2100</v>
      </c>
      <c r="B5191" t="s">
        <v>211</v>
      </c>
      <c r="C5191" t="s">
        <v>781</v>
      </c>
      <c r="D5191">
        <v>1</v>
      </c>
      <c r="E5191" t="e">
        <v>#N/A</v>
      </c>
      <c r="F5191" t="e">
        <v>#N/A</v>
      </c>
    </row>
    <row r="5192" spans="1:6">
      <c r="A5192" t="s">
        <v>2407</v>
      </c>
      <c r="B5192" t="s">
        <v>846</v>
      </c>
      <c r="C5192" t="s">
        <v>1183</v>
      </c>
      <c r="D5192">
        <v>3</v>
      </c>
      <c r="E5192" t="e">
        <v>#N/A</v>
      </c>
      <c r="F5192" t="e">
        <v>#N/A</v>
      </c>
    </row>
    <row r="5193" spans="1:6">
      <c r="A5193" t="s">
        <v>1992</v>
      </c>
      <c r="B5193" t="s">
        <v>846</v>
      </c>
      <c r="C5193" t="s">
        <v>1183</v>
      </c>
      <c r="D5193">
        <v>1</v>
      </c>
      <c r="E5193" t="e">
        <v>#N/A</v>
      </c>
      <c r="F5193" t="e">
        <v>#N/A</v>
      </c>
    </row>
    <row r="5194" spans="1:6">
      <c r="A5194" t="s">
        <v>1190</v>
      </c>
      <c r="B5194" t="s">
        <v>846</v>
      </c>
      <c r="C5194" t="s">
        <v>1183</v>
      </c>
      <c r="D5194">
        <v>3</v>
      </c>
      <c r="E5194" t="e">
        <v>#N/A</v>
      </c>
      <c r="F5194" t="e">
        <v>#N/A</v>
      </c>
    </row>
    <row r="5195" spans="1:6">
      <c r="A5195" t="s">
        <v>2407</v>
      </c>
      <c r="B5195" t="s">
        <v>712</v>
      </c>
      <c r="C5195" t="s">
        <v>1016</v>
      </c>
      <c r="D5195">
        <v>2</v>
      </c>
      <c r="E5195" t="e">
        <v>#N/A</v>
      </c>
      <c r="F5195" t="e">
        <v>#N/A</v>
      </c>
    </row>
    <row r="5196" spans="1:6">
      <c r="A5196" t="s">
        <v>1028</v>
      </c>
      <c r="B5196" t="s">
        <v>712</v>
      </c>
      <c r="C5196" t="s">
        <v>1016</v>
      </c>
      <c r="D5196">
        <v>1</v>
      </c>
      <c r="E5196" t="e">
        <v>#N/A</v>
      </c>
      <c r="F5196" t="e">
        <v>#N/A</v>
      </c>
    </row>
    <row r="5197" spans="1:6">
      <c r="A5197" t="s">
        <v>1742</v>
      </c>
      <c r="B5197" t="s">
        <v>854</v>
      </c>
      <c r="C5197" t="s">
        <v>1016</v>
      </c>
      <c r="D5197">
        <v>1</v>
      </c>
      <c r="E5197" t="e">
        <v>#N/A</v>
      </c>
      <c r="F5197" t="e">
        <v>#N/A</v>
      </c>
    </row>
    <row r="5198" spans="1:6">
      <c r="A5198" t="s">
        <v>1623</v>
      </c>
      <c r="B5198" t="s">
        <v>712</v>
      </c>
      <c r="C5198" t="s">
        <v>1016</v>
      </c>
      <c r="D5198">
        <v>1</v>
      </c>
      <c r="E5198" t="e">
        <v>#N/A</v>
      </c>
      <c r="F5198" t="e">
        <v>#N/A</v>
      </c>
    </row>
    <row r="5199" spans="1:6">
      <c r="A5199" t="s">
        <v>1891</v>
      </c>
      <c r="B5199" t="s">
        <v>712</v>
      </c>
      <c r="C5199" t="s">
        <v>1016</v>
      </c>
      <c r="D5199">
        <v>1</v>
      </c>
      <c r="E5199" t="e">
        <v>#N/A</v>
      </c>
      <c r="F5199" t="e">
        <v>#N/A</v>
      </c>
    </row>
    <row r="5200" spans="1:6">
      <c r="A5200" t="s">
        <v>838</v>
      </c>
      <c r="B5200" t="s">
        <v>842</v>
      </c>
      <c r="C5200" t="s">
        <v>837</v>
      </c>
      <c r="D5200">
        <v>1</v>
      </c>
      <c r="E5200" t="e">
        <v>#N/A</v>
      </c>
      <c r="F5200" t="e">
        <v>#N/A</v>
      </c>
    </row>
    <row r="5201" spans="1:6">
      <c r="A5201" t="s">
        <v>945</v>
      </c>
      <c r="B5201" t="s">
        <v>856</v>
      </c>
      <c r="C5201" t="s">
        <v>920</v>
      </c>
      <c r="D5201">
        <v>1</v>
      </c>
      <c r="E5201" t="e">
        <v>#N/A</v>
      </c>
      <c r="F5201" t="e">
        <v>#N/A</v>
      </c>
    </row>
    <row r="5202" spans="1:6">
      <c r="A5202" t="s">
        <v>2666</v>
      </c>
      <c r="B5202" t="s">
        <v>211</v>
      </c>
      <c r="C5202" t="s">
        <v>2621</v>
      </c>
      <c r="D5202">
        <v>1</v>
      </c>
      <c r="E5202" t="e">
        <v>#N/A</v>
      </c>
      <c r="F5202" t="e">
        <v>#N/A</v>
      </c>
    </row>
    <row r="5203" spans="1:6">
      <c r="A5203" t="s">
        <v>1401</v>
      </c>
      <c r="B5203" t="s">
        <v>785</v>
      </c>
      <c r="C5203" t="s">
        <v>1344</v>
      </c>
      <c r="D5203">
        <v>1</v>
      </c>
      <c r="E5203" t="e">
        <v>#N/A</v>
      </c>
      <c r="F5203" t="e">
        <v>#N/A</v>
      </c>
    </row>
    <row r="5204" spans="1:6">
      <c r="A5204" t="s">
        <v>2325</v>
      </c>
      <c r="B5204" t="s">
        <v>842</v>
      </c>
      <c r="C5204" t="s">
        <v>1739</v>
      </c>
      <c r="D5204">
        <v>1</v>
      </c>
      <c r="E5204" t="e">
        <v>#N/A</v>
      </c>
      <c r="F5204" t="e">
        <v>#N/A</v>
      </c>
    </row>
    <row r="5205" spans="1:6">
      <c r="A5205" t="s">
        <v>1742</v>
      </c>
      <c r="B5205" t="s">
        <v>842</v>
      </c>
      <c r="C5205" t="s">
        <v>1739</v>
      </c>
      <c r="D5205">
        <v>3</v>
      </c>
      <c r="E5205" t="e">
        <v>#N/A</v>
      </c>
      <c r="F5205" t="e">
        <v>#N/A</v>
      </c>
    </row>
    <row r="5206" spans="1:6">
      <c r="A5206" t="s">
        <v>1742</v>
      </c>
      <c r="B5206" t="s">
        <v>211</v>
      </c>
      <c r="C5206" t="s">
        <v>41</v>
      </c>
      <c r="D5206">
        <v>1</v>
      </c>
      <c r="E5206" t="e">
        <v>#N/A</v>
      </c>
      <c r="F5206" t="e">
        <v>#N/A</v>
      </c>
    </row>
    <row r="5207" spans="1:6">
      <c r="A5207" t="s">
        <v>183</v>
      </c>
      <c r="B5207" t="s">
        <v>211</v>
      </c>
      <c r="C5207" t="s">
        <v>41</v>
      </c>
      <c r="D5207">
        <v>1</v>
      </c>
      <c r="E5207" t="e">
        <v>#N/A</v>
      </c>
      <c r="F5207" t="e">
        <v>#N/A</v>
      </c>
    </row>
    <row r="5208" spans="1:6">
      <c r="A5208" t="s">
        <v>945</v>
      </c>
      <c r="B5208" t="s">
        <v>841</v>
      </c>
      <c r="C5208" t="s">
        <v>885</v>
      </c>
      <c r="D5208">
        <v>1</v>
      </c>
      <c r="E5208" t="e">
        <v>#N/A</v>
      </c>
      <c r="F5208" t="e">
        <v>#N/A</v>
      </c>
    </row>
    <row r="5209" spans="1:6">
      <c r="A5209" t="s">
        <v>2478</v>
      </c>
      <c r="B5209" t="s">
        <v>712</v>
      </c>
      <c r="C5209" t="s">
        <v>2448</v>
      </c>
      <c r="D5209">
        <v>1</v>
      </c>
      <c r="E5209" t="e">
        <v>#N/A</v>
      </c>
      <c r="F5209" t="e">
        <v>#N/A</v>
      </c>
    </row>
    <row r="5210" spans="1:6">
      <c r="A5210" t="s">
        <v>838</v>
      </c>
      <c r="B5210" t="s">
        <v>856</v>
      </c>
      <c r="C5210" t="s">
        <v>614</v>
      </c>
      <c r="D5210">
        <v>1</v>
      </c>
      <c r="E5210">
        <v>3.4000000000000002E-2</v>
      </c>
      <c r="F5210">
        <v>0</v>
      </c>
    </row>
    <row r="5211" spans="1:6">
      <c r="A5211" t="s">
        <v>1460</v>
      </c>
      <c r="B5211" t="s">
        <v>856</v>
      </c>
      <c r="C5211" t="s">
        <v>614</v>
      </c>
      <c r="D5211">
        <v>1</v>
      </c>
      <c r="E5211">
        <v>3.4000000000000002E-2</v>
      </c>
      <c r="F5211">
        <v>0</v>
      </c>
    </row>
    <row r="5212" spans="1:6">
      <c r="A5212" t="s">
        <v>2068</v>
      </c>
      <c r="B5212" t="s">
        <v>856</v>
      </c>
      <c r="C5212" t="s">
        <v>614</v>
      </c>
      <c r="D5212">
        <v>1</v>
      </c>
      <c r="E5212">
        <v>3.4000000000000002E-2</v>
      </c>
      <c r="F5212">
        <v>0</v>
      </c>
    </row>
    <row r="5213" spans="1:6">
      <c r="A5213" t="s">
        <v>294</v>
      </c>
      <c r="B5213" t="s">
        <v>856</v>
      </c>
      <c r="C5213" t="s">
        <v>614</v>
      </c>
      <c r="D5213">
        <v>1</v>
      </c>
      <c r="E5213">
        <v>3.4000000000000002E-2</v>
      </c>
      <c r="F5213">
        <v>0</v>
      </c>
    </row>
    <row r="5214" spans="1:6">
      <c r="A5214" t="s">
        <v>2478</v>
      </c>
      <c r="B5214" t="s">
        <v>856</v>
      </c>
      <c r="C5214" t="s">
        <v>614</v>
      </c>
      <c r="D5214">
        <v>1</v>
      </c>
      <c r="E5214">
        <v>3.4000000000000002E-2</v>
      </c>
      <c r="F5214">
        <v>0</v>
      </c>
    </row>
    <row r="5215" spans="1:6">
      <c r="A5215" t="s">
        <v>2016</v>
      </c>
      <c r="B5215" t="s">
        <v>856</v>
      </c>
      <c r="C5215" t="s">
        <v>614</v>
      </c>
      <c r="D5215">
        <v>5</v>
      </c>
      <c r="E5215">
        <v>3.4000000000000002E-2</v>
      </c>
      <c r="F5215">
        <v>0</v>
      </c>
    </row>
    <row r="5216" spans="1:6">
      <c r="A5216" t="s">
        <v>1992</v>
      </c>
      <c r="B5216" t="s">
        <v>856</v>
      </c>
      <c r="C5216" t="s">
        <v>614</v>
      </c>
      <c r="D5216">
        <v>1</v>
      </c>
      <c r="E5216">
        <v>3.4000000000000002E-2</v>
      </c>
      <c r="F5216">
        <v>0</v>
      </c>
    </row>
    <row r="5217" spans="1:6">
      <c r="A5217" t="s">
        <v>724</v>
      </c>
      <c r="B5217" t="s">
        <v>847</v>
      </c>
      <c r="C5217" t="s">
        <v>614</v>
      </c>
      <c r="D5217">
        <v>2</v>
      </c>
      <c r="E5217" t="e">
        <v>#N/A</v>
      </c>
      <c r="F5217" t="e">
        <v>#N/A</v>
      </c>
    </row>
    <row r="5218" spans="1:6">
      <c r="A5218" t="s">
        <v>724</v>
      </c>
      <c r="B5218" t="s">
        <v>252</v>
      </c>
      <c r="C5218" t="s">
        <v>614</v>
      </c>
      <c r="D5218">
        <v>1</v>
      </c>
      <c r="E5218" t="e">
        <v>#N/A</v>
      </c>
      <c r="F5218" t="e">
        <v>#N/A</v>
      </c>
    </row>
    <row r="5219" spans="1:6">
      <c r="A5219" t="s">
        <v>724</v>
      </c>
      <c r="B5219" t="s">
        <v>856</v>
      </c>
      <c r="C5219" t="s">
        <v>614</v>
      </c>
      <c r="D5219">
        <v>1</v>
      </c>
      <c r="E5219">
        <v>3.4000000000000002E-2</v>
      </c>
      <c r="F5219">
        <v>0</v>
      </c>
    </row>
    <row r="5220" spans="1:6">
      <c r="A5220" t="s">
        <v>1742</v>
      </c>
      <c r="B5220" t="s">
        <v>252</v>
      </c>
      <c r="C5220" t="s">
        <v>614</v>
      </c>
      <c r="D5220">
        <v>2</v>
      </c>
      <c r="E5220" t="e">
        <v>#N/A</v>
      </c>
      <c r="F5220" t="e">
        <v>#N/A</v>
      </c>
    </row>
    <row r="5221" spans="1:6">
      <c r="A5221" t="s">
        <v>2137</v>
      </c>
      <c r="B5221" t="s">
        <v>134</v>
      </c>
      <c r="C5221" t="s">
        <v>614</v>
      </c>
      <c r="D5221">
        <v>1</v>
      </c>
      <c r="E5221" t="e">
        <v>#N/A</v>
      </c>
      <c r="F5221" t="e">
        <v>#N/A</v>
      </c>
    </row>
    <row r="5222" spans="1:6">
      <c r="A5222" t="s">
        <v>1401</v>
      </c>
      <c r="B5222" t="s">
        <v>851</v>
      </c>
      <c r="C5222" t="s">
        <v>614</v>
      </c>
      <c r="D5222">
        <v>4</v>
      </c>
      <c r="E5222" t="e">
        <v>#N/A</v>
      </c>
      <c r="F5222" t="e">
        <v>#N/A</v>
      </c>
    </row>
    <row r="5223" spans="1:6">
      <c r="A5223" t="s">
        <v>1401</v>
      </c>
      <c r="B5223" t="s">
        <v>854</v>
      </c>
      <c r="C5223" t="s">
        <v>614</v>
      </c>
      <c r="D5223">
        <v>1</v>
      </c>
      <c r="E5223" t="e">
        <v>#N/A</v>
      </c>
      <c r="F5223" t="e">
        <v>#N/A</v>
      </c>
    </row>
    <row r="5224" spans="1:6">
      <c r="A5224" t="s">
        <v>1079</v>
      </c>
      <c r="B5224" t="s">
        <v>849</v>
      </c>
      <c r="C5224" t="s">
        <v>614</v>
      </c>
      <c r="D5224">
        <v>1</v>
      </c>
      <c r="E5224" t="e">
        <v>#N/A</v>
      </c>
      <c r="F5224" t="e">
        <v>#N/A</v>
      </c>
    </row>
    <row r="5225" spans="1:6">
      <c r="A5225" t="s">
        <v>2380</v>
      </c>
      <c r="B5225" t="s">
        <v>856</v>
      </c>
      <c r="C5225" t="s">
        <v>614</v>
      </c>
      <c r="D5225">
        <v>2</v>
      </c>
      <c r="E5225">
        <v>3.4000000000000002E-2</v>
      </c>
      <c r="F5225">
        <v>0</v>
      </c>
    </row>
    <row r="5226" spans="1:6">
      <c r="A5226" t="s">
        <v>2569</v>
      </c>
      <c r="B5226" t="s">
        <v>851</v>
      </c>
      <c r="C5226" t="s">
        <v>614</v>
      </c>
      <c r="D5226">
        <v>1</v>
      </c>
      <c r="E5226" t="e">
        <v>#N/A</v>
      </c>
      <c r="F5226" t="e">
        <v>#N/A</v>
      </c>
    </row>
    <row r="5227" spans="1:6">
      <c r="A5227" t="s">
        <v>1562</v>
      </c>
      <c r="B5227" t="s">
        <v>856</v>
      </c>
      <c r="C5227" t="s">
        <v>614</v>
      </c>
      <c r="D5227">
        <v>1</v>
      </c>
      <c r="E5227">
        <v>3.4000000000000002E-2</v>
      </c>
      <c r="F5227">
        <v>0</v>
      </c>
    </row>
    <row r="5228" spans="1:6">
      <c r="A5228" t="s">
        <v>2546</v>
      </c>
      <c r="B5228" t="s">
        <v>856</v>
      </c>
      <c r="C5228" t="s">
        <v>614</v>
      </c>
      <c r="D5228">
        <v>1</v>
      </c>
      <c r="E5228">
        <v>3.4000000000000002E-2</v>
      </c>
      <c r="F5228">
        <v>0</v>
      </c>
    </row>
    <row r="5229" spans="1:6">
      <c r="A5229" t="s">
        <v>945</v>
      </c>
      <c r="B5229" t="s">
        <v>856</v>
      </c>
      <c r="C5229" t="s">
        <v>614</v>
      </c>
      <c r="D5229">
        <v>1</v>
      </c>
      <c r="E5229">
        <v>3.4000000000000002E-2</v>
      </c>
      <c r="F5229">
        <v>0</v>
      </c>
    </row>
    <row r="5230" spans="1:6">
      <c r="A5230" t="s">
        <v>2697</v>
      </c>
      <c r="B5230" t="s">
        <v>851</v>
      </c>
      <c r="C5230" t="s">
        <v>614</v>
      </c>
      <c r="D5230">
        <v>1</v>
      </c>
      <c r="E5230" t="e">
        <v>#N/A</v>
      </c>
      <c r="F5230" t="e">
        <v>#N/A</v>
      </c>
    </row>
    <row r="5231" spans="1:6">
      <c r="A5231" t="s">
        <v>2697</v>
      </c>
      <c r="B5231" t="s">
        <v>856</v>
      </c>
      <c r="C5231" t="s">
        <v>614</v>
      </c>
      <c r="D5231">
        <v>1</v>
      </c>
      <c r="E5231">
        <v>3.4000000000000002E-2</v>
      </c>
      <c r="F5231">
        <v>0</v>
      </c>
    </row>
    <row r="5232" spans="1:6">
      <c r="A5232" t="s">
        <v>1401</v>
      </c>
      <c r="B5232" t="s">
        <v>845</v>
      </c>
      <c r="C5232" t="s">
        <v>1357</v>
      </c>
      <c r="D5232">
        <v>1</v>
      </c>
      <c r="E5232" t="e">
        <v>#N/A</v>
      </c>
      <c r="F5232" t="e">
        <v>#N/A</v>
      </c>
    </row>
    <row r="5233" spans="1:6">
      <c r="A5233" t="s">
        <v>2016</v>
      </c>
      <c r="B5233" t="s">
        <v>252</v>
      </c>
      <c r="C5233" t="s">
        <v>2009</v>
      </c>
      <c r="D5233">
        <v>4</v>
      </c>
      <c r="E5233" t="e">
        <v>#N/A</v>
      </c>
      <c r="F5233" t="e">
        <v>#N/A</v>
      </c>
    </row>
    <row r="5234" spans="1:6">
      <c r="A5234" t="s">
        <v>1742</v>
      </c>
      <c r="B5234" t="s">
        <v>216</v>
      </c>
      <c r="C5234" t="s">
        <v>1707</v>
      </c>
      <c r="D5234">
        <v>1</v>
      </c>
      <c r="E5234" t="e">
        <v>#N/A</v>
      </c>
      <c r="F5234" t="e">
        <v>#N/A</v>
      </c>
    </row>
    <row r="5235" spans="1:6">
      <c r="A5235" t="s">
        <v>2253</v>
      </c>
      <c r="B5235" t="s">
        <v>851</v>
      </c>
      <c r="C5235" t="s">
        <v>2164</v>
      </c>
      <c r="D5235">
        <v>1</v>
      </c>
      <c r="E5235" t="e">
        <v>#N/A</v>
      </c>
      <c r="F5235" t="e">
        <v>#N/A</v>
      </c>
    </row>
    <row r="5236" spans="1:6">
      <c r="A5236" t="s">
        <v>2325</v>
      </c>
      <c r="B5236" t="s">
        <v>849</v>
      </c>
      <c r="C5236" t="s">
        <v>1132</v>
      </c>
      <c r="D5236">
        <v>1</v>
      </c>
      <c r="E5236" t="e">
        <v>#N/A</v>
      </c>
      <c r="F5236" t="e">
        <v>#N/A</v>
      </c>
    </row>
    <row r="5237" spans="1:6">
      <c r="A5237" t="s">
        <v>2253</v>
      </c>
      <c r="B5237" t="s">
        <v>849</v>
      </c>
      <c r="C5237" t="s">
        <v>1132</v>
      </c>
      <c r="D5237">
        <v>1</v>
      </c>
      <c r="E5237" t="e">
        <v>#N/A</v>
      </c>
      <c r="F5237" t="e">
        <v>#N/A</v>
      </c>
    </row>
    <row r="5238" spans="1:6">
      <c r="A5238" t="s">
        <v>2325</v>
      </c>
      <c r="B5238" t="s">
        <v>216</v>
      </c>
      <c r="C5238" t="s">
        <v>564</v>
      </c>
      <c r="D5238">
        <v>4</v>
      </c>
      <c r="E5238">
        <v>2.5999999999999999E-2</v>
      </c>
      <c r="F5238" t="s">
        <v>2783</v>
      </c>
    </row>
    <row r="5239" spans="1:6">
      <c r="A5239" t="s">
        <v>2407</v>
      </c>
      <c r="B5239" t="s">
        <v>216</v>
      </c>
      <c r="C5239" t="s">
        <v>564</v>
      </c>
      <c r="D5239">
        <v>2</v>
      </c>
      <c r="E5239">
        <v>2.5999999999999999E-2</v>
      </c>
      <c r="F5239" t="s">
        <v>2783</v>
      </c>
    </row>
    <row r="5240" spans="1:6">
      <c r="A5240" t="s">
        <v>2253</v>
      </c>
      <c r="B5240" t="s">
        <v>216</v>
      </c>
      <c r="C5240" t="s">
        <v>564</v>
      </c>
      <c r="D5240">
        <v>1</v>
      </c>
      <c r="E5240">
        <v>2.5999999999999999E-2</v>
      </c>
      <c r="F5240" t="s">
        <v>2783</v>
      </c>
    </row>
    <row r="5241" spans="1:6">
      <c r="A5241" t="s">
        <v>586</v>
      </c>
      <c r="B5241" t="s">
        <v>216</v>
      </c>
      <c r="C5241" t="s">
        <v>564</v>
      </c>
      <c r="D5241">
        <v>2</v>
      </c>
      <c r="E5241">
        <v>2.5999999999999999E-2</v>
      </c>
      <c r="F5241" t="s">
        <v>2783</v>
      </c>
    </row>
    <row r="5242" spans="1:6">
      <c r="A5242" t="s">
        <v>1190</v>
      </c>
      <c r="B5242" t="s">
        <v>216</v>
      </c>
      <c r="C5242" t="s">
        <v>564</v>
      </c>
      <c r="D5242">
        <v>3</v>
      </c>
      <c r="E5242">
        <v>2.5999999999999999E-2</v>
      </c>
      <c r="F5242" t="s">
        <v>2783</v>
      </c>
    </row>
    <row r="5243" spans="1:6">
      <c r="A5243" t="s">
        <v>2442</v>
      </c>
      <c r="B5243" t="s">
        <v>216</v>
      </c>
      <c r="C5243" t="s">
        <v>564</v>
      </c>
      <c r="D5243">
        <v>1</v>
      </c>
      <c r="E5243">
        <v>2.5999999999999999E-2</v>
      </c>
      <c r="F5243" t="s">
        <v>2783</v>
      </c>
    </row>
    <row r="5244" spans="1:6">
      <c r="A5244" t="s">
        <v>2478</v>
      </c>
      <c r="B5244" t="s">
        <v>134</v>
      </c>
      <c r="C5244" t="s">
        <v>1662</v>
      </c>
      <c r="D5244">
        <v>1</v>
      </c>
      <c r="E5244" t="e">
        <v>#N/A</v>
      </c>
      <c r="F5244" t="e">
        <v>#N/A</v>
      </c>
    </row>
    <row r="5245" spans="1:6">
      <c r="A5245" t="s">
        <v>1742</v>
      </c>
      <c r="B5245" t="s">
        <v>134</v>
      </c>
      <c r="C5245" t="s">
        <v>1662</v>
      </c>
      <c r="D5245">
        <v>1</v>
      </c>
      <c r="E5245" t="e">
        <v>#N/A</v>
      </c>
      <c r="F5245" t="e">
        <v>#N/A</v>
      </c>
    </row>
    <row r="5246" spans="1:6">
      <c r="A5246" t="s">
        <v>2478</v>
      </c>
      <c r="B5246" t="s">
        <v>278</v>
      </c>
      <c r="C5246" t="s">
        <v>337</v>
      </c>
      <c r="D5246">
        <v>1</v>
      </c>
      <c r="E5246" t="e">
        <v>#N/A</v>
      </c>
      <c r="F5246" t="e">
        <v>#N/A</v>
      </c>
    </row>
    <row r="5247" spans="1:6">
      <c r="A5247" t="s">
        <v>1742</v>
      </c>
      <c r="B5247" t="s">
        <v>278</v>
      </c>
      <c r="C5247" t="s">
        <v>337</v>
      </c>
      <c r="D5247">
        <v>1</v>
      </c>
      <c r="E5247" t="e">
        <v>#N/A</v>
      </c>
      <c r="F5247" t="e">
        <v>#N/A</v>
      </c>
    </row>
    <row r="5248" spans="1:6">
      <c r="A5248" t="s">
        <v>462</v>
      </c>
      <c r="B5248" t="s">
        <v>282</v>
      </c>
      <c r="C5248" t="s">
        <v>337</v>
      </c>
      <c r="D5248">
        <v>1</v>
      </c>
      <c r="E5248" t="e">
        <v>#N/A</v>
      </c>
      <c r="F5248" t="e">
        <v>#N/A</v>
      </c>
    </row>
    <row r="5249" spans="1:6">
      <c r="A5249" t="s">
        <v>462</v>
      </c>
      <c r="B5249" t="s">
        <v>278</v>
      </c>
      <c r="C5249" t="s">
        <v>337</v>
      </c>
      <c r="D5249">
        <v>1</v>
      </c>
      <c r="E5249" t="e">
        <v>#N/A</v>
      </c>
      <c r="F5249" t="e">
        <v>#N/A</v>
      </c>
    </row>
    <row r="5250" spans="1:6">
      <c r="A5250" t="s">
        <v>2325</v>
      </c>
      <c r="B5250" t="s">
        <v>842</v>
      </c>
      <c r="C5250" t="s">
        <v>202</v>
      </c>
      <c r="D5250">
        <v>1</v>
      </c>
      <c r="E5250" t="e">
        <v>#N/A</v>
      </c>
      <c r="F5250" t="e">
        <v>#N/A</v>
      </c>
    </row>
    <row r="5251" spans="1:6">
      <c r="A5251" t="s">
        <v>1460</v>
      </c>
      <c r="B5251" t="s">
        <v>252</v>
      </c>
      <c r="C5251" t="s">
        <v>202</v>
      </c>
      <c r="D5251">
        <v>1</v>
      </c>
      <c r="E5251">
        <v>4.1000000000000002E-2</v>
      </c>
      <c r="F5251">
        <v>1.4E-2</v>
      </c>
    </row>
    <row r="5252" spans="1:6">
      <c r="A5252" t="s">
        <v>1460</v>
      </c>
      <c r="B5252" t="s">
        <v>842</v>
      </c>
      <c r="C5252" t="s">
        <v>202</v>
      </c>
      <c r="D5252">
        <v>4</v>
      </c>
      <c r="E5252" t="e">
        <v>#N/A</v>
      </c>
      <c r="F5252" t="e">
        <v>#N/A</v>
      </c>
    </row>
    <row r="5253" spans="1:6">
      <c r="A5253" t="s">
        <v>294</v>
      </c>
      <c r="B5253" t="s">
        <v>252</v>
      </c>
      <c r="C5253" t="s">
        <v>202</v>
      </c>
      <c r="D5253">
        <v>1</v>
      </c>
      <c r="E5253">
        <v>4.1000000000000002E-2</v>
      </c>
      <c r="F5253">
        <v>1.4E-2</v>
      </c>
    </row>
    <row r="5254" spans="1:6">
      <c r="A5254" t="s">
        <v>2253</v>
      </c>
      <c r="B5254" t="s">
        <v>847</v>
      </c>
      <c r="C5254" t="s">
        <v>202</v>
      </c>
      <c r="D5254">
        <v>1</v>
      </c>
      <c r="E5254" t="e">
        <v>#N/A</v>
      </c>
      <c r="F5254" t="e">
        <v>#N/A</v>
      </c>
    </row>
    <row r="5255" spans="1:6">
      <c r="A5255" t="s">
        <v>1992</v>
      </c>
      <c r="B5255" t="s">
        <v>252</v>
      </c>
      <c r="C5255" t="s">
        <v>202</v>
      </c>
      <c r="D5255">
        <v>1</v>
      </c>
      <c r="E5255">
        <v>4.1000000000000002E-2</v>
      </c>
      <c r="F5255">
        <v>1.4E-2</v>
      </c>
    </row>
    <row r="5256" spans="1:6">
      <c r="A5256" t="s">
        <v>1742</v>
      </c>
      <c r="B5256" t="s">
        <v>842</v>
      </c>
      <c r="C5256" t="s">
        <v>202</v>
      </c>
      <c r="D5256">
        <v>1</v>
      </c>
      <c r="E5256" t="e">
        <v>#N/A</v>
      </c>
      <c r="F5256" t="e">
        <v>#N/A</v>
      </c>
    </row>
    <row r="5257" spans="1:6">
      <c r="A5257" t="s">
        <v>1401</v>
      </c>
      <c r="B5257" t="s">
        <v>252</v>
      </c>
      <c r="C5257" t="s">
        <v>202</v>
      </c>
      <c r="D5257">
        <v>1</v>
      </c>
      <c r="E5257">
        <v>4.1000000000000002E-2</v>
      </c>
      <c r="F5257">
        <v>1.4E-2</v>
      </c>
    </row>
    <row r="5258" spans="1:6">
      <c r="A5258" t="s">
        <v>1236</v>
      </c>
      <c r="B5258" t="s">
        <v>134</v>
      </c>
      <c r="C5258" t="s">
        <v>202</v>
      </c>
      <c r="D5258">
        <v>1</v>
      </c>
      <c r="E5258" t="e">
        <v>#N/A</v>
      </c>
      <c r="F5258" t="e">
        <v>#N/A</v>
      </c>
    </row>
    <row r="5259" spans="1:6">
      <c r="A5259" t="s">
        <v>1236</v>
      </c>
      <c r="B5259" t="s">
        <v>842</v>
      </c>
      <c r="C5259" t="s">
        <v>202</v>
      </c>
      <c r="D5259">
        <v>1</v>
      </c>
      <c r="E5259" t="e">
        <v>#N/A</v>
      </c>
      <c r="F5259" t="e">
        <v>#N/A</v>
      </c>
    </row>
    <row r="5260" spans="1:6">
      <c r="A5260" t="s">
        <v>2380</v>
      </c>
      <c r="B5260" t="s">
        <v>252</v>
      </c>
      <c r="C5260" t="s">
        <v>202</v>
      </c>
      <c r="D5260">
        <v>1</v>
      </c>
      <c r="E5260">
        <v>4.1000000000000002E-2</v>
      </c>
      <c r="F5260">
        <v>1.4E-2</v>
      </c>
    </row>
    <row r="5261" spans="1:6">
      <c r="A5261" t="s">
        <v>2041</v>
      </c>
      <c r="B5261" t="s">
        <v>252</v>
      </c>
      <c r="C5261" t="s">
        <v>202</v>
      </c>
      <c r="D5261">
        <v>1</v>
      </c>
      <c r="E5261">
        <v>4.1000000000000002E-2</v>
      </c>
      <c r="F5261">
        <v>1.4E-2</v>
      </c>
    </row>
    <row r="5262" spans="1:6">
      <c r="A5262" t="s">
        <v>462</v>
      </c>
      <c r="B5262" t="s">
        <v>851</v>
      </c>
      <c r="C5262" t="s">
        <v>202</v>
      </c>
      <c r="D5262">
        <v>1</v>
      </c>
      <c r="E5262" t="e">
        <v>#N/A</v>
      </c>
      <c r="F5262" t="e">
        <v>#N/A</v>
      </c>
    </row>
    <row r="5263" spans="1:6">
      <c r="A5263" t="s">
        <v>2569</v>
      </c>
      <c r="B5263" t="s">
        <v>252</v>
      </c>
      <c r="C5263" t="s">
        <v>202</v>
      </c>
      <c r="D5263">
        <v>1</v>
      </c>
      <c r="E5263">
        <v>4.1000000000000002E-2</v>
      </c>
      <c r="F5263">
        <v>1.4E-2</v>
      </c>
    </row>
    <row r="5264" spans="1:6">
      <c r="A5264" t="s">
        <v>2100</v>
      </c>
      <c r="B5264" t="s">
        <v>252</v>
      </c>
      <c r="C5264" t="s">
        <v>202</v>
      </c>
      <c r="D5264">
        <v>1</v>
      </c>
      <c r="E5264">
        <v>4.1000000000000002E-2</v>
      </c>
      <c r="F5264">
        <v>1.4E-2</v>
      </c>
    </row>
    <row r="5265" spans="1:6">
      <c r="A5265" t="s">
        <v>2619</v>
      </c>
      <c r="B5265" t="s">
        <v>851</v>
      </c>
      <c r="C5265" t="s">
        <v>202</v>
      </c>
      <c r="D5265">
        <v>1</v>
      </c>
      <c r="E5265" t="e">
        <v>#N/A</v>
      </c>
      <c r="F5265" t="e">
        <v>#N/A</v>
      </c>
    </row>
    <row r="5266" spans="1:6">
      <c r="A5266" t="s">
        <v>2619</v>
      </c>
      <c r="B5266" t="s">
        <v>847</v>
      </c>
      <c r="C5266" t="s">
        <v>202</v>
      </c>
      <c r="D5266">
        <v>2</v>
      </c>
      <c r="E5266" t="e">
        <v>#N/A</v>
      </c>
      <c r="F5266" t="e">
        <v>#N/A</v>
      </c>
    </row>
    <row r="5267" spans="1:6">
      <c r="A5267" t="s">
        <v>2619</v>
      </c>
      <c r="B5267" t="s">
        <v>252</v>
      </c>
      <c r="C5267" t="s">
        <v>202</v>
      </c>
      <c r="D5267">
        <v>2</v>
      </c>
      <c r="E5267">
        <v>4.1000000000000002E-2</v>
      </c>
      <c r="F5267">
        <v>1.4E-2</v>
      </c>
    </row>
    <row r="5268" spans="1:6">
      <c r="A5268" t="s">
        <v>2619</v>
      </c>
      <c r="B5268" t="s">
        <v>216</v>
      </c>
      <c r="C5268" t="s">
        <v>202</v>
      </c>
      <c r="D5268">
        <v>5</v>
      </c>
      <c r="E5268" t="e">
        <v>#N/A</v>
      </c>
      <c r="F5268" t="e">
        <v>#N/A</v>
      </c>
    </row>
    <row r="5269" spans="1:6">
      <c r="A5269" t="s">
        <v>2619</v>
      </c>
      <c r="B5269" t="s">
        <v>842</v>
      </c>
      <c r="C5269" t="s">
        <v>202</v>
      </c>
      <c r="D5269">
        <v>4</v>
      </c>
      <c r="E5269" t="e">
        <v>#N/A</v>
      </c>
      <c r="F5269" t="e">
        <v>#N/A</v>
      </c>
    </row>
    <row r="5270" spans="1:6">
      <c r="A5270" t="s">
        <v>1190</v>
      </c>
      <c r="B5270" t="s">
        <v>847</v>
      </c>
      <c r="C5270" t="s">
        <v>202</v>
      </c>
      <c r="D5270">
        <v>1</v>
      </c>
      <c r="E5270" t="e">
        <v>#N/A</v>
      </c>
      <c r="F5270" t="e">
        <v>#N/A</v>
      </c>
    </row>
    <row r="5271" spans="1:6">
      <c r="A5271" t="s">
        <v>2301</v>
      </c>
      <c r="B5271" t="s">
        <v>851</v>
      </c>
      <c r="C5271" t="s">
        <v>202</v>
      </c>
      <c r="D5271">
        <v>1</v>
      </c>
      <c r="E5271" t="e">
        <v>#N/A</v>
      </c>
      <c r="F5271" t="e">
        <v>#N/A</v>
      </c>
    </row>
    <row r="5272" spans="1:6">
      <c r="A5272" t="s">
        <v>1562</v>
      </c>
      <c r="B5272" t="s">
        <v>278</v>
      </c>
      <c r="C5272" t="s">
        <v>348</v>
      </c>
      <c r="D5272">
        <v>1</v>
      </c>
      <c r="E5272" t="e">
        <v>#N/A</v>
      </c>
      <c r="F5272" t="e">
        <v>#N/A</v>
      </c>
    </row>
    <row r="5273" spans="1:6">
      <c r="A5273" t="s">
        <v>945</v>
      </c>
      <c r="B5273" t="s">
        <v>846</v>
      </c>
      <c r="C5273" t="s">
        <v>348</v>
      </c>
      <c r="D5273">
        <v>5</v>
      </c>
      <c r="E5273">
        <v>1.4E-2</v>
      </c>
      <c r="F5273">
        <v>0</v>
      </c>
    </row>
    <row r="5274" spans="1:6">
      <c r="A5274" t="s">
        <v>945</v>
      </c>
      <c r="B5274" t="s">
        <v>841</v>
      </c>
      <c r="C5274" t="s">
        <v>884</v>
      </c>
      <c r="D5274">
        <v>2</v>
      </c>
      <c r="E5274" t="e">
        <v>#N/A</v>
      </c>
      <c r="F5274" t="e">
        <v>#N/A</v>
      </c>
    </row>
    <row r="5275" spans="1:6">
      <c r="A5275" t="s">
        <v>2301</v>
      </c>
      <c r="B5275" t="s">
        <v>216</v>
      </c>
      <c r="C5275" t="s">
        <v>884</v>
      </c>
      <c r="D5275">
        <v>2</v>
      </c>
      <c r="E5275" t="e">
        <v>#N/A</v>
      </c>
      <c r="F5275" t="e">
        <v>#N/A</v>
      </c>
    </row>
    <row r="5276" spans="1:6">
      <c r="A5276" t="s">
        <v>2301</v>
      </c>
      <c r="B5276" t="s">
        <v>474</v>
      </c>
      <c r="C5276" t="s">
        <v>3139</v>
      </c>
      <c r="D5276">
        <v>1</v>
      </c>
      <c r="E5276" t="e">
        <v>#N/A</v>
      </c>
      <c r="F5276" t="e">
        <v>#N/A</v>
      </c>
    </row>
    <row r="5277" spans="1:6">
      <c r="A5277" t="s">
        <v>183</v>
      </c>
      <c r="B5277" t="s">
        <v>216</v>
      </c>
      <c r="C5277" t="s">
        <v>76</v>
      </c>
      <c r="D5277">
        <v>1</v>
      </c>
      <c r="E5277" t="e">
        <v>#N/A</v>
      </c>
      <c r="F5277" t="e">
        <v>#N/A</v>
      </c>
    </row>
    <row r="5278" spans="1:6">
      <c r="A5278" t="s">
        <v>1562</v>
      </c>
      <c r="B5278" t="s">
        <v>856</v>
      </c>
      <c r="C5278" t="s">
        <v>1516</v>
      </c>
      <c r="D5278">
        <v>1</v>
      </c>
      <c r="E5278" t="e">
        <v>#N/A</v>
      </c>
      <c r="F5278" t="e">
        <v>#N/A</v>
      </c>
    </row>
    <row r="5279" spans="1:6">
      <c r="A5279" t="s">
        <v>2666</v>
      </c>
      <c r="B5279" t="s">
        <v>841</v>
      </c>
      <c r="C5279" t="s">
        <v>2633</v>
      </c>
      <c r="D5279">
        <v>1</v>
      </c>
      <c r="E5279" t="e">
        <v>#N/A</v>
      </c>
      <c r="F5279" t="e">
        <v>#N/A</v>
      </c>
    </row>
    <row r="5280" spans="1:6">
      <c r="A5280" t="s">
        <v>838</v>
      </c>
      <c r="B5280" t="s">
        <v>845</v>
      </c>
      <c r="C5280" t="s">
        <v>803</v>
      </c>
      <c r="D5280">
        <v>1</v>
      </c>
      <c r="E5280" t="e">
        <v>#N/A</v>
      </c>
      <c r="F5280" t="e">
        <v>#N/A</v>
      </c>
    </row>
    <row r="5281" spans="1:6">
      <c r="A5281" t="s">
        <v>2068</v>
      </c>
      <c r="B5281" t="s">
        <v>474</v>
      </c>
      <c r="C5281" t="s">
        <v>803</v>
      </c>
      <c r="D5281">
        <v>1</v>
      </c>
      <c r="E5281" t="e">
        <v>#N/A</v>
      </c>
      <c r="F5281" t="e">
        <v>#N/A</v>
      </c>
    </row>
    <row r="5282" spans="1:6">
      <c r="A5282" t="s">
        <v>2041</v>
      </c>
      <c r="B5282" t="s">
        <v>849</v>
      </c>
      <c r="C5282" t="s">
        <v>2033</v>
      </c>
      <c r="D5282">
        <v>1</v>
      </c>
      <c r="E5282" t="e">
        <v>#N/A</v>
      </c>
      <c r="F5282" t="e">
        <v>#N/A</v>
      </c>
    </row>
    <row r="5283" spans="1:6">
      <c r="A5283" t="s">
        <v>2068</v>
      </c>
      <c r="B5283" t="s">
        <v>474</v>
      </c>
      <c r="C5283" t="s">
        <v>2051</v>
      </c>
      <c r="D5283">
        <v>1</v>
      </c>
      <c r="E5283" t="e">
        <v>#N/A</v>
      </c>
      <c r="F5283" t="e">
        <v>#N/A</v>
      </c>
    </row>
    <row r="5284" spans="1:6">
      <c r="A5284" t="s">
        <v>1992</v>
      </c>
      <c r="B5284" t="s">
        <v>712</v>
      </c>
      <c r="C5284" t="s">
        <v>2079</v>
      </c>
      <c r="D5284">
        <v>1</v>
      </c>
      <c r="E5284" t="e">
        <v>#N/A</v>
      </c>
      <c r="F5284" t="e">
        <v>#N/A</v>
      </c>
    </row>
    <row r="5285" spans="1:6">
      <c r="A5285" t="s">
        <v>2100</v>
      </c>
      <c r="B5285" t="s">
        <v>712</v>
      </c>
      <c r="C5285" t="s">
        <v>2079</v>
      </c>
      <c r="D5285">
        <v>1</v>
      </c>
      <c r="E5285" t="e">
        <v>#N/A</v>
      </c>
      <c r="F5285" t="e">
        <v>#N/A</v>
      </c>
    </row>
    <row r="5286" spans="1:6">
      <c r="A5286" t="s">
        <v>1811</v>
      </c>
      <c r="B5286" t="s">
        <v>252</v>
      </c>
      <c r="C5286" t="s">
        <v>1579</v>
      </c>
      <c r="D5286">
        <v>1</v>
      </c>
      <c r="E5286" t="e">
        <v>#N/A</v>
      </c>
      <c r="F5286" t="e">
        <v>#N/A</v>
      </c>
    </row>
    <row r="5287" spans="1:6">
      <c r="A5287" t="s">
        <v>2100</v>
      </c>
      <c r="B5287" t="s">
        <v>252</v>
      </c>
      <c r="C5287" t="s">
        <v>1579</v>
      </c>
      <c r="D5287">
        <v>1</v>
      </c>
      <c r="E5287" t="e">
        <v>#N/A</v>
      </c>
      <c r="F5287" t="e">
        <v>#N/A</v>
      </c>
    </row>
    <row r="5288" spans="1:6">
      <c r="A5288" t="s">
        <v>2100</v>
      </c>
      <c r="B5288" t="s">
        <v>278</v>
      </c>
      <c r="C5288" t="s">
        <v>1579</v>
      </c>
      <c r="D5288">
        <v>3</v>
      </c>
      <c r="E5288" t="e">
        <v>#N/A</v>
      </c>
      <c r="F5288" t="e">
        <v>#N/A</v>
      </c>
    </row>
    <row r="5289" spans="1:6">
      <c r="A5289" t="s">
        <v>1623</v>
      </c>
      <c r="B5289" t="s">
        <v>252</v>
      </c>
      <c r="C5289" t="s">
        <v>1579</v>
      </c>
      <c r="D5289">
        <v>1</v>
      </c>
      <c r="E5289" t="e">
        <v>#N/A</v>
      </c>
      <c r="F5289" t="e">
        <v>#N/A</v>
      </c>
    </row>
    <row r="5290" spans="1:6">
      <c r="A5290" t="s">
        <v>2739</v>
      </c>
      <c r="B5290" t="s">
        <v>252</v>
      </c>
      <c r="C5290" t="s">
        <v>1579</v>
      </c>
      <c r="D5290">
        <v>1</v>
      </c>
      <c r="E5290" t="e">
        <v>#N/A</v>
      </c>
      <c r="F5290" t="e">
        <v>#N/A</v>
      </c>
    </row>
    <row r="5291" spans="1:6">
      <c r="A5291" t="s">
        <v>1811</v>
      </c>
      <c r="B5291" t="s">
        <v>785</v>
      </c>
      <c r="C5291" t="s">
        <v>1792</v>
      </c>
      <c r="D5291">
        <v>1</v>
      </c>
      <c r="E5291" t="e">
        <v>#N/A</v>
      </c>
      <c r="F5291" t="e">
        <v>#N/A</v>
      </c>
    </row>
    <row r="5292" spans="1:6">
      <c r="A5292" t="s">
        <v>2666</v>
      </c>
      <c r="B5292" t="s">
        <v>278</v>
      </c>
      <c r="C5292" t="s">
        <v>1792</v>
      </c>
      <c r="D5292">
        <v>2</v>
      </c>
      <c r="E5292" t="e">
        <v>#N/A</v>
      </c>
      <c r="F5292" t="e">
        <v>#N/A</v>
      </c>
    </row>
    <row r="5293" spans="1:6">
      <c r="A5293" t="s">
        <v>1811</v>
      </c>
      <c r="B5293" t="s">
        <v>252</v>
      </c>
      <c r="C5293" t="s">
        <v>1775</v>
      </c>
      <c r="D5293">
        <v>1</v>
      </c>
      <c r="E5293" t="e">
        <v>#N/A</v>
      </c>
      <c r="F5293" t="e">
        <v>#N/A</v>
      </c>
    </row>
    <row r="5294" spans="1:6">
      <c r="A5294" t="s">
        <v>2253</v>
      </c>
      <c r="B5294" t="s">
        <v>712</v>
      </c>
      <c r="C5294" t="s">
        <v>1299</v>
      </c>
      <c r="D5294">
        <v>1</v>
      </c>
      <c r="E5294" t="e">
        <v>#N/A</v>
      </c>
      <c r="F5294" t="e">
        <v>#N/A</v>
      </c>
    </row>
    <row r="5295" spans="1:6">
      <c r="A5295" t="s">
        <v>1992</v>
      </c>
      <c r="B5295" t="s">
        <v>712</v>
      </c>
      <c r="C5295" t="s">
        <v>1299</v>
      </c>
      <c r="D5295">
        <v>1</v>
      </c>
      <c r="E5295" t="e">
        <v>#N/A</v>
      </c>
      <c r="F5295" t="e">
        <v>#N/A</v>
      </c>
    </row>
    <row r="5296" spans="1:6">
      <c r="A5296" t="s">
        <v>2666</v>
      </c>
      <c r="B5296" t="s">
        <v>712</v>
      </c>
      <c r="C5296" t="s">
        <v>1299</v>
      </c>
      <c r="D5296">
        <v>1</v>
      </c>
      <c r="E5296" t="e">
        <v>#N/A</v>
      </c>
      <c r="F5296" t="e">
        <v>#N/A</v>
      </c>
    </row>
    <row r="5297" spans="1:6">
      <c r="A5297" t="s">
        <v>2137</v>
      </c>
      <c r="B5297" t="s">
        <v>712</v>
      </c>
      <c r="C5297" t="s">
        <v>1299</v>
      </c>
      <c r="D5297">
        <v>5</v>
      </c>
      <c r="E5297" t="e">
        <v>#N/A</v>
      </c>
      <c r="F5297" t="e">
        <v>#N/A</v>
      </c>
    </row>
    <row r="5298" spans="1:6">
      <c r="A5298" t="s">
        <v>1401</v>
      </c>
      <c r="B5298" t="s">
        <v>712</v>
      </c>
      <c r="C5298" t="s">
        <v>1299</v>
      </c>
      <c r="D5298">
        <v>4</v>
      </c>
      <c r="E5298" t="e">
        <v>#N/A</v>
      </c>
      <c r="F5298" t="e">
        <v>#N/A</v>
      </c>
    </row>
    <row r="5299" spans="1:6">
      <c r="A5299" t="s">
        <v>1311</v>
      </c>
      <c r="B5299" t="s">
        <v>712</v>
      </c>
      <c r="C5299" t="s">
        <v>1299</v>
      </c>
      <c r="D5299">
        <v>1</v>
      </c>
      <c r="E5299" t="e">
        <v>#N/A</v>
      </c>
      <c r="F5299" t="e">
        <v>#N/A</v>
      </c>
    </row>
    <row r="5300" spans="1:6">
      <c r="A5300" t="s">
        <v>1623</v>
      </c>
      <c r="B5300" t="s">
        <v>712</v>
      </c>
      <c r="C5300" t="s">
        <v>1299</v>
      </c>
      <c r="D5300">
        <v>1</v>
      </c>
      <c r="E5300" t="e">
        <v>#N/A</v>
      </c>
      <c r="F5300" t="e">
        <v>#N/A</v>
      </c>
    </row>
    <row r="5301" spans="1:6">
      <c r="A5301" t="s">
        <v>1891</v>
      </c>
      <c r="B5301" t="s">
        <v>712</v>
      </c>
      <c r="C5301" t="s">
        <v>1299</v>
      </c>
      <c r="D5301">
        <v>2</v>
      </c>
      <c r="E5301" t="e">
        <v>#N/A</v>
      </c>
      <c r="F5301" t="e">
        <v>#N/A</v>
      </c>
    </row>
    <row r="5302" spans="1:6">
      <c r="A5302" t="s">
        <v>2301</v>
      </c>
      <c r="B5302" t="s">
        <v>712</v>
      </c>
      <c r="C5302" t="s">
        <v>1299</v>
      </c>
      <c r="D5302">
        <v>1</v>
      </c>
      <c r="E5302" t="e">
        <v>#N/A</v>
      </c>
      <c r="F5302" t="e">
        <v>#N/A</v>
      </c>
    </row>
    <row r="5303" spans="1:6">
      <c r="A5303" t="s">
        <v>2769</v>
      </c>
      <c r="B5303" t="s">
        <v>712</v>
      </c>
      <c r="C5303" t="s">
        <v>1299</v>
      </c>
      <c r="D5303">
        <v>2</v>
      </c>
      <c r="E5303" t="e">
        <v>#N/A</v>
      </c>
      <c r="F5303" t="e">
        <v>#N/A</v>
      </c>
    </row>
    <row r="5304" spans="1:6">
      <c r="A5304" t="s">
        <v>838</v>
      </c>
      <c r="B5304" t="s">
        <v>785</v>
      </c>
      <c r="C5304" t="s">
        <v>787</v>
      </c>
      <c r="D5304">
        <v>1</v>
      </c>
      <c r="E5304" t="e">
        <v>#N/A</v>
      </c>
      <c r="F5304" t="e">
        <v>#N/A</v>
      </c>
    </row>
    <row r="5305" spans="1:6">
      <c r="A5305" t="s">
        <v>2325</v>
      </c>
      <c r="B5305" t="s">
        <v>854</v>
      </c>
      <c r="C5305" t="s">
        <v>2309</v>
      </c>
      <c r="D5305">
        <v>1</v>
      </c>
      <c r="E5305" t="e">
        <v>#N/A</v>
      </c>
      <c r="F5305" t="e">
        <v>#N/A</v>
      </c>
    </row>
    <row r="5306" spans="1:6">
      <c r="A5306" t="s">
        <v>294</v>
      </c>
      <c r="B5306" t="s">
        <v>474</v>
      </c>
      <c r="C5306" t="s">
        <v>203</v>
      </c>
      <c r="D5306">
        <v>1</v>
      </c>
      <c r="E5306" t="e">
        <v>#N/A</v>
      </c>
      <c r="F5306" t="e">
        <v>#N/A</v>
      </c>
    </row>
    <row r="5307" spans="1:6">
      <c r="A5307" t="s">
        <v>294</v>
      </c>
      <c r="B5307" t="s">
        <v>849</v>
      </c>
      <c r="C5307" t="s">
        <v>203</v>
      </c>
      <c r="D5307">
        <v>2</v>
      </c>
      <c r="E5307" t="e">
        <v>#N/A</v>
      </c>
      <c r="F5307" t="e">
        <v>#N/A</v>
      </c>
    </row>
    <row r="5308" spans="1:6">
      <c r="A5308" t="s">
        <v>2666</v>
      </c>
      <c r="B5308" t="s">
        <v>849</v>
      </c>
      <c r="C5308" t="s">
        <v>203</v>
      </c>
      <c r="D5308">
        <v>1</v>
      </c>
      <c r="E5308" t="e">
        <v>#N/A</v>
      </c>
      <c r="F5308" t="e">
        <v>#N/A</v>
      </c>
    </row>
    <row r="5309" spans="1:6">
      <c r="A5309" t="s">
        <v>1654</v>
      </c>
      <c r="B5309" t="s">
        <v>474</v>
      </c>
      <c r="C5309" t="s">
        <v>203</v>
      </c>
      <c r="D5309">
        <v>1</v>
      </c>
      <c r="E5309" t="e">
        <v>#N/A</v>
      </c>
      <c r="F5309" t="e">
        <v>#N/A</v>
      </c>
    </row>
    <row r="5310" spans="1:6">
      <c r="A5310" t="s">
        <v>945</v>
      </c>
      <c r="B5310" t="s">
        <v>849</v>
      </c>
      <c r="C5310" t="s">
        <v>203</v>
      </c>
      <c r="D5310">
        <v>4</v>
      </c>
      <c r="E5310" t="e">
        <v>#N/A</v>
      </c>
      <c r="F5310" t="e">
        <v>#N/A</v>
      </c>
    </row>
    <row r="5311" spans="1:6">
      <c r="A5311" t="s">
        <v>1190</v>
      </c>
      <c r="B5311" t="s">
        <v>849</v>
      </c>
      <c r="C5311" t="s">
        <v>203</v>
      </c>
      <c r="D5311">
        <v>3</v>
      </c>
      <c r="E5311" t="e">
        <v>#N/A</v>
      </c>
      <c r="F5311" t="e">
        <v>#N/A</v>
      </c>
    </row>
    <row r="5312" spans="1:6">
      <c r="A5312" t="s">
        <v>2137</v>
      </c>
      <c r="B5312" t="s">
        <v>252</v>
      </c>
      <c r="C5312" t="s">
        <v>1187</v>
      </c>
      <c r="D5312">
        <v>1</v>
      </c>
      <c r="E5312" t="e">
        <v>#N/A</v>
      </c>
      <c r="F5312" t="e">
        <v>#N/A</v>
      </c>
    </row>
    <row r="5313" spans="1:6">
      <c r="A5313" t="s">
        <v>2619</v>
      </c>
      <c r="B5313" t="s">
        <v>839</v>
      </c>
      <c r="C5313" t="s">
        <v>1187</v>
      </c>
      <c r="D5313">
        <v>1</v>
      </c>
      <c r="E5313" t="e">
        <v>#N/A</v>
      </c>
      <c r="F5313" t="e">
        <v>#N/A</v>
      </c>
    </row>
    <row r="5314" spans="1:6">
      <c r="A5314" t="s">
        <v>2619</v>
      </c>
      <c r="B5314" t="s">
        <v>712</v>
      </c>
      <c r="C5314" t="s">
        <v>1187</v>
      </c>
      <c r="D5314">
        <v>1</v>
      </c>
      <c r="E5314" t="e">
        <v>#N/A</v>
      </c>
      <c r="F5314" t="e">
        <v>#N/A</v>
      </c>
    </row>
    <row r="5315" spans="1:6">
      <c r="A5315" t="s">
        <v>1190</v>
      </c>
      <c r="B5315" t="s">
        <v>712</v>
      </c>
      <c r="C5315" t="s">
        <v>1187</v>
      </c>
      <c r="D5315">
        <v>3</v>
      </c>
      <c r="E5315" t="e">
        <v>#N/A</v>
      </c>
      <c r="F5315" t="e">
        <v>#N/A</v>
      </c>
    </row>
    <row r="5316" spans="1:6">
      <c r="A5316" t="s">
        <v>294</v>
      </c>
      <c r="B5316" t="s">
        <v>211</v>
      </c>
      <c r="C5316" t="s">
        <v>228</v>
      </c>
      <c r="D5316">
        <v>1</v>
      </c>
      <c r="E5316">
        <v>2.1999999999999999E-2</v>
      </c>
      <c r="F5316">
        <v>0</v>
      </c>
    </row>
    <row r="5317" spans="1:6">
      <c r="A5317" t="s">
        <v>2407</v>
      </c>
      <c r="B5317" t="s">
        <v>211</v>
      </c>
      <c r="C5317" t="s">
        <v>228</v>
      </c>
      <c r="D5317">
        <v>1</v>
      </c>
      <c r="E5317">
        <v>2.1999999999999999E-2</v>
      </c>
      <c r="F5317">
        <v>0</v>
      </c>
    </row>
    <row r="5318" spans="1:6">
      <c r="A5318" t="s">
        <v>724</v>
      </c>
      <c r="B5318" t="s">
        <v>211</v>
      </c>
      <c r="C5318" t="s">
        <v>228</v>
      </c>
      <c r="D5318">
        <v>3</v>
      </c>
      <c r="E5318">
        <v>2.1999999999999999E-2</v>
      </c>
      <c r="F5318">
        <v>0</v>
      </c>
    </row>
    <row r="5319" spans="1:6">
      <c r="A5319" t="s">
        <v>2137</v>
      </c>
      <c r="B5319" t="s">
        <v>785</v>
      </c>
      <c r="C5319" t="s">
        <v>228</v>
      </c>
      <c r="D5319">
        <v>1</v>
      </c>
      <c r="E5319" t="e">
        <v>#N/A</v>
      </c>
      <c r="F5319" t="e">
        <v>#N/A</v>
      </c>
    </row>
    <row r="5320" spans="1:6">
      <c r="A5320" t="s">
        <v>2697</v>
      </c>
      <c r="B5320" t="s">
        <v>211</v>
      </c>
      <c r="C5320" t="s">
        <v>228</v>
      </c>
      <c r="D5320">
        <v>1</v>
      </c>
      <c r="E5320">
        <v>2.1999999999999999E-2</v>
      </c>
      <c r="F5320">
        <v>0</v>
      </c>
    </row>
    <row r="5321" spans="1:6">
      <c r="A5321" t="s">
        <v>2442</v>
      </c>
      <c r="B5321" t="s">
        <v>211</v>
      </c>
      <c r="C5321" t="s">
        <v>228</v>
      </c>
      <c r="D5321">
        <v>1</v>
      </c>
      <c r="E5321">
        <v>2.1999999999999999E-2</v>
      </c>
      <c r="F5321">
        <v>0</v>
      </c>
    </row>
    <row r="5322" spans="1:6">
      <c r="A5322" t="s">
        <v>2478</v>
      </c>
      <c r="B5322" t="s">
        <v>252</v>
      </c>
      <c r="C5322" t="s">
        <v>1890</v>
      </c>
      <c r="D5322">
        <v>1</v>
      </c>
      <c r="E5322" t="e">
        <v>#N/A</v>
      </c>
      <c r="F5322" t="e">
        <v>#N/A</v>
      </c>
    </row>
    <row r="5323" spans="1:6">
      <c r="A5323" t="s">
        <v>1236</v>
      </c>
      <c r="B5323" t="s">
        <v>252</v>
      </c>
      <c r="C5323" t="s">
        <v>1890</v>
      </c>
      <c r="D5323">
        <v>4</v>
      </c>
      <c r="E5323" t="e">
        <v>#N/A</v>
      </c>
      <c r="F5323" t="e">
        <v>#N/A</v>
      </c>
    </row>
    <row r="5324" spans="1:6">
      <c r="A5324" t="s">
        <v>1891</v>
      </c>
      <c r="B5324" t="s">
        <v>252</v>
      </c>
      <c r="C5324" t="s">
        <v>1890</v>
      </c>
      <c r="D5324">
        <v>1</v>
      </c>
      <c r="E5324" t="e">
        <v>#N/A</v>
      </c>
      <c r="F5324" t="e">
        <v>#N/A</v>
      </c>
    </row>
    <row r="5325" spans="1:6">
      <c r="A5325" t="s">
        <v>2442</v>
      </c>
      <c r="B5325" t="s">
        <v>847</v>
      </c>
      <c r="C5325" t="s">
        <v>2438</v>
      </c>
      <c r="D5325">
        <v>3</v>
      </c>
      <c r="E5325" t="e">
        <v>#N/A</v>
      </c>
      <c r="F5325" t="e">
        <v>#N/A</v>
      </c>
    </row>
    <row r="5326" spans="1:6">
      <c r="A5326" t="s">
        <v>2666</v>
      </c>
      <c r="B5326" t="s">
        <v>841</v>
      </c>
      <c r="C5326" t="s">
        <v>2559</v>
      </c>
      <c r="D5326">
        <v>1</v>
      </c>
      <c r="E5326" t="e">
        <v>#N/A</v>
      </c>
      <c r="F5326" t="e">
        <v>#N/A</v>
      </c>
    </row>
    <row r="5327" spans="1:6">
      <c r="A5327" t="s">
        <v>2569</v>
      </c>
      <c r="B5327" t="s">
        <v>841</v>
      </c>
      <c r="C5327" t="s">
        <v>2559</v>
      </c>
      <c r="D5327">
        <v>1</v>
      </c>
      <c r="E5327" t="e">
        <v>#N/A</v>
      </c>
      <c r="F5327" t="e">
        <v>#N/A</v>
      </c>
    </row>
    <row r="5328" spans="1:6">
      <c r="A5328" t="s">
        <v>2666</v>
      </c>
      <c r="B5328" t="s">
        <v>841</v>
      </c>
      <c r="C5328" t="s">
        <v>2627</v>
      </c>
      <c r="D5328">
        <v>1</v>
      </c>
      <c r="E5328" t="e">
        <v>#N/A</v>
      </c>
      <c r="F5328" t="e">
        <v>#N/A</v>
      </c>
    </row>
    <row r="5329" spans="1:6">
      <c r="A5329" t="s">
        <v>2380</v>
      </c>
      <c r="B5329" t="s">
        <v>839</v>
      </c>
      <c r="C5329" t="s">
        <v>2334</v>
      </c>
      <c r="D5329">
        <v>1</v>
      </c>
      <c r="E5329" t="e">
        <v>#N/A</v>
      </c>
      <c r="F5329" t="e">
        <v>#N/A</v>
      </c>
    </row>
    <row r="5330" spans="1:6">
      <c r="A5330" t="s">
        <v>724</v>
      </c>
      <c r="B5330" t="s">
        <v>856</v>
      </c>
      <c r="C5330" t="s">
        <v>709</v>
      </c>
      <c r="D5330">
        <v>2</v>
      </c>
      <c r="E5330" t="e">
        <v>#N/A</v>
      </c>
      <c r="F5330" t="e">
        <v>#N/A</v>
      </c>
    </row>
    <row r="5331" spans="1:6">
      <c r="A5331" t="s">
        <v>2697</v>
      </c>
      <c r="B5331" t="s">
        <v>252</v>
      </c>
      <c r="C5331" t="s">
        <v>2677</v>
      </c>
      <c r="D5331">
        <v>1</v>
      </c>
      <c r="E5331" t="e">
        <v>#N/A</v>
      </c>
      <c r="F5331" t="e">
        <v>#N/A</v>
      </c>
    </row>
    <row r="5332" spans="1:6">
      <c r="A5332" t="s">
        <v>1401</v>
      </c>
      <c r="B5332" t="s">
        <v>839</v>
      </c>
      <c r="C5332" t="s">
        <v>1036</v>
      </c>
      <c r="D5332">
        <v>1</v>
      </c>
      <c r="E5332" t="e">
        <v>#N/A</v>
      </c>
      <c r="F5332" t="e">
        <v>#N/A</v>
      </c>
    </row>
    <row r="5333" spans="1:6">
      <c r="A5333" t="s">
        <v>1079</v>
      </c>
      <c r="B5333" t="s">
        <v>216</v>
      </c>
      <c r="C5333" t="s">
        <v>1036</v>
      </c>
      <c r="D5333">
        <v>3</v>
      </c>
      <c r="E5333" t="e">
        <v>#N/A</v>
      </c>
      <c r="F5333" t="e">
        <v>#N/A</v>
      </c>
    </row>
    <row r="5334" spans="1:6">
      <c r="A5334" t="s">
        <v>2442</v>
      </c>
      <c r="B5334" t="s">
        <v>282</v>
      </c>
      <c r="C5334" t="s">
        <v>2439</v>
      </c>
      <c r="D5334">
        <v>3</v>
      </c>
      <c r="E5334" t="e">
        <v>#N/A</v>
      </c>
      <c r="F5334" t="e">
        <v>#N/A</v>
      </c>
    </row>
    <row r="5335" spans="1:6">
      <c r="A5335" t="s">
        <v>294</v>
      </c>
      <c r="B5335" t="s">
        <v>216</v>
      </c>
      <c r="C5335" t="s">
        <v>230</v>
      </c>
      <c r="D5335">
        <v>1</v>
      </c>
      <c r="E5335" t="e">
        <v>#N/A</v>
      </c>
      <c r="F5335" t="e">
        <v>#N/A</v>
      </c>
    </row>
    <row r="5336" spans="1:6">
      <c r="A5336" t="s">
        <v>2016</v>
      </c>
      <c r="B5336" t="s">
        <v>712</v>
      </c>
      <c r="C5336" t="s">
        <v>1857</v>
      </c>
      <c r="D5336">
        <v>5</v>
      </c>
      <c r="E5336" t="e">
        <v>#N/A</v>
      </c>
      <c r="F5336" t="e">
        <v>#N/A</v>
      </c>
    </row>
    <row r="5337" spans="1:6">
      <c r="A5337" t="s">
        <v>2137</v>
      </c>
      <c r="B5337" t="s">
        <v>712</v>
      </c>
      <c r="C5337" t="s">
        <v>1857</v>
      </c>
      <c r="D5337">
        <v>1</v>
      </c>
      <c r="E5337" t="e">
        <v>#N/A</v>
      </c>
      <c r="F5337" t="e">
        <v>#N/A</v>
      </c>
    </row>
    <row r="5338" spans="1:6">
      <c r="A5338" t="s">
        <v>2041</v>
      </c>
      <c r="B5338" t="s">
        <v>712</v>
      </c>
      <c r="C5338" t="s">
        <v>1857</v>
      </c>
      <c r="D5338">
        <v>2</v>
      </c>
      <c r="E5338" t="e">
        <v>#N/A</v>
      </c>
      <c r="F5338" t="e">
        <v>#N/A</v>
      </c>
    </row>
    <row r="5339" spans="1:6">
      <c r="A5339" t="s">
        <v>1891</v>
      </c>
      <c r="B5339" t="s">
        <v>712</v>
      </c>
      <c r="C5339" t="s">
        <v>1857</v>
      </c>
      <c r="D5339">
        <v>1</v>
      </c>
      <c r="E5339" t="e">
        <v>#N/A</v>
      </c>
      <c r="F5339" t="e">
        <v>#N/A</v>
      </c>
    </row>
    <row r="5340" spans="1:6">
      <c r="A5340" t="s">
        <v>1460</v>
      </c>
      <c r="B5340" t="s">
        <v>474</v>
      </c>
      <c r="C5340" t="s">
        <v>277</v>
      </c>
      <c r="D5340">
        <v>1</v>
      </c>
      <c r="E5340" t="e">
        <v>#N/A</v>
      </c>
      <c r="F5340" t="e">
        <v>#N/A</v>
      </c>
    </row>
    <row r="5341" spans="1:6">
      <c r="A5341" t="s">
        <v>1460</v>
      </c>
      <c r="B5341" t="s">
        <v>841</v>
      </c>
      <c r="C5341" t="s">
        <v>277</v>
      </c>
      <c r="D5341">
        <v>1</v>
      </c>
      <c r="E5341" t="e">
        <v>#N/A</v>
      </c>
      <c r="F5341" t="e">
        <v>#N/A</v>
      </c>
    </row>
    <row r="5342" spans="1:6">
      <c r="A5342" t="s">
        <v>2068</v>
      </c>
      <c r="B5342" t="s">
        <v>856</v>
      </c>
      <c r="C5342" t="s">
        <v>277</v>
      </c>
      <c r="D5342">
        <v>1</v>
      </c>
      <c r="E5342">
        <v>2.1000000000000001E-2</v>
      </c>
      <c r="F5342">
        <v>0</v>
      </c>
    </row>
    <row r="5343" spans="1:6">
      <c r="A5343" t="s">
        <v>294</v>
      </c>
      <c r="B5343" t="s">
        <v>856</v>
      </c>
      <c r="C5343" t="s">
        <v>277</v>
      </c>
      <c r="D5343">
        <v>3</v>
      </c>
      <c r="E5343">
        <v>2.1000000000000001E-2</v>
      </c>
      <c r="F5343">
        <v>0</v>
      </c>
    </row>
    <row r="5344" spans="1:6">
      <c r="A5344" t="s">
        <v>2478</v>
      </c>
      <c r="B5344" t="s">
        <v>856</v>
      </c>
      <c r="C5344" t="s">
        <v>277</v>
      </c>
      <c r="D5344">
        <v>1</v>
      </c>
      <c r="E5344">
        <v>2.1000000000000001E-2</v>
      </c>
      <c r="F5344">
        <v>0</v>
      </c>
    </row>
    <row r="5345" spans="1:6">
      <c r="A5345" t="s">
        <v>2016</v>
      </c>
      <c r="B5345" t="s">
        <v>856</v>
      </c>
      <c r="C5345" t="s">
        <v>277</v>
      </c>
      <c r="D5345">
        <v>1</v>
      </c>
      <c r="E5345">
        <v>2.1000000000000001E-2</v>
      </c>
      <c r="F5345">
        <v>0</v>
      </c>
    </row>
    <row r="5346" spans="1:6">
      <c r="A5346" t="s">
        <v>1811</v>
      </c>
      <c r="B5346" t="s">
        <v>841</v>
      </c>
      <c r="C5346" t="s">
        <v>277</v>
      </c>
      <c r="D5346">
        <v>1</v>
      </c>
      <c r="E5346" t="e">
        <v>#N/A</v>
      </c>
      <c r="F5346" t="e">
        <v>#N/A</v>
      </c>
    </row>
    <row r="5347" spans="1:6">
      <c r="A5347" t="s">
        <v>1401</v>
      </c>
      <c r="B5347" t="s">
        <v>282</v>
      </c>
      <c r="C5347" t="s">
        <v>277</v>
      </c>
      <c r="D5347">
        <v>1</v>
      </c>
      <c r="E5347" t="e">
        <v>#N/A</v>
      </c>
      <c r="F5347" t="e">
        <v>#N/A</v>
      </c>
    </row>
    <row r="5348" spans="1:6">
      <c r="A5348" t="s">
        <v>2041</v>
      </c>
      <c r="B5348" t="s">
        <v>856</v>
      </c>
      <c r="C5348" t="s">
        <v>277</v>
      </c>
      <c r="D5348">
        <v>1</v>
      </c>
      <c r="E5348">
        <v>2.1000000000000001E-2</v>
      </c>
      <c r="F5348">
        <v>0</v>
      </c>
    </row>
    <row r="5349" spans="1:6">
      <c r="A5349" t="s">
        <v>2569</v>
      </c>
      <c r="B5349" t="s">
        <v>841</v>
      </c>
      <c r="C5349" t="s">
        <v>277</v>
      </c>
      <c r="D5349">
        <v>2</v>
      </c>
      <c r="E5349" t="e">
        <v>#N/A</v>
      </c>
      <c r="F5349" t="e">
        <v>#N/A</v>
      </c>
    </row>
    <row r="5350" spans="1:6">
      <c r="A5350" t="s">
        <v>1654</v>
      </c>
      <c r="B5350" t="s">
        <v>841</v>
      </c>
      <c r="C5350" t="s">
        <v>277</v>
      </c>
      <c r="D5350">
        <v>1</v>
      </c>
      <c r="E5350" t="e">
        <v>#N/A</v>
      </c>
      <c r="F5350" t="e">
        <v>#N/A</v>
      </c>
    </row>
    <row r="5351" spans="1:6">
      <c r="A5351" t="s">
        <v>1311</v>
      </c>
      <c r="B5351" t="s">
        <v>856</v>
      </c>
      <c r="C5351" t="s">
        <v>277</v>
      </c>
      <c r="D5351">
        <v>2</v>
      </c>
      <c r="E5351">
        <v>2.1000000000000001E-2</v>
      </c>
      <c r="F5351">
        <v>0</v>
      </c>
    </row>
    <row r="5352" spans="1:6">
      <c r="A5352" t="s">
        <v>2619</v>
      </c>
      <c r="B5352" t="s">
        <v>849</v>
      </c>
      <c r="C5352" t="s">
        <v>277</v>
      </c>
      <c r="D5352">
        <v>2</v>
      </c>
      <c r="E5352" t="e">
        <v>#N/A</v>
      </c>
      <c r="F5352" t="e">
        <v>#N/A</v>
      </c>
    </row>
    <row r="5353" spans="1:6">
      <c r="A5353" t="s">
        <v>2442</v>
      </c>
      <c r="B5353" t="s">
        <v>841</v>
      </c>
      <c r="C5353" t="s">
        <v>277</v>
      </c>
      <c r="D5353">
        <v>2</v>
      </c>
      <c r="E5353" t="e">
        <v>#N/A</v>
      </c>
      <c r="F5353" t="e">
        <v>#N/A</v>
      </c>
    </row>
    <row r="5354" spans="1:6">
      <c r="A5354" t="s">
        <v>2739</v>
      </c>
      <c r="B5354" t="s">
        <v>841</v>
      </c>
      <c r="C5354" t="s">
        <v>277</v>
      </c>
      <c r="D5354">
        <v>1</v>
      </c>
      <c r="E5354" t="e">
        <v>#N/A</v>
      </c>
      <c r="F5354" t="e">
        <v>#N/A</v>
      </c>
    </row>
    <row r="5355" spans="1:6">
      <c r="A5355" t="s">
        <v>2068</v>
      </c>
      <c r="B5355" t="s">
        <v>278</v>
      </c>
      <c r="C5355" t="s">
        <v>2054</v>
      </c>
      <c r="D5355">
        <v>1</v>
      </c>
      <c r="E5355" t="e">
        <v>#N/A</v>
      </c>
      <c r="F5355" t="e">
        <v>#N/A</v>
      </c>
    </row>
    <row r="5356" spans="1:6">
      <c r="A5356" t="s">
        <v>1460</v>
      </c>
      <c r="B5356" t="s">
        <v>854</v>
      </c>
      <c r="C5356" t="s">
        <v>50</v>
      </c>
      <c r="D5356">
        <v>5</v>
      </c>
      <c r="E5356" t="e">
        <v>#N/A</v>
      </c>
      <c r="F5356" t="e">
        <v>#N/A</v>
      </c>
    </row>
    <row r="5357" spans="1:6">
      <c r="A5357" t="s">
        <v>1460</v>
      </c>
      <c r="B5357" t="s">
        <v>856</v>
      </c>
      <c r="C5357" t="s">
        <v>50</v>
      </c>
      <c r="D5357">
        <v>3</v>
      </c>
      <c r="E5357" t="e">
        <v>#N/A</v>
      </c>
      <c r="F5357" t="e">
        <v>#N/A</v>
      </c>
    </row>
    <row r="5358" spans="1:6">
      <c r="A5358" t="s">
        <v>294</v>
      </c>
      <c r="B5358" t="s">
        <v>856</v>
      </c>
      <c r="C5358" t="s">
        <v>50</v>
      </c>
      <c r="D5358">
        <v>2</v>
      </c>
      <c r="E5358" t="e">
        <v>#N/A</v>
      </c>
      <c r="F5358" t="e">
        <v>#N/A</v>
      </c>
    </row>
    <row r="5359" spans="1:6">
      <c r="A5359" t="s">
        <v>2478</v>
      </c>
      <c r="B5359" t="s">
        <v>856</v>
      </c>
      <c r="C5359" t="s">
        <v>50</v>
      </c>
      <c r="D5359">
        <v>1</v>
      </c>
      <c r="E5359" t="e">
        <v>#N/A</v>
      </c>
      <c r="F5359" t="e">
        <v>#N/A</v>
      </c>
    </row>
    <row r="5360" spans="1:6">
      <c r="A5360" t="s">
        <v>2407</v>
      </c>
      <c r="B5360" t="s">
        <v>856</v>
      </c>
      <c r="C5360" t="s">
        <v>50</v>
      </c>
      <c r="D5360">
        <v>1</v>
      </c>
      <c r="E5360" t="e">
        <v>#N/A</v>
      </c>
      <c r="F5360" t="e">
        <v>#N/A</v>
      </c>
    </row>
    <row r="5361" spans="1:6">
      <c r="A5361" t="s">
        <v>2253</v>
      </c>
      <c r="B5361" t="s">
        <v>856</v>
      </c>
      <c r="C5361" t="s">
        <v>50</v>
      </c>
      <c r="D5361">
        <v>2</v>
      </c>
      <c r="E5361" t="e">
        <v>#N/A</v>
      </c>
      <c r="F5361" t="e">
        <v>#N/A</v>
      </c>
    </row>
    <row r="5362" spans="1:6">
      <c r="A5362" t="s">
        <v>1811</v>
      </c>
      <c r="B5362" t="s">
        <v>856</v>
      </c>
      <c r="C5362" t="s">
        <v>50</v>
      </c>
      <c r="D5362">
        <v>1</v>
      </c>
      <c r="E5362" t="e">
        <v>#N/A</v>
      </c>
      <c r="F5362" t="e">
        <v>#N/A</v>
      </c>
    </row>
    <row r="5363" spans="1:6">
      <c r="A5363" t="s">
        <v>2666</v>
      </c>
      <c r="B5363" t="s">
        <v>856</v>
      </c>
      <c r="C5363" t="s">
        <v>50</v>
      </c>
      <c r="D5363">
        <v>5</v>
      </c>
      <c r="E5363" t="e">
        <v>#N/A</v>
      </c>
      <c r="F5363" t="e">
        <v>#N/A</v>
      </c>
    </row>
    <row r="5364" spans="1:6">
      <c r="A5364" t="s">
        <v>1401</v>
      </c>
      <c r="B5364" t="s">
        <v>856</v>
      </c>
      <c r="C5364" t="s">
        <v>50</v>
      </c>
      <c r="D5364">
        <v>1</v>
      </c>
      <c r="E5364" t="e">
        <v>#N/A</v>
      </c>
      <c r="F5364" t="e">
        <v>#N/A</v>
      </c>
    </row>
    <row r="5365" spans="1:6">
      <c r="A5365" t="s">
        <v>1079</v>
      </c>
      <c r="B5365" t="s">
        <v>856</v>
      </c>
      <c r="C5365" t="s">
        <v>50</v>
      </c>
      <c r="D5365">
        <v>2</v>
      </c>
      <c r="E5365" t="e">
        <v>#N/A</v>
      </c>
      <c r="F5365" t="e">
        <v>#N/A</v>
      </c>
    </row>
    <row r="5366" spans="1:6">
      <c r="A5366" t="s">
        <v>1654</v>
      </c>
      <c r="B5366" t="s">
        <v>854</v>
      </c>
      <c r="C5366" t="s">
        <v>50</v>
      </c>
      <c r="D5366">
        <v>1</v>
      </c>
      <c r="E5366" t="e">
        <v>#N/A</v>
      </c>
      <c r="F5366" t="e">
        <v>#N/A</v>
      </c>
    </row>
    <row r="5367" spans="1:6">
      <c r="A5367" t="s">
        <v>1654</v>
      </c>
      <c r="B5367" t="s">
        <v>856</v>
      </c>
      <c r="C5367" t="s">
        <v>50</v>
      </c>
      <c r="D5367">
        <v>4</v>
      </c>
      <c r="E5367" t="e">
        <v>#N/A</v>
      </c>
      <c r="F5367" t="e">
        <v>#N/A</v>
      </c>
    </row>
    <row r="5368" spans="1:6">
      <c r="A5368" t="s">
        <v>2100</v>
      </c>
      <c r="B5368" t="s">
        <v>856</v>
      </c>
      <c r="C5368" t="s">
        <v>50</v>
      </c>
      <c r="D5368">
        <v>3</v>
      </c>
      <c r="E5368" t="e">
        <v>#N/A</v>
      </c>
      <c r="F5368" t="e">
        <v>#N/A</v>
      </c>
    </row>
    <row r="5369" spans="1:6">
      <c r="A5369" t="s">
        <v>945</v>
      </c>
      <c r="B5369" t="s">
        <v>854</v>
      </c>
      <c r="C5369" t="s">
        <v>50</v>
      </c>
      <c r="D5369">
        <v>2</v>
      </c>
      <c r="E5369" t="e">
        <v>#N/A</v>
      </c>
      <c r="F5369" t="e">
        <v>#N/A</v>
      </c>
    </row>
    <row r="5370" spans="1:6">
      <c r="A5370" t="s">
        <v>945</v>
      </c>
      <c r="B5370" t="s">
        <v>856</v>
      </c>
      <c r="C5370" t="s">
        <v>50</v>
      </c>
      <c r="D5370">
        <v>4</v>
      </c>
      <c r="E5370" t="e">
        <v>#N/A</v>
      </c>
      <c r="F5370" t="e">
        <v>#N/A</v>
      </c>
    </row>
    <row r="5371" spans="1:6">
      <c r="A5371" t="s">
        <v>586</v>
      </c>
      <c r="B5371" t="s">
        <v>856</v>
      </c>
      <c r="C5371" t="s">
        <v>50</v>
      </c>
      <c r="D5371">
        <v>2</v>
      </c>
      <c r="E5371" t="e">
        <v>#N/A</v>
      </c>
      <c r="F5371" t="e">
        <v>#N/A</v>
      </c>
    </row>
    <row r="5372" spans="1:6">
      <c r="A5372" t="s">
        <v>1623</v>
      </c>
      <c r="B5372" t="s">
        <v>854</v>
      </c>
      <c r="C5372" t="s">
        <v>50</v>
      </c>
      <c r="D5372">
        <v>1</v>
      </c>
      <c r="E5372" t="e">
        <v>#N/A</v>
      </c>
      <c r="F5372" t="e">
        <v>#N/A</v>
      </c>
    </row>
    <row r="5373" spans="1:6">
      <c r="A5373" t="s">
        <v>183</v>
      </c>
      <c r="B5373" t="s">
        <v>856</v>
      </c>
      <c r="C5373" t="s">
        <v>50</v>
      </c>
      <c r="D5373">
        <v>1</v>
      </c>
      <c r="E5373" t="e">
        <v>#N/A</v>
      </c>
      <c r="F5373" t="e">
        <v>#N/A</v>
      </c>
    </row>
    <row r="5374" spans="1:6">
      <c r="A5374" t="s">
        <v>2137</v>
      </c>
      <c r="B5374" t="s">
        <v>841</v>
      </c>
      <c r="C5374" t="s">
        <v>1575</v>
      </c>
      <c r="D5374">
        <v>1</v>
      </c>
      <c r="E5374">
        <v>3.4000000000000002E-2</v>
      </c>
      <c r="F5374">
        <v>8.1000000000000003E-2</v>
      </c>
    </row>
    <row r="5375" spans="1:6">
      <c r="A5375" t="s">
        <v>1401</v>
      </c>
      <c r="B5375" t="s">
        <v>841</v>
      </c>
      <c r="C5375" t="s">
        <v>1575</v>
      </c>
      <c r="D5375">
        <v>1</v>
      </c>
      <c r="E5375">
        <v>3.4000000000000002E-2</v>
      </c>
      <c r="F5375">
        <v>8.1000000000000003E-2</v>
      </c>
    </row>
    <row r="5376" spans="1:6">
      <c r="A5376" t="s">
        <v>2100</v>
      </c>
      <c r="B5376" t="s">
        <v>841</v>
      </c>
      <c r="C5376" t="s">
        <v>1575</v>
      </c>
      <c r="D5376">
        <v>4</v>
      </c>
      <c r="E5376">
        <v>3.4000000000000002E-2</v>
      </c>
      <c r="F5376">
        <v>8.1000000000000003E-2</v>
      </c>
    </row>
    <row r="5377" spans="1:6">
      <c r="A5377" t="s">
        <v>1623</v>
      </c>
      <c r="B5377" t="s">
        <v>841</v>
      </c>
      <c r="C5377" t="s">
        <v>1575</v>
      </c>
      <c r="D5377">
        <v>4</v>
      </c>
      <c r="E5377">
        <v>3.4000000000000002E-2</v>
      </c>
      <c r="F5377">
        <v>8.1000000000000003E-2</v>
      </c>
    </row>
    <row r="5378" spans="1:6">
      <c r="A5378" t="s">
        <v>1190</v>
      </c>
      <c r="B5378" t="s">
        <v>841</v>
      </c>
      <c r="C5378" t="s">
        <v>1575</v>
      </c>
      <c r="D5378">
        <v>4</v>
      </c>
      <c r="E5378">
        <v>3.4000000000000002E-2</v>
      </c>
      <c r="F5378">
        <v>8.1000000000000003E-2</v>
      </c>
    </row>
    <row r="5379" spans="1:6">
      <c r="A5379" t="s">
        <v>2769</v>
      </c>
      <c r="B5379" t="s">
        <v>841</v>
      </c>
      <c r="C5379" t="s">
        <v>1575</v>
      </c>
      <c r="D5379">
        <v>3</v>
      </c>
      <c r="E5379">
        <v>3.4000000000000002E-2</v>
      </c>
      <c r="F5379">
        <v>8.1000000000000003E-2</v>
      </c>
    </row>
    <row r="5380" spans="1:6">
      <c r="A5380" t="s">
        <v>2739</v>
      </c>
      <c r="B5380" t="s">
        <v>841</v>
      </c>
      <c r="C5380" t="s">
        <v>1575</v>
      </c>
      <c r="D5380">
        <v>1</v>
      </c>
      <c r="E5380">
        <v>3.4000000000000002E-2</v>
      </c>
      <c r="F5380">
        <v>8.1000000000000003E-2</v>
      </c>
    </row>
    <row r="5381" spans="1:6">
      <c r="A5381" t="s">
        <v>2546</v>
      </c>
      <c r="B5381" t="s">
        <v>785</v>
      </c>
      <c r="C5381" t="s">
        <v>2504</v>
      </c>
      <c r="D5381">
        <v>1</v>
      </c>
      <c r="E5381" t="e">
        <v>#N/A</v>
      </c>
      <c r="F5381" t="e">
        <v>#N/A</v>
      </c>
    </row>
    <row r="5382" spans="1:6">
      <c r="A5382" t="s">
        <v>2739</v>
      </c>
      <c r="B5382" t="s">
        <v>252</v>
      </c>
      <c r="C5382" t="s">
        <v>2504</v>
      </c>
      <c r="D5382">
        <v>1</v>
      </c>
      <c r="E5382" t="e">
        <v>#N/A</v>
      </c>
      <c r="F5382" t="e">
        <v>#N/A</v>
      </c>
    </row>
    <row r="5383" spans="1:6">
      <c r="A5383" t="s">
        <v>1311</v>
      </c>
      <c r="B5383" t="s">
        <v>839</v>
      </c>
      <c r="C5383" t="s">
        <v>1248</v>
      </c>
      <c r="D5383">
        <v>1</v>
      </c>
      <c r="E5383" t="e">
        <v>#N/A</v>
      </c>
      <c r="F5383" t="e">
        <v>#N/A</v>
      </c>
    </row>
    <row r="5384" spans="1:6">
      <c r="A5384" t="s">
        <v>2442</v>
      </c>
      <c r="B5384" t="s">
        <v>846</v>
      </c>
      <c r="C5384" t="s">
        <v>1248</v>
      </c>
      <c r="D5384">
        <v>3</v>
      </c>
      <c r="E5384" t="e">
        <v>#N/A</v>
      </c>
      <c r="F5384" t="e">
        <v>#N/A</v>
      </c>
    </row>
    <row r="5385" spans="1:6">
      <c r="A5385" t="s">
        <v>1311</v>
      </c>
      <c r="B5385" t="s">
        <v>211</v>
      </c>
      <c r="C5385" t="s">
        <v>1301</v>
      </c>
      <c r="D5385">
        <v>2</v>
      </c>
      <c r="E5385" t="e">
        <v>#N/A</v>
      </c>
      <c r="F5385" t="e">
        <v>#N/A</v>
      </c>
    </row>
    <row r="5386" spans="1:6">
      <c r="A5386" t="s">
        <v>1992</v>
      </c>
      <c r="B5386" t="s">
        <v>849</v>
      </c>
      <c r="C5386" t="s">
        <v>1971</v>
      </c>
      <c r="D5386">
        <v>1</v>
      </c>
      <c r="E5386" t="e">
        <v>#N/A</v>
      </c>
      <c r="F5386" t="e">
        <v>#N/A</v>
      </c>
    </row>
    <row r="5387" spans="1:6">
      <c r="A5387" t="s">
        <v>2769</v>
      </c>
      <c r="B5387" t="s">
        <v>847</v>
      </c>
      <c r="C5387" t="s">
        <v>2748</v>
      </c>
      <c r="D5387">
        <v>1</v>
      </c>
      <c r="E5387" t="e">
        <v>#N/A</v>
      </c>
      <c r="F5387" t="e">
        <v>#N/A</v>
      </c>
    </row>
    <row r="5388" spans="1:6">
      <c r="A5388" t="s">
        <v>2478</v>
      </c>
      <c r="B5388" t="s">
        <v>712</v>
      </c>
      <c r="C5388" t="s">
        <v>2455</v>
      </c>
      <c r="D5388">
        <v>1</v>
      </c>
      <c r="E5388" t="e">
        <v>#N/A</v>
      </c>
      <c r="F5388" t="e">
        <v>#N/A</v>
      </c>
    </row>
    <row r="5389" spans="1:6">
      <c r="A5389" t="s">
        <v>1562</v>
      </c>
      <c r="B5389" t="s">
        <v>712</v>
      </c>
      <c r="C5389" t="s">
        <v>2455</v>
      </c>
      <c r="D5389">
        <v>1</v>
      </c>
      <c r="E5389" t="e">
        <v>#N/A</v>
      </c>
      <c r="F5389" t="e">
        <v>#N/A</v>
      </c>
    </row>
    <row r="5390" spans="1:6">
      <c r="A5390" t="s">
        <v>2253</v>
      </c>
      <c r="B5390" t="s">
        <v>712</v>
      </c>
      <c r="C5390" t="s">
        <v>2163</v>
      </c>
      <c r="D5390">
        <v>1</v>
      </c>
      <c r="E5390" t="e">
        <v>#N/A</v>
      </c>
      <c r="F5390" t="e">
        <v>#N/A</v>
      </c>
    </row>
    <row r="5391" spans="1:6">
      <c r="A5391" t="s">
        <v>2068</v>
      </c>
      <c r="B5391" t="s">
        <v>856</v>
      </c>
      <c r="C5391" t="s">
        <v>2060</v>
      </c>
      <c r="D5391">
        <v>2</v>
      </c>
      <c r="E5391" t="e">
        <v>#N/A</v>
      </c>
      <c r="F5391" t="e">
        <v>#N/A</v>
      </c>
    </row>
    <row r="5392" spans="1:6">
      <c r="A5392" t="s">
        <v>2769</v>
      </c>
      <c r="B5392" t="s">
        <v>847</v>
      </c>
      <c r="C5392" t="s">
        <v>2060</v>
      </c>
      <c r="D5392">
        <v>1</v>
      </c>
      <c r="E5392" t="e">
        <v>#N/A</v>
      </c>
      <c r="F5392" t="e">
        <v>#N/A</v>
      </c>
    </row>
    <row r="5393" spans="1:6">
      <c r="A5393" t="s">
        <v>1401</v>
      </c>
      <c r="B5393" t="s">
        <v>856</v>
      </c>
      <c r="C5393" t="s">
        <v>1378</v>
      </c>
      <c r="D5393">
        <v>1</v>
      </c>
      <c r="E5393" t="e">
        <v>#N/A</v>
      </c>
      <c r="F5393" t="e">
        <v>#N/A</v>
      </c>
    </row>
    <row r="5394" spans="1:6">
      <c r="A5394" t="s">
        <v>2478</v>
      </c>
      <c r="B5394" t="s">
        <v>282</v>
      </c>
      <c r="C5394" t="s">
        <v>1962</v>
      </c>
      <c r="D5394">
        <v>1</v>
      </c>
      <c r="E5394" t="e">
        <v>#N/A</v>
      </c>
      <c r="F5394" t="e">
        <v>#N/A</v>
      </c>
    </row>
    <row r="5395" spans="1:6">
      <c r="A5395" t="s">
        <v>1992</v>
      </c>
      <c r="B5395" t="s">
        <v>282</v>
      </c>
      <c r="C5395" t="s">
        <v>1962</v>
      </c>
      <c r="D5395">
        <v>1</v>
      </c>
      <c r="E5395" t="e">
        <v>#N/A</v>
      </c>
      <c r="F5395" t="e">
        <v>#N/A</v>
      </c>
    </row>
    <row r="5396" spans="1:6">
      <c r="A5396" t="s">
        <v>2380</v>
      </c>
      <c r="B5396" t="s">
        <v>282</v>
      </c>
      <c r="C5396" t="s">
        <v>1962</v>
      </c>
      <c r="D5396">
        <v>1</v>
      </c>
      <c r="E5396" t="e">
        <v>#N/A</v>
      </c>
      <c r="F5396" t="e">
        <v>#N/A</v>
      </c>
    </row>
    <row r="5397" spans="1:6">
      <c r="A5397" t="s">
        <v>1623</v>
      </c>
      <c r="B5397" t="s">
        <v>857</v>
      </c>
      <c r="C5397" t="s">
        <v>1116</v>
      </c>
      <c r="D5397">
        <v>1</v>
      </c>
      <c r="E5397" t="e">
        <v>#N/A</v>
      </c>
      <c r="F5397" t="e">
        <v>#N/A</v>
      </c>
    </row>
    <row r="5398" spans="1:6">
      <c r="A5398" t="s">
        <v>1190</v>
      </c>
      <c r="B5398" t="s">
        <v>857</v>
      </c>
      <c r="C5398" t="s">
        <v>1116</v>
      </c>
      <c r="D5398">
        <v>1</v>
      </c>
      <c r="E5398" t="e">
        <v>#N/A</v>
      </c>
      <c r="F5398" t="e">
        <v>#N/A</v>
      </c>
    </row>
    <row r="5399" spans="1:6">
      <c r="A5399" t="s">
        <v>1811</v>
      </c>
      <c r="B5399" t="s">
        <v>474</v>
      </c>
      <c r="C5399" t="s">
        <v>852</v>
      </c>
      <c r="D5399">
        <v>1</v>
      </c>
      <c r="E5399" t="e">
        <v>#N/A</v>
      </c>
      <c r="F5399" t="e">
        <v>#N/A</v>
      </c>
    </row>
    <row r="5400" spans="1:6">
      <c r="A5400" t="s">
        <v>1811</v>
      </c>
      <c r="B5400" t="s">
        <v>282</v>
      </c>
      <c r="C5400" t="s">
        <v>852</v>
      </c>
      <c r="D5400">
        <v>2</v>
      </c>
      <c r="E5400" t="e">
        <v>#N/A</v>
      </c>
      <c r="F5400" t="e">
        <v>#N/A</v>
      </c>
    </row>
    <row r="5401" spans="1:6">
      <c r="A5401" t="s">
        <v>2666</v>
      </c>
      <c r="B5401" t="s">
        <v>282</v>
      </c>
      <c r="C5401" t="s">
        <v>852</v>
      </c>
      <c r="D5401">
        <v>1</v>
      </c>
      <c r="E5401" t="e">
        <v>#N/A</v>
      </c>
      <c r="F5401" t="e">
        <v>#N/A</v>
      </c>
    </row>
    <row r="5402" spans="1:6">
      <c r="A5402" t="s">
        <v>2137</v>
      </c>
      <c r="B5402" t="s">
        <v>211</v>
      </c>
      <c r="C5402" t="s">
        <v>852</v>
      </c>
      <c r="D5402">
        <v>1</v>
      </c>
      <c r="E5402" t="e">
        <v>#N/A</v>
      </c>
      <c r="F5402" t="e">
        <v>#N/A</v>
      </c>
    </row>
    <row r="5403" spans="1:6">
      <c r="A5403" t="s">
        <v>945</v>
      </c>
      <c r="B5403" t="s">
        <v>211</v>
      </c>
      <c r="C5403" t="s">
        <v>852</v>
      </c>
      <c r="D5403">
        <v>5</v>
      </c>
      <c r="E5403" t="e">
        <v>#N/A</v>
      </c>
      <c r="F5403" t="e">
        <v>#N/A</v>
      </c>
    </row>
    <row r="5404" spans="1:6">
      <c r="A5404" t="s">
        <v>2068</v>
      </c>
      <c r="B5404" t="s">
        <v>216</v>
      </c>
      <c r="C5404" t="s">
        <v>2050</v>
      </c>
      <c r="D5404">
        <v>1</v>
      </c>
      <c r="E5404" t="e">
        <v>#N/A</v>
      </c>
      <c r="F5404" t="e">
        <v>#N/A</v>
      </c>
    </row>
    <row r="5405" spans="1:6">
      <c r="A5405" t="s">
        <v>2478</v>
      </c>
      <c r="B5405" t="s">
        <v>216</v>
      </c>
      <c r="C5405" t="s">
        <v>2050</v>
      </c>
      <c r="D5405">
        <v>1</v>
      </c>
      <c r="E5405" t="e">
        <v>#N/A</v>
      </c>
      <c r="F5405" t="e">
        <v>#N/A</v>
      </c>
    </row>
    <row r="5406" spans="1:6">
      <c r="A5406" t="s">
        <v>2380</v>
      </c>
      <c r="B5406" t="s">
        <v>216</v>
      </c>
      <c r="C5406" t="s">
        <v>2050</v>
      </c>
      <c r="D5406">
        <v>1</v>
      </c>
      <c r="E5406" t="e">
        <v>#N/A</v>
      </c>
      <c r="F5406" t="e">
        <v>#N/A</v>
      </c>
    </row>
    <row r="5407" spans="1:6">
      <c r="A5407" t="s">
        <v>2301</v>
      </c>
      <c r="B5407" t="s">
        <v>216</v>
      </c>
      <c r="C5407" t="s">
        <v>2050</v>
      </c>
      <c r="D5407">
        <v>2</v>
      </c>
      <c r="E5407" t="e">
        <v>#N/A</v>
      </c>
      <c r="F5407" t="e">
        <v>#N/A</v>
      </c>
    </row>
    <row r="5408" spans="1:6">
      <c r="A5408" t="s">
        <v>1992</v>
      </c>
      <c r="B5408" t="s">
        <v>851</v>
      </c>
      <c r="C5408" t="s">
        <v>1952</v>
      </c>
      <c r="D5408">
        <v>1</v>
      </c>
      <c r="E5408" t="e">
        <v>#N/A</v>
      </c>
      <c r="F5408" t="e">
        <v>#N/A</v>
      </c>
    </row>
    <row r="5409" spans="1:6">
      <c r="A5409" t="s">
        <v>2253</v>
      </c>
      <c r="B5409" t="s">
        <v>216</v>
      </c>
      <c r="C5409" t="s">
        <v>1721</v>
      </c>
      <c r="D5409">
        <v>1</v>
      </c>
      <c r="E5409" t="e">
        <v>#N/A</v>
      </c>
      <c r="F5409" t="e">
        <v>#N/A</v>
      </c>
    </row>
    <row r="5410" spans="1:6">
      <c r="A5410" t="s">
        <v>1811</v>
      </c>
      <c r="B5410" t="s">
        <v>216</v>
      </c>
      <c r="C5410" t="s">
        <v>1721</v>
      </c>
      <c r="D5410">
        <v>5</v>
      </c>
      <c r="E5410" t="e">
        <v>#N/A</v>
      </c>
      <c r="F5410" t="e">
        <v>#N/A</v>
      </c>
    </row>
    <row r="5411" spans="1:6">
      <c r="A5411" t="s">
        <v>1742</v>
      </c>
      <c r="B5411" t="s">
        <v>216</v>
      </c>
      <c r="C5411" t="s">
        <v>1721</v>
      </c>
      <c r="D5411">
        <v>1</v>
      </c>
      <c r="E5411" t="e">
        <v>#N/A</v>
      </c>
      <c r="F5411" t="e">
        <v>#N/A</v>
      </c>
    </row>
    <row r="5412" spans="1:6">
      <c r="A5412" t="s">
        <v>2041</v>
      </c>
      <c r="B5412" t="s">
        <v>252</v>
      </c>
      <c r="C5412" t="s">
        <v>1721</v>
      </c>
      <c r="D5412">
        <v>2</v>
      </c>
      <c r="E5412" t="e">
        <v>#N/A</v>
      </c>
      <c r="F5412" t="e">
        <v>#N/A</v>
      </c>
    </row>
    <row r="5413" spans="1:6">
      <c r="A5413" t="s">
        <v>2041</v>
      </c>
      <c r="B5413" t="s">
        <v>216</v>
      </c>
      <c r="C5413" t="s">
        <v>1721</v>
      </c>
      <c r="D5413">
        <v>2</v>
      </c>
      <c r="E5413" t="e">
        <v>#N/A</v>
      </c>
      <c r="F5413" t="e">
        <v>#N/A</v>
      </c>
    </row>
    <row r="5414" spans="1:6">
      <c r="A5414" t="s">
        <v>1654</v>
      </c>
      <c r="B5414" t="s">
        <v>842</v>
      </c>
      <c r="C5414" t="s">
        <v>1651</v>
      </c>
      <c r="D5414">
        <v>2</v>
      </c>
      <c r="E5414" t="e">
        <v>#N/A</v>
      </c>
      <c r="F5414" t="e">
        <v>#N/A</v>
      </c>
    </row>
    <row r="5415" spans="1:6">
      <c r="A5415" t="s">
        <v>2380</v>
      </c>
      <c r="B5415" t="s">
        <v>278</v>
      </c>
      <c r="C5415" t="s">
        <v>3186</v>
      </c>
      <c r="D5415">
        <v>1</v>
      </c>
      <c r="E5415" t="e">
        <v>#N/A</v>
      </c>
      <c r="F5415" t="e">
        <v>#N/A</v>
      </c>
    </row>
    <row r="5416" spans="1:6">
      <c r="A5416" t="s">
        <v>2380</v>
      </c>
      <c r="B5416" t="s">
        <v>856</v>
      </c>
      <c r="C5416" t="s">
        <v>3186</v>
      </c>
      <c r="D5416">
        <v>1</v>
      </c>
      <c r="E5416" t="e">
        <v>#N/A</v>
      </c>
      <c r="F5416" t="e">
        <v>#N/A</v>
      </c>
    </row>
    <row r="5417" spans="1:6">
      <c r="A5417" t="s">
        <v>2016</v>
      </c>
      <c r="B5417" t="s">
        <v>216</v>
      </c>
      <c r="C5417" t="s">
        <v>2014</v>
      </c>
      <c r="D5417">
        <v>5</v>
      </c>
      <c r="E5417" t="e">
        <v>#N/A</v>
      </c>
      <c r="F5417" t="e">
        <v>#N/A</v>
      </c>
    </row>
    <row r="5418" spans="1:6">
      <c r="A5418" t="s">
        <v>2769</v>
      </c>
      <c r="B5418" t="s">
        <v>216</v>
      </c>
      <c r="C5418" t="s">
        <v>2014</v>
      </c>
      <c r="D5418">
        <v>2</v>
      </c>
      <c r="E5418" t="e">
        <v>#N/A</v>
      </c>
      <c r="F5418" t="e">
        <v>#N/A</v>
      </c>
    </row>
    <row r="5419" spans="1:6">
      <c r="A5419" t="s">
        <v>2478</v>
      </c>
      <c r="B5419" t="s">
        <v>851</v>
      </c>
      <c r="C5419" t="s">
        <v>1906</v>
      </c>
      <c r="D5419">
        <v>1</v>
      </c>
      <c r="E5419" t="e">
        <v>#N/A</v>
      </c>
      <c r="F5419" t="e">
        <v>#N/A</v>
      </c>
    </row>
    <row r="5420" spans="1:6">
      <c r="A5420" t="s">
        <v>1939</v>
      </c>
      <c r="B5420" t="s">
        <v>785</v>
      </c>
      <c r="C5420" t="s">
        <v>1906</v>
      </c>
      <c r="D5420">
        <v>1</v>
      </c>
      <c r="E5420" t="e">
        <v>#N/A</v>
      </c>
      <c r="F5420" t="e">
        <v>#N/A</v>
      </c>
    </row>
    <row r="5421" spans="1:6">
      <c r="A5421" t="s">
        <v>2407</v>
      </c>
      <c r="B5421" t="s">
        <v>851</v>
      </c>
      <c r="C5421" t="s">
        <v>2391</v>
      </c>
      <c r="D5421">
        <v>1</v>
      </c>
      <c r="E5421" t="e">
        <v>#N/A</v>
      </c>
      <c r="F5421" t="e">
        <v>#N/A</v>
      </c>
    </row>
    <row r="5422" spans="1:6">
      <c r="A5422" t="s">
        <v>2769</v>
      </c>
      <c r="B5422" t="s">
        <v>839</v>
      </c>
      <c r="C5422" t="s">
        <v>2753</v>
      </c>
      <c r="D5422">
        <v>1</v>
      </c>
      <c r="E5422" t="e">
        <v>#N/A</v>
      </c>
      <c r="F5422" t="e">
        <v>#N/A</v>
      </c>
    </row>
    <row r="5423" spans="1:6">
      <c r="A5423" t="s">
        <v>2380</v>
      </c>
      <c r="B5423" t="s">
        <v>712</v>
      </c>
      <c r="C5423" t="s">
        <v>2354</v>
      </c>
      <c r="D5423">
        <v>1</v>
      </c>
      <c r="E5423" t="e">
        <v>#N/A</v>
      </c>
      <c r="F5423" t="e">
        <v>#N/A</v>
      </c>
    </row>
    <row r="5424" spans="1:6">
      <c r="A5424" t="s">
        <v>724</v>
      </c>
      <c r="B5424" t="s">
        <v>785</v>
      </c>
      <c r="C5424" t="s">
        <v>3185</v>
      </c>
      <c r="D5424">
        <v>1</v>
      </c>
      <c r="E5424" t="e">
        <v>#N/A</v>
      </c>
      <c r="F5424" t="e">
        <v>#N/A</v>
      </c>
    </row>
    <row r="5425" spans="1:6">
      <c r="A5425" t="s">
        <v>462</v>
      </c>
      <c r="B5425" t="s">
        <v>785</v>
      </c>
      <c r="C5425" t="s">
        <v>3185</v>
      </c>
      <c r="D5425">
        <v>1</v>
      </c>
      <c r="E5425" t="e">
        <v>#N/A</v>
      </c>
      <c r="F5425" t="e">
        <v>#N/A</v>
      </c>
    </row>
    <row r="5426" spans="1:6">
      <c r="A5426" t="s">
        <v>2478</v>
      </c>
      <c r="B5426" t="s">
        <v>856</v>
      </c>
      <c r="C5426" t="s">
        <v>2453</v>
      </c>
      <c r="D5426">
        <v>1</v>
      </c>
      <c r="E5426" t="e">
        <v>#N/A</v>
      </c>
      <c r="F5426" t="e">
        <v>#N/A</v>
      </c>
    </row>
    <row r="5427" spans="1:6">
      <c r="A5427" t="s">
        <v>2546</v>
      </c>
      <c r="B5427" t="s">
        <v>216</v>
      </c>
      <c r="C5427" t="s">
        <v>2453</v>
      </c>
      <c r="D5427">
        <v>1</v>
      </c>
      <c r="E5427" t="e">
        <v>#N/A</v>
      </c>
      <c r="F5427" t="e">
        <v>#N/A</v>
      </c>
    </row>
    <row r="5428" spans="1:6">
      <c r="A5428" t="s">
        <v>2697</v>
      </c>
      <c r="B5428" t="s">
        <v>854</v>
      </c>
      <c r="C5428" t="s">
        <v>2453</v>
      </c>
      <c r="D5428">
        <v>1</v>
      </c>
      <c r="E5428" t="e">
        <v>#N/A</v>
      </c>
      <c r="F5428" t="e">
        <v>#N/A</v>
      </c>
    </row>
    <row r="5429" spans="1:6">
      <c r="A5429" t="s">
        <v>838</v>
      </c>
      <c r="B5429" t="s">
        <v>712</v>
      </c>
      <c r="C5429" t="s">
        <v>755</v>
      </c>
      <c r="D5429">
        <v>2</v>
      </c>
      <c r="E5429" t="e">
        <v>#N/A</v>
      </c>
      <c r="F5429" t="e">
        <v>#N/A</v>
      </c>
    </row>
    <row r="5430" spans="1:6">
      <c r="A5430" t="s">
        <v>838</v>
      </c>
      <c r="B5430" t="s">
        <v>849</v>
      </c>
      <c r="C5430" t="s">
        <v>139</v>
      </c>
      <c r="D5430">
        <v>2</v>
      </c>
      <c r="E5430" t="e">
        <v>#N/A</v>
      </c>
      <c r="F5430" t="e">
        <v>#N/A</v>
      </c>
    </row>
    <row r="5431" spans="1:6">
      <c r="A5431" t="s">
        <v>1460</v>
      </c>
      <c r="B5431" t="s">
        <v>849</v>
      </c>
      <c r="C5431" t="s">
        <v>139</v>
      </c>
      <c r="D5431">
        <v>4</v>
      </c>
      <c r="E5431" t="e">
        <v>#N/A</v>
      </c>
      <c r="F5431" t="e">
        <v>#N/A</v>
      </c>
    </row>
    <row r="5432" spans="1:6">
      <c r="A5432" t="s">
        <v>2068</v>
      </c>
      <c r="B5432" t="s">
        <v>849</v>
      </c>
      <c r="C5432" t="s">
        <v>139</v>
      </c>
      <c r="D5432">
        <v>3</v>
      </c>
      <c r="E5432" t="e">
        <v>#N/A</v>
      </c>
      <c r="F5432" t="e">
        <v>#N/A</v>
      </c>
    </row>
    <row r="5433" spans="1:6">
      <c r="A5433" t="s">
        <v>294</v>
      </c>
      <c r="B5433" t="s">
        <v>849</v>
      </c>
      <c r="C5433" t="s">
        <v>139</v>
      </c>
      <c r="D5433">
        <v>3</v>
      </c>
      <c r="E5433" t="e">
        <v>#N/A</v>
      </c>
      <c r="F5433" t="e">
        <v>#N/A</v>
      </c>
    </row>
    <row r="5434" spans="1:6">
      <c r="A5434" t="s">
        <v>2478</v>
      </c>
      <c r="B5434" t="s">
        <v>849</v>
      </c>
      <c r="C5434" t="s">
        <v>139</v>
      </c>
      <c r="D5434">
        <v>4</v>
      </c>
      <c r="E5434" t="e">
        <v>#N/A</v>
      </c>
      <c r="F5434" t="e">
        <v>#N/A</v>
      </c>
    </row>
    <row r="5435" spans="1:6">
      <c r="A5435" t="s">
        <v>2407</v>
      </c>
      <c r="B5435" t="s">
        <v>849</v>
      </c>
      <c r="C5435" t="s">
        <v>139</v>
      </c>
      <c r="D5435">
        <v>1</v>
      </c>
      <c r="E5435" t="e">
        <v>#N/A</v>
      </c>
      <c r="F5435" t="e">
        <v>#N/A</v>
      </c>
    </row>
    <row r="5436" spans="1:6">
      <c r="A5436" t="s">
        <v>1028</v>
      </c>
      <c r="B5436" t="s">
        <v>849</v>
      </c>
      <c r="C5436" t="s">
        <v>139</v>
      </c>
      <c r="D5436">
        <v>4</v>
      </c>
      <c r="E5436" t="e">
        <v>#N/A</v>
      </c>
      <c r="F5436" t="e">
        <v>#N/A</v>
      </c>
    </row>
    <row r="5437" spans="1:6">
      <c r="A5437" t="s">
        <v>2253</v>
      </c>
      <c r="B5437" t="s">
        <v>849</v>
      </c>
      <c r="C5437" t="s">
        <v>139</v>
      </c>
      <c r="D5437">
        <v>2</v>
      </c>
      <c r="E5437" t="e">
        <v>#N/A</v>
      </c>
      <c r="F5437" t="e">
        <v>#N/A</v>
      </c>
    </row>
    <row r="5438" spans="1:6">
      <c r="A5438" t="s">
        <v>724</v>
      </c>
      <c r="B5438" t="s">
        <v>849</v>
      </c>
      <c r="C5438" t="s">
        <v>139</v>
      </c>
      <c r="D5438">
        <v>4</v>
      </c>
      <c r="E5438" t="e">
        <v>#N/A</v>
      </c>
      <c r="F5438" t="e">
        <v>#N/A</v>
      </c>
    </row>
    <row r="5439" spans="1:6">
      <c r="A5439" t="s">
        <v>1742</v>
      </c>
      <c r="B5439" t="s">
        <v>849</v>
      </c>
      <c r="C5439" t="s">
        <v>139</v>
      </c>
      <c r="D5439">
        <v>4</v>
      </c>
      <c r="E5439" t="e">
        <v>#N/A</v>
      </c>
      <c r="F5439" t="e">
        <v>#N/A</v>
      </c>
    </row>
    <row r="5440" spans="1:6">
      <c r="A5440" t="s">
        <v>2666</v>
      </c>
      <c r="B5440" t="s">
        <v>849</v>
      </c>
      <c r="C5440" t="s">
        <v>139</v>
      </c>
      <c r="D5440">
        <v>2</v>
      </c>
      <c r="E5440" t="e">
        <v>#N/A</v>
      </c>
      <c r="F5440" t="e">
        <v>#N/A</v>
      </c>
    </row>
    <row r="5441" spans="1:6">
      <c r="A5441" t="s">
        <v>2137</v>
      </c>
      <c r="B5441" t="s">
        <v>849</v>
      </c>
      <c r="C5441" t="s">
        <v>139</v>
      </c>
      <c r="D5441">
        <v>1</v>
      </c>
      <c r="E5441" t="e">
        <v>#N/A</v>
      </c>
      <c r="F5441" t="e">
        <v>#N/A</v>
      </c>
    </row>
    <row r="5442" spans="1:6">
      <c r="A5442" t="s">
        <v>1079</v>
      </c>
      <c r="B5442" t="s">
        <v>849</v>
      </c>
      <c r="C5442" t="s">
        <v>139</v>
      </c>
      <c r="D5442">
        <v>5</v>
      </c>
      <c r="E5442" t="e">
        <v>#N/A</v>
      </c>
      <c r="F5442" t="e">
        <v>#N/A</v>
      </c>
    </row>
    <row r="5443" spans="1:6">
      <c r="A5443" t="s">
        <v>1236</v>
      </c>
      <c r="B5443" t="s">
        <v>849</v>
      </c>
      <c r="C5443" t="s">
        <v>139</v>
      </c>
      <c r="D5443">
        <v>4</v>
      </c>
      <c r="E5443" t="e">
        <v>#N/A</v>
      </c>
      <c r="F5443" t="e">
        <v>#N/A</v>
      </c>
    </row>
    <row r="5444" spans="1:6">
      <c r="A5444" t="s">
        <v>2380</v>
      </c>
      <c r="B5444" t="s">
        <v>849</v>
      </c>
      <c r="C5444" t="s">
        <v>139</v>
      </c>
      <c r="D5444">
        <v>1</v>
      </c>
      <c r="E5444" t="e">
        <v>#N/A</v>
      </c>
      <c r="F5444" t="e">
        <v>#N/A</v>
      </c>
    </row>
    <row r="5445" spans="1:6">
      <c r="A5445" t="s">
        <v>2041</v>
      </c>
      <c r="B5445" t="s">
        <v>849</v>
      </c>
      <c r="C5445" t="s">
        <v>139</v>
      </c>
      <c r="D5445">
        <v>1</v>
      </c>
      <c r="E5445" t="e">
        <v>#N/A</v>
      </c>
      <c r="F5445" t="e">
        <v>#N/A</v>
      </c>
    </row>
    <row r="5446" spans="1:6">
      <c r="A5446" t="s">
        <v>2569</v>
      </c>
      <c r="B5446" t="s">
        <v>849</v>
      </c>
      <c r="C5446" t="s">
        <v>139</v>
      </c>
      <c r="D5446">
        <v>4</v>
      </c>
      <c r="E5446" t="e">
        <v>#N/A</v>
      </c>
      <c r="F5446" t="e">
        <v>#N/A</v>
      </c>
    </row>
    <row r="5447" spans="1:6">
      <c r="A5447" t="s">
        <v>1654</v>
      </c>
      <c r="B5447" t="s">
        <v>849</v>
      </c>
      <c r="C5447" t="s">
        <v>139</v>
      </c>
      <c r="D5447">
        <v>1</v>
      </c>
      <c r="E5447" t="e">
        <v>#N/A</v>
      </c>
      <c r="F5447" t="e">
        <v>#N/A</v>
      </c>
    </row>
    <row r="5448" spans="1:6">
      <c r="A5448" t="s">
        <v>1311</v>
      </c>
      <c r="B5448" t="s">
        <v>849</v>
      </c>
      <c r="C5448" t="s">
        <v>139</v>
      </c>
      <c r="D5448">
        <v>3</v>
      </c>
      <c r="E5448" t="e">
        <v>#N/A</v>
      </c>
      <c r="F5448" t="e">
        <v>#N/A</v>
      </c>
    </row>
    <row r="5449" spans="1:6">
      <c r="A5449" t="s">
        <v>1562</v>
      </c>
      <c r="B5449" t="s">
        <v>849</v>
      </c>
      <c r="C5449" t="s">
        <v>139</v>
      </c>
      <c r="D5449">
        <v>3</v>
      </c>
      <c r="E5449" t="e">
        <v>#N/A</v>
      </c>
      <c r="F5449" t="e">
        <v>#N/A</v>
      </c>
    </row>
    <row r="5450" spans="1:6">
      <c r="A5450" t="s">
        <v>2546</v>
      </c>
      <c r="B5450" t="s">
        <v>849</v>
      </c>
      <c r="C5450" t="s">
        <v>139</v>
      </c>
      <c r="D5450">
        <v>4</v>
      </c>
      <c r="E5450" t="e">
        <v>#N/A</v>
      </c>
      <c r="F5450" t="e">
        <v>#N/A</v>
      </c>
    </row>
    <row r="5451" spans="1:6">
      <c r="A5451" t="s">
        <v>2100</v>
      </c>
      <c r="B5451" t="s">
        <v>849</v>
      </c>
      <c r="C5451" t="s">
        <v>139</v>
      </c>
      <c r="D5451">
        <v>4</v>
      </c>
      <c r="E5451" t="e">
        <v>#N/A</v>
      </c>
      <c r="F5451" t="e">
        <v>#N/A</v>
      </c>
    </row>
    <row r="5452" spans="1:6">
      <c r="A5452" t="s">
        <v>2697</v>
      </c>
      <c r="B5452" t="s">
        <v>849</v>
      </c>
      <c r="C5452" t="s">
        <v>139</v>
      </c>
      <c r="D5452">
        <v>3</v>
      </c>
      <c r="E5452" t="e">
        <v>#N/A</v>
      </c>
      <c r="F5452" t="e">
        <v>#N/A</v>
      </c>
    </row>
    <row r="5453" spans="1:6">
      <c r="A5453" t="s">
        <v>586</v>
      </c>
      <c r="B5453" t="s">
        <v>849</v>
      </c>
      <c r="C5453" t="s">
        <v>139</v>
      </c>
      <c r="D5453">
        <v>4</v>
      </c>
      <c r="E5453" t="e">
        <v>#N/A</v>
      </c>
      <c r="F5453" t="e">
        <v>#N/A</v>
      </c>
    </row>
    <row r="5454" spans="1:6">
      <c r="A5454" t="s">
        <v>1623</v>
      </c>
      <c r="B5454" t="s">
        <v>849</v>
      </c>
      <c r="C5454" t="s">
        <v>139</v>
      </c>
      <c r="D5454">
        <v>3</v>
      </c>
      <c r="E5454" t="e">
        <v>#N/A</v>
      </c>
      <c r="F5454" t="e">
        <v>#N/A</v>
      </c>
    </row>
    <row r="5455" spans="1:6">
      <c r="A5455" t="s">
        <v>1190</v>
      </c>
      <c r="B5455" t="s">
        <v>849</v>
      </c>
      <c r="C5455" t="s">
        <v>139</v>
      </c>
      <c r="D5455">
        <v>2</v>
      </c>
      <c r="E5455" t="e">
        <v>#N/A</v>
      </c>
      <c r="F5455" t="e">
        <v>#N/A</v>
      </c>
    </row>
    <row r="5456" spans="1:6">
      <c r="A5456" t="s">
        <v>1891</v>
      </c>
      <c r="B5456" t="s">
        <v>849</v>
      </c>
      <c r="C5456" t="s">
        <v>139</v>
      </c>
      <c r="D5456">
        <v>3</v>
      </c>
      <c r="E5456" t="e">
        <v>#N/A</v>
      </c>
      <c r="F5456" t="e">
        <v>#N/A</v>
      </c>
    </row>
    <row r="5457" spans="1:6">
      <c r="A5457" t="s">
        <v>2301</v>
      </c>
      <c r="B5457" t="s">
        <v>849</v>
      </c>
      <c r="C5457" t="s">
        <v>139</v>
      </c>
      <c r="D5457">
        <v>5</v>
      </c>
      <c r="E5457" t="e">
        <v>#N/A</v>
      </c>
      <c r="F5457" t="e">
        <v>#N/A</v>
      </c>
    </row>
    <row r="5458" spans="1:6">
      <c r="A5458" t="s">
        <v>2769</v>
      </c>
      <c r="B5458" t="s">
        <v>849</v>
      </c>
      <c r="C5458" t="s">
        <v>139</v>
      </c>
      <c r="D5458">
        <v>3</v>
      </c>
      <c r="E5458" t="e">
        <v>#N/A</v>
      </c>
      <c r="F5458" t="e">
        <v>#N/A</v>
      </c>
    </row>
    <row r="5459" spans="1:6">
      <c r="A5459" t="s">
        <v>2442</v>
      </c>
      <c r="B5459" t="s">
        <v>849</v>
      </c>
      <c r="C5459" t="s">
        <v>139</v>
      </c>
      <c r="D5459">
        <v>5</v>
      </c>
      <c r="E5459" t="e">
        <v>#N/A</v>
      </c>
      <c r="F5459" t="e">
        <v>#N/A</v>
      </c>
    </row>
    <row r="5460" spans="1:6">
      <c r="A5460" t="s">
        <v>183</v>
      </c>
      <c r="B5460" t="s">
        <v>849</v>
      </c>
      <c r="C5460" t="s">
        <v>139</v>
      </c>
      <c r="D5460">
        <v>3</v>
      </c>
      <c r="E5460" t="e">
        <v>#N/A</v>
      </c>
      <c r="F5460" t="e">
        <v>#N/A</v>
      </c>
    </row>
    <row r="5461" spans="1:6">
      <c r="A5461" t="s">
        <v>2739</v>
      </c>
      <c r="B5461" t="s">
        <v>849</v>
      </c>
      <c r="C5461" t="s">
        <v>139</v>
      </c>
      <c r="D5461">
        <v>5</v>
      </c>
      <c r="E5461" t="e">
        <v>#N/A</v>
      </c>
      <c r="F5461" t="e">
        <v>#N/A</v>
      </c>
    </row>
    <row r="5462" spans="1:6">
      <c r="A5462" t="s">
        <v>724</v>
      </c>
      <c r="B5462" t="s">
        <v>856</v>
      </c>
      <c r="C5462" t="s">
        <v>666</v>
      </c>
      <c r="D5462">
        <v>1</v>
      </c>
      <c r="E5462" t="e">
        <v>#N/A</v>
      </c>
      <c r="F5462" t="e">
        <v>#N/A</v>
      </c>
    </row>
    <row r="5463" spans="1:6">
      <c r="A5463" t="s">
        <v>724</v>
      </c>
      <c r="B5463" t="s">
        <v>846</v>
      </c>
      <c r="C5463" t="s">
        <v>666</v>
      </c>
      <c r="D5463">
        <v>1</v>
      </c>
      <c r="E5463" t="e">
        <v>#N/A</v>
      </c>
      <c r="F5463" t="e">
        <v>#N/A</v>
      </c>
    </row>
    <row r="5464" spans="1:6">
      <c r="A5464" t="s">
        <v>2137</v>
      </c>
      <c r="B5464" t="s">
        <v>856</v>
      </c>
      <c r="C5464" t="s">
        <v>666</v>
      </c>
      <c r="D5464">
        <v>5</v>
      </c>
      <c r="E5464" t="e">
        <v>#N/A</v>
      </c>
      <c r="F5464" t="e">
        <v>#N/A</v>
      </c>
    </row>
    <row r="5465" spans="1:6">
      <c r="A5465" t="s">
        <v>2569</v>
      </c>
      <c r="B5465" t="s">
        <v>856</v>
      </c>
      <c r="C5465" t="s">
        <v>666</v>
      </c>
      <c r="D5465">
        <v>5</v>
      </c>
      <c r="E5465" t="e">
        <v>#N/A</v>
      </c>
      <c r="F5465" t="e">
        <v>#N/A</v>
      </c>
    </row>
    <row r="5466" spans="1:6">
      <c r="A5466" t="s">
        <v>2697</v>
      </c>
      <c r="B5466" t="s">
        <v>216</v>
      </c>
      <c r="C5466" t="s">
        <v>666</v>
      </c>
      <c r="D5466">
        <v>1</v>
      </c>
      <c r="E5466" t="e">
        <v>#N/A</v>
      </c>
      <c r="F5466" t="e">
        <v>#N/A</v>
      </c>
    </row>
    <row r="5467" spans="1:6">
      <c r="A5467" t="s">
        <v>2546</v>
      </c>
      <c r="B5467" t="s">
        <v>252</v>
      </c>
      <c r="C5467" t="s">
        <v>2487</v>
      </c>
      <c r="D5467">
        <v>1</v>
      </c>
      <c r="E5467" t="e">
        <v>#N/A</v>
      </c>
      <c r="F5467" t="e">
        <v>#N/A</v>
      </c>
    </row>
    <row r="5468" spans="1:6">
      <c r="A5468" t="s">
        <v>2546</v>
      </c>
      <c r="B5468" t="s">
        <v>846</v>
      </c>
      <c r="C5468" t="s">
        <v>2487</v>
      </c>
      <c r="D5468">
        <v>3</v>
      </c>
      <c r="E5468" t="e">
        <v>#N/A</v>
      </c>
      <c r="F5468" t="e">
        <v>#N/A</v>
      </c>
    </row>
    <row r="5469" spans="1:6">
      <c r="A5469" t="s">
        <v>1891</v>
      </c>
      <c r="B5469" t="s">
        <v>845</v>
      </c>
      <c r="C5469" t="s">
        <v>1850</v>
      </c>
      <c r="D5469">
        <v>1</v>
      </c>
      <c r="E5469" t="e">
        <v>#N/A</v>
      </c>
      <c r="F5469" t="e">
        <v>#N/A</v>
      </c>
    </row>
    <row r="5470" spans="1:6">
      <c r="A5470" t="s">
        <v>1811</v>
      </c>
      <c r="B5470" t="s">
        <v>785</v>
      </c>
      <c r="C5470" t="s">
        <v>1689</v>
      </c>
      <c r="D5470">
        <v>1</v>
      </c>
      <c r="E5470">
        <v>1.0999999999999999E-2</v>
      </c>
      <c r="F5470" t="s">
        <v>2783</v>
      </c>
    </row>
    <row r="5471" spans="1:6">
      <c r="A5471" t="s">
        <v>1742</v>
      </c>
      <c r="B5471" t="s">
        <v>785</v>
      </c>
      <c r="C5471" t="s">
        <v>1689</v>
      </c>
      <c r="D5471">
        <v>1</v>
      </c>
      <c r="E5471">
        <v>1.0999999999999999E-2</v>
      </c>
      <c r="F5471" t="s">
        <v>2783</v>
      </c>
    </row>
    <row r="5472" spans="1:6">
      <c r="A5472" t="s">
        <v>2666</v>
      </c>
      <c r="B5472" t="s">
        <v>785</v>
      </c>
      <c r="C5472" t="s">
        <v>1689</v>
      </c>
      <c r="D5472">
        <v>1</v>
      </c>
      <c r="E5472">
        <v>1.0999999999999999E-2</v>
      </c>
      <c r="F5472" t="s">
        <v>2783</v>
      </c>
    </row>
    <row r="5473" spans="1:6">
      <c r="A5473" t="s">
        <v>2068</v>
      </c>
      <c r="B5473" t="s">
        <v>785</v>
      </c>
      <c r="C5473" t="s">
        <v>2059</v>
      </c>
      <c r="D5473">
        <v>2</v>
      </c>
      <c r="E5473" t="e">
        <v>#N/A</v>
      </c>
      <c r="F5473" t="e">
        <v>#N/A</v>
      </c>
    </row>
    <row r="5474" spans="1:6">
      <c r="A5474" t="s">
        <v>1190</v>
      </c>
      <c r="B5474" t="s">
        <v>845</v>
      </c>
      <c r="C5474" t="s">
        <v>1107</v>
      </c>
      <c r="D5474">
        <v>1</v>
      </c>
      <c r="E5474" t="e">
        <v>#N/A</v>
      </c>
      <c r="F5474" t="e">
        <v>#N/A</v>
      </c>
    </row>
    <row r="5475" spans="1:6">
      <c r="A5475" t="s">
        <v>2619</v>
      </c>
      <c r="B5475" t="s">
        <v>252</v>
      </c>
      <c r="C5475" t="s">
        <v>2570</v>
      </c>
      <c r="D5475">
        <v>1</v>
      </c>
      <c r="E5475" t="e">
        <v>#N/A</v>
      </c>
      <c r="F5475" t="e">
        <v>#N/A</v>
      </c>
    </row>
    <row r="5476" spans="1:6">
      <c r="A5476" t="s">
        <v>2380</v>
      </c>
      <c r="B5476" t="s">
        <v>847</v>
      </c>
      <c r="C5476" t="s">
        <v>2340</v>
      </c>
      <c r="D5476">
        <v>1</v>
      </c>
      <c r="E5476" t="e">
        <v>#N/A</v>
      </c>
      <c r="F5476" t="e">
        <v>#N/A</v>
      </c>
    </row>
    <row r="5477" spans="1:6">
      <c r="A5477" t="s">
        <v>2442</v>
      </c>
      <c r="B5477" t="s">
        <v>474</v>
      </c>
      <c r="C5477" t="s">
        <v>2413</v>
      </c>
      <c r="D5477">
        <v>1</v>
      </c>
      <c r="E5477" t="e">
        <v>#N/A</v>
      </c>
      <c r="F5477" t="e">
        <v>#N/A</v>
      </c>
    </row>
    <row r="5478" spans="1:6">
      <c r="A5478" t="s">
        <v>1028</v>
      </c>
      <c r="B5478" t="s">
        <v>474</v>
      </c>
      <c r="C5478" t="s">
        <v>700</v>
      </c>
      <c r="D5478">
        <v>4</v>
      </c>
      <c r="E5478" t="e">
        <v>#N/A</v>
      </c>
      <c r="F5478" t="e">
        <v>#N/A</v>
      </c>
    </row>
    <row r="5479" spans="1:6">
      <c r="A5479" t="s">
        <v>724</v>
      </c>
      <c r="B5479" t="s">
        <v>474</v>
      </c>
      <c r="C5479" t="s">
        <v>700</v>
      </c>
      <c r="D5479">
        <v>2</v>
      </c>
      <c r="E5479" t="e">
        <v>#N/A</v>
      </c>
      <c r="F5479" t="e">
        <v>#N/A</v>
      </c>
    </row>
    <row r="5480" spans="1:6">
      <c r="A5480" t="s">
        <v>1460</v>
      </c>
      <c r="B5480" t="s">
        <v>849</v>
      </c>
      <c r="C5480" t="s">
        <v>1424</v>
      </c>
      <c r="D5480">
        <v>1</v>
      </c>
      <c r="E5480" t="e">
        <v>#N/A</v>
      </c>
      <c r="F5480" t="e">
        <v>#N/A</v>
      </c>
    </row>
    <row r="5481" spans="1:6">
      <c r="A5481" t="s">
        <v>1190</v>
      </c>
      <c r="B5481" t="s">
        <v>845</v>
      </c>
      <c r="C5481" t="s">
        <v>1161</v>
      </c>
      <c r="D5481">
        <v>2</v>
      </c>
      <c r="E5481" t="e">
        <v>#N/A</v>
      </c>
      <c r="F5481" t="e">
        <v>#N/A</v>
      </c>
    </row>
    <row r="5482" spans="1:6">
      <c r="A5482" t="s">
        <v>838</v>
      </c>
      <c r="B5482" t="s">
        <v>845</v>
      </c>
      <c r="C5482" t="s">
        <v>804</v>
      </c>
      <c r="D5482">
        <v>1</v>
      </c>
      <c r="E5482" t="e">
        <v>#N/A</v>
      </c>
      <c r="F5482" t="e">
        <v>#N/A</v>
      </c>
    </row>
    <row r="5483" spans="1:6">
      <c r="A5483" t="s">
        <v>2478</v>
      </c>
      <c r="B5483" t="s">
        <v>845</v>
      </c>
      <c r="C5483" t="s">
        <v>804</v>
      </c>
      <c r="D5483">
        <v>1</v>
      </c>
      <c r="E5483" t="e">
        <v>#N/A</v>
      </c>
      <c r="F5483" t="e">
        <v>#N/A</v>
      </c>
    </row>
    <row r="5484" spans="1:6">
      <c r="A5484" t="s">
        <v>1028</v>
      </c>
      <c r="B5484" t="s">
        <v>845</v>
      </c>
      <c r="C5484" t="s">
        <v>804</v>
      </c>
      <c r="D5484">
        <v>4</v>
      </c>
      <c r="E5484" t="e">
        <v>#N/A</v>
      </c>
      <c r="F5484" t="e">
        <v>#N/A</v>
      </c>
    </row>
    <row r="5485" spans="1:6">
      <c r="A5485" t="s">
        <v>1236</v>
      </c>
      <c r="B5485" t="s">
        <v>845</v>
      </c>
      <c r="C5485" t="s">
        <v>804</v>
      </c>
      <c r="D5485">
        <v>5</v>
      </c>
      <c r="E5485" t="e">
        <v>#N/A</v>
      </c>
      <c r="F5485" t="e">
        <v>#N/A</v>
      </c>
    </row>
    <row r="5486" spans="1:6">
      <c r="A5486" t="s">
        <v>2739</v>
      </c>
      <c r="B5486" t="s">
        <v>845</v>
      </c>
      <c r="C5486" t="s">
        <v>804</v>
      </c>
      <c r="D5486">
        <v>4</v>
      </c>
      <c r="E5486" t="e">
        <v>#N/A</v>
      </c>
      <c r="F5486" t="e">
        <v>#N/A</v>
      </c>
    </row>
    <row r="5487" spans="1:6">
      <c r="A5487" t="s">
        <v>2697</v>
      </c>
      <c r="B5487" t="s">
        <v>845</v>
      </c>
      <c r="C5487" t="s">
        <v>1108</v>
      </c>
      <c r="D5487">
        <v>4</v>
      </c>
      <c r="E5487" t="e">
        <v>#N/A</v>
      </c>
      <c r="F5487" t="e">
        <v>#N/A</v>
      </c>
    </row>
    <row r="5488" spans="1:6">
      <c r="A5488" t="s">
        <v>1190</v>
      </c>
      <c r="B5488" t="s">
        <v>845</v>
      </c>
      <c r="C5488" t="s">
        <v>1108</v>
      </c>
      <c r="D5488">
        <v>1</v>
      </c>
      <c r="E5488" t="e">
        <v>#N/A</v>
      </c>
      <c r="F5488" t="e">
        <v>#N/A</v>
      </c>
    </row>
    <row r="5489" spans="1:6">
      <c r="A5489" t="s">
        <v>2301</v>
      </c>
      <c r="B5489" t="s">
        <v>846</v>
      </c>
      <c r="C5489" t="s">
        <v>2261</v>
      </c>
      <c r="D5489">
        <v>1</v>
      </c>
      <c r="E5489" t="e">
        <v>#N/A</v>
      </c>
      <c r="F5489" t="e">
        <v>#N/A</v>
      </c>
    </row>
    <row r="5490" spans="1:6">
      <c r="A5490" t="s">
        <v>2442</v>
      </c>
      <c r="B5490" t="s">
        <v>785</v>
      </c>
      <c r="C5490" t="s">
        <v>2261</v>
      </c>
      <c r="D5490">
        <v>1</v>
      </c>
      <c r="E5490" t="e">
        <v>#N/A</v>
      </c>
      <c r="F5490" t="e">
        <v>#N/A</v>
      </c>
    </row>
    <row r="5491" spans="1:6">
      <c r="A5491" t="s">
        <v>1401</v>
      </c>
      <c r="B5491" t="s">
        <v>712</v>
      </c>
      <c r="C5491" t="s">
        <v>1391</v>
      </c>
      <c r="D5491">
        <v>1</v>
      </c>
      <c r="E5491" t="e">
        <v>#N/A</v>
      </c>
      <c r="F5491" t="e">
        <v>#N/A</v>
      </c>
    </row>
    <row r="5492" spans="1:6">
      <c r="A5492" t="s">
        <v>1562</v>
      </c>
      <c r="B5492" t="s">
        <v>216</v>
      </c>
      <c r="C5492" t="s">
        <v>1391</v>
      </c>
      <c r="D5492">
        <v>4</v>
      </c>
      <c r="E5492" t="e">
        <v>#N/A</v>
      </c>
      <c r="F5492" t="e">
        <v>#N/A</v>
      </c>
    </row>
    <row r="5493" spans="1:6">
      <c r="A5493" t="s">
        <v>2100</v>
      </c>
      <c r="B5493" t="s">
        <v>216</v>
      </c>
      <c r="C5493" t="s">
        <v>1391</v>
      </c>
      <c r="D5493">
        <v>1</v>
      </c>
      <c r="E5493" t="e">
        <v>#N/A</v>
      </c>
      <c r="F5493" t="e">
        <v>#N/A</v>
      </c>
    </row>
    <row r="5494" spans="1:6">
      <c r="A5494" t="s">
        <v>1891</v>
      </c>
      <c r="B5494" t="s">
        <v>216</v>
      </c>
      <c r="C5494" t="s">
        <v>1391</v>
      </c>
      <c r="D5494">
        <v>1</v>
      </c>
      <c r="E5494" t="e">
        <v>#N/A</v>
      </c>
      <c r="F5494" t="e">
        <v>#N/A</v>
      </c>
    </row>
    <row r="5495" spans="1:6">
      <c r="A5495" t="s">
        <v>294</v>
      </c>
      <c r="B5495" t="s">
        <v>216</v>
      </c>
      <c r="C5495" t="s">
        <v>209</v>
      </c>
      <c r="D5495">
        <v>1</v>
      </c>
      <c r="E5495">
        <v>2.5999999999999999E-2</v>
      </c>
      <c r="F5495" t="s">
        <v>2783</v>
      </c>
    </row>
    <row r="5496" spans="1:6">
      <c r="A5496" t="s">
        <v>1992</v>
      </c>
      <c r="B5496" t="s">
        <v>216</v>
      </c>
      <c r="C5496" t="s">
        <v>209</v>
      </c>
      <c r="D5496">
        <v>1</v>
      </c>
      <c r="E5496">
        <v>2.5999999999999999E-2</v>
      </c>
      <c r="F5496" t="s">
        <v>2783</v>
      </c>
    </row>
    <row r="5497" spans="1:6">
      <c r="A5497" t="s">
        <v>1190</v>
      </c>
      <c r="B5497" t="s">
        <v>216</v>
      </c>
      <c r="C5497" t="s">
        <v>209</v>
      </c>
      <c r="D5497">
        <v>1</v>
      </c>
      <c r="E5497">
        <v>2.5999999999999999E-2</v>
      </c>
      <c r="F5497" t="s">
        <v>2783</v>
      </c>
    </row>
    <row r="5498" spans="1:6">
      <c r="A5498" t="s">
        <v>724</v>
      </c>
      <c r="B5498" t="s">
        <v>474</v>
      </c>
      <c r="C5498" t="s">
        <v>701</v>
      </c>
      <c r="D5498">
        <v>2</v>
      </c>
      <c r="E5498" t="e">
        <v>#N/A</v>
      </c>
      <c r="F5498" t="e">
        <v>#N/A</v>
      </c>
    </row>
    <row r="5499" spans="1:6">
      <c r="A5499" t="s">
        <v>2301</v>
      </c>
      <c r="B5499" t="s">
        <v>851</v>
      </c>
      <c r="C5499" t="s">
        <v>701</v>
      </c>
      <c r="D5499">
        <v>1</v>
      </c>
      <c r="E5499" t="e">
        <v>#N/A</v>
      </c>
      <c r="F5499" t="e">
        <v>#N/A</v>
      </c>
    </row>
    <row r="5500" spans="1:6">
      <c r="A5500" t="s">
        <v>2301</v>
      </c>
      <c r="B5500" t="s">
        <v>474</v>
      </c>
      <c r="C5500" t="s">
        <v>701</v>
      </c>
      <c r="D5500">
        <v>3</v>
      </c>
      <c r="E5500" t="e">
        <v>#N/A</v>
      </c>
      <c r="F5500" t="e">
        <v>#N/A</v>
      </c>
    </row>
    <row r="5501" spans="1:6">
      <c r="A5501" t="s">
        <v>2301</v>
      </c>
      <c r="B5501" t="s">
        <v>282</v>
      </c>
      <c r="C5501" t="s">
        <v>701</v>
      </c>
      <c r="D5501">
        <v>2</v>
      </c>
      <c r="E5501" t="e">
        <v>#N/A</v>
      </c>
      <c r="F5501" t="e">
        <v>#N/A</v>
      </c>
    </row>
    <row r="5502" spans="1:6">
      <c r="A5502" t="s">
        <v>586</v>
      </c>
      <c r="B5502" t="s">
        <v>474</v>
      </c>
      <c r="C5502" t="s">
        <v>472</v>
      </c>
      <c r="D5502">
        <v>1</v>
      </c>
      <c r="E5502" t="e">
        <v>#N/A</v>
      </c>
      <c r="F5502" t="e">
        <v>#N/A</v>
      </c>
    </row>
    <row r="5503" spans="1:6">
      <c r="A5503" t="s">
        <v>2380</v>
      </c>
      <c r="B5503" t="s">
        <v>474</v>
      </c>
      <c r="C5503" t="s">
        <v>2326</v>
      </c>
      <c r="D5503">
        <v>1</v>
      </c>
      <c r="E5503" t="e">
        <v>#N/A</v>
      </c>
      <c r="F5503" t="e">
        <v>#N/A</v>
      </c>
    </row>
    <row r="5504" spans="1:6">
      <c r="A5504" t="s">
        <v>2016</v>
      </c>
      <c r="B5504" t="s">
        <v>474</v>
      </c>
      <c r="C5504" t="s">
        <v>1667</v>
      </c>
      <c r="D5504">
        <v>1</v>
      </c>
      <c r="E5504" t="e">
        <v>#N/A</v>
      </c>
      <c r="F5504" t="e">
        <v>#N/A</v>
      </c>
    </row>
    <row r="5505" spans="1:6">
      <c r="A5505" t="s">
        <v>1742</v>
      </c>
      <c r="B5505" t="s">
        <v>474</v>
      </c>
      <c r="C5505" t="s">
        <v>1667</v>
      </c>
      <c r="D5505">
        <v>1</v>
      </c>
      <c r="E5505" t="e">
        <v>#N/A</v>
      </c>
      <c r="F5505" t="e">
        <v>#N/A</v>
      </c>
    </row>
    <row r="5506" spans="1:6">
      <c r="A5506" t="s">
        <v>2068</v>
      </c>
      <c r="B5506" t="s">
        <v>474</v>
      </c>
      <c r="C5506" t="s">
        <v>1591</v>
      </c>
      <c r="D5506">
        <v>1</v>
      </c>
      <c r="E5506">
        <v>1.2999999999999999E-2</v>
      </c>
      <c r="F5506" t="s">
        <v>2783</v>
      </c>
    </row>
    <row r="5507" spans="1:6">
      <c r="A5507" t="s">
        <v>2407</v>
      </c>
      <c r="B5507" t="s">
        <v>474</v>
      </c>
      <c r="C5507" t="s">
        <v>1591</v>
      </c>
      <c r="D5507">
        <v>1</v>
      </c>
      <c r="E5507">
        <v>1.2999999999999999E-2</v>
      </c>
      <c r="F5507" t="s">
        <v>2783</v>
      </c>
    </row>
    <row r="5508" spans="1:6">
      <c r="A5508" t="s">
        <v>2407</v>
      </c>
      <c r="B5508" t="s">
        <v>282</v>
      </c>
      <c r="C5508" t="s">
        <v>1591</v>
      </c>
      <c r="D5508">
        <v>1</v>
      </c>
      <c r="E5508" t="e">
        <v>#N/A</v>
      </c>
      <c r="F5508" t="e">
        <v>#N/A</v>
      </c>
    </row>
    <row r="5509" spans="1:6">
      <c r="A5509" t="s">
        <v>2016</v>
      </c>
      <c r="B5509" t="s">
        <v>474</v>
      </c>
      <c r="C5509" t="s">
        <v>1591</v>
      </c>
      <c r="D5509">
        <v>1</v>
      </c>
      <c r="E5509">
        <v>1.2999999999999999E-2</v>
      </c>
      <c r="F5509" t="s">
        <v>2783</v>
      </c>
    </row>
    <row r="5510" spans="1:6">
      <c r="A5510" t="s">
        <v>1811</v>
      </c>
      <c r="B5510" t="s">
        <v>474</v>
      </c>
      <c r="C5510" t="s">
        <v>1591</v>
      </c>
      <c r="D5510">
        <v>5</v>
      </c>
      <c r="E5510">
        <v>1.2999999999999999E-2</v>
      </c>
      <c r="F5510" t="s">
        <v>2783</v>
      </c>
    </row>
    <row r="5511" spans="1:6">
      <c r="A5511" t="s">
        <v>1811</v>
      </c>
      <c r="B5511" t="s">
        <v>282</v>
      </c>
      <c r="C5511" t="s">
        <v>1591</v>
      </c>
      <c r="D5511">
        <v>1</v>
      </c>
      <c r="E5511" t="e">
        <v>#N/A</v>
      </c>
      <c r="F5511" t="e">
        <v>#N/A</v>
      </c>
    </row>
    <row r="5512" spans="1:6">
      <c r="A5512" t="s">
        <v>2569</v>
      </c>
      <c r="B5512" t="s">
        <v>474</v>
      </c>
      <c r="C5512" t="s">
        <v>1591</v>
      </c>
      <c r="D5512">
        <v>3</v>
      </c>
      <c r="E5512">
        <v>1.2999999999999999E-2</v>
      </c>
      <c r="F5512" t="s">
        <v>2783</v>
      </c>
    </row>
    <row r="5513" spans="1:6">
      <c r="A5513" t="s">
        <v>1623</v>
      </c>
      <c r="B5513" t="s">
        <v>474</v>
      </c>
      <c r="C5513" t="s">
        <v>1591</v>
      </c>
      <c r="D5513">
        <v>1</v>
      </c>
      <c r="E5513">
        <v>1.2999999999999999E-2</v>
      </c>
      <c r="F5513" t="s">
        <v>2783</v>
      </c>
    </row>
    <row r="5514" spans="1:6">
      <c r="A5514" t="s">
        <v>2301</v>
      </c>
      <c r="B5514" t="s">
        <v>474</v>
      </c>
      <c r="C5514" t="s">
        <v>1591</v>
      </c>
      <c r="D5514">
        <v>1</v>
      </c>
      <c r="E5514">
        <v>1.2999999999999999E-2</v>
      </c>
      <c r="F5514" t="s">
        <v>2783</v>
      </c>
    </row>
    <row r="5515" spans="1:6">
      <c r="A5515" t="s">
        <v>2739</v>
      </c>
      <c r="B5515" t="s">
        <v>474</v>
      </c>
      <c r="C5515" t="s">
        <v>2702</v>
      </c>
      <c r="D5515">
        <v>1</v>
      </c>
      <c r="E5515" t="e">
        <v>#N/A</v>
      </c>
      <c r="F5515" t="e">
        <v>#N/A</v>
      </c>
    </row>
    <row r="5516" spans="1:6">
      <c r="A5516" t="s">
        <v>1028</v>
      </c>
      <c r="B5516" t="s">
        <v>474</v>
      </c>
      <c r="C5516" t="s">
        <v>973</v>
      </c>
      <c r="D5516">
        <v>1</v>
      </c>
      <c r="E5516" t="e">
        <v>#N/A</v>
      </c>
      <c r="F5516" t="e">
        <v>#N/A</v>
      </c>
    </row>
    <row r="5517" spans="1:6">
      <c r="A5517" t="s">
        <v>724</v>
      </c>
      <c r="B5517" t="s">
        <v>282</v>
      </c>
      <c r="C5517" t="s">
        <v>605</v>
      </c>
      <c r="D5517">
        <v>1</v>
      </c>
      <c r="E5517" t="e">
        <v>#N/A</v>
      </c>
      <c r="F5517" t="e">
        <v>#N/A</v>
      </c>
    </row>
    <row r="5518" spans="1:6">
      <c r="A5518" t="s">
        <v>1742</v>
      </c>
      <c r="B5518" t="s">
        <v>474</v>
      </c>
      <c r="C5518" t="s">
        <v>1563</v>
      </c>
      <c r="D5518">
        <v>1</v>
      </c>
      <c r="E5518" t="e">
        <v>#N/A</v>
      </c>
      <c r="F5518" t="e">
        <v>#N/A</v>
      </c>
    </row>
    <row r="5519" spans="1:6">
      <c r="A5519" t="s">
        <v>2380</v>
      </c>
      <c r="B5519" t="s">
        <v>474</v>
      </c>
      <c r="C5519" t="s">
        <v>1563</v>
      </c>
      <c r="D5519">
        <v>1</v>
      </c>
      <c r="E5519" t="e">
        <v>#N/A</v>
      </c>
      <c r="F5519" t="e">
        <v>#N/A</v>
      </c>
    </row>
    <row r="5520" spans="1:6">
      <c r="A5520" t="s">
        <v>1623</v>
      </c>
      <c r="B5520" t="s">
        <v>282</v>
      </c>
      <c r="C5520" t="s">
        <v>1563</v>
      </c>
      <c r="D5520">
        <v>1</v>
      </c>
      <c r="E5520" t="e">
        <v>#N/A</v>
      </c>
      <c r="F5520" t="e">
        <v>#N/A</v>
      </c>
    </row>
    <row r="5521" spans="1:6">
      <c r="A5521" t="s">
        <v>1562</v>
      </c>
      <c r="B5521" t="s">
        <v>841</v>
      </c>
      <c r="C5521" t="s">
        <v>1188</v>
      </c>
      <c r="D5521">
        <v>1</v>
      </c>
      <c r="E5521" t="e">
        <v>#N/A</v>
      </c>
      <c r="F5521" t="e">
        <v>#N/A</v>
      </c>
    </row>
    <row r="5522" spans="1:6">
      <c r="A5522" t="s">
        <v>1623</v>
      </c>
      <c r="B5522" t="s">
        <v>841</v>
      </c>
      <c r="C5522" t="s">
        <v>1188</v>
      </c>
      <c r="D5522">
        <v>2</v>
      </c>
      <c r="E5522" t="e">
        <v>#N/A</v>
      </c>
      <c r="F5522" t="e">
        <v>#N/A</v>
      </c>
    </row>
    <row r="5523" spans="1:6">
      <c r="A5523" t="s">
        <v>1190</v>
      </c>
      <c r="B5523" t="s">
        <v>841</v>
      </c>
      <c r="C5523" t="s">
        <v>1188</v>
      </c>
      <c r="D5523">
        <v>3</v>
      </c>
      <c r="E5523" t="e">
        <v>#N/A</v>
      </c>
      <c r="F5523" t="e">
        <v>#N/A</v>
      </c>
    </row>
    <row r="5524" spans="1:6">
      <c r="A5524" t="s">
        <v>724</v>
      </c>
      <c r="B5524" t="s">
        <v>845</v>
      </c>
      <c r="C5524" t="s">
        <v>644</v>
      </c>
      <c r="D5524">
        <v>1</v>
      </c>
      <c r="E5524" t="e">
        <v>#N/A</v>
      </c>
      <c r="F5524" t="e">
        <v>#N/A</v>
      </c>
    </row>
    <row r="5525" spans="1:6">
      <c r="A5525" t="s">
        <v>2301</v>
      </c>
      <c r="B5525" t="s">
        <v>474</v>
      </c>
      <c r="C5525" t="s">
        <v>2256</v>
      </c>
      <c r="D5525">
        <v>1</v>
      </c>
      <c r="E5525" t="e">
        <v>#N/A</v>
      </c>
      <c r="F5525" t="e">
        <v>#N/A</v>
      </c>
    </row>
    <row r="5526" spans="1:6">
      <c r="A5526" t="s">
        <v>1079</v>
      </c>
      <c r="B5526" t="s">
        <v>474</v>
      </c>
      <c r="C5526" t="s">
        <v>1030</v>
      </c>
      <c r="D5526">
        <v>5</v>
      </c>
      <c r="E5526" t="e">
        <v>#N/A</v>
      </c>
      <c r="F5526" t="e">
        <v>#N/A</v>
      </c>
    </row>
    <row r="5527" spans="1:6">
      <c r="A5527" t="s">
        <v>1623</v>
      </c>
      <c r="B5527" t="s">
        <v>474</v>
      </c>
      <c r="C5527" t="s">
        <v>1030</v>
      </c>
      <c r="D5527">
        <v>1</v>
      </c>
      <c r="E5527" t="e">
        <v>#N/A</v>
      </c>
      <c r="F5527" t="e">
        <v>#N/A</v>
      </c>
    </row>
    <row r="5528" spans="1:6">
      <c r="A5528" t="s">
        <v>2301</v>
      </c>
      <c r="B5528" t="s">
        <v>282</v>
      </c>
      <c r="C5528" t="s">
        <v>1030</v>
      </c>
      <c r="D5528">
        <v>1</v>
      </c>
      <c r="E5528" t="e">
        <v>#N/A</v>
      </c>
      <c r="F5528" t="e">
        <v>#N/A</v>
      </c>
    </row>
    <row r="5529" spans="1:6">
      <c r="A5529" t="s">
        <v>1562</v>
      </c>
      <c r="B5529" t="s">
        <v>854</v>
      </c>
      <c r="C5529" t="s">
        <v>1491</v>
      </c>
      <c r="D5529">
        <v>1</v>
      </c>
      <c r="E5529" t="e">
        <v>#N/A</v>
      </c>
      <c r="F5529" t="e">
        <v>#N/A</v>
      </c>
    </row>
    <row r="5530" spans="1:6">
      <c r="A5530" t="s">
        <v>2739</v>
      </c>
      <c r="B5530" t="s">
        <v>474</v>
      </c>
      <c r="C5530" t="s">
        <v>2737</v>
      </c>
      <c r="D5530">
        <v>3</v>
      </c>
      <c r="E5530" t="e">
        <v>#N/A</v>
      </c>
      <c r="F5530" t="e">
        <v>#N/A</v>
      </c>
    </row>
    <row r="5531" spans="1:6">
      <c r="A5531" t="s">
        <v>294</v>
      </c>
      <c r="B5531" t="s">
        <v>712</v>
      </c>
      <c r="C5531" t="s">
        <v>225</v>
      </c>
      <c r="D5531">
        <v>1</v>
      </c>
      <c r="E5531" t="e">
        <v>#N/A</v>
      </c>
      <c r="F5531" t="e">
        <v>#N/A</v>
      </c>
    </row>
    <row r="5532" spans="1:6">
      <c r="A5532" t="s">
        <v>2407</v>
      </c>
      <c r="B5532" t="s">
        <v>712</v>
      </c>
      <c r="C5532" t="s">
        <v>225</v>
      </c>
      <c r="D5532">
        <v>1</v>
      </c>
      <c r="E5532" t="e">
        <v>#N/A</v>
      </c>
      <c r="F5532" t="e">
        <v>#N/A</v>
      </c>
    </row>
    <row r="5533" spans="1:6">
      <c r="A5533" t="s">
        <v>724</v>
      </c>
      <c r="B5533" t="s">
        <v>252</v>
      </c>
      <c r="C5533" t="s">
        <v>225</v>
      </c>
      <c r="D5533">
        <v>1</v>
      </c>
      <c r="E5533" t="e">
        <v>#N/A</v>
      </c>
      <c r="F5533" t="e">
        <v>#N/A</v>
      </c>
    </row>
    <row r="5534" spans="1:6">
      <c r="A5534" t="s">
        <v>462</v>
      </c>
      <c r="B5534" t="s">
        <v>841</v>
      </c>
      <c r="C5534" t="s">
        <v>225</v>
      </c>
      <c r="D5534">
        <v>1</v>
      </c>
      <c r="E5534" t="e">
        <v>#N/A</v>
      </c>
      <c r="F5534" t="e">
        <v>#N/A</v>
      </c>
    </row>
    <row r="5535" spans="1:6">
      <c r="A5535" t="s">
        <v>1654</v>
      </c>
      <c r="B5535" t="s">
        <v>216</v>
      </c>
      <c r="C5535" t="s">
        <v>225</v>
      </c>
      <c r="D5535">
        <v>1</v>
      </c>
      <c r="E5535">
        <v>1.2999999999999999E-2</v>
      </c>
      <c r="F5535">
        <v>0</v>
      </c>
    </row>
    <row r="5536" spans="1:6">
      <c r="A5536" t="s">
        <v>1654</v>
      </c>
      <c r="B5536" t="s">
        <v>712</v>
      </c>
      <c r="C5536" t="s">
        <v>225</v>
      </c>
      <c r="D5536">
        <v>2</v>
      </c>
      <c r="E5536" t="e">
        <v>#N/A</v>
      </c>
      <c r="F5536" t="e">
        <v>#N/A</v>
      </c>
    </row>
    <row r="5537" spans="1:6">
      <c r="A5537" t="s">
        <v>2697</v>
      </c>
      <c r="B5537" t="s">
        <v>216</v>
      </c>
      <c r="C5537" t="s">
        <v>225</v>
      </c>
      <c r="D5537">
        <v>5</v>
      </c>
      <c r="E5537">
        <v>1.2999999999999999E-2</v>
      </c>
      <c r="F5537">
        <v>0</v>
      </c>
    </row>
    <row r="5538" spans="1:6">
      <c r="A5538" t="s">
        <v>1028</v>
      </c>
      <c r="B5538" t="s">
        <v>282</v>
      </c>
      <c r="C5538" t="s">
        <v>974</v>
      </c>
      <c r="D5538">
        <v>1</v>
      </c>
      <c r="E5538" t="e">
        <v>#N/A</v>
      </c>
      <c r="F5538" t="e">
        <v>#N/A</v>
      </c>
    </row>
    <row r="5539" spans="1:6">
      <c r="A5539" t="s">
        <v>2478</v>
      </c>
      <c r="B5539" t="s">
        <v>849</v>
      </c>
      <c r="C5539" t="s">
        <v>1237</v>
      </c>
      <c r="D5539">
        <v>1</v>
      </c>
      <c r="E5539" t="e">
        <v>#N/A</v>
      </c>
      <c r="F5539" t="e">
        <v>#N/A</v>
      </c>
    </row>
    <row r="5540" spans="1:6">
      <c r="A5540" t="s">
        <v>1311</v>
      </c>
      <c r="B5540" t="s">
        <v>849</v>
      </c>
      <c r="C5540" t="s">
        <v>1237</v>
      </c>
      <c r="D5540">
        <v>1</v>
      </c>
      <c r="E5540" t="e">
        <v>#N/A</v>
      </c>
      <c r="F5540" t="e">
        <v>#N/A</v>
      </c>
    </row>
    <row r="5541" spans="1:6">
      <c r="A5541" t="s">
        <v>2068</v>
      </c>
      <c r="B5541" t="s">
        <v>474</v>
      </c>
      <c r="C5541" t="s">
        <v>473</v>
      </c>
      <c r="D5541">
        <v>4</v>
      </c>
      <c r="E5541">
        <v>1.2999999999999999E-2</v>
      </c>
      <c r="F5541" t="s">
        <v>2783</v>
      </c>
    </row>
    <row r="5542" spans="1:6">
      <c r="A5542" t="s">
        <v>2478</v>
      </c>
      <c r="B5542" t="s">
        <v>474</v>
      </c>
      <c r="C5542" t="s">
        <v>473</v>
      </c>
      <c r="D5542">
        <v>2</v>
      </c>
      <c r="E5542">
        <v>1.2999999999999999E-2</v>
      </c>
      <c r="F5542" t="s">
        <v>2783</v>
      </c>
    </row>
    <row r="5543" spans="1:6">
      <c r="A5543" t="s">
        <v>2407</v>
      </c>
      <c r="B5543" t="s">
        <v>474</v>
      </c>
      <c r="C5543" t="s">
        <v>473</v>
      </c>
      <c r="D5543">
        <v>3</v>
      </c>
      <c r="E5543">
        <v>1.2999999999999999E-2</v>
      </c>
      <c r="F5543" t="s">
        <v>2783</v>
      </c>
    </row>
    <row r="5544" spans="1:6">
      <c r="A5544" t="s">
        <v>2666</v>
      </c>
      <c r="B5544" t="s">
        <v>474</v>
      </c>
      <c r="C5544" t="s">
        <v>473</v>
      </c>
      <c r="D5544">
        <v>4</v>
      </c>
      <c r="E5544">
        <v>1.2999999999999999E-2</v>
      </c>
      <c r="F5544" t="s">
        <v>2783</v>
      </c>
    </row>
    <row r="5545" spans="1:6">
      <c r="A5545" t="s">
        <v>2041</v>
      </c>
      <c r="B5545" t="s">
        <v>474</v>
      </c>
      <c r="C5545" t="s">
        <v>473</v>
      </c>
      <c r="D5545">
        <v>1</v>
      </c>
      <c r="E5545">
        <v>1.2999999999999999E-2</v>
      </c>
      <c r="F5545" t="s">
        <v>2783</v>
      </c>
    </row>
    <row r="5546" spans="1:6">
      <c r="A5546" t="s">
        <v>2569</v>
      </c>
      <c r="B5546" t="s">
        <v>474</v>
      </c>
      <c r="C5546" t="s">
        <v>473</v>
      </c>
      <c r="D5546">
        <v>1</v>
      </c>
      <c r="E5546">
        <v>1.2999999999999999E-2</v>
      </c>
      <c r="F5546" t="s">
        <v>2783</v>
      </c>
    </row>
    <row r="5547" spans="1:6">
      <c r="A5547" t="s">
        <v>1562</v>
      </c>
      <c r="B5547" t="s">
        <v>474</v>
      </c>
      <c r="C5547" t="s">
        <v>473</v>
      </c>
      <c r="D5547">
        <v>1</v>
      </c>
      <c r="E5547">
        <v>1.2999999999999999E-2</v>
      </c>
      <c r="F5547" t="s">
        <v>2783</v>
      </c>
    </row>
    <row r="5548" spans="1:6">
      <c r="A5548" t="s">
        <v>2619</v>
      </c>
      <c r="B5548" t="s">
        <v>474</v>
      </c>
      <c r="C5548" t="s">
        <v>473</v>
      </c>
      <c r="D5548">
        <v>2</v>
      </c>
      <c r="E5548">
        <v>1.2999999999999999E-2</v>
      </c>
      <c r="F5548" t="s">
        <v>2783</v>
      </c>
    </row>
    <row r="5549" spans="1:6">
      <c r="A5549" t="s">
        <v>586</v>
      </c>
      <c r="B5549" t="s">
        <v>474</v>
      </c>
      <c r="C5549" t="s">
        <v>473</v>
      </c>
      <c r="D5549">
        <v>1</v>
      </c>
      <c r="E5549">
        <v>1.2999999999999999E-2</v>
      </c>
      <c r="F5549" t="s">
        <v>2783</v>
      </c>
    </row>
    <row r="5550" spans="1:6">
      <c r="A5550" t="s">
        <v>1623</v>
      </c>
      <c r="B5550" t="s">
        <v>474</v>
      </c>
      <c r="C5550" t="s">
        <v>473</v>
      </c>
      <c r="D5550">
        <v>3</v>
      </c>
      <c r="E5550">
        <v>1.2999999999999999E-2</v>
      </c>
      <c r="F5550" t="s">
        <v>2783</v>
      </c>
    </row>
    <row r="5551" spans="1:6">
      <c r="A5551" t="s">
        <v>1190</v>
      </c>
      <c r="B5551" t="s">
        <v>474</v>
      </c>
      <c r="C5551" t="s">
        <v>473</v>
      </c>
      <c r="D5551">
        <v>2</v>
      </c>
      <c r="E5551">
        <v>1.2999999999999999E-2</v>
      </c>
      <c r="F5551" t="s">
        <v>2783</v>
      </c>
    </row>
    <row r="5552" spans="1:6">
      <c r="A5552" t="s">
        <v>1891</v>
      </c>
      <c r="B5552" t="s">
        <v>474</v>
      </c>
      <c r="C5552" t="s">
        <v>473</v>
      </c>
      <c r="D5552">
        <v>4</v>
      </c>
      <c r="E5552">
        <v>1.2999999999999999E-2</v>
      </c>
      <c r="F5552" t="s">
        <v>2783</v>
      </c>
    </row>
    <row r="5553" spans="1:6">
      <c r="A5553" t="s">
        <v>2301</v>
      </c>
      <c r="B5553" t="s">
        <v>474</v>
      </c>
      <c r="C5553" t="s">
        <v>473</v>
      </c>
      <c r="D5553">
        <v>1</v>
      </c>
      <c r="E5553">
        <v>1.2999999999999999E-2</v>
      </c>
      <c r="F5553" t="s">
        <v>2783</v>
      </c>
    </row>
    <row r="5554" spans="1:6">
      <c r="A5554" t="s">
        <v>2769</v>
      </c>
      <c r="B5554" t="s">
        <v>474</v>
      </c>
      <c r="C5554" t="s">
        <v>473</v>
      </c>
      <c r="D5554">
        <v>5</v>
      </c>
      <c r="E5554">
        <v>1.2999999999999999E-2</v>
      </c>
      <c r="F5554" t="s">
        <v>2783</v>
      </c>
    </row>
    <row r="5555" spans="1:6">
      <c r="A5555" t="s">
        <v>2442</v>
      </c>
      <c r="B5555" t="s">
        <v>474</v>
      </c>
      <c r="C5555" t="s">
        <v>473</v>
      </c>
      <c r="D5555">
        <v>1</v>
      </c>
      <c r="E5555">
        <v>1.2999999999999999E-2</v>
      </c>
      <c r="F5555" t="s">
        <v>2783</v>
      </c>
    </row>
    <row r="5556" spans="1:6">
      <c r="A5556" t="s">
        <v>586</v>
      </c>
      <c r="B5556" t="s">
        <v>839</v>
      </c>
      <c r="C5556" t="s">
        <v>519</v>
      </c>
      <c r="D5556">
        <v>1</v>
      </c>
      <c r="E5556" t="e">
        <v>#N/A</v>
      </c>
      <c r="F5556" t="e">
        <v>#N/A</v>
      </c>
    </row>
    <row r="5557" spans="1:6">
      <c r="A5557" t="s">
        <v>2041</v>
      </c>
      <c r="B5557" t="s">
        <v>282</v>
      </c>
      <c r="C5557" t="s">
        <v>2018</v>
      </c>
      <c r="D5557">
        <v>1</v>
      </c>
      <c r="E5557" t="e">
        <v>#N/A</v>
      </c>
      <c r="F5557" t="e">
        <v>#N/A</v>
      </c>
    </row>
    <row r="5558" spans="1:6">
      <c r="A5558" t="s">
        <v>1992</v>
      </c>
      <c r="B5558" t="s">
        <v>847</v>
      </c>
      <c r="C5558" t="s">
        <v>1967</v>
      </c>
      <c r="D5558">
        <v>1</v>
      </c>
      <c r="E5558" t="e">
        <v>#N/A</v>
      </c>
      <c r="F5558" t="e">
        <v>#N/A</v>
      </c>
    </row>
    <row r="5559" spans="1:6">
      <c r="A5559" t="s">
        <v>586</v>
      </c>
      <c r="B5559" t="s">
        <v>846</v>
      </c>
      <c r="C5559" t="s">
        <v>528</v>
      </c>
      <c r="D5559">
        <v>1</v>
      </c>
      <c r="E5559">
        <v>3.4000000000000002E-2</v>
      </c>
      <c r="F5559">
        <v>0.46400000000000002</v>
      </c>
    </row>
    <row r="5560" spans="1:6">
      <c r="A5560" t="s">
        <v>2325</v>
      </c>
      <c r="B5560" t="s">
        <v>474</v>
      </c>
      <c r="C5560" t="s">
        <v>130</v>
      </c>
      <c r="D5560">
        <v>1</v>
      </c>
      <c r="E5560" t="e">
        <v>#N/A</v>
      </c>
      <c r="F5560" t="e">
        <v>#N/A</v>
      </c>
    </row>
    <row r="5561" spans="1:6">
      <c r="A5561" t="s">
        <v>294</v>
      </c>
      <c r="B5561" t="s">
        <v>474</v>
      </c>
      <c r="C5561" t="s">
        <v>130</v>
      </c>
      <c r="D5561">
        <v>1</v>
      </c>
      <c r="E5561" t="e">
        <v>#N/A</v>
      </c>
      <c r="F5561" t="e">
        <v>#N/A</v>
      </c>
    </row>
    <row r="5562" spans="1:6">
      <c r="A5562" t="s">
        <v>2407</v>
      </c>
      <c r="B5562" t="s">
        <v>474</v>
      </c>
      <c r="C5562" t="s">
        <v>130</v>
      </c>
      <c r="D5562">
        <v>5</v>
      </c>
      <c r="E5562" t="e">
        <v>#N/A</v>
      </c>
      <c r="F5562" t="e">
        <v>#N/A</v>
      </c>
    </row>
    <row r="5563" spans="1:6">
      <c r="A5563" t="s">
        <v>2407</v>
      </c>
      <c r="B5563" t="s">
        <v>282</v>
      </c>
      <c r="C5563" t="s">
        <v>130</v>
      </c>
      <c r="D5563">
        <v>1</v>
      </c>
      <c r="E5563" t="e">
        <v>#N/A</v>
      </c>
      <c r="F5563" t="e">
        <v>#N/A</v>
      </c>
    </row>
    <row r="5564" spans="1:6">
      <c r="A5564" t="s">
        <v>1028</v>
      </c>
      <c r="B5564" t="s">
        <v>474</v>
      </c>
      <c r="C5564" t="s">
        <v>130</v>
      </c>
      <c r="D5564">
        <v>5</v>
      </c>
      <c r="E5564" t="e">
        <v>#N/A</v>
      </c>
      <c r="F5564" t="e">
        <v>#N/A</v>
      </c>
    </row>
    <row r="5565" spans="1:6">
      <c r="A5565" t="s">
        <v>1028</v>
      </c>
      <c r="B5565" t="s">
        <v>282</v>
      </c>
      <c r="C5565" t="s">
        <v>130</v>
      </c>
      <c r="D5565">
        <v>1</v>
      </c>
      <c r="E5565" t="e">
        <v>#N/A</v>
      </c>
      <c r="F5565" t="e">
        <v>#N/A</v>
      </c>
    </row>
    <row r="5566" spans="1:6">
      <c r="A5566" t="s">
        <v>2253</v>
      </c>
      <c r="B5566" t="s">
        <v>474</v>
      </c>
      <c r="C5566" t="s">
        <v>130</v>
      </c>
      <c r="D5566">
        <v>2</v>
      </c>
      <c r="E5566" t="e">
        <v>#N/A</v>
      </c>
      <c r="F5566" t="e">
        <v>#N/A</v>
      </c>
    </row>
    <row r="5567" spans="1:6">
      <c r="A5567" t="s">
        <v>1742</v>
      </c>
      <c r="B5567" t="s">
        <v>474</v>
      </c>
      <c r="C5567" t="s">
        <v>130</v>
      </c>
      <c r="D5567">
        <v>4</v>
      </c>
      <c r="E5567" t="e">
        <v>#N/A</v>
      </c>
      <c r="F5567" t="e">
        <v>#N/A</v>
      </c>
    </row>
    <row r="5568" spans="1:6">
      <c r="A5568" t="s">
        <v>2666</v>
      </c>
      <c r="B5568" t="s">
        <v>474</v>
      </c>
      <c r="C5568" t="s">
        <v>130</v>
      </c>
      <c r="D5568">
        <v>4</v>
      </c>
      <c r="E5568" t="e">
        <v>#N/A</v>
      </c>
      <c r="F5568" t="e">
        <v>#N/A</v>
      </c>
    </row>
    <row r="5569" spans="1:6">
      <c r="A5569" t="s">
        <v>2619</v>
      </c>
      <c r="B5569" t="s">
        <v>474</v>
      </c>
      <c r="C5569" t="s">
        <v>130</v>
      </c>
      <c r="D5569">
        <v>4</v>
      </c>
      <c r="E5569" t="e">
        <v>#N/A</v>
      </c>
      <c r="F5569" t="e">
        <v>#N/A</v>
      </c>
    </row>
    <row r="5570" spans="1:6">
      <c r="A5570" t="s">
        <v>1190</v>
      </c>
      <c r="B5570" t="s">
        <v>474</v>
      </c>
      <c r="C5570" t="s">
        <v>130</v>
      </c>
      <c r="D5570">
        <v>3</v>
      </c>
      <c r="E5570" t="e">
        <v>#N/A</v>
      </c>
      <c r="F5570" t="e">
        <v>#N/A</v>
      </c>
    </row>
    <row r="5571" spans="1:6">
      <c r="A5571" t="s">
        <v>183</v>
      </c>
      <c r="B5571" t="s">
        <v>474</v>
      </c>
      <c r="C5571" t="s">
        <v>130</v>
      </c>
      <c r="D5571">
        <v>3</v>
      </c>
      <c r="E5571" t="e">
        <v>#N/A</v>
      </c>
      <c r="F5571" t="e">
        <v>#N/A</v>
      </c>
    </row>
    <row r="5572" spans="1:6">
      <c r="A5572" t="s">
        <v>2739</v>
      </c>
      <c r="B5572" t="s">
        <v>474</v>
      </c>
      <c r="C5572" t="s">
        <v>130</v>
      </c>
      <c r="D5572">
        <v>1</v>
      </c>
      <c r="E5572" t="e">
        <v>#N/A</v>
      </c>
      <c r="F5572" t="e">
        <v>#N/A</v>
      </c>
    </row>
    <row r="5573" spans="1:6">
      <c r="A5573" t="s">
        <v>2407</v>
      </c>
      <c r="B5573" t="s">
        <v>841</v>
      </c>
      <c r="C5573" t="s">
        <v>2400</v>
      </c>
      <c r="D5573">
        <v>1</v>
      </c>
      <c r="E5573" t="e">
        <v>#N/A</v>
      </c>
      <c r="F5573" t="e">
        <v>#N/A</v>
      </c>
    </row>
    <row r="5574" spans="1:6">
      <c r="A5574" t="s">
        <v>1742</v>
      </c>
      <c r="B5574" t="s">
        <v>857</v>
      </c>
      <c r="C5574" t="s">
        <v>1688</v>
      </c>
      <c r="D5574">
        <v>1</v>
      </c>
      <c r="E5574" t="e">
        <v>#N/A</v>
      </c>
      <c r="F5574" t="e">
        <v>#N/A</v>
      </c>
    </row>
    <row r="5575" spans="1:6">
      <c r="A5575" t="s">
        <v>2041</v>
      </c>
      <c r="B5575" t="s">
        <v>851</v>
      </c>
      <c r="C5575" t="s">
        <v>2017</v>
      </c>
      <c r="D5575">
        <v>2</v>
      </c>
      <c r="E5575" t="e">
        <v>#N/A</v>
      </c>
      <c r="F5575" t="e">
        <v>#N/A</v>
      </c>
    </row>
    <row r="5576" spans="1:6">
      <c r="A5576" t="s">
        <v>2041</v>
      </c>
      <c r="B5576" t="s">
        <v>278</v>
      </c>
      <c r="C5576" t="s">
        <v>2017</v>
      </c>
      <c r="D5576">
        <v>1</v>
      </c>
      <c r="E5576" t="e">
        <v>#N/A</v>
      </c>
      <c r="F5576" t="e">
        <v>#N/A</v>
      </c>
    </row>
    <row r="5577" spans="1:6">
      <c r="A5577" t="s">
        <v>2041</v>
      </c>
      <c r="B5577" t="s">
        <v>134</v>
      </c>
      <c r="C5577" t="s">
        <v>2017</v>
      </c>
      <c r="D5577">
        <v>1</v>
      </c>
      <c r="E5577" t="e">
        <v>#N/A</v>
      </c>
      <c r="F5577" t="e">
        <v>#N/A</v>
      </c>
    </row>
    <row r="5578" spans="1:6">
      <c r="A5578" t="s">
        <v>2619</v>
      </c>
      <c r="B5578" t="s">
        <v>851</v>
      </c>
      <c r="C5578" t="s">
        <v>2017</v>
      </c>
      <c r="D5578">
        <v>1</v>
      </c>
      <c r="E5578" t="e">
        <v>#N/A</v>
      </c>
      <c r="F5578" t="e">
        <v>#N/A</v>
      </c>
    </row>
    <row r="5579" spans="1:6">
      <c r="A5579" t="s">
        <v>2619</v>
      </c>
      <c r="B5579" t="s">
        <v>278</v>
      </c>
      <c r="C5579" t="s">
        <v>2017</v>
      </c>
      <c r="D5579">
        <v>1</v>
      </c>
      <c r="E5579" t="e">
        <v>#N/A</v>
      </c>
      <c r="F5579" t="e">
        <v>#N/A</v>
      </c>
    </row>
    <row r="5580" spans="1:6">
      <c r="A5580" t="s">
        <v>2068</v>
      </c>
      <c r="B5580" t="s">
        <v>846</v>
      </c>
      <c r="C5580" t="s">
        <v>2062</v>
      </c>
      <c r="D5580">
        <v>2</v>
      </c>
      <c r="E5580" t="e">
        <v>#N/A</v>
      </c>
      <c r="F5580" t="e">
        <v>#N/A</v>
      </c>
    </row>
    <row r="5581" spans="1:6">
      <c r="A5581" t="s">
        <v>2137</v>
      </c>
      <c r="B5581" t="s">
        <v>785</v>
      </c>
      <c r="C5581" t="s">
        <v>2062</v>
      </c>
      <c r="D5581">
        <v>1</v>
      </c>
      <c r="E5581" t="e">
        <v>#N/A</v>
      </c>
      <c r="F5581" t="e">
        <v>#N/A</v>
      </c>
    </row>
    <row r="5582" spans="1:6">
      <c r="A5582" t="s">
        <v>294</v>
      </c>
      <c r="B5582" t="s">
        <v>846</v>
      </c>
      <c r="C5582" t="s">
        <v>189</v>
      </c>
      <c r="D5582">
        <v>1</v>
      </c>
      <c r="E5582" t="e">
        <v>#N/A</v>
      </c>
      <c r="F5582" t="e">
        <v>#N/A</v>
      </c>
    </row>
    <row r="5583" spans="1:6">
      <c r="A5583" t="s">
        <v>462</v>
      </c>
      <c r="B5583" t="s">
        <v>282</v>
      </c>
      <c r="C5583" t="s">
        <v>189</v>
      </c>
      <c r="D5583">
        <v>1</v>
      </c>
      <c r="E5583" t="e">
        <v>#N/A</v>
      </c>
      <c r="F5583" t="e">
        <v>#N/A</v>
      </c>
    </row>
    <row r="5584" spans="1:6">
      <c r="A5584" t="s">
        <v>1190</v>
      </c>
      <c r="B5584" t="s">
        <v>846</v>
      </c>
      <c r="C5584" t="s">
        <v>1184</v>
      </c>
      <c r="D5584">
        <v>3</v>
      </c>
      <c r="E5584" t="e">
        <v>#N/A</v>
      </c>
      <c r="F5584" t="e">
        <v>#N/A</v>
      </c>
    </row>
    <row r="5585" spans="1:6">
      <c r="A5585" t="s">
        <v>2769</v>
      </c>
      <c r="B5585" t="s">
        <v>846</v>
      </c>
      <c r="C5585" t="s">
        <v>1184</v>
      </c>
      <c r="D5585">
        <v>4</v>
      </c>
      <c r="E5585" t="e">
        <v>#N/A</v>
      </c>
      <c r="F5585" t="e">
        <v>#N/A</v>
      </c>
    </row>
    <row r="5586" spans="1:6">
      <c r="A5586" t="s">
        <v>1742</v>
      </c>
      <c r="B5586" t="s">
        <v>846</v>
      </c>
      <c r="C5586" t="s">
        <v>1715</v>
      </c>
      <c r="D5586">
        <v>1</v>
      </c>
      <c r="E5586" t="e">
        <v>#N/A</v>
      </c>
      <c r="F5586" t="e">
        <v>#N/A</v>
      </c>
    </row>
    <row r="5587" spans="1:6">
      <c r="A5587" t="s">
        <v>586</v>
      </c>
      <c r="B5587" t="s">
        <v>849</v>
      </c>
      <c r="C5587" t="s">
        <v>511</v>
      </c>
      <c r="D5587">
        <v>1</v>
      </c>
      <c r="E5587" t="e">
        <v>#N/A</v>
      </c>
      <c r="F5587" t="e">
        <v>#N/A</v>
      </c>
    </row>
    <row r="5588" spans="1:6">
      <c r="A5588" t="s">
        <v>838</v>
      </c>
      <c r="B5588" t="s">
        <v>842</v>
      </c>
      <c r="C5588" t="s">
        <v>547</v>
      </c>
      <c r="D5588">
        <v>1</v>
      </c>
      <c r="E5588" t="e">
        <v>#N/A</v>
      </c>
      <c r="F5588" t="e">
        <v>#N/A</v>
      </c>
    </row>
    <row r="5589" spans="1:6">
      <c r="A5589" t="s">
        <v>586</v>
      </c>
      <c r="B5589" t="s">
        <v>842</v>
      </c>
      <c r="C5589" t="s">
        <v>547</v>
      </c>
      <c r="D5589">
        <v>1</v>
      </c>
      <c r="E5589" t="e">
        <v>#N/A</v>
      </c>
      <c r="F5589" t="e">
        <v>#N/A</v>
      </c>
    </row>
    <row r="5590" spans="1:6">
      <c r="A5590" t="s">
        <v>2016</v>
      </c>
      <c r="B5590" t="s">
        <v>846</v>
      </c>
      <c r="C5590" t="s">
        <v>2012</v>
      </c>
      <c r="D5590">
        <v>4</v>
      </c>
      <c r="E5590">
        <v>0.122</v>
      </c>
      <c r="F5590">
        <v>0.24299999999999999</v>
      </c>
    </row>
    <row r="5591" spans="1:6">
      <c r="A5591" t="s">
        <v>2619</v>
      </c>
      <c r="B5591" t="s">
        <v>846</v>
      </c>
      <c r="C5591" t="s">
        <v>2012</v>
      </c>
      <c r="D5591">
        <v>1</v>
      </c>
      <c r="E5591">
        <v>0.122</v>
      </c>
      <c r="F5591">
        <v>0.24299999999999999</v>
      </c>
    </row>
    <row r="5592" spans="1:6">
      <c r="A5592" t="s">
        <v>945</v>
      </c>
      <c r="B5592" t="s">
        <v>474</v>
      </c>
      <c r="C5592" t="s">
        <v>872</v>
      </c>
      <c r="D5592">
        <v>1</v>
      </c>
      <c r="E5592" t="e">
        <v>#N/A</v>
      </c>
      <c r="F5592" t="e">
        <v>#N/A</v>
      </c>
    </row>
    <row r="5593" spans="1:6">
      <c r="A5593" t="s">
        <v>945</v>
      </c>
      <c r="B5593" t="s">
        <v>282</v>
      </c>
      <c r="C5593" t="s">
        <v>872</v>
      </c>
      <c r="D5593">
        <v>3</v>
      </c>
      <c r="E5593" t="e">
        <v>#N/A</v>
      </c>
      <c r="F5593" t="e">
        <v>#N/A</v>
      </c>
    </row>
    <row r="5594" spans="1:6">
      <c r="A5594" t="s">
        <v>2569</v>
      </c>
      <c r="B5594" t="s">
        <v>712</v>
      </c>
      <c r="C5594" t="s">
        <v>2565</v>
      </c>
      <c r="D5594">
        <v>2</v>
      </c>
      <c r="E5594" t="e">
        <v>#N/A</v>
      </c>
      <c r="F5594" t="e">
        <v>#N/A</v>
      </c>
    </row>
    <row r="5595" spans="1:6">
      <c r="A5595" t="s">
        <v>2442</v>
      </c>
      <c r="B5595" t="s">
        <v>851</v>
      </c>
      <c r="C5595" t="s">
        <v>2411</v>
      </c>
      <c r="D5595">
        <v>1</v>
      </c>
      <c r="E5595" t="e">
        <v>#N/A</v>
      </c>
      <c r="F5595" t="e">
        <v>#N/A</v>
      </c>
    </row>
    <row r="5596" spans="1:6">
      <c r="A5596" t="s">
        <v>1939</v>
      </c>
      <c r="B5596" t="s">
        <v>841</v>
      </c>
      <c r="C5596" t="s">
        <v>1914</v>
      </c>
      <c r="D5596">
        <v>1</v>
      </c>
      <c r="E5596" t="e">
        <v>#N/A</v>
      </c>
      <c r="F5596" t="e">
        <v>#N/A</v>
      </c>
    </row>
    <row r="5597" spans="1:6">
      <c r="A5597" t="s">
        <v>1460</v>
      </c>
      <c r="B5597" t="s">
        <v>841</v>
      </c>
      <c r="C5597" t="s">
        <v>1444</v>
      </c>
      <c r="D5597">
        <v>1</v>
      </c>
      <c r="E5597" t="e">
        <v>#N/A</v>
      </c>
      <c r="F5597" t="e">
        <v>#N/A</v>
      </c>
    </row>
    <row r="5598" spans="1:6">
      <c r="A5598" t="s">
        <v>2478</v>
      </c>
      <c r="B5598" t="s">
        <v>856</v>
      </c>
      <c r="C5598" t="s">
        <v>1444</v>
      </c>
      <c r="D5598">
        <v>2</v>
      </c>
      <c r="E5598" t="e">
        <v>#N/A</v>
      </c>
      <c r="F5598" t="e">
        <v>#N/A</v>
      </c>
    </row>
    <row r="5599" spans="1:6">
      <c r="A5599" t="s">
        <v>1562</v>
      </c>
      <c r="B5599" t="s">
        <v>216</v>
      </c>
      <c r="C5599" t="s">
        <v>1529</v>
      </c>
      <c r="D5599">
        <v>1</v>
      </c>
      <c r="E5599" t="e">
        <v>#N/A</v>
      </c>
      <c r="F5599" t="e">
        <v>#N/A</v>
      </c>
    </row>
    <row r="5600" spans="1:6">
      <c r="A5600" t="s">
        <v>462</v>
      </c>
      <c r="B5600" t="s">
        <v>851</v>
      </c>
      <c r="C5600" t="s">
        <v>373</v>
      </c>
      <c r="D5600">
        <v>1</v>
      </c>
      <c r="E5600" t="e">
        <v>#N/A</v>
      </c>
      <c r="F5600" t="e">
        <v>#N/A</v>
      </c>
    </row>
    <row r="5601" spans="1:6">
      <c r="A5601" t="s">
        <v>586</v>
      </c>
      <c r="B5601" t="s">
        <v>278</v>
      </c>
      <c r="C5601" t="s">
        <v>557</v>
      </c>
      <c r="D5601">
        <v>2</v>
      </c>
      <c r="E5601" t="e">
        <v>#N/A</v>
      </c>
      <c r="F5601" t="e">
        <v>#N/A</v>
      </c>
    </row>
    <row r="5602" spans="1:6">
      <c r="A5602" t="s">
        <v>1811</v>
      </c>
      <c r="B5602" t="s">
        <v>252</v>
      </c>
      <c r="C5602" t="s">
        <v>1754</v>
      </c>
      <c r="D5602">
        <v>1</v>
      </c>
      <c r="E5602" t="e">
        <v>#N/A</v>
      </c>
      <c r="F5602" t="e">
        <v>#N/A</v>
      </c>
    </row>
    <row r="5603" spans="1:6">
      <c r="A5603" t="s">
        <v>1992</v>
      </c>
      <c r="B5603" t="s">
        <v>134</v>
      </c>
      <c r="C5603" t="s">
        <v>1754</v>
      </c>
      <c r="D5603">
        <v>2</v>
      </c>
      <c r="E5603" t="e">
        <v>#N/A</v>
      </c>
      <c r="F5603" t="e">
        <v>#N/A</v>
      </c>
    </row>
    <row r="5604" spans="1:6">
      <c r="A5604" t="s">
        <v>838</v>
      </c>
      <c r="B5604" t="s">
        <v>856</v>
      </c>
      <c r="C5604" t="s">
        <v>562</v>
      </c>
      <c r="D5604">
        <v>1</v>
      </c>
      <c r="E5604" t="e">
        <v>#N/A</v>
      </c>
      <c r="F5604" t="e">
        <v>#N/A</v>
      </c>
    </row>
    <row r="5605" spans="1:6">
      <c r="A5605" t="s">
        <v>586</v>
      </c>
      <c r="B5605" t="s">
        <v>856</v>
      </c>
      <c r="C5605" t="s">
        <v>562</v>
      </c>
      <c r="D5605">
        <v>2</v>
      </c>
      <c r="E5605" t="e">
        <v>#N/A</v>
      </c>
      <c r="F5605" t="e">
        <v>#N/A</v>
      </c>
    </row>
    <row r="5606" spans="1:6">
      <c r="A5606" t="s">
        <v>1623</v>
      </c>
      <c r="B5606" t="s">
        <v>856</v>
      </c>
      <c r="C5606" t="s">
        <v>562</v>
      </c>
      <c r="D5606">
        <v>2</v>
      </c>
      <c r="E5606" t="e">
        <v>#N/A</v>
      </c>
      <c r="F5606" t="e">
        <v>#N/A</v>
      </c>
    </row>
    <row r="5607" spans="1:6">
      <c r="A5607" t="s">
        <v>1401</v>
      </c>
      <c r="B5607" t="s">
        <v>847</v>
      </c>
      <c r="C5607" t="s">
        <v>1322</v>
      </c>
      <c r="D5607">
        <v>1</v>
      </c>
      <c r="E5607" t="e">
        <v>#N/A</v>
      </c>
      <c r="F5607" t="e">
        <v>#N/A</v>
      </c>
    </row>
    <row r="5608" spans="1:6">
      <c r="A5608" t="s">
        <v>724</v>
      </c>
      <c r="B5608" t="s">
        <v>847</v>
      </c>
      <c r="C5608" t="s">
        <v>599</v>
      </c>
      <c r="D5608">
        <v>1</v>
      </c>
      <c r="E5608" t="e">
        <v>#N/A</v>
      </c>
      <c r="F5608" t="e">
        <v>#N/A</v>
      </c>
    </row>
    <row r="5609" spans="1:6">
      <c r="A5609" t="s">
        <v>2016</v>
      </c>
      <c r="B5609" t="s">
        <v>845</v>
      </c>
      <c r="C5609" t="s">
        <v>2004</v>
      </c>
      <c r="D5609">
        <v>2</v>
      </c>
      <c r="E5609">
        <v>1.4E-2</v>
      </c>
      <c r="F5609">
        <v>0</v>
      </c>
    </row>
    <row r="5610" spans="1:6">
      <c r="A5610" t="s">
        <v>2666</v>
      </c>
      <c r="B5610" t="s">
        <v>282</v>
      </c>
      <c r="C5610" t="s">
        <v>2004</v>
      </c>
      <c r="D5610">
        <v>1</v>
      </c>
      <c r="E5610" t="e">
        <v>#N/A</v>
      </c>
      <c r="F5610" t="e">
        <v>#N/A</v>
      </c>
    </row>
    <row r="5611" spans="1:6">
      <c r="A5611" t="s">
        <v>1742</v>
      </c>
      <c r="B5611" t="s">
        <v>278</v>
      </c>
      <c r="C5611" t="s">
        <v>1658</v>
      </c>
      <c r="D5611">
        <v>1</v>
      </c>
      <c r="E5611" t="e">
        <v>#N/A</v>
      </c>
      <c r="F5611" t="e">
        <v>#N/A</v>
      </c>
    </row>
    <row r="5612" spans="1:6">
      <c r="A5612" t="s">
        <v>1460</v>
      </c>
      <c r="B5612" t="s">
        <v>278</v>
      </c>
      <c r="C5612" t="s">
        <v>1031</v>
      </c>
      <c r="D5612">
        <v>1</v>
      </c>
      <c r="E5612" t="e">
        <v>#N/A</v>
      </c>
      <c r="F5612" t="e">
        <v>#N/A</v>
      </c>
    </row>
    <row r="5613" spans="1:6">
      <c r="A5613" t="s">
        <v>1079</v>
      </c>
      <c r="B5613" t="s">
        <v>278</v>
      </c>
      <c r="C5613" t="s">
        <v>1031</v>
      </c>
      <c r="D5613">
        <v>5</v>
      </c>
      <c r="E5613" t="e">
        <v>#N/A</v>
      </c>
      <c r="F5613" t="e">
        <v>#N/A</v>
      </c>
    </row>
    <row r="5614" spans="1:6">
      <c r="A5614" t="s">
        <v>1079</v>
      </c>
      <c r="B5614" t="s">
        <v>134</v>
      </c>
      <c r="C5614" t="s">
        <v>1031</v>
      </c>
      <c r="D5614">
        <v>1</v>
      </c>
      <c r="E5614" t="e">
        <v>#N/A</v>
      </c>
      <c r="F5614" t="e">
        <v>#N/A</v>
      </c>
    </row>
    <row r="5615" spans="1:6">
      <c r="A5615" t="s">
        <v>1654</v>
      </c>
      <c r="B5615" t="s">
        <v>278</v>
      </c>
      <c r="C5615" t="s">
        <v>1031</v>
      </c>
      <c r="D5615">
        <v>1</v>
      </c>
      <c r="E5615" t="e">
        <v>#N/A</v>
      </c>
      <c r="F5615" t="e">
        <v>#N/A</v>
      </c>
    </row>
    <row r="5616" spans="1:6">
      <c r="A5616" t="s">
        <v>2569</v>
      </c>
      <c r="B5616" t="s">
        <v>841</v>
      </c>
      <c r="C5616" t="s">
        <v>2552</v>
      </c>
      <c r="D5616">
        <v>1</v>
      </c>
      <c r="E5616" t="e">
        <v>#N/A</v>
      </c>
      <c r="F5616" t="e">
        <v>#N/A</v>
      </c>
    </row>
    <row r="5617" spans="1:6">
      <c r="A5617" t="s">
        <v>724</v>
      </c>
      <c r="B5617" t="s">
        <v>278</v>
      </c>
      <c r="C5617" t="s">
        <v>718</v>
      </c>
      <c r="D5617">
        <v>3</v>
      </c>
      <c r="E5617" t="e">
        <v>#N/A</v>
      </c>
      <c r="F5617" t="e">
        <v>#N/A</v>
      </c>
    </row>
    <row r="5618" spans="1:6">
      <c r="A5618" t="s">
        <v>724</v>
      </c>
      <c r="B5618" t="s">
        <v>134</v>
      </c>
      <c r="C5618" t="s">
        <v>718</v>
      </c>
      <c r="D5618">
        <v>3</v>
      </c>
      <c r="E5618" t="e">
        <v>#N/A</v>
      </c>
      <c r="F5618" t="e">
        <v>#N/A</v>
      </c>
    </row>
    <row r="5619" spans="1:6">
      <c r="A5619" t="s">
        <v>724</v>
      </c>
      <c r="B5619" t="s">
        <v>278</v>
      </c>
      <c r="C5619" t="s">
        <v>636</v>
      </c>
      <c r="D5619">
        <v>1</v>
      </c>
      <c r="E5619" t="e">
        <v>#N/A</v>
      </c>
      <c r="F5619" t="e">
        <v>#N/A</v>
      </c>
    </row>
    <row r="5620" spans="1:6">
      <c r="A5620" t="s">
        <v>1401</v>
      </c>
      <c r="B5620" t="s">
        <v>846</v>
      </c>
      <c r="C5620" t="s">
        <v>1387</v>
      </c>
      <c r="D5620">
        <v>1</v>
      </c>
      <c r="E5620" t="e">
        <v>#N/A</v>
      </c>
      <c r="F5620" t="e">
        <v>#N/A</v>
      </c>
    </row>
    <row r="5621" spans="1:6">
      <c r="A5621" t="s">
        <v>1742</v>
      </c>
      <c r="B5621" t="s">
        <v>854</v>
      </c>
      <c r="C5621" t="s">
        <v>1691</v>
      </c>
      <c r="D5621">
        <v>1</v>
      </c>
      <c r="E5621" t="e">
        <v>#N/A</v>
      </c>
      <c r="F5621" t="e">
        <v>#N/A</v>
      </c>
    </row>
    <row r="5622" spans="1:6">
      <c r="A5622" t="s">
        <v>1992</v>
      </c>
      <c r="B5622" t="s">
        <v>856</v>
      </c>
      <c r="C5622" t="s">
        <v>1966</v>
      </c>
      <c r="D5622">
        <v>1</v>
      </c>
      <c r="E5622" t="e">
        <v>#N/A</v>
      </c>
      <c r="F5622" t="e">
        <v>#N/A</v>
      </c>
    </row>
    <row r="5623" spans="1:6">
      <c r="A5623" t="s">
        <v>2301</v>
      </c>
      <c r="B5623" t="s">
        <v>856</v>
      </c>
      <c r="C5623" t="s">
        <v>1966</v>
      </c>
      <c r="D5623">
        <v>2</v>
      </c>
      <c r="E5623" t="e">
        <v>#N/A</v>
      </c>
      <c r="F5623" t="e">
        <v>#N/A</v>
      </c>
    </row>
    <row r="5624" spans="1:6">
      <c r="A5624" t="s">
        <v>2546</v>
      </c>
      <c r="B5624" t="s">
        <v>857</v>
      </c>
      <c r="C5624" t="s">
        <v>2495</v>
      </c>
      <c r="D5624">
        <v>1</v>
      </c>
      <c r="E5624" t="e">
        <v>#N/A</v>
      </c>
      <c r="F5624" t="e">
        <v>#N/A</v>
      </c>
    </row>
    <row r="5625" spans="1:6">
      <c r="A5625" t="s">
        <v>838</v>
      </c>
      <c r="B5625" t="s">
        <v>278</v>
      </c>
      <c r="C5625" t="s">
        <v>506</v>
      </c>
      <c r="D5625">
        <v>3</v>
      </c>
      <c r="E5625" t="e">
        <v>#N/A</v>
      </c>
      <c r="F5625" t="e">
        <v>#N/A</v>
      </c>
    </row>
    <row r="5626" spans="1:6">
      <c r="A5626" t="s">
        <v>586</v>
      </c>
      <c r="B5626" t="s">
        <v>278</v>
      </c>
      <c r="C5626" t="s">
        <v>506</v>
      </c>
      <c r="D5626">
        <v>1</v>
      </c>
      <c r="E5626" t="e">
        <v>#N/A</v>
      </c>
      <c r="F5626" t="e">
        <v>#N/A</v>
      </c>
    </row>
    <row r="5627" spans="1:6">
      <c r="A5627" t="s">
        <v>838</v>
      </c>
      <c r="B5627" t="s">
        <v>785</v>
      </c>
      <c r="C5627" t="s">
        <v>788</v>
      </c>
      <c r="D5627">
        <v>1</v>
      </c>
      <c r="E5627" t="e">
        <v>#N/A</v>
      </c>
      <c r="F5627" t="e">
        <v>#N/A</v>
      </c>
    </row>
    <row r="5628" spans="1:6">
      <c r="A5628" t="s">
        <v>838</v>
      </c>
      <c r="B5628" t="s">
        <v>216</v>
      </c>
      <c r="C5628" t="s">
        <v>788</v>
      </c>
      <c r="D5628">
        <v>1</v>
      </c>
      <c r="E5628" t="e">
        <v>#N/A</v>
      </c>
      <c r="F5628" t="e">
        <v>#N/A</v>
      </c>
    </row>
    <row r="5629" spans="1:6">
      <c r="A5629" t="s">
        <v>2325</v>
      </c>
      <c r="B5629" t="s">
        <v>847</v>
      </c>
      <c r="C5629" t="s">
        <v>177</v>
      </c>
      <c r="D5629">
        <v>5</v>
      </c>
      <c r="E5629" t="e">
        <v>#N/A</v>
      </c>
      <c r="F5629" t="e">
        <v>#N/A</v>
      </c>
    </row>
    <row r="5630" spans="1:6">
      <c r="A5630" t="s">
        <v>2068</v>
      </c>
      <c r="B5630" t="s">
        <v>847</v>
      </c>
      <c r="C5630" t="s">
        <v>177</v>
      </c>
      <c r="D5630">
        <v>5</v>
      </c>
      <c r="E5630" t="e">
        <v>#N/A</v>
      </c>
      <c r="F5630" t="e">
        <v>#N/A</v>
      </c>
    </row>
    <row r="5631" spans="1:6">
      <c r="A5631" t="s">
        <v>2407</v>
      </c>
      <c r="B5631" t="s">
        <v>847</v>
      </c>
      <c r="C5631" t="s">
        <v>177</v>
      </c>
      <c r="D5631">
        <v>5</v>
      </c>
      <c r="E5631" t="e">
        <v>#N/A</v>
      </c>
      <c r="F5631" t="e">
        <v>#N/A</v>
      </c>
    </row>
    <row r="5632" spans="1:6">
      <c r="A5632" t="s">
        <v>1028</v>
      </c>
      <c r="B5632" t="s">
        <v>847</v>
      </c>
      <c r="C5632" t="s">
        <v>177</v>
      </c>
      <c r="D5632">
        <v>3</v>
      </c>
      <c r="E5632" t="e">
        <v>#N/A</v>
      </c>
      <c r="F5632" t="e">
        <v>#N/A</v>
      </c>
    </row>
    <row r="5633" spans="1:6">
      <c r="A5633" t="s">
        <v>2253</v>
      </c>
      <c r="B5633" t="s">
        <v>847</v>
      </c>
      <c r="C5633" t="s">
        <v>177</v>
      </c>
      <c r="D5633">
        <v>1</v>
      </c>
      <c r="E5633" t="e">
        <v>#N/A</v>
      </c>
      <c r="F5633" t="e">
        <v>#N/A</v>
      </c>
    </row>
    <row r="5634" spans="1:6">
      <c r="A5634" t="s">
        <v>1811</v>
      </c>
      <c r="B5634" t="s">
        <v>847</v>
      </c>
      <c r="C5634" t="s">
        <v>177</v>
      </c>
      <c r="D5634">
        <v>1</v>
      </c>
      <c r="E5634" t="e">
        <v>#N/A</v>
      </c>
      <c r="F5634" t="e">
        <v>#N/A</v>
      </c>
    </row>
    <row r="5635" spans="1:6">
      <c r="A5635" t="s">
        <v>1992</v>
      </c>
      <c r="B5635" t="s">
        <v>847</v>
      </c>
      <c r="C5635" t="s">
        <v>177</v>
      </c>
      <c r="D5635">
        <v>1</v>
      </c>
      <c r="E5635" t="e">
        <v>#N/A</v>
      </c>
      <c r="F5635" t="e">
        <v>#N/A</v>
      </c>
    </row>
    <row r="5636" spans="1:6">
      <c r="A5636" t="s">
        <v>1939</v>
      </c>
      <c r="B5636" t="s">
        <v>847</v>
      </c>
      <c r="C5636" t="s">
        <v>177</v>
      </c>
      <c r="D5636">
        <v>4</v>
      </c>
      <c r="E5636" t="e">
        <v>#N/A</v>
      </c>
      <c r="F5636" t="e">
        <v>#N/A</v>
      </c>
    </row>
    <row r="5637" spans="1:6">
      <c r="A5637" t="s">
        <v>1742</v>
      </c>
      <c r="B5637" t="s">
        <v>847</v>
      </c>
      <c r="C5637" t="s">
        <v>177</v>
      </c>
      <c r="D5637">
        <v>4</v>
      </c>
      <c r="E5637" t="e">
        <v>#N/A</v>
      </c>
      <c r="F5637" t="e">
        <v>#N/A</v>
      </c>
    </row>
    <row r="5638" spans="1:6">
      <c r="A5638" t="s">
        <v>2666</v>
      </c>
      <c r="B5638" t="s">
        <v>847</v>
      </c>
      <c r="C5638" t="s">
        <v>177</v>
      </c>
      <c r="D5638">
        <v>5</v>
      </c>
      <c r="E5638" t="e">
        <v>#N/A</v>
      </c>
      <c r="F5638" t="e">
        <v>#N/A</v>
      </c>
    </row>
    <row r="5639" spans="1:6">
      <c r="A5639" t="s">
        <v>1236</v>
      </c>
      <c r="B5639" t="s">
        <v>847</v>
      </c>
      <c r="C5639" t="s">
        <v>177</v>
      </c>
      <c r="D5639">
        <v>4</v>
      </c>
      <c r="E5639" t="e">
        <v>#N/A</v>
      </c>
      <c r="F5639" t="e">
        <v>#N/A</v>
      </c>
    </row>
    <row r="5640" spans="1:6">
      <c r="A5640" t="s">
        <v>462</v>
      </c>
      <c r="B5640" t="s">
        <v>847</v>
      </c>
      <c r="C5640" t="s">
        <v>177</v>
      </c>
      <c r="D5640">
        <v>4</v>
      </c>
      <c r="E5640" t="e">
        <v>#N/A</v>
      </c>
      <c r="F5640" t="e">
        <v>#N/A</v>
      </c>
    </row>
    <row r="5641" spans="1:6">
      <c r="A5641" t="s">
        <v>2569</v>
      </c>
      <c r="B5641" t="s">
        <v>847</v>
      </c>
      <c r="C5641" t="s">
        <v>177</v>
      </c>
      <c r="D5641">
        <v>3</v>
      </c>
      <c r="E5641" t="e">
        <v>#N/A</v>
      </c>
      <c r="F5641" t="e">
        <v>#N/A</v>
      </c>
    </row>
    <row r="5642" spans="1:6">
      <c r="A5642" t="s">
        <v>1311</v>
      </c>
      <c r="B5642" t="s">
        <v>847</v>
      </c>
      <c r="C5642" t="s">
        <v>177</v>
      </c>
      <c r="D5642">
        <v>2</v>
      </c>
      <c r="E5642" t="e">
        <v>#N/A</v>
      </c>
      <c r="F5642" t="e">
        <v>#N/A</v>
      </c>
    </row>
    <row r="5643" spans="1:6">
      <c r="A5643" t="s">
        <v>1562</v>
      </c>
      <c r="B5643" t="s">
        <v>847</v>
      </c>
      <c r="C5643" t="s">
        <v>177</v>
      </c>
      <c r="D5643">
        <v>4</v>
      </c>
      <c r="E5643" t="e">
        <v>#N/A</v>
      </c>
      <c r="F5643" t="e">
        <v>#N/A</v>
      </c>
    </row>
    <row r="5644" spans="1:6">
      <c r="A5644" t="s">
        <v>2100</v>
      </c>
      <c r="B5644" t="s">
        <v>847</v>
      </c>
      <c r="C5644" t="s">
        <v>177</v>
      </c>
      <c r="D5644">
        <v>5</v>
      </c>
      <c r="E5644" t="e">
        <v>#N/A</v>
      </c>
      <c r="F5644" t="e">
        <v>#N/A</v>
      </c>
    </row>
    <row r="5645" spans="1:6">
      <c r="A5645" t="s">
        <v>1623</v>
      </c>
      <c r="B5645" t="s">
        <v>847</v>
      </c>
      <c r="C5645" t="s">
        <v>177</v>
      </c>
      <c r="D5645">
        <v>3</v>
      </c>
      <c r="E5645" t="e">
        <v>#N/A</v>
      </c>
      <c r="F5645" t="e">
        <v>#N/A</v>
      </c>
    </row>
    <row r="5646" spans="1:6">
      <c r="A5646" t="s">
        <v>1623</v>
      </c>
      <c r="B5646" t="s">
        <v>712</v>
      </c>
      <c r="C5646" t="s">
        <v>177</v>
      </c>
      <c r="D5646">
        <v>1</v>
      </c>
      <c r="E5646" t="e">
        <v>#N/A</v>
      </c>
      <c r="F5646" t="e">
        <v>#N/A</v>
      </c>
    </row>
    <row r="5647" spans="1:6">
      <c r="A5647" t="s">
        <v>1190</v>
      </c>
      <c r="B5647" t="s">
        <v>847</v>
      </c>
      <c r="C5647" t="s">
        <v>177</v>
      </c>
      <c r="D5647">
        <v>1</v>
      </c>
      <c r="E5647" t="e">
        <v>#N/A</v>
      </c>
      <c r="F5647" t="e">
        <v>#N/A</v>
      </c>
    </row>
    <row r="5648" spans="1:6">
      <c r="A5648" t="s">
        <v>2301</v>
      </c>
      <c r="B5648" t="s">
        <v>847</v>
      </c>
      <c r="C5648" t="s">
        <v>177</v>
      </c>
      <c r="D5648">
        <v>1</v>
      </c>
      <c r="E5648" t="e">
        <v>#N/A</v>
      </c>
      <c r="F5648" t="e">
        <v>#N/A</v>
      </c>
    </row>
    <row r="5649" spans="1:6">
      <c r="A5649" t="s">
        <v>2769</v>
      </c>
      <c r="B5649" t="s">
        <v>847</v>
      </c>
      <c r="C5649" t="s">
        <v>177</v>
      </c>
      <c r="D5649">
        <v>1</v>
      </c>
      <c r="E5649" t="e">
        <v>#N/A</v>
      </c>
      <c r="F5649" t="e">
        <v>#N/A</v>
      </c>
    </row>
    <row r="5650" spans="1:6">
      <c r="A5650" t="s">
        <v>183</v>
      </c>
      <c r="B5650" t="s">
        <v>847</v>
      </c>
      <c r="C5650" t="s">
        <v>177</v>
      </c>
      <c r="D5650">
        <v>5</v>
      </c>
      <c r="E5650" t="e">
        <v>#N/A</v>
      </c>
      <c r="F5650" t="e">
        <v>#N/A</v>
      </c>
    </row>
    <row r="5651" spans="1:6">
      <c r="A5651" t="s">
        <v>2478</v>
      </c>
      <c r="B5651" t="s">
        <v>278</v>
      </c>
      <c r="C5651" t="s">
        <v>1305</v>
      </c>
      <c r="D5651">
        <v>1</v>
      </c>
      <c r="E5651" t="e">
        <v>#N/A</v>
      </c>
      <c r="F5651" t="e">
        <v>#N/A</v>
      </c>
    </row>
    <row r="5652" spans="1:6">
      <c r="A5652" t="s">
        <v>1811</v>
      </c>
      <c r="B5652" t="s">
        <v>282</v>
      </c>
      <c r="C5652" t="s">
        <v>1305</v>
      </c>
      <c r="D5652">
        <v>1</v>
      </c>
      <c r="E5652" t="e">
        <v>#N/A</v>
      </c>
      <c r="F5652" t="e">
        <v>#N/A</v>
      </c>
    </row>
    <row r="5653" spans="1:6">
      <c r="A5653" t="s">
        <v>724</v>
      </c>
      <c r="B5653" t="s">
        <v>282</v>
      </c>
      <c r="C5653" t="s">
        <v>1305</v>
      </c>
      <c r="D5653">
        <v>1</v>
      </c>
      <c r="E5653" t="e">
        <v>#N/A</v>
      </c>
      <c r="F5653" t="e">
        <v>#N/A</v>
      </c>
    </row>
    <row r="5654" spans="1:6">
      <c r="A5654" t="s">
        <v>1742</v>
      </c>
      <c r="B5654" t="s">
        <v>282</v>
      </c>
      <c r="C5654" t="s">
        <v>1305</v>
      </c>
      <c r="D5654">
        <v>1</v>
      </c>
      <c r="E5654" t="e">
        <v>#N/A</v>
      </c>
      <c r="F5654" t="e">
        <v>#N/A</v>
      </c>
    </row>
    <row r="5655" spans="1:6">
      <c r="A5655" t="s">
        <v>1742</v>
      </c>
      <c r="B5655" t="s">
        <v>278</v>
      </c>
      <c r="C5655" t="s">
        <v>1305</v>
      </c>
      <c r="D5655">
        <v>1</v>
      </c>
      <c r="E5655" t="e">
        <v>#N/A</v>
      </c>
      <c r="F5655" t="e">
        <v>#N/A</v>
      </c>
    </row>
    <row r="5656" spans="1:6">
      <c r="A5656" t="s">
        <v>2569</v>
      </c>
      <c r="B5656" t="s">
        <v>278</v>
      </c>
      <c r="C5656" t="s">
        <v>1305</v>
      </c>
      <c r="D5656">
        <v>1</v>
      </c>
      <c r="E5656" t="e">
        <v>#N/A</v>
      </c>
      <c r="F5656" t="e">
        <v>#N/A</v>
      </c>
    </row>
    <row r="5657" spans="1:6">
      <c r="A5657" t="s">
        <v>1311</v>
      </c>
      <c r="B5657" t="s">
        <v>278</v>
      </c>
      <c r="C5657" t="s">
        <v>1305</v>
      </c>
      <c r="D5657">
        <v>2</v>
      </c>
      <c r="E5657" t="e">
        <v>#N/A</v>
      </c>
      <c r="F5657" t="e">
        <v>#N/A</v>
      </c>
    </row>
    <row r="5658" spans="1:6">
      <c r="A5658" t="s">
        <v>2546</v>
      </c>
      <c r="B5658" t="s">
        <v>282</v>
      </c>
      <c r="C5658" t="s">
        <v>1305</v>
      </c>
      <c r="D5658">
        <v>1</v>
      </c>
      <c r="E5658" t="e">
        <v>#N/A</v>
      </c>
      <c r="F5658" t="e">
        <v>#N/A</v>
      </c>
    </row>
    <row r="5659" spans="1:6">
      <c r="A5659" t="s">
        <v>2697</v>
      </c>
      <c r="B5659" t="s">
        <v>282</v>
      </c>
      <c r="C5659" t="s">
        <v>1305</v>
      </c>
      <c r="D5659">
        <v>1</v>
      </c>
      <c r="E5659" t="e">
        <v>#N/A</v>
      </c>
      <c r="F5659" t="e">
        <v>#N/A</v>
      </c>
    </row>
    <row r="5660" spans="1:6">
      <c r="A5660" t="s">
        <v>2697</v>
      </c>
      <c r="B5660" t="s">
        <v>785</v>
      </c>
      <c r="C5660" t="s">
        <v>1305</v>
      </c>
      <c r="D5660">
        <v>1</v>
      </c>
      <c r="E5660">
        <v>1.0999999999999999E-2</v>
      </c>
      <c r="F5660">
        <v>4.2999999999999997E-2</v>
      </c>
    </row>
    <row r="5661" spans="1:6">
      <c r="A5661" t="s">
        <v>2769</v>
      </c>
      <c r="B5661" t="s">
        <v>282</v>
      </c>
      <c r="C5661" t="s">
        <v>1305</v>
      </c>
      <c r="D5661">
        <v>4</v>
      </c>
      <c r="E5661" t="e">
        <v>#N/A</v>
      </c>
      <c r="F5661" t="e">
        <v>#N/A</v>
      </c>
    </row>
    <row r="5662" spans="1:6">
      <c r="A5662" t="s">
        <v>2739</v>
      </c>
      <c r="B5662" t="s">
        <v>282</v>
      </c>
      <c r="C5662" t="s">
        <v>1305</v>
      </c>
      <c r="D5662">
        <v>2</v>
      </c>
      <c r="E5662" t="e">
        <v>#N/A</v>
      </c>
      <c r="F5662" t="e">
        <v>#N/A</v>
      </c>
    </row>
    <row r="5663" spans="1:6">
      <c r="A5663" t="s">
        <v>2325</v>
      </c>
      <c r="B5663" t="s">
        <v>785</v>
      </c>
      <c r="C5663" t="s">
        <v>440</v>
      </c>
      <c r="D5663">
        <v>1</v>
      </c>
      <c r="E5663" t="e">
        <v>#N/A</v>
      </c>
      <c r="F5663" t="e">
        <v>#N/A</v>
      </c>
    </row>
    <row r="5664" spans="1:6">
      <c r="A5664" t="s">
        <v>1028</v>
      </c>
      <c r="B5664" t="s">
        <v>785</v>
      </c>
      <c r="C5664" t="s">
        <v>440</v>
      </c>
      <c r="D5664">
        <v>2</v>
      </c>
      <c r="E5664" t="e">
        <v>#N/A</v>
      </c>
      <c r="F5664" t="e">
        <v>#N/A</v>
      </c>
    </row>
    <row r="5665" spans="1:6">
      <c r="A5665" t="s">
        <v>1742</v>
      </c>
      <c r="B5665" t="s">
        <v>785</v>
      </c>
      <c r="C5665" t="s">
        <v>440</v>
      </c>
      <c r="D5665">
        <v>1</v>
      </c>
      <c r="E5665" t="e">
        <v>#N/A</v>
      </c>
      <c r="F5665" t="e">
        <v>#N/A</v>
      </c>
    </row>
    <row r="5666" spans="1:6">
      <c r="A5666" t="s">
        <v>1742</v>
      </c>
      <c r="B5666" t="s">
        <v>712</v>
      </c>
      <c r="C5666" t="s">
        <v>440</v>
      </c>
      <c r="D5666">
        <v>1</v>
      </c>
      <c r="E5666" t="e">
        <v>#N/A</v>
      </c>
      <c r="F5666" t="e">
        <v>#N/A</v>
      </c>
    </row>
    <row r="5667" spans="1:6">
      <c r="A5667" t="s">
        <v>2666</v>
      </c>
      <c r="B5667" t="s">
        <v>712</v>
      </c>
      <c r="C5667" t="s">
        <v>440</v>
      </c>
      <c r="D5667">
        <v>1</v>
      </c>
      <c r="E5667" t="e">
        <v>#N/A</v>
      </c>
      <c r="F5667" t="e">
        <v>#N/A</v>
      </c>
    </row>
    <row r="5668" spans="1:6">
      <c r="A5668" t="s">
        <v>1236</v>
      </c>
      <c r="B5668" t="s">
        <v>785</v>
      </c>
      <c r="C5668" t="s">
        <v>440</v>
      </c>
      <c r="D5668">
        <v>1</v>
      </c>
      <c r="E5668" t="e">
        <v>#N/A</v>
      </c>
      <c r="F5668" t="e">
        <v>#N/A</v>
      </c>
    </row>
    <row r="5669" spans="1:6">
      <c r="A5669" t="s">
        <v>462</v>
      </c>
      <c r="B5669" t="s">
        <v>712</v>
      </c>
      <c r="C5669" t="s">
        <v>440</v>
      </c>
      <c r="D5669">
        <v>1</v>
      </c>
      <c r="E5669" t="e">
        <v>#N/A</v>
      </c>
      <c r="F5669" t="e">
        <v>#N/A</v>
      </c>
    </row>
    <row r="5670" spans="1:6">
      <c r="A5670" t="s">
        <v>1654</v>
      </c>
      <c r="B5670" t="s">
        <v>785</v>
      </c>
      <c r="C5670" t="s">
        <v>440</v>
      </c>
      <c r="D5670">
        <v>1</v>
      </c>
      <c r="E5670" t="e">
        <v>#N/A</v>
      </c>
      <c r="F5670" t="e">
        <v>#N/A</v>
      </c>
    </row>
    <row r="5671" spans="1:6">
      <c r="A5671" t="s">
        <v>2100</v>
      </c>
      <c r="B5671" t="s">
        <v>712</v>
      </c>
      <c r="C5671" t="s">
        <v>440</v>
      </c>
      <c r="D5671">
        <v>1</v>
      </c>
      <c r="E5671" t="e">
        <v>#N/A</v>
      </c>
      <c r="F5671" t="e">
        <v>#N/A</v>
      </c>
    </row>
    <row r="5672" spans="1:6">
      <c r="A5672" t="s">
        <v>1891</v>
      </c>
      <c r="B5672" t="s">
        <v>785</v>
      </c>
      <c r="C5672" t="s">
        <v>440</v>
      </c>
      <c r="D5672">
        <v>1</v>
      </c>
      <c r="E5672" t="e">
        <v>#N/A</v>
      </c>
      <c r="F5672" t="e">
        <v>#N/A</v>
      </c>
    </row>
    <row r="5673" spans="1:6">
      <c r="A5673" t="s">
        <v>2739</v>
      </c>
      <c r="B5673" t="s">
        <v>712</v>
      </c>
      <c r="C5673" t="s">
        <v>440</v>
      </c>
      <c r="D5673">
        <v>1</v>
      </c>
      <c r="E5673" t="e">
        <v>#N/A</v>
      </c>
      <c r="F5673" t="e">
        <v>#N/A</v>
      </c>
    </row>
    <row r="5674" spans="1:6">
      <c r="A5674" t="s">
        <v>2478</v>
      </c>
      <c r="B5674" t="s">
        <v>839</v>
      </c>
      <c r="C5674" t="s">
        <v>520</v>
      </c>
      <c r="D5674">
        <v>1</v>
      </c>
      <c r="E5674">
        <v>0.03</v>
      </c>
      <c r="F5674">
        <v>0.245</v>
      </c>
    </row>
    <row r="5675" spans="1:6">
      <c r="A5675" t="s">
        <v>1028</v>
      </c>
      <c r="B5675" t="s">
        <v>839</v>
      </c>
      <c r="C5675" t="s">
        <v>520</v>
      </c>
      <c r="D5675">
        <v>1</v>
      </c>
      <c r="E5675">
        <v>0.03</v>
      </c>
      <c r="F5675">
        <v>0.245</v>
      </c>
    </row>
    <row r="5676" spans="1:6">
      <c r="A5676" t="s">
        <v>2253</v>
      </c>
      <c r="B5676" t="s">
        <v>839</v>
      </c>
      <c r="C5676" t="s">
        <v>520</v>
      </c>
      <c r="D5676">
        <v>1</v>
      </c>
      <c r="E5676">
        <v>0.03</v>
      </c>
      <c r="F5676">
        <v>0.245</v>
      </c>
    </row>
    <row r="5677" spans="1:6">
      <c r="A5677" t="s">
        <v>2137</v>
      </c>
      <c r="B5677" t="s">
        <v>839</v>
      </c>
      <c r="C5677" t="s">
        <v>520</v>
      </c>
      <c r="D5677">
        <v>1</v>
      </c>
      <c r="E5677">
        <v>0.03</v>
      </c>
      <c r="F5677">
        <v>0.245</v>
      </c>
    </row>
    <row r="5678" spans="1:6">
      <c r="A5678" t="s">
        <v>1236</v>
      </c>
      <c r="B5678" t="s">
        <v>839</v>
      </c>
      <c r="C5678" t="s">
        <v>520</v>
      </c>
      <c r="D5678">
        <v>5</v>
      </c>
      <c r="E5678">
        <v>0.03</v>
      </c>
      <c r="F5678">
        <v>0.245</v>
      </c>
    </row>
    <row r="5679" spans="1:6">
      <c r="A5679" t="s">
        <v>2041</v>
      </c>
      <c r="B5679" t="s">
        <v>839</v>
      </c>
      <c r="C5679" t="s">
        <v>520</v>
      </c>
      <c r="D5679">
        <v>1</v>
      </c>
      <c r="E5679">
        <v>0.03</v>
      </c>
      <c r="F5679">
        <v>0.245</v>
      </c>
    </row>
    <row r="5680" spans="1:6">
      <c r="A5680" t="s">
        <v>1654</v>
      </c>
      <c r="B5680" t="s">
        <v>839</v>
      </c>
      <c r="C5680" t="s">
        <v>520</v>
      </c>
      <c r="D5680">
        <v>3</v>
      </c>
      <c r="E5680">
        <v>0.03</v>
      </c>
      <c r="F5680">
        <v>0.245</v>
      </c>
    </row>
    <row r="5681" spans="1:6">
      <c r="A5681" t="s">
        <v>1562</v>
      </c>
      <c r="B5681" t="s">
        <v>839</v>
      </c>
      <c r="C5681" t="s">
        <v>520</v>
      </c>
      <c r="D5681">
        <v>2</v>
      </c>
      <c r="E5681">
        <v>0.03</v>
      </c>
      <c r="F5681">
        <v>0.245</v>
      </c>
    </row>
    <row r="5682" spans="1:6">
      <c r="A5682" t="s">
        <v>586</v>
      </c>
      <c r="B5682" t="s">
        <v>839</v>
      </c>
      <c r="C5682" t="s">
        <v>520</v>
      </c>
      <c r="D5682">
        <v>1</v>
      </c>
      <c r="E5682">
        <v>0.03</v>
      </c>
      <c r="F5682">
        <v>0.245</v>
      </c>
    </row>
    <row r="5683" spans="1:6">
      <c r="A5683" t="s">
        <v>1190</v>
      </c>
      <c r="B5683" t="s">
        <v>839</v>
      </c>
      <c r="C5683" t="s">
        <v>520</v>
      </c>
      <c r="D5683">
        <v>1</v>
      </c>
      <c r="E5683">
        <v>0.03</v>
      </c>
      <c r="F5683">
        <v>0.245</v>
      </c>
    </row>
    <row r="5684" spans="1:6">
      <c r="A5684" t="s">
        <v>2739</v>
      </c>
      <c r="B5684" t="s">
        <v>839</v>
      </c>
      <c r="C5684" t="s">
        <v>520</v>
      </c>
      <c r="D5684">
        <v>1</v>
      </c>
      <c r="E5684">
        <v>0.03</v>
      </c>
      <c r="F5684">
        <v>0.245</v>
      </c>
    </row>
    <row r="5685" spans="1:6">
      <c r="A5685" t="s">
        <v>294</v>
      </c>
      <c r="B5685" t="s">
        <v>846</v>
      </c>
      <c r="C5685" t="s">
        <v>206</v>
      </c>
      <c r="D5685">
        <v>1</v>
      </c>
      <c r="E5685" t="e">
        <v>#N/A</v>
      </c>
      <c r="F5685" t="e">
        <v>#N/A</v>
      </c>
    </row>
    <row r="5686" spans="1:6">
      <c r="A5686" t="s">
        <v>1891</v>
      </c>
      <c r="B5686" t="s">
        <v>846</v>
      </c>
      <c r="C5686" t="s">
        <v>206</v>
      </c>
      <c r="D5686">
        <v>1</v>
      </c>
      <c r="E5686" t="e">
        <v>#N/A</v>
      </c>
      <c r="F5686" t="e">
        <v>#N/A</v>
      </c>
    </row>
    <row r="5687" spans="1:6">
      <c r="A5687" t="s">
        <v>838</v>
      </c>
      <c r="B5687" t="s">
        <v>854</v>
      </c>
      <c r="C5687" t="s">
        <v>555</v>
      </c>
      <c r="D5687">
        <v>2</v>
      </c>
      <c r="E5687" t="e">
        <v>#N/A</v>
      </c>
      <c r="F5687" t="e">
        <v>#N/A</v>
      </c>
    </row>
    <row r="5688" spans="1:6">
      <c r="A5688" t="s">
        <v>586</v>
      </c>
      <c r="B5688" t="s">
        <v>854</v>
      </c>
      <c r="C5688" t="s">
        <v>555</v>
      </c>
      <c r="D5688">
        <v>2</v>
      </c>
      <c r="E5688" t="e">
        <v>#N/A</v>
      </c>
      <c r="F5688" t="e">
        <v>#N/A</v>
      </c>
    </row>
    <row r="5689" spans="1:6">
      <c r="A5689" t="s">
        <v>1742</v>
      </c>
      <c r="B5689" t="s">
        <v>216</v>
      </c>
      <c r="C5689" t="s">
        <v>1671</v>
      </c>
      <c r="D5689">
        <v>1</v>
      </c>
      <c r="E5689" t="e">
        <v>#N/A</v>
      </c>
      <c r="F5689" t="e">
        <v>#N/A</v>
      </c>
    </row>
    <row r="5690" spans="1:6">
      <c r="A5690" t="s">
        <v>1742</v>
      </c>
      <c r="B5690" t="s">
        <v>712</v>
      </c>
      <c r="C5690" t="s">
        <v>1671</v>
      </c>
      <c r="D5690">
        <v>1</v>
      </c>
      <c r="E5690" t="e">
        <v>#N/A</v>
      </c>
      <c r="F5690" t="e">
        <v>#N/A</v>
      </c>
    </row>
    <row r="5691" spans="1:6">
      <c r="A5691" t="s">
        <v>724</v>
      </c>
      <c r="B5691" t="s">
        <v>856</v>
      </c>
      <c r="C5691" t="s">
        <v>667</v>
      </c>
      <c r="D5691">
        <v>1</v>
      </c>
      <c r="E5691" t="e">
        <v>#N/A</v>
      </c>
      <c r="F5691" t="e">
        <v>#N/A</v>
      </c>
    </row>
    <row r="5692" spans="1:6">
      <c r="A5692" t="s">
        <v>1891</v>
      </c>
      <c r="B5692" t="s">
        <v>856</v>
      </c>
      <c r="C5692" t="s">
        <v>667</v>
      </c>
      <c r="D5692">
        <v>2</v>
      </c>
      <c r="E5692" t="e">
        <v>#N/A</v>
      </c>
      <c r="F5692" t="e">
        <v>#N/A</v>
      </c>
    </row>
    <row r="5693" spans="1:6">
      <c r="A5693" t="s">
        <v>1939</v>
      </c>
      <c r="B5693" t="s">
        <v>856</v>
      </c>
      <c r="C5693" t="s">
        <v>1275</v>
      </c>
      <c r="D5693">
        <v>3</v>
      </c>
      <c r="E5693">
        <v>4.1000000000000002E-2</v>
      </c>
      <c r="F5693">
        <v>8.4000000000000005E-2</v>
      </c>
    </row>
    <row r="5694" spans="1:6">
      <c r="A5694" t="s">
        <v>2380</v>
      </c>
      <c r="B5694" t="s">
        <v>856</v>
      </c>
      <c r="C5694" t="s">
        <v>1275</v>
      </c>
      <c r="D5694">
        <v>2</v>
      </c>
      <c r="E5694">
        <v>4.1000000000000002E-2</v>
      </c>
      <c r="F5694">
        <v>8.4000000000000005E-2</v>
      </c>
    </row>
    <row r="5695" spans="1:6">
      <c r="A5695" t="s">
        <v>1311</v>
      </c>
      <c r="B5695" t="s">
        <v>856</v>
      </c>
      <c r="C5695" t="s">
        <v>1275</v>
      </c>
      <c r="D5695">
        <v>1</v>
      </c>
      <c r="E5695">
        <v>4.1000000000000002E-2</v>
      </c>
      <c r="F5695">
        <v>8.4000000000000005E-2</v>
      </c>
    </row>
    <row r="5696" spans="1:6">
      <c r="A5696" t="s">
        <v>1562</v>
      </c>
      <c r="B5696" t="s">
        <v>856</v>
      </c>
      <c r="C5696" t="s">
        <v>1275</v>
      </c>
      <c r="D5696">
        <v>4</v>
      </c>
      <c r="E5696">
        <v>4.1000000000000002E-2</v>
      </c>
      <c r="F5696">
        <v>8.4000000000000005E-2</v>
      </c>
    </row>
    <row r="5697" spans="1:6">
      <c r="A5697" t="s">
        <v>2739</v>
      </c>
      <c r="B5697" t="s">
        <v>856</v>
      </c>
      <c r="C5697" t="s">
        <v>1275</v>
      </c>
      <c r="D5697">
        <v>1</v>
      </c>
      <c r="E5697">
        <v>4.1000000000000002E-2</v>
      </c>
      <c r="F5697">
        <v>8.4000000000000005E-2</v>
      </c>
    </row>
    <row r="5698" spans="1:6">
      <c r="A5698" t="s">
        <v>2253</v>
      </c>
      <c r="B5698" t="s">
        <v>134</v>
      </c>
      <c r="C5698" t="s">
        <v>2175</v>
      </c>
      <c r="D5698">
        <v>1</v>
      </c>
      <c r="E5698" t="e">
        <v>#N/A</v>
      </c>
      <c r="F5698" t="e">
        <v>#N/A</v>
      </c>
    </row>
    <row r="5699" spans="1:6">
      <c r="A5699" t="s">
        <v>1460</v>
      </c>
      <c r="B5699" t="s">
        <v>851</v>
      </c>
      <c r="C5699" t="s">
        <v>1403</v>
      </c>
      <c r="D5699">
        <v>1</v>
      </c>
      <c r="E5699" t="e">
        <v>#N/A</v>
      </c>
      <c r="F5699" t="e">
        <v>#N/A</v>
      </c>
    </row>
    <row r="5700" spans="1:6">
      <c r="A5700" t="s">
        <v>1654</v>
      </c>
      <c r="B5700" t="s">
        <v>851</v>
      </c>
      <c r="C5700" t="s">
        <v>1403</v>
      </c>
      <c r="D5700">
        <v>1</v>
      </c>
      <c r="E5700" t="e">
        <v>#N/A</v>
      </c>
      <c r="F5700" t="e">
        <v>#N/A</v>
      </c>
    </row>
    <row r="5701" spans="1:6">
      <c r="A5701" t="s">
        <v>2666</v>
      </c>
      <c r="B5701" t="s">
        <v>842</v>
      </c>
      <c r="C5701" t="s">
        <v>2651</v>
      </c>
      <c r="D5701">
        <v>2</v>
      </c>
      <c r="E5701" t="e">
        <v>#N/A</v>
      </c>
      <c r="F5701" t="e">
        <v>#N/A</v>
      </c>
    </row>
    <row r="5702" spans="1:6">
      <c r="A5702" t="s">
        <v>2666</v>
      </c>
      <c r="B5702" t="s">
        <v>842</v>
      </c>
      <c r="C5702" t="s">
        <v>2654</v>
      </c>
      <c r="D5702">
        <v>2</v>
      </c>
      <c r="E5702" t="e">
        <v>#N/A</v>
      </c>
      <c r="F5702" t="e">
        <v>#N/A</v>
      </c>
    </row>
    <row r="5703" spans="1:6">
      <c r="A5703" t="s">
        <v>1401</v>
      </c>
      <c r="B5703" t="s">
        <v>282</v>
      </c>
      <c r="C5703" t="s">
        <v>1329</v>
      </c>
      <c r="D5703">
        <v>1</v>
      </c>
      <c r="E5703" t="e">
        <v>#N/A</v>
      </c>
      <c r="F5703" t="e">
        <v>#N/A</v>
      </c>
    </row>
    <row r="5704" spans="1:6">
      <c r="A5704" t="s">
        <v>1079</v>
      </c>
      <c r="B5704" t="s">
        <v>854</v>
      </c>
      <c r="C5704" t="s">
        <v>1054</v>
      </c>
      <c r="D5704">
        <v>1</v>
      </c>
      <c r="E5704" t="e">
        <v>#N/A</v>
      </c>
      <c r="F5704" t="e">
        <v>#N/A</v>
      </c>
    </row>
    <row r="5705" spans="1:6">
      <c r="A5705" t="s">
        <v>2619</v>
      </c>
      <c r="B5705" t="s">
        <v>854</v>
      </c>
      <c r="C5705" t="s">
        <v>2590</v>
      </c>
      <c r="D5705">
        <v>1</v>
      </c>
      <c r="E5705" t="e">
        <v>#N/A</v>
      </c>
      <c r="F5705" t="e">
        <v>#N/A</v>
      </c>
    </row>
    <row r="5706" spans="1:6">
      <c r="A5706" t="s">
        <v>2407</v>
      </c>
      <c r="B5706" t="s">
        <v>841</v>
      </c>
      <c r="C5706" t="s">
        <v>2036</v>
      </c>
      <c r="D5706">
        <v>1</v>
      </c>
      <c r="E5706" t="e">
        <v>#N/A</v>
      </c>
      <c r="F5706" t="e">
        <v>#N/A</v>
      </c>
    </row>
    <row r="5707" spans="1:6">
      <c r="A5707" t="s">
        <v>2041</v>
      </c>
      <c r="B5707" t="s">
        <v>841</v>
      </c>
      <c r="C5707" t="s">
        <v>2036</v>
      </c>
      <c r="D5707">
        <v>2</v>
      </c>
      <c r="E5707" t="e">
        <v>#N/A</v>
      </c>
      <c r="F5707" t="e">
        <v>#N/A</v>
      </c>
    </row>
    <row r="5708" spans="1:6">
      <c r="A5708" t="s">
        <v>838</v>
      </c>
      <c r="B5708" t="s">
        <v>282</v>
      </c>
      <c r="C5708" t="s">
        <v>774</v>
      </c>
      <c r="D5708">
        <v>1</v>
      </c>
      <c r="E5708" t="e">
        <v>#N/A</v>
      </c>
      <c r="F5708" t="e">
        <v>#N/A</v>
      </c>
    </row>
    <row r="5709" spans="1:6">
      <c r="A5709" t="s">
        <v>1742</v>
      </c>
      <c r="B5709" t="s">
        <v>211</v>
      </c>
      <c r="C5709" t="s">
        <v>1727</v>
      </c>
      <c r="D5709">
        <v>2</v>
      </c>
      <c r="E5709" t="e">
        <v>#N/A</v>
      </c>
      <c r="F5709" t="e">
        <v>#N/A</v>
      </c>
    </row>
    <row r="5710" spans="1:6">
      <c r="A5710" t="s">
        <v>2253</v>
      </c>
      <c r="B5710" t="s">
        <v>282</v>
      </c>
      <c r="C5710" t="s">
        <v>2157</v>
      </c>
      <c r="D5710">
        <v>1</v>
      </c>
      <c r="E5710" t="e">
        <v>#N/A</v>
      </c>
      <c r="F5710" t="e">
        <v>#N/A</v>
      </c>
    </row>
    <row r="5711" spans="1:6">
      <c r="A5711" t="s">
        <v>2041</v>
      </c>
      <c r="B5711" t="s">
        <v>211</v>
      </c>
      <c r="C5711" t="s">
        <v>2040</v>
      </c>
      <c r="D5711">
        <v>5</v>
      </c>
      <c r="E5711" t="e">
        <v>#N/A</v>
      </c>
      <c r="F5711" t="e">
        <v>#N/A</v>
      </c>
    </row>
    <row r="5712" spans="1:6">
      <c r="A5712" t="s">
        <v>724</v>
      </c>
      <c r="B5712" t="s">
        <v>474</v>
      </c>
      <c r="C5712" t="s">
        <v>604</v>
      </c>
      <c r="D5712">
        <v>1</v>
      </c>
      <c r="E5712" t="e">
        <v>#N/A</v>
      </c>
      <c r="F5712" t="e">
        <v>#N/A</v>
      </c>
    </row>
    <row r="5713" spans="1:6">
      <c r="A5713" t="s">
        <v>1939</v>
      </c>
      <c r="B5713" t="s">
        <v>216</v>
      </c>
      <c r="C5713" t="s">
        <v>531</v>
      </c>
      <c r="D5713">
        <v>2</v>
      </c>
      <c r="E5713" t="e">
        <v>#N/A</v>
      </c>
      <c r="F5713" t="e">
        <v>#N/A</v>
      </c>
    </row>
    <row r="5714" spans="1:6">
      <c r="A5714" t="s">
        <v>586</v>
      </c>
      <c r="B5714" t="s">
        <v>216</v>
      </c>
      <c r="C5714" t="s">
        <v>531</v>
      </c>
      <c r="D5714">
        <v>1</v>
      </c>
      <c r="E5714" t="e">
        <v>#N/A</v>
      </c>
      <c r="F5714" t="e">
        <v>#N/A</v>
      </c>
    </row>
    <row r="5715" spans="1:6">
      <c r="A5715" t="s">
        <v>2301</v>
      </c>
      <c r="B5715" t="s">
        <v>252</v>
      </c>
      <c r="C5715" t="s">
        <v>2278</v>
      </c>
      <c r="D5715">
        <v>1</v>
      </c>
      <c r="E5715" t="e">
        <v>#N/A</v>
      </c>
      <c r="F5715" t="e">
        <v>#N/A</v>
      </c>
    </row>
    <row r="5716" spans="1:6">
      <c r="A5716" t="s">
        <v>838</v>
      </c>
      <c r="B5716" t="s">
        <v>847</v>
      </c>
      <c r="C5716" t="s">
        <v>210</v>
      </c>
      <c r="D5716">
        <v>2</v>
      </c>
      <c r="E5716" t="e">
        <v>#N/A</v>
      </c>
      <c r="F5716" t="e">
        <v>#N/A</v>
      </c>
    </row>
    <row r="5717" spans="1:6">
      <c r="A5717" t="s">
        <v>2325</v>
      </c>
      <c r="B5717" t="s">
        <v>847</v>
      </c>
      <c r="C5717" t="s">
        <v>210</v>
      </c>
      <c r="D5717">
        <v>4</v>
      </c>
      <c r="E5717" t="e">
        <v>#N/A</v>
      </c>
      <c r="F5717" t="e">
        <v>#N/A</v>
      </c>
    </row>
    <row r="5718" spans="1:6">
      <c r="A5718" t="s">
        <v>1460</v>
      </c>
      <c r="B5718" t="s">
        <v>847</v>
      </c>
      <c r="C5718" t="s">
        <v>210</v>
      </c>
      <c r="D5718">
        <v>5</v>
      </c>
      <c r="E5718" t="e">
        <v>#N/A</v>
      </c>
      <c r="F5718" t="e">
        <v>#N/A</v>
      </c>
    </row>
    <row r="5719" spans="1:6">
      <c r="A5719" t="s">
        <v>1460</v>
      </c>
      <c r="B5719" t="s">
        <v>785</v>
      </c>
      <c r="C5719" t="s">
        <v>210</v>
      </c>
      <c r="D5719">
        <v>1</v>
      </c>
      <c r="E5719" t="e">
        <v>#N/A</v>
      </c>
      <c r="F5719" t="e">
        <v>#N/A</v>
      </c>
    </row>
    <row r="5720" spans="1:6">
      <c r="A5720" t="s">
        <v>294</v>
      </c>
      <c r="B5720" t="s">
        <v>785</v>
      </c>
      <c r="C5720" t="s">
        <v>210</v>
      </c>
      <c r="D5720">
        <v>1</v>
      </c>
      <c r="E5720" t="e">
        <v>#N/A</v>
      </c>
      <c r="F5720" t="e">
        <v>#N/A</v>
      </c>
    </row>
    <row r="5721" spans="1:6">
      <c r="A5721" t="s">
        <v>2478</v>
      </c>
      <c r="B5721" t="s">
        <v>857</v>
      </c>
      <c r="C5721" t="s">
        <v>210</v>
      </c>
      <c r="D5721">
        <v>1</v>
      </c>
      <c r="E5721" t="e">
        <v>#N/A</v>
      </c>
      <c r="F5721" t="e">
        <v>#N/A</v>
      </c>
    </row>
    <row r="5722" spans="1:6">
      <c r="A5722" t="s">
        <v>1028</v>
      </c>
      <c r="B5722" t="s">
        <v>847</v>
      </c>
      <c r="C5722" t="s">
        <v>210</v>
      </c>
      <c r="D5722">
        <v>1</v>
      </c>
      <c r="E5722" t="e">
        <v>#N/A</v>
      </c>
      <c r="F5722" t="e">
        <v>#N/A</v>
      </c>
    </row>
    <row r="5723" spans="1:6">
      <c r="A5723" t="s">
        <v>2016</v>
      </c>
      <c r="B5723" t="s">
        <v>847</v>
      </c>
      <c r="C5723" t="s">
        <v>210</v>
      </c>
      <c r="D5723">
        <v>5</v>
      </c>
      <c r="E5723" t="e">
        <v>#N/A</v>
      </c>
      <c r="F5723" t="e">
        <v>#N/A</v>
      </c>
    </row>
    <row r="5724" spans="1:6">
      <c r="A5724" t="s">
        <v>1811</v>
      </c>
      <c r="B5724" t="s">
        <v>857</v>
      </c>
      <c r="C5724" t="s">
        <v>210</v>
      </c>
      <c r="D5724">
        <v>1</v>
      </c>
      <c r="E5724" t="e">
        <v>#N/A</v>
      </c>
      <c r="F5724" t="e">
        <v>#N/A</v>
      </c>
    </row>
    <row r="5725" spans="1:6">
      <c r="A5725" t="s">
        <v>1742</v>
      </c>
      <c r="B5725" t="s">
        <v>847</v>
      </c>
      <c r="C5725" t="s">
        <v>210</v>
      </c>
      <c r="D5725">
        <v>4</v>
      </c>
      <c r="E5725" t="e">
        <v>#N/A</v>
      </c>
      <c r="F5725" t="e">
        <v>#N/A</v>
      </c>
    </row>
    <row r="5726" spans="1:6">
      <c r="A5726" t="s">
        <v>1742</v>
      </c>
      <c r="B5726" t="s">
        <v>785</v>
      </c>
      <c r="C5726" t="s">
        <v>210</v>
      </c>
      <c r="D5726">
        <v>3</v>
      </c>
      <c r="E5726" t="e">
        <v>#N/A</v>
      </c>
      <c r="F5726" t="e">
        <v>#N/A</v>
      </c>
    </row>
    <row r="5727" spans="1:6">
      <c r="A5727" t="s">
        <v>2137</v>
      </c>
      <c r="B5727" t="s">
        <v>847</v>
      </c>
      <c r="C5727" t="s">
        <v>210</v>
      </c>
      <c r="D5727">
        <v>2</v>
      </c>
      <c r="E5727" t="e">
        <v>#N/A</v>
      </c>
      <c r="F5727" t="e">
        <v>#N/A</v>
      </c>
    </row>
    <row r="5728" spans="1:6">
      <c r="A5728" t="s">
        <v>2380</v>
      </c>
      <c r="B5728" t="s">
        <v>785</v>
      </c>
      <c r="C5728" t="s">
        <v>210</v>
      </c>
      <c r="D5728">
        <v>4</v>
      </c>
      <c r="E5728" t="e">
        <v>#N/A</v>
      </c>
      <c r="F5728" t="e">
        <v>#N/A</v>
      </c>
    </row>
    <row r="5729" spans="1:6">
      <c r="A5729" t="s">
        <v>2569</v>
      </c>
      <c r="B5729" t="s">
        <v>847</v>
      </c>
      <c r="C5729" t="s">
        <v>210</v>
      </c>
      <c r="D5729">
        <v>1</v>
      </c>
      <c r="E5729" t="e">
        <v>#N/A</v>
      </c>
      <c r="F5729" t="e">
        <v>#N/A</v>
      </c>
    </row>
    <row r="5730" spans="1:6">
      <c r="A5730" t="s">
        <v>1654</v>
      </c>
      <c r="B5730" t="s">
        <v>847</v>
      </c>
      <c r="C5730" t="s">
        <v>210</v>
      </c>
      <c r="D5730">
        <v>1</v>
      </c>
      <c r="E5730" t="e">
        <v>#N/A</v>
      </c>
      <c r="F5730" t="e">
        <v>#N/A</v>
      </c>
    </row>
    <row r="5731" spans="1:6">
      <c r="A5731" t="s">
        <v>1654</v>
      </c>
      <c r="B5731" t="s">
        <v>849</v>
      </c>
      <c r="C5731" t="s">
        <v>210</v>
      </c>
      <c r="D5731">
        <v>5</v>
      </c>
      <c r="E5731" t="e">
        <v>#N/A</v>
      </c>
      <c r="F5731" t="e">
        <v>#N/A</v>
      </c>
    </row>
    <row r="5732" spans="1:6">
      <c r="A5732" t="s">
        <v>1654</v>
      </c>
      <c r="B5732" t="s">
        <v>857</v>
      </c>
      <c r="C5732" t="s">
        <v>210</v>
      </c>
      <c r="D5732">
        <v>1</v>
      </c>
      <c r="E5732" t="e">
        <v>#N/A</v>
      </c>
      <c r="F5732" t="e">
        <v>#N/A</v>
      </c>
    </row>
    <row r="5733" spans="1:6">
      <c r="A5733" t="s">
        <v>1562</v>
      </c>
      <c r="B5733" t="s">
        <v>847</v>
      </c>
      <c r="C5733" t="s">
        <v>210</v>
      </c>
      <c r="D5733">
        <v>1</v>
      </c>
      <c r="E5733" t="e">
        <v>#N/A</v>
      </c>
      <c r="F5733" t="e">
        <v>#N/A</v>
      </c>
    </row>
    <row r="5734" spans="1:6">
      <c r="A5734" t="s">
        <v>2546</v>
      </c>
      <c r="B5734" t="s">
        <v>847</v>
      </c>
      <c r="C5734" t="s">
        <v>210</v>
      </c>
      <c r="D5734">
        <v>4</v>
      </c>
      <c r="E5734" t="e">
        <v>#N/A</v>
      </c>
      <c r="F5734" t="e">
        <v>#N/A</v>
      </c>
    </row>
    <row r="5735" spans="1:6">
      <c r="A5735" t="s">
        <v>1623</v>
      </c>
      <c r="B5735" t="s">
        <v>847</v>
      </c>
      <c r="C5735" t="s">
        <v>210</v>
      </c>
      <c r="D5735">
        <v>2</v>
      </c>
      <c r="E5735" t="e">
        <v>#N/A</v>
      </c>
      <c r="F5735" t="e">
        <v>#N/A</v>
      </c>
    </row>
    <row r="5736" spans="1:6">
      <c r="A5736" t="s">
        <v>1891</v>
      </c>
      <c r="B5736" t="s">
        <v>785</v>
      </c>
      <c r="C5736" t="s">
        <v>210</v>
      </c>
      <c r="D5736">
        <v>2</v>
      </c>
      <c r="E5736" t="e">
        <v>#N/A</v>
      </c>
      <c r="F5736" t="e">
        <v>#N/A</v>
      </c>
    </row>
    <row r="5737" spans="1:6">
      <c r="A5737" t="s">
        <v>2301</v>
      </c>
      <c r="B5737" t="s">
        <v>847</v>
      </c>
      <c r="C5737" t="s">
        <v>210</v>
      </c>
      <c r="D5737">
        <v>4</v>
      </c>
      <c r="E5737" t="e">
        <v>#N/A</v>
      </c>
      <c r="F5737" t="e">
        <v>#N/A</v>
      </c>
    </row>
    <row r="5738" spans="1:6">
      <c r="A5738" t="s">
        <v>2569</v>
      </c>
      <c r="B5738" t="s">
        <v>841</v>
      </c>
      <c r="C5738" t="s">
        <v>2561</v>
      </c>
      <c r="D5738">
        <v>1</v>
      </c>
      <c r="E5738" t="e">
        <v>#N/A</v>
      </c>
      <c r="F5738" t="e">
        <v>#N/A</v>
      </c>
    </row>
    <row r="5739" spans="1:6">
      <c r="A5739" t="s">
        <v>2697</v>
      </c>
      <c r="B5739" t="s">
        <v>841</v>
      </c>
      <c r="C5739" t="s">
        <v>2561</v>
      </c>
      <c r="D5739">
        <v>2</v>
      </c>
      <c r="E5739" t="e">
        <v>#N/A</v>
      </c>
      <c r="F5739" t="e">
        <v>#N/A</v>
      </c>
    </row>
    <row r="5740" spans="1:6">
      <c r="A5740" t="s">
        <v>2253</v>
      </c>
      <c r="B5740" t="s">
        <v>849</v>
      </c>
      <c r="C5740" t="s">
        <v>59</v>
      </c>
      <c r="D5740">
        <v>1</v>
      </c>
      <c r="E5740" t="e">
        <v>#N/A</v>
      </c>
      <c r="F5740" t="e">
        <v>#N/A</v>
      </c>
    </row>
    <row r="5741" spans="1:6">
      <c r="A5741" t="s">
        <v>1992</v>
      </c>
      <c r="B5741" t="s">
        <v>849</v>
      </c>
      <c r="C5741" t="s">
        <v>59</v>
      </c>
      <c r="D5741">
        <v>1</v>
      </c>
      <c r="E5741" t="e">
        <v>#N/A</v>
      </c>
      <c r="F5741" t="e">
        <v>#N/A</v>
      </c>
    </row>
    <row r="5742" spans="1:6">
      <c r="A5742" t="s">
        <v>2666</v>
      </c>
      <c r="B5742" t="s">
        <v>849</v>
      </c>
      <c r="C5742" t="s">
        <v>59</v>
      </c>
      <c r="D5742">
        <v>1</v>
      </c>
      <c r="E5742" t="e">
        <v>#N/A</v>
      </c>
      <c r="F5742" t="e">
        <v>#N/A</v>
      </c>
    </row>
    <row r="5743" spans="1:6">
      <c r="A5743" t="s">
        <v>462</v>
      </c>
      <c r="B5743" t="s">
        <v>849</v>
      </c>
      <c r="C5743" t="s">
        <v>59</v>
      </c>
      <c r="D5743">
        <v>3</v>
      </c>
      <c r="E5743" t="e">
        <v>#N/A</v>
      </c>
      <c r="F5743" t="e">
        <v>#N/A</v>
      </c>
    </row>
    <row r="5744" spans="1:6">
      <c r="A5744" t="s">
        <v>1311</v>
      </c>
      <c r="B5744" t="s">
        <v>849</v>
      </c>
      <c r="C5744" t="s">
        <v>59</v>
      </c>
      <c r="D5744">
        <v>1</v>
      </c>
      <c r="E5744" t="e">
        <v>#N/A</v>
      </c>
      <c r="F5744" t="e">
        <v>#N/A</v>
      </c>
    </row>
    <row r="5745" spans="1:6">
      <c r="A5745" t="s">
        <v>183</v>
      </c>
      <c r="B5745" t="s">
        <v>849</v>
      </c>
      <c r="C5745" t="s">
        <v>59</v>
      </c>
      <c r="D5745">
        <v>1</v>
      </c>
      <c r="E5745" t="e">
        <v>#N/A</v>
      </c>
      <c r="F5745" t="e">
        <v>#N/A</v>
      </c>
    </row>
    <row r="5746" spans="1:6">
      <c r="A5746" t="s">
        <v>2739</v>
      </c>
      <c r="B5746" t="s">
        <v>841</v>
      </c>
      <c r="C5746" t="s">
        <v>2725</v>
      </c>
      <c r="D5746">
        <v>1</v>
      </c>
      <c r="E5746" t="e">
        <v>#N/A</v>
      </c>
      <c r="F5746" t="e">
        <v>#N/A</v>
      </c>
    </row>
    <row r="5747" spans="1:6">
      <c r="A5747" t="s">
        <v>1401</v>
      </c>
      <c r="B5747" t="s">
        <v>252</v>
      </c>
      <c r="C5747" t="s">
        <v>1332</v>
      </c>
      <c r="D5747">
        <v>1</v>
      </c>
      <c r="E5747" t="e">
        <v>#N/A</v>
      </c>
      <c r="F5747" t="e">
        <v>#N/A</v>
      </c>
    </row>
    <row r="5748" spans="1:6">
      <c r="A5748" t="s">
        <v>1742</v>
      </c>
      <c r="B5748" t="s">
        <v>841</v>
      </c>
      <c r="C5748" t="s">
        <v>1708</v>
      </c>
      <c r="D5748">
        <v>1</v>
      </c>
      <c r="E5748" t="e">
        <v>#N/A</v>
      </c>
      <c r="F5748" t="e">
        <v>#N/A</v>
      </c>
    </row>
    <row r="5749" spans="1:6">
      <c r="A5749" t="s">
        <v>2546</v>
      </c>
      <c r="B5749" t="s">
        <v>474</v>
      </c>
      <c r="C5749" t="s">
        <v>2531</v>
      </c>
      <c r="D5749">
        <v>1</v>
      </c>
      <c r="E5749" t="e">
        <v>#N/A</v>
      </c>
      <c r="F5749" t="e">
        <v>#N/A</v>
      </c>
    </row>
    <row r="5750" spans="1:6">
      <c r="A5750" t="s">
        <v>838</v>
      </c>
      <c r="B5750" t="s">
        <v>856</v>
      </c>
      <c r="C5750" t="s">
        <v>391</v>
      </c>
      <c r="D5750">
        <v>1</v>
      </c>
      <c r="E5750">
        <v>2.7E-2</v>
      </c>
      <c r="F5750">
        <v>1.4E-2</v>
      </c>
    </row>
    <row r="5751" spans="1:6">
      <c r="A5751" t="s">
        <v>2325</v>
      </c>
      <c r="B5751" t="s">
        <v>856</v>
      </c>
      <c r="C5751" t="s">
        <v>391</v>
      </c>
      <c r="D5751">
        <v>2</v>
      </c>
      <c r="E5751">
        <v>2.7E-2</v>
      </c>
      <c r="F5751">
        <v>1.4E-2</v>
      </c>
    </row>
    <row r="5752" spans="1:6">
      <c r="A5752" t="s">
        <v>1401</v>
      </c>
      <c r="B5752" t="s">
        <v>854</v>
      </c>
      <c r="C5752" t="s">
        <v>391</v>
      </c>
      <c r="D5752">
        <v>5</v>
      </c>
      <c r="E5752" t="e">
        <v>#N/A</v>
      </c>
      <c r="F5752" t="e">
        <v>#N/A</v>
      </c>
    </row>
    <row r="5753" spans="1:6">
      <c r="A5753" t="s">
        <v>1401</v>
      </c>
      <c r="B5753" t="s">
        <v>856</v>
      </c>
      <c r="C5753" t="s">
        <v>391</v>
      </c>
      <c r="D5753">
        <v>2</v>
      </c>
      <c r="E5753">
        <v>2.7E-2</v>
      </c>
      <c r="F5753">
        <v>1.4E-2</v>
      </c>
    </row>
    <row r="5754" spans="1:6">
      <c r="A5754" t="s">
        <v>1236</v>
      </c>
      <c r="B5754" t="s">
        <v>856</v>
      </c>
      <c r="C5754" t="s">
        <v>391</v>
      </c>
      <c r="D5754">
        <v>1</v>
      </c>
      <c r="E5754">
        <v>2.7E-2</v>
      </c>
      <c r="F5754">
        <v>1.4E-2</v>
      </c>
    </row>
    <row r="5755" spans="1:6">
      <c r="A5755" t="s">
        <v>462</v>
      </c>
      <c r="B5755" t="s">
        <v>856</v>
      </c>
      <c r="C5755" t="s">
        <v>391</v>
      </c>
      <c r="D5755">
        <v>1</v>
      </c>
      <c r="E5755">
        <v>2.7E-2</v>
      </c>
      <c r="F5755">
        <v>1.4E-2</v>
      </c>
    </row>
    <row r="5756" spans="1:6">
      <c r="A5756" t="s">
        <v>586</v>
      </c>
      <c r="B5756" t="s">
        <v>856</v>
      </c>
      <c r="C5756" t="s">
        <v>391</v>
      </c>
      <c r="D5756">
        <v>1</v>
      </c>
      <c r="E5756">
        <v>2.7E-2</v>
      </c>
      <c r="F5756">
        <v>1.4E-2</v>
      </c>
    </row>
    <row r="5757" spans="1:6">
      <c r="A5757" t="s">
        <v>1190</v>
      </c>
      <c r="B5757" t="s">
        <v>856</v>
      </c>
      <c r="C5757" t="s">
        <v>391</v>
      </c>
      <c r="D5757">
        <v>1</v>
      </c>
      <c r="E5757">
        <v>2.7E-2</v>
      </c>
      <c r="F5757">
        <v>1.4E-2</v>
      </c>
    </row>
    <row r="5758" spans="1:6">
      <c r="A5758" t="s">
        <v>2442</v>
      </c>
      <c r="B5758" t="s">
        <v>854</v>
      </c>
      <c r="C5758" t="s">
        <v>391</v>
      </c>
      <c r="D5758">
        <v>2</v>
      </c>
      <c r="E5758" t="e">
        <v>#N/A</v>
      </c>
      <c r="F5758" t="e">
        <v>#N/A</v>
      </c>
    </row>
    <row r="5759" spans="1:6">
      <c r="A5759" t="s">
        <v>586</v>
      </c>
      <c r="B5759" t="s">
        <v>851</v>
      </c>
      <c r="C5759" t="s">
        <v>464</v>
      </c>
      <c r="D5759">
        <v>1</v>
      </c>
      <c r="E5759" t="e">
        <v>#N/A</v>
      </c>
      <c r="F5759" t="e">
        <v>#N/A</v>
      </c>
    </row>
    <row r="5760" spans="1:6">
      <c r="A5760" t="s">
        <v>2546</v>
      </c>
      <c r="B5760" t="s">
        <v>856</v>
      </c>
      <c r="C5760" t="s">
        <v>2522</v>
      </c>
      <c r="D5760">
        <v>1</v>
      </c>
      <c r="E5760" t="e">
        <v>#N/A</v>
      </c>
      <c r="F5760" t="e">
        <v>#N/A</v>
      </c>
    </row>
    <row r="5761" spans="1:6">
      <c r="A5761" t="s">
        <v>2137</v>
      </c>
      <c r="B5761" t="s">
        <v>252</v>
      </c>
      <c r="C5761" t="s">
        <v>2121</v>
      </c>
      <c r="D5761">
        <v>1</v>
      </c>
      <c r="E5761" t="e">
        <v>#N/A</v>
      </c>
      <c r="F5761" t="e">
        <v>#N/A</v>
      </c>
    </row>
    <row r="5762" spans="1:6">
      <c r="A5762" t="s">
        <v>2478</v>
      </c>
      <c r="B5762" t="s">
        <v>854</v>
      </c>
      <c r="C5762" t="s">
        <v>320</v>
      </c>
      <c r="D5762">
        <v>2</v>
      </c>
      <c r="E5762" t="e">
        <v>#N/A</v>
      </c>
      <c r="F5762" t="e">
        <v>#N/A</v>
      </c>
    </row>
    <row r="5763" spans="1:6">
      <c r="A5763" t="s">
        <v>1992</v>
      </c>
      <c r="B5763" t="s">
        <v>211</v>
      </c>
      <c r="C5763" t="s">
        <v>320</v>
      </c>
      <c r="D5763">
        <v>1</v>
      </c>
      <c r="E5763" t="e">
        <v>#N/A</v>
      </c>
      <c r="F5763" t="e">
        <v>#N/A</v>
      </c>
    </row>
    <row r="5764" spans="1:6">
      <c r="A5764" t="s">
        <v>2137</v>
      </c>
      <c r="B5764" t="s">
        <v>854</v>
      </c>
      <c r="C5764" t="s">
        <v>320</v>
      </c>
      <c r="D5764">
        <v>2</v>
      </c>
      <c r="E5764" t="e">
        <v>#N/A</v>
      </c>
      <c r="F5764" t="e">
        <v>#N/A</v>
      </c>
    </row>
    <row r="5765" spans="1:6">
      <c r="A5765" t="s">
        <v>462</v>
      </c>
      <c r="B5765" t="s">
        <v>211</v>
      </c>
      <c r="C5765" t="s">
        <v>320</v>
      </c>
      <c r="D5765">
        <v>2</v>
      </c>
      <c r="E5765" t="e">
        <v>#N/A</v>
      </c>
      <c r="F5765" t="e">
        <v>#N/A</v>
      </c>
    </row>
    <row r="5766" spans="1:6">
      <c r="A5766" t="s">
        <v>2666</v>
      </c>
      <c r="B5766" t="s">
        <v>278</v>
      </c>
      <c r="C5766" t="s">
        <v>2644</v>
      </c>
      <c r="D5766">
        <v>2</v>
      </c>
      <c r="E5766" t="e">
        <v>#N/A</v>
      </c>
      <c r="F5766" t="e">
        <v>#N/A</v>
      </c>
    </row>
    <row r="5767" spans="1:6">
      <c r="A5767" t="s">
        <v>2666</v>
      </c>
      <c r="B5767" t="s">
        <v>134</v>
      </c>
      <c r="C5767" t="s">
        <v>2644</v>
      </c>
      <c r="D5767">
        <v>1</v>
      </c>
      <c r="E5767" t="e">
        <v>#N/A</v>
      </c>
      <c r="F5767" t="e">
        <v>#N/A</v>
      </c>
    </row>
    <row r="5768" spans="1:6">
      <c r="A5768" t="s">
        <v>838</v>
      </c>
      <c r="B5768" t="s">
        <v>211</v>
      </c>
      <c r="C5768" t="s">
        <v>67</v>
      </c>
      <c r="D5768">
        <v>1</v>
      </c>
      <c r="E5768" t="e">
        <v>#N/A</v>
      </c>
      <c r="F5768" t="e">
        <v>#N/A</v>
      </c>
    </row>
    <row r="5769" spans="1:6">
      <c r="A5769" t="s">
        <v>1939</v>
      </c>
      <c r="B5769" t="s">
        <v>211</v>
      </c>
      <c r="C5769" t="s">
        <v>67</v>
      </c>
      <c r="D5769">
        <v>1</v>
      </c>
      <c r="E5769" t="e">
        <v>#N/A</v>
      </c>
      <c r="F5769" t="e">
        <v>#N/A</v>
      </c>
    </row>
    <row r="5770" spans="1:6">
      <c r="A5770" t="s">
        <v>2569</v>
      </c>
      <c r="B5770" t="s">
        <v>211</v>
      </c>
      <c r="C5770" t="s">
        <v>67</v>
      </c>
      <c r="D5770">
        <v>1</v>
      </c>
      <c r="E5770" t="e">
        <v>#N/A</v>
      </c>
      <c r="F5770" t="e">
        <v>#N/A</v>
      </c>
    </row>
    <row r="5771" spans="1:6">
      <c r="A5771" t="s">
        <v>1562</v>
      </c>
      <c r="B5771" t="s">
        <v>211</v>
      </c>
      <c r="C5771" t="s">
        <v>67</v>
      </c>
      <c r="D5771">
        <v>5</v>
      </c>
      <c r="E5771" t="e">
        <v>#N/A</v>
      </c>
      <c r="F5771" t="e">
        <v>#N/A</v>
      </c>
    </row>
    <row r="5772" spans="1:6">
      <c r="A5772" t="s">
        <v>2546</v>
      </c>
      <c r="B5772" t="s">
        <v>211</v>
      </c>
      <c r="C5772" t="s">
        <v>67</v>
      </c>
      <c r="D5772">
        <v>2</v>
      </c>
      <c r="E5772" t="e">
        <v>#N/A</v>
      </c>
      <c r="F5772" t="e">
        <v>#N/A</v>
      </c>
    </row>
    <row r="5773" spans="1:6">
      <c r="A5773" t="s">
        <v>2546</v>
      </c>
      <c r="B5773" t="s">
        <v>712</v>
      </c>
      <c r="C5773" t="s">
        <v>67</v>
      </c>
      <c r="D5773">
        <v>1</v>
      </c>
      <c r="E5773" t="e">
        <v>#N/A</v>
      </c>
      <c r="F5773" t="e">
        <v>#N/A</v>
      </c>
    </row>
    <row r="5774" spans="1:6">
      <c r="A5774" t="s">
        <v>2442</v>
      </c>
      <c r="B5774" t="s">
        <v>211</v>
      </c>
      <c r="C5774" t="s">
        <v>67</v>
      </c>
      <c r="D5774">
        <v>2</v>
      </c>
      <c r="E5774" t="e">
        <v>#N/A</v>
      </c>
      <c r="F5774" t="e">
        <v>#N/A</v>
      </c>
    </row>
    <row r="5775" spans="1:6">
      <c r="A5775" t="s">
        <v>183</v>
      </c>
      <c r="B5775" t="s">
        <v>211</v>
      </c>
      <c r="C5775" t="s">
        <v>67</v>
      </c>
      <c r="D5775">
        <v>1</v>
      </c>
      <c r="E5775" t="e">
        <v>#N/A</v>
      </c>
      <c r="F5775" t="e">
        <v>#N/A</v>
      </c>
    </row>
    <row r="5776" spans="1:6">
      <c r="A5776" t="s">
        <v>2068</v>
      </c>
      <c r="B5776" t="s">
        <v>854</v>
      </c>
      <c r="C5776" t="s">
        <v>167</v>
      </c>
      <c r="D5776">
        <v>4</v>
      </c>
      <c r="E5776">
        <v>6.8000000000000005E-2</v>
      </c>
      <c r="F5776">
        <v>0</v>
      </c>
    </row>
    <row r="5777" spans="1:6">
      <c r="A5777" t="s">
        <v>294</v>
      </c>
      <c r="B5777" t="s">
        <v>854</v>
      </c>
      <c r="C5777" t="s">
        <v>167</v>
      </c>
      <c r="D5777">
        <v>5</v>
      </c>
      <c r="E5777">
        <v>6.8000000000000005E-2</v>
      </c>
      <c r="F5777">
        <v>0</v>
      </c>
    </row>
    <row r="5778" spans="1:6">
      <c r="A5778" t="s">
        <v>2478</v>
      </c>
      <c r="B5778" t="s">
        <v>854</v>
      </c>
      <c r="C5778" t="s">
        <v>167</v>
      </c>
      <c r="D5778">
        <v>2</v>
      </c>
      <c r="E5778">
        <v>6.8000000000000005E-2</v>
      </c>
      <c r="F5778">
        <v>0</v>
      </c>
    </row>
    <row r="5779" spans="1:6">
      <c r="A5779" t="s">
        <v>2407</v>
      </c>
      <c r="B5779" t="s">
        <v>854</v>
      </c>
      <c r="C5779" t="s">
        <v>167</v>
      </c>
      <c r="D5779">
        <v>2</v>
      </c>
      <c r="E5779">
        <v>6.8000000000000005E-2</v>
      </c>
      <c r="F5779">
        <v>0</v>
      </c>
    </row>
    <row r="5780" spans="1:6">
      <c r="A5780" t="s">
        <v>1028</v>
      </c>
      <c r="B5780" t="s">
        <v>854</v>
      </c>
      <c r="C5780" t="s">
        <v>167</v>
      </c>
      <c r="D5780">
        <v>3</v>
      </c>
      <c r="E5780">
        <v>6.8000000000000005E-2</v>
      </c>
      <c r="F5780">
        <v>0</v>
      </c>
    </row>
    <row r="5781" spans="1:6">
      <c r="A5781" t="s">
        <v>2253</v>
      </c>
      <c r="B5781" t="s">
        <v>854</v>
      </c>
      <c r="C5781" t="s">
        <v>167</v>
      </c>
      <c r="D5781">
        <v>2</v>
      </c>
      <c r="E5781">
        <v>6.8000000000000005E-2</v>
      </c>
      <c r="F5781">
        <v>0</v>
      </c>
    </row>
    <row r="5782" spans="1:6">
      <c r="A5782" t="s">
        <v>1939</v>
      </c>
      <c r="B5782" t="s">
        <v>854</v>
      </c>
      <c r="C5782" t="s">
        <v>167</v>
      </c>
      <c r="D5782">
        <v>5</v>
      </c>
      <c r="E5782">
        <v>6.8000000000000005E-2</v>
      </c>
      <c r="F5782">
        <v>0</v>
      </c>
    </row>
    <row r="5783" spans="1:6">
      <c r="A5783" t="s">
        <v>1742</v>
      </c>
      <c r="B5783" t="s">
        <v>854</v>
      </c>
      <c r="C5783" t="s">
        <v>167</v>
      </c>
      <c r="D5783">
        <v>1</v>
      </c>
      <c r="E5783">
        <v>6.8000000000000005E-2</v>
      </c>
      <c r="F5783">
        <v>0</v>
      </c>
    </row>
    <row r="5784" spans="1:6">
      <c r="A5784" t="s">
        <v>1401</v>
      </c>
      <c r="B5784" t="s">
        <v>854</v>
      </c>
      <c r="C5784" t="s">
        <v>167</v>
      </c>
      <c r="D5784">
        <v>1</v>
      </c>
      <c r="E5784">
        <v>6.8000000000000005E-2</v>
      </c>
      <c r="F5784">
        <v>0</v>
      </c>
    </row>
    <row r="5785" spans="1:6">
      <c r="A5785" t="s">
        <v>2380</v>
      </c>
      <c r="B5785" t="s">
        <v>854</v>
      </c>
      <c r="C5785" t="s">
        <v>167</v>
      </c>
      <c r="D5785">
        <v>2</v>
      </c>
      <c r="E5785">
        <v>6.8000000000000005E-2</v>
      </c>
      <c r="F5785">
        <v>0</v>
      </c>
    </row>
    <row r="5786" spans="1:6">
      <c r="A5786" t="s">
        <v>2041</v>
      </c>
      <c r="B5786" t="s">
        <v>854</v>
      </c>
      <c r="C5786" t="s">
        <v>167</v>
      </c>
      <c r="D5786">
        <v>1</v>
      </c>
      <c r="E5786">
        <v>6.8000000000000005E-2</v>
      </c>
      <c r="F5786">
        <v>0</v>
      </c>
    </row>
    <row r="5787" spans="1:6">
      <c r="A5787" t="s">
        <v>1562</v>
      </c>
      <c r="B5787" t="s">
        <v>854</v>
      </c>
      <c r="C5787" t="s">
        <v>167</v>
      </c>
      <c r="D5787">
        <v>2</v>
      </c>
      <c r="E5787">
        <v>6.8000000000000005E-2</v>
      </c>
      <c r="F5787">
        <v>0</v>
      </c>
    </row>
    <row r="5788" spans="1:6">
      <c r="A5788" t="s">
        <v>2546</v>
      </c>
      <c r="B5788" t="s">
        <v>854</v>
      </c>
      <c r="C5788" t="s">
        <v>167</v>
      </c>
      <c r="D5788">
        <v>2</v>
      </c>
      <c r="E5788">
        <v>6.8000000000000005E-2</v>
      </c>
      <c r="F5788">
        <v>0</v>
      </c>
    </row>
    <row r="5789" spans="1:6">
      <c r="A5789" t="s">
        <v>2100</v>
      </c>
      <c r="B5789" t="s">
        <v>854</v>
      </c>
      <c r="C5789" t="s">
        <v>167</v>
      </c>
      <c r="D5789">
        <v>2</v>
      </c>
      <c r="E5789">
        <v>6.8000000000000005E-2</v>
      </c>
      <c r="F5789">
        <v>0</v>
      </c>
    </row>
    <row r="5790" spans="1:6">
      <c r="A5790" t="s">
        <v>2619</v>
      </c>
      <c r="B5790" t="s">
        <v>854</v>
      </c>
      <c r="C5790" t="s">
        <v>167</v>
      </c>
      <c r="D5790">
        <v>2</v>
      </c>
      <c r="E5790">
        <v>6.8000000000000005E-2</v>
      </c>
      <c r="F5790">
        <v>0</v>
      </c>
    </row>
    <row r="5791" spans="1:6">
      <c r="A5791" t="s">
        <v>2697</v>
      </c>
      <c r="B5791" t="s">
        <v>854</v>
      </c>
      <c r="C5791" t="s">
        <v>167</v>
      </c>
      <c r="D5791">
        <v>4</v>
      </c>
      <c r="E5791">
        <v>6.8000000000000005E-2</v>
      </c>
      <c r="F5791">
        <v>0</v>
      </c>
    </row>
    <row r="5792" spans="1:6">
      <c r="A5792" t="s">
        <v>1623</v>
      </c>
      <c r="B5792" t="s">
        <v>854</v>
      </c>
      <c r="C5792" t="s">
        <v>167</v>
      </c>
      <c r="D5792">
        <v>1</v>
      </c>
      <c r="E5792">
        <v>6.8000000000000005E-2</v>
      </c>
      <c r="F5792">
        <v>0</v>
      </c>
    </row>
    <row r="5793" spans="1:6">
      <c r="A5793" t="s">
        <v>1190</v>
      </c>
      <c r="B5793" t="s">
        <v>854</v>
      </c>
      <c r="C5793" t="s">
        <v>167</v>
      </c>
      <c r="D5793">
        <v>3</v>
      </c>
      <c r="E5793">
        <v>6.8000000000000005E-2</v>
      </c>
      <c r="F5793">
        <v>0</v>
      </c>
    </row>
    <row r="5794" spans="1:6">
      <c r="A5794" t="s">
        <v>1891</v>
      </c>
      <c r="B5794" t="s">
        <v>854</v>
      </c>
      <c r="C5794" t="s">
        <v>167</v>
      </c>
      <c r="D5794">
        <v>1</v>
      </c>
      <c r="E5794">
        <v>6.8000000000000005E-2</v>
      </c>
      <c r="F5794">
        <v>0</v>
      </c>
    </row>
    <row r="5795" spans="1:6">
      <c r="A5795" t="s">
        <v>2769</v>
      </c>
      <c r="B5795" t="s">
        <v>854</v>
      </c>
      <c r="C5795" t="s">
        <v>167</v>
      </c>
      <c r="D5795">
        <v>2</v>
      </c>
      <c r="E5795">
        <v>6.8000000000000005E-2</v>
      </c>
      <c r="F5795">
        <v>0</v>
      </c>
    </row>
    <row r="5796" spans="1:6">
      <c r="A5796" t="s">
        <v>183</v>
      </c>
      <c r="B5796" t="s">
        <v>854</v>
      </c>
      <c r="C5796" t="s">
        <v>167</v>
      </c>
      <c r="D5796">
        <v>5</v>
      </c>
      <c r="E5796">
        <v>6.8000000000000005E-2</v>
      </c>
      <c r="F5796">
        <v>0</v>
      </c>
    </row>
    <row r="5797" spans="1:6">
      <c r="A5797" t="s">
        <v>2739</v>
      </c>
      <c r="B5797" t="s">
        <v>854</v>
      </c>
      <c r="C5797" t="s">
        <v>167</v>
      </c>
      <c r="D5797">
        <v>5</v>
      </c>
      <c r="E5797">
        <v>6.8000000000000005E-2</v>
      </c>
      <c r="F5797">
        <v>0</v>
      </c>
    </row>
    <row r="5798" spans="1:6">
      <c r="A5798" t="s">
        <v>1028</v>
      </c>
      <c r="B5798" t="s">
        <v>712</v>
      </c>
      <c r="C5798" t="s">
        <v>1017</v>
      </c>
      <c r="D5798">
        <v>1</v>
      </c>
      <c r="E5798" t="e">
        <v>#N/A</v>
      </c>
      <c r="F5798" t="e">
        <v>#N/A</v>
      </c>
    </row>
    <row r="5799" spans="1:6">
      <c r="A5799" t="s">
        <v>1623</v>
      </c>
      <c r="B5799" t="s">
        <v>712</v>
      </c>
      <c r="C5799" t="s">
        <v>1017</v>
      </c>
      <c r="D5799">
        <v>1</v>
      </c>
      <c r="E5799" t="e">
        <v>#N/A</v>
      </c>
      <c r="F5799" t="e">
        <v>#N/A</v>
      </c>
    </row>
    <row r="5800" spans="1:6">
      <c r="A5800" t="s">
        <v>1891</v>
      </c>
      <c r="B5800" t="s">
        <v>278</v>
      </c>
      <c r="C5800" t="s">
        <v>1870</v>
      </c>
      <c r="D5800">
        <v>1</v>
      </c>
      <c r="E5800" t="e">
        <v>#N/A</v>
      </c>
      <c r="F5800" t="e">
        <v>#N/A</v>
      </c>
    </row>
    <row r="5801" spans="1:6">
      <c r="A5801" t="s">
        <v>2253</v>
      </c>
      <c r="B5801" t="s">
        <v>785</v>
      </c>
      <c r="C5801" t="s">
        <v>2196</v>
      </c>
      <c r="D5801">
        <v>1</v>
      </c>
      <c r="E5801" t="e">
        <v>#N/A</v>
      </c>
      <c r="F5801" t="e">
        <v>#N/A</v>
      </c>
    </row>
    <row r="5802" spans="1:6">
      <c r="A5802" t="s">
        <v>724</v>
      </c>
      <c r="B5802" t="s">
        <v>211</v>
      </c>
      <c r="C5802" t="s">
        <v>617</v>
      </c>
      <c r="D5802">
        <v>1</v>
      </c>
      <c r="E5802" t="e">
        <v>#N/A</v>
      </c>
      <c r="F5802" t="e">
        <v>#N/A</v>
      </c>
    </row>
    <row r="5803" spans="1:6">
      <c r="A5803" t="s">
        <v>1742</v>
      </c>
      <c r="B5803" t="s">
        <v>841</v>
      </c>
      <c r="C5803" t="s">
        <v>617</v>
      </c>
      <c r="D5803">
        <v>1</v>
      </c>
      <c r="E5803" t="e">
        <v>#N/A</v>
      </c>
      <c r="F5803" t="e">
        <v>#N/A</v>
      </c>
    </row>
    <row r="5804" spans="1:6">
      <c r="A5804" t="s">
        <v>1311</v>
      </c>
      <c r="B5804" t="s">
        <v>856</v>
      </c>
      <c r="C5804" t="s">
        <v>1274</v>
      </c>
      <c r="D5804">
        <v>1</v>
      </c>
      <c r="E5804" t="e">
        <v>#N/A</v>
      </c>
      <c r="F5804" t="e">
        <v>#N/A</v>
      </c>
    </row>
    <row r="5805" spans="1:6">
      <c r="A5805" t="s">
        <v>2407</v>
      </c>
      <c r="B5805" t="s">
        <v>252</v>
      </c>
      <c r="C5805" t="s">
        <v>1176</v>
      </c>
      <c r="D5805">
        <v>1</v>
      </c>
      <c r="E5805" t="e">
        <v>#N/A</v>
      </c>
      <c r="F5805" t="e">
        <v>#N/A</v>
      </c>
    </row>
    <row r="5806" spans="1:6">
      <c r="A5806" t="s">
        <v>1190</v>
      </c>
      <c r="B5806" t="s">
        <v>252</v>
      </c>
      <c r="C5806" t="s">
        <v>1176</v>
      </c>
      <c r="D5806">
        <v>3</v>
      </c>
      <c r="E5806" t="e">
        <v>#N/A</v>
      </c>
      <c r="F5806" t="e">
        <v>#N/A</v>
      </c>
    </row>
    <row r="5807" spans="1:6">
      <c r="A5807" t="s">
        <v>2478</v>
      </c>
      <c r="B5807" t="s">
        <v>841</v>
      </c>
      <c r="C5807" t="s">
        <v>1963</v>
      </c>
      <c r="D5807">
        <v>1</v>
      </c>
      <c r="E5807" t="e">
        <v>#N/A</v>
      </c>
      <c r="F5807" t="e">
        <v>#N/A</v>
      </c>
    </row>
    <row r="5808" spans="1:6">
      <c r="A5808" t="s">
        <v>1992</v>
      </c>
      <c r="B5808" t="s">
        <v>211</v>
      </c>
      <c r="C5808" t="s">
        <v>1963</v>
      </c>
      <c r="D5808">
        <v>1</v>
      </c>
      <c r="E5808" t="e">
        <v>#N/A</v>
      </c>
      <c r="F5808" t="e">
        <v>#N/A</v>
      </c>
    </row>
    <row r="5809" spans="1:6">
      <c r="A5809" t="s">
        <v>2442</v>
      </c>
      <c r="B5809" t="s">
        <v>857</v>
      </c>
      <c r="C5809" t="s">
        <v>2415</v>
      </c>
      <c r="D5809">
        <v>1</v>
      </c>
      <c r="E5809" t="e">
        <v>#N/A</v>
      </c>
      <c r="F5809" t="e">
        <v>#N/A</v>
      </c>
    </row>
    <row r="5810" spans="1:6">
      <c r="A5810" t="s">
        <v>2253</v>
      </c>
      <c r="B5810" t="s">
        <v>211</v>
      </c>
      <c r="C5810" t="s">
        <v>2152</v>
      </c>
      <c r="D5810">
        <v>1</v>
      </c>
      <c r="E5810" t="e">
        <v>#N/A</v>
      </c>
      <c r="F5810" t="e">
        <v>#N/A</v>
      </c>
    </row>
    <row r="5811" spans="1:6">
      <c r="A5811" t="s">
        <v>1891</v>
      </c>
      <c r="B5811" t="s">
        <v>134</v>
      </c>
      <c r="C5811" t="s">
        <v>1839</v>
      </c>
      <c r="D5811">
        <v>1</v>
      </c>
      <c r="E5811" t="e">
        <v>#N/A</v>
      </c>
      <c r="F5811" t="e">
        <v>#N/A</v>
      </c>
    </row>
    <row r="5812" spans="1:6">
      <c r="A5812" t="s">
        <v>2041</v>
      </c>
      <c r="B5812" t="s">
        <v>211</v>
      </c>
      <c r="C5812" t="s">
        <v>1096</v>
      </c>
      <c r="D5812">
        <v>1</v>
      </c>
      <c r="E5812">
        <v>2.8000000000000001E-2</v>
      </c>
      <c r="F5812">
        <v>0</v>
      </c>
    </row>
    <row r="5813" spans="1:6">
      <c r="A5813" t="s">
        <v>1311</v>
      </c>
      <c r="B5813" t="s">
        <v>211</v>
      </c>
      <c r="C5813" t="s">
        <v>1096</v>
      </c>
      <c r="D5813">
        <v>1</v>
      </c>
      <c r="E5813">
        <v>2.8000000000000001E-2</v>
      </c>
      <c r="F5813">
        <v>0</v>
      </c>
    </row>
    <row r="5814" spans="1:6">
      <c r="A5814" t="s">
        <v>1190</v>
      </c>
      <c r="B5814" t="s">
        <v>211</v>
      </c>
      <c r="C5814" t="s">
        <v>1096</v>
      </c>
      <c r="D5814">
        <v>1</v>
      </c>
      <c r="E5814">
        <v>2.8000000000000001E-2</v>
      </c>
      <c r="F5814">
        <v>0</v>
      </c>
    </row>
    <row r="5815" spans="1:6">
      <c r="A5815" t="s">
        <v>2739</v>
      </c>
      <c r="B5815" t="s">
        <v>211</v>
      </c>
      <c r="C5815" t="s">
        <v>1096</v>
      </c>
      <c r="D5815">
        <v>1</v>
      </c>
      <c r="E5815">
        <v>2.8000000000000001E-2</v>
      </c>
      <c r="F5815">
        <v>0</v>
      </c>
    </row>
    <row r="5816" spans="1:6">
      <c r="A5816" t="s">
        <v>2546</v>
      </c>
      <c r="B5816" t="s">
        <v>785</v>
      </c>
      <c r="C5816" t="s">
        <v>2482</v>
      </c>
      <c r="D5816">
        <v>1</v>
      </c>
      <c r="E5816" t="e">
        <v>#N/A</v>
      </c>
      <c r="F5816" t="e">
        <v>#N/A</v>
      </c>
    </row>
    <row r="5817" spans="1:6">
      <c r="A5817" t="s">
        <v>1891</v>
      </c>
      <c r="B5817" t="s">
        <v>712</v>
      </c>
      <c r="C5817" t="s">
        <v>1841</v>
      </c>
      <c r="D5817">
        <v>1</v>
      </c>
      <c r="E5817" t="e">
        <v>#N/A</v>
      </c>
      <c r="F5817" t="e">
        <v>#N/A</v>
      </c>
    </row>
    <row r="5818" spans="1:6">
      <c r="A5818" t="s">
        <v>2301</v>
      </c>
      <c r="B5818" t="s">
        <v>856</v>
      </c>
      <c r="C5818" t="s">
        <v>2280</v>
      </c>
      <c r="D5818">
        <v>1</v>
      </c>
      <c r="E5818" t="e">
        <v>#N/A</v>
      </c>
      <c r="F5818" t="e">
        <v>#N/A</v>
      </c>
    </row>
    <row r="5819" spans="1:6">
      <c r="A5819" t="s">
        <v>2301</v>
      </c>
      <c r="B5819" t="s">
        <v>851</v>
      </c>
      <c r="C5819" t="s">
        <v>2287</v>
      </c>
      <c r="D5819">
        <v>1</v>
      </c>
      <c r="E5819" t="e">
        <v>#N/A</v>
      </c>
      <c r="F5819" t="e">
        <v>#N/A</v>
      </c>
    </row>
    <row r="5820" spans="1:6">
      <c r="A5820" t="s">
        <v>2137</v>
      </c>
      <c r="B5820" t="s">
        <v>851</v>
      </c>
      <c r="C5820" t="s">
        <v>2117</v>
      </c>
      <c r="D5820">
        <v>1</v>
      </c>
      <c r="E5820" t="e">
        <v>#N/A</v>
      </c>
      <c r="F5820" t="e">
        <v>#N/A</v>
      </c>
    </row>
    <row r="5821" spans="1:6">
      <c r="A5821" t="s">
        <v>1891</v>
      </c>
      <c r="B5821" t="s">
        <v>846</v>
      </c>
      <c r="C5821" t="s">
        <v>1812</v>
      </c>
      <c r="D5821">
        <v>1</v>
      </c>
      <c r="E5821" t="e">
        <v>#N/A</v>
      </c>
      <c r="F5821" t="e">
        <v>#N/A</v>
      </c>
    </row>
    <row r="5822" spans="1:6">
      <c r="A5822" t="s">
        <v>2068</v>
      </c>
      <c r="B5822" t="s">
        <v>847</v>
      </c>
      <c r="C5822" t="s">
        <v>371</v>
      </c>
      <c r="D5822">
        <v>1</v>
      </c>
      <c r="E5822" t="e">
        <v>#N/A</v>
      </c>
      <c r="F5822" t="e">
        <v>#N/A</v>
      </c>
    </row>
    <row r="5823" spans="1:6">
      <c r="A5823" t="s">
        <v>1236</v>
      </c>
      <c r="B5823" t="s">
        <v>847</v>
      </c>
      <c r="C5823" t="s">
        <v>371</v>
      </c>
      <c r="D5823">
        <v>1</v>
      </c>
      <c r="E5823" t="e">
        <v>#N/A</v>
      </c>
      <c r="F5823" t="e">
        <v>#N/A</v>
      </c>
    </row>
    <row r="5824" spans="1:6">
      <c r="A5824" t="s">
        <v>462</v>
      </c>
      <c r="B5824" t="s">
        <v>847</v>
      </c>
      <c r="C5824" t="s">
        <v>371</v>
      </c>
      <c r="D5824">
        <v>1</v>
      </c>
      <c r="E5824" t="e">
        <v>#N/A</v>
      </c>
      <c r="F5824" t="e">
        <v>#N/A</v>
      </c>
    </row>
    <row r="5825" spans="1:6">
      <c r="A5825" t="s">
        <v>586</v>
      </c>
      <c r="B5825" t="s">
        <v>847</v>
      </c>
      <c r="C5825" t="s">
        <v>371</v>
      </c>
      <c r="D5825">
        <v>1</v>
      </c>
      <c r="E5825" t="e">
        <v>#N/A</v>
      </c>
      <c r="F5825" t="e">
        <v>#N/A</v>
      </c>
    </row>
    <row r="5826" spans="1:6">
      <c r="A5826" t="s">
        <v>1190</v>
      </c>
      <c r="B5826" t="s">
        <v>847</v>
      </c>
      <c r="C5826" t="s">
        <v>371</v>
      </c>
      <c r="D5826">
        <v>2</v>
      </c>
      <c r="E5826" t="e">
        <v>#N/A</v>
      </c>
      <c r="F5826" t="e">
        <v>#N/A</v>
      </c>
    </row>
    <row r="5827" spans="1:6">
      <c r="A5827" t="s">
        <v>1891</v>
      </c>
      <c r="B5827" t="s">
        <v>847</v>
      </c>
      <c r="C5827" t="s">
        <v>371</v>
      </c>
      <c r="D5827">
        <v>2</v>
      </c>
      <c r="E5827" t="e">
        <v>#N/A</v>
      </c>
      <c r="F5827" t="e">
        <v>#N/A</v>
      </c>
    </row>
    <row r="5828" spans="1:6">
      <c r="A5828" t="s">
        <v>2380</v>
      </c>
      <c r="B5828" t="s">
        <v>851</v>
      </c>
      <c r="C5828" t="s">
        <v>2337</v>
      </c>
      <c r="D5828">
        <v>1</v>
      </c>
      <c r="E5828" t="e">
        <v>#N/A</v>
      </c>
      <c r="F5828" t="e">
        <v>#N/A</v>
      </c>
    </row>
    <row r="5829" spans="1:6">
      <c r="A5829" t="s">
        <v>2478</v>
      </c>
      <c r="B5829" t="s">
        <v>278</v>
      </c>
      <c r="C5829" t="s">
        <v>2463</v>
      </c>
      <c r="D5829">
        <v>1</v>
      </c>
      <c r="E5829" t="e">
        <v>#N/A</v>
      </c>
      <c r="F5829" t="e">
        <v>#N/A</v>
      </c>
    </row>
    <row r="5830" spans="1:6">
      <c r="A5830" t="s">
        <v>2253</v>
      </c>
      <c r="B5830" t="s">
        <v>857</v>
      </c>
      <c r="C5830" t="s">
        <v>2209</v>
      </c>
      <c r="D5830">
        <v>1</v>
      </c>
      <c r="E5830" t="e">
        <v>#N/A</v>
      </c>
      <c r="F5830" t="e">
        <v>#N/A</v>
      </c>
    </row>
    <row r="5831" spans="1:6">
      <c r="A5831" t="s">
        <v>1939</v>
      </c>
      <c r="B5831" t="s">
        <v>841</v>
      </c>
      <c r="C5831" t="s">
        <v>1912</v>
      </c>
      <c r="D5831">
        <v>1</v>
      </c>
      <c r="E5831" t="e">
        <v>#N/A</v>
      </c>
      <c r="F5831" t="e">
        <v>#N/A</v>
      </c>
    </row>
    <row r="5832" spans="1:6">
      <c r="A5832" t="s">
        <v>1939</v>
      </c>
      <c r="B5832" t="s">
        <v>841</v>
      </c>
      <c r="C5832" t="s">
        <v>1819</v>
      </c>
      <c r="D5832">
        <v>1</v>
      </c>
      <c r="E5832" t="e">
        <v>#N/A</v>
      </c>
      <c r="F5832" t="e">
        <v>#N/A</v>
      </c>
    </row>
    <row r="5833" spans="1:6">
      <c r="A5833" t="s">
        <v>1891</v>
      </c>
      <c r="B5833" t="s">
        <v>841</v>
      </c>
      <c r="C5833" t="s">
        <v>1819</v>
      </c>
      <c r="D5833">
        <v>1</v>
      </c>
      <c r="E5833" t="e">
        <v>#N/A</v>
      </c>
      <c r="F5833" t="e">
        <v>#N/A</v>
      </c>
    </row>
    <row r="5834" spans="1:6">
      <c r="A5834" t="s">
        <v>838</v>
      </c>
      <c r="B5834" t="s">
        <v>211</v>
      </c>
      <c r="C5834" t="s">
        <v>553</v>
      </c>
      <c r="D5834">
        <v>3</v>
      </c>
      <c r="E5834" t="e">
        <v>#N/A</v>
      </c>
      <c r="F5834" t="e">
        <v>#N/A</v>
      </c>
    </row>
    <row r="5835" spans="1:6">
      <c r="A5835" t="s">
        <v>1460</v>
      </c>
      <c r="B5835" t="s">
        <v>211</v>
      </c>
      <c r="C5835" t="s">
        <v>553</v>
      </c>
      <c r="D5835">
        <v>3</v>
      </c>
      <c r="E5835" t="e">
        <v>#N/A</v>
      </c>
      <c r="F5835" t="e">
        <v>#N/A</v>
      </c>
    </row>
    <row r="5836" spans="1:6">
      <c r="A5836" t="s">
        <v>2407</v>
      </c>
      <c r="B5836" t="s">
        <v>211</v>
      </c>
      <c r="C5836" t="s">
        <v>553</v>
      </c>
      <c r="D5836">
        <v>1</v>
      </c>
      <c r="E5836" t="e">
        <v>#N/A</v>
      </c>
      <c r="F5836" t="e">
        <v>#N/A</v>
      </c>
    </row>
    <row r="5837" spans="1:6">
      <c r="A5837" t="s">
        <v>1028</v>
      </c>
      <c r="B5837" t="s">
        <v>211</v>
      </c>
      <c r="C5837" t="s">
        <v>553</v>
      </c>
      <c r="D5837">
        <v>2</v>
      </c>
      <c r="E5837" t="e">
        <v>#N/A</v>
      </c>
      <c r="F5837" t="e">
        <v>#N/A</v>
      </c>
    </row>
    <row r="5838" spans="1:6">
      <c r="A5838" t="s">
        <v>2253</v>
      </c>
      <c r="B5838" t="s">
        <v>211</v>
      </c>
      <c r="C5838" t="s">
        <v>553</v>
      </c>
      <c r="D5838">
        <v>1</v>
      </c>
      <c r="E5838" t="e">
        <v>#N/A</v>
      </c>
      <c r="F5838" t="e">
        <v>#N/A</v>
      </c>
    </row>
    <row r="5839" spans="1:6">
      <c r="A5839" t="s">
        <v>2016</v>
      </c>
      <c r="B5839" t="s">
        <v>211</v>
      </c>
      <c r="C5839" t="s">
        <v>553</v>
      </c>
      <c r="D5839">
        <v>2</v>
      </c>
      <c r="E5839" t="e">
        <v>#N/A</v>
      </c>
      <c r="F5839" t="e">
        <v>#N/A</v>
      </c>
    </row>
    <row r="5840" spans="1:6">
      <c r="A5840" t="s">
        <v>1742</v>
      </c>
      <c r="B5840" t="s">
        <v>211</v>
      </c>
      <c r="C5840" t="s">
        <v>553</v>
      </c>
      <c r="D5840">
        <v>1</v>
      </c>
      <c r="E5840" t="e">
        <v>#N/A</v>
      </c>
      <c r="F5840" t="e">
        <v>#N/A</v>
      </c>
    </row>
    <row r="5841" spans="1:6">
      <c r="A5841" t="s">
        <v>2666</v>
      </c>
      <c r="B5841" t="s">
        <v>211</v>
      </c>
      <c r="C5841" t="s">
        <v>553</v>
      </c>
      <c r="D5841">
        <v>2</v>
      </c>
      <c r="E5841" t="e">
        <v>#N/A</v>
      </c>
      <c r="F5841" t="e">
        <v>#N/A</v>
      </c>
    </row>
    <row r="5842" spans="1:6">
      <c r="A5842" t="s">
        <v>1401</v>
      </c>
      <c r="B5842" t="s">
        <v>211</v>
      </c>
      <c r="C5842" t="s">
        <v>553</v>
      </c>
      <c r="D5842">
        <v>2</v>
      </c>
      <c r="E5842" t="e">
        <v>#N/A</v>
      </c>
      <c r="F5842" t="e">
        <v>#N/A</v>
      </c>
    </row>
    <row r="5843" spans="1:6">
      <c r="A5843" t="s">
        <v>1654</v>
      </c>
      <c r="B5843" t="s">
        <v>211</v>
      </c>
      <c r="C5843" t="s">
        <v>553</v>
      </c>
      <c r="D5843">
        <v>1</v>
      </c>
      <c r="E5843" t="e">
        <v>#N/A</v>
      </c>
      <c r="F5843" t="e">
        <v>#N/A</v>
      </c>
    </row>
    <row r="5844" spans="1:6">
      <c r="A5844" t="s">
        <v>1562</v>
      </c>
      <c r="B5844" t="s">
        <v>211</v>
      </c>
      <c r="C5844" t="s">
        <v>553</v>
      </c>
      <c r="D5844">
        <v>1</v>
      </c>
      <c r="E5844" t="e">
        <v>#N/A</v>
      </c>
      <c r="F5844" t="e">
        <v>#N/A</v>
      </c>
    </row>
    <row r="5845" spans="1:6">
      <c r="A5845" t="s">
        <v>2100</v>
      </c>
      <c r="B5845" t="s">
        <v>211</v>
      </c>
      <c r="C5845" t="s">
        <v>553</v>
      </c>
      <c r="D5845">
        <v>5</v>
      </c>
      <c r="E5845" t="e">
        <v>#N/A</v>
      </c>
      <c r="F5845" t="e">
        <v>#N/A</v>
      </c>
    </row>
    <row r="5846" spans="1:6">
      <c r="A5846" t="s">
        <v>586</v>
      </c>
      <c r="B5846" t="s">
        <v>211</v>
      </c>
      <c r="C5846" t="s">
        <v>553</v>
      </c>
      <c r="D5846">
        <v>2</v>
      </c>
      <c r="E5846" t="e">
        <v>#N/A</v>
      </c>
      <c r="F5846" t="e">
        <v>#N/A</v>
      </c>
    </row>
    <row r="5847" spans="1:6">
      <c r="A5847" t="s">
        <v>1891</v>
      </c>
      <c r="B5847" t="s">
        <v>211</v>
      </c>
      <c r="C5847" t="s">
        <v>553</v>
      </c>
      <c r="D5847">
        <v>4</v>
      </c>
      <c r="E5847" t="e">
        <v>#N/A</v>
      </c>
      <c r="F5847" t="e">
        <v>#N/A</v>
      </c>
    </row>
    <row r="5848" spans="1:6">
      <c r="A5848" t="s">
        <v>2301</v>
      </c>
      <c r="B5848" t="s">
        <v>211</v>
      </c>
      <c r="C5848" t="s">
        <v>553</v>
      </c>
      <c r="D5848">
        <v>4</v>
      </c>
      <c r="E5848" t="e">
        <v>#N/A</v>
      </c>
      <c r="F5848" t="e">
        <v>#N/A</v>
      </c>
    </row>
    <row r="5849" spans="1:6">
      <c r="A5849" t="s">
        <v>2739</v>
      </c>
      <c r="B5849" t="s">
        <v>211</v>
      </c>
      <c r="C5849" t="s">
        <v>553</v>
      </c>
      <c r="D5849">
        <v>2</v>
      </c>
      <c r="E5849" t="e">
        <v>#N/A</v>
      </c>
      <c r="F5849" t="e">
        <v>#N/A</v>
      </c>
    </row>
    <row r="5850" spans="1:6">
      <c r="A5850" t="s">
        <v>294</v>
      </c>
      <c r="B5850" t="s">
        <v>857</v>
      </c>
      <c r="C5850" t="s">
        <v>338</v>
      </c>
      <c r="D5850">
        <v>1</v>
      </c>
      <c r="E5850" t="e">
        <v>#N/A</v>
      </c>
      <c r="F5850" t="e">
        <v>#N/A</v>
      </c>
    </row>
    <row r="5851" spans="1:6">
      <c r="A5851" t="s">
        <v>2478</v>
      </c>
      <c r="B5851" t="s">
        <v>845</v>
      </c>
      <c r="C5851" t="s">
        <v>338</v>
      </c>
      <c r="D5851">
        <v>1</v>
      </c>
      <c r="E5851" t="e">
        <v>#N/A</v>
      </c>
      <c r="F5851" t="e">
        <v>#N/A</v>
      </c>
    </row>
    <row r="5852" spans="1:6">
      <c r="A5852" t="s">
        <v>1028</v>
      </c>
      <c r="B5852" t="s">
        <v>857</v>
      </c>
      <c r="C5852" t="s">
        <v>338</v>
      </c>
      <c r="D5852">
        <v>1</v>
      </c>
      <c r="E5852" t="e">
        <v>#N/A</v>
      </c>
      <c r="F5852" t="e">
        <v>#N/A</v>
      </c>
    </row>
    <row r="5853" spans="1:6">
      <c r="A5853" t="s">
        <v>1401</v>
      </c>
      <c r="B5853" t="s">
        <v>857</v>
      </c>
      <c r="C5853" t="s">
        <v>338</v>
      </c>
      <c r="D5853">
        <v>5</v>
      </c>
      <c r="E5853" t="e">
        <v>#N/A</v>
      </c>
      <c r="F5853" t="e">
        <v>#N/A</v>
      </c>
    </row>
    <row r="5854" spans="1:6">
      <c r="A5854" t="s">
        <v>1401</v>
      </c>
      <c r="B5854" t="s">
        <v>841</v>
      </c>
      <c r="C5854" t="s">
        <v>338</v>
      </c>
      <c r="D5854">
        <v>1</v>
      </c>
      <c r="E5854" t="e">
        <v>#N/A</v>
      </c>
      <c r="F5854" t="e">
        <v>#N/A</v>
      </c>
    </row>
    <row r="5855" spans="1:6">
      <c r="A5855" t="s">
        <v>462</v>
      </c>
      <c r="B5855" t="s">
        <v>857</v>
      </c>
      <c r="C5855" t="s">
        <v>338</v>
      </c>
      <c r="D5855">
        <v>1</v>
      </c>
      <c r="E5855" t="e">
        <v>#N/A</v>
      </c>
      <c r="F5855" t="e">
        <v>#N/A</v>
      </c>
    </row>
    <row r="5856" spans="1:6">
      <c r="A5856" t="s">
        <v>1891</v>
      </c>
      <c r="B5856" t="s">
        <v>857</v>
      </c>
      <c r="C5856" t="s">
        <v>338</v>
      </c>
      <c r="D5856">
        <v>1</v>
      </c>
      <c r="E5856" t="e">
        <v>#N/A</v>
      </c>
      <c r="F5856" t="e">
        <v>#N/A</v>
      </c>
    </row>
    <row r="5857" spans="1:6">
      <c r="A5857" t="s">
        <v>1742</v>
      </c>
      <c r="B5857" t="s">
        <v>854</v>
      </c>
      <c r="C5857" t="s">
        <v>1711</v>
      </c>
      <c r="D5857">
        <v>1</v>
      </c>
      <c r="E5857" t="e">
        <v>#N/A</v>
      </c>
      <c r="F5857" t="e">
        <v>#N/A</v>
      </c>
    </row>
    <row r="5858" spans="1:6">
      <c r="A5858" t="s">
        <v>462</v>
      </c>
      <c r="B5858" t="s">
        <v>474</v>
      </c>
      <c r="C5858" t="s">
        <v>438</v>
      </c>
      <c r="D5858">
        <v>1</v>
      </c>
      <c r="E5858" t="e">
        <v>#N/A</v>
      </c>
      <c r="F5858" t="e">
        <v>#N/A</v>
      </c>
    </row>
    <row r="5859" spans="1:6">
      <c r="A5859" t="s">
        <v>2325</v>
      </c>
      <c r="B5859" t="s">
        <v>842</v>
      </c>
      <c r="C5859" t="s">
        <v>327</v>
      </c>
      <c r="D5859">
        <v>2</v>
      </c>
      <c r="E5859" t="e">
        <v>#N/A</v>
      </c>
      <c r="F5859" t="e">
        <v>#N/A</v>
      </c>
    </row>
    <row r="5860" spans="1:6">
      <c r="A5860" t="s">
        <v>2068</v>
      </c>
      <c r="B5860" t="s">
        <v>842</v>
      </c>
      <c r="C5860" t="s">
        <v>327</v>
      </c>
      <c r="D5860">
        <v>1</v>
      </c>
      <c r="E5860" t="e">
        <v>#N/A</v>
      </c>
      <c r="F5860" t="e">
        <v>#N/A</v>
      </c>
    </row>
    <row r="5861" spans="1:6">
      <c r="A5861" t="s">
        <v>2478</v>
      </c>
      <c r="B5861" t="s">
        <v>842</v>
      </c>
      <c r="C5861" t="s">
        <v>327</v>
      </c>
      <c r="D5861">
        <v>2</v>
      </c>
      <c r="E5861" t="e">
        <v>#N/A</v>
      </c>
      <c r="F5861" t="e">
        <v>#N/A</v>
      </c>
    </row>
    <row r="5862" spans="1:6">
      <c r="A5862" t="s">
        <v>1939</v>
      </c>
      <c r="B5862" t="s">
        <v>842</v>
      </c>
      <c r="C5862" t="s">
        <v>327</v>
      </c>
      <c r="D5862">
        <v>1</v>
      </c>
      <c r="E5862" t="e">
        <v>#N/A</v>
      </c>
      <c r="F5862" t="e">
        <v>#N/A</v>
      </c>
    </row>
    <row r="5863" spans="1:6">
      <c r="A5863" t="s">
        <v>462</v>
      </c>
      <c r="B5863" t="s">
        <v>842</v>
      </c>
      <c r="C5863" t="s">
        <v>327</v>
      </c>
      <c r="D5863">
        <v>2</v>
      </c>
      <c r="E5863" t="e">
        <v>#N/A</v>
      </c>
      <c r="F5863" t="e">
        <v>#N/A</v>
      </c>
    </row>
    <row r="5864" spans="1:6">
      <c r="A5864" t="s">
        <v>1654</v>
      </c>
      <c r="B5864" t="s">
        <v>842</v>
      </c>
      <c r="C5864" t="s">
        <v>327</v>
      </c>
      <c r="D5864">
        <v>4</v>
      </c>
      <c r="E5864" t="e">
        <v>#N/A</v>
      </c>
      <c r="F5864" t="e">
        <v>#N/A</v>
      </c>
    </row>
    <row r="5865" spans="1:6">
      <c r="A5865" t="s">
        <v>2739</v>
      </c>
      <c r="B5865" t="s">
        <v>842</v>
      </c>
      <c r="C5865" t="s">
        <v>327</v>
      </c>
      <c r="D5865">
        <v>1</v>
      </c>
      <c r="E5865" t="e">
        <v>#N/A</v>
      </c>
      <c r="F5865" t="e">
        <v>#N/A</v>
      </c>
    </row>
    <row r="5866" spans="1:6">
      <c r="A5866" t="s">
        <v>1562</v>
      </c>
      <c r="B5866" t="s">
        <v>842</v>
      </c>
      <c r="C5866" t="s">
        <v>1545</v>
      </c>
      <c r="D5866">
        <v>1</v>
      </c>
      <c r="E5866" t="e">
        <v>#N/A</v>
      </c>
      <c r="F5866" t="e">
        <v>#N/A</v>
      </c>
    </row>
    <row r="5867" spans="1:6">
      <c r="A5867" t="s">
        <v>1742</v>
      </c>
      <c r="B5867" t="s">
        <v>282</v>
      </c>
      <c r="C5867" t="s">
        <v>1682</v>
      </c>
      <c r="D5867">
        <v>1</v>
      </c>
      <c r="E5867" t="e">
        <v>#N/A</v>
      </c>
      <c r="F5867" t="e">
        <v>#N/A</v>
      </c>
    </row>
    <row r="5868" spans="1:6">
      <c r="A5868" t="s">
        <v>2380</v>
      </c>
      <c r="B5868" t="s">
        <v>134</v>
      </c>
      <c r="C5868" t="s">
        <v>1493</v>
      </c>
      <c r="D5868">
        <v>1</v>
      </c>
      <c r="E5868" t="e">
        <v>#N/A</v>
      </c>
      <c r="F5868" t="e">
        <v>#N/A</v>
      </c>
    </row>
    <row r="5869" spans="1:6">
      <c r="A5869" t="s">
        <v>1562</v>
      </c>
      <c r="B5869" t="s">
        <v>278</v>
      </c>
      <c r="C5869" t="s">
        <v>1493</v>
      </c>
      <c r="D5869">
        <v>1</v>
      </c>
      <c r="E5869" t="e">
        <v>#N/A</v>
      </c>
      <c r="F5869" t="e">
        <v>#N/A</v>
      </c>
    </row>
    <row r="5870" spans="1:6">
      <c r="A5870" t="s">
        <v>2769</v>
      </c>
      <c r="B5870" t="s">
        <v>712</v>
      </c>
      <c r="C5870" t="s">
        <v>2765</v>
      </c>
      <c r="D5870">
        <v>3</v>
      </c>
      <c r="E5870" t="e">
        <v>#N/A</v>
      </c>
      <c r="F5870" t="e">
        <v>#N/A</v>
      </c>
    </row>
    <row r="5871" spans="1:6">
      <c r="A5871" t="s">
        <v>1742</v>
      </c>
      <c r="B5871" t="s">
        <v>712</v>
      </c>
      <c r="C5871" t="s">
        <v>1735</v>
      </c>
      <c r="D5871">
        <v>2</v>
      </c>
      <c r="E5871" t="e">
        <v>#N/A</v>
      </c>
      <c r="F5871" t="e">
        <v>#N/A</v>
      </c>
    </row>
    <row r="5872" spans="1:6">
      <c r="A5872" t="s">
        <v>838</v>
      </c>
      <c r="B5872" t="s">
        <v>216</v>
      </c>
      <c r="C5872" t="s">
        <v>66</v>
      </c>
      <c r="D5872">
        <v>1</v>
      </c>
      <c r="E5872" t="e">
        <v>#N/A</v>
      </c>
      <c r="F5872" t="e">
        <v>#N/A</v>
      </c>
    </row>
    <row r="5873" spans="1:6">
      <c r="A5873" t="s">
        <v>838</v>
      </c>
      <c r="B5873" t="s">
        <v>712</v>
      </c>
      <c r="C5873" t="s">
        <v>66</v>
      </c>
      <c r="D5873">
        <v>5</v>
      </c>
      <c r="E5873">
        <v>3.5999999999999997E-2</v>
      </c>
      <c r="F5873">
        <v>0.01</v>
      </c>
    </row>
    <row r="5874" spans="1:6">
      <c r="A5874" t="s">
        <v>1460</v>
      </c>
      <c r="B5874" t="s">
        <v>712</v>
      </c>
      <c r="C5874" t="s">
        <v>66</v>
      </c>
      <c r="D5874">
        <v>1</v>
      </c>
      <c r="E5874">
        <v>3.5999999999999997E-2</v>
      </c>
      <c r="F5874">
        <v>0.01</v>
      </c>
    </row>
    <row r="5875" spans="1:6">
      <c r="A5875" t="s">
        <v>2068</v>
      </c>
      <c r="B5875" t="s">
        <v>712</v>
      </c>
      <c r="C5875" t="s">
        <v>66</v>
      </c>
      <c r="D5875">
        <v>1</v>
      </c>
      <c r="E5875">
        <v>3.5999999999999997E-2</v>
      </c>
      <c r="F5875">
        <v>0.01</v>
      </c>
    </row>
    <row r="5876" spans="1:6">
      <c r="A5876" t="s">
        <v>1028</v>
      </c>
      <c r="B5876" t="s">
        <v>216</v>
      </c>
      <c r="C5876" t="s">
        <v>66</v>
      </c>
      <c r="D5876">
        <v>1</v>
      </c>
      <c r="E5876" t="e">
        <v>#N/A</v>
      </c>
      <c r="F5876" t="e">
        <v>#N/A</v>
      </c>
    </row>
    <row r="5877" spans="1:6">
      <c r="A5877" t="s">
        <v>1028</v>
      </c>
      <c r="B5877" t="s">
        <v>712</v>
      </c>
      <c r="C5877" t="s">
        <v>66</v>
      </c>
      <c r="D5877">
        <v>4</v>
      </c>
      <c r="E5877">
        <v>3.5999999999999997E-2</v>
      </c>
      <c r="F5877">
        <v>0.01</v>
      </c>
    </row>
    <row r="5878" spans="1:6">
      <c r="A5878" t="s">
        <v>2253</v>
      </c>
      <c r="B5878" t="s">
        <v>712</v>
      </c>
      <c r="C5878" t="s">
        <v>66</v>
      </c>
      <c r="D5878">
        <v>1</v>
      </c>
      <c r="E5878">
        <v>3.5999999999999997E-2</v>
      </c>
      <c r="F5878">
        <v>0.01</v>
      </c>
    </row>
    <row r="5879" spans="1:6">
      <c r="A5879" t="s">
        <v>1992</v>
      </c>
      <c r="B5879" t="s">
        <v>712</v>
      </c>
      <c r="C5879" t="s">
        <v>66</v>
      </c>
      <c r="D5879">
        <v>3</v>
      </c>
      <c r="E5879">
        <v>3.5999999999999997E-2</v>
      </c>
      <c r="F5879">
        <v>0.01</v>
      </c>
    </row>
    <row r="5880" spans="1:6">
      <c r="A5880" t="s">
        <v>724</v>
      </c>
      <c r="B5880" t="s">
        <v>216</v>
      </c>
      <c r="C5880" t="s">
        <v>66</v>
      </c>
      <c r="D5880">
        <v>1</v>
      </c>
      <c r="E5880" t="e">
        <v>#N/A</v>
      </c>
      <c r="F5880" t="e">
        <v>#N/A</v>
      </c>
    </row>
    <row r="5881" spans="1:6">
      <c r="A5881" t="s">
        <v>724</v>
      </c>
      <c r="B5881" t="s">
        <v>712</v>
      </c>
      <c r="C5881" t="s">
        <v>66</v>
      </c>
      <c r="D5881">
        <v>2</v>
      </c>
      <c r="E5881">
        <v>3.5999999999999997E-2</v>
      </c>
      <c r="F5881">
        <v>0.01</v>
      </c>
    </row>
    <row r="5882" spans="1:6">
      <c r="A5882" t="s">
        <v>1742</v>
      </c>
      <c r="B5882" t="s">
        <v>216</v>
      </c>
      <c r="C5882" t="s">
        <v>66</v>
      </c>
      <c r="D5882">
        <v>1</v>
      </c>
      <c r="E5882" t="e">
        <v>#N/A</v>
      </c>
      <c r="F5882" t="e">
        <v>#N/A</v>
      </c>
    </row>
    <row r="5883" spans="1:6">
      <c r="A5883" t="s">
        <v>1742</v>
      </c>
      <c r="B5883" t="s">
        <v>712</v>
      </c>
      <c r="C5883" t="s">
        <v>66</v>
      </c>
      <c r="D5883">
        <v>2</v>
      </c>
      <c r="E5883">
        <v>3.5999999999999997E-2</v>
      </c>
      <c r="F5883">
        <v>0.01</v>
      </c>
    </row>
    <row r="5884" spans="1:6">
      <c r="A5884" t="s">
        <v>2666</v>
      </c>
      <c r="B5884" t="s">
        <v>216</v>
      </c>
      <c r="C5884" t="s">
        <v>66</v>
      </c>
      <c r="D5884">
        <v>1</v>
      </c>
      <c r="E5884" t="e">
        <v>#N/A</v>
      </c>
      <c r="F5884" t="e">
        <v>#N/A</v>
      </c>
    </row>
    <row r="5885" spans="1:6">
      <c r="A5885" t="s">
        <v>2666</v>
      </c>
      <c r="B5885" t="s">
        <v>712</v>
      </c>
      <c r="C5885" t="s">
        <v>66</v>
      </c>
      <c r="D5885">
        <v>1</v>
      </c>
      <c r="E5885">
        <v>3.5999999999999997E-2</v>
      </c>
      <c r="F5885">
        <v>0.01</v>
      </c>
    </row>
    <row r="5886" spans="1:6">
      <c r="A5886" t="s">
        <v>1079</v>
      </c>
      <c r="B5886" t="s">
        <v>216</v>
      </c>
      <c r="C5886" t="s">
        <v>66</v>
      </c>
      <c r="D5886">
        <v>1</v>
      </c>
      <c r="E5886" t="e">
        <v>#N/A</v>
      </c>
      <c r="F5886" t="e">
        <v>#N/A</v>
      </c>
    </row>
    <row r="5887" spans="1:6">
      <c r="A5887" t="s">
        <v>2041</v>
      </c>
      <c r="B5887" t="s">
        <v>712</v>
      </c>
      <c r="C5887" t="s">
        <v>66</v>
      </c>
      <c r="D5887">
        <v>1</v>
      </c>
      <c r="E5887">
        <v>3.5999999999999997E-2</v>
      </c>
      <c r="F5887">
        <v>0.01</v>
      </c>
    </row>
    <row r="5888" spans="1:6">
      <c r="A5888" t="s">
        <v>462</v>
      </c>
      <c r="B5888" t="s">
        <v>712</v>
      </c>
      <c r="C5888" t="s">
        <v>66</v>
      </c>
      <c r="D5888">
        <v>1</v>
      </c>
      <c r="E5888">
        <v>3.5999999999999997E-2</v>
      </c>
      <c r="F5888">
        <v>0.01</v>
      </c>
    </row>
    <row r="5889" spans="1:6">
      <c r="A5889" t="s">
        <v>1311</v>
      </c>
      <c r="B5889" t="s">
        <v>712</v>
      </c>
      <c r="C5889" t="s">
        <v>66</v>
      </c>
      <c r="D5889">
        <v>1</v>
      </c>
      <c r="E5889">
        <v>3.5999999999999997E-2</v>
      </c>
      <c r="F5889">
        <v>0.01</v>
      </c>
    </row>
    <row r="5890" spans="1:6">
      <c r="A5890" t="s">
        <v>1562</v>
      </c>
      <c r="B5890" t="s">
        <v>216</v>
      </c>
      <c r="C5890" t="s">
        <v>66</v>
      </c>
      <c r="D5890">
        <v>2</v>
      </c>
      <c r="E5890" t="e">
        <v>#N/A</v>
      </c>
      <c r="F5890" t="e">
        <v>#N/A</v>
      </c>
    </row>
    <row r="5891" spans="1:6">
      <c r="A5891" t="s">
        <v>1562</v>
      </c>
      <c r="B5891" t="s">
        <v>712</v>
      </c>
      <c r="C5891" t="s">
        <v>66</v>
      </c>
      <c r="D5891">
        <v>2</v>
      </c>
      <c r="E5891">
        <v>3.5999999999999997E-2</v>
      </c>
      <c r="F5891">
        <v>0.01</v>
      </c>
    </row>
    <row r="5892" spans="1:6">
      <c r="A5892" t="s">
        <v>2100</v>
      </c>
      <c r="B5892" t="s">
        <v>712</v>
      </c>
      <c r="C5892" t="s">
        <v>66</v>
      </c>
      <c r="D5892">
        <v>1</v>
      </c>
      <c r="E5892">
        <v>3.5999999999999997E-2</v>
      </c>
      <c r="F5892">
        <v>0.01</v>
      </c>
    </row>
    <row r="5893" spans="1:6">
      <c r="A5893" t="s">
        <v>2697</v>
      </c>
      <c r="B5893" t="s">
        <v>712</v>
      </c>
      <c r="C5893" t="s">
        <v>66</v>
      </c>
      <c r="D5893">
        <v>4</v>
      </c>
      <c r="E5893">
        <v>3.5999999999999997E-2</v>
      </c>
      <c r="F5893">
        <v>0.01</v>
      </c>
    </row>
    <row r="5894" spans="1:6">
      <c r="A5894" t="s">
        <v>586</v>
      </c>
      <c r="B5894" t="s">
        <v>712</v>
      </c>
      <c r="C5894" t="s">
        <v>66</v>
      </c>
      <c r="D5894">
        <v>2</v>
      </c>
      <c r="E5894">
        <v>3.5999999999999997E-2</v>
      </c>
      <c r="F5894">
        <v>0.01</v>
      </c>
    </row>
    <row r="5895" spans="1:6">
      <c r="A5895" t="s">
        <v>1623</v>
      </c>
      <c r="B5895" t="s">
        <v>216</v>
      </c>
      <c r="C5895" t="s">
        <v>66</v>
      </c>
      <c r="D5895">
        <v>3</v>
      </c>
      <c r="E5895" t="e">
        <v>#N/A</v>
      </c>
      <c r="F5895" t="e">
        <v>#N/A</v>
      </c>
    </row>
    <row r="5896" spans="1:6">
      <c r="A5896" t="s">
        <v>1891</v>
      </c>
      <c r="B5896" t="s">
        <v>712</v>
      </c>
      <c r="C5896" t="s">
        <v>66</v>
      </c>
      <c r="D5896">
        <v>2</v>
      </c>
      <c r="E5896">
        <v>3.5999999999999997E-2</v>
      </c>
      <c r="F5896">
        <v>0.01</v>
      </c>
    </row>
    <row r="5897" spans="1:6">
      <c r="A5897" t="s">
        <v>2301</v>
      </c>
      <c r="B5897" t="s">
        <v>216</v>
      </c>
      <c r="C5897" t="s">
        <v>66</v>
      </c>
      <c r="D5897">
        <v>1</v>
      </c>
      <c r="E5897" t="e">
        <v>#N/A</v>
      </c>
      <c r="F5897" t="e">
        <v>#N/A</v>
      </c>
    </row>
    <row r="5898" spans="1:6">
      <c r="A5898" t="s">
        <v>2301</v>
      </c>
      <c r="B5898" t="s">
        <v>712</v>
      </c>
      <c r="C5898" t="s">
        <v>66</v>
      </c>
      <c r="D5898">
        <v>2</v>
      </c>
      <c r="E5898">
        <v>3.5999999999999997E-2</v>
      </c>
      <c r="F5898">
        <v>0.01</v>
      </c>
    </row>
    <row r="5899" spans="1:6">
      <c r="A5899" t="s">
        <v>2769</v>
      </c>
      <c r="B5899" t="s">
        <v>712</v>
      </c>
      <c r="C5899" t="s">
        <v>66</v>
      </c>
      <c r="D5899">
        <v>1</v>
      </c>
      <c r="E5899">
        <v>3.5999999999999997E-2</v>
      </c>
      <c r="F5899">
        <v>0.01</v>
      </c>
    </row>
    <row r="5900" spans="1:6">
      <c r="A5900" t="s">
        <v>183</v>
      </c>
      <c r="B5900" t="s">
        <v>216</v>
      </c>
      <c r="C5900" t="s">
        <v>66</v>
      </c>
      <c r="D5900">
        <v>1</v>
      </c>
      <c r="E5900" t="e">
        <v>#N/A</v>
      </c>
      <c r="F5900" t="e">
        <v>#N/A</v>
      </c>
    </row>
    <row r="5901" spans="1:6">
      <c r="A5901" t="s">
        <v>2739</v>
      </c>
      <c r="B5901" t="s">
        <v>712</v>
      </c>
      <c r="C5901" t="s">
        <v>66</v>
      </c>
      <c r="D5901">
        <v>2</v>
      </c>
      <c r="E5901">
        <v>3.5999999999999997E-2</v>
      </c>
      <c r="F5901">
        <v>0.01</v>
      </c>
    </row>
    <row r="5902" spans="1:6">
      <c r="A5902" t="s">
        <v>1460</v>
      </c>
      <c r="B5902" t="s">
        <v>785</v>
      </c>
      <c r="C5902" t="s">
        <v>1413</v>
      </c>
      <c r="D5902">
        <v>1</v>
      </c>
      <c r="E5902">
        <v>1.0999999999999999E-2</v>
      </c>
      <c r="F5902">
        <v>0.159</v>
      </c>
    </row>
    <row r="5903" spans="1:6">
      <c r="A5903" t="s">
        <v>2253</v>
      </c>
      <c r="B5903" t="s">
        <v>785</v>
      </c>
      <c r="C5903" t="s">
        <v>1413</v>
      </c>
      <c r="D5903">
        <v>1</v>
      </c>
      <c r="E5903">
        <v>1.0999999999999999E-2</v>
      </c>
      <c r="F5903">
        <v>0.159</v>
      </c>
    </row>
    <row r="5904" spans="1:6">
      <c r="A5904" t="s">
        <v>2478</v>
      </c>
      <c r="B5904" t="s">
        <v>134</v>
      </c>
      <c r="C5904" t="s">
        <v>2470</v>
      </c>
      <c r="D5904">
        <v>1</v>
      </c>
      <c r="E5904" t="e">
        <v>#N/A</v>
      </c>
      <c r="F5904" t="e">
        <v>#N/A</v>
      </c>
    </row>
    <row r="5905" spans="1:6">
      <c r="A5905" t="s">
        <v>1401</v>
      </c>
      <c r="B5905" t="s">
        <v>474</v>
      </c>
      <c r="C5905" t="s">
        <v>1325</v>
      </c>
      <c r="D5905">
        <v>1</v>
      </c>
      <c r="E5905" t="e">
        <v>#N/A</v>
      </c>
      <c r="F5905" t="e">
        <v>#N/A</v>
      </c>
    </row>
    <row r="5906" spans="1:6">
      <c r="A5906" t="s">
        <v>2100</v>
      </c>
      <c r="B5906" t="s">
        <v>841</v>
      </c>
      <c r="C5906" t="s">
        <v>1325</v>
      </c>
      <c r="D5906">
        <v>1</v>
      </c>
      <c r="E5906" t="e">
        <v>#N/A</v>
      </c>
      <c r="F5906" t="e">
        <v>#N/A</v>
      </c>
    </row>
    <row r="5907" spans="1:6">
      <c r="A5907" t="s">
        <v>2325</v>
      </c>
      <c r="B5907" t="s">
        <v>211</v>
      </c>
      <c r="C5907" t="s">
        <v>261</v>
      </c>
      <c r="D5907">
        <v>2</v>
      </c>
      <c r="E5907" t="e">
        <v>#N/A</v>
      </c>
      <c r="F5907" t="e">
        <v>#N/A</v>
      </c>
    </row>
    <row r="5908" spans="1:6">
      <c r="A5908" t="s">
        <v>294</v>
      </c>
      <c r="B5908" t="s">
        <v>839</v>
      </c>
      <c r="C5908" t="s">
        <v>261</v>
      </c>
      <c r="D5908">
        <v>2</v>
      </c>
      <c r="E5908" t="e">
        <v>#N/A</v>
      </c>
      <c r="F5908" t="e">
        <v>#N/A</v>
      </c>
    </row>
    <row r="5909" spans="1:6">
      <c r="A5909" t="s">
        <v>1028</v>
      </c>
      <c r="B5909" t="s">
        <v>211</v>
      </c>
      <c r="C5909" t="s">
        <v>261</v>
      </c>
      <c r="D5909">
        <v>4</v>
      </c>
      <c r="E5909" t="e">
        <v>#N/A</v>
      </c>
      <c r="F5909" t="e">
        <v>#N/A</v>
      </c>
    </row>
    <row r="5910" spans="1:6">
      <c r="A5910" t="s">
        <v>2253</v>
      </c>
      <c r="B5910" t="s">
        <v>839</v>
      </c>
      <c r="C5910" t="s">
        <v>261</v>
      </c>
      <c r="D5910">
        <v>1</v>
      </c>
      <c r="E5910" t="e">
        <v>#N/A</v>
      </c>
      <c r="F5910" t="e">
        <v>#N/A</v>
      </c>
    </row>
    <row r="5911" spans="1:6">
      <c r="A5911" t="s">
        <v>2666</v>
      </c>
      <c r="B5911" t="s">
        <v>211</v>
      </c>
      <c r="C5911" t="s">
        <v>261</v>
      </c>
      <c r="D5911">
        <v>2</v>
      </c>
      <c r="E5911" t="e">
        <v>#N/A</v>
      </c>
      <c r="F5911" t="e">
        <v>#N/A</v>
      </c>
    </row>
    <row r="5912" spans="1:6">
      <c r="A5912" t="s">
        <v>2041</v>
      </c>
      <c r="B5912" t="s">
        <v>211</v>
      </c>
      <c r="C5912" t="s">
        <v>261</v>
      </c>
      <c r="D5912">
        <v>1</v>
      </c>
      <c r="E5912" t="e">
        <v>#N/A</v>
      </c>
      <c r="F5912" t="e">
        <v>#N/A</v>
      </c>
    </row>
    <row r="5913" spans="1:6">
      <c r="A5913" t="s">
        <v>462</v>
      </c>
      <c r="B5913" t="s">
        <v>211</v>
      </c>
      <c r="C5913" t="s">
        <v>261</v>
      </c>
      <c r="D5913">
        <v>2</v>
      </c>
      <c r="E5913" t="e">
        <v>#N/A</v>
      </c>
      <c r="F5913" t="e">
        <v>#N/A</v>
      </c>
    </row>
    <row r="5914" spans="1:6">
      <c r="A5914" t="s">
        <v>1654</v>
      </c>
      <c r="B5914" t="s">
        <v>211</v>
      </c>
      <c r="C5914" t="s">
        <v>261</v>
      </c>
      <c r="D5914">
        <v>4</v>
      </c>
      <c r="E5914" t="e">
        <v>#N/A</v>
      </c>
      <c r="F5914" t="e">
        <v>#N/A</v>
      </c>
    </row>
    <row r="5915" spans="1:6">
      <c r="A5915" t="s">
        <v>945</v>
      </c>
      <c r="B5915" t="s">
        <v>278</v>
      </c>
      <c r="C5915" t="s">
        <v>870</v>
      </c>
      <c r="D5915">
        <v>3</v>
      </c>
      <c r="E5915" t="e">
        <v>#N/A</v>
      </c>
      <c r="F5915" t="e">
        <v>#N/A</v>
      </c>
    </row>
    <row r="5916" spans="1:6">
      <c r="A5916" t="s">
        <v>2325</v>
      </c>
      <c r="B5916" t="s">
        <v>278</v>
      </c>
      <c r="C5916" t="s">
        <v>2303</v>
      </c>
      <c r="D5916">
        <v>1</v>
      </c>
      <c r="E5916" t="e">
        <v>#N/A</v>
      </c>
      <c r="F5916" t="e">
        <v>#N/A</v>
      </c>
    </row>
    <row r="5917" spans="1:6">
      <c r="A5917" t="s">
        <v>724</v>
      </c>
      <c r="B5917" t="s">
        <v>849</v>
      </c>
      <c r="C5917" t="s">
        <v>652</v>
      </c>
      <c r="D5917">
        <v>1</v>
      </c>
      <c r="E5917" t="e">
        <v>#N/A</v>
      </c>
      <c r="F5917" t="e">
        <v>#N/A</v>
      </c>
    </row>
    <row r="5918" spans="1:6">
      <c r="A5918" t="s">
        <v>2325</v>
      </c>
      <c r="B5918" t="s">
        <v>785</v>
      </c>
      <c r="C5918" t="s">
        <v>573</v>
      </c>
      <c r="D5918">
        <v>3</v>
      </c>
      <c r="E5918">
        <v>1.0999999999999999E-2</v>
      </c>
      <c r="F5918">
        <v>4.4999999999999998E-2</v>
      </c>
    </row>
    <row r="5919" spans="1:6">
      <c r="A5919" t="s">
        <v>2068</v>
      </c>
      <c r="B5919" t="s">
        <v>785</v>
      </c>
      <c r="C5919" t="s">
        <v>573</v>
      </c>
      <c r="D5919">
        <v>2</v>
      </c>
      <c r="E5919">
        <v>1.0999999999999999E-2</v>
      </c>
      <c r="F5919">
        <v>4.4999999999999998E-2</v>
      </c>
    </row>
    <row r="5920" spans="1:6">
      <c r="A5920" t="s">
        <v>2478</v>
      </c>
      <c r="B5920" t="s">
        <v>785</v>
      </c>
      <c r="C5920" t="s">
        <v>573</v>
      </c>
      <c r="D5920">
        <v>1</v>
      </c>
      <c r="E5920">
        <v>1.0999999999999999E-2</v>
      </c>
      <c r="F5920">
        <v>4.4999999999999998E-2</v>
      </c>
    </row>
    <row r="5921" spans="1:6">
      <c r="A5921" t="s">
        <v>2016</v>
      </c>
      <c r="B5921" t="s">
        <v>857</v>
      </c>
      <c r="C5921" t="s">
        <v>573</v>
      </c>
      <c r="D5921">
        <v>2</v>
      </c>
      <c r="E5921" t="e">
        <v>#N/A</v>
      </c>
      <c r="F5921" t="e">
        <v>#N/A</v>
      </c>
    </row>
    <row r="5922" spans="1:6">
      <c r="A5922" t="s">
        <v>724</v>
      </c>
      <c r="B5922" t="s">
        <v>785</v>
      </c>
      <c r="C5922" t="s">
        <v>573</v>
      </c>
      <c r="D5922">
        <v>1</v>
      </c>
      <c r="E5922">
        <v>1.0999999999999999E-2</v>
      </c>
      <c r="F5922">
        <v>4.4999999999999998E-2</v>
      </c>
    </row>
    <row r="5923" spans="1:6">
      <c r="A5923" t="s">
        <v>1742</v>
      </c>
      <c r="B5923" t="s">
        <v>785</v>
      </c>
      <c r="C5923" t="s">
        <v>573</v>
      </c>
      <c r="D5923">
        <v>2</v>
      </c>
      <c r="E5923">
        <v>1.0999999999999999E-2</v>
      </c>
      <c r="F5923">
        <v>4.4999999999999998E-2</v>
      </c>
    </row>
    <row r="5924" spans="1:6">
      <c r="A5924" t="s">
        <v>2569</v>
      </c>
      <c r="B5924" t="s">
        <v>785</v>
      </c>
      <c r="C5924" t="s">
        <v>573</v>
      </c>
      <c r="D5924">
        <v>1</v>
      </c>
      <c r="E5924">
        <v>1.0999999999999999E-2</v>
      </c>
      <c r="F5924">
        <v>4.4999999999999998E-2</v>
      </c>
    </row>
    <row r="5925" spans="1:6">
      <c r="A5925" t="s">
        <v>1562</v>
      </c>
      <c r="B5925" t="s">
        <v>857</v>
      </c>
      <c r="C5925" t="s">
        <v>573</v>
      </c>
      <c r="D5925">
        <v>1</v>
      </c>
      <c r="E5925" t="e">
        <v>#N/A</v>
      </c>
      <c r="F5925" t="e">
        <v>#N/A</v>
      </c>
    </row>
    <row r="5926" spans="1:6">
      <c r="A5926" t="s">
        <v>2546</v>
      </c>
      <c r="B5926" t="s">
        <v>785</v>
      </c>
      <c r="C5926" t="s">
        <v>573</v>
      </c>
      <c r="D5926">
        <v>1</v>
      </c>
      <c r="E5926">
        <v>1.0999999999999999E-2</v>
      </c>
      <c r="F5926">
        <v>4.4999999999999998E-2</v>
      </c>
    </row>
    <row r="5927" spans="1:6">
      <c r="A5927" t="s">
        <v>586</v>
      </c>
      <c r="B5927" t="s">
        <v>785</v>
      </c>
      <c r="C5927" t="s">
        <v>573</v>
      </c>
      <c r="D5927">
        <v>3</v>
      </c>
      <c r="E5927">
        <v>1.0999999999999999E-2</v>
      </c>
      <c r="F5927">
        <v>4.4999999999999998E-2</v>
      </c>
    </row>
    <row r="5928" spans="1:6">
      <c r="A5928" t="s">
        <v>2739</v>
      </c>
      <c r="B5928" t="s">
        <v>785</v>
      </c>
      <c r="C5928" t="s">
        <v>573</v>
      </c>
      <c r="D5928">
        <v>4</v>
      </c>
      <c r="E5928">
        <v>1.0999999999999999E-2</v>
      </c>
      <c r="F5928">
        <v>4.4999999999999998E-2</v>
      </c>
    </row>
    <row r="5929" spans="1:6">
      <c r="A5929" t="s">
        <v>2739</v>
      </c>
      <c r="B5929" t="s">
        <v>278</v>
      </c>
      <c r="C5929" t="s">
        <v>573</v>
      </c>
      <c r="D5929">
        <v>1</v>
      </c>
      <c r="E5929" t="e">
        <v>#N/A</v>
      </c>
      <c r="F5929" t="e">
        <v>#N/A</v>
      </c>
    </row>
    <row r="5930" spans="1:6">
      <c r="A5930" t="s">
        <v>1992</v>
      </c>
      <c r="B5930" t="s">
        <v>252</v>
      </c>
      <c r="C5930" t="s">
        <v>1978</v>
      </c>
      <c r="D5930">
        <v>1</v>
      </c>
      <c r="E5930" t="e">
        <v>#N/A</v>
      </c>
      <c r="F5930" t="e">
        <v>#N/A</v>
      </c>
    </row>
    <row r="5931" spans="1:6">
      <c r="A5931" t="s">
        <v>838</v>
      </c>
      <c r="B5931" t="s">
        <v>216</v>
      </c>
      <c r="C5931" t="s">
        <v>683</v>
      </c>
      <c r="D5931">
        <v>1</v>
      </c>
      <c r="E5931" t="e">
        <v>#N/A</v>
      </c>
      <c r="F5931" t="e">
        <v>#N/A</v>
      </c>
    </row>
    <row r="5932" spans="1:6">
      <c r="A5932" t="s">
        <v>2546</v>
      </c>
      <c r="B5932" t="s">
        <v>712</v>
      </c>
      <c r="C5932" t="s">
        <v>683</v>
      </c>
      <c r="D5932">
        <v>2</v>
      </c>
      <c r="E5932" t="e">
        <v>#N/A</v>
      </c>
      <c r="F5932" t="e">
        <v>#N/A</v>
      </c>
    </row>
    <row r="5933" spans="1:6">
      <c r="A5933" t="s">
        <v>2253</v>
      </c>
      <c r="B5933" t="s">
        <v>134</v>
      </c>
      <c r="C5933" t="s">
        <v>1567</v>
      </c>
      <c r="D5933">
        <v>1</v>
      </c>
      <c r="E5933" t="e">
        <v>#N/A</v>
      </c>
      <c r="F5933" t="e">
        <v>#N/A</v>
      </c>
    </row>
    <row r="5934" spans="1:6">
      <c r="A5934" t="s">
        <v>724</v>
      </c>
      <c r="B5934" t="s">
        <v>134</v>
      </c>
      <c r="C5934" t="s">
        <v>1567</v>
      </c>
      <c r="D5934">
        <v>1</v>
      </c>
      <c r="E5934" t="e">
        <v>#N/A</v>
      </c>
      <c r="F5934" t="e">
        <v>#N/A</v>
      </c>
    </row>
    <row r="5935" spans="1:6">
      <c r="A5935" t="s">
        <v>1623</v>
      </c>
      <c r="B5935" t="s">
        <v>134</v>
      </c>
      <c r="C5935" t="s">
        <v>1567</v>
      </c>
      <c r="D5935">
        <v>1</v>
      </c>
      <c r="E5935" t="e">
        <v>#N/A</v>
      </c>
      <c r="F5935" t="e">
        <v>#N/A</v>
      </c>
    </row>
    <row r="5936" spans="1:6">
      <c r="A5936" t="s">
        <v>1992</v>
      </c>
      <c r="B5936" t="s">
        <v>842</v>
      </c>
      <c r="C5936" t="s">
        <v>1942</v>
      </c>
      <c r="D5936">
        <v>1</v>
      </c>
      <c r="E5936" t="e">
        <v>#N/A</v>
      </c>
      <c r="F5936" t="e">
        <v>#N/A</v>
      </c>
    </row>
    <row r="5937" spans="1:6">
      <c r="A5937" t="s">
        <v>2380</v>
      </c>
      <c r="B5937" t="s">
        <v>849</v>
      </c>
      <c r="C5937" t="s">
        <v>3129</v>
      </c>
      <c r="D5937">
        <v>1</v>
      </c>
      <c r="E5937" t="e">
        <v>#N/A</v>
      </c>
      <c r="F5937" t="e">
        <v>#N/A</v>
      </c>
    </row>
    <row r="5938" spans="1:6">
      <c r="A5938" t="s">
        <v>1028</v>
      </c>
      <c r="B5938" t="s">
        <v>841</v>
      </c>
      <c r="C5938" t="s">
        <v>692</v>
      </c>
      <c r="D5938">
        <v>1</v>
      </c>
      <c r="E5938">
        <v>1.4E-2</v>
      </c>
      <c r="F5938">
        <v>0</v>
      </c>
    </row>
    <row r="5939" spans="1:6">
      <c r="A5939" t="s">
        <v>1992</v>
      </c>
      <c r="B5939" t="s">
        <v>856</v>
      </c>
      <c r="C5939" t="s">
        <v>692</v>
      </c>
      <c r="D5939">
        <v>4</v>
      </c>
      <c r="E5939" t="e">
        <v>#N/A</v>
      </c>
      <c r="F5939" t="e">
        <v>#N/A</v>
      </c>
    </row>
    <row r="5940" spans="1:6">
      <c r="A5940" t="s">
        <v>1992</v>
      </c>
      <c r="B5940" t="s">
        <v>841</v>
      </c>
      <c r="C5940" t="s">
        <v>692</v>
      </c>
      <c r="D5940">
        <v>3</v>
      </c>
      <c r="E5940">
        <v>1.4E-2</v>
      </c>
      <c r="F5940">
        <v>0</v>
      </c>
    </row>
    <row r="5941" spans="1:6">
      <c r="A5941" t="s">
        <v>724</v>
      </c>
      <c r="B5941" t="s">
        <v>841</v>
      </c>
      <c r="C5941" t="s">
        <v>692</v>
      </c>
      <c r="D5941">
        <v>1</v>
      </c>
      <c r="E5941">
        <v>1.4E-2</v>
      </c>
      <c r="F5941">
        <v>0</v>
      </c>
    </row>
    <row r="5942" spans="1:6">
      <c r="A5942" t="s">
        <v>1939</v>
      </c>
      <c r="B5942" t="s">
        <v>857</v>
      </c>
      <c r="C5942" t="s">
        <v>692</v>
      </c>
      <c r="D5942">
        <v>1</v>
      </c>
      <c r="E5942" t="e">
        <v>#N/A</v>
      </c>
      <c r="F5942" t="e">
        <v>#N/A</v>
      </c>
    </row>
    <row r="5943" spans="1:6">
      <c r="A5943" t="s">
        <v>2137</v>
      </c>
      <c r="B5943" t="s">
        <v>211</v>
      </c>
      <c r="C5943" t="s">
        <v>692</v>
      </c>
      <c r="D5943">
        <v>2</v>
      </c>
      <c r="E5943" t="e">
        <v>#N/A</v>
      </c>
      <c r="F5943" t="e">
        <v>#N/A</v>
      </c>
    </row>
    <row r="5944" spans="1:6">
      <c r="A5944" t="s">
        <v>2137</v>
      </c>
      <c r="B5944" t="s">
        <v>856</v>
      </c>
      <c r="C5944" t="s">
        <v>692</v>
      </c>
      <c r="D5944">
        <v>2</v>
      </c>
      <c r="E5944" t="e">
        <v>#N/A</v>
      </c>
      <c r="F5944" t="e">
        <v>#N/A</v>
      </c>
    </row>
    <row r="5945" spans="1:6">
      <c r="A5945" t="s">
        <v>1401</v>
      </c>
      <c r="B5945" t="s">
        <v>841</v>
      </c>
      <c r="C5945" t="s">
        <v>692</v>
      </c>
      <c r="D5945">
        <v>4</v>
      </c>
      <c r="E5945">
        <v>1.4E-2</v>
      </c>
      <c r="F5945">
        <v>0</v>
      </c>
    </row>
    <row r="5946" spans="1:6">
      <c r="A5946" t="s">
        <v>1236</v>
      </c>
      <c r="B5946" t="s">
        <v>857</v>
      </c>
      <c r="C5946" t="s">
        <v>692</v>
      </c>
      <c r="D5946">
        <v>2</v>
      </c>
      <c r="E5946" t="e">
        <v>#N/A</v>
      </c>
      <c r="F5946" t="e">
        <v>#N/A</v>
      </c>
    </row>
    <row r="5947" spans="1:6">
      <c r="A5947" t="s">
        <v>1236</v>
      </c>
      <c r="B5947" t="s">
        <v>856</v>
      </c>
      <c r="C5947" t="s">
        <v>692</v>
      </c>
      <c r="D5947">
        <v>3</v>
      </c>
      <c r="E5947" t="e">
        <v>#N/A</v>
      </c>
      <c r="F5947" t="e">
        <v>#N/A</v>
      </c>
    </row>
    <row r="5948" spans="1:6">
      <c r="A5948" t="s">
        <v>1236</v>
      </c>
      <c r="B5948" t="s">
        <v>841</v>
      </c>
      <c r="C5948" t="s">
        <v>692</v>
      </c>
      <c r="D5948">
        <v>1</v>
      </c>
      <c r="E5948">
        <v>1.4E-2</v>
      </c>
      <c r="F5948">
        <v>0</v>
      </c>
    </row>
    <row r="5949" spans="1:6">
      <c r="A5949" t="s">
        <v>2546</v>
      </c>
      <c r="B5949" t="s">
        <v>841</v>
      </c>
      <c r="C5949" t="s">
        <v>692</v>
      </c>
      <c r="D5949">
        <v>3</v>
      </c>
      <c r="E5949">
        <v>1.4E-2</v>
      </c>
      <c r="F5949">
        <v>0</v>
      </c>
    </row>
    <row r="5950" spans="1:6">
      <c r="A5950" t="s">
        <v>2100</v>
      </c>
      <c r="B5950" t="s">
        <v>211</v>
      </c>
      <c r="C5950" t="s">
        <v>692</v>
      </c>
      <c r="D5950">
        <v>1</v>
      </c>
      <c r="E5950" t="e">
        <v>#N/A</v>
      </c>
      <c r="F5950" t="e">
        <v>#N/A</v>
      </c>
    </row>
    <row r="5951" spans="1:6">
      <c r="A5951" t="s">
        <v>1190</v>
      </c>
      <c r="B5951" t="s">
        <v>841</v>
      </c>
      <c r="C5951" t="s">
        <v>692</v>
      </c>
      <c r="D5951">
        <v>1</v>
      </c>
      <c r="E5951">
        <v>1.4E-2</v>
      </c>
      <c r="F5951">
        <v>0</v>
      </c>
    </row>
    <row r="5952" spans="1:6">
      <c r="A5952" t="s">
        <v>1891</v>
      </c>
      <c r="B5952" t="s">
        <v>841</v>
      </c>
      <c r="C5952" t="s">
        <v>692</v>
      </c>
      <c r="D5952">
        <v>1</v>
      </c>
      <c r="E5952">
        <v>1.4E-2</v>
      </c>
      <c r="F5952">
        <v>0</v>
      </c>
    </row>
    <row r="5953" spans="1:6">
      <c r="A5953" t="s">
        <v>1562</v>
      </c>
      <c r="B5953" t="s">
        <v>856</v>
      </c>
      <c r="C5953" t="s">
        <v>1517</v>
      </c>
      <c r="D5953">
        <v>1</v>
      </c>
      <c r="E5953" t="e">
        <v>#N/A</v>
      </c>
      <c r="F5953" t="e">
        <v>#N/A</v>
      </c>
    </row>
    <row r="5954" spans="1:6">
      <c r="A5954" t="s">
        <v>1939</v>
      </c>
      <c r="B5954" t="s">
        <v>847</v>
      </c>
      <c r="C5954" t="s">
        <v>1472</v>
      </c>
      <c r="D5954">
        <v>3</v>
      </c>
      <c r="E5954" t="e">
        <v>#N/A</v>
      </c>
      <c r="F5954" t="e">
        <v>#N/A</v>
      </c>
    </row>
    <row r="5955" spans="1:6">
      <c r="A5955" t="s">
        <v>1742</v>
      </c>
      <c r="B5955" t="s">
        <v>847</v>
      </c>
      <c r="C5955" t="s">
        <v>1472</v>
      </c>
      <c r="D5955">
        <v>1</v>
      </c>
      <c r="E5955" t="e">
        <v>#N/A</v>
      </c>
      <c r="F5955" t="e">
        <v>#N/A</v>
      </c>
    </row>
    <row r="5956" spans="1:6">
      <c r="A5956" t="s">
        <v>1562</v>
      </c>
      <c r="B5956" t="s">
        <v>847</v>
      </c>
      <c r="C5956" t="s">
        <v>1472</v>
      </c>
      <c r="D5956">
        <v>1</v>
      </c>
      <c r="E5956" t="e">
        <v>#N/A</v>
      </c>
      <c r="F5956" t="e">
        <v>#N/A</v>
      </c>
    </row>
    <row r="5957" spans="1:6">
      <c r="A5957" t="s">
        <v>2380</v>
      </c>
      <c r="B5957" t="s">
        <v>856</v>
      </c>
      <c r="C5957" t="s">
        <v>2375</v>
      </c>
      <c r="D5957">
        <v>3</v>
      </c>
      <c r="E5957" t="e">
        <v>#N/A</v>
      </c>
      <c r="F5957" t="e">
        <v>#N/A</v>
      </c>
    </row>
    <row r="5958" spans="1:6">
      <c r="A5958" t="s">
        <v>2253</v>
      </c>
      <c r="B5958" t="s">
        <v>839</v>
      </c>
      <c r="C5958" t="s">
        <v>1592</v>
      </c>
      <c r="D5958">
        <v>1</v>
      </c>
      <c r="E5958" t="e">
        <v>#N/A</v>
      </c>
      <c r="F5958" t="e">
        <v>#N/A</v>
      </c>
    </row>
    <row r="5959" spans="1:6">
      <c r="A5959" t="s">
        <v>2569</v>
      </c>
      <c r="B5959" t="s">
        <v>839</v>
      </c>
      <c r="C5959" t="s">
        <v>1592</v>
      </c>
      <c r="D5959">
        <v>4</v>
      </c>
      <c r="E5959" t="e">
        <v>#N/A</v>
      </c>
      <c r="F5959" t="e">
        <v>#N/A</v>
      </c>
    </row>
    <row r="5960" spans="1:6">
      <c r="A5960" t="s">
        <v>2569</v>
      </c>
      <c r="B5960" t="s">
        <v>134</v>
      </c>
      <c r="C5960" t="s">
        <v>1592</v>
      </c>
      <c r="D5960">
        <v>2</v>
      </c>
      <c r="E5960" t="e">
        <v>#N/A</v>
      </c>
      <c r="F5960" t="e">
        <v>#N/A</v>
      </c>
    </row>
    <row r="5961" spans="1:6">
      <c r="A5961" t="s">
        <v>1623</v>
      </c>
      <c r="B5961" t="s">
        <v>134</v>
      </c>
      <c r="C5961" t="s">
        <v>1592</v>
      </c>
      <c r="D5961">
        <v>1</v>
      </c>
      <c r="E5961" t="e">
        <v>#N/A</v>
      </c>
      <c r="F5961" t="e">
        <v>#N/A</v>
      </c>
    </row>
    <row r="5962" spans="1:6">
      <c r="A5962" t="s">
        <v>2301</v>
      </c>
      <c r="B5962" t="s">
        <v>839</v>
      </c>
      <c r="C5962" t="s">
        <v>1592</v>
      </c>
      <c r="D5962">
        <v>1</v>
      </c>
      <c r="E5962" t="e">
        <v>#N/A</v>
      </c>
      <c r="F5962" t="e">
        <v>#N/A</v>
      </c>
    </row>
    <row r="5963" spans="1:6">
      <c r="A5963" t="s">
        <v>2442</v>
      </c>
      <c r="B5963" t="s">
        <v>839</v>
      </c>
      <c r="C5963" t="s">
        <v>1592</v>
      </c>
      <c r="D5963">
        <v>1</v>
      </c>
      <c r="E5963" t="e">
        <v>#N/A</v>
      </c>
      <c r="F5963" t="e">
        <v>#N/A</v>
      </c>
    </row>
    <row r="5964" spans="1:6">
      <c r="A5964" t="s">
        <v>2407</v>
      </c>
      <c r="B5964" t="s">
        <v>842</v>
      </c>
      <c r="C5964" t="s">
        <v>1546</v>
      </c>
      <c r="D5964">
        <v>2</v>
      </c>
      <c r="E5964" t="e">
        <v>#N/A</v>
      </c>
      <c r="F5964" t="e">
        <v>#N/A</v>
      </c>
    </row>
    <row r="5965" spans="1:6">
      <c r="A5965" t="s">
        <v>1939</v>
      </c>
      <c r="B5965" t="s">
        <v>842</v>
      </c>
      <c r="C5965" t="s">
        <v>1546</v>
      </c>
      <c r="D5965">
        <v>1</v>
      </c>
      <c r="E5965" t="e">
        <v>#N/A</v>
      </c>
      <c r="F5965" t="e">
        <v>#N/A</v>
      </c>
    </row>
    <row r="5966" spans="1:6">
      <c r="A5966" t="s">
        <v>1562</v>
      </c>
      <c r="B5966" t="s">
        <v>842</v>
      </c>
      <c r="C5966" t="s">
        <v>1546</v>
      </c>
      <c r="D5966">
        <v>1</v>
      </c>
      <c r="E5966" t="e">
        <v>#N/A</v>
      </c>
      <c r="F5966" t="e">
        <v>#N/A</v>
      </c>
    </row>
    <row r="5967" spans="1:6">
      <c r="A5967" t="s">
        <v>1623</v>
      </c>
      <c r="B5967" t="s">
        <v>842</v>
      </c>
      <c r="C5967" t="s">
        <v>1546</v>
      </c>
      <c r="D5967">
        <v>1</v>
      </c>
      <c r="E5967" t="e">
        <v>#N/A</v>
      </c>
      <c r="F5967" t="e">
        <v>#N/A</v>
      </c>
    </row>
    <row r="5968" spans="1:6">
      <c r="A5968" t="s">
        <v>1562</v>
      </c>
      <c r="B5968" t="s">
        <v>854</v>
      </c>
      <c r="C5968" t="s">
        <v>525</v>
      </c>
      <c r="D5968">
        <v>1</v>
      </c>
      <c r="E5968" t="e">
        <v>#N/A</v>
      </c>
      <c r="F5968" t="e">
        <v>#N/A</v>
      </c>
    </row>
    <row r="5969" spans="1:6">
      <c r="A5969" t="s">
        <v>586</v>
      </c>
      <c r="B5969" t="s">
        <v>856</v>
      </c>
      <c r="C5969" t="s">
        <v>525</v>
      </c>
      <c r="D5969">
        <v>1</v>
      </c>
      <c r="E5969" t="e">
        <v>#N/A</v>
      </c>
      <c r="F5969" t="e">
        <v>#N/A</v>
      </c>
    </row>
    <row r="5970" spans="1:6">
      <c r="A5970" t="s">
        <v>1623</v>
      </c>
      <c r="B5970" t="s">
        <v>216</v>
      </c>
      <c r="C5970" t="s">
        <v>525</v>
      </c>
      <c r="D5970">
        <v>1</v>
      </c>
      <c r="E5970" t="e">
        <v>#N/A</v>
      </c>
      <c r="F5970" t="e">
        <v>#N/A</v>
      </c>
    </row>
    <row r="5971" spans="1:6">
      <c r="A5971" t="s">
        <v>2739</v>
      </c>
      <c r="B5971" t="s">
        <v>216</v>
      </c>
      <c r="C5971" t="s">
        <v>525</v>
      </c>
      <c r="D5971">
        <v>1</v>
      </c>
      <c r="E5971" t="e">
        <v>#N/A</v>
      </c>
      <c r="F5971" t="e">
        <v>#N/A</v>
      </c>
    </row>
    <row r="5972" spans="1:6">
      <c r="A5972" t="s">
        <v>1562</v>
      </c>
      <c r="B5972" t="s">
        <v>134</v>
      </c>
      <c r="C5972" t="s">
        <v>1536</v>
      </c>
      <c r="D5972">
        <v>1</v>
      </c>
      <c r="E5972" t="e">
        <v>#N/A</v>
      </c>
      <c r="F5972" t="e">
        <v>#N/A</v>
      </c>
    </row>
    <row r="5973" spans="1:6">
      <c r="A5973" t="s">
        <v>1992</v>
      </c>
      <c r="B5973" t="s">
        <v>216</v>
      </c>
      <c r="C5973" t="s">
        <v>1940</v>
      </c>
      <c r="D5973">
        <v>1</v>
      </c>
      <c r="E5973" t="e">
        <v>#N/A</v>
      </c>
      <c r="F5973" t="e">
        <v>#N/A</v>
      </c>
    </row>
    <row r="5974" spans="1:6">
      <c r="A5974" t="s">
        <v>1028</v>
      </c>
      <c r="B5974" t="s">
        <v>211</v>
      </c>
      <c r="C5974" t="s">
        <v>980</v>
      </c>
      <c r="D5974">
        <v>1</v>
      </c>
      <c r="E5974" t="e">
        <v>#N/A</v>
      </c>
      <c r="F5974" t="e">
        <v>#N/A</v>
      </c>
    </row>
    <row r="5975" spans="1:6">
      <c r="A5975" t="s">
        <v>1811</v>
      </c>
      <c r="B5975" t="s">
        <v>211</v>
      </c>
      <c r="C5975" t="s">
        <v>980</v>
      </c>
      <c r="D5975">
        <v>2</v>
      </c>
      <c r="E5975" t="e">
        <v>#N/A</v>
      </c>
      <c r="F5975" t="e">
        <v>#N/A</v>
      </c>
    </row>
    <row r="5976" spans="1:6">
      <c r="A5976" t="s">
        <v>1891</v>
      </c>
      <c r="B5976" t="s">
        <v>211</v>
      </c>
      <c r="C5976" t="s">
        <v>980</v>
      </c>
      <c r="D5976">
        <v>1</v>
      </c>
      <c r="E5976" t="e">
        <v>#N/A</v>
      </c>
      <c r="F5976" t="e">
        <v>#N/A</v>
      </c>
    </row>
    <row r="5977" spans="1:6">
      <c r="A5977" t="s">
        <v>2769</v>
      </c>
      <c r="B5977" t="s">
        <v>211</v>
      </c>
      <c r="C5977" t="s">
        <v>980</v>
      </c>
      <c r="D5977">
        <v>1</v>
      </c>
      <c r="E5977" t="e">
        <v>#N/A</v>
      </c>
      <c r="F5977" t="e">
        <v>#N/A</v>
      </c>
    </row>
    <row r="5978" spans="1:6">
      <c r="A5978" t="s">
        <v>1742</v>
      </c>
      <c r="B5978" t="s">
        <v>211</v>
      </c>
      <c r="C5978" t="s">
        <v>1694</v>
      </c>
      <c r="D5978">
        <v>1</v>
      </c>
      <c r="E5978" t="e">
        <v>#N/A</v>
      </c>
      <c r="F5978" t="e">
        <v>#N/A</v>
      </c>
    </row>
    <row r="5979" spans="1:6">
      <c r="A5979" t="s">
        <v>838</v>
      </c>
      <c r="B5979" t="s">
        <v>857</v>
      </c>
      <c r="C5979" t="s">
        <v>811</v>
      </c>
      <c r="D5979">
        <v>1</v>
      </c>
      <c r="E5979" t="e">
        <v>#N/A</v>
      </c>
      <c r="F5979" t="e">
        <v>#N/A</v>
      </c>
    </row>
    <row r="5980" spans="1:6">
      <c r="A5980" t="s">
        <v>1401</v>
      </c>
      <c r="B5980" t="s">
        <v>252</v>
      </c>
      <c r="C5980" t="s">
        <v>1333</v>
      </c>
      <c r="D5980">
        <v>1</v>
      </c>
      <c r="E5980" t="e">
        <v>#N/A</v>
      </c>
      <c r="F5980" t="e">
        <v>#N/A</v>
      </c>
    </row>
    <row r="5981" spans="1:6">
      <c r="A5981" t="s">
        <v>2546</v>
      </c>
      <c r="B5981" t="s">
        <v>252</v>
      </c>
      <c r="C5981" t="s">
        <v>1333</v>
      </c>
      <c r="D5981">
        <v>1</v>
      </c>
      <c r="E5981" t="e">
        <v>#N/A</v>
      </c>
      <c r="F5981" t="e">
        <v>#N/A</v>
      </c>
    </row>
    <row r="5982" spans="1:6">
      <c r="A5982" t="s">
        <v>2407</v>
      </c>
      <c r="B5982" t="s">
        <v>211</v>
      </c>
      <c r="C5982" t="s">
        <v>490</v>
      </c>
      <c r="D5982">
        <v>1</v>
      </c>
      <c r="E5982" t="e">
        <v>#N/A</v>
      </c>
      <c r="F5982" t="e">
        <v>#N/A</v>
      </c>
    </row>
    <row r="5983" spans="1:6">
      <c r="A5983" t="s">
        <v>586</v>
      </c>
      <c r="B5983" t="s">
        <v>211</v>
      </c>
      <c r="C5983" t="s">
        <v>490</v>
      </c>
      <c r="D5983">
        <v>1</v>
      </c>
      <c r="E5983" t="e">
        <v>#N/A</v>
      </c>
      <c r="F5983" t="e">
        <v>#N/A</v>
      </c>
    </row>
    <row r="5984" spans="1:6">
      <c r="A5984" t="s">
        <v>1190</v>
      </c>
      <c r="B5984" t="s">
        <v>211</v>
      </c>
      <c r="C5984" t="s">
        <v>490</v>
      </c>
      <c r="D5984">
        <v>3</v>
      </c>
      <c r="E5984" t="e">
        <v>#N/A</v>
      </c>
      <c r="F5984" t="e">
        <v>#N/A</v>
      </c>
    </row>
    <row r="5985" spans="1:6">
      <c r="A5985" t="s">
        <v>2442</v>
      </c>
      <c r="B5985" t="s">
        <v>211</v>
      </c>
      <c r="C5985" t="s">
        <v>490</v>
      </c>
      <c r="D5985">
        <v>1</v>
      </c>
      <c r="E5985" t="e">
        <v>#N/A</v>
      </c>
      <c r="F5985" t="e">
        <v>#N/A</v>
      </c>
    </row>
    <row r="5986" spans="1:6">
      <c r="A5986" t="s">
        <v>1654</v>
      </c>
      <c r="B5986" t="s">
        <v>134</v>
      </c>
      <c r="C5986" t="s">
        <v>1642</v>
      </c>
      <c r="D5986">
        <v>1</v>
      </c>
      <c r="E5986" t="e">
        <v>#N/A</v>
      </c>
      <c r="F5986" t="e">
        <v>#N/A</v>
      </c>
    </row>
    <row r="5987" spans="1:6">
      <c r="A5987" t="s">
        <v>2253</v>
      </c>
      <c r="B5987" t="s">
        <v>839</v>
      </c>
      <c r="C5987" t="s">
        <v>2177</v>
      </c>
      <c r="D5987">
        <v>1</v>
      </c>
      <c r="E5987" t="e">
        <v>#N/A</v>
      </c>
      <c r="F5987" t="e">
        <v>#N/A</v>
      </c>
    </row>
    <row r="5988" spans="1:6">
      <c r="A5988" t="s">
        <v>2666</v>
      </c>
      <c r="B5988" t="s">
        <v>857</v>
      </c>
      <c r="C5988" t="s">
        <v>375</v>
      </c>
      <c r="D5988">
        <v>1</v>
      </c>
      <c r="E5988" t="e">
        <v>#N/A</v>
      </c>
      <c r="F5988" t="e">
        <v>#N/A</v>
      </c>
    </row>
    <row r="5989" spans="1:6">
      <c r="A5989" t="s">
        <v>1079</v>
      </c>
      <c r="B5989" t="s">
        <v>211</v>
      </c>
      <c r="C5989" t="s">
        <v>375</v>
      </c>
      <c r="D5989">
        <v>2</v>
      </c>
      <c r="E5989" t="e">
        <v>#N/A</v>
      </c>
      <c r="F5989" t="e">
        <v>#N/A</v>
      </c>
    </row>
    <row r="5990" spans="1:6">
      <c r="A5990" t="s">
        <v>1079</v>
      </c>
      <c r="B5990" t="s">
        <v>857</v>
      </c>
      <c r="C5990" t="s">
        <v>375</v>
      </c>
      <c r="D5990">
        <v>2</v>
      </c>
      <c r="E5990" t="e">
        <v>#N/A</v>
      </c>
      <c r="F5990" t="e">
        <v>#N/A</v>
      </c>
    </row>
    <row r="5991" spans="1:6">
      <c r="A5991" t="s">
        <v>462</v>
      </c>
      <c r="B5991" t="s">
        <v>211</v>
      </c>
      <c r="C5991" t="s">
        <v>375</v>
      </c>
      <c r="D5991">
        <v>1</v>
      </c>
      <c r="E5991" t="e">
        <v>#N/A</v>
      </c>
      <c r="F5991" t="e">
        <v>#N/A</v>
      </c>
    </row>
    <row r="5992" spans="1:6">
      <c r="A5992" t="s">
        <v>2546</v>
      </c>
      <c r="B5992" t="s">
        <v>857</v>
      </c>
      <c r="C5992" t="s">
        <v>375</v>
      </c>
      <c r="D5992">
        <v>2</v>
      </c>
      <c r="E5992" t="e">
        <v>#N/A</v>
      </c>
      <c r="F5992" t="e">
        <v>#N/A</v>
      </c>
    </row>
    <row r="5993" spans="1:6">
      <c r="A5993" t="s">
        <v>2100</v>
      </c>
      <c r="B5993" t="s">
        <v>847</v>
      </c>
      <c r="C5993" t="s">
        <v>375</v>
      </c>
      <c r="D5993">
        <v>1</v>
      </c>
      <c r="E5993" t="e">
        <v>#N/A</v>
      </c>
      <c r="F5993" t="e">
        <v>#N/A</v>
      </c>
    </row>
    <row r="5994" spans="1:6">
      <c r="A5994" t="s">
        <v>2697</v>
      </c>
      <c r="B5994" t="s">
        <v>134</v>
      </c>
      <c r="C5994" t="s">
        <v>375</v>
      </c>
      <c r="D5994">
        <v>2</v>
      </c>
      <c r="E5994" t="e">
        <v>#N/A</v>
      </c>
      <c r="F5994" t="e">
        <v>#N/A</v>
      </c>
    </row>
    <row r="5995" spans="1:6">
      <c r="A5995" t="s">
        <v>2137</v>
      </c>
      <c r="B5995" t="s">
        <v>845</v>
      </c>
      <c r="C5995" t="s">
        <v>2111</v>
      </c>
      <c r="D5995">
        <v>1</v>
      </c>
      <c r="E5995" t="e">
        <v>#N/A</v>
      </c>
      <c r="F5995" t="e">
        <v>#N/A</v>
      </c>
    </row>
    <row r="5996" spans="1:6">
      <c r="A5996" t="s">
        <v>1992</v>
      </c>
      <c r="B5996" t="s">
        <v>857</v>
      </c>
      <c r="C5996" t="s">
        <v>434</v>
      </c>
      <c r="D5996">
        <v>1</v>
      </c>
      <c r="E5996" t="e">
        <v>#N/A</v>
      </c>
      <c r="F5996" t="e">
        <v>#N/A</v>
      </c>
    </row>
    <row r="5997" spans="1:6">
      <c r="A5997" t="s">
        <v>462</v>
      </c>
      <c r="B5997" t="s">
        <v>857</v>
      </c>
      <c r="C5997" t="s">
        <v>434</v>
      </c>
      <c r="D5997">
        <v>1</v>
      </c>
      <c r="E5997" t="e">
        <v>#N/A</v>
      </c>
      <c r="F5997" t="e">
        <v>#N/A</v>
      </c>
    </row>
    <row r="5998" spans="1:6">
      <c r="A5998" t="s">
        <v>2546</v>
      </c>
      <c r="B5998" t="s">
        <v>785</v>
      </c>
      <c r="C5998" t="s">
        <v>2507</v>
      </c>
      <c r="D5998">
        <v>1</v>
      </c>
      <c r="E5998" t="e">
        <v>#N/A</v>
      </c>
      <c r="F5998" t="e">
        <v>#N/A</v>
      </c>
    </row>
    <row r="5999" spans="1:6">
      <c r="A5999" t="s">
        <v>2100</v>
      </c>
      <c r="B5999" t="s">
        <v>216</v>
      </c>
      <c r="C5999" t="s">
        <v>909</v>
      </c>
      <c r="D5999">
        <v>1</v>
      </c>
      <c r="E5999" t="e">
        <v>#N/A</v>
      </c>
      <c r="F5999" t="e">
        <v>#N/A</v>
      </c>
    </row>
    <row r="6000" spans="1:6">
      <c r="A6000" t="s">
        <v>945</v>
      </c>
      <c r="B6000" t="s">
        <v>216</v>
      </c>
      <c r="C6000" t="s">
        <v>909</v>
      </c>
      <c r="D6000">
        <v>1</v>
      </c>
      <c r="E6000" t="e">
        <v>#N/A</v>
      </c>
      <c r="F6000" t="e">
        <v>#N/A</v>
      </c>
    </row>
    <row r="6001" spans="1:6">
      <c r="A6001" t="s">
        <v>1811</v>
      </c>
      <c r="B6001" t="s">
        <v>785</v>
      </c>
      <c r="C6001" t="s">
        <v>1358</v>
      </c>
      <c r="D6001">
        <v>1</v>
      </c>
      <c r="E6001" t="e">
        <v>#N/A</v>
      </c>
      <c r="F6001" t="e">
        <v>#N/A</v>
      </c>
    </row>
    <row r="6002" spans="1:6">
      <c r="A6002" t="s">
        <v>1401</v>
      </c>
      <c r="B6002" t="s">
        <v>845</v>
      </c>
      <c r="C6002" t="s">
        <v>1358</v>
      </c>
      <c r="D6002">
        <v>2</v>
      </c>
      <c r="E6002" t="e">
        <v>#N/A</v>
      </c>
      <c r="F6002" t="e">
        <v>#N/A</v>
      </c>
    </row>
    <row r="6003" spans="1:6">
      <c r="A6003" t="s">
        <v>1891</v>
      </c>
      <c r="B6003" t="s">
        <v>845</v>
      </c>
      <c r="C6003" t="s">
        <v>1358</v>
      </c>
      <c r="D6003">
        <v>1</v>
      </c>
      <c r="E6003" t="e">
        <v>#N/A</v>
      </c>
      <c r="F6003" t="e">
        <v>#N/A</v>
      </c>
    </row>
    <row r="6004" spans="1:6">
      <c r="A6004" t="s">
        <v>2325</v>
      </c>
      <c r="B6004" t="s">
        <v>856</v>
      </c>
      <c r="C6004" t="s">
        <v>668</v>
      </c>
      <c r="D6004">
        <v>1</v>
      </c>
      <c r="E6004">
        <v>3.4000000000000002E-2</v>
      </c>
      <c r="F6004">
        <v>0</v>
      </c>
    </row>
    <row r="6005" spans="1:6">
      <c r="A6005" t="s">
        <v>1460</v>
      </c>
      <c r="B6005" t="s">
        <v>854</v>
      </c>
      <c r="C6005" t="s">
        <v>668</v>
      </c>
      <c r="D6005">
        <v>1</v>
      </c>
      <c r="E6005" t="e">
        <v>#N/A</v>
      </c>
      <c r="F6005" t="e">
        <v>#N/A</v>
      </c>
    </row>
    <row r="6006" spans="1:6">
      <c r="A6006" t="s">
        <v>1460</v>
      </c>
      <c r="B6006" t="s">
        <v>856</v>
      </c>
      <c r="C6006" t="s">
        <v>668</v>
      </c>
      <c r="D6006">
        <v>2</v>
      </c>
      <c r="E6006">
        <v>3.4000000000000002E-2</v>
      </c>
      <c r="F6006">
        <v>0</v>
      </c>
    </row>
    <row r="6007" spans="1:6">
      <c r="A6007" t="s">
        <v>2253</v>
      </c>
      <c r="B6007" t="s">
        <v>856</v>
      </c>
      <c r="C6007" t="s">
        <v>668</v>
      </c>
      <c r="D6007">
        <v>1</v>
      </c>
      <c r="E6007">
        <v>3.4000000000000002E-2</v>
      </c>
      <c r="F6007">
        <v>0</v>
      </c>
    </row>
    <row r="6008" spans="1:6">
      <c r="A6008" t="s">
        <v>724</v>
      </c>
      <c r="B6008" t="s">
        <v>856</v>
      </c>
      <c r="C6008" t="s">
        <v>668</v>
      </c>
      <c r="D6008">
        <v>1</v>
      </c>
      <c r="E6008">
        <v>3.4000000000000002E-2</v>
      </c>
      <c r="F6008">
        <v>0</v>
      </c>
    </row>
    <row r="6009" spans="1:6">
      <c r="A6009" t="s">
        <v>2666</v>
      </c>
      <c r="B6009" t="s">
        <v>856</v>
      </c>
      <c r="C6009" t="s">
        <v>668</v>
      </c>
      <c r="D6009">
        <v>1</v>
      </c>
      <c r="E6009">
        <v>3.4000000000000002E-2</v>
      </c>
      <c r="F6009">
        <v>0</v>
      </c>
    </row>
    <row r="6010" spans="1:6">
      <c r="A6010" t="s">
        <v>1079</v>
      </c>
      <c r="B6010" t="s">
        <v>856</v>
      </c>
      <c r="C6010" t="s">
        <v>668</v>
      </c>
      <c r="D6010">
        <v>2</v>
      </c>
      <c r="E6010">
        <v>3.4000000000000002E-2</v>
      </c>
      <c r="F6010">
        <v>0</v>
      </c>
    </row>
    <row r="6011" spans="1:6">
      <c r="A6011" t="s">
        <v>2569</v>
      </c>
      <c r="B6011" t="s">
        <v>856</v>
      </c>
      <c r="C6011" t="s">
        <v>668</v>
      </c>
      <c r="D6011">
        <v>2</v>
      </c>
      <c r="E6011">
        <v>3.4000000000000002E-2</v>
      </c>
      <c r="F6011">
        <v>0</v>
      </c>
    </row>
    <row r="6012" spans="1:6">
      <c r="A6012" t="s">
        <v>1654</v>
      </c>
      <c r="B6012" t="s">
        <v>856</v>
      </c>
      <c r="C6012" t="s">
        <v>668</v>
      </c>
      <c r="D6012">
        <v>1</v>
      </c>
      <c r="E6012">
        <v>3.4000000000000002E-2</v>
      </c>
      <c r="F6012">
        <v>0</v>
      </c>
    </row>
    <row r="6013" spans="1:6">
      <c r="A6013" t="s">
        <v>1311</v>
      </c>
      <c r="B6013" t="s">
        <v>856</v>
      </c>
      <c r="C6013" t="s">
        <v>668</v>
      </c>
      <c r="D6013">
        <v>1</v>
      </c>
      <c r="E6013">
        <v>3.4000000000000002E-2</v>
      </c>
      <c r="F6013">
        <v>0</v>
      </c>
    </row>
    <row r="6014" spans="1:6">
      <c r="A6014" t="s">
        <v>1562</v>
      </c>
      <c r="B6014" t="s">
        <v>856</v>
      </c>
      <c r="C6014" t="s">
        <v>668</v>
      </c>
      <c r="D6014">
        <v>1</v>
      </c>
      <c r="E6014">
        <v>3.4000000000000002E-2</v>
      </c>
      <c r="F6014">
        <v>0</v>
      </c>
    </row>
    <row r="6015" spans="1:6">
      <c r="A6015" t="s">
        <v>2697</v>
      </c>
      <c r="B6015" t="s">
        <v>856</v>
      </c>
      <c r="C6015" t="s">
        <v>668</v>
      </c>
      <c r="D6015">
        <v>3</v>
      </c>
      <c r="E6015">
        <v>3.4000000000000002E-2</v>
      </c>
      <c r="F6015">
        <v>0</v>
      </c>
    </row>
    <row r="6016" spans="1:6">
      <c r="A6016" t="s">
        <v>1623</v>
      </c>
      <c r="B6016" t="s">
        <v>856</v>
      </c>
      <c r="C6016" t="s">
        <v>668</v>
      </c>
      <c r="D6016">
        <v>4</v>
      </c>
      <c r="E6016">
        <v>3.4000000000000002E-2</v>
      </c>
      <c r="F6016">
        <v>0</v>
      </c>
    </row>
    <row r="6017" spans="1:6">
      <c r="A6017" t="s">
        <v>2301</v>
      </c>
      <c r="B6017" t="s">
        <v>854</v>
      </c>
      <c r="C6017" t="s">
        <v>668</v>
      </c>
      <c r="D6017">
        <v>3</v>
      </c>
      <c r="E6017" t="e">
        <v>#N/A</v>
      </c>
      <c r="F6017" t="e">
        <v>#N/A</v>
      </c>
    </row>
    <row r="6018" spans="1:6">
      <c r="A6018" t="s">
        <v>2301</v>
      </c>
      <c r="B6018" t="s">
        <v>856</v>
      </c>
      <c r="C6018" t="s">
        <v>668</v>
      </c>
      <c r="D6018">
        <v>5</v>
      </c>
      <c r="E6018">
        <v>3.4000000000000002E-2</v>
      </c>
      <c r="F6018">
        <v>0</v>
      </c>
    </row>
    <row r="6019" spans="1:6">
      <c r="A6019" t="s">
        <v>2666</v>
      </c>
      <c r="B6019" t="s">
        <v>854</v>
      </c>
      <c r="C6019" t="s">
        <v>3153</v>
      </c>
      <c r="D6019">
        <v>4</v>
      </c>
      <c r="E6019" t="e">
        <v>#N/A</v>
      </c>
      <c r="F6019" t="e">
        <v>#N/A</v>
      </c>
    </row>
    <row r="6020" spans="1:6">
      <c r="A6020" t="s">
        <v>1028</v>
      </c>
      <c r="B6020" t="s">
        <v>839</v>
      </c>
      <c r="C6020" t="s">
        <v>949</v>
      </c>
      <c r="D6020">
        <v>4</v>
      </c>
      <c r="E6020" t="e">
        <v>#N/A</v>
      </c>
      <c r="F6020" t="e">
        <v>#N/A</v>
      </c>
    </row>
    <row r="6021" spans="1:6">
      <c r="A6021" t="s">
        <v>1992</v>
      </c>
      <c r="B6021" t="s">
        <v>839</v>
      </c>
      <c r="C6021" t="s">
        <v>949</v>
      </c>
      <c r="D6021">
        <v>1</v>
      </c>
      <c r="E6021" t="e">
        <v>#N/A</v>
      </c>
      <c r="F6021" t="e">
        <v>#N/A</v>
      </c>
    </row>
    <row r="6022" spans="1:6">
      <c r="A6022" t="s">
        <v>2769</v>
      </c>
      <c r="B6022" t="s">
        <v>839</v>
      </c>
      <c r="C6022" t="s">
        <v>949</v>
      </c>
      <c r="D6022">
        <v>1</v>
      </c>
      <c r="E6022" t="e">
        <v>#N/A</v>
      </c>
      <c r="F6022" t="e">
        <v>#N/A</v>
      </c>
    </row>
    <row r="6023" spans="1:6">
      <c r="A6023" t="s">
        <v>183</v>
      </c>
      <c r="B6023" t="s">
        <v>278</v>
      </c>
      <c r="C6023" t="s">
        <v>44</v>
      </c>
      <c r="D6023">
        <v>1</v>
      </c>
      <c r="E6023" t="e">
        <v>#N/A</v>
      </c>
      <c r="F6023" t="e">
        <v>#N/A</v>
      </c>
    </row>
    <row r="6024" spans="1:6">
      <c r="A6024" t="s">
        <v>724</v>
      </c>
      <c r="B6024" t="s">
        <v>845</v>
      </c>
      <c r="C6024" t="s">
        <v>645</v>
      </c>
      <c r="D6024">
        <v>1</v>
      </c>
      <c r="E6024" t="e">
        <v>#N/A</v>
      </c>
      <c r="F6024" t="e">
        <v>#N/A</v>
      </c>
    </row>
    <row r="6025" spans="1:6">
      <c r="A6025" t="s">
        <v>2739</v>
      </c>
      <c r="B6025" t="s">
        <v>854</v>
      </c>
      <c r="C6025" t="s">
        <v>3125</v>
      </c>
      <c r="D6025">
        <v>2</v>
      </c>
      <c r="E6025" t="e">
        <v>#N/A</v>
      </c>
      <c r="F6025" t="e">
        <v>#N/A</v>
      </c>
    </row>
    <row r="6026" spans="1:6">
      <c r="A6026" t="s">
        <v>1939</v>
      </c>
      <c r="B6026" t="s">
        <v>842</v>
      </c>
      <c r="C6026" t="s">
        <v>1937</v>
      </c>
      <c r="D6026">
        <v>3</v>
      </c>
      <c r="E6026" t="e">
        <v>#N/A</v>
      </c>
      <c r="F6026" t="e">
        <v>#N/A</v>
      </c>
    </row>
    <row r="6027" spans="1:6">
      <c r="A6027" t="s">
        <v>2016</v>
      </c>
      <c r="B6027" t="s">
        <v>856</v>
      </c>
      <c r="C6027" t="s">
        <v>2008</v>
      </c>
      <c r="D6027">
        <v>3</v>
      </c>
      <c r="E6027" t="e">
        <v>#N/A</v>
      </c>
      <c r="F6027" t="e">
        <v>#N/A</v>
      </c>
    </row>
    <row r="6028" spans="1:6">
      <c r="A6028" t="s">
        <v>2041</v>
      </c>
      <c r="B6028" t="s">
        <v>856</v>
      </c>
      <c r="C6028" t="s">
        <v>2008</v>
      </c>
      <c r="D6028">
        <v>1</v>
      </c>
      <c r="E6028" t="e">
        <v>#N/A</v>
      </c>
      <c r="F6028" t="e">
        <v>#N/A</v>
      </c>
    </row>
    <row r="6029" spans="1:6">
      <c r="A6029" t="s">
        <v>2478</v>
      </c>
      <c r="B6029" t="s">
        <v>712</v>
      </c>
      <c r="C6029" t="s">
        <v>2476</v>
      </c>
      <c r="D6029">
        <v>2</v>
      </c>
      <c r="E6029" t="e">
        <v>#N/A</v>
      </c>
      <c r="F6029" t="e">
        <v>#N/A</v>
      </c>
    </row>
    <row r="6030" spans="1:6">
      <c r="A6030" t="s">
        <v>1460</v>
      </c>
      <c r="B6030" t="s">
        <v>847</v>
      </c>
      <c r="C6030" t="s">
        <v>972</v>
      </c>
      <c r="D6030">
        <v>4</v>
      </c>
      <c r="E6030" t="e">
        <v>#N/A</v>
      </c>
      <c r="F6030" t="e">
        <v>#N/A</v>
      </c>
    </row>
    <row r="6031" spans="1:6">
      <c r="A6031" t="s">
        <v>1028</v>
      </c>
      <c r="B6031" t="s">
        <v>847</v>
      </c>
      <c r="C6031" t="s">
        <v>972</v>
      </c>
      <c r="D6031">
        <v>1</v>
      </c>
      <c r="E6031" t="e">
        <v>#N/A</v>
      </c>
      <c r="F6031" t="e">
        <v>#N/A</v>
      </c>
    </row>
    <row r="6032" spans="1:6">
      <c r="A6032" t="s">
        <v>1811</v>
      </c>
      <c r="B6032" t="s">
        <v>847</v>
      </c>
      <c r="C6032" t="s">
        <v>972</v>
      </c>
      <c r="D6032">
        <v>1</v>
      </c>
      <c r="E6032" t="e">
        <v>#N/A</v>
      </c>
      <c r="F6032" t="e">
        <v>#N/A</v>
      </c>
    </row>
    <row r="6033" spans="1:6">
      <c r="A6033" t="s">
        <v>1939</v>
      </c>
      <c r="B6033" t="s">
        <v>847</v>
      </c>
      <c r="C6033" t="s">
        <v>972</v>
      </c>
      <c r="D6033">
        <v>2</v>
      </c>
      <c r="E6033" t="e">
        <v>#N/A</v>
      </c>
      <c r="F6033" t="e">
        <v>#N/A</v>
      </c>
    </row>
    <row r="6034" spans="1:6">
      <c r="A6034" t="s">
        <v>1079</v>
      </c>
      <c r="B6034" t="s">
        <v>847</v>
      </c>
      <c r="C6034" t="s">
        <v>972</v>
      </c>
      <c r="D6034">
        <v>1</v>
      </c>
      <c r="E6034" t="e">
        <v>#N/A</v>
      </c>
      <c r="F6034" t="e">
        <v>#N/A</v>
      </c>
    </row>
    <row r="6035" spans="1:6">
      <c r="A6035" t="s">
        <v>1079</v>
      </c>
      <c r="B6035" t="s">
        <v>134</v>
      </c>
      <c r="C6035" t="s">
        <v>972</v>
      </c>
      <c r="D6035">
        <v>1</v>
      </c>
      <c r="E6035" t="e">
        <v>#N/A</v>
      </c>
      <c r="F6035" t="e">
        <v>#N/A</v>
      </c>
    </row>
    <row r="6036" spans="1:6">
      <c r="A6036" t="s">
        <v>1236</v>
      </c>
      <c r="B6036" t="s">
        <v>847</v>
      </c>
      <c r="C6036" t="s">
        <v>972</v>
      </c>
      <c r="D6036">
        <v>2</v>
      </c>
      <c r="E6036" t="e">
        <v>#N/A</v>
      </c>
      <c r="F6036" t="e">
        <v>#N/A</v>
      </c>
    </row>
    <row r="6037" spans="1:6">
      <c r="A6037" t="s">
        <v>1654</v>
      </c>
      <c r="B6037" t="s">
        <v>847</v>
      </c>
      <c r="C6037" t="s">
        <v>972</v>
      </c>
      <c r="D6037">
        <v>1</v>
      </c>
      <c r="E6037" t="e">
        <v>#N/A</v>
      </c>
      <c r="F6037" t="e">
        <v>#N/A</v>
      </c>
    </row>
    <row r="6038" spans="1:6">
      <c r="A6038" t="s">
        <v>1311</v>
      </c>
      <c r="B6038" t="s">
        <v>847</v>
      </c>
      <c r="C6038" t="s">
        <v>972</v>
      </c>
      <c r="D6038">
        <v>1</v>
      </c>
      <c r="E6038" t="e">
        <v>#N/A</v>
      </c>
      <c r="F6038" t="e">
        <v>#N/A</v>
      </c>
    </row>
    <row r="6039" spans="1:6">
      <c r="A6039" t="s">
        <v>2546</v>
      </c>
      <c r="B6039" t="s">
        <v>847</v>
      </c>
      <c r="C6039" t="s">
        <v>972</v>
      </c>
      <c r="D6039">
        <v>1</v>
      </c>
      <c r="E6039" t="e">
        <v>#N/A</v>
      </c>
      <c r="F6039" t="e">
        <v>#N/A</v>
      </c>
    </row>
    <row r="6040" spans="1:6">
      <c r="A6040" t="s">
        <v>2301</v>
      </c>
      <c r="B6040" t="s">
        <v>847</v>
      </c>
      <c r="C6040" t="s">
        <v>972</v>
      </c>
      <c r="D6040">
        <v>1</v>
      </c>
      <c r="E6040" t="e">
        <v>#N/A</v>
      </c>
      <c r="F6040" t="e">
        <v>#N/A</v>
      </c>
    </row>
    <row r="6041" spans="1:6">
      <c r="A6041" t="s">
        <v>2739</v>
      </c>
      <c r="B6041" t="s">
        <v>847</v>
      </c>
      <c r="C6041" t="s">
        <v>972</v>
      </c>
      <c r="D6041">
        <v>1</v>
      </c>
      <c r="E6041" t="e">
        <v>#N/A</v>
      </c>
      <c r="F6041" t="e">
        <v>#N/A</v>
      </c>
    </row>
    <row r="6042" spans="1:6">
      <c r="A6042" t="s">
        <v>724</v>
      </c>
      <c r="B6042" t="s">
        <v>849</v>
      </c>
      <c r="C6042" t="s">
        <v>653</v>
      </c>
      <c r="D6042">
        <v>1</v>
      </c>
      <c r="E6042" t="e">
        <v>#N/A</v>
      </c>
      <c r="F6042" t="e">
        <v>#N/A</v>
      </c>
    </row>
    <row r="6043" spans="1:6">
      <c r="A6043" t="s">
        <v>1028</v>
      </c>
      <c r="B6043" t="s">
        <v>841</v>
      </c>
      <c r="C6043" t="s">
        <v>1023</v>
      </c>
      <c r="D6043">
        <v>1</v>
      </c>
      <c r="E6043" t="e">
        <v>#N/A</v>
      </c>
      <c r="F6043" t="e">
        <v>#N/A</v>
      </c>
    </row>
    <row r="6044" spans="1:6">
      <c r="A6044" t="s">
        <v>2137</v>
      </c>
      <c r="B6044" t="s">
        <v>857</v>
      </c>
      <c r="C6044" t="s">
        <v>1023</v>
      </c>
      <c r="D6044">
        <v>1</v>
      </c>
      <c r="E6044" t="e">
        <v>#N/A</v>
      </c>
      <c r="F6044" t="e">
        <v>#N/A</v>
      </c>
    </row>
    <row r="6045" spans="1:6">
      <c r="A6045" t="s">
        <v>2137</v>
      </c>
      <c r="B6045" t="s">
        <v>841</v>
      </c>
      <c r="C6045" t="s">
        <v>1023</v>
      </c>
      <c r="D6045">
        <v>3</v>
      </c>
      <c r="E6045" t="e">
        <v>#N/A</v>
      </c>
      <c r="F6045" t="e">
        <v>#N/A</v>
      </c>
    </row>
    <row r="6046" spans="1:6">
      <c r="A6046" t="s">
        <v>2380</v>
      </c>
      <c r="B6046" t="s">
        <v>474</v>
      </c>
      <c r="C6046" t="s">
        <v>1023</v>
      </c>
      <c r="D6046">
        <v>1</v>
      </c>
      <c r="E6046" t="e">
        <v>#N/A</v>
      </c>
      <c r="F6046" t="e">
        <v>#N/A</v>
      </c>
    </row>
    <row r="6047" spans="1:6">
      <c r="A6047" t="s">
        <v>1654</v>
      </c>
      <c r="B6047" t="s">
        <v>841</v>
      </c>
      <c r="C6047" t="s">
        <v>1023</v>
      </c>
      <c r="D6047">
        <v>1</v>
      </c>
      <c r="E6047" t="e">
        <v>#N/A</v>
      </c>
      <c r="F6047" t="e">
        <v>#N/A</v>
      </c>
    </row>
    <row r="6048" spans="1:6">
      <c r="A6048" t="s">
        <v>2697</v>
      </c>
      <c r="B6048" t="s">
        <v>841</v>
      </c>
      <c r="C6048" t="s">
        <v>1023</v>
      </c>
      <c r="D6048">
        <v>4</v>
      </c>
      <c r="E6048" t="e">
        <v>#N/A</v>
      </c>
      <c r="F6048" t="e">
        <v>#N/A</v>
      </c>
    </row>
    <row r="6049" spans="1:6">
      <c r="A6049" t="s">
        <v>2253</v>
      </c>
      <c r="B6049" t="s">
        <v>842</v>
      </c>
      <c r="C6049" t="s">
        <v>1173</v>
      </c>
      <c r="D6049">
        <v>2</v>
      </c>
      <c r="E6049" t="e">
        <v>#N/A</v>
      </c>
      <c r="F6049" t="e">
        <v>#N/A</v>
      </c>
    </row>
    <row r="6050" spans="1:6">
      <c r="A6050" t="s">
        <v>1190</v>
      </c>
      <c r="B6050" t="s">
        <v>842</v>
      </c>
      <c r="C6050" t="s">
        <v>1173</v>
      </c>
      <c r="D6050">
        <v>2</v>
      </c>
      <c r="E6050" t="e">
        <v>#N/A</v>
      </c>
      <c r="F6050" t="e">
        <v>#N/A</v>
      </c>
    </row>
    <row r="6051" spans="1:6">
      <c r="A6051" t="s">
        <v>838</v>
      </c>
      <c r="B6051" t="s">
        <v>842</v>
      </c>
      <c r="C6051" t="s">
        <v>416</v>
      </c>
      <c r="D6051">
        <v>2</v>
      </c>
      <c r="E6051">
        <v>1.6E-2</v>
      </c>
      <c r="F6051">
        <v>0</v>
      </c>
    </row>
    <row r="6052" spans="1:6">
      <c r="A6052" t="s">
        <v>2325</v>
      </c>
      <c r="B6052" t="s">
        <v>134</v>
      </c>
      <c r="C6052" t="s">
        <v>416</v>
      </c>
      <c r="D6052">
        <v>1</v>
      </c>
      <c r="E6052" t="e">
        <v>#N/A</v>
      </c>
      <c r="F6052" t="e">
        <v>#N/A</v>
      </c>
    </row>
    <row r="6053" spans="1:6">
      <c r="A6053" t="s">
        <v>1460</v>
      </c>
      <c r="B6053" t="s">
        <v>134</v>
      </c>
      <c r="C6053" t="s">
        <v>416</v>
      </c>
      <c r="D6053">
        <v>1</v>
      </c>
      <c r="E6053" t="e">
        <v>#N/A</v>
      </c>
      <c r="F6053" t="e">
        <v>#N/A</v>
      </c>
    </row>
    <row r="6054" spans="1:6">
      <c r="A6054" t="s">
        <v>1460</v>
      </c>
      <c r="B6054" t="s">
        <v>842</v>
      </c>
      <c r="C6054" t="s">
        <v>416</v>
      </c>
      <c r="D6054">
        <v>1</v>
      </c>
      <c r="E6054">
        <v>1.6E-2</v>
      </c>
      <c r="F6054">
        <v>0</v>
      </c>
    </row>
    <row r="6055" spans="1:6">
      <c r="A6055" t="s">
        <v>2068</v>
      </c>
      <c r="B6055" t="s">
        <v>474</v>
      </c>
      <c r="C6055" t="s">
        <v>416</v>
      </c>
      <c r="D6055">
        <v>1</v>
      </c>
      <c r="E6055" t="e">
        <v>#N/A</v>
      </c>
      <c r="F6055" t="e">
        <v>#N/A</v>
      </c>
    </row>
    <row r="6056" spans="1:6">
      <c r="A6056" t="s">
        <v>2478</v>
      </c>
      <c r="B6056" t="s">
        <v>278</v>
      </c>
      <c r="C6056" t="s">
        <v>416</v>
      </c>
      <c r="D6056">
        <v>1</v>
      </c>
      <c r="E6056" t="e">
        <v>#N/A</v>
      </c>
      <c r="F6056" t="e">
        <v>#N/A</v>
      </c>
    </row>
    <row r="6057" spans="1:6">
      <c r="A6057" t="s">
        <v>2478</v>
      </c>
      <c r="B6057" t="s">
        <v>134</v>
      </c>
      <c r="C6057" t="s">
        <v>416</v>
      </c>
      <c r="D6057">
        <v>2</v>
      </c>
      <c r="E6057" t="e">
        <v>#N/A</v>
      </c>
      <c r="F6057" t="e">
        <v>#N/A</v>
      </c>
    </row>
    <row r="6058" spans="1:6">
      <c r="A6058" t="s">
        <v>1028</v>
      </c>
      <c r="B6058" t="s">
        <v>278</v>
      </c>
      <c r="C6058" t="s">
        <v>416</v>
      </c>
      <c r="D6058">
        <v>1</v>
      </c>
      <c r="E6058" t="e">
        <v>#N/A</v>
      </c>
      <c r="F6058" t="e">
        <v>#N/A</v>
      </c>
    </row>
    <row r="6059" spans="1:6">
      <c r="A6059" t="s">
        <v>1028</v>
      </c>
      <c r="B6059" t="s">
        <v>841</v>
      </c>
      <c r="C6059" t="s">
        <v>416</v>
      </c>
      <c r="D6059">
        <v>5</v>
      </c>
      <c r="E6059" t="e">
        <v>#N/A</v>
      </c>
      <c r="F6059" t="e">
        <v>#N/A</v>
      </c>
    </row>
    <row r="6060" spans="1:6">
      <c r="A6060" t="s">
        <v>2253</v>
      </c>
      <c r="B6060" t="s">
        <v>842</v>
      </c>
      <c r="C6060" t="s">
        <v>416</v>
      </c>
      <c r="D6060">
        <v>1</v>
      </c>
      <c r="E6060">
        <v>1.6E-2</v>
      </c>
      <c r="F6060">
        <v>0</v>
      </c>
    </row>
    <row r="6061" spans="1:6">
      <c r="A6061" t="s">
        <v>2016</v>
      </c>
      <c r="B6061" t="s">
        <v>278</v>
      </c>
      <c r="C6061" t="s">
        <v>416</v>
      </c>
      <c r="D6061">
        <v>1</v>
      </c>
      <c r="E6061" t="e">
        <v>#N/A</v>
      </c>
      <c r="F6061" t="e">
        <v>#N/A</v>
      </c>
    </row>
    <row r="6062" spans="1:6">
      <c r="A6062" t="s">
        <v>2016</v>
      </c>
      <c r="B6062" t="s">
        <v>134</v>
      </c>
      <c r="C6062" t="s">
        <v>416</v>
      </c>
      <c r="D6062">
        <v>4</v>
      </c>
      <c r="E6062" t="e">
        <v>#N/A</v>
      </c>
      <c r="F6062" t="e">
        <v>#N/A</v>
      </c>
    </row>
    <row r="6063" spans="1:6">
      <c r="A6063" t="s">
        <v>1811</v>
      </c>
      <c r="B6063" t="s">
        <v>842</v>
      </c>
      <c r="C6063" t="s">
        <v>416</v>
      </c>
      <c r="D6063">
        <v>2</v>
      </c>
      <c r="E6063">
        <v>1.6E-2</v>
      </c>
      <c r="F6063">
        <v>0</v>
      </c>
    </row>
    <row r="6064" spans="1:6">
      <c r="A6064" t="s">
        <v>1992</v>
      </c>
      <c r="B6064" t="s">
        <v>278</v>
      </c>
      <c r="C6064" t="s">
        <v>416</v>
      </c>
      <c r="D6064">
        <v>2</v>
      </c>
      <c r="E6064" t="e">
        <v>#N/A</v>
      </c>
      <c r="F6064" t="e">
        <v>#N/A</v>
      </c>
    </row>
    <row r="6065" spans="1:6">
      <c r="A6065" t="s">
        <v>1992</v>
      </c>
      <c r="B6065" t="s">
        <v>134</v>
      </c>
      <c r="C6065" t="s">
        <v>416</v>
      </c>
      <c r="D6065">
        <v>2</v>
      </c>
      <c r="E6065" t="e">
        <v>#N/A</v>
      </c>
      <c r="F6065" t="e">
        <v>#N/A</v>
      </c>
    </row>
    <row r="6066" spans="1:6">
      <c r="A6066" t="s">
        <v>1992</v>
      </c>
      <c r="B6066" t="s">
        <v>842</v>
      </c>
      <c r="C6066" t="s">
        <v>416</v>
      </c>
      <c r="D6066">
        <v>1</v>
      </c>
      <c r="E6066">
        <v>1.6E-2</v>
      </c>
      <c r="F6066">
        <v>0</v>
      </c>
    </row>
    <row r="6067" spans="1:6">
      <c r="A6067" t="s">
        <v>724</v>
      </c>
      <c r="B6067" t="s">
        <v>278</v>
      </c>
      <c r="C6067" t="s">
        <v>416</v>
      </c>
      <c r="D6067">
        <v>1</v>
      </c>
      <c r="E6067" t="e">
        <v>#N/A</v>
      </c>
      <c r="F6067" t="e">
        <v>#N/A</v>
      </c>
    </row>
    <row r="6068" spans="1:6">
      <c r="A6068" t="s">
        <v>724</v>
      </c>
      <c r="B6068" t="s">
        <v>856</v>
      </c>
      <c r="C6068" t="s">
        <v>416</v>
      </c>
      <c r="D6068">
        <v>1</v>
      </c>
      <c r="E6068" t="e">
        <v>#N/A</v>
      </c>
      <c r="F6068" t="e">
        <v>#N/A</v>
      </c>
    </row>
    <row r="6069" spans="1:6">
      <c r="A6069" t="s">
        <v>724</v>
      </c>
      <c r="B6069" t="s">
        <v>846</v>
      </c>
      <c r="C6069" t="s">
        <v>416</v>
      </c>
      <c r="D6069">
        <v>1</v>
      </c>
      <c r="E6069" t="e">
        <v>#N/A</v>
      </c>
      <c r="F6069" t="e">
        <v>#N/A</v>
      </c>
    </row>
    <row r="6070" spans="1:6">
      <c r="A6070" t="s">
        <v>2666</v>
      </c>
      <c r="B6070" t="s">
        <v>134</v>
      </c>
      <c r="C6070" t="s">
        <v>416</v>
      </c>
      <c r="D6070">
        <v>2</v>
      </c>
      <c r="E6070" t="e">
        <v>#N/A</v>
      </c>
      <c r="F6070" t="e">
        <v>#N/A</v>
      </c>
    </row>
    <row r="6071" spans="1:6">
      <c r="A6071" t="s">
        <v>1236</v>
      </c>
      <c r="B6071" t="s">
        <v>134</v>
      </c>
      <c r="C6071" t="s">
        <v>416</v>
      </c>
      <c r="D6071">
        <v>1</v>
      </c>
      <c r="E6071" t="e">
        <v>#N/A</v>
      </c>
      <c r="F6071" t="e">
        <v>#N/A</v>
      </c>
    </row>
    <row r="6072" spans="1:6">
      <c r="A6072" t="s">
        <v>1236</v>
      </c>
      <c r="B6072" t="s">
        <v>842</v>
      </c>
      <c r="C6072" t="s">
        <v>416</v>
      </c>
      <c r="D6072">
        <v>1</v>
      </c>
      <c r="E6072">
        <v>1.6E-2</v>
      </c>
      <c r="F6072">
        <v>0</v>
      </c>
    </row>
    <row r="6073" spans="1:6">
      <c r="A6073" t="s">
        <v>2041</v>
      </c>
      <c r="B6073" t="s">
        <v>857</v>
      </c>
      <c r="C6073" t="s">
        <v>416</v>
      </c>
      <c r="D6073">
        <v>1</v>
      </c>
      <c r="E6073" t="e">
        <v>#N/A</v>
      </c>
      <c r="F6073" t="e">
        <v>#N/A</v>
      </c>
    </row>
    <row r="6074" spans="1:6">
      <c r="A6074" t="s">
        <v>462</v>
      </c>
      <c r="B6074" t="s">
        <v>841</v>
      </c>
      <c r="C6074" t="s">
        <v>416</v>
      </c>
      <c r="D6074">
        <v>1</v>
      </c>
      <c r="E6074" t="e">
        <v>#N/A</v>
      </c>
      <c r="F6074" t="e">
        <v>#N/A</v>
      </c>
    </row>
    <row r="6075" spans="1:6">
      <c r="A6075" t="s">
        <v>1311</v>
      </c>
      <c r="B6075" t="s">
        <v>842</v>
      </c>
      <c r="C6075" t="s">
        <v>416</v>
      </c>
      <c r="D6075">
        <v>1</v>
      </c>
      <c r="E6075">
        <v>1.6E-2</v>
      </c>
      <c r="F6075">
        <v>0</v>
      </c>
    </row>
    <row r="6076" spans="1:6">
      <c r="A6076" t="s">
        <v>2546</v>
      </c>
      <c r="B6076" t="s">
        <v>278</v>
      </c>
      <c r="C6076" t="s">
        <v>416</v>
      </c>
      <c r="D6076">
        <v>3</v>
      </c>
      <c r="E6076" t="e">
        <v>#N/A</v>
      </c>
      <c r="F6076" t="e">
        <v>#N/A</v>
      </c>
    </row>
    <row r="6077" spans="1:6">
      <c r="A6077" t="s">
        <v>2546</v>
      </c>
      <c r="B6077" t="s">
        <v>846</v>
      </c>
      <c r="C6077" t="s">
        <v>416</v>
      </c>
      <c r="D6077">
        <v>1</v>
      </c>
      <c r="E6077" t="e">
        <v>#N/A</v>
      </c>
      <c r="F6077" t="e">
        <v>#N/A</v>
      </c>
    </row>
    <row r="6078" spans="1:6">
      <c r="A6078" t="s">
        <v>2546</v>
      </c>
      <c r="B6078" t="s">
        <v>216</v>
      </c>
      <c r="C6078" t="s">
        <v>416</v>
      </c>
      <c r="D6078">
        <v>1</v>
      </c>
      <c r="E6078" t="e">
        <v>#N/A</v>
      </c>
      <c r="F6078" t="e">
        <v>#N/A</v>
      </c>
    </row>
    <row r="6079" spans="1:6">
      <c r="A6079" t="s">
        <v>2546</v>
      </c>
      <c r="B6079" t="s">
        <v>134</v>
      </c>
      <c r="C6079" t="s">
        <v>416</v>
      </c>
      <c r="D6079">
        <v>2</v>
      </c>
      <c r="E6079" t="e">
        <v>#N/A</v>
      </c>
      <c r="F6079" t="e">
        <v>#N/A</v>
      </c>
    </row>
    <row r="6080" spans="1:6">
      <c r="A6080" t="s">
        <v>2546</v>
      </c>
      <c r="B6080" t="s">
        <v>841</v>
      </c>
      <c r="C6080" t="s">
        <v>416</v>
      </c>
      <c r="D6080">
        <v>1</v>
      </c>
      <c r="E6080" t="e">
        <v>#N/A</v>
      </c>
      <c r="F6080" t="e">
        <v>#N/A</v>
      </c>
    </row>
    <row r="6081" spans="1:6">
      <c r="A6081" t="s">
        <v>2100</v>
      </c>
      <c r="B6081" t="s">
        <v>134</v>
      </c>
      <c r="C6081" t="s">
        <v>416</v>
      </c>
      <c r="D6081">
        <v>1</v>
      </c>
      <c r="E6081" t="e">
        <v>#N/A</v>
      </c>
      <c r="F6081" t="e">
        <v>#N/A</v>
      </c>
    </row>
    <row r="6082" spans="1:6">
      <c r="A6082" t="s">
        <v>945</v>
      </c>
      <c r="B6082" t="s">
        <v>842</v>
      </c>
      <c r="C6082" t="s">
        <v>416</v>
      </c>
      <c r="D6082">
        <v>3</v>
      </c>
      <c r="E6082">
        <v>1.6E-2</v>
      </c>
      <c r="F6082">
        <v>0</v>
      </c>
    </row>
    <row r="6083" spans="1:6">
      <c r="A6083" t="s">
        <v>586</v>
      </c>
      <c r="B6083" t="s">
        <v>842</v>
      </c>
      <c r="C6083" t="s">
        <v>416</v>
      </c>
      <c r="D6083">
        <v>5</v>
      </c>
      <c r="E6083">
        <v>1.6E-2</v>
      </c>
      <c r="F6083">
        <v>0</v>
      </c>
    </row>
    <row r="6084" spans="1:6">
      <c r="A6084" t="s">
        <v>1190</v>
      </c>
      <c r="B6084" t="s">
        <v>474</v>
      </c>
      <c r="C6084" t="s">
        <v>416</v>
      </c>
      <c r="D6084">
        <v>1</v>
      </c>
      <c r="E6084" t="e">
        <v>#N/A</v>
      </c>
      <c r="F6084" t="e">
        <v>#N/A</v>
      </c>
    </row>
    <row r="6085" spans="1:6">
      <c r="A6085" t="s">
        <v>1190</v>
      </c>
      <c r="B6085" t="s">
        <v>278</v>
      </c>
      <c r="C6085" t="s">
        <v>416</v>
      </c>
      <c r="D6085">
        <v>1</v>
      </c>
      <c r="E6085" t="e">
        <v>#N/A</v>
      </c>
      <c r="F6085" t="e">
        <v>#N/A</v>
      </c>
    </row>
    <row r="6086" spans="1:6">
      <c r="A6086" t="s">
        <v>1190</v>
      </c>
      <c r="B6086" t="s">
        <v>846</v>
      </c>
      <c r="C6086" t="s">
        <v>416</v>
      </c>
      <c r="D6086">
        <v>1</v>
      </c>
      <c r="E6086" t="e">
        <v>#N/A</v>
      </c>
      <c r="F6086" t="e">
        <v>#N/A</v>
      </c>
    </row>
    <row r="6087" spans="1:6">
      <c r="A6087" t="s">
        <v>1190</v>
      </c>
      <c r="B6087" t="s">
        <v>134</v>
      </c>
      <c r="C6087" t="s">
        <v>416</v>
      </c>
      <c r="D6087">
        <v>1</v>
      </c>
      <c r="E6087" t="e">
        <v>#N/A</v>
      </c>
      <c r="F6087" t="e">
        <v>#N/A</v>
      </c>
    </row>
    <row r="6088" spans="1:6">
      <c r="A6088" t="s">
        <v>2769</v>
      </c>
      <c r="B6088" t="s">
        <v>842</v>
      </c>
      <c r="C6088" t="s">
        <v>416</v>
      </c>
      <c r="D6088">
        <v>5</v>
      </c>
      <c r="E6088">
        <v>1.6E-2</v>
      </c>
      <c r="F6088">
        <v>0</v>
      </c>
    </row>
    <row r="6089" spans="1:6">
      <c r="A6089" t="s">
        <v>2739</v>
      </c>
      <c r="B6089" t="s">
        <v>854</v>
      </c>
      <c r="C6089" t="s">
        <v>416</v>
      </c>
      <c r="D6089">
        <v>1</v>
      </c>
      <c r="E6089" t="e">
        <v>#N/A</v>
      </c>
      <c r="F6089" t="e">
        <v>#N/A</v>
      </c>
    </row>
    <row r="6090" spans="1:6">
      <c r="A6090" t="s">
        <v>1939</v>
      </c>
      <c r="B6090" t="s">
        <v>846</v>
      </c>
      <c r="C6090" t="s">
        <v>1244</v>
      </c>
      <c r="D6090">
        <v>1</v>
      </c>
      <c r="E6090">
        <v>1.4E-2</v>
      </c>
      <c r="F6090">
        <v>0</v>
      </c>
    </row>
    <row r="6091" spans="1:6">
      <c r="A6091" t="s">
        <v>1311</v>
      </c>
      <c r="B6091" t="s">
        <v>846</v>
      </c>
      <c r="C6091" t="s">
        <v>1244</v>
      </c>
      <c r="D6091">
        <v>1</v>
      </c>
      <c r="E6091">
        <v>1.4E-2</v>
      </c>
      <c r="F6091">
        <v>0</v>
      </c>
    </row>
    <row r="6092" spans="1:6">
      <c r="A6092" t="s">
        <v>1311</v>
      </c>
      <c r="B6092" t="s">
        <v>134</v>
      </c>
      <c r="C6092" t="s">
        <v>1244</v>
      </c>
      <c r="D6092">
        <v>1</v>
      </c>
      <c r="E6092" t="e">
        <v>#N/A</v>
      </c>
      <c r="F6092" t="e">
        <v>#N/A</v>
      </c>
    </row>
    <row r="6093" spans="1:6">
      <c r="A6093" t="s">
        <v>2619</v>
      </c>
      <c r="B6093" t="s">
        <v>846</v>
      </c>
      <c r="C6093" t="s">
        <v>1244</v>
      </c>
      <c r="D6093">
        <v>1</v>
      </c>
      <c r="E6093">
        <v>1.4E-2</v>
      </c>
      <c r="F6093">
        <v>0</v>
      </c>
    </row>
    <row r="6094" spans="1:6">
      <c r="A6094" t="s">
        <v>2739</v>
      </c>
      <c r="B6094" t="s">
        <v>252</v>
      </c>
      <c r="C6094" t="s">
        <v>1244</v>
      </c>
      <c r="D6094">
        <v>1</v>
      </c>
      <c r="E6094" t="e">
        <v>#N/A</v>
      </c>
      <c r="F6094" t="e">
        <v>#N/A</v>
      </c>
    </row>
    <row r="6095" spans="1:6">
      <c r="A6095" t="s">
        <v>2739</v>
      </c>
      <c r="B6095" t="s">
        <v>134</v>
      </c>
      <c r="C6095" t="s">
        <v>1244</v>
      </c>
      <c r="D6095">
        <v>1</v>
      </c>
      <c r="E6095" t="e">
        <v>#N/A</v>
      </c>
      <c r="F6095" t="e">
        <v>#N/A</v>
      </c>
    </row>
    <row r="6096" spans="1:6">
      <c r="A6096" t="s">
        <v>294</v>
      </c>
      <c r="B6096" t="s">
        <v>839</v>
      </c>
      <c r="C6096" t="s">
        <v>268</v>
      </c>
      <c r="D6096">
        <v>2</v>
      </c>
      <c r="E6096" t="e">
        <v>#N/A</v>
      </c>
      <c r="F6096" t="e">
        <v>#N/A</v>
      </c>
    </row>
    <row r="6097" spans="1:6">
      <c r="A6097" t="s">
        <v>2068</v>
      </c>
      <c r="B6097" t="s">
        <v>849</v>
      </c>
      <c r="C6097" t="s">
        <v>2064</v>
      </c>
      <c r="D6097">
        <v>3</v>
      </c>
      <c r="E6097" t="e">
        <v>#N/A</v>
      </c>
      <c r="F6097" t="e">
        <v>#N/A</v>
      </c>
    </row>
    <row r="6098" spans="1:6">
      <c r="A6098" t="s">
        <v>2739</v>
      </c>
      <c r="B6098" t="s">
        <v>851</v>
      </c>
      <c r="C6098" t="s">
        <v>2714</v>
      </c>
      <c r="D6098">
        <v>1</v>
      </c>
      <c r="E6098" t="e">
        <v>#N/A</v>
      </c>
      <c r="F6098" t="e">
        <v>#N/A</v>
      </c>
    </row>
    <row r="6099" spans="1:6">
      <c r="A6099" t="s">
        <v>1891</v>
      </c>
      <c r="B6099" t="s">
        <v>712</v>
      </c>
      <c r="C6099" t="s">
        <v>1879</v>
      </c>
      <c r="D6099">
        <v>1</v>
      </c>
      <c r="E6099" t="e">
        <v>#N/A</v>
      </c>
      <c r="F6099" t="e">
        <v>#N/A</v>
      </c>
    </row>
    <row r="6100" spans="1:6">
      <c r="A6100" t="s">
        <v>2569</v>
      </c>
      <c r="B6100" t="s">
        <v>851</v>
      </c>
      <c r="C6100" t="s">
        <v>2557</v>
      </c>
      <c r="D6100">
        <v>1</v>
      </c>
      <c r="E6100" t="e">
        <v>#N/A</v>
      </c>
      <c r="F6100" t="e">
        <v>#N/A</v>
      </c>
    </row>
    <row r="6101" spans="1:6">
      <c r="A6101" t="s">
        <v>2697</v>
      </c>
      <c r="B6101" t="s">
        <v>134</v>
      </c>
      <c r="C6101" t="s">
        <v>2673</v>
      </c>
      <c r="D6101">
        <v>1</v>
      </c>
      <c r="E6101" t="e">
        <v>#N/A</v>
      </c>
      <c r="F6101" t="e">
        <v>#N/A</v>
      </c>
    </row>
    <row r="6102" spans="1:6">
      <c r="A6102" t="s">
        <v>2325</v>
      </c>
      <c r="B6102" t="s">
        <v>846</v>
      </c>
      <c r="C6102" t="s">
        <v>102</v>
      </c>
      <c r="D6102">
        <v>2</v>
      </c>
      <c r="E6102">
        <v>2.7E-2</v>
      </c>
      <c r="F6102">
        <v>0</v>
      </c>
    </row>
    <row r="6103" spans="1:6">
      <c r="A6103" t="s">
        <v>1460</v>
      </c>
      <c r="B6103" t="s">
        <v>849</v>
      </c>
      <c r="C6103" t="s">
        <v>102</v>
      </c>
      <c r="D6103">
        <v>3</v>
      </c>
      <c r="E6103" t="e">
        <v>#N/A</v>
      </c>
      <c r="F6103" t="e">
        <v>#N/A</v>
      </c>
    </row>
    <row r="6104" spans="1:6">
      <c r="A6104" t="s">
        <v>1460</v>
      </c>
      <c r="B6104" t="s">
        <v>846</v>
      </c>
      <c r="C6104" t="s">
        <v>102</v>
      </c>
      <c r="D6104">
        <v>1</v>
      </c>
      <c r="E6104">
        <v>2.7E-2</v>
      </c>
      <c r="F6104">
        <v>0</v>
      </c>
    </row>
    <row r="6105" spans="1:6">
      <c r="A6105" t="s">
        <v>2478</v>
      </c>
      <c r="B6105" t="s">
        <v>846</v>
      </c>
      <c r="C6105" t="s">
        <v>102</v>
      </c>
      <c r="D6105">
        <v>4</v>
      </c>
      <c r="E6105">
        <v>2.7E-2</v>
      </c>
      <c r="F6105">
        <v>0</v>
      </c>
    </row>
    <row r="6106" spans="1:6">
      <c r="A6106" t="s">
        <v>2407</v>
      </c>
      <c r="B6106" t="s">
        <v>849</v>
      </c>
      <c r="C6106" t="s">
        <v>102</v>
      </c>
      <c r="D6106">
        <v>4</v>
      </c>
      <c r="E6106" t="e">
        <v>#N/A</v>
      </c>
      <c r="F6106" t="e">
        <v>#N/A</v>
      </c>
    </row>
    <row r="6107" spans="1:6">
      <c r="A6107" t="s">
        <v>1028</v>
      </c>
      <c r="B6107" t="s">
        <v>849</v>
      </c>
      <c r="C6107" t="s">
        <v>102</v>
      </c>
      <c r="D6107">
        <v>2</v>
      </c>
      <c r="E6107" t="e">
        <v>#N/A</v>
      </c>
      <c r="F6107" t="e">
        <v>#N/A</v>
      </c>
    </row>
    <row r="6108" spans="1:6">
      <c r="A6108" t="s">
        <v>2253</v>
      </c>
      <c r="B6108" t="s">
        <v>846</v>
      </c>
      <c r="C6108" t="s">
        <v>102</v>
      </c>
      <c r="D6108">
        <v>1</v>
      </c>
      <c r="E6108">
        <v>2.7E-2</v>
      </c>
      <c r="F6108">
        <v>0</v>
      </c>
    </row>
    <row r="6109" spans="1:6">
      <c r="A6109" t="s">
        <v>724</v>
      </c>
      <c r="B6109" t="s">
        <v>849</v>
      </c>
      <c r="C6109" t="s">
        <v>102</v>
      </c>
      <c r="D6109">
        <v>1</v>
      </c>
      <c r="E6109" t="e">
        <v>#N/A</v>
      </c>
      <c r="F6109" t="e">
        <v>#N/A</v>
      </c>
    </row>
    <row r="6110" spans="1:6">
      <c r="A6110" t="s">
        <v>724</v>
      </c>
      <c r="B6110" t="s">
        <v>846</v>
      </c>
      <c r="C6110" t="s">
        <v>102</v>
      </c>
      <c r="D6110">
        <v>3</v>
      </c>
      <c r="E6110">
        <v>2.7E-2</v>
      </c>
      <c r="F6110">
        <v>0</v>
      </c>
    </row>
    <row r="6111" spans="1:6">
      <c r="A6111" t="s">
        <v>1939</v>
      </c>
      <c r="B6111" t="s">
        <v>846</v>
      </c>
      <c r="C6111" t="s">
        <v>102</v>
      </c>
      <c r="D6111">
        <v>1</v>
      </c>
      <c r="E6111">
        <v>2.7E-2</v>
      </c>
      <c r="F6111">
        <v>0</v>
      </c>
    </row>
    <row r="6112" spans="1:6">
      <c r="A6112" t="s">
        <v>1742</v>
      </c>
      <c r="B6112" t="s">
        <v>846</v>
      </c>
      <c r="C6112" t="s">
        <v>102</v>
      </c>
      <c r="D6112">
        <v>3</v>
      </c>
      <c r="E6112">
        <v>2.7E-2</v>
      </c>
      <c r="F6112">
        <v>0</v>
      </c>
    </row>
    <row r="6113" spans="1:6">
      <c r="A6113" t="s">
        <v>2137</v>
      </c>
      <c r="B6113" t="s">
        <v>846</v>
      </c>
      <c r="C6113" t="s">
        <v>102</v>
      </c>
      <c r="D6113">
        <v>3</v>
      </c>
      <c r="E6113">
        <v>2.7E-2</v>
      </c>
      <c r="F6113">
        <v>0</v>
      </c>
    </row>
    <row r="6114" spans="1:6">
      <c r="A6114" t="s">
        <v>1079</v>
      </c>
      <c r="B6114" t="s">
        <v>846</v>
      </c>
      <c r="C6114" t="s">
        <v>102</v>
      </c>
      <c r="D6114">
        <v>5</v>
      </c>
      <c r="E6114">
        <v>2.7E-2</v>
      </c>
      <c r="F6114">
        <v>0</v>
      </c>
    </row>
    <row r="6115" spans="1:6">
      <c r="A6115" t="s">
        <v>2380</v>
      </c>
      <c r="B6115" t="s">
        <v>846</v>
      </c>
      <c r="C6115" t="s">
        <v>102</v>
      </c>
      <c r="D6115">
        <v>5</v>
      </c>
      <c r="E6115">
        <v>2.7E-2</v>
      </c>
      <c r="F6115">
        <v>0</v>
      </c>
    </row>
    <row r="6116" spans="1:6">
      <c r="A6116" t="s">
        <v>2041</v>
      </c>
      <c r="B6116" t="s">
        <v>846</v>
      </c>
      <c r="C6116" t="s">
        <v>102</v>
      </c>
      <c r="D6116">
        <v>1</v>
      </c>
      <c r="E6116">
        <v>2.7E-2</v>
      </c>
      <c r="F6116">
        <v>0</v>
      </c>
    </row>
    <row r="6117" spans="1:6">
      <c r="A6117" t="s">
        <v>2569</v>
      </c>
      <c r="B6117" t="s">
        <v>849</v>
      </c>
      <c r="C6117" t="s">
        <v>102</v>
      </c>
      <c r="D6117">
        <v>3</v>
      </c>
      <c r="E6117" t="e">
        <v>#N/A</v>
      </c>
      <c r="F6117" t="e">
        <v>#N/A</v>
      </c>
    </row>
    <row r="6118" spans="1:6">
      <c r="A6118" t="s">
        <v>2569</v>
      </c>
      <c r="B6118" t="s">
        <v>846</v>
      </c>
      <c r="C6118" t="s">
        <v>102</v>
      </c>
      <c r="D6118">
        <v>5</v>
      </c>
      <c r="E6118">
        <v>2.7E-2</v>
      </c>
      <c r="F6118">
        <v>0</v>
      </c>
    </row>
    <row r="6119" spans="1:6">
      <c r="A6119" t="s">
        <v>1654</v>
      </c>
      <c r="B6119" t="s">
        <v>846</v>
      </c>
      <c r="C6119" t="s">
        <v>102</v>
      </c>
      <c r="D6119">
        <v>5</v>
      </c>
      <c r="E6119">
        <v>2.7E-2</v>
      </c>
      <c r="F6119">
        <v>0</v>
      </c>
    </row>
    <row r="6120" spans="1:6">
      <c r="A6120" t="s">
        <v>1562</v>
      </c>
      <c r="B6120" t="s">
        <v>849</v>
      </c>
      <c r="C6120" t="s">
        <v>102</v>
      </c>
      <c r="D6120">
        <v>1</v>
      </c>
      <c r="E6120" t="e">
        <v>#N/A</v>
      </c>
      <c r="F6120" t="e">
        <v>#N/A</v>
      </c>
    </row>
    <row r="6121" spans="1:6">
      <c r="A6121" t="s">
        <v>1562</v>
      </c>
      <c r="B6121" t="s">
        <v>846</v>
      </c>
      <c r="C6121" t="s">
        <v>102</v>
      </c>
      <c r="D6121">
        <v>1</v>
      </c>
      <c r="E6121">
        <v>2.7E-2</v>
      </c>
      <c r="F6121">
        <v>0</v>
      </c>
    </row>
    <row r="6122" spans="1:6">
      <c r="A6122" t="s">
        <v>2100</v>
      </c>
      <c r="B6122" t="s">
        <v>849</v>
      </c>
      <c r="C6122" t="s">
        <v>102</v>
      </c>
      <c r="D6122">
        <v>1</v>
      </c>
      <c r="E6122" t="e">
        <v>#N/A</v>
      </c>
      <c r="F6122" t="e">
        <v>#N/A</v>
      </c>
    </row>
    <row r="6123" spans="1:6">
      <c r="A6123" t="s">
        <v>2100</v>
      </c>
      <c r="B6123" t="s">
        <v>846</v>
      </c>
      <c r="C6123" t="s">
        <v>102</v>
      </c>
      <c r="D6123">
        <v>2</v>
      </c>
      <c r="E6123">
        <v>2.7E-2</v>
      </c>
      <c r="F6123">
        <v>0</v>
      </c>
    </row>
    <row r="6124" spans="1:6">
      <c r="A6124" t="s">
        <v>945</v>
      </c>
      <c r="B6124" t="s">
        <v>849</v>
      </c>
      <c r="C6124" t="s">
        <v>102</v>
      </c>
      <c r="D6124">
        <v>1</v>
      </c>
      <c r="E6124" t="e">
        <v>#N/A</v>
      </c>
      <c r="F6124" t="e">
        <v>#N/A</v>
      </c>
    </row>
    <row r="6125" spans="1:6">
      <c r="A6125" t="s">
        <v>2697</v>
      </c>
      <c r="B6125" t="s">
        <v>846</v>
      </c>
      <c r="C6125" t="s">
        <v>102</v>
      </c>
      <c r="D6125">
        <v>4</v>
      </c>
      <c r="E6125">
        <v>2.7E-2</v>
      </c>
      <c r="F6125">
        <v>0</v>
      </c>
    </row>
    <row r="6126" spans="1:6">
      <c r="A6126" t="s">
        <v>586</v>
      </c>
      <c r="B6126" t="s">
        <v>846</v>
      </c>
      <c r="C6126" t="s">
        <v>102</v>
      </c>
      <c r="D6126">
        <v>3</v>
      </c>
      <c r="E6126">
        <v>2.7E-2</v>
      </c>
      <c r="F6126">
        <v>0</v>
      </c>
    </row>
    <row r="6127" spans="1:6">
      <c r="A6127" t="s">
        <v>2769</v>
      </c>
      <c r="B6127" t="s">
        <v>846</v>
      </c>
      <c r="C6127" t="s">
        <v>102</v>
      </c>
      <c r="D6127">
        <v>2</v>
      </c>
      <c r="E6127">
        <v>2.7E-2</v>
      </c>
      <c r="F6127">
        <v>0</v>
      </c>
    </row>
    <row r="6128" spans="1:6">
      <c r="A6128" t="s">
        <v>183</v>
      </c>
      <c r="B6128" t="s">
        <v>846</v>
      </c>
      <c r="C6128" t="s">
        <v>102</v>
      </c>
      <c r="D6128">
        <v>2</v>
      </c>
      <c r="E6128">
        <v>2.7E-2</v>
      </c>
      <c r="F6128">
        <v>0</v>
      </c>
    </row>
    <row r="6129" spans="1:6">
      <c r="A6129" t="s">
        <v>2016</v>
      </c>
      <c r="B6129" t="s">
        <v>854</v>
      </c>
      <c r="C6129" t="s">
        <v>2011</v>
      </c>
      <c r="D6129">
        <v>4</v>
      </c>
      <c r="E6129" t="e">
        <v>#N/A</v>
      </c>
      <c r="F6129" t="e">
        <v>#N/A</v>
      </c>
    </row>
    <row r="6130" spans="1:6">
      <c r="A6130" t="s">
        <v>462</v>
      </c>
      <c r="B6130" t="s">
        <v>845</v>
      </c>
      <c r="C6130" t="s">
        <v>455</v>
      </c>
      <c r="D6130">
        <v>1</v>
      </c>
      <c r="E6130" t="e">
        <v>#N/A</v>
      </c>
      <c r="F6130" t="e">
        <v>#N/A</v>
      </c>
    </row>
    <row r="6131" spans="1:6">
      <c r="A6131" t="s">
        <v>2546</v>
      </c>
      <c r="B6131" t="s">
        <v>845</v>
      </c>
      <c r="C6131" t="s">
        <v>455</v>
      </c>
      <c r="D6131">
        <v>1</v>
      </c>
      <c r="E6131" t="e">
        <v>#N/A</v>
      </c>
      <c r="F6131" t="e">
        <v>#N/A</v>
      </c>
    </row>
    <row r="6132" spans="1:6">
      <c r="A6132" t="s">
        <v>2301</v>
      </c>
      <c r="B6132" t="s">
        <v>845</v>
      </c>
      <c r="C6132" t="s">
        <v>455</v>
      </c>
      <c r="D6132">
        <v>1</v>
      </c>
      <c r="E6132" t="e">
        <v>#N/A</v>
      </c>
      <c r="F6132" t="e">
        <v>#N/A</v>
      </c>
    </row>
    <row r="6133" spans="1:6">
      <c r="A6133" t="s">
        <v>838</v>
      </c>
      <c r="B6133" t="s">
        <v>845</v>
      </c>
      <c r="C6133" t="s">
        <v>739</v>
      </c>
      <c r="D6133">
        <v>3</v>
      </c>
      <c r="E6133" t="e">
        <v>#N/A</v>
      </c>
      <c r="F6133" t="e">
        <v>#N/A</v>
      </c>
    </row>
    <row r="6134" spans="1:6">
      <c r="A6134" t="s">
        <v>2478</v>
      </c>
      <c r="B6134" t="s">
        <v>845</v>
      </c>
      <c r="C6134" t="s">
        <v>739</v>
      </c>
      <c r="D6134">
        <v>1</v>
      </c>
      <c r="E6134" t="e">
        <v>#N/A</v>
      </c>
      <c r="F6134" t="e">
        <v>#N/A</v>
      </c>
    </row>
    <row r="6135" spans="1:6">
      <c r="A6135" t="s">
        <v>2253</v>
      </c>
      <c r="B6135" t="s">
        <v>845</v>
      </c>
      <c r="C6135" t="s">
        <v>739</v>
      </c>
      <c r="D6135">
        <v>1</v>
      </c>
      <c r="E6135" t="e">
        <v>#N/A</v>
      </c>
      <c r="F6135" t="e">
        <v>#N/A</v>
      </c>
    </row>
    <row r="6136" spans="1:6">
      <c r="A6136" t="s">
        <v>1811</v>
      </c>
      <c r="B6136" t="s">
        <v>845</v>
      </c>
      <c r="C6136" t="s">
        <v>739</v>
      </c>
      <c r="D6136">
        <v>1</v>
      </c>
      <c r="E6136" t="e">
        <v>#N/A</v>
      </c>
      <c r="F6136" t="e">
        <v>#N/A</v>
      </c>
    </row>
    <row r="6137" spans="1:6">
      <c r="A6137" t="s">
        <v>1742</v>
      </c>
      <c r="B6137" t="s">
        <v>845</v>
      </c>
      <c r="C6137" t="s">
        <v>739</v>
      </c>
      <c r="D6137">
        <v>1</v>
      </c>
      <c r="E6137" t="e">
        <v>#N/A</v>
      </c>
      <c r="F6137" t="e">
        <v>#N/A</v>
      </c>
    </row>
    <row r="6138" spans="1:6">
      <c r="A6138" t="s">
        <v>1401</v>
      </c>
      <c r="B6138" t="s">
        <v>845</v>
      </c>
      <c r="C6138" t="s">
        <v>739</v>
      </c>
      <c r="D6138">
        <v>4</v>
      </c>
      <c r="E6138" t="e">
        <v>#N/A</v>
      </c>
      <c r="F6138" t="e">
        <v>#N/A</v>
      </c>
    </row>
    <row r="6139" spans="1:6">
      <c r="A6139" t="s">
        <v>1460</v>
      </c>
      <c r="B6139" t="s">
        <v>857</v>
      </c>
      <c r="C6139" t="s">
        <v>190</v>
      </c>
      <c r="D6139">
        <v>2</v>
      </c>
      <c r="E6139" t="e">
        <v>#N/A</v>
      </c>
      <c r="F6139" t="e">
        <v>#N/A</v>
      </c>
    </row>
    <row r="6140" spans="1:6">
      <c r="A6140" t="s">
        <v>294</v>
      </c>
      <c r="B6140" t="s">
        <v>857</v>
      </c>
      <c r="C6140" t="s">
        <v>190</v>
      </c>
      <c r="D6140">
        <v>1</v>
      </c>
      <c r="E6140" t="e">
        <v>#N/A</v>
      </c>
      <c r="F6140" t="e">
        <v>#N/A</v>
      </c>
    </row>
    <row r="6141" spans="1:6">
      <c r="A6141" t="s">
        <v>1236</v>
      </c>
      <c r="B6141" t="s">
        <v>857</v>
      </c>
      <c r="C6141" t="s">
        <v>190</v>
      </c>
      <c r="D6141">
        <v>1</v>
      </c>
      <c r="E6141" t="e">
        <v>#N/A</v>
      </c>
      <c r="F6141" t="e">
        <v>#N/A</v>
      </c>
    </row>
    <row r="6142" spans="1:6">
      <c r="A6142" t="s">
        <v>2041</v>
      </c>
      <c r="B6142" t="s">
        <v>857</v>
      </c>
      <c r="C6142" t="s">
        <v>190</v>
      </c>
      <c r="D6142">
        <v>1</v>
      </c>
      <c r="E6142" t="e">
        <v>#N/A</v>
      </c>
      <c r="F6142" t="e">
        <v>#N/A</v>
      </c>
    </row>
    <row r="6143" spans="1:6">
      <c r="A6143" t="s">
        <v>586</v>
      </c>
      <c r="B6143" t="s">
        <v>857</v>
      </c>
      <c r="C6143" t="s">
        <v>190</v>
      </c>
      <c r="D6143">
        <v>3</v>
      </c>
      <c r="E6143" t="e">
        <v>#N/A</v>
      </c>
      <c r="F6143" t="e">
        <v>#N/A</v>
      </c>
    </row>
    <row r="6144" spans="1:6">
      <c r="A6144" t="s">
        <v>1623</v>
      </c>
      <c r="B6144" t="s">
        <v>857</v>
      </c>
      <c r="C6144" t="s">
        <v>190</v>
      </c>
      <c r="D6144">
        <v>1</v>
      </c>
      <c r="E6144" t="e">
        <v>#N/A</v>
      </c>
      <c r="F6144" t="e">
        <v>#N/A</v>
      </c>
    </row>
    <row r="6145" spans="1:6">
      <c r="A6145" t="s">
        <v>2100</v>
      </c>
      <c r="B6145" t="s">
        <v>839</v>
      </c>
      <c r="C6145" t="s">
        <v>2094</v>
      </c>
      <c r="D6145">
        <v>1</v>
      </c>
      <c r="E6145" t="e">
        <v>#N/A</v>
      </c>
      <c r="F6145" t="e">
        <v>#N/A</v>
      </c>
    </row>
    <row r="6146" spans="1:6">
      <c r="A6146" t="s">
        <v>838</v>
      </c>
      <c r="B6146" t="s">
        <v>849</v>
      </c>
      <c r="C6146" t="s">
        <v>193</v>
      </c>
      <c r="D6146">
        <v>4</v>
      </c>
      <c r="E6146" t="e">
        <v>#N/A</v>
      </c>
      <c r="F6146" t="e">
        <v>#N/A</v>
      </c>
    </row>
    <row r="6147" spans="1:6">
      <c r="A6147" t="s">
        <v>294</v>
      </c>
      <c r="B6147" t="s">
        <v>839</v>
      </c>
      <c r="C6147" t="s">
        <v>193</v>
      </c>
      <c r="D6147">
        <v>1</v>
      </c>
      <c r="E6147" t="e">
        <v>#N/A</v>
      </c>
      <c r="F6147" t="e">
        <v>#N/A</v>
      </c>
    </row>
    <row r="6148" spans="1:6">
      <c r="A6148" t="s">
        <v>2478</v>
      </c>
      <c r="B6148" t="s">
        <v>785</v>
      </c>
      <c r="C6148" t="s">
        <v>193</v>
      </c>
      <c r="D6148">
        <v>3</v>
      </c>
      <c r="E6148" t="e">
        <v>#N/A</v>
      </c>
      <c r="F6148" t="e">
        <v>#N/A</v>
      </c>
    </row>
    <row r="6149" spans="1:6">
      <c r="A6149" t="s">
        <v>2253</v>
      </c>
      <c r="B6149" t="s">
        <v>849</v>
      </c>
      <c r="C6149" t="s">
        <v>193</v>
      </c>
      <c r="D6149">
        <v>1</v>
      </c>
      <c r="E6149" t="e">
        <v>#N/A</v>
      </c>
      <c r="F6149" t="e">
        <v>#N/A</v>
      </c>
    </row>
    <row r="6150" spans="1:6">
      <c r="A6150" t="s">
        <v>1992</v>
      </c>
      <c r="B6150" t="s">
        <v>785</v>
      </c>
      <c r="C6150" t="s">
        <v>193</v>
      </c>
      <c r="D6150">
        <v>1</v>
      </c>
      <c r="E6150" t="e">
        <v>#N/A</v>
      </c>
      <c r="F6150" t="e">
        <v>#N/A</v>
      </c>
    </row>
    <row r="6151" spans="1:6">
      <c r="A6151" t="s">
        <v>1742</v>
      </c>
      <c r="B6151" t="s">
        <v>849</v>
      </c>
      <c r="C6151" t="s">
        <v>193</v>
      </c>
      <c r="D6151">
        <v>1</v>
      </c>
      <c r="E6151" t="e">
        <v>#N/A</v>
      </c>
      <c r="F6151" t="e">
        <v>#N/A</v>
      </c>
    </row>
    <row r="6152" spans="1:6">
      <c r="A6152" t="s">
        <v>462</v>
      </c>
      <c r="B6152" t="s">
        <v>849</v>
      </c>
      <c r="C6152" t="s">
        <v>193</v>
      </c>
      <c r="D6152">
        <v>1</v>
      </c>
      <c r="E6152" t="e">
        <v>#N/A</v>
      </c>
      <c r="F6152" t="e">
        <v>#N/A</v>
      </c>
    </row>
    <row r="6153" spans="1:6">
      <c r="A6153" t="s">
        <v>1654</v>
      </c>
      <c r="B6153" t="s">
        <v>849</v>
      </c>
      <c r="C6153" t="s">
        <v>193</v>
      </c>
      <c r="D6153">
        <v>3</v>
      </c>
      <c r="E6153" t="e">
        <v>#N/A</v>
      </c>
      <c r="F6153" t="e">
        <v>#N/A</v>
      </c>
    </row>
    <row r="6154" spans="1:6">
      <c r="A6154" t="s">
        <v>2100</v>
      </c>
      <c r="B6154" t="s">
        <v>785</v>
      </c>
      <c r="C6154" t="s">
        <v>193</v>
      </c>
      <c r="D6154">
        <v>1</v>
      </c>
      <c r="E6154" t="e">
        <v>#N/A</v>
      </c>
      <c r="F6154" t="e">
        <v>#N/A</v>
      </c>
    </row>
    <row r="6155" spans="1:6">
      <c r="A6155" t="s">
        <v>2100</v>
      </c>
      <c r="B6155" t="s">
        <v>849</v>
      </c>
      <c r="C6155" t="s">
        <v>193</v>
      </c>
      <c r="D6155">
        <v>1</v>
      </c>
      <c r="E6155" t="e">
        <v>#N/A</v>
      </c>
      <c r="F6155" t="e">
        <v>#N/A</v>
      </c>
    </row>
    <row r="6156" spans="1:6">
      <c r="A6156" t="s">
        <v>1623</v>
      </c>
      <c r="B6156" t="s">
        <v>849</v>
      </c>
      <c r="C6156" t="s">
        <v>193</v>
      </c>
      <c r="D6156">
        <v>2</v>
      </c>
      <c r="E6156" t="e">
        <v>#N/A</v>
      </c>
      <c r="F6156" t="e">
        <v>#N/A</v>
      </c>
    </row>
    <row r="6157" spans="1:6">
      <c r="A6157" t="s">
        <v>1891</v>
      </c>
      <c r="B6157" t="s">
        <v>849</v>
      </c>
      <c r="C6157" t="s">
        <v>193</v>
      </c>
      <c r="D6157">
        <v>1</v>
      </c>
      <c r="E6157" t="e">
        <v>#N/A</v>
      </c>
      <c r="F6157" t="e">
        <v>#N/A</v>
      </c>
    </row>
    <row r="6158" spans="1:6">
      <c r="A6158" t="s">
        <v>2739</v>
      </c>
      <c r="B6158" t="s">
        <v>785</v>
      </c>
      <c r="C6158" t="s">
        <v>193</v>
      </c>
      <c r="D6158">
        <v>1</v>
      </c>
      <c r="E6158" t="e">
        <v>#N/A</v>
      </c>
      <c r="F6158" t="e">
        <v>#N/A</v>
      </c>
    </row>
    <row r="6159" spans="1:6">
      <c r="A6159" t="s">
        <v>2739</v>
      </c>
      <c r="B6159" t="s">
        <v>849</v>
      </c>
      <c r="C6159" t="s">
        <v>193</v>
      </c>
      <c r="D6159">
        <v>1</v>
      </c>
      <c r="E6159" t="e">
        <v>#N/A</v>
      </c>
      <c r="F6159" t="e">
        <v>#N/A</v>
      </c>
    </row>
    <row r="6160" spans="1:6">
      <c r="A6160" t="s">
        <v>1811</v>
      </c>
      <c r="B6160" t="s">
        <v>845</v>
      </c>
      <c r="C6160" t="s">
        <v>1752</v>
      </c>
      <c r="D6160">
        <v>1</v>
      </c>
      <c r="E6160" t="e">
        <v>#N/A</v>
      </c>
      <c r="F6160" t="e">
        <v>#N/A</v>
      </c>
    </row>
    <row r="6161" spans="1:6">
      <c r="A6161" t="s">
        <v>2301</v>
      </c>
      <c r="B6161" t="s">
        <v>851</v>
      </c>
      <c r="C6161" t="s">
        <v>2276</v>
      </c>
      <c r="D6161">
        <v>1</v>
      </c>
      <c r="E6161" t="e">
        <v>#N/A</v>
      </c>
      <c r="F6161" t="e">
        <v>#N/A</v>
      </c>
    </row>
    <row r="6162" spans="1:6">
      <c r="A6162" t="s">
        <v>1939</v>
      </c>
      <c r="B6162" t="s">
        <v>847</v>
      </c>
      <c r="C6162" t="s">
        <v>352</v>
      </c>
      <c r="D6162">
        <v>1</v>
      </c>
      <c r="E6162" t="e">
        <v>#N/A</v>
      </c>
      <c r="F6162" t="e">
        <v>#N/A</v>
      </c>
    </row>
    <row r="6163" spans="1:6">
      <c r="A6163" t="s">
        <v>462</v>
      </c>
      <c r="B6163" t="s">
        <v>847</v>
      </c>
      <c r="C6163" t="s">
        <v>352</v>
      </c>
      <c r="D6163">
        <v>1</v>
      </c>
      <c r="E6163" t="e">
        <v>#N/A</v>
      </c>
      <c r="F6163" t="e">
        <v>#N/A</v>
      </c>
    </row>
    <row r="6164" spans="1:6">
      <c r="A6164" t="s">
        <v>1891</v>
      </c>
      <c r="B6164" t="s">
        <v>857</v>
      </c>
      <c r="C6164" t="s">
        <v>352</v>
      </c>
      <c r="D6164">
        <v>1</v>
      </c>
      <c r="E6164" t="e">
        <v>#N/A</v>
      </c>
      <c r="F6164" t="e">
        <v>#N/A</v>
      </c>
    </row>
    <row r="6165" spans="1:6">
      <c r="A6165" t="s">
        <v>2325</v>
      </c>
      <c r="B6165" t="s">
        <v>851</v>
      </c>
      <c r="C6165" t="s">
        <v>1260</v>
      </c>
      <c r="D6165">
        <v>1</v>
      </c>
      <c r="E6165" t="e">
        <v>#N/A</v>
      </c>
      <c r="F6165" t="e">
        <v>#N/A</v>
      </c>
    </row>
    <row r="6166" spans="1:6">
      <c r="A6166" t="s">
        <v>1811</v>
      </c>
      <c r="B6166" t="s">
        <v>851</v>
      </c>
      <c r="C6166" t="s">
        <v>1260</v>
      </c>
      <c r="D6166">
        <v>2</v>
      </c>
      <c r="E6166" t="e">
        <v>#N/A</v>
      </c>
      <c r="F6166" t="e">
        <v>#N/A</v>
      </c>
    </row>
    <row r="6167" spans="1:6">
      <c r="A6167" t="s">
        <v>1992</v>
      </c>
      <c r="B6167" t="s">
        <v>851</v>
      </c>
      <c r="C6167" t="s">
        <v>1260</v>
      </c>
      <c r="D6167">
        <v>1</v>
      </c>
      <c r="E6167" t="e">
        <v>#N/A</v>
      </c>
      <c r="F6167" t="e">
        <v>#N/A</v>
      </c>
    </row>
    <row r="6168" spans="1:6">
      <c r="A6168" t="s">
        <v>2380</v>
      </c>
      <c r="B6168" t="s">
        <v>851</v>
      </c>
      <c r="C6168" t="s">
        <v>1260</v>
      </c>
      <c r="D6168">
        <v>2</v>
      </c>
      <c r="E6168" t="e">
        <v>#N/A</v>
      </c>
      <c r="F6168" t="e">
        <v>#N/A</v>
      </c>
    </row>
    <row r="6169" spans="1:6">
      <c r="A6169" t="s">
        <v>2041</v>
      </c>
      <c r="B6169" t="s">
        <v>851</v>
      </c>
      <c r="C6169" t="s">
        <v>1260</v>
      </c>
      <c r="D6169">
        <v>1</v>
      </c>
      <c r="E6169" t="e">
        <v>#N/A</v>
      </c>
      <c r="F6169" t="e">
        <v>#N/A</v>
      </c>
    </row>
    <row r="6170" spans="1:6">
      <c r="A6170" t="s">
        <v>1311</v>
      </c>
      <c r="B6170" t="s">
        <v>851</v>
      </c>
      <c r="C6170" t="s">
        <v>1260</v>
      </c>
      <c r="D6170">
        <v>1</v>
      </c>
      <c r="E6170" t="e">
        <v>#N/A</v>
      </c>
      <c r="F6170" t="e">
        <v>#N/A</v>
      </c>
    </row>
    <row r="6171" spans="1:6">
      <c r="A6171" t="s">
        <v>1562</v>
      </c>
      <c r="B6171" t="s">
        <v>851</v>
      </c>
      <c r="C6171" t="s">
        <v>1260</v>
      </c>
      <c r="D6171">
        <v>2</v>
      </c>
      <c r="E6171" t="e">
        <v>#N/A</v>
      </c>
      <c r="F6171" t="e">
        <v>#N/A</v>
      </c>
    </row>
    <row r="6172" spans="1:6">
      <c r="A6172" t="s">
        <v>2100</v>
      </c>
      <c r="B6172" t="s">
        <v>841</v>
      </c>
      <c r="C6172" t="s">
        <v>1260</v>
      </c>
      <c r="D6172">
        <v>4</v>
      </c>
      <c r="E6172" t="e">
        <v>#N/A</v>
      </c>
      <c r="F6172" t="e">
        <v>#N/A</v>
      </c>
    </row>
    <row r="6173" spans="1:6">
      <c r="A6173" t="s">
        <v>1623</v>
      </c>
      <c r="B6173" t="s">
        <v>851</v>
      </c>
      <c r="C6173" t="s">
        <v>1260</v>
      </c>
      <c r="D6173">
        <v>1</v>
      </c>
      <c r="E6173" t="e">
        <v>#N/A</v>
      </c>
      <c r="F6173" t="e">
        <v>#N/A</v>
      </c>
    </row>
    <row r="6174" spans="1:6">
      <c r="A6174" t="s">
        <v>1891</v>
      </c>
      <c r="B6174" t="s">
        <v>851</v>
      </c>
      <c r="C6174" t="s">
        <v>1260</v>
      </c>
      <c r="D6174">
        <v>1</v>
      </c>
      <c r="E6174" t="e">
        <v>#N/A</v>
      </c>
      <c r="F6174" t="e">
        <v>#N/A</v>
      </c>
    </row>
    <row r="6175" spans="1:6">
      <c r="A6175" t="s">
        <v>1891</v>
      </c>
      <c r="B6175" t="s">
        <v>841</v>
      </c>
      <c r="C6175" t="s">
        <v>1260</v>
      </c>
      <c r="D6175">
        <v>1</v>
      </c>
      <c r="E6175" t="e">
        <v>#N/A</v>
      </c>
      <c r="F6175" t="e">
        <v>#N/A</v>
      </c>
    </row>
    <row r="6176" spans="1:6">
      <c r="A6176" t="s">
        <v>2442</v>
      </c>
      <c r="B6176" t="s">
        <v>851</v>
      </c>
      <c r="C6176" t="s">
        <v>1260</v>
      </c>
      <c r="D6176">
        <v>1</v>
      </c>
      <c r="E6176" t="e">
        <v>#N/A</v>
      </c>
      <c r="F6176" t="e">
        <v>#N/A</v>
      </c>
    </row>
    <row r="6177" spans="1:6">
      <c r="A6177" t="s">
        <v>1939</v>
      </c>
      <c r="B6177" t="s">
        <v>851</v>
      </c>
      <c r="C6177" t="s">
        <v>1915</v>
      </c>
      <c r="D6177">
        <v>1</v>
      </c>
      <c r="E6177" t="e">
        <v>#N/A</v>
      </c>
      <c r="F6177" t="e">
        <v>#N/A</v>
      </c>
    </row>
    <row r="6178" spans="1:6">
      <c r="A6178" t="s">
        <v>1028</v>
      </c>
      <c r="B6178" t="s">
        <v>785</v>
      </c>
      <c r="C6178" t="s">
        <v>986</v>
      </c>
      <c r="D6178">
        <v>1</v>
      </c>
      <c r="E6178" t="e">
        <v>#N/A</v>
      </c>
      <c r="F6178" t="e">
        <v>#N/A</v>
      </c>
    </row>
    <row r="6179" spans="1:6">
      <c r="A6179" t="s">
        <v>1623</v>
      </c>
      <c r="B6179" t="s">
        <v>216</v>
      </c>
      <c r="C6179" t="s">
        <v>1582</v>
      </c>
      <c r="D6179">
        <v>1</v>
      </c>
      <c r="E6179" t="e">
        <v>#N/A</v>
      </c>
      <c r="F6179" t="e">
        <v>#N/A</v>
      </c>
    </row>
    <row r="6180" spans="1:6">
      <c r="A6180" t="s">
        <v>838</v>
      </c>
      <c r="B6180" t="s">
        <v>856</v>
      </c>
      <c r="C6180" t="s">
        <v>29</v>
      </c>
      <c r="D6180">
        <v>1</v>
      </c>
      <c r="E6180" t="e">
        <v>#N/A</v>
      </c>
      <c r="F6180" t="e">
        <v>#N/A</v>
      </c>
    </row>
    <row r="6181" spans="1:6">
      <c r="A6181" t="s">
        <v>724</v>
      </c>
      <c r="B6181" t="s">
        <v>842</v>
      </c>
      <c r="C6181" t="s">
        <v>29</v>
      </c>
      <c r="D6181">
        <v>2</v>
      </c>
      <c r="E6181" t="e">
        <v>#N/A</v>
      </c>
      <c r="F6181" t="e">
        <v>#N/A</v>
      </c>
    </row>
    <row r="6182" spans="1:6">
      <c r="A6182" t="s">
        <v>1939</v>
      </c>
      <c r="B6182" t="s">
        <v>842</v>
      </c>
      <c r="C6182" t="s">
        <v>29</v>
      </c>
      <c r="D6182">
        <v>5</v>
      </c>
      <c r="E6182" t="e">
        <v>#N/A</v>
      </c>
      <c r="F6182" t="e">
        <v>#N/A</v>
      </c>
    </row>
    <row r="6183" spans="1:6">
      <c r="A6183" t="s">
        <v>1079</v>
      </c>
      <c r="B6183" t="s">
        <v>842</v>
      </c>
      <c r="C6183" t="s">
        <v>29</v>
      </c>
      <c r="D6183">
        <v>1</v>
      </c>
      <c r="E6183" t="e">
        <v>#N/A</v>
      </c>
      <c r="F6183" t="e">
        <v>#N/A</v>
      </c>
    </row>
    <row r="6184" spans="1:6">
      <c r="A6184" t="s">
        <v>2569</v>
      </c>
      <c r="B6184" t="s">
        <v>856</v>
      </c>
      <c r="C6184" t="s">
        <v>29</v>
      </c>
      <c r="D6184">
        <v>1</v>
      </c>
      <c r="E6184" t="e">
        <v>#N/A</v>
      </c>
      <c r="F6184" t="e">
        <v>#N/A</v>
      </c>
    </row>
    <row r="6185" spans="1:6">
      <c r="A6185" t="s">
        <v>1562</v>
      </c>
      <c r="B6185" t="s">
        <v>842</v>
      </c>
      <c r="C6185" t="s">
        <v>29</v>
      </c>
      <c r="D6185">
        <v>1</v>
      </c>
      <c r="E6185" t="e">
        <v>#N/A</v>
      </c>
      <c r="F6185" t="e">
        <v>#N/A</v>
      </c>
    </row>
    <row r="6186" spans="1:6">
      <c r="A6186" t="s">
        <v>2100</v>
      </c>
      <c r="B6186" t="s">
        <v>842</v>
      </c>
      <c r="C6186" t="s">
        <v>29</v>
      </c>
      <c r="D6186">
        <v>3</v>
      </c>
      <c r="E6186" t="e">
        <v>#N/A</v>
      </c>
      <c r="F6186" t="e">
        <v>#N/A</v>
      </c>
    </row>
    <row r="6187" spans="1:6">
      <c r="A6187" t="s">
        <v>2697</v>
      </c>
      <c r="B6187" t="s">
        <v>842</v>
      </c>
      <c r="C6187" t="s">
        <v>29</v>
      </c>
      <c r="D6187">
        <v>1</v>
      </c>
      <c r="E6187" t="e">
        <v>#N/A</v>
      </c>
      <c r="F6187" t="e">
        <v>#N/A</v>
      </c>
    </row>
    <row r="6188" spans="1:6">
      <c r="A6188" t="s">
        <v>2301</v>
      </c>
      <c r="B6188" t="s">
        <v>842</v>
      </c>
      <c r="C6188" t="s">
        <v>29</v>
      </c>
      <c r="D6188">
        <v>1</v>
      </c>
      <c r="E6188" t="e">
        <v>#N/A</v>
      </c>
      <c r="F6188" t="e">
        <v>#N/A</v>
      </c>
    </row>
    <row r="6189" spans="1:6">
      <c r="A6189" t="s">
        <v>2442</v>
      </c>
      <c r="B6189" t="s">
        <v>842</v>
      </c>
      <c r="C6189" t="s">
        <v>29</v>
      </c>
      <c r="D6189">
        <v>5</v>
      </c>
      <c r="E6189" t="e">
        <v>#N/A</v>
      </c>
      <c r="F6189" t="e">
        <v>#N/A</v>
      </c>
    </row>
    <row r="6190" spans="1:6">
      <c r="A6190" t="s">
        <v>183</v>
      </c>
      <c r="B6190" t="s">
        <v>842</v>
      </c>
      <c r="C6190" t="s">
        <v>29</v>
      </c>
      <c r="D6190">
        <v>1</v>
      </c>
      <c r="E6190" t="e">
        <v>#N/A</v>
      </c>
      <c r="F6190" t="e">
        <v>#N/A</v>
      </c>
    </row>
    <row r="6191" spans="1:6">
      <c r="A6191" t="s">
        <v>1460</v>
      </c>
      <c r="B6191" t="s">
        <v>857</v>
      </c>
      <c r="C6191" t="s">
        <v>1426</v>
      </c>
      <c r="D6191">
        <v>1</v>
      </c>
      <c r="E6191" t="e">
        <v>#N/A</v>
      </c>
      <c r="F6191" t="e">
        <v>#N/A</v>
      </c>
    </row>
    <row r="6192" spans="1:6">
      <c r="A6192" t="s">
        <v>2068</v>
      </c>
      <c r="B6192" t="s">
        <v>474</v>
      </c>
      <c r="C6192" t="s">
        <v>1426</v>
      </c>
      <c r="D6192">
        <v>1</v>
      </c>
      <c r="E6192" t="e">
        <v>#N/A</v>
      </c>
      <c r="F6192" t="e">
        <v>#N/A</v>
      </c>
    </row>
    <row r="6193" spans="1:6">
      <c r="A6193" t="s">
        <v>1028</v>
      </c>
      <c r="B6193" t="s">
        <v>785</v>
      </c>
      <c r="C6193" t="s">
        <v>987</v>
      </c>
      <c r="D6193">
        <v>1</v>
      </c>
      <c r="E6193" t="e">
        <v>#N/A</v>
      </c>
      <c r="F6193" t="e">
        <v>#N/A</v>
      </c>
    </row>
    <row r="6194" spans="1:6">
      <c r="A6194" t="s">
        <v>294</v>
      </c>
      <c r="B6194" t="s">
        <v>856</v>
      </c>
      <c r="C6194" t="s">
        <v>291</v>
      </c>
      <c r="D6194">
        <v>5</v>
      </c>
      <c r="E6194" t="e">
        <v>#N/A</v>
      </c>
      <c r="F6194" t="e">
        <v>#N/A</v>
      </c>
    </row>
    <row r="6195" spans="1:6">
      <c r="A6195" t="s">
        <v>2016</v>
      </c>
      <c r="B6195" t="s">
        <v>856</v>
      </c>
      <c r="C6195" t="s">
        <v>291</v>
      </c>
      <c r="D6195">
        <v>5</v>
      </c>
      <c r="E6195" t="e">
        <v>#N/A</v>
      </c>
      <c r="F6195" t="e">
        <v>#N/A</v>
      </c>
    </row>
    <row r="6196" spans="1:6">
      <c r="A6196" t="s">
        <v>1562</v>
      </c>
      <c r="B6196" t="s">
        <v>856</v>
      </c>
      <c r="C6196" t="s">
        <v>291</v>
      </c>
      <c r="D6196">
        <v>1</v>
      </c>
      <c r="E6196" t="e">
        <v>#N/A</v>
      </c>
      <c r="F6196" t="e">
        <v>#N/A</v>
      </c>
    </row>
    <row r="6197" spans="1:6">
      <c r="A6197" t="s">
        <v>2137</v>
      </c>
      <c r="B6197" t="s">
        <v>847</v>
      </c>
      <c r="C6197" t="s">
        <v>1547</v>
      </c>
      <c r="D6197">
        <v>1</v>
      </c>
      <c r="E6197" t="e">
        <v>#N/A</v>
      </c>
      <c r="F6197" t="e">
        <v>#N/A</v>
      </c>
    </row>
    <row r="6198" spans="1:6">
      <c r="A6198" t="s">
        <v>1562</v>
      </c>
      <c r="B6198" t="s">
        <v>842</v>
      </c>
      <c r="C6198" t="s">
        <v>1547</v>
      </c>
      <c r="D6198">
        <v>1</v>
      </c>
      <c r="E6198" t="e">
        <v>#N/A</v>
      </c>
      <c r="F6198" t="e">
        <v>#N/A</v>
      </c>
    </row>
    <row r="6199" spans="1:6">
      <c r="A6199" t="s">
        <v>724</v>
      </c>
      <c r="B6199" t="s">
        <v>282</v>
      </c>
      <c r="C6199" t="s">
        <v>607</v>
      </c>
      <c r="D6199">
        <v>1</v>
      </c>
      <c r="E6199" t="e">
        <v>#N/A</v>
      </c>
      <c r="F6199" t="e">
        <v>#N/A</v>
      </c>
    </row>
    <row r="6200" spans="1:6">
      <c r="A6200" t="s">
        <v>2068</v>
      </c>
      <c r="B6200" t="s">
        <v>841</v>
      </c>
      <c r="C6200" t="s">
        <v>1607</v>
      </c>
      <c r="D6200">
        <v>2</v>
      </c>
      <c r="E6200">
        <v>1.4E-2</v>
      </c>
      <c r="F6200">
        <v>0</v>
      </c>
    </row>
    <row r="6201" spans="1:6">
      <c r="A6201" t="s">
        <v>2478</v>
      </c>
      <c r="B6201" t="s">
        <v>841</v>
      </c>
      <c r="C6201" t="s">
        <v>1607</v>
      </c>
      <c r="D6201">
        <v>1</v>
      </c>
      <c r="E6201">
        <v>1.4E-2</v>
      </c>
      <c r="F6201">
        <v>0</v>
      </c>
    </row>
    <row r="6202" spans="1:6">
      <c r="A6202" t="s">
        <v>2253</v>
      </c>
      <c r="B6202" t="s">
        <v>211</v>
      </c>
      <c r="C6202" t="s">
        <v>1607</v>
      </c>
      <c r="D6202">
        <v>2</v>
      </c>
      <c r="E6202" t="e">
        <v>#N/A</v>
      </c>
      <c r="F6202" t="e">
        <v>#N/A</v>
      </c>
    </row>
    <row r="6203" spans="1:6">
      <c r="A6203" t="s">
        <v>724</v>
      </c>
      <c r="B6203" t="s">
        <v>841</v>
      </c>
      <c r="C6203" t="s">
        <v>1607</v>
      </c>
      <c r="D6203">
        <v>1</v>
      </c>
      <c r="E6203">
        <v>1.4E-2</v>
      </c>
      <c r="F6203">
        <v>0</v>
      </c>
    </row>
    <row r="6204" spans="1:6">
      <c r="A6204" t="s">
        <v>1742</v>
      </c>
      <c r="B6204" t="s">
        <v>841</v>
      </c>
      <c r="C6204" t="s">
        <v>1607</v>
      </c>
      <c r="D6204">
        <v>1</v>
      </c>
      <c r="E6204">
        <v>1.4E-2</v>
      </c>
      <c r="F6204">
        <v>0</v>
      </c>
    </row>
    <row r="6205" spans="1:6">
      <c r="A6205" t="s">
        <v>2666</v>
      </c>
      <c r="B6205" t="s">
        <v>841</v>
      </c>
      <c r="C6205" t="s">
        <v>1607</v>
      </c>
      <c r="D6205">
        <v>1</v>
      </c>
      <c r="E6205">
        <v>1.4E-2</v>
      </c>
      <c r="F6205">
        <v>0</v>
      </c>
    </row>
    <row r="6206" spans="1:6">
      <c r="A6206" t="s">
        <v>1562</v>
      </c>
      <c r="B6206" t="s">
        <v>841</v>
      </c>
      <c r="C6206" t="s">
        <v>1607</v>
      </c>
      <c r="D6206">
        <v>1</v>
      </c>
      <c r="E6206">
        <v>1.4E-2</v>
      </c>
      <c r="F6206">
        <v>0</v>
      </c>
    </row>
    <row r="6207" spans="1:6">
      <c r="A6207" t="s">
        <v>1623</v>
      </c>
      <c r="B6207" t="s">
        <v>211</v>
      </c>
      <c r="C6207" t="s">
        <v>1607</v>
      </c>
      <c r="D6207">
        <v>5</v>
      </c>
      <c r="E6207" t="e">
        <v>#N/A</v>
      </c>
      <c r="F6207" t="e">
        <v>#N/A</v>
      </c>
    </row>
    <row r="6208" spans="1:6">
      <c r="A6208" t="s">
        <v>2478</v>
      </c>
      <c r="B6208" t="s">
        <v>282</v>
      </c>
      <c r="C6208" t="s">
        <v>83</v>
      </c>
      <c r="D6208">
        <v>1</v>
      </c>
      <c r="E6208" t="e">
        <v>#N/A</v>
      </c>
      <c r="F6208" t="e">
        <v>#N/A</v>
      </c>
    </row>
    <row r="6209" spans="1:6">
      <c r="A6209" t="s">
        <v>183</v>
      </c>
      <c r="B6209" t="s">
        <v>474</v>
      </c>
      <c r="C6209" t="s">
        <v>83</v>
      </c>
      <c r="D6209">
        <v>1</v>
      </c>
      <c r="E6209" t="e">
        <v>#N/A</v>
      </c>
      <c r="F6209" t="e">
        <v>#N/A</v>
      </c>
    </row>
    <row r="6210" spans="1:6">
      <c r="A6210" t="s">
        <v>2253</v>
      </c>
      <c r="B6210" t="s">
        <v>216</v>
      </c>
      <c r="C6210" t="s">
        <v>2156</v>
      </c>
      <c r="D6210">
        <v>1</v>
      </c>
      <c r="E6210" t="e">
        <v>#N/A</v>
      </c>
      <c r="F6210" t="e">
        <v>#N/A</v>
      </c>
    </row>
    <row r="6211" spans="1:6">
      <c r="A6211" t="s">
        <v>2325</v>
      </c>
      <c r="B6211" t="s">
        <v>851</v>
      </c>
      <c r="C6211" t="s">
        <v>2324</v>
      </c>
      <c r="D6211">
        <v>2</v>
      </c>
      <c r="E6211" t="e">
        <v>#N/A</v>
      </c>
      <c r="F6211" t="e">
        <v>#N/A</v>
      </c>
    </row>
    <row r="6212" spans="1:6">
      <c r="A6212" t="s">
        <v>838</v>
      </c>
      <c r="B6212" t="s">
        <v>851</v>
      </c>
      <c r="C6212" t="s">
        <v>761</v>
      </c>
      <c r="D6212">
        <v>1</v>
      </c>
      <c r="E6212" t="e">
        <v>#N/A</v>
      </c>
      <c r="F6212" t="e">
        <v>#N/A</v>
      </c>
    </row>
    <row r="6213" spans="1:6">
      <c r="A6213" t="s">
        <v>2325</v>
      </c>
      <c r="B6213" t="s">
        <v>851</v>
      </c>
      <c r="C6213" t="s">
        <v>761</v>
      </c>
      <c r="D6213">
        <v>5</v>
      </c>
      <c r="E6213" t="e">
        <v>#N/A</v>
      </c>
      <c r="F6213" t="e">
        <v>#N/A</v>
      </c>
    </row>
    <row r="6214" spans="1:6">
      <c r="A6214" t="s">
        <v>1939</v>
      </c>
      <c r="B6214" t="s">
        <v>851</v>
      </c>
      <c r="C6214" t="s">
        <v>761</v>
      </c>
      <c r="D6214">
        <v>3</v>
      </c>
      <c r="E6214" t="e">
        <v>#N/A</v>
      </c>
      <c r="F6214" t="e">
        <v>#N/A</v>
      </c>
    </row>
    <row r="6215" spans="1:6">
      <c r="A6215" t="s">
        <v>1562</v>
      </c>
      <c r="B6215" t="s">
        <v>851</v>
      </c>
      <c r="C6215" t="s">
        <v>761</v>
      </c>
      <c r="D6215">
        <v>1</v>
      </c>
      <c r="E6215" t="e">
        <v>#N/A</v>
      </c>
      <c r="F6215" t="e">
        <v>#N/A</v>
      </c>
    </row>
    <row r="6216" spans="1:6">
      <c r="A6216" t="s">
        <v>2546</v>
      </c>
      <c r="B6216" t="s">
        <v>851</v>
      </c>
      <c r="C6216" t="s">
        <v>761</v>
      </c>
      <c r="D6216">
        <v>1</v>
      </c>
      <c r="E6216" t="e">
        <v>#N/A</v>
      </c>
      <c r="F6216" t="e">
        <v>#N/A</v>
      </c>
    </row>
    <row r="6217" spans="1:6">
      <c r="A6217" t="s">
        <v>1623</v>
      </c>
      <c r="B6217" t="s">
        <v>851</v>
      </c>
      <c r="C6217" t="s">
        <v>761</v>
      </c>
      <c r="D6217">
        <v>2</v>
      </c>
      <c r="E6217" t="e">
        <v>#N/A</v>
      </c>
      <c r="F6217" t="e">
        <v>#N/A</v>
      </c>
    </row>
    <row r="6218" spans="1:6">
      <c r="A6218" t="s">
        <v>1190</v>
      </c>
      <c r="B6218" t="s">
        <v>211</v>
      </c>
      <c r="C6218" t="s">
        <v>1097</v>
      </c>
      <c r="D6218">
        <v>1</v>
      </c>
      <c r="E6218" t="e">
        <v>#N/A</v>
      </c>
      <c r="F6218" t="e">
        <v>#N/A</v>
      </c>
    </row>
    <row r="6219" spans="1:6">
      <c r="A6219" t="s">
        <v>2016</v>
      </c>
      <c r="B6219" t="s">
        <v>857</v>
      </c>
      <c r="C6219" t="s">
        <v>2005</v>
      </c>
      <c r="D6219">
        <v>2</v>
      </c>
      <c r="E6219" t="e">
        <v>#N/A</v>
      </c>
      <c r="F6219" t="e">
        <v>#N/A</v>
      </c>
    </row>
    <row r="6220" spans="1:6">
      <c r="A6220" t="s">
        <v>1401</v>
      </c>
      <c r="B6220" t="s">
        <v>841</v>
      </c>
      <c r="C6220" t="s">
        <v>1396</v>
      </c>
      <c r="D6220">
        <v>2</v>
      </c>
      <c r="E6220" t="e">
        <v>#N/A</v>
      </c>
      <c r="F6220" t="e">
        <v>#N/A</v>
      </c>
    </row>
    <row r="6221" spans="1:6">
      <c r="A6221" t="s">
        <v>2569</v>
      </c>
      <c r="B6221" t="s">
        <v>278</v>
      </c>
      <c r="C6221" t="s">
        <v>1396</v>
      </c>
      <c r="D6221">
        <v>1</v>
      </c>
      <c r="E6221" t="e">
        <v>#N/A</v>
      </c>
      <c r="F6221" t="e">
        <v>#N/A</v>
      </c>
    </row>
    <row r="6222" spans="1:6">
      <c r="A6222" t="s">
        <v>1891</v>
      </c>
      <c r="B6222" t="s">
        <v>841</v>
      </c>
      <c r="C6222" t="s">
        <v>1852</v>
      </c>
      <c r="D6222">
        <v>1</v>
      </c>
      <c r="E6222" t="e">
        <v>#N/A</v>
      </c>
      <c r="F6222" t="e">
        <v>#N/A</v>
      </c>
    </row>
    <row r="6223" spans="1:6">
      <c r="A6223" t="s">
        <v>2769</v>
      </c>
      <c r="B6223" t="s">
        <v>841</v>
      </c>
      <c r="C6223" t="s">
        <v>2756</v>
      </c>
      <c r="D6223">
        <v>1</v>
      </c>
      <c r="E6223" t="e">
        <v>#N/A</v>
      </c>
      <c r="F6223" t="e">
        <v>#N/A</v>
      </c>
    </row>
    <row r="6224" spans="1:6">
      <c r="A6224" t="s">
        <v>2068</v>
      </c>
      <c r="B6224" t="s">
        <v>211</v>
      </c>
      <c r="C6224" t="s">
        <v>1098</v>
      </c>
      <c r="D6224">
        <v>1</v>
      </c>
      <c r="E6224" t="e">
        <v>#N/A</v>
      </c>
      <c r="F6224" t="e">
        <v>#N/A</v>
      </c>
    </row>
    <row r="6225" spans="1:6">
      <c r="A6225" t="s">
        <v>1190</v>
      </c>
      <c r="B6225" t="s">
        <v>211</v>
      </c>
      <c r="C6225" t="s">
        <v>1098</v>
      </c>
      <c r="D6225">
        <v>1</v>
      </c>
      <c r="E6225" t="e">
        <v>#N/A</v>
      </c>
      <c r="F6225" t="e">
        <v>#N/A</v>
      </c>
    </row>
    <row r="6226" spans="1:6">
      <c r="A6226" t="s">
        <v>724</v>
      </c>
      <c r="B6226" t="s">
        <v>211</v>
      </c>
      <c r="C6226" t="s">
        <v>618</v>
      </c>
      <c r="D6226">
        <v>1</v>
      </c>
      <c r="E6226" t="e">
        <v>#N/A</v>
      </c>
      <c r="F6226" t="e">
        <v>#N/A</v>
      </c>
    </row>
    <row r="6227" spans="1:6">
      <c r="A6227" t="s">
        <v>2569</v>
      </c>
      <c r="B6227" t="s">
        <v>856</v>
      </c>
      <c r="C6227" t="s">
        <v>618</v>
      </c>
      <c r="D6227">
        <v>5</v>
      </c>
      <c r="E6227" t="e">
        <v>#N/A</v>
      </c>
      <c r="F6227" t="e">
        <v>#N/A</v>
      </c>
    </row>
    <row r="6228" spans="1:6">
      <c r="A6228" t="s">
        <v>586</v>
      </c>
      <c r="B6228" t="s">
        <v>134</v>
      </c>
      <c r="C6228" t="s">
        <v>533</v>
      </c>
      <c r="D6228">
        <v>1</v>
      </c>
      <c r="E6228" t="e">
        <v>#N/A</v>
      </c>
      <c r="F6228" t="e">
        <v>#N/A</v>
      </c>
    </row>
    <row r="6229" spans="1:6">
      <c r="A6229" t="s">
        <v>2068</v>
      </c>
      <c r="B6229" t="s">
        <v>839</v>
      </c>
      <c r="C6229" t="s">
        <v>234</v>
      </c>
      <c r="D6229">
        <v>5</v>
      </c>
      <c r="E6229">
        <v>4.2000000000000003E-2</v>
      </c>
      <c r="F6229">
        <v>2.8000000000000001E-2</v>
      </c>
    </row>
    <row r="6230" spans="1:6">
      <c r="A6230" t="s">
        <v>294</v>
      </c>
      <c r="B6230" t="s">
        <v>839</v>
      </c>
      <c r="C6230" t="s">
        <v>234</v>
      </c>
      <c r="D6230">
        <v>1</v>
      </c>
      <c r="E6230">
        <v>4.2000000000000003E-2</v>
      </c>
      <c r="F6230">
        <v>2.8000000000000001E-2</v>
      </c>
    </row>
    <row r="6231" spans="1:6">
      <c r="A6231" t="s">
        <v>2478</v>
      </c>
      <c r="B6231" t="s">
        <v>839</v>
      </c>
      <c r="C6231" t="s">
        <v>234</v>
      </c>
      <c r="D6231">
        <v>2</v>
      </c>
      <c r="E6231">
        <v>4.2000000000000003E-2</v>
      </c>
      <c r="F6231">
        <v>2.8000000000000001E-2</v>
      </c>
    </row>
    <row r="6232" spans="1:6">
      <c r="A6232" t="s">
        <v>2253</v>
      </c>
      <c r="B6232" t="s">
        <v>839</v>
      </c>
      <c r="C6232" t="s">
        <v>234</v>
      </c>
      <c r="D6232">
        <v>1</v>
      </c>
      <c r="E6232">
        <v>4.2000000000000003E-2</v>
      </c>
      <c r="F6232">
        <v>2.8000000000000001E-2</v>
      </c>
    </row>
    <row r="6233" spans="1:6">
      <c r="A6233" t="s">
        <v>1811</v>
      </c>
      <c r="B6233" t="s">
        <v>839</v>
      </c>
      <c r="C6233" t="s">
        <v>234</v>
      </c>
      <c r="D6233">
        <v>1</v>
      </c>
      <c r="E6233">
        <v>4.2000000000000003E-2</v>
      </c>
      <c r="F6233">
        <v>2.8000000000000001E-2</v>
      </c>
    </row>
    <row r="6234" spans="1:6">
      <c r="A6234" t="s">
        <v>1939</v>
      </c>
      <c r="B6234" t="s">
        <v>839</v>
      </c>
      <c r="C6234" t="s">
        <v>234</v>
      </c>
      <c r="D6234">
        <v>4</v>
      </c>
      <c r="E6234">
        <v>4.2000000000000003E-2</v>
      </c>
      <c r="F6234">
        <v>2.8000000000000001E-2</v>
      </c>
    </row>
    <row r="6235" spans="1:6">
      <c r="A6235" t="s">
        <v>1742</v>
      </c>
      <c r="B6235" t="s">
        <v>839</v>
      </c>
      <c r="C6235" t="s">
        <v>234</v>
      </c>
      <c r="D6235">
        <v>4</v>
      </c>
      <c r="E6235">
        <v>4.2000000000000003E-2</v>
      </c>
      <c r="F6235">
        <v>2.8000000000000001E-2</v>
      </c>
    </row>
    <row r="6236" spans="1:6">
      <c r="A6236" t="s">
        <v>2137</v>
      </c>
      <c r="B6236" t="s">
        <v>839</v>
      </c>
      <c r="C6236" t="s">
        <v>234</v>
      </c>
      <c r="D6236">
        <v>1</v>
      </c>
      <c r="E6236">
        <v>4.2000000000000003E-2</v>
      </c>
      <c r="F6236">
        <v>2.8000000000000001E-2</v>
      </c>
    </row>
    <row r="6237" spans="1:6">
      <c r="A6237" t="s">
        <v>2041</v>
      </c>
      <c r="B6237" t="s">
        <v>839</v>
      </c>
      <c r="C6237" t="s">
        <v>234</v>
      </c>
      <c r="D6237">
        <v>1</v>
      </c>
      <c r="E6237">
        <v>4.2000000000000003E-2</v>
      </c>
      <c r="F6237">
        <v>2.8000000000000001E-2</v>
      </c>
    </row>
    <row r="6238" spans="1:6">
      <c r="A6238" t="s">
        <v>1311</v>
      </c>
      <c r="B6238" t="s">
        <v>839</v>
      </c>
      <c r="C6238" t="s">
        <v>234</v>
      </c>
      <c r="D6238">
        <v>2</v>
      </c>
      <c r="E6238">
        <v>4.2000000000000003E-2</v>
      </c>
      <c r="F6238">
        <v>2.8000000000000001E-2</v>
      </c>
    </row>
    <row r="6239" spans="1:6">
      <c r="A6239" t="s">
        <v>2100</v>
      </c>
      <c r="B6239" t="s">
        <v>839</v>
      </c>
      <c r="C6239" t="s">
        <v>234</v>
      </c>
      <c r="D6239">
        <v>4</v>
      </c>
      <c r="E6239">
        <v>4.2000000000000003E-2</v>
      </c>
      <c r="F6239">
        <v>2.8000000000000001E-2</v>
      </c>
    </row>
    <row r="6240" spans="1:6">
      <c r="A6240" t="s">
        <v>1623</v>
      </c>
      <c r="B6240" t="s">
        <v>839</v>
      </c>
      <c r="C6240" t="s">
        <v>234</v>
      </c>
      <c r="D6240">
        <v>3</v>
      </c>
      <c r="E6240">
        <v>4.2000000000000003E-2</v>
      </c>
      <c r="F6240">
        <v>2.8000000000000001E-2</v>
      </c>
    </row>
    <row r="6241" spans="1:6">
      <c r="A6241" t="s">
        <v>1891</v>
      </c>
      <c r="B6241" t="s">
        <v>839</v>
      </c>
      <c r="C6241" t="s">
        <v>234</v>
      </c>
      <c r="D6241">
        <v>2</v>
      </c>
      <c r="E6241">
        <v>4.2000000000000003E-2</v>
      </c>
      <c r="F6241">
        <v>2.8000000000000001E-2</v>
      </c>
    </row>
    <row r="6242" spans="1:6">
      <c r="A6242" t="s">
        <v>2739</v>
      </c>
      <c r="B6242" t="s">
        <v>839</v>
      </c>
      <c r="C6242" t="s">
        <v>234</v>
      </c>
      <c r="D6242">
        <v>1</v>
      </c>
      <c r="E6242">
        <v>4.2000000000000003E-2</v>
      </c>
      <c r="F6242">
        <v>2.8000000000000001E-2</v>
      </c>
    </row>
    <row r="6243" spans="1:6">
      <c r="A6243" t="s">
        <v>724</v>
      </c>
      <c r="B6243" t="s">
        <v>854</v>
      </c>
      <c r="C6243" t="s">
        <v>630</v>
      </c>
      <c r="D6243">
        <v>1</v>
      </c>
      <c r="E6243">
        <v>1.4E-2</v>
      </c>
      <c r="F6243">
        <v>0</v>
      </c>
    </row>
    <row r="6244" spans="1:6">
      <c r="A6244" t="s">
        <v>1236</v>
      </c>
      <c r="B6244" t="s">
        <v>854</v>
      </c>
      <c r="C6244" t="s">
        <v>630</v>
      </c>
      <c r="D6244">
        <v>4</v>
      </c>
      <c r="E6244">
        <v>1.4E-2</v>
      </c>
      <c r="F6244">
        <v>0</v>
      </c>
    </row>
    <row r="6245" spans="1:6">
      <c r="A6245" t="s">
        <v>2697</v>
      </c>
      <c r="B6245" t="s">
        <v>854</v>
      </c>
      <c r="C6245" t="s">
        <v>630</v>
      </c>
      <c r="D6245">
        <v>1</v>
      </c>
      <c r="E6245">
        <v>1.4E-2</v>
      </c>
      <c r="F6245">
        <v>0</v>
      </c>
    </row>
    <row r="6246" spans="1:6">
      <c r="A6246" t="s">
        <v>2769</v>
      </c>
      <c r="B6246" t="s">
        <v>854</v>
      </c>
      <c r="C6246" t="s">
        <v>630</v>
      </c>
      <c r="D6246">
        <v>2</v>
      </c>
      <c r="E6246">
        <v>1.4E-2</v>
      </c>
      <c r="F6246">
        <v>0</v>
      </c>
    </row>
    <row r="6247" spans="1:6">
      <c r="A6247" t="s">
        <v>1236</v>
      </c>
      <c r="B6247" t="s">
        <v>252</v>
      </c>
      <c r="C6247" t="s">
        <v>1214</v>
      </c>
      <c r="D6247">
        <v>1</v>
      </c>
      <c r="E6247" t="e">
        <v>#N/A</v>
      </c>
      <c r="F6247" t="e">
        <v>#N/A</v>
      </c>
    </row>
    <row r="6248" spans="1:6">
      <c r="A6248" t="s">
        <v>838</v>
      </c>
      <c r="B6248" t="s">
        <v>216</v>
      </c>
      <c r="C6248" t="s">
        <v>827</v>
      </c>
      <c r="D6248">
        <v>1</v>
      </c>
      <c r="E6248" t="e">
        <v>#N/A</v>
      </c>
      <c r="F6248" t="e">
        <v>#N/A</v>
      </c>
    </row>
    <row r="6249" spans="1:6">
      <c r="A6249" t="s">
        <v>1623</v>
      </c>
      <c r="B6249" t="s">
        <v>252</v>
      </c>
      <c r="C6249" t="s">
        <v>827</v>
      </c>
      <c r="D6249">
        <v>1</v>
      </c>
      <c r="E6249">
        <v>0.02</v>
      </c>
      <c r="F6249">
        <v>0</v>
      </c>
    </row>
    <row r="6250" spans="1:6">
      <c r="A6250" t="s">
        <v>2442</v>
      </c>
      <c r="B6250" t="s">
        <v>216</v>
      </c>
      <c r="C6250" t="s">
        <v>827</v>
      </c>
      <c r="D6250">
        <v>5</v>
      </c>
      <c r="E6250" t="e">
        <v>#N/A</v>
      </c>
      <c r="F6250" t="e">
        <v>#N/A</v>
      </c>
    </row>
    <row r="6251" spans="1:6">
      <c r="A6251" t="s">
        <v>1460</v>
      </c>
      <c r="B6251" t="s">
        <v>216</v>
      </c>
      <c r="C6251" t="s">
        <v>1441</v>
      </c>
      <c r="D6251">
        <v>1</v>
      </c>
      <c r="E6251" t="e">
        <v>#N/A</v>
      </c>
      <c r="F6251" t="e">
        <v>#N/A</v>
      </c>
    </row>
    <row r="6252" spans="1:6">
      <c r="A6252" t="s">
        <v>838</v>
      </c>
      <c r="B6252" t="s">
        <v>847</v>
      </c>
      <c r="C6252" t="s">
        <v>729</v>
      </c>
      <c r="D6252">
        <v>5</v>
      </c>
      <c r="E6252" t="e">
        <v>#N/A</v>
      </c>
      <c r="F6252" t="e">
        <v>#N/A</v>
      </c>
    </row>
    <row r="6253" spans="1:6">
      <c r="A6253" t="s">
        <v>2546</v>
      </c>
      <c r="B6253" t="s">
        <v>847</v>
      </c>
      <c r="C6253" t="s">
        <v>729</v>
      </c>
      <c r="D6253">
        <v>1</v>
      </c>
      <c r="E6253" t="e">
        <v>#N/A</v>
      </c>
      <c r="F6253" t="e">
        <v>#N/A</v>
      </c>
    </row>
    <row r="6254" spans="1:6">
      <c r="A6254" t="s">
        <v>2253</v>
      </c>
      <c r="B6254" t="s">
        <v>252</v>
      </c>
      <c r="C6254" t="s">
        <v>552</v>
      </c>
      <c r="D6254">
        <v>1</v>
      </c>
      <c r="E6254">
        <v>0.02</v>
      </c>
      <c r="F6254">
        <v>3.9E-2</v>
      </c>
    </row>
    <row r="6255" spans="1:6">
      <c r="A6255" t="s">
        <v>2697</v>
      </c>
      <c r="B6255" t="s">
        <v>252</v>
      </c>
      <c r="C6255" t="s">
        <v>552</v>
      </c>
      <c r="D6255">
        <v>1</v>
      </c>
      <c r="E6255">
        <v>0.02</v>
      </c>
      <c r="F6255">
        <v>3.9E-2</v>
      </c>
    </row>
    <row r="6256" spans="1:6">
      <c r="A6256" t="s">
        <v>586</v>
      </c>
      <c r="B6256" t="s">
        <v>252</v>
      </c>
      <c r="C6256" t="s">
        <v>552</v>
      </c>
      <c r="D6256">
        <v>2</v>
      </c>
      <c r="E6256">
        <v>0.02</v>
      </c>
      <c r="F6256">
        <v>3.9E-2</v>
      </c>
    </row>
    <row r="6257" spans="1:6">
      <c r="A6257" t="s">
        <v>724</v>
      </c>
      <c r="B6257" t="s">
        <v>211</v>
      </c>
      <c r="C6257" t="s">
        <v>704</v>
      </c>
      <c r="D6257">
        <v>2</v>
      </c>
      <c r="E6257" t="e">
        <v>#N/A</v>
      </c>
      <c r="F6257" t="e">
        <v>#N/A</v>
      </c>
    </row>
    <row r="6258" spans="1:6">
      <c r="A6258" t="s">
        <v>1028</v>
      </c>
      <c r="B6258" t="s">
        <v>851</v>
      </c>
      <c r="C6258" t="s">
        <v>966</v>
      </c>
      <c r="D6258">
        <v>1</v>
      </c>
      <c r="E6258" t="e">
        <v>#N/A</v>
      </c>
      <c r="F6258" t="e">
        <v>#N/A</v>
      </c>
    </row>
    <row r="6259" spans="1:6">
      <c r="A6259" t="s">
        <v>2253</v>
      </c>
      <c r="B6259" t="s">
        <v>851</v>
      </c>
      <c r="C6259" t="s">
        <v>966</v>
      </c>
      <c r="D6259">
        <v>1</v>
      </c>
      <c r="E6259" t="e">
        <v>#N/A</v>
      </c>
      <c r="F6259" t="e">
        <v>#N/A</v>
      </c>
    </row>
    <row r="6260" spans="1:6">
      <c r="A6260" t="s">
        <v>2016</v>
      </c>
      <c r="B6260" t="s">
        <v>851</v>
      </c>
      <c r="C6260" t="s">
        <v>966</v>
      </c>
      <c r="D6260">
        <v>1</v>
      </c>
      <c r="E6260" t="e">
        <v>#N/A</v>
      </c>
      <c r="F6260" t="e">
        <v>#N/A</v>
      </c>
    </row>
    <row r="6261" spans="1:6">
      <c r="A6261" t="s">
        <v>1623</v>
      </c>
      <c r="B6261" t="s">
        <v>856</v>
      </c>
      <c r="C6261" t="s">
        <v>173</v>
      </c>
      <c r="D6261">
        <v>1</v>
      </c>
      <c r="E6261" t="e">
        <v>#N/A</v>
      </c>
      <c r="F6261" t="e">
        <v>#N/A</v>
      </c>
    </row>
    <row r="6262" spans="1:6">
      <c r="A6262" t="s">
        <v>1891</v>
      </c>
      <c r="B6262" t="s">
        <v>856</v>
      </c>
      <c r="C6262" t="s">
        <v>173</v>
      </c>
      <c r="D6262">
        <v>1</v>
      </c>
      <c r="E6262" t="e">
        <v>#N/A</v>
      </c>
      <c r="F6262" t="e">
        <v>#N/A</v>
      </c>
    </row>
    <row r="6263" spans="1:6">
      <c r="A6263" t="s">
        <v>2301</v>
      </c>
      <c r="B6263" t="s">
        <v>856</v>
      </c>
      <c r="C6263" t="s">
        <v>173</v>
      </c>
      <c r="D6263">
        <v>2</v>
      </c>
      <c r="E6263" t="e">
        <v>#N/A</v>
      </c>
      <c r="F6263" t="e">
        <v>#N/A</v>
      </c>
    </row>
    <row r="6264" spans="1:6">
      <c r="A6264" t="s">
        <v>183</v>
      </c>
      <c r="B6264" t="s">
        <v>856</v>
      </c>
      <c r="C6264" t="s">
        <v>173</v>
      </c>
      <c r="D6264">
        <v>5</v>
      </c>
      <c r="E6264" t="e">
        <v>#N/A</v>
      </c>
      <c r="F6264" t="e">
        <v>#N/A</v>
      </c>
    </row>
    <row r="6265" spans="1:6">
      <c r="A6265" t="s">
        <v>1079</v>
      </c>
      <c r="B6265" t="s">
        <v>211</v>
      </c>
      <c r="C6265" t="s">
        <v>1051</v>
      </c>
      <c r="D6265">
        <v>1</v>
      </c>
      <c r="E6265" t="e">
        <v>#N/A</v>
      </c>
      <c r="F6265" t="e">
        <v>#N/A</v>
      </c>
    </row>
    <row r="6266" spans="1:6">
      <c r="A6266" t="s">
        <v>2325</v>
      </c>
      <c r="B6266" t="s">
        <v>211</v>
      </c>
      <c r="C6266" t="s">
        <v>124</v>
      </c>
      <c r="D6266">
        <v>1</v>
      </c>
      <c r="E6266">
        <v>4.3999999999999997E-2</v>
      </c>
      <c r="F6266">
        <v>0.41899999999999998</v>
      </c>
    </row>
    <row r="6267" spans="1:6">
      <c r="A6267" t="s">
        <v>1460</v>
      </c>
      <c r="B6267" t="s">
        <v>211</v>
      </c>
      <c r="C6267" t="s">
        <v>124</v>
      </c>
      <c r="D6267">
        <v>4</v>
      </c>
      <c r="E6267">
        <v>4.3999999999999997E-2</v>
      </c>
      <c r="F6267">
        <v>0.41899999999999998</v>
      </c>
    </row>
    <row r="6268" spans="1:6">
      <c r="A6268" t="s">
        <v>294</v>
      </c>
      <c r="B6268" t="s">
        <v>211</v>
      </c>
      <c r="C6268" t="s">
        <v>124</v>
      </c>
      <c r="D6268">
        <v>1</v>
      </c>
      <c r="E6268">
        <v>4.3999999999999997E-2</v>
      </c>
      <c r="F6268">
        <v>0.41899999999999998</v>
      </c>
    </row>
    <row r="6269" spans="1:6">
      <c r="A6269" t="s">
        <v>2407</v>
      </c>
      <c r="B6269" t="s">
        <v>211</v>
      </c>
      <c r="C6269" t="s">
        <v>124</v>
      </c>
      <c r="D6269">
        <v>5</v>
      </c>
      <c r="E6269">
        <v>4.3999999999999997E-2</v>
      </c>
      <c r="F6269">
        <v>0.41899999999999998</v>
      </c>
    </row>
    <row r="6270" spans="1:6">
      <c r="A6270" t="s">
        <v>1811</v>
      </c>
      <c r="B6270" t="s">
        <v>211</v>
      </c>
      <c r="C6270" t="s">
        <v>124</v>
      </c>
      <c r="D6270">
        <v>5</v>
      </c>
      <c r="E6270">
        <v>4.3999999999999997E-2</v>
      </c>
      <c r="F6270">
        <v>0.41899999999999998</v>
      </c>
    </row>
    <row r="6271" spans="1:6">
      <c r="A6271" t="s">
        <v>724</v>
      </c>
      <c r="B6271" t="s">
        <v>211</v>
      </c>
      <c r="C6271" t="s">
        <v>124</v>
      </c>
      <c r="D6271">
        <v>2</v>
      </c>
      <c r="E6271">
        <v>4.3999999999999997E-2</v>
      </c>
      <c r="F6271">
        <v>0.41899999999999998</v>
      </c>
    </row>
    <row r="6272" spans="1:6">
      <c r="A6272" t="s">
        <v>1939</v>
      </c>
      <c r="B6272" t="s">
        <v>211</v>
      </c>
      <c r="C6272" t="s">
        <v>124</v>
      </c>
      <c r="D6272">
        <v>5</v>
      </c>
      <c r="E6272">
        <v>4.3999999999999997E-2</v>
      </c>
      <c r="F6272">
        <v>0.41899999999999998</v>
      </c>
    </row>
    <row r="6273" spans="1:6">
      <c r="A6273" t="s">
        <v>1742</v>
      </c>
      <c r="B6273" t="s">
        <v>211</v>
      </c>
      <c r="C6273" t="s">
        <v>124</v>
      </c>
      <c r="D6273">
        <v>1</v>
      </c>
      <c r="E6273">
        <v>4.3999999999999997E-2</v>
      </c>
      <c r="F6273">
        <v>0.41899999999999998</v>
      </c>
    </row>
    <row r="6274" spans="1:6">
      <c r="A6274" t="s">
        <v>2666</v>
      </c>
      <c r="B6274" t="s">
        <v>211</v>
      </c>
      <c r="C6274" t="s">
        <v>124</v>
      </c>
      <c r="D6274">
        <v>1</v>
      </c>
      <c r="E6274">
        <v>4.3999999999999997E-2</v>
      </c>
      <c r="F6274">
        <v>0.41899999999999998</v>
      </c>
    </row>
    <row r="6275" spans="1:6">
      <c r="A6275" t="s">
        <v>1311</v>
      </c>
      <c r="B6275" t="s">
        <v>211</v>
      </c>
      <c r="C6275" t="s">
        <v>124</v>
      </c>
      <c r="D6275">
        <v>1</v>
      </c>
      <c r="E6275">
        <v>4.3999999999999997E-2</v>
      </c>
      <c r="F6275">
        <v>0.41899999999999998</v>
      </c>
    </row>
    <row r="6276" spans="1:6">
      <c r="A6276" t="s">
        <v>1562</v>
      </c>
      <c r="B6276" t="s">
        <v>211</v>
      </c>
      <c r="C6276" t="s">
        <v>124</v>
      </c>
      <c r="D6276">
        <v>1</v>
      </c>
      <c r="E6276">
        <v>4.3999999999999997E-2</v>
      </c>
      <c r="F6276">
        <v>0.41899999999999998</v>
      </c>
    </row>
    <row r="6277" spans="1:6">
      <c r="A6277" t="s">
        <v>945</v>
      </c>
      <c r="B6277" t="s">
        <v>211</v>
      </c>
      <c r="C6277" t="s">
        <v>124</v>
      </c>
      <c r="D6277">
        <v>1</v>
      </c>
      <c r="E6277">
        <v>4.3999999999999997E-2</v>
      </c>
      <c r="F6277">
        <v>0.41899999999999998</v>
      </c>
    </row>
    <row r="6278" spans="1:6">
      <c r="A6278" t="s">
        <v>2697</v>
      </c>
      <c r="B6278" t="s">
        <v>211</v>
      </c>
      <c r="C6278" t="s">
        <v>124</v>
      </c>
      <c r="D6278">
        <v>4</v>
      </c>
      <c r="E6278">
        <v>4.3999999999999997E-2</v>
      </c>
      <c r="F6278">
        <v>0.41899999999999998</v>
      </c>
    </row>
    <row r="6279" spans="1:6">
      <c r="A6279" t="s">
        <v>1190</v>
      </c>
      <c r="B6279" t="s">
        <v>211</v>
      </c>
      <c r="C6279" t="s">
        <v>124</v>
      </c>
      <c r="D6279">
        <v>1</v>
      </c>
      <c r="E6279">
        <v>4.3999999999999997E-2</v>
      </c>
      <c r="F6279">
        <v>0.41899999999999998</v>
      </c>
    </row>
    <row r="6280" spans="1:6">
      <c r="A6280" t="s">
        <v>183</v>
      </c>
      <c r="B6280" t="s">
        <v>211</v>
      </c>
      <c r="C6280" t="s">
        <v>124</v>
      </c>
      <c r="D6280">
        <v>2</v>
      </c>
      <c r="E6280">
        <v>4.3999999999999997E-2</v>
      </c>
      <c r="F6280">
        <v>0.41899999999999998</v>
      </c>
    </row>
    <row r="6281" spans="1:6">
      <c r="A6281" t="s">
        <v>2739</v>
      </c>
      <c r="B6281" t="s">
        <v>211</v>
      </c>
      <c r="C6281" t="s">
        <v>124</v>
      </c>
      <c r="D6281">
        <v>2</v>
      </c>
      <c r="E6281">
        <v>4.3999999999999997E-2</v>
      </c>
      <c r="F6281">
        <v>0.41899999999999998</v>
      </c>
    </row>
    <row r="6282" spans="1:6">
      <c r="A6282" t="s">
        <v>945</v>
      </c>
      <c r="B6282" t="s">
        <v>854</v>
      </c>
      <c r="C6282" t="s">
        <v>941</v>
      </c>
      <c r="D6282">
        <v>1</v>
      </c>
      <c r="E6282" t="e">
        <v>#N/A</v>
      </c>
      <c r="F6282" t="e">
        <v>#N/A</v>
      </c>
    </row>
    <row r="6283" spans="1:6">
      <c r="A6283" t="s">
        <v>945</v>
      </c>
      <c r="B6283" t="s">
        <v>839</v>
      </c>
      <c r="C6283" t="s">
        <v>936</v>
      </c>
      <c r="D6283">
        <v>1</v>
      </c>
      <c r="E6283" t="e">
        <v>#N/A</v>
      </c>
      <c r="F6283" t="e">
        <v>#N/A</v>
      </c>
    </row>
    <row r="6284" spans="1:6">
      <c r="A6284" t="s">
        <v>2769</v>
      </c>
      <c r="B6284" t="s">
        <v>847</v>
      </c>
      <c r="C6284" t="s">
        <v>2764</v>
      </c>
      <c r="D6284">
        <v>3</v>
      </c>
      <c r="E6284" t="e">
        <v>#N/A</v>
      </c>
      <c r="F6284" t="e">
        <v>#N/A</v>
      </c>
    </row>
    <row r="6285" spans="1:6">
      <c r="A6285" t="s">
        <v>1992</v>
      </c>
      <c r="B6285" t="s">
        <v>839</v>
      </c>
      <c r="C6285" t="s">
        <v>869</v>
      </c>
      <c r="D6285">
        <v>1</v>
      </c>
      <c r="E6285" t="e">
        <v>#N/A</v>
      </c>
      <c r="F6285" t="e">
        <v>#N/A</v>
      </c>
    </row>
    <row r="6286" spans="1:6">
      <c r="A6286" t="s">
        <v>1562</v>
      </c>
      <c r="B6286" t="s">
        <v>839</v>
      </c>
      <c r="C6286" t="s">
        <v>869</v>
      </c>
      <c r="D6286">
        <v>1</v>
      </c>
      <c r="E6286" t="e">
        <v>#N/A</v>
      </c>
      <c r="F6286" t="e">
        <v>#N/A</v>
      </c>
    </row>
    <row r="6287" spans="1:6">
      <c r="A6287" t="s">
        <v>945</v>
      </c>
      <c r="B6287" t="s">
        <v>839</v>
      </c>
      <c r="C6287" t="s">
        <v>869</v>
      </c>
      <c r="D6287">
        <v>3</v>
      </c>
      <c r="E6287" t="e">
        <v>#N/A</v>
      </c>
      <c r="F6287" t="e">
        <v>#N/A</v>
      </c>
    </row>
    <row r="6288" spans="1:6">
      <c r="A6288" t="s">
        <v>1190</v>
      </c>
      <c r="B6288" t="s">
        <v>839</v>
      </c>
      <c r="C6288" t="s">
        <v>869</v>
      </c>
      <c r="D6288">
        <v>1</v>
      </c>
      <c r="E6288" t="e">
        <v>#N/A</v>
      </c>
      <c r="F6288" t="e">
        <v>#N/A</v>
      </c>
    </row>
    <row r="6289" spans="1:6">
      <c r="A6289" t="s">
        <v>2739</v>
      </c>
      <c r="B6289" t="s">
        <v>857</v>
      </c>
      <c r="C6289" t="s">
        <v>2728</v>
      </c>
      <c r="D6289">
        <v>1</v>
      </c>
      <c r="E6289" t="e">
        <v>#N/A</v>
      </c>
      <c r="F6289" t="e">
        <v>#N/A</v>
      </c>
    </row>
    <row r="6290" spans="1:6">
      <c r="A6290" t="s">
        <v>1992</v>
      </c>
      <c r="B6290" t="s">
        <v>841</v>
      </c>
      <c r="C6290" t="s">
        <v>379</v>
      </c>
      <c r="D6290">
        <v>1</v>
      </c>
      <c r="E6290" t="e">
        <v>#N/A</v>
      </c>
      <c r="F6290" t="e">
        <v>#N/A</v>
      </c>
    </row>
    <row r="6291" spans="1:6">
      <c r="A6291" t="s">
        <v>1401</v>
      </c>
      <c r="B6291" t="s">
        <v>857</v>
      </c>
      <c r="C6291" t="s">
        <v>379</v>
      </c>
      <c r="D6291">
        <v>4</v>
      </c>
      <c r="E6291" t="e">
        <v>#N/A</v>
      </c>
      <c r="F6291" t="e">
        <v>#N/A</v>
      </c>
    </row>
    <row r="6292" spans="1:6">
      <c r="A6292" t="s">
        <v>2380</v>
      </c>
      <c r="B6292" t="s">
        <v>841</v>
      </c>
      <c r="C6292" t="s">
        <v>379</v>
      </c>
      <c r="D6292">
        <v>3</v>
      </c>
      <c r="E6292" t="e">
        <v>#N/A</v>
      </c>
      <c r="F6292" t="e">
        <v>#N/A</v>
      </c>
    </row>
    <row r="6293" spans="1:6">
      <c r="A6293" t="s">
        <v>462</v>
      </c>
      <c r="B6293" t="s">
        <v>841</v>
      </c>
      <c r="C6293" t="s">
        <v>379</v>
      </c>
      <c r="D6293">
        <v>1</v>
      </c>
      <c r="E6293" t="e">
        <v>#N/A</v>
      </c>
      <c r="F6293" t="e">
        <v>#N/A</v>
      </c>
    </row>
    <row r="6294" spans="1:6">
      <c r="A6294" t="s">
        <v>2769</v>
      </c>
      <c r="B6294" t="s">
        <v>841</v>
      </c>
      <c r="C6294" t="s">
        <v>379</v>
      </c>
      <c r="D6294">
        <v>1</v>
      </c>
      <c r="E6294" t="e">
        <v>#N/A</v>
      </c>
      <c r="F6294" t="e">
        <v>#N/A</v>
      </c>
    </row>
    <row r="6295" spans="1:6">
      <c r="A6295" t="s">
        <v>2739</v>
      </c>
      <c r="B6295" t="s">
        <v>841</v>
      </c>
      <c r="C6295" t="s">
        <v>379</v>
      </c>
      <c r="D6295">
        <v>1</v>
      </c>
      <c r="E6295" t="e">
        <v>#N/A</v>
      </c>
      <c r="F6295" t="e">
        <v>#N/A</v>
      </c>
    </row>
    <row r="6296" spans="1:6">
      <c r="A6296" t="s">
        <v>1401</v>
      </c>
      <c r="B6296" t="s">
        <v>785</v>
      </c>
      <c r="C6296" t="s">
        <v>68</v>
      </c>
      <c r="D6296">
        <v>1</v>
      </c>
      <c r="E6296" t="e">
        <v>#N/A</v>
      </c>
      <c r="F6296" t="e">
        <v>#N/A</v>
      </c>
    </row>
    <row r="6297" spans="1:6">
      <c r="A6297" t="s">
        <v>183</v>
      </c>
      <c r="B6297" t="s">
        <v>785</v>
      </c>
      <c r="C6297" t="s">
        <v>68</v>
      </c>
      <c r="D6297">
        <v>1</v>
      </c>
      <c r="E6297" t="e">
        <v>#N/A</v>
      </c>
      <c r="F6297" t="e">
        <v>#N/A</v>
      </c>
    </row>
    <row r="6298" spans="1:6">
      <c r="A6298" t="s">
        <v>2407</v>
      </c>
      <c r="B6298" t="s">
        <v>785</v>
      </c>
      <c r="C6298" t="s">
        <v>927</v>
      </c>
      <c r="D6298">
        <v>1</v>
      </c>
      <c r="E6298" t="e">
        <v>#N/A</v>
      </c>
      <c r="F6298" t="e">
        <v>#N/A</v>
      </c>
    </row>
    <row r="6299" spans="1:6">
      <c r="A6299" t="s">
        <v>945</v>
      </c>
      <c r="B6299" t="s">
        <v>785</v>
      </c>
      <c r="C6299" t="s">
        <v>927</v>
      </c>
      <c r="D6299">
        <v>1</v>
      </c>
      <c r="E6299" t="e">
        <v>#N/A</v>
      </c>
      <c r="F6299" t="e">
        <v>#N/A</v>
      </c>
    </row>
    <row r="6300" spans="1:6">
      <c r="A6300" t="s">
        <v>2697</v>
      </c>
      <c r="B6300" t="s">
        <v>785</v>
      </c>
      <c r="C6300" t="s">
        <v>927</v>
      </c>
      <c r="D6300">
        <v>1</v>
      </c>
      <c r="E6300" t="e">
        <v>#N/A</v>
      </c>
      <c r="F6300" t="e">
        <v>#N/A</v>
      </c>
    </row>
    <row r="6301" spans="1:6">
      <c r="A6301" t="s">
        <v>2697</v>
      </c>
      <c r="B6301" t="s">
        <v>846</v>
      </c>
      <c r="C6301" t="s">
        <v>927</v>
      </c>
      <c r="D6301">
        <v>1</v>
      </c>
      <c r="E6301" t="e">
        <v>#N/A</v>
      </c>
      <c r="F6301" t="e">
        <v>#N/A</v>
      </c>
    </row>
    <row r="6302" spans="1:6">
      <c r="A6302" t="s">
        <v>2442</v>
      </c>
      <c r="B6302" t="s">
        <v>785</v>
      </c>
      <c r="C6302" t="s">
        <v>927</v>
      </c>
      <c r="D6302">
        <v>5</v>
      </c>
      <c r="E6302" t="e">
        <v>#N/A</v>
      </c>
      <c r="F6302" t="e">
        <v>#N/A</v>
      </c>
    </row>
    <row r="6303" spans="1:6">
      <c r="A6303" t="s">
        <v>838</v>
      </c>
      <c r="B6303" t="s">
        <v>785</v>
      </c>
      <c r="C6303" t="s">
        <v>789</v>
      </c>
      <c r="D6303">
        <v>1</v>
      </c>
      <c r="E6303" t="e">
        <v>#N/A</v>
      </c>
      <c r="F6303" t="e">
        <v>#N/A</v>
      </c>
    </row>
    <row r="6304" spans="1:6">
      <c r="A6304" t="s">
        <v>2478</v>
      </c>
      <c r="B6304" t="s">
        <v>839</v>
      </c>
      <c r="C6304" t="s">
        <v>108</v>
      </c>
      <c r="D6304">
        <v>1</v>
      </c>
      <c r="E6304">
        <v>1.7999999999999999E-2</v>
      </c>
      <c r="F6304">
        <v>0</v>
      </c>
    </row>
    <row r="6305" spans="1:6">
      <c r="A6305" t="s">
        <v>2016</v>
      </c>
      <c r="B6305" t="s">
        <v>854</v>
      </c>
      <c r="C6305" t="s">
        <v>108</v>
      </c>
      <c r="D6305">
        <v>1</v>
      </c>
      <c r="E6305" t="e">
        <v>#N/A</v>
      </c>
      <c r="F6305" t="e">
        <v>#N/A</v>
      </c>
    </row>
    <row r="6306" spans="1:6">
      <c r="A6306" t="s">
        <v>2016</v>
      </c>
      <c r="B6306" t="s">
        <v>839</v>
      </c>
      <c r="C6306" t="s">
        <v>108</v>
      </c>
      <c r="D6306">
        <v>5</v>
      </c>
      <c r="E6306">
        <v>1.7999999999999999E-2</v>
      </c>
      <c r="F6306">
        <v>0</v>
      </c>
    </row>
    <row r="6307" spans="1:6">
      <c r="A6307" t="s">
        <v>724</v>
      </c>
      <c r="B6307" t="s">
        <v>839</v>
      </c>
      <c r="C6307" t="s">
        <v>108</v>
      </c>
      <c r="D6307">
        <v>4</v>
      </c>
      <c r="E6307">
        <v>1.7999999999999999E-2</v>
      </c>
      <c r="F6307">
        <v>0</v>
      </c>
    </row>
    <row r="6308" spans="1:6">
      <c r="A6308" t="s">
        <v>1742</v>
      </c>
      <c r="B6308" t="s">
        <v>839</v>
      </c>
      <c r="C6308" t="s">
        <v>108</v>
      </c>
      <c r="D6308">
        <v>1</v>
      </c>
      <c r="E6308">
        <v>1.7999999999999999E-2</v>
      </c>
      <c r="F6308">
        <v>0</v>
      </c>
    </row>
    <row r="6309" spans="1:6">
      <c r="A6309" t="s">
        <v>1401</v>
      </c>
      <c r="B6309" t="s">
        <v>854</v>
      </c>
      <c r="C6309" t="s">
        <v>108</v>
      </c>
      <c r="D6309">
        <v>1</v>
      </c>
      <c r="E6309" t="e">
        <v>#N/A</v>
      </c>
      <c r="F6309" t="e">
        <v>#N/A</v>
      </c>
    </row>
    <row r="6310" spans="1:6">
      <c r="A6310" t="s">
        <v>2041</v>
      </c>
      <c r="B6310" t="s">
        <v>839</v>
      </c>
      <c r="C6310" t="s">
        <v>108</v>
      </c>
      <c r="D6310">
        <v>3</v>
      </c>
      <c r="E6310">
        <v>1.7999999999999999E-2</v>
      </c>
      <c r="F6310">
        <v>0</v>
      </c>
    </row>
    <row r="6311" spans="1:6">
      <c r="A6311" t="s">
        <v>462</v>
      </c>
      <c r="B6311" t="s">
        <v>854</v>
      </c>
      <c r="C6311" t="s">
        <v>108</v>
      </c>
      <c r="D6311">
        <v>1</v>
      </c>
      <c r="E6311" t="e">
        <v>#N/A</v>
      </c>
      <c r="F6311" t="e">
        <v>#N/A</v>
      </c>
    </row>
    <row r="6312" spans="1:6">
      <c r="A6312" t="s">
        <v>1654</v>
      </c>
      <c r="B6312" t="s">
        <v>839</v>
      </c>
      <c r="C6312" t="s">
        <v>108</v>
      </c>
      <c r="D6312">
        <v>2</v>
      </c>
      <c r="E6312">
        <v>1.7999999999999999E-2</v>
      </c>
      <c r="F6312">
        <v>0</v>
      </c>
    </row>
    <row r="6313" spans="1:6">
      <c r="A6313" t="s">
        <v>1311</v>
      </c>
      <c r="B6313" t="s">
        <v>854</v>
      </c>
      <c r="C6313" t="s">
        <v>108</v>
      </c>
      <c r="D6313">
        <v>2</v>
      </c>
      <c r="E6313" t="e">
        <v>#N/A</v>
      </c>
      <c r="F6313" t="e">
        <v>#N/A</v>
      </c>
    </row>
    <row r="6314" spans="1:6">
      <c r="A6314" t="s">
        <v>1311</v>
      </c>
      <c r="B6314" t="s">
        <v>839</v>
      </c>
      <c r="C6314" t="s">
        <v>108</v>
      </c>
      <c r="D6314">
        <v>1</v>
      </c>
      <c r="E6314">
        <v>1.7999999999999999E-2</v>
      </c>
      <c r="F6314">
        <v>0</v>
      </c>
    </row>
    <row r="6315" spans="1:6">
      <c r="A6315" t="s">
        <v>1562</v>
      </c>
      <c r="B6315" t="s">
        <v>839</v>
      </c>
      <c r="C6315" t="s">
        <v>108</v>
      </c>
      <c r="D6315">
        <v>1</v>
      </c>
      <c r="E6315">
        <v>1.7999999999999999E-2</v>
      </c>
      <c r="F6315">
        <v>0</v>
      </c>
    </row>
    <row r="6316" spans="1:6">
      <c r="A6316" t="s">
        <v>945</v>
      </c>
      <c r="B6316" t="s">
        <v>839</v>
      </c>
      <c r="C6316" t="s">
        <v>108</v>
      </c>
      <c r="D6316">
        <v>1</v>
      </c>
      <c r="E6316">
        <v>1.7999999999999999E-2</v>
      </c>
      <c r="F6316">
        <v>0</v>
      </c>
    </row>
    <row r="6317" spans="1:6">
      <c r="A6317" t="s">
        <v>586</v>
      </c>
      <c r="B6317" t="s">
        <v>854</v>
      </c>
      <c r="C6317" t="s">
        <v>108</v>
      </c>
      <c r="D6317">
        <v>1</v>
      </c>
      <c r="E6317" t="e">
        <v>#N/A</v>
      </c>
      <c r="F6317" t="e">
        <v>#N/A</v>
      </c>
    </row>
    <row r="6318" spans="1:6">
      <c r="A6318" t="s">
        <v>586</v>
      </c>
      <c r="B6318" t="s">
        <v>839</v>
      </c>
      <c r="C6318" t="s">
        <v>108</v>
      </c>
      <c r="D6318">
        <v>1</v>
      </c>
      <c r="E6318">
        <v>1.7999999999999999E-2</v>
      </c>
      <c r="F6318">
        <v>0</v>
      </c>
    </row>
    <row r="6319" spans="1:6">
      <c r="A6319" t="s">
        <v>1190</v>
      </c>
      <c r="B6319" t="s">
        <v>839</v>
      </c>
      <c r="C6319" t="s">
        <v>108</v>
      </c>
      <c r="D6319">
        <v>1</v>
      </c>
      <c r="E6319">
        <v>1.7999999999999999E-2</v>
      </c>
      <c r="F6319">
        <v>0</v>
      </c>
    </row>
    <row r="6320" spans="1:6">
      <c r="A6320" t="s">
        <v>2769</v>
      </c>
      <c r="B6320" t="s">
        <v>854</v>
      </c>
      <c r="C6320" t="s">
        <v>108</v>
      </c>
      <c r="D6320">
        <v>1</v>
      </c>
      <c r="E6320" t="e">
        <v>#N/A</v>
      </c>
      <c r="F6320" t="e">
        <v>#N/A</v>
      </c>
    </row>
    <row r="6321" spans="1:6">
      <c r="A6321" t="s">
        <v>2442</v>
      </c>
      <c r="B6321" t="s">
        <v>839</v>
      </c>
      <c r="C6321" t="s">
        <v>108</v>
      </c>
      <c r="D6321">
        <v>1</v>
      </c>
      <c r="E6321">
        <v>1.7999999999999999E-2</v>
      </c>
      <c r="F6321">
        <v>0</v>
      </c>
    </row>
    <row r="6322" spans="1:6">
      <c r="A6322" t="s">
        <v>183</v>
      </c>
      <c r="B6322" t="s">
        <v>839</v>
      </c>
      <c r="C6322" t="s">
        <v>108</v>
      </c>
      <c r="D6322">
        <v>2</v>
      </c>
      <c r="E6322">
        <v>1.7999999999999999E-2</v>
      </c>
      <c r="F6322">
        <v>0</v>
      </c>
    </row>
    <row r="6323" spans="1:6">
      <c r="A6323" t="s">
        <v>2739</v>
      </c>
      <c r="B6323" t="s">
        <v>839</v>
      </c>
      <c r="C6323" t="s">
        <v>108</v>
      </c>
      <c r="D6323">
        <v>1</v>
      </c>
      <c r="E6323">
        <v>1.7999999999999999E-2</v>
      </c>
      <c r="F6323">
        <v>0</v>
      </c>
    </row>
    <row r="6324" spans="1:6">
      <c r="A6324" t="s">
        <v>724</v>
      </c>
      <c r="B6324" t="s">
        <v>856</v>
      </c>
      <c r="C6324" t="s">
        <v>658</v>
      </c>
      <c r="D6324">
        <v>1</v>
      </c>
      <c r="E6324" t="e">
        <v>#N/A</v>
      </c>
      <c r="F6324" t="e">
        <v>#N/A</v>
      </c>
    </row>
    <row r="6325" spans="1:6">
      <c r="A6325" t="s">
        <v>1460</v>
      </c>
      <c r="B6325" t="s">
        <v>216</v>
      </c>
      <c r="C6325" t="s">
        <v>417</v>
      </c>
      <c r="D6325">
        <v>1</v>
      </c>
      <c r="E6325">
        <v>2.5999999999999999E-2</v>
      </c>
      <c r="F6325">
        <v>0</v>
      </c>
    </row>
    <row r="6326" spans="1:6">
      <c r="A6326" t="s">
        <v>2478</v>
      </c>
      <c r="B6326" t="s">
        <v>216</v>
      </c>
      <c r="C6326" t="s">
        <v>417</v>
      </c>
      <c r="D6326">
        <v>1</v>
      </c>
      <c r="E6326">
        <v>2.5999999999999999E-2</v>
      </c>
      <c r="F6326">
        <v>0</v>
      </c>
    </row>
    <row r="6327" spans="1:6">
      <c r="A6327" t="s">
        <v>2016</v>
      </c>
      <c r="B6327" t="s">
        <v>854</v>
      </c>
      <c r="C6327" t="s">
        <v>417</v>
      </c>
      <c r="D6327">
        <v>1</v>
      </c>
      <c r="E6327" t="e">
        <v>#N/A</v>
      </c>
      <c r="F6327" t="e">
        <v>#N/A</v>
      </c>
    </row>
    <row r="6328" spans="1:6">
      <c r="A6328" t="s">
        <v>1992</v>
      </c>
      <c r="B6328" t="s">
        <v>854</v>
      </c>
      <c r="C6328" t="s">
        <v>417</v>
      </c>
      <c r="D6328">
        <v>1</v>
      </c>
      <c r="E6328" t="e">
        <v>#N/A</v>
      </c>
      <c r="F6328" t="e">
        <v>#N/A</v>
      </c>
    </row>
    <row r="6329" spans="1:6">
      <c r="A6329" t="s">
        <v>724</v>
      </c>
      <c r="B6329" t="s">
        <v>839</v>
      </c>
      <c r="C6329" t="s">
        <v>417</v>
      </c>
      <c r="D6329">
        <v>1</v>
      </c>
      <c r="E6329" t="e">
        <v>#N/A</v>
      </c>
      <c r="F6329" t="e">
        <v>#N/A</v>
      </c>
    </row>
    <row r="6330" spans="1:6">
      <c r="A6330" t="s">
        <v>1742</v>
      </c>
      <c r="B6330" t="s">
        <v>252</v>
      </c>
      <c r="C6330" t="s">
        <v>417</v>
      </c>
      <c r="D6330">
        <v>1</v>
      </c>
      <c r="E6330" t="e">
        <v>#N/A</v>
      </c>
      <c r="F6330" t="e">
        <v>#N/A</v>
      </c>
    </row>
    <row r="6331" spans="1:6">
      <c r="A6331" t="s">
        <v>2137</v>
      </c>
      <c r="B6331" t="s">
        <v>216</v>
      </c>
      <c r="C6331" t="s">
        <v>417</v>
      </c>
      <c r="D6331">
        <v>3</v>
      </c>
      <c r="E6331">
        <v>2.5999999999999999E-2</v>
      </c>
      <c r="F6331">
        <v>0</v>
      </c>
    </row>
    <row r="6332" spans="1:6">
      <c r="A6332" t="s">
        <v>1236</v>
      </c>
      <c r="B6332" t="s">
        <v>839</v>
      </c>
      <c r="C6332" t="s">
        <v>417</v>
      </c>
      <c r="D6332">
        <v>1</v>
      </c>
      <c r="E6332" t="e">
        <v>#N/A</v>
      </c>
      <c r="F6332" t="e">
        <v>#N/A</v>
      </c>
    </row>
    <row r="6333" spans="1:6">
      <c r="A6333" t="s">
        <v>462</v>
      </c>
      <c r="B6333" t="s">
        <v>839</v>
      </c>
      <c r="C6333" t="s">
        <v>417</v>
      </c>
      <c r="D6333">
        <v>1</v>
      </c>
      <c r="E6333" t="e">
        <v>#N/A</v>
      </c>
      <c r="F6333" t="e">
        <v>#N/A</v>
      </c>
    </row>
    <row r="6334" spans="1:6">
      <c r="A6334" t="s">
        <v>1654</v>
      </c>
      <c r="B6334" t="s">
        <v>854</v>
      </c>
      <c r="C6334" t="s">
        <v>417</v>
      </c>
      <c r="D6334">
        <v>1</v>
      </c>
      <c r="E6334" t="e">
        <v>#N/A</v>
      </c>
      <c r="F6334" t="e">
        <v>#N/A</v>
      </c>
    </row>
    <row r="6335" spans="1:6">
      <c r="A6335" t="s">
        <v>1311</v>
      </c>
      <c r="B6335" t="s">
        <v>854</v>
      </c>
      <c r="C6335" t="s">
        <v>417</v>
      </c>
      <c r="D6335">
        <v>1</v>
      </c>
      <c r="E6335" t="e">
        <v>#N/A</v>
      </c>
      <c r="F6335" t="e">
        <v>#N/A</v>
      </c>
    </row>
    <row r="6336" spans="1:6">
      <c r="A6336" t="s">
        <v>1562</v>
      </c>
      <c r="B6336" t="s">
        <v>856</v>
      </c>
      <c r="C6336" t="s">
        <v>417</v>
      </c>
      <c r="D6336">
        <v>1</v>
      </c>
      <c r="E6336" t="e">
        <v>#N/A</v>
      </c>
      <c r="F6336" t="e">
        <v>#N/A</v>
      </c>
    </row>
    <row r="6337" spans="1:6">
      <c r="A6337" t="s">
        <v>2100</v>
      </c>
      <c r="B6337" t="s">
        <v>854</v>
      </c>
      <c r="C6337" t="s">
        <v>417</v>
      </c>
      <c r="D6337">
        <v>2</v>
      </c>
      <c r="E6337" t="e">
        <v>#N/A</v>
      </c>
      <c r="F6337" t="e">
        <v>#N/A</v>
      </c>
    </row>
    <row r="6338" spans="1:6">
      <c r="A6338" t="s">
        <v>1190</v>
      </c>
      <c r="B6338" t="s">
        <v>839</v>
      </c>
      <c r="C6338" t="s">
        <v>417</v>
      </c>
      <c r="D6338">
        <v>1</v>
      </c>
      <c r="E6338" t="e">
        <v>#N/A</v>
      </c>
      <c r="F6338" t="e">
        <v>#N/A</v>
      </c>
    </row>
    <row r="6339" spans="1:6">
      <c r="A6339" t="s">
        <v>1891</v>
      </c>
      <c r="B6339" t="s">
        <v>854</v>
      </c>
      <c r="C6339" t="s">
        <v>417</v>
      </c>
      <c r="D6339">
        <v>1</v>
      </c>
      <c r="E6339" t="e">
        <v>#N/A</v>
      </c>
      <c r="F6339" t="e">
        <v>#N/A</v>
      </c>
    </row>
    <row r="6340" spans="1:6">
      <c r="A6340" t="s">
        <v>1891</v>
      </c>
      <c r="B6340" t="s">
        <v>216</v>
      </c>
      <c r="C6340" t="s">
        <v>417</v>
      </c>
      <c r="D6340">
        <v>1</v>
      </c>
      <c r="E6340">
        <v>2.5999999999999999E-2</v>
      </c>
      <c r="F6340">
        <v>0</v>
      </c>
    </row>
    <row r="6341" spans="1:6">
      <c r="A6341" t="s">
        <v>838</v>
      </c>
      <c r="B6341" t="s">
        <v>857</v>
      </c>
      <c r="C6341" t="s">
        <v>812</v>
      </c>
      <c r="D6341">
        <v>1</v>
      </c>
      <c r="E6341" t="e">
        <v>#N/A</v>
      </c>
      <c r="F6341" t="e">
        <v>#N/A</v>
      </c>
    </row>
    <row r="6342" spans="1:6">
      <c r="A6342" t="s">
        <v>2068</v>
      </c>
      <c r="B6342" t="s">
        <v>252</v>
      </c>
      <c r="C6342" t="s">
        <v>812</v>
      </c>
      <c r="D6342">
        <v>1</v>
      </c>
      <c r="E6342" t="e">
        <v>#N/A</v>
      </c>
      <c r="F6342" t="e">
        <v>#N/A</v>
      </c>
    </row>
    <row r="6343" spans="1:6">
      <c r="A6343" t="s">
        <v>1992</v>
      </c>
      <c r="B6343" t="s">
        <v>785</v>
      </c>
      <c r="C6343" t="s">
        <v>812</v>
      </c>
      <c r="D6343">
        <v>1</v>
      </c>
      <c r="E6343" t="e">
        <v>#N/A</v>
      </c>
      <c r="F6343" t="e">
        <v>#N/A</v>
      </c>
    </row>
    <row r="6344" spans="1:6">
      <c r="A6344" t="s">
        <v>1190</v>
      </c>
      <c r="B6344" t="s">
        <v>252</v>
      </c>
      <c r="C6344" t="s">
        <v>812</v>
      </c>
      <c r="D6344">
        <v>1</v>
      </c>
      <c r="E6344" t="e">
        <v>#N/A</v>
      </c>
      <c r="F6344" t="e">
        <v>#N/A</v>
      </c>
    </row>
    <row r="6345" spans="1:6">
      <c r="A6345" t="s">
        <v>1190</v>
      </c>
      <c r="B6345" t="s">
        <v>857</v>
      </c>
      <c r="C6345" t="s">
        <v>812</v>
      </c>
      <c r="D6345">
        <v>1</v>
      </c>
      <c r="E6345" t="e">
        <v>#N/A</v>
      </c>
      <c r="F6345" t="e">
        <v>#N/A</v>
      </c>
    </row>
    <row r="6346" spans="1:6">
      <c r="A6346" t="s">
        <v>2739</v>
      </c>
      <c r="B6346" t="s">
        <v>857</v>
      </c>
      <c r="C6346" t="s">
        <v>812</v>
      </c>
      <c r="D6346">
        <v>1</v>
      </c>
      <c r="E6346" t="e">
        <v>#N/A</v>
      </c>
      <c r="F6346" t="e">
        <v>#N/A</v>
      </c>
    </row>
    <row r="6347" spans="1:6">
      <c r="A6347" t="s">
        <v>2666</v>
      </c>
      <c r="B6347" t="s">
        <v>846</v>
      </c>
      <c r="C6347" t="s">
        <v>1297</v>
      </c>
      <c r="D6347">
        <v>1</v>
      </c>
      <c r="E6347" t="e">
        <v>#N/A</v>
      </c>
      <c r="F6347" t="e">
        <v>#N/A</v>
      </c>
    </row>
    <row r="6348" spans="1:6">
      <c r="A6348" t="s">
        <v>1311</v>
      </c>
      <c r="B6348" t="s">
        <v>839</v>
      </c>
      <c r="C6348" t="s">
        <v>1297</v>
      </c>
      <c r="D6348">
        <v>1</v>
      </c>
      <c r="E6348" t="e">
        <v>#N/A</v>
      </c>
      <c r="F6348" t="e">
        <v>#N/A</v>
      </c>
    </row>
    <row r="6349" spans="1:6">
      <c r="A6349" t="s">
        <v>1401</v>
      </c>
      <c r="B6349" t="s">
        <v>857</v>
      </c>
      <c r="C6349" t="s">
        <v>1371</v>
      </c>
      <c r="D6349">
        <v>1</v>
      </c>
      <c r="E6349" t="e">
        <v>#N/A</v>
      </c>
      <c r="F6349" t="e">
        <v>#N/A</v>
      </c>
    </row>
    <row r="6350" spans="1:6">
      <c r="A6350" t="s">
        <v>838</v>
      </c>
      <c r="B6350" t="s">
        <v>857</v>
      </c>
      <c r="C6350" t="s">
        <v>813</v>
      </c>
      <c r="D6350">
        <v>1</v>
      </c>
      <c r="E6350" t="e">
        <v>#N/A</v>
      </c>
      <c r="F6350" t="e">
        <v>#N/A</v>
      </c>
    </row>
    <row r="6351" spans="1:6">
      <c r="A6351" t="s">
        <v>2301</v>
      </c>
      <c r="B6351" t="s">
        <v>252</v>
      </c>
      <c r="C6351" t="s">
        <v>813</v>
      </c>
      <c r="D6351">
        <v>1</v>
      </c>
      <c r="E6351" t="e">
        <v>#N/A</v>
      </c>
      <c r="F6351" t="e">
        <v>#N/A</v>
      </c>
    </row>
    <row r="6352" spans="1:6">
      <c r="A6352" t="s">
        <v>2407</v>
      </c>
      <c r="B6352" t="s">
        <v>854</v>
      </c>
      <c r="C6352" t="s">
        <v>717</v>
      </c>
      <c r="D6352">
        <v>1</v>
      </c>
      <c r="E6352">
        <v>1.4E-2</v>
      </c>
      <c r="F6352">
        <v>0</v>
      </c>
    </row>
    <row r="6353" spans="1:6">
      <c r="A6353" t="s">
        <v>724</v>
      </c>
      <c r="B6353" t="s">
        <v>854</v>
      </c>
      <c r="C6353" t="s">
        <v>717</v>
      </c>
      <c r="D6353">
        <v>3</v>
      </c>
      <c r="E6353">
        <v>1.4E-2</v>
      </c>
      <c r="F6353">
        <v>0</v>
      </c>
    </row>
    <row r="6354" spans="1:6">
      <c r="A6354" t="s">
        <v>2546</v>
      </c>
      <c r="B6354" t="s">
        <v>854</v>
      </c>
      <c r="C6354" t="s">
        <v>717</v>
      </c>
      <c r="D6354">
        <v>1</v>
      </c>
      <c r="E6354">
        <v>1.4E-2</v>
      </c>
      <c r="F6354">
        <v>0</v>
      </c>
    </row>
    <row r="6355" spans="1:6">
      <c r="A6355" t="s">
        <v>1311</v>
      </c>
      <c r="B6355" t="s">
        <v>851</v>
      </c>
      <c r="C6355" t="s">
        <v>1263</v>
      </c>
      <c r="D6355">
        <v>1</v>
      </c>
      <c r="E6355" t="e">
        <v>#N/A</v>
      </c>
      <c r="F6355" t="e">
        <v>#N/A</v>
      </c>
    </row>
    <row r="6356" spans="1:6">
      <c r="A6356" t="s">
        <v>2739</v>
      </c>
      <c r="B6356" t="s">
        <v>785</v>
      </c>
      <c r="C6356" t="s">
        <v>2719</v>
      </c>
      <c r="D6356">
        <v>1</v>
      </c>
      <c r="E6356" t="e">
        <v>#N/A</v>
      </c>
      <c r="F6356" t="e">
        <v>#N/A</v>
      </c>
    </row>
    <row r="6357" spans="1:6">
      <c r="A6357" t="s">
        <v>1311</v>
      </c>
      <c r="B6357" t="s">
        <v>252</v>
      </c>
      <c r="C6357" t="s">
        <v>1269</v>
      </c>
      <c r="D6357">
        <v>1</v>
      </c>
      <c r="E6357" t="e">
        <v>#N/A</v>
      </c>
      <c r="F6357" t="e">
        <v>#N/A</v>
      </c>
    </row>
    <row r="6358" spans="1:6">
      <c r="A6358" t="s">
        <v>2325</v>
      </c>
      <c r="B6358" t="s">
        <v>849</v>
      </c>
      <c r="C6358" t="s">
        <v>219</v>
      </c>
      <c r="D6358">
        <v>1</v>
      </c>
      <c r="E6358" t="e">
        <v>#N/A</v>
      </c>
      <c r="F6358" t="e">
        <v>#N/A</v>
      </c>
    </row>
    <row r="6359" spans="1:6">
      <c r="A6359" t="s">
        <v>294</v>
      </c>
      <c r="B6359" t="s">
        <v>849</v>
      </c>
      <c r="C6359" t="s">
        <v>219</v>
      </c>
      <c r="D6359">
        <v>1</v>
      </c>
      <c r="E6359" t="e">
        <v>#N/A</v>
      </c>
      <c r="F6359" t="e">
        <v>#N/A</v>
      </c>
    </row>
    <row r="6360" spans="1:6">
      <c r="A6360" t="s">
        <v>1028</v>
      </c>
      <c r="B6360" t="s">
        <v>849</v>
      </c>
      <c r="C6360" t="s">
        <v>219</v>
      </c>
      <c r="D6360">
        <v>2</v>
      </c>
      <c r="E6360" t="e">
        <v>#N/A</v>
      </c>
      <c r="F6360" t="e">
        <v>#N/A</v>
      </c>
    </row>
    <row r="6361" spans="1:6">
      <c r="A6361" t="s">
        <v>2666</v>
      </c>
      <c r="B6361" t="s">
        <v>849</v>
      </c>
      <c r="C6361" t="s">
        <v>219</v>
      </c>
      <c r="D6361">
        <v>1</v>
      </c>
      <c r="E6361" t="e">
        <v>#N/A</v>
      </c>
      <c r="F6361" t="e">
        <v>#N/A</v>
      </c>
    </row>
    <row r="6362" spans="1:6">
      <c r="A6362" t="s">
        <v>2137</v>
      </c>
      <c r="B6362" t="s">
        <v>849</v>
      </c>
      <c r="C6362" t="s">
        <v>219</v>
      </c>
      <c r="D6362">
        <v>1</v>
      </c>
      <c r="E6362" t="e">
        <v>#N/A</v>
      </c>
      <c r="F6362" t="e">
        <v>#N/A</v>
      </c>
    </row>
    <row r="6363" spans="1:6">
      <c r="A6363" t="s">
        <v>1401</v>
      </c>
      <c r="B6363" t="s">
        <v>849</v>
      </c>
      <c r="C6363" t="s">
        <v>219</v>
      </c>
      <c r="D6363">
        <v>1</v>
      </c>
      <c r="E6363" t="e">
        <v>#N/A</v>
      </c>
      <c r="F6363" t="e">
        <v>#N/A</v>
      </c>
    </row>
    <row r="6364" spans="1:6">
      <c r="A6364" t="s">
        <v>1311</v>
      </c>
      <c r="B6364" t="s">
        <v>849</v>
      </c>
      <c r="C6364" t="s">
        <v>219</v>
      </c>
      <c r="D6364">
        <v>1</v>
      </c>
      <c r="E6364" t="e">
        <v>#N/A</v>
      </c>
      <c r="F6364" t="e">
        <v>#N/A</v>
      </c>
    </row>
    <row r="6365" spans="1:6">
      <c r="A6365" t="s">
        <v>1562</v>
      </c>
      <c r="B6365" t="s">
        <v>785</v>
      </c>
      <c r="C6365" t="s">
        <v>219</v>
      </c>
      <c r="D6365">
        <v>1</v>
      </c>
      <c r="E6365" t="e">
        <v>#N/A</v>
      </c>
      <c r="F6365" t="e">
        <v>#N/A</v>
      </c>
    </row>
    <row r="6366" spans="1:6">
      <c r="A6366" t="s">
        <v>1562</v>
      </c>
      <c r="B6366" t="s">
        <v>849</v>
      </c>
      <c r="C6366" t="s">
        <v>219</v>
      </c>
      <c r="D6366">
        <v>1</v>
      </c>
      <c r="E6366" t="e">
        <v>#N/A</v>
      </c>
      <c r="F6366" t="e">
        <v>#N/A</v>
      </c>
    </row>
    <row r="6367" spans="1:6">
      <c r="A6367" t="s">
        <v>2697</v>
      </c>
      <c r="B6367" t="s">
        <v>849</v>
      </c>
      <c r="C6367" t="s">
        <v>219</v>
      </c>
      <c r="D6367">
        <v>1</v>
      </c>
      <c r="E6367" t="e">
        <v>#N/A</v>
      </c>
      <c r="F6367" t="e">
        <v>#N/A</v>
      </c>
    </row>
    <row r="6368" spans="1:6">
      <c r="A6368" t="s">
        <v>586</v>
      </c>
      <c r="B6368" t="s">
        <v>849</v>
      </c>
      <c r="C6368" t="s">
        <v>219</v>
      </c>
      <c r="D6368">
        <v>1</v>
      </c>
      <c r="E6368" t="e">
        <v>#N/A</v>
      </c>
      <c r="F6368" t="e">
        <v>#N/A</v>
      </c>
    </row>
    <row r="6369" spans="1:6">
      <c r="A6369" t="s">
        <v>586</v>
      </c>
      <c r="B6369" t="s">
        <v>216</v>
      </c>
      <c r="C6369" t="s">
        <v>219</v>
      </c>
      <c r="D6369">
        <v>1</v>
      </c>
      <c r="E6369">
        <v>1.2999999999999999E-2</v>
      </c>
      <c r="F6369">
        <v>0</v>
      </c>
    </row>
    <row r="6370" spans="1:6">
      <c r="A6370" t="s">
        <v>1190</v>
      </c>
      <c r="B6370" t="s">
        <v>849</v>
      </c>
      <c r="C6370" t="s">
        <v>219</v>
      </c>
      <c r="D6370">
        <v>1</v>
      </c>
      <c r="E6370" t="e">
        <v>#N/A</v>
      </c>
      <c r="F6370" t="e">
        <v>#N/A</v>
      </c>
    </row>
    <row r="6371" spans="1:6">
      <c r="A6371" t="s">
        <v>1891</v>
      </c>
      <c r="B6371" t="s">
        <v>216</v>
      </c>
      <c r="C6371" t="s">
        <v>219</v>
      </c>
      <c r="D6371">
        <v>1</v>
      </c>
      <c r="E6371">
        <v>1.2999999999999999E-2</v>
      </c>
      <c r="F6371">
        <v>0</v>
      </c>
    </row>
    <row r="6372" spans="1:6">
      <c r="A6372" t="s">
        <v>2546</v>
      </c>
      <c r="B6372" t="s">
        <v>839</v>
      </c>
      <c r="C6372" t="s">
        <v>2516</v>
      </c>
      <c r="D6372">
        <v>1</v>
      </c>
      <c r="E6372" t="e">
        <v>#N/A</v>
      </c>
      <c r="F6372" t="e">
        <v>#N/A</v>
      </c>
    </row>
    <row r="6373" spans="1:6">
      <c r="A6373" t="s">
        <v>724</v>
      </c>
      <c r="B6373" t="s">
        <v>211</v>
      </c>
      <c r="C6373" t="s">
        <v>619</v>
      </c>
      <c r="D6373">
        <v>1</v>
      </c>
      <c r="E6373" t="e">
        <v>#N/A</v>
      </c>
      <c r="F6373" t="e">
        <v>#N/A</v>
      </c>
    </row>
    <row r="6374" spans="1:6">
      <c r="A6374" t="s">
        <v>2253</v>
      </c>
      <c r="B6374" t="s">
        <v>839</v>
      </c>
      <c r="C6374" t="s">
        <v>2202</v>
      </c>
      <c r="D6374">
        <v>1</v>
      </c>
      <c r="E6374" t="e">
        <v>#N/A</v>
      </c>
      <c r="F6374" t="e">
        <v>#N/A</v>
      </c>
    </row>
    <row r="6375" spans="1:6">
      <c r="A6375" t="s">
        <v>1742</v>
      </c>
      <c r="B6375" t="s">
        <v>845</v>
      </c>
      <c r="C6375" t="s">
        <v>1665</v>
      </c>
      <c r="D6375">
        <v>1</v>
      </c>
      <c r="E6375" t="e">
        <v>#N/A</v>
      </c>
      <c r="F6375" t="e">
        <v>#N/A</v>
      </c>
    </row>
    <row r="6376" spans="1:6">
      <c r="A6376" t="s">
        <v>2546</v>
      </c>
      <c r="B6376" t="s">
        <v>845</v>
      </c>
      <c r="C6376" t="s">
        <v>1665</v>
      </c>
      <c r="D6376">
        <v>1</v>
      </c>
      <c r="E6376" t="e">
        <v>#N/A</v>
      </c>
      <c r="F6376" t="e">
        <v>#N/A</v>
      </c>
    </row>
    <row r="6377" spans="1:6">
      <c r="A6377" t="s">
        <v>2253</v>
      </c>
      <c r="B6377" t="s">
        <v>841</v>
      </c>
      <c r="C6377" t="s">
        <v>2219</v>
      </c>
      <c r="D6377">
        <v>1</v>
      </c>
      <c r="E6377" t="e">
        <v>#N/A</v>
      </c>
      <c r="F6377" t="e">
        <v>#N/A</v>
      </c>
    </row>
    <row r="6378" spans="1:6">
      <c r="A6378" t="s">
        <v>838</v>
      </c>
      <c r="B6378" t="s">
        <v>857</v>
      </c>
      <c r="C6378" t="s">
        <v>70</v>
      </c>
      <c r="D6378">
        <v>3</v>
      </c>
      <c r="E6378">
        <v>2.5999999999999999E-2</v>
      </c>
      <c r="F6378">
        <v>0</v>
      </c>
    </row>
    <row r="6379" spans="1:6">
      <c r="A6379" t="s">
        <v>2325</v>
      </c>
      <c r="B6379" t="s">
        <v>857</v>
      </c>
      <c r="C6379" t="s">
        <v>70</v>
      </c>
      <c r="D6379">
        <v>5</v>
      </c>
      <c r="E6379">
        <v>2.5999999999999999E-2</v>
      </c>
      <c r="F6379">
        <v>0</v>
      </c>
    </row>
    <row r="6380" spans="1:6">
      <c r="A6380" t="s">
        <v>1460</v>
      </c>
      <c r="B6380" t="s">
        <v>857</v>
      </c>
      <c r="C6380" t="s">
        <v>70</v>
      </c>
      <c r="D6380">
        <v>5</v>
      </c>
      <c r="E6380">
        <v>2.5999999999999999E-2</v>
      </c>
      <c r="F6380">
        <v>0</v>
      </c>
    </row>
    <row r="6381" spans="1:6">
      <c r="A6381" t="s">
        <v>2068</v>
      </c>
      <c r="B6381" t="s">
        <v>857</v>
      </c>
      <c r="C6381" t="s">
        <v>70</v>
      </c>
      <c r="D6381">
        <v>5</v>
      </c>
      <c r="E6381">
        <v>2.5999999999999999E-2</v>
      </c>
      <c r="F6381">
        <v>0</v>
      </c>
    </row>
    <row r="6382" spans="1:6">
      <c r="A6382" t="s">
        <v>294</v>
      </c>
      <c r="B6382" t="s">
        <v>857</v>
      </c>
      <c r="C6382" t="s">
        <v>70</v>
      </c>
      <c r="D6382">
        <v>3</v>
      </c>
      <c r="E6382">
        <v>2.5999999999999999E-2</v>
      </c>
      <c r="F6382">
        <v>0</v>
      </c>
    </row>
    <row r="6383" spans="1:6">
      <c r="A6383" t="s">
        <v>2478</v>
      </c>
      <c r="B6383" t="s">
        <v>857</v>
      </c>
      <c r="C6383" t="s">
        <v>70</v>
      </c>
      <c r="D6383">
        <v>1</v>
      </c>
      <c r="E6383">
        <v>2.5999999999999999E-2</v>
      </c>
      <c r="F6383">
        <v>0</v>
      </c>
    </row>
    <row r="6384" spans="1:6">
      <c r="A6384" t="s">
        <v>2407</v>
      </c>
      <c r="B6384" t="s">
        <v>857</v>
      </c>
      <c r="C6384" t="s">
        <v>70</v>
      </c>
      <c r="D6384">
        <v>5</v>
      </c>
      <c r="E6384">
        <v>2.5999999999999999E-2</v>
      </c>
      <c r="F6384">
        <v>0</v>
      </c>
    </row>
    <row r="6385" spans="1:6">
      <c r="A6385" t="s">
        <v>1028</v>
      </c>
      <c r="B6385" t="s">
        <v>857</v>
      </c>
      <c r="C6385" t="s">
        <v>70</v>
      </c>
      <c r="D6385">
        <v>2</v>
      </c>
      <c r="E6385">
        <v>2.5999999999999999E-2</v>
      </c>
      <c r="F6385">
        <v>0</v>
      </c>
    </row>
    <row r="6386" spans="1:6">
      <c r="A6386" t="s">
        <v>2253</v>
      </c>
      <c r="B6386" t="s">
        <v>857</v>
      </c>
      <c r="C6386" t="s">
        <v>70</v>
      </c>
      <c r="D6386">
        <v>3</v>
      </c>
      <c r="E6386">
        <v>2.5999999999999999E-2</v>
      </c>
      <c r="F6386">
        <v>0</v>
      </c>
    </row>
    <row r="6387" spans="1:6">
      <c r="A6387" t="s">
        <v>1811</v>
      </c>
      <c r="B6387" t="s">
        <v>857</v>
      </c>
      <c r="C6387" t="s">
        <v>70</v>
      </c>
      <c r="D6387">
        <v>1</v>
      </c>
      <c r="E6387">
        <v>2.5999999999999999E-2</v>
      </c>
      <c r="F6387">
        <v>0</v>
      </c>
    </row>
    <row r="6388" spans="1:6">
      <c r="A6388" t="s">
        <v>1939</v>
      </c>
      <c r="B6388" t="s">
        <v>857</v>
      </c>
      <c r="C6388" t="s">
        <v>70</v>
      </c>
      <c r="D6388">
        <v>5</v>
      </c>
      <c r="E6388">
        <v>2.5999999999999999E-2</v>
      </c>
      <c r="F6388">
        <v>0</v>
      </c>
    </row>
    <row r="6389" spans="1:6">
      <c r="A6389" t="s">
        <v>2666</v>
      </c>
      <c r="B6389" t="s">
        <v>857</v>
      </c>
      <c r="C6389" t="s">
        <v>70</v>
      </c>
      <c r="D6389">
        <v>4</v>
      </c>
      <c r="E6389">
        <v>2.5999999999999999E-2</v>
      </c>
      <c r="F6389">
        <v>0</v>
      </c>
    </row>
    <row r="6390" spans="1:6">
      <c r="A6390" t="s">
        <v>2137</v>
      </c>
      <c r="B6390" t="s">
        <v>857</v>
      </c>
      <c r="C6390" t="s">
        <v>70</v>
      </c>
      <c r="D6390">
        <v>1</v>
      </c>
      <c r="E6390">
        <v>2.5999999999999999E-2</v>
      </c>
      <c r="F6390">
        <v>0</v>
      </c>
    </row>
    <row r="6391" spans="1:6">
      <c r="A6391" t="s">
        <v>2569</v>
      </c>
      <c r="B6391" t="s">
        <v>857</v>
      </c>
      <c r="C6391" t="s">
        <v>70</v>
      </c>
      <c r="D6391">
        <v>5</v>
      </c>
      <c r="E6391">
        <v>2.5999999999999999E-2</v>
      </c>
      <c r="F6391">
        <v>0</v>
      </c>
    </row>
    <row r="6392" spans="1:6">
      <c r="A6392" t="s">
        <v>1654</v>
      </c>
      <c r="B6392" t="s">
        <v>857</v>
      </c>
      <c r="C6392" t="s">
        <v>70</v>
      </c>
      <c r="D6392">
        <v>2</v>
      </c>
      <c r="E6392">
        <v>2.5999999999999999E-2</v>
      </c>
      <c r="F6392">
        <v>0</v>
      </c>
    </row>
    <row r="6393" spans="1:6">
      <c r="A6393" t="s">
        <v>1311</v>
      </c>
      <c r="B6393" t="s">
        <v>857</v>
      </c>
      <c r="C6393" t="s">
        <v>70</v>
      </c>
      <c r="D6393">
        <v>2</v>
      </c>
      <c r="E6393">
        <v>2.5999999999999999E-2</v>
      </c>
      <c r="F6393">
        <v>0</v>
      </c>
    </row>
    <row r="6394" spans="1:6">
      <c r="A6394" t="s">
        <v>1562</v>
      </c>
      <c r="B6394" t="s">
        <v>857</v>
      </c>
      <c r="C6394" t="s">
        <v>70</v>
      </c>
      <c r="D6394">
        <v>3</v>
      </c>
      <c r="E6394">
        <v>2.5999999999999999E-2</v>
      </c>
      <c r="F6394">
        <v>0</v>
      </c>
    </row>
    <row r="6395" spans="1:6">
      <c r="A6395" t="s">
        <v>2546</v>
      </c>
      <c r="B6395" t="s">
        <v>857</v>
      </c>
      <c r="C6395" t="s">
        <v>70</v>
      </c>
      <c r="D6395">
        <v>1</v>
      </c>
      <c r="E6395">
        <v>2.5999999999999999E-2</v>
      </c>
      <c r="F6395">
        <v>0</v>
      </c>
    </row>
    <row r="6396" spans="1:6">
      <c r="A6396" t="s">
        <v>2100</v>
      </c>
      <c r="B6396" t="s">
        <v>857</v>
      </c>
      <c r="C6396" t="s">
        <v>70</v>
      </c>
      <c r="D6396">
        <v>4</v>
      </c>
      <c r="E6396">
        <v>2.5999999999999999E-2</v>
      </c>
      <c r="F6396">
        <v>0</v>
      </c>
    </row>
    <row r="6397" spans="1:6">
      <c r="A6397" t="s">
        <v>945</v>
      </c>
      <c r="B6397" t="s">
        <v>857</v>
      </c>
      <c r="C6397" t="s">
        <v>70</v>
      </c>
      <c r="D6397">
        <v>1</v>
      </c>
      <c r="E6397">
        <v>2.5999999999999999E-2</v>
      </c>
      <c r="F6397">
        <v>0</v>
      </c>
    </row>
    <row r="6398" spans="1:6">
      <c r="A6398" t="s">
        <v>2697</v>
      </c>
      <c r="B6398" t="s">
        <v>857</v>
      </c>
      <c r="C6398" t="s">
        <v>70</v>
      </c>
      <c r="D6398">
        <v>4</v>
      </c>
      <c r="E6398">
        <v>2.5999999999999999E-2</v>
      </c>
      <c r="F6398">
        <v>0</v>
      </c>
    </row>
    <row r="6399" spans="1:6">
      <c r="A6399" t="s">
        <v>586</v>
      </c>
      <c r="B6399" t="s">
        <v>857</v>
      </c>
      <c r="C6399" t="s">
        <v>70</v>
      </c>
      <c r="D6399">
        <v>3</v>
      </c>
      <c r="E6399">
        <v>2.5999999999999999E-2</v>
      </c>
      <c r="F6399">
        <v>0</v>
      </c>
    </row>
    <row r="6400" spans="1:6">
      <c r="A6400" t="s">
        <v>1623</v>
      </c>
      <c r="B6400" t="s">
        <v>857</v>
      </c>
      <c r="C6400" t="s">
        <v>70</v>
      </c>
      <c r="D6400">
        <v>5</v>
      </c>
      <c r="E6400">
        <v>2.5999999999999999E-2</v>
      </c>
      <c r="F6400">
        <v>0</v>
      </c>
    </row>
    <row r="6401" spans="1:6">
      <c r="A6401" t="s">
        <v>2301</v>
      </c>
      <c r="B6401" t="s">
        <v>857</v>
      </c>
      <c r="C6401" t="s">
        <v>70</v>
      </c>
      <c r="D6401">
        <v>5</v>
      </c>
      <c r="E6401">
        <v>2.5999999999999999E-2</v>
      </c>
      <c r="F6401">
        <v>0</v>
      </c>
    </row>
    <row r="6402" spans="1:6">
      <c r="A6402" t="s">
        <v>2769</v>
      </c>
      <c r="B6402" t="s">
        <v>857</v>
      </c>
      <c r="C6402" t="s">
        <v>70</v>
      </c>
      <c r="D6402">
        <v>5</v>
      </c>
      <c r="E6402">
        <v>2.5999999999999999E-2</v>
      </c>
      <c r="F6402">
        <v>0</v>
      </c>
    </row>
    <row r="6403" spans="1:6">
      <c r="A6403" t="s">
        <v>2442</v>
      </c>
      <c r="B6403" t="s">
        <v>857</v>
      </c>
      <c r="C6403" t="s">
        <v>70</v>
      </c>
      <c r="D6403">
        <v>1</v>
      </c>
      <c r="E6403">
        <v>2.5999999999999999E-2</v>
      </c>
      <c r="F6403">
        <v>0</v>
      </c>
    </row>
    <row r="6404" spans="1:6">
      <c r="A6404" t="s">
        <v>183</v>
      </c>
      <c r="B6404" t="s">
        <v>857</v>
      </c>
      <c r="C6404" t="s">
        <v>70</v>
      </c>
      <c r="D6404">
        <v>1</v>
      </c>
      <c r="E6404">
        <v>2.5999999999999999E-2</v>
      </c>
      <c r="F6404">
        <v>0</v>
      </c>
    </row>
    <row r="6405" spans="1:6">
      <c r="A6405" t="s">
        <v>2769</v>
      </c>
      <c r="B6405" t="s">
        <v>278</v>
      </c>
      <c r="C6405" t="s">
        <v>2776</v>
      </c>
      <c r="D6405">
        <v>1</v>
      </c>
      <c r="E6405" t="e">
        <v>#N/A</v>
      </c>
      <c r="F6405" t="e">
        <v>#N/A</v>
      </c>
    </row>
    <row r="6406" spans="1:6">
      <c r="A6406" t="s">
        <v>838</v>
      </c>
      <c r="B6406" t="s">
        <v>847</v>
      </c>
      <c r="C6406" t="s">
        <v>170</v>
      </c>
      <c r="D6406">
        <v>5</v>
      </c>
      <c r="E6406">
        <v>0.73</v>
      </c>
      <c r="F6406">
        <v>7.5999999999999998E-2</v>
      </c>
    </row>
    <row r="6407" spans="1:6">
      <c r="A6407" t="s">
        <v>2325</v>
      </c>
      <c r="B6407" t="s">
        <v>847</v>
      </c>
      <c r="C6407" t="s">
        <v>170</v>
      </c>
      <c r="D6407">
        <v>5</v>
      </c>
      <c r="E6407">
        <v>0.73</v>
      </c>
      <c r="F6407">
        <v>7.5999999999999998E-2</v>
      </c>
    </row>
    <row r="6408" spans="1:6">
      <c r="A6408" t="s">
        <v>1460</v>
      </c>
      <c r="B6408" t="s">
        <v>847</v>
      </c>
      <c r="C6408" t="s">
        <v>170</v>
      </c>
      <c r="D6408">
        <v>5</v>
      </c>
      <c r="E6408">
        <v>0.73</v>
      </c>
      <c r="F6408">
        <v>7.5999999999999998E-2</v>
      </c>
    </row>
    <row r="6409" spans="1:6">
      <c r="A6409" t="s">
        <v>2068</v>
      </c>
      <c r="B6409" t="s">
        <v>847</v>
      </c>
      <c r="C6409" t="s">
        <v>170</v>
      </c>
      <c r="D6409">
        <v>5</v>
      </c>
      <c r="E6409">
        <v>0.73</v>
      </c>
      <c r="F6409">
        <v>7.5999999999999998E-2</v>
      </c>
    </row>
    <row r="6410" spans="1:6">
      <c r="A6410" t="s">
        <v>294</v>
      </c>
      <c r="B6410" t="s">
        <v>847</v>
      </c>
      <c r="C6410" t="s">
        <v>170</v>
      </c>
      <c r="D6410">
        <v>5</v>
      </c>
      <c r="E6410">
        <v>0.73</v>
      </c>
      <c r="F6410">
        <v>7.5999999999999998E-2</v>
      </c>
    </row>
    <row r="6411" spans="1:6">
      <c r="A6411" t="s">
        <v>2478</v>
      </c>
      <c r="B6411" t="s">
        <v>847</v>
      </c>
      <c r="C6411" t="s">
        <v>170</v>
      </c>
      <c r="D6411">
        <v>2</v>
      </c>
      <c r="E6411">
        <v>0.73</v>
      </c>
      <c r="F6411">
        <v>7.5999999999999998E-2</v>
      </c>
    </row>
    <row r="6412" spans="1:6">
      <c r="A6412" t="s">
        <v>2407</v>
      </c>
      <c r="B6412" t="s">
        <v>847</v>
      </c>
      <c r="C6412" t="s">
        <v>170</v>
      </c>
      <c r="D6412">
        <v>5</v>
      </c>
      <c r="E6412">
        <v>0.73</v>
      </c>
      <c r="F6412">
        <v>7.5999999999999998E-2</v>
      </c>
    </row>
    <row r="6413" spans="1:6">
      <c r="A6413" t="s">
        <v>1028</v>
      </c>
      <c r="B6413" t="s">
        <v>847</v>
      </c>
      <c r="C6413" t="s">
        <v>170</v>
      </c>
      <c r="D6413">
        <v>5</v>
      </c>
      <c r="E6413">
        <v>0.73</v>
      </c>
      <c r="F6413">
        <v>7.5999999999999998E-2</v>
      </c>
    </row>
    <row r="6414" spans="1:6">
      <c r="A6414" t="s">
        <v>2253</v>
      </c>
      <c r="B6414" t="s">
        <v>847</v>
      </c>
      <c r="C6414" t="s">
        <v>170</v>
      </c>
      <c r="D6414">
        <v>3</v>
      </c>
      <c r="E6414">
        <v>0.73</v>
      </c>
      <c r="F6414">
        <v>7.5999999999999998E-2</v>
      </c>
    </row>
    <row r="6415" spans="1:6">
      <c r="A6415" t="s">
        <v>2016</v>
      </c>
      <c r="B6415" t="s">
        <v>847</v>
      </c>
      <c r="C6415" t="s">
        <v>170</v>
      </c>
      <c r="D6415">
        <v>5</v>
      </c>
      <c r="E6415">
        <v>0.73</v>
      </c>
      <c r="F6415">
        <v>7.5999999999999998E-2</v>
      </c>
    </row>
    <row r="6416" spans="1:6">
      <c r="A6416" t="s">
        <v>1811</v>
      </c>
      <c r="B6416" t="s">
        <v>847</v>
      </c>
      <c r="C6416" t="s">
        <v>170</v>
      </c>
      <c r="D6416">
        <v>5</v>
      </c>
      <c r="E6416">
        <v>0.73</v>
      </c>
      <c r="F6416">
        <v>7.5999999999999998E-2</v>
      </c>
    </row>
    <row r="6417" spans="1:6">
      <c r="A6417" t="s">
        <v>1992</v>
      </c>
      <c r="B6417" t="s">
        <v>847</v>
      </c>
      <c r="C6417" t="s">
        <v>170</v>
      </c>
      <c r="D6417">
        <v>3</v>
      </c>
      <c r="E6417">
        <v>0.73</v>
      </c>
      <c r="F6417">
        <v>7.5999999999999998E-2</v>
      </c>
    </row>
    <row r="6418" spans="1:6">
      <c r="A6418" t="s">
        <v>724</v>
      </c>
      <c r="B6418" t="s">
        <v>847</v>
      </c>
      <c r="C6418" t="s">
        <v>170</v>
      </c>
      <c r="D6418">
        <v>5</v>
      </c>
      <c r="E6418">
        <v>0.73</v>
      </c>
      <c r="F6418">
        <v>7.5999999999999998E-2</v>
      </c>
    </row>
    <row r="6419" spans="1:6">
      <c r="A6419" t="s">
        <v>1939</v>
      </c>
      <c r="B6419" t="s">
        <v>847</v>
      </c>
      <c r="C6419" t="s">
        <v>170</v>
      </c>
      <c r="D6419">
        <v>5</v>
      </c>
      <c r="E6419">
        <v>0.73</v>
      </c>
      <c r="F6419">
        <v>7.5999999999999998E-2</v>
      </c>
    </row>
    <row r="6420" spans="1:6">
      <c r="A6420" t="s">
        <v>1742</v>
      </c>
      <c r="B6420" t="s">
        <v>847</v>
      </c>
      <c r="C6420" t="s">
        <v>170</v>
      </c>
      <c r="D6420">
        <v>5</v>
      </c>
      <c r="E6420">
        <v>0.73</v>
      </c>
      <c r="F6420">
        <v>7.5999999999999998E-2</v>
      </c>
    </row>
    <row r="6421" spans="1:6">
      <c r="A6421" t="s">
        <v>2666</v>
      </c>
      <c r="B6421" t="s">
        <v>847</v>
      </c>
      <c r="C6421" t="s">
        <v>170</v>
      </c>
      <c r="D6421">
        <v>5</v>
      </c>
      <c r="E6421">
        <v>0.73</v>
      </c>
      <c r="F6421">
        <v>7.5999999999999998E-2</v>
      </c>
    </row>
    <row r="6422" spans="1:6">
      <c r="A6422" t="s">
        <v>2137</v>
      </c>
      <c r="B6422" t="s">
        <v>847</v>
      </c>
      <c r="C6422" t="s">
        <v>170</v>
      </c>
      <c r="D6422">
        <v>5</v>
      </c>
      <c r="E6422">
        <v>0.73</v>
      </c>
      <c r="F6422">
        <v>7.5999999999999998E-2</v>
      </c>
    </row>
    <row r="6423" spans="1:6">
      <c r="A6423" t="s">
        <v>1079</v>
      </c>
      <c r="B6423" t="s">
        <v>847</v>
      </c>
      <c r="C6423" t="s">
        <v>170</v>
      </c>
      <c r="D6423">
        <v>5</v>
      </c>
      <c r="E6423">
        <v>0.73</v>
      </c>
      <c r="F6423">
        <v>7.5999999999999998E-2</v>
      </c>
    </row>
    <row r="6424" spans="1:6">
      <c r="A6424" t="s">
        <v>1236</v>
      </c>
      <c r="B6424" t="s">
        <v>847</v>
      </c>
      <c r="C6424" t="s">
        <v>170</v>
      </c>
      <c r="D6424">
        <v>5</v>
      </c>
      <c r="E6424">
        <v>0.73</v>
      </c>
      <c r="F6424">
        <v>7.5999999999999998E-2</v>
      </c>
    </row>
    <row r="6425" spans="1:6">
      <c r="A6425" t="s">
        <v>2380</v>
      </c>
      <c r="B6425" t="s">
        <v>847</v>
      </c>
      <c r="C6425" t="s">
        <v>170</v>
      </c>
      <c r="D6425">
        <v>4</v>
      </c>
      <c r="E6425">
        <v>0.73</v>
      </c>
      <c r="F6425">
        <v>7.5999999999999998E-2</v>
      </c>
    </row>
    <row r="6426" spans="1:6">
      <c r="A6426" t="s">
        <v>2041</v>
      </c>
      <c r="B6426" t="s">
        <v>847</v>
      </c>
      <c r="C6426" t="s">
        <v>170</v>
      </c>
      <c r="D6426">
        <v>5</v>
      </c>
      <c r="E6426">
        <v>0.73</v>
      </c>
      <c r="F6426">
        <v>7.5999999999999998E-2</v>
      </c>
    </row>
    <row r="6427" spans="1:6">
      <c r="A6427" t="s">
        <v>462</v>
      </c>
      <c r="B6427" t="s">
        <v>847</v>
      </c>
      <c r="C6427" t="s">
        <v>170</v>
      </c>
      <c r="D6427">
        <v>5</v>
      </c>
      <c r="E6427">
        <v>0.73</v>
      </c>
      <c r="F6427">
        <v>7.5999999999999998E-2</v>
      </c>
    </row>
    <row r="6428" spans="1:6">
      <c r="A6428" t="s">
        <v>2569</v>
      </c>
      <c r="B6428" t="s">
        <v>847</v>
      </c>
      <c r="C6428" t="s">
        <v>170</v>
      </c>
      <c r="D6428">
        <v>5</v>
      </c>
      <c r="E6428">
        <v>0.73</v>
      </c>
      <c r="F6428">
        <v>7.5999999999999998E-2</v>
      </c>
    </row>
    <row r="6429" spans="1:6">
      <c r="A6429" t="s">
        <v>1654</v>
      </c>
      <c r="B6429" t="s">
        <v>847</v>
      </c>
      <c r="C6429" t="s">
        <v>170</v>
      </c>
      <c r="D6429">
        <v>5</v>
      </c>
      <c r="E6429">
        <v>0.73</v>
      </c>
      <c r="F6429">
        <v>7.5999999999999998E-2</v>
      </c>
    </row>
    <row r="6430" spans="1:6">
      <c r="A6430" t="s">
        <v>1311</v>
      </c>
      <c r="B6430" t="s">
        <v>847</v>
      </c>
      <c r="C6430" t="s">
        <v>170</v>
      </c>
      <c r="D6430">
        <v>5</v>
      </c>
      <c r="E6430">
        <v>0.73</v>
      </c>
      <c r="F6430">
        <v>7.5999999999999998E-2</v>
      </c>
    </row>
    <row r="6431" spans="1:6">
      <c r="A6431" t="s">
        <v>1562</v>
      </c>
      <c r="B6431" t="s">
        <v>847</v>
      </c>
      <c r="C6431" t="s">
        <v>170</v>
      </c>
      <c r="D6431">
        <v>5</v>
      </c>
      <c r="E6431">
        <v>0.73</v>
      </c>
      <c r="F6431">
        <v>7.5999999999999998E-2</v>
      </c>
    </row>
    <row r="6432" spans="1:6">
      <c r="A6432" t="s">
        <v>2100</v>
      </c>
      <c r="B6432" t="s">
        <v>847</v>
      </c>
      <c r="C6432" t="s">
        <v>170</v>
      </c>
      <c r="D6432">
        <v>5</v>
      </c>
      <c r="E6432">
        <v>0.73</v>
      </c>
      <c r="F6432">
        <v>7.5999999999999998E-2</v>
      </c>
    </row>
    <row r="6433" spans="1:6">
      <c r="A6433" t="s">
        <v>2619</v>
      </c>
      <c r="B6433" t="s">
        <v>847</v>
      </c>
      <c r="C6433" t="s">
        <v>170</v>
      </c>
      <c r="D6433">
        <v>5</v>
      </c>
      <c r="E6433">
        <v>0.73</v>
      </c>
      <c r="F6433">
        <v>7.5999999999999998E-2</v>
      </c>
    </row>
    <row r="6434" spans="1:6">
      <c r="A6434" t="s">
        <v>2697</v>
      </c>
      <c r="B6434" t="s">
        <v>847</v>
      </c>
      <c r="C6434" t="s">
        <v>170</v>
      </c>
      <c r="D6434">
        <v>5</v>
      </c>
      <c r="E6434">
        <v>0.73</v>
      </c>
      <c r="F6434">
        <v>7.5999999999999998E-2</v>
      </c>
    </row>
    <row r="6435" spans="1:6">
      <c r="A6435" t="s">
        <v>586</v>
      </c>
      <c r="B6435" t="s">
        <v>847</v>
      </c>
      <c r="C6435" t="s">
        <v>170</v>
      </c>
      <c r="D6435">
        <v>3</v>
      </c>
      <c r="E6435">
        <v>0.73</v>
      </c>
      <c r="F6435">
        <v>7.5999999999999998E-2</v>
      </c>
    </row>
    <row r="6436" spans="1:6">
      <c r="A6436" t="s">
        <v>1623</v>
      </c>
      <c r="B6436" t="s">
        <v>847</v>
      </c>
      <c r="C6436" t="s">
        <v>170</v>
      </c>
      <c r="D6436">
        <v>4</v>
      </c>
      <c r="E6436">
        <v>0.73</v>
      </c>
      <c r="F6436">
        <v>7.5999999999999998E-2</v>
      </c>
    </row>
    <row r="6437" spans="1:6">
      <c r="A6437" t="s">
        <v>1190</v>
      </c>
      <c r="B6437" t="s">
        <v>847</v>
      </c>
      <c r="C6437" t="s">
        <v>170</v>
      </c>
      <c r="D6437">
        <v>4</v>
      </c>
      <c r="E6437">
        <v>0.73</v>
      </c>
      <c r="F6437">
        <v>7.5999999999999998E-2</v>
      </c>
    </row>
    <row r="6438" spans="1:6">
      <c r="A6438" t="s">
        <v>1891</v>
      </c>
      <c r="B6438" t="s">
        <v>847</v>
      </c>
      <c r="C6438" t="s">
        <v>170</v>
      </c>
      <c r="D6438">
        <v>4</v>
      </c>
      <c r="E6438">
        <v>0.73</v>
      </c>
      <c r="F6438">
        <v>7.5999999999999998E-2</v>
      </c>
    </row>
    <row r="6439" spans="1:6">
      <c r="A6439" t="s">
        <v>2301</v>
      </c>
      <c r="B6439" t="s">
        <v>847</v>
      </c>
      <c r="C6439" t="s">
        <v>170</v>
      </c>
      <c r="D6439">
        <v>5</v>
      </c>
      <c r="E6439">
        <v>0.73</v>
      </c>
      <c r="F6439">
        <v>7.5999999999999998E-2</v>
      </c>
    </row>
    <row r="6440" spans="1:6">
      <c r="A6440" t="s">
        <v>2769</v>
      </c>
      <c r="B6440" t="s">
        <v>847</v>
      </c>
      <c r="C6440" t="s">
        <v>170</v>
      </c>
      <c r="D6440">
        <v>4</v>
      </c>
      <c r="E6440">
        <v>0.73</v>
      </c>
      <c r="F6440">
        <v>7.5999999999999998E-2</v>
      </c>
    </row>
    <row r="6441" spans="1:6">
      <c r="A6441" t="s">
        <v>2442</v>
      </c>
      <c r="B6441" t="s">
        <v>847</v>
      </c>
      <c r="C6441" t="s">
        <v>170</v>
      </c>
      <c r="D6441">
        <v>5</v>
      </c>
      <c r="E6441">
        <v>0.73</v>
      </c>
      <c r="F6441">
        <v>7.5999999999999998E-2</v>
      </c>
    </row>
    <row r="6442" spans="1:6">
      <c r="A6442" t="s">
        <v>183</v>
      </c>
      <c r="B6442" t="s">
        <v>847</v>
      </c>
      <c r="C6442" t="s">
        <v>170</v>
      </c>
      <c r="D6442">
        <v>5</v>
      </c>
      <c r="E6442">
        <v>0.73</v>
      </c>
      <c r="F6442">
        <v>7.5999999999999998E-2</v>
      </c>
    </row>
    <row r="6443" spans="1:6">
      <c r="A6443" t="s">
        <v>2739</v>
      </c>
      <c r="B6443" t="s">
        <v>847</v>
      </c>
      <c r="C6443" t="s">
        <v>170</v>
      </c>
      <c r="D6443">
        <v>5</v>
      </c>
      <c r="E6443">
        <v>0.73</v>
      </c>
      <c r="F6443">
        <v>7.5999999999999998E-2</v>
      </c>
    </row>
    <row r="6444" spans="1:6">
      <c r="A6444" t="s">
        <v>183</v>
      </c>
      <c r="B6444" t="s">
        <v>851</v>
      </c>
      <c r="C6444" t="s">
        <v>65</v>
      </c>
      <c r="D6444">
        <v>1</v>
      </c>
      <c r="E6444" t="e">
        <v>#N/A</v>
      </c>
      <c r="F6444" t="e">
        <v>#N/A</v>
      </c>
    </row>
    <row r="6445" spans="1:6">
      <c r="A6445" t="s">
        <v>1992</v>
      </c>
      <c r="B6445" t="s">
        <v>211</v>
      </c>
      <c r="C6445" t="s">
        <v>1941</v>
      </c>
      <c r="D6445">
        <v>1</v>
      </c>
      <c r="E6445" t="e">
        <v>#N/A</v>
      </c>
      <c r="F6445" t="e">
        <v>#N/A</v>
      </c>
    </row>
    <row r="6446" spans="1:6">
      <c r="A6446" t="s">
        <v>2325</v>
      </c>
      <c r="B6446" t="s">
        <v>842</v>
      </c>
      <c r="C6446" t="s">
        <v>1427</v>
      </c>
      <c r="D6446">
        <v>1</v>
      </c>
      <c r="E6446" t="e">
        <v>#N/A</v>
      </c>
      <c r="F6446" t="e">
        <v>#N/A</v>
      </c>
    </row>
    <row r="6447" spans="1:6">
      <c r="A6447" t="s">
        <v>1460</v>
      </c>
      <c r="B6447" t="s">
        <v>857</v>
      </c>
      <c r="C6447" t="s">
        <v>1427</v>
      </c>
      <c r="D6447">
        <v>1</v>
      </c>
      <c r="E6447" t="e">
        <v>#N/A</v>
      </c>
      <c r="F6447" t="e">
        <v>#N/A</v>
      </c>
    </row>
    <row r="6448" spans="1:6">
      <c r="A6448" t="s">
        <v>2478</v>
      </c>
      <c r="B6448" t="s">
        <v>842</v>
      </c>
      <c r="C6448" t="s">
        <v>1427</v>
      </c>
      <c r="D6448">
        <v>1</v>
      </c>
      <c r="E6448" t="e">
        <v>#N/A</v>
      </c>
      <c r="F6448" t="e">
        <v>#N/A</v>
      </c>
    </row>
    <row r="6449" spans="1:6">
      <c r="A6449" t="s">
        <v>2253</v>
      </c>
      <c r="B6449" t="s">
        <v>842</v>
      </c>
      <c r="C6449" t="s">
        <v>1427</v>
      </c>
      <c r="D6449">
        <v>1</v>
      </c>
      <c r="E6449" t="e">
        <v>#N/A</v>
      </c>
      <c r="F6449" t="e">
        <v>#N/A</v>
      </c>
    </row>
    <row r="6450" spans="1:6">
      <c r="A6450" t="s">
        <v>2016</v>
      </c>
      <c r="B6450" t="s">
        <v>842</v>
      </c>
      <c r="C6450" t="s">
        <v>1427</v>
      </c>
      <c r="D6450">
        <v>5</v>
      </c>
      <c r="E6450" t="e">
        <v>#N/A</v>
      </c>
      <c r="F6450" t="e">
        <v>#N/A</v>
      </c>
    </row>
    <row r="6451" spans="1:6">
      <c r="A6451" t="s">
        <v>2041</v>
      </c>
      <c r="B6451" t="s">
        <v>842</v>
      </c>
      <c r="C6451" t="s">
        <v>1427</v>
      </c>
      <c r="D6451">
        <v>1</v>
      </c>
      <c r="E6451" t="e">
        <v>#N/A</v>
      </c>
      <c r="F6451" t="e">
        <v>#N/A</v>
      </c>
    </row>
    <row r="6452" spans="1:6">
      <c r="A6452" t="s">
        <v>2301</v>
      </c>
      <c r="B6452" t="s">
        <v>842</v>
      </c>
      <c r="C6452" t="s">
        <v>1427</v>
      </c>
      <c r="D6452">
        <v>1</v>
      </c>
      <c r="E6452" t="e">
        <v>#N/A</v>
      </c>
      <c r="F6452" t="e">
        <v>#N/A</v>
      </c>
    </row>
    <row r="6453" spans="1:6">
      <c r="A6453" t="s">
        <v>2442</v>
      </c>
      <c r="B6453" t="s">
        <v>842</v>
      </c>
      <c r="C6453" t="s">
        <v>1427</v>
      </c>
      <c r="D6453">
        <v>5</v>
      </c>
      <c r="E6453" t="e">
        <v>#N/A</v>
      </c>
      <c r="F6453" t="e">
        <v>#N/A</v>
      </c>
    </row>
    <row r="6454" spans="1:6">
      <c r="A6454" t="s">
        <v>2739</v>
      </c>
      <c r="B6454" t="s">
        <v>842</v>
      </c>
      <c r="C6454" t="s">
        <v>1427</v>
      </c>
      <c r="D6454">
        <v>2</v>
      </c>
      <c r="E6454" t="e">
        <v>#N/A</v>
      </c>
      <c r="F6454" t="e">
        <v>#N/A</v>
      </c>
    </row>
    <row r="6455" spans="1:6">
      <c r="A6455" t="s">
        <v>294</v>
      </c>
      <c r="B6455" t="s">
        <v>857</v>
      </c>
      <c r="C6455" t="s">
        <v>281</v>
      </c>
      <c r="D6455">
        <v>3</v>
      </c>
      <c r="E6455" t="e">
        <v>#N/A</v>
      </c>
      <c r="F6455" t="e">
        <v>#N/A</v>
      </c>
    </row>
    <row r="6456" spans="1:6">
      <c r="A6456" t="s">
        <v>2478</v>
      </c>
      <c r="B6456" t="s">
        <v>857</v>
      </c>
      <c r="C6456" t="s">
        <v>281</v>
      </c>
      <c r="D6456">
        <v>1</v>
      </c>
      <c r="E6456" t="e">
        <v>#N/A</v>
      </c>
      <c r="F6456" t="e">
        <v>#N/A</v>
      </c>
    </row>
    <row r="6457" spans="1:6">
      <c r="A6457" t="s">
        <v>1742</v>
      </c>
      <c r="B6457" t="s">
        <v>857</v>
      </c>
      <c r="C6457" t="s">
        <v>281</v>
      </c>
      <c r="D6457">
        <v>1</v>
      </c>
      <c r="E6457" t="e">
        <v>#N/A</v>
      </c>
      <c r="F6457" t="e">
        <v>#N/A</v>
      </c>
    </row>
    <row r="6458" spans="1:6">
      <c r="A6458" t="s">
        <v>462</v>
      </c>
      <c r="B6458" t="s">
        <v>857</v>
      </c>
      <c r="C6458" t="s">
        <v>281</v>
      </c>
      <c r="D6458">
        <v>1</v>
      </c>
      <c r="E6458" t="e">
        <v>#N/A</v>
      </c>
      <c r="F6458" t="e">
        <v>#N/A</v>
      </c>
    </row>
    <row r="6459" spans="1:6">
      <c r="A6459" t="s">
        <v>1311</v>
      </c>
      <c r="B6459" t="s">
        <v>857</v>
      </c>
      <c r="C6459" t="s">
        <v>281</v>
      </c>
      <c r="D6459">
        <v>1</v>
      </c>
      <c r="E6459" t="e">
        <v>#N/A</v>
      </c>
      <c r="F6459" t="e">
        <v>#N/A</v>
      </c>
    </row>
    <row r="6460" spans="1:6">
      <c r="A6460" t="s">
        <v>2100</v>
      </c>
      <c r="B6460" t="s">
        <v>857</v>
      </c>
      <c r="C6460" t="s">
        <v>281</v>
      </c>
      <c r="D6460">
        <v>1</v>
      </c>
      <c r="E6460" t="e">
        <v>#N/A</v>
      </c>
      <c r="F6460" t="e">
        <v>#N/A</v>
      </c>
    </row>
    <row r="6461" spans="1:6">
      <c r="A6461" t="s">
        <v>2739</v>
      </c>
      <c r="B6461" t="s">
        <v>857</v>
      </c>
      <c r="C6461" t="s">
        <v>281</v>
      </c>
      <c r="D6461">
        <v>1</v>
      </c>
      <c r="E6461" t="e">
        <v>#N/A</v>
      </c>
      <c r="F6461" t="e">
        <v>#N/A</v>
      </c>
    </row>
    <row r="6462" spans="1:6">
      <c r="A6462" t="s">
        <v>2325</v>
      </c>
      <c r="B6462" t="s">
        <v>856</v>
      </c>
      <c r="C6462" t="s">
        <v>2313</v>
      </c>
      <c r="D6462">
        <v>1</v>
      </c>
      <c r="E6462" t="e">
        <v>#N/A</v>
      </c>
      <c r="F6462" t="e">
        <v>#N/A</v>
      </c>
    </row>
    <row r="6463" spans="1:6">
      <c r="A6463" t="s">
        <v>945</v>
      </c>
      <c r="B6463" t="s">
        <v>252</v>
      </c>
      <c r="C6463" t="s">
        <v>889</v>
      </c>
      <c r="D6463">
        <v>1</v>
      </c>
      <c r="E6463" t="e">
        <v>#N/A</v>
      </c>
      <c r="F6463" t="e">
        <v>#N/A</v>
      </c>
    </row>
    <row r="6464" spans="1:6">
      <c r="A6464" t="s">
        <v>2666</v>
      </c>
      <c r="B6464" t="s">
        <v>849</v>
      </c>
      <c r="C6464" t="s">
        <v>2631</v>
      </c>
      <c r="D6464">
        <v>1</v>
      </c>
      <c r="E6464" t="e">
        <v>#N/A</v>
      </c>
      <c r="F6464" t="e">
        <v>#N/A</v>
      </c>
    </row>
    <row r="6465" spans="1:6">
      <c r="A6465" t="s">
        <v>838</v>
      </c>
      <c r="B6465" t="s">
        <v>839</v>
      </c>
      <c r="C6465" t="s">
        <v>164</v>
      </c>
      <c r="D6465">
        <v>5</v>
      </c>
      <c r="E6465">
        <v>0.03</v>
      </c>
      <c r="F6465">
        <v>4.7E-2</v>
      </c>
    </row>
    <row r="6466" spans="1:6">
      <c r="A6466" t="s">
        <v>2068</v>
      </c>
      <c r="B6466" t="s">
        <v>839</v>
      </c>
      <c r="C6466" t="s">
        <v>164</v>
      </c>
      <c r="D6466">
        <v>1</v>
      </c>
      <c r="E6466">
        <v>0.03</v>
      </c>
      <c r="F6466">
        <v>4.7E-2</v>
      </c>
    </row>
    <row r="6467" spans="1:6">
      <c r="A6467" t="s">
        <v>1028</v>
      </c>
      <c r="B6467" t="s">
        <v>839</v>
      </c>
      <c r="C6467" t="s">
        <v>164</v>
      </c>
      <c r="D6467">
        <v>5</v>
      </c>
      <c r="E6467">
        <v>0.03</v>
      </c>
      <c r="F6467">
        <v>4.7E-2</v>
      </c>
    </row>
    <row r="6468" spans="1:6">
      <c r="A6468" t="s">
        <v>2016</v>
      </c>
      <c r="B6468" t="s">
        <v>839</v>
      </c>
      <c r="C6468" t="s">
        <v>164</v>
      </c>
      <c r="D6468">
        <v>5</v>
      </c>
      <c r="E6468">
        <v>0.03</v>
      </c>
      <c r="F6468">
        <v>4.7E-2</v>
      </c>
    </row>
    <row r="6469" spans="1:6">
      <c r="A6469" t="s">
        <v>1992</v>
      </c>
      <c r="B6469" t="s">
        <v>839</v>
      </c>
      <c r="C6469" t="s">
        <v>164</v>
      </c>
      <c r="D6469">
        <v>3</v>
      </c>
      <c r="E6469">
        <v>0.03</v>
      </c>
      <c r="F6469">
        <v>4.7E-2</v>
      </c>
    </row>
    <row r="6470" spans="1:6">
      <c r="A6470" t="s">
        <v>2380</v>
      </c>
      <c r="B6470" t="s">
        <v>839</v>
      </c>
      <c r="C6470" t="s">
        <v>164</v>
      </c>
      <c r="D6470">
        <v>1</v>
      </c>
      <c r="E6470">
        <v>0.03</v>
      </c>
      <c r="F6470">
        <v>4.7E-2</v>
      </c>
    </row>
    <row r="6471" spans="1:6">
      <c r="A6471" t="s">
        <v>2697</v>
      </c>
      <c r="B6471" t="s">
        <v>839</v>
      </c>
      <c r="C6471" t="s">
        <v>164</v>
      </c>
      <c r="D6471">
        <v>1</v>
      </c>
      <c r="E6471">
        <v>0.03</v>
      </c>
      <c r="F6471">
        <v>4.7E-2</v>
      </c>
    </row>
    <row r="6472" spans="1:6">
      <c r="A6472" t="s">
        <v>1623</v>
      </c>
      <c r="B6472" t="s">
        <v>839</v>
      </c>
      <c r="C6472" t="s">
        <v>164</v>
      </c>
      <c r="D6472">
        <v>1</v>
      </c>
      <c r="E6472">
        <v>0.03</v>
      </c>
      <c r="F6472">
        <v>4.7E-2</v>
      </c>
    </row>
    <row r="6473" spans="1:6">
      <c r="A6473" t="s">
        <v>2769</v>
      </c>
      <c r="B6473" t="s">
        <v>839</v>
      </c>
      <c r="C6473" t="s">
        <v>164</v>
      </c>
      <c r="D6473">
        <v>5</v>
      </c>
      <c r="E6473">
        <v>0.03</v>
      </c>
      <c r="F6473">
        <v>4.7E-2</v>
      </c>
    </row>
    <row r="6474" spans="1:6">
      <c r="A6474" t="s">
        <v>2442</v>
      </c>
      <c r="B6474" t="s">
        <v>839</v>
      </c>
      <c r="C6474" t="s">
        <v>164</v>
      </c>
      <c r="D6474">
        <v>1</v>
      </c>
      <c r="E6474">
        <v>0.03</v>
      </c>
      <c r="F6474">
        <v>4.7E-2</v>
      </c>
    </row>
    <row r="6475" spans="1:6">
      <c r="A6475" t="s">
        <v>183</v>
      </c>
      <c r="B6475" t="s">
        <v>839</v>
      </c>
      <c r="C6475" t="s">
        <v>164</v>
      </c>
      <c r="D6475">
        <v>4</v>
      </c>
      <c r="E6475">
        <v>0.03</v>
      </c>
      <c r="F6475">
        <v>4.7E-2</v>
      </c>
    </row>
    <row r="6476" spans="1:6">
      <c r="A6476" t="s">
        <v>2478</v>
      </c>
      <c r="B6476" t="s">
        <v>134</v>
      </c>
      <c r="C6476" t="s">
        <v>2349</v>
      </c>
      <c r="D6476">
        <v>1</v>
      </c>
      <c r="E6476" t="e">
        <v>#N/A</v>
      </c>
      <c r="F6476" t="e">
        <v>#N/A</v>
      </c>
    </row>
    <row r="6477" spans="1:6">
      <c r="A6477" t="s">
        <v>2380</v>
      </c>
      <c r="B6477" t="s">
        <v>847</v>
      </c>
      <c r="C6477" t="s">
        <v>2349</v>
      </c>
      <c r="D6477">
        <v>1</v>
      </c>
      <c r="E6477" t="e">
        <v>#N/A</v>
      </c>
      <c r="F6477" t="e">
        <v>#N/A</v>
      </c>
    </row>
    <row r="6478" spans="1:6">
      <c r="A6478" t="s">
        <v>1079</v>
      </c>
      <c r="B6478" t="s">
        <v>785</v>
      </c>
      <c r="C6478" t="s">
        <v>1035</v>
      </c>
      <c r="D6478">
        <v>3</v>
      </c>
      <c r="E6478" t="e">
        <v>#N/A</v>
      </c>
      <c r="F6478" t="e">
        <v>#N/A</v>
      </c>
    </row>
    <row r="6479" spans="1:6">
      <c r="A6479" t="s">
        <v>724</v>
      </c>
      <c r="B6479" t="s">
        <v>856</v>
      </c>
      <c r="C6479" t="s">
        <v>710</v>
      </c>
      <c r="D6479">
        <v>2</v>
      </c>
      <c r="E6479">
        <v>1.4E-2</v>
      </c>
      <c r="F6479">
        <v>0</v>
      </c>
    </row>
    <row r="6480" spans="1:6">
      <c r="A6480" t="s">
        <v>1742</v>
      </c>
      <c r="B6480" t="s">
        <v>856</v>
      </c>
      <c r="C6480" t="s">
        <v>710</v>
      </c>
      <c r="D6480">
        <v>2</v>
      </c>
      <c r="E6480">
        <v>1.4E-2</v>
      </c>
      <c r="F6480">
        <v>0</v>
      </c>
    </row>
    <row r="6481" spans="1:6">
      <c r="A6481" t="s">
        <v>1891</v>
      </c>
      <c r="B6481" t="s">
        <v>856</v>
      </c>
      <c r="C6481" t="s">
        <v>710</v>
      </c>
      <c r="D6481">
        <v>4</v>
      </c>
      <c r="E6481">
        <v>1.4E-2</v>
      </c>
      <c r="F6481">
        <v>0</v>
      </c>
    </row>
    <row r="6482" spans="1:6">
      <c r="A6482" t="s">
        <v>2301</v>
      </c>
      <c r="B6482" t="s">
        <v>856</v>
      </c>
      <c r="C6482" t="s">
        <v>710</v>
      </c>
      <c r="D6482">
        <v>2</v>
      </c>
      <c r="E6482">
        <v>1.4E-2</v>
      </c>
      <c r="F6482">
        <v>0</v>
      </c>
    </row>
    <row r="6483" spans="1:6">
      <c r="A6483" t="s">
        <v>838</v>
      </c>
      <c r="B6483" t="s">
        <v>134</v>
      </c>
      <c r="C6483" t="s">
        <v>435</v>
      </c>
      <c r="D6483">
        <v>2</v>
      </c>
      <c r="E6483" t="e">
        <v>#N/A</v>
      </c>
      <c r="F6483" t="e">
        <v>#N/A</v>
      </c>
    </row>
    <row r="6484" spans="1:6">
      <c r="A6484" t="s">
        <v>2068</v>
      </c>
      <c r="B6484" t="s">
        <v>854</v>
      </c>
      <c r="C6484" t="s">
        <v>435</v>
      </c>
      <c r="D6484">
        <v>2</v>
      </c>
      <c r="E6484" t="e">
        <v>#N/A</v>
      </c>
      <c r="F6484" t="e">
        <v>#N/A</v>
      </c>
    </row>
    <row r="6485" spans="1:6">
      <c r="A6485" t="s">
        <v>2068</v>
      </c>
      <c r="B6485" t="s">
        <v>856</v>
      </c>
      <c r="C6485" t="s">
        <v>435</v>
      </c>
      <c r="D6485">
        <v>1</v>
      </c>
      <c r="E6485" t="e">
        <v>#N/A</v>
      </c>
      <c r="F6485" t="e">
        <v>#N/A</v>
      </c>
    </row>
    <row r="6486" spans="1:6">
      <c r="A6486" t="s">
        <v>2407</v>
      </c>
      <c r="B6486" t="s">
        <v>854</v>
      </c>
      <c r="C6486" t="s">
        <v>435</v>
      </c>
      <c r="D6486">
        <v>1</v>
      </c>
      <c r="E6486" t="e">
        <v>#N/A</v>
      </c>
      <c r="F6486" t="e">
        <v>#N/A</v>
      </c>
    </row>
    <row r="6487" spans="1:6">
      <c r="A6487" t="s">
        <v>2407</v>
      </c>
      <c r="B6487" t="s">
        <v>856</v>
      </c>
      <c r="C6487" t="s">
        <v>435</v>
      </c>
      <c r="D6487">
        <v>1</v>
      </c>
      <c r="E6487" t="e">
        <v>#N/A</v>
      </c>
      <c r="F6487" t="e">
        <v>#N/A</v>
      </c>
    </row>
    <row r="6488" spans="1:6">
      <c r="A6488" t="s">
        <v>1939</v>
      </c>
      <c r="B6488" t="s">
        <v>854</v>
      </c>
      <c r="C6488" t="s">
        <v>435</v>
      </c>
      <c r="D6488">
        <v>1</v>
      </c>
      <c r="E6488" t="e">
        <v>#N/A</v>
      </c>
      <c r="F6488" t="e">
        <v>#N/A</v>
      </c>
    </row>
    <row r="6489" spans="1:6">
      <c r="A6489" t="s">
        <v>1742</v>
      </c>
      <c r="B6489" t="s">
        <v>854</v>
      </c>
      <c r="C6489" t="s">
        <v>435</v>
      </c>
      <c r="D6489">
        <v>1</v>
      </c>
      <c r="E6489" t="e">
        <v>#N/A</v>
      </c>
      <c r="F6489" t="e">
        <v>#N/A</v>
      </c>
    </row>
    <row r="6490" spans="1:6">
      <c r="A6490" t="s">
        <v>2666</v>
      </c>
      <c r="B6490" t="s">
        <v>856</v>
      </c>
      <c r="C6490" t="s">
        <v>435</v>
      </c>
      <c r="D6490">
        <v>1</v>
      </c>
      <c r="E6490" t="e">
        <v>#N/A</v>
      </c>
      <c r="F6490" t="e">
        <v>#N/A</v>
      </c>
    </row>
    <row r="6491" spans="1:6">
      <c r="A6491" t="s">
        <v>1079</v>
      </c>
      <c r="B6491" t="s">
        <v>841</v>
      </c>
      <c r="C6491" t="s">
        <v>435</v>
      </c>
      <c r="D6491">
        <v>1</v>
      </c>
      <c r="E6491" t="e">
        <v>#N/A</v>
      </c>
      <c r="F6491" t="e">
        <v>#N/A</v>
      </c>
    </row>
    <row r="6492" spans="1:6">
      <c r="A6492" t="s">
        <v>2041</v>
      </c>
      <c r="B6492" t="s">
        <v>854</v>
      </c>
      <c r="C6492" t="s">
        <v>435</v>
      </c>
      <c r="D6492">
        <v>5</v>
      </c>
      <c r="E6492" t="e">
        <v>#N/A</v>
      </c>
      <c r="F6492" t="e">
        <v>#N/A</v>
      </c>
    </row>
    <row r="6493" spans="1:6">
      <c r="A6493" t="s">
        <v>2041</v>
      </c>
      <c r="B6493" t="s">
        <v>856</v>
      </c>
      <c r="C6493" t="s">
        <v>435</v>
      </c>
      <c r="D6493">
        <v>2</v>
      </c>
      <c r="E6493" t="e">
        <v>#N/A</v>
      </c>
      <c r="F6493" t="e">
        <v>#N/A</v>
      </c>
    </row>
    <row r="6494" spans="1:6">
      <c r="A6494" t="s">
        <v>462</v>
      </c>
      <c r="B6494" t="s">
        <v>856</v>
      </c>
      <c r="C6494" t="s">
        <v>435</v>
      </c>
      <c r="D6494">
        <v>1</v>
      </c>
      <c r="E6494" t="e">
        <v>#N/A</v>
      </c>
      <c r="F6494" t="e">
        <v>#N/A</v>
      </c>
    </row>
    <row r="6495" spans="1:6">
      <c r="A6495" t="s">
        <v>462</v>
      </c>
      <c r="B6495" t="s">
        <v>134</v>
      </c>
      <c r="C6495" t="s">
        <v>435</v>
      </c>
      <c r="D6495">
        <v>1</v>
      </c>
      <c r="E6495" t="e">
        <v>#N/A</v>
      </c>
      <c r="F6495" t="e">
        <v>#N/A</v>
      </c>
    </row>
    <row r="6496" spans="1:6">
      <c r="A6496" t="s">
        <v>2569</v>
      </c>
      <c r="B6496" t="s">
        <v>854</v>
      </c>
      <c r="C6496" t="s">
        <v>435</v>
      </c>
      <c r="D6496">
        <v>1</v>
      </c>
      <c r="E6496" t="e">
        <v>#N/A</v>
      </c>
      <c r="F6496" t="e">
        <v>#N/A</v>
      </c>
    </row>
    <row r="6497" spans="1:6">
      <c r="A6497" t="s">
        <v>1311</v>
      </c>
      <c r="B6497" t="s">
        <v>856</v>
      </c>
      <c r="C6497" t="s">
        <v>435</v>
      </c>
      <c r="D6497">
        <v>1</v>
      </c>
      <c r="E6497" t="e">
        <v>#N/A</v>
      </c>
      <c r="F6497" t="e">
        <v>#N/A</v>
      </c>
    </row>
    <row r="6498" spans="1:6">
      <c r="A6498" t="s">
        <v>1311</v>
      </c>
      <c r="B6498" t="s">
        <v>134</v>
      </c>
      <c r="C6498" t="s">
        <v>435</v>
      </c>
      <c r="D6498">
        <v>3</v>
      </c>
      <c r="E6498" t="e">
        <v>#N/A</v>
      </c>
      <c r="F6498" t="e">
        <v>#N/A</v>
      </c>
    </row>
    <row r="6499" spans="1:6">
      <c r="A6499" t="s">
        <v>1562</v>
      </c>
      <c r="B6499" t="s">
        <v>854</v>
      </c>
      <c r="C6499" t="s">
        <v>435</v>
      </c>
      <c r="D6499">
        <v>5</v>
      </c>
      <c r="E6499" t="e">
        <v>#N/A</v>
      </c>
      <c r="F6499" t="e">
        <v>#N/A</v>
      </c>
    </row>
    <row r="6500" spans="1:6">
      <c r="A6500" t="s">
        <v>1562</v>
      </c>
      <c r="B6500" t="s">
        <v>134</v>
      </c>
      <c r="C6500" t="s">
        <v>435</v>
      </c>
      <c r="D6500">
        <v>1</v>
      </c>
      <c r="E6500" t="e">
        <v>#N/A</v>
      </c>
      <c r="F6500" t="e">
        <v>#N/A</v>
      </c>
    </row>
    <row r="6501" spans="1:6">
      <c r="A6501" t="s">
        <v>1562</v>
      </c>
      <c r="B6501" t="s">
        <v>841</v>
      </c>
      <c r="C6501" t="s">
        <v>435</v>
      </c>
      <c r="D6501">
        <v>2</v>
      </c>
      <c r="E6501" t="e">
        <v>#N/A</v>
      </c>
      <c r="F6501" t="e">
        <v>#N/A</v>
      </c>
    </row>
    <row r="6502" spans="1:6">
      <c r="A6502" t="s">
        <v>2100</v>
      </c>
      <c r="B6502" t="s">
        <v>856</v>
      </c>
      <c r="C6502" t="s">
        <v>435</v>
      </c>
      <c r="D6502">
        <v>1</v>
      </c>
      <c r="E6502" t="e">
        <v>#N/A</v>
      </c>
      <c r="F6502" t="e">
        <v>#N/A</v>
      </c>
    </row>
    <row r="6503" spans="1:6">
      <c r="A6503" t="s">
        <v>945</v>
      </c>
      <c r="B6503" t="s">
        <v>854</v>
      </c>
      <c r="C6503" t="s">
        <v>435</v>
      </c>
      <c r="D6503">
        <v>3</v>
      </c>
      <c r="E6503" t="e">
        <v>#N/A</v>
      </c>
      <c r="F6503" t="e">
        <v>#N/A</v>
      </c>
    </row>
    <row r="6504" spans="1:6">
      <c r="A6504" t="s">
        <v>945</v>
      </c>
      <c r="B6504" t="s">
        <v>856</v>
      </c>
      <c r="C6504" t="s">
        <v>435</v>
      </c>
      <c r="D6504">
        <v>4</v>
      </c>
      <c r="E6504" t="e">
        <v>#N/A</v>
      </c>
      <c r="F6504" t="e">
        <v>#N/A</v>
      </c>
    </row>
    <row r="6505" spans="1:6">
      <c r="A6505" t="s">
        <v>2619</v>
      </c>
      <c r="B6505" t="s">
        <v>854</v>
      </c>
      <c r="C6505" t="s">
        <v>435</v>
      </c>
      <c r="D6505">
        <v>1</v>
      </c>
      <c r="E6505" t="e">
        <v>#N/A</v>
      </c>
      <c r="F6505" t="e">
        <v>#N/A</v>
      </c>
    </row>
    <row r="6506" spans="1:6">
      <c r="A6506" t="s">
        <v>1623</v>
      </c>
      <c r="B6506" t="s">
        <v>854</v>
      </c>
      <c r="C6506" t="s">
        <v>435</v>
      </c>
      <c r="D6506">
        <v>2</v>
      </c>
      <c r="E6506" t="e">
        <v>#N/A</v>
      </c>
      <c r="F6506" t="e">
        <v>#N/A</v>
      </c>
    </row>
    <row r="6507" spans="1:6">
      <c r="A6507" t="s">
        <v>2253</v>
      </c>
      <c r="B6507" t="s">
        <v>841</v>
      </c>
      <c r="C6507" t="s">
        <v>2148</v>
      </c>
      <c r="D6507">
        <v>1</v>
      </c>
      <c r="E6507" t="e">
        <v>#N/A</v>
      </c>
      <c r="F6507" t="e">
        <v>#N/A</v>
      </c>
    </row>
    <row r="6508" spans="1:6">
      <c r="A6508" t="s">
        <v>2569</v>
      </c>
      <c r="B6508" t="s">
        <v>841</v>
      </c>
      <c r="C6508" t="s">
        <v>2148</v>
      </c>
      <c r="D6508">
        <v>1</v>
      </c>
      <c r="E6508" t="e">
        <v>#N/A</v>
      </c>
      <c r="F6508" t="e">
        <v>#N/A</v>
      </c>
    </row>
    <row r="6509" spans="1:6">
      <c r="A6509" t="s">
        <v>838</v>
      </c>
      <c r="B6509" t="s">
        <v>474</v>
      </c>
      <c r="C6509" t="s">
        <v>770</v>
      </c>
      <c r="D6509">
        <v>1</v>
      </c>
      <c r="E6509" t="e">
        <v>#N/A</v>
      </c>
      <c r="F6509" t="e">
        <v>#N/A</v>
      </c>
    </row>
    <row r="6510" spans="1:6">
      <c r="A6510" t="s">
        <v>2478</v>
      </c>
      <c r="B6510" t="s">
        <v>474</v>
      </c>
      <c r="C6510" t="s">
        <v>770</v>
      </c>
      <c r="D6510">
        <v>1</v>
      </c>
      <c r="E6510" t="e">
        <v>#N/A</v>
      </c>
      <c r="F6510" t="e">
        <v>#N/A</v>
      </c>
    </row>
    <row r="6511" spans="1:6">
      <c r="A6511" t="s">
        <v>1623</v>
      </c>
      <c r="B6511" t="s">
        <v>474</v>
      </c>
      <c r="C6511" t="s">
        <v>770</v>
      </c>
      <c r="D6511">
        <v>3</v>
      </c>
      <c r="E6511" t="e">
        <v>#N/A</v>
      </c>
      <c r="F6511" t="e">
        <v>#N/A</v>
      </c>
    </row>
    <row r="6512" spans="1:6">
      <c r="A6512" t="s">
        <v>294</v>
      </c>
      <c r="B6512" t="s">
        <v>712</v>
      </c>
      <c r="C6512" t="s">
        <v>118</v>
      </c>
      <c r="D6512">
        <v>3</v>
      </c>
      <c r="E6512" t="e">
        <v>#N/A</v>
      </c>
      <c r="F6512" t="e">
        <v>#N/A</v>
      </c>
    </row>
    <row r="6513" spans="1:6">
      <c r="A6513" t="s">
        <v>2478</v>
      </c>
      <c r="B6513" t="s">
        <v>712</v>
      </c>
      <c r="C6513" t="s">
        <v>118</v>
      </c>
      <c r="D6513">
        <v>2</v>
      </c>
      <c r="E6513" t="e">
        <v>#N/A</v>
      </c>
      <c r="F6513" t="e">
        <v>#N/A</v>
      </c>
    </row>
    <row r="6514" spans="1:6">
      <c r="A6514" t="s">
        <v>724</v>
      </c>
      <c r="B6514" t="s">
        <v>712</v>
      </c>
      <c r="C6514" t="s">
        <v>118</v>
      </c>
      <c r="D6514">
        <v>1</v>
      </c>
      <c r="E6514" t="e">
        <v>#N/A</v>
      </c>
      <c r="F6514" t="e">
        <v>#N/A</v>
      </c>
    </row>
    <row r="6515" spans="1:6">
      <c r="A6515" t="s">
        <v>1939</v>
      </c>
      <c r="B6515" t="s">
        <v>712</v>
      </c>
      <c r="C6515" t="s">
        <v>118</v>
      </c>
      <c r="D6515">
        <v>1</v>
      </c>
      <c r="E6515" t="e">
        <v>#N/A</v>
      </c>
      <c r="F6515" t="e">
        <v>#N/A</v>
      </c>
    </row>
    <row r="6516" spans="1:6">
      <c r="A6516" t="s">
        <v>1742</v>
      </c>
      <c r="B6516" t="s">
        <v>712</v>
      </c>
      <c r="C6516" t="s">
        <v>118</v>
      </c>
      <c r="D6516">
        <v>3</v>
      </c>
      <c r="E6516" t="e">
        <v>#N/A</v>
      </c>
      <c r="F6516" t="e">
        <v>#N/A</v>
      </c>
    </row>
    <row r="6517" spans="1:6">
      <c r="A6517" t="s">
        <v>2137</v>
      </c>
      <c r="B6517" t="s">
        <v>712</v>
      </c>
      <c r="C6517" t="s">
        <v>118</v>
      </c>
      <c r="D6517">
        <v>2</v>
      </c>
      <c r="E6517" t="e">
        <v>#N/A</v>
      </c>
      <c r="F6517" t="e">
        <v>#N/A</v>
      </c>
    </row>
    <row r="6518" spans="1:6">
      <c r="A6518" t="s">
        <v>1401</v>
      </c>
      <c r="B6518" t="s">
        <v>712</v>
      </c>
      <c r="C6518" t="s">
        <v>118</v>
      </c>
      <c r="D6518">
        <v>1</v>
      </c>
      <c r="E6518" t="e">
        <v>#N/A</v>
      </c>
      <c r="F6518" t="e">
        <v>#N/A</v>
      </c>
    </row>
    <row r="6519" spans="1:6">
      <c r="A6519" t="s">
        <v>1079</v>
      </c>
      <c r="B6519" t="s">
        <v>712</v>
      </c>
      <c r="C6519" t="s">
        <v>118</v>
      </c>
      <c r="D6519">
        <v>4</v>
      </c>
      <c r="E6519" t="e">
        <v>#N/A</v>
      </c>
      <c r="F6519" t="e">
        <v>#N/A</v>
      </c>
    </row>
    <row r="6520" spans="1:6">
      <c r="A6520" t="s">
        <v>1236</v>
      </c>
      <c r="B6520" t="s">
        <v>712</v>
      </c>
      <c r="C6520" t="s">
        <v>118</v>
      </c>
      <c r="D6520">
        <v>3</v>
      </c>
      <c r="E6520" t="e">
        <v>#N/A</v>
      </c>
      <c r="F6520" t="e">
        <v>#N/A</v>
      </c>
    </row>
    <row r="6521" spans="1:6">
      <c r="A6521" t="s">
        <v>2041</v>
      </c>
      <c r="B6521" t="s">
        <v>712</v>
      </c>
      <c r="C6521" t="s">
        <v>118</v>
      </c>
      <c r="D6521">
        <v>1</v>
      </c>
      <c r="E6521" t="e">
        <v>#N/A</v>
      </c>
      <c r="F6521" t="e">
        <v>#N/A</v>
      </c>
    </row>
    <row r="6522" spans="1:6">
      <c r="A6522" t="s">
        <v>462</v>
      </c>
      <c r="B6522" t="s">
        <v>712</v>
      </c>
      <c r="C6522" t="s">
        <v>118</v>
      </c>
      <c r="D6522">
        <v>2</v>
      </c>
      <c r="E6522" t="e">
        <v>#N/A</v>
      </c>
      <c r="F6522" t="e">
        <v>#N/A</v>
      </c>
    </row>
    <row r="6523" spans="1:6">
      <c r="A6523" t="s">
        <v>1311</v>
      </c>
      <c r="B6523" t="s">
        <v>712</v>
      </c>
      <c r="C6523" t="s">
        <v>118</v>
      </c>
      <c r="D6523">
        <v>2</v>
      </c>
      <c r="E6523" t="e">
        <v>#N/A</v>
      </c>
      <c r="F6523" t="e">
        <v>#N/A</v>
      </c>
    </row>
    <row r="6524" spans="1:6">
      <c r="A6524" t="s">
        <v>586</v>
      </c>
      <c r="B6524" t="s">
        <v>712</v>
      </c>
      <c r="C6524" t="s">
        <v>118</v>
      </c>
      <c r="D6524">
        <v>2</v>
      </c>
      <c r="E6524" t="e">
        <v>#N/A</v>
      </c>
      <c r="F6524" t="e">
        <v>#N/A</v>
      </c>
    </row>
    <row r="6525" spans="1:6">
      <c r="A6525" t="s">
        <v>1623</v>
      </c>
      <c r="B6525" t="s">
        <v>712</v>
      </c>
      <c r="C6525" t="s">
        <v>118</v>
      </c>
      <c r="D6525">
        <v>1</v>
      </c>
      <c r="E6525" t="e">
        <v>#N/A</v>
      </c>
      <c r="F6525" t="e">
        <v>#N/A</v>
      </c>
    </row>
    <row r="6526" spans="1:6">
      <c r="A6526" t="s">
        <v>2769</v>
      </c>
      <c r="B6526" t="s">
        <v>712</v>
      </c>
      <c r="C6526" t="s">
        <v>118</v>
      </c>
      <c r="D6526">
        <v>1</v>
      </c>
      <c r="E6526" t="e">
        <v>#N/A</v>
      </c>
      <c r="F6526" t="e">
        <v>#N/A</v>
      </c>
    </row>
    <row r="6527" spans="1:6">
      <c r="A6527" t="s">
        <v>183</v>
      </c>
      <c r="B6527" t="s">
        <v>712</v>
      </c>
      <c r="C6527" t="s">
        <v>118</v>
      </c>
      <c r="D6527">
        <v>2</v>
      </c>
      <c r="E6527" t="e">
        <v>#N/A</v>
      </c>
      <c r="F6527" t="e">
        <v>#N/A</v>
      </c>
    </row>
    <row r="6528" spans="1:6">
      <c r="A6528" t="s">
        <v>2325</v>
      </c>
      <c r="B6528" t="s">
        <v>216</v>
      </c>
      <c r="C6528" t="s">
        <v>398</v>
      </c>
      <c r="D6528">
        <v>1</v>
      </c>
      <c r="E6528">
        <v>7.1999999999999995E-2</v>
      </c>
      <c r="F6528">
        <v>0.152</v>
      </c>
    </row>
    <row r="6529" spans="1:6">
      <c r="A6529" t="s">
        <v>1460</v>
      </c>
      <c r="B6529" t="s">
        <v>216</v>
      </c>
      <c r="C6529" t="s">
        <v>398</v>
      </c>
      <c r="D6529">
        <v>1</v>
      </c>
      <c r="E6529">
        <v>7.1999999999999995E-2</v>
      </c>
      <c r="F6529">
        <v>0.152</v>
      </c>
    </row>
    <row r="6530" spans="1:6">
      <c r="A6530" t="s">
        <v>1311</v>
      </c>
      <c r="B6530" t="s">
        <v>216</v>
      </c>
      <c r="C6530" t="s">
        <v>398</v>
      </c>
      <c r="D6530">
        <v>4</v>
      </c>
      <c r="E6530">
        <v>7.1999999999999995E-2</v>
      </c>
      <c r="F6530">
        <v>0.152</v>
      </c>
    </row>
    <row r="6531" spans="1:6">
      <c r="A6531" t="s">
        <v>1190</v>
      </c>
      <c r="B6531" t="s">
        <v>216</v>
      </c>
      <c r="C6531" t="s">
        <v>398</v>
      </c>
      <c r="D6531">
        <v>3</v>
      </c>
      <c r="E6531">
        <v>7.1999999999999995E-2</v>
      </c>
      <c r="F6531">
        <v>0.152</v>
      </c>
    </row>
    <row r="6532" spans="1:6">
      <c r="A6532" t="s">
        <v>2253</v>
      </c>
      <c r="B6532" t="s">
        <v>845</v>
      </c>
      <c r="C6532" t="s">
        <v>2142</v>
      </c>
      <c r="D6532">
        <v>1</v>
      </c>
      <c r="E6532" t="e">
        <v>#N/A</v>
      </c>
      <c r="F6532" t="e">
        <v>#N/A</v>
      </c>
    </row>
    <row r="6533" spans="1:6">
      <c r="A6533" t="s">
        <v>1401</v>
      </c>
      <c r="B6533" t="s">
        <v>216</v>
      </c>
      <c r="C6533" t="s">
        <v>1389</v>
      </c>
      <c r="D6533">
        <v>2</v>
      </c>
      <c r="E6533" t="e">
        <v>#N/A</v>
      </c>
      <c r="F6533" t="e">
        <v>#N/A</v>
      </c>
    </row>
    <row r="6534" spans="1:6">
      <c r="A6534" t="s">
        <v>1562</v>
      </c>
      <c r="B6534" t="s">
        <v>211</v>
      </c>
      <c r="C6534" t="s">
        <v>1554</v>
      </c>
      <c r="D6534">
        <v>3</v>
      </c>
      <c r="E6534" t="e">
        <v>#N/A</v>
      </c>
      <c r="F6534" t="e">
        <v>#N/A</v>
      </c>
    </row>
    <row r="6535" spans="1:6">
      <c r="A6535" t="s">
        <v>1460</v>
      </c>
      <c r="B6535" t="s">
        <v>134</v>
      </c>
      <c r="C6535" t="s">
        <v>1354</v>
      </c>
      <c r="D6535">
        <v>1</v>
      </c>
      <c r="E6535" t="e">
        <v>#N/A</v>
      </c>
      <c r="F6535" t="e">
        <v>#N/A</v>
      </c>
    </row>
    <row r="6536" spans="1:6">
      <c r="A6536" t="s">
        <v>1401</v>
      </c>
      <c r="B6536" t="s">
        <v>278</v>
      </c>
      <c r="C6536" t="s">
        <v>1354</v>
      </c>
      <c r="D6536">
        <v>1</v>
      </c>
      <c r="E6536" t="e">
        <v>#N/A</v>
      </c>
      <c r="F6536" t="e">
        <v>#N/A</v>
      </c>
    </row>
    <row r="6537" spans="1:6">
      <c r="A6537" t="s">
        <v>1311</v>
      </c>
      <c r="B6537" t="s">
        <v>849</v>
      </c>
      <c r="C6537" t="s">
        <v>1256</v>
      </c>
      <c r="D6537">
        <v>1</v>
      </c>
      <c r="E6537" t="e">
        <v>#N/A</v>
      </c>
      <c r="F6537" t="e">
        <v>#N/A</v>
      </c>
    </row>
    <row r="6538" spans="1:6">
      <c r="A6538" t="s">
        <v>1311</v>
      </c>
      <c r="B6538" t="s">
        <v>252</v>
      </c>
      <c r="C6538" t="s">
        <v>1258</v>
      </c>
      <c r="D6538">
        <v>1</v>
      </c>
      <c r="E6538" t="e">
        <v>#N/A</v>
      </c>
      <c r="F6538" t="e">
        <v>#N/A</v>
      </c>
    </row>
    <row r="6539" spans="1:6">
      <c r="A6539" t="s">
        <v>1623</v>
      </c>
      <c r="B6539" t="s">
        <v>785</v>
      </c>
      <c r="C6539" t="s">
        <v>1258</v>
      </c>
      <c r="D6539">
        <v>1</v>
      </c>
      <c r="E6539" t="e">
        <v>#N/A</v>
      </c>
      <c r="F6539" t="e">
        <v>#N/A</v>
      </c>
    </row>
    <row r="6540" spans="1:6">
      <c r="A6540" t="s">
        <v>1623</v>
      </c>
      <c r="B6540" t="s">
        <v>842</v>
      </c>
      <c r="C6540" t="s">
        <v>1258</v>
      </c>
      <c r="D6540">
        <v>2</v>
      </c>
      <c r="E6540" t="e">
        <v>#N/A</v>
      </c>
      <c r="F6540" t="e">
        <v>#N/A</v>
      </c>
    </row>
    <row r="6541" spans="1:6">
      <c r="A6541" t="s">
        <v>294</v>
      </c>
      <c r="B6541" t="s">
        <v>252</v>
      </c>
      <c r="C6541" t="s">
        <v>196</v>
      </c>
      <c r="D6541">
        <v>1</v>
      </c>
      <c r="E6541" t="e">
        <v>#N/A</v>
      </c>
      <c r="F6541" t="e">
        <v>#N/A</v>
      </c>
    </row>
    <row r="6542" spans="1:6">
      <c r="A6542" t="s">
        <v>1401</v>
      </c>
      <c r="B6542" t="s">
        <v>842</v>
      </c>
      <c r="C6542" t="s">
        <v>1399</v>
      </c>
      <c r="D6542">
        <v>1</v>
      </c>
      <c r="E6542" t="e">
        <v>#N/A</v>
      </c>
      <c r="F6542" t="e">
        <v>#N/A</v>
      </c>
    </row>
    <row r="6543" spans="1:6">
      <c r="A6543" t="s">
        <v>1891</v>
      </c>
      <c r="B6543" t="s">
        <v>278</v>
      </c>
      <c r="C6543" t="s">
        <v>1399</v>
      </c>
      <c r="D6543">
        <v>1</v>
      </c>
      <c r="E6543" t="e">
        <v>#N/A</v>
      </c>
      <c r="F6543" t="e">
        <v>#N/A</v>
      </c>
    </row>
    <row r="6544" spans="1:6">
      <c r="A6544" t="s">
        <v>2137</v>
      </c>
      <c r="B6544" t="s">
        <v>846</v>
      </c>
      <c r="C6544" t="s">
        <v>2132</v>
      </c>
      <c r="D6544">
        <v>2</v>
      </c>
      <c r="E6544" t="e">
        <v>#N/A</v>
      </c>
      <c r="F6544" t="e">
        <v>#N/A</v>
      </c>
    </row>
    <row r="6545" spans="1:6">
      <c r="A6545" t="s">
        <v>2739</v>
      </c>
      <c r="B6545" t="s">
        <v>278</v>
      </c>
      <c r="C6545" t="s">
        <v>2705</v>
      </c>
      <c r="D6545">
        <v>1</v>
      </c>
      <c r="E6545" t="e">
        <v>#N/A</v>
      </c>
      <c r="F6545" t="e">
        <v>#N/A</v>
      </c>
    </row>
    <row r="6546" spans="1:6">
      <c r="A6546" t="s">
        <v>2325</v>
      </c>
      <c r="B6546" t="s">
        <v>252</v>
      </c>
      <c r="C6546" t="s">
        <v>722</v>
      </c>
      <c r="D6546">
        <v>1</v>
      </c>
      <c r="E6546">
        <v>2.7E-2</v>
      </c>
      <c r="F6546">
        <v>0.02</v>
      </c>
    </row>
    <row r="6547" spans="1:6">
      <c r="A6547" t="s">
        <v>2253</v>
      </c>
      <c r="B6547" t="s">
        <v>252</v>
      </c>
      <c r="C6547" t="s">
        <v>722</v>
      </c>
      <c r="D6547">
        <v>1</v>
      </c>
      <c r="E6547">
        <v>2.7E-2</v>
      </c>
      <c r="F6547">
        <v>0.02</v>
      </c>
    </row>
    <row r="6548" spans="1:6">
      <c r="A6548" t="s">
        <v>1811</v>
      </c>
      <c r="B6548" t="s">
        <v>252</v>
      </c>
      <c r="C6548" t="s">
        <v>722</v>
      </c>
      <c r="D6548">
        <v>2</v>
      </c>
      <c r="E6548">
        <v>2.7E-2</v>
      </c>
      <c r="F6548">
        <v>0.02</v>
      </c>
    </row>
    <row r="6549" spans="1:6">
      <c r="A6549" t="s">
        <v>724</v>
      </c>
      <c r="B6549" t="s">
        <v>252</v>
      </c>
      <c r="C6549" t="s">
        <v>722</v>
      </c>
      <c r="D6549">
        <v>5</v>
      </c>
      <c r="E6549">
        <v>2.7E-2</v>
      </c>
      <c r="F6549">
        <v>0.02</v>
      </c>
    </row>
    <row r="6550" spans="1:6">
      <c r="A6550" t="s">
        <v>1401</v>
      </c>
      <c r="B6550" t="s">
        <v>839</v>
      </c>
      <c r="C6550" t="s">
        <v>722</v>
      </c>
      <c r="D6550">
        <v>1</v>
      </c>
      <c r="E6550" t="e">
        <v>#N/A</v>
      </c>
      <c r="F6550" t="e">
        <v>#N/A</v>
      </c>
    </row>
    <row r="6551" spans="1:6">
      <c r="A6551" t="s">
        <v>2041</v>
      </c>
      <c r="B6551" t="s">
        <v>252</v>
      </c>
      <c r="C6551" t="s">
        <v>722</v>
      </c>
      <c r="D6551">
        <v>1</v>
      </c>
      <c r="E6551">
        <v>2.7E-2</v>
      </c>
      <c r="F6551">
        <v>0.02</v>
      </c>
    </row>
    <row r="6552" spans="1:6">
      <c r="A6552" t="s">
        <v>1562</v>
      </c>
      <c r="B6552" t="s">
        <v>252</v>
      </c>
      <c r="C6552" t="s">
        <v>722</v>
      </c>
      <c r="D6552">
        <v>1</v>
      </c>
      <c r="E6552">
        <v>2.7E-2</v>
      </c>
      <c r="F6552">
        <v>0.02</v>
      </c>
    </row>
    <row r="6553" spans="1:6">
      <c r="A6553" t="s">
        <v>2697</v>
      </c>
      <c r="B6553" t="s">
        <v>252</v>
      </c>
      <c r="C6553" t="s">
        <v>722</v>
      </c>
      <c r="D6553">
        <v>1</v>
      </c>
      <c r="E6553">
        <v>2.7E-2</v>
      </c>
      <c r="F6553">
        <v>0.02</v>
      </c>
    </row>
    <row r="6554" spans="1:6">
      <c r="A6554" t="s">
        <v>1190</v>
      </c>
      <c r="B6554" t="s">
        <v>849</v>
      </c>
      <c r="C6554" t="s">
        <v>722</v>
      </c>
      <c r="D6554">
        <v>1</v>
      </c>
      <c r="E6554" t="e">
        <v>#N/A</v>
      </c>
      <c r="F6554" t="e">
        <v>#N/A</v>
      </c>
    </row>
    <row r="6555" spans="1:6">
      <c r="A6555" t="s">
        <v>2301</v>
      </c>
      <c r="B6555" t="s">
        <v>252</v>
      </c>
      <c r="C6555" t="s">
        <v>722</v>
      </c>
      <c r="D6555">
        <v>1</v>
      </c>
      <c r="E6555">
        <v>2.7E-2</v>
      </c>
      <c r="F6555">
        <v>0.02</v>
      </c>
    </row>
    <row r="6556" spans="1:6">
      <c r="A6556" t="s">
        <v>2769</v>
      </c>
      <c r="B6556" t="s">
        <v>252</v>
      </c>
      <c r="C6556" t="s">
        <v>722</v>
      </c>
      <c r="D6556">
        <v>2</v>
      </c>
      <c r="E6556">
        <v>2.7E-2</v>
      </c>
      <c r="F6556">
        <v>0.02</v>
      </c>
    </row>
    <row r="6557" spans="1:6">
      <c r="A6557" t="s">
        <v>2325</v>
      </c>
      <c r="B6557" t="s">
        <v>216</v>
      </c>
      <c r="C6557" t="s">
        <v>977</v>
      </c>
      <c r="D6557">
        <v>1</v>
      </c>
      <c r="E6557" t="e">
        <v>#N/A</v>
      </c>
      <c r="F6557" t="e">
        <v>#N/A</v>
      </c>
    </row>
    <row r="6558" spans="1:6">
      <c r="A6558" t="s">
        <v>1460</v>
      </c>
      <c r="B6558" t="s">
        <v>252</v>
      </c>
      <c r="C6558" t="s">
        <v>977</v>
      </c>
      <c r="D6558">
        <v>1</v>
      </c>
      <c r="E6558">
        <v>1.4E-2</v>
      </c>
      <c r="F6558">
        <v>0</v>
      </c>
    </row>
    <row r="6559" spans="1:6">
      <c r="A6559" t="s">
        <v>1028</v>
      </c>
      <c r="B6559" t="s">
        <v>252</v>
      </c>
      <c r="C6559" t="s">
        <v>977</v>
      </c>
      <c r="D6559">
        <v>1</v>
      </c>
      <c r="E6559">
        <v>1.4E-2</v>
      </c>
      <c r="F6559">
        <v>0</v>
      </c>
    </row>
    <row r="6560" spans="1:6">
      <c r="A6560" t="s">
        <v>1028</v>
      </c>
      <c r="B6560" t="s">
        <v>216</v>
      </c>
      <c r="C6560" t="s">
        <v>977</v>
      </c>
      <c r="D6560">
        <v>1</v>
      </c>
      <c r="E6560" t="e">
        <v>#N/A</v>
      </c>
      <c r="F6560" t="e">
        <v>#N/A</v>
      </c>
    </row>
    <row r="6561" spans="1:6">
      <c r="A6561" t="s">
        <v>2041</v>
      </c>
      <c r="B6561" t="s">
        <v>252</v>
      </c>
      <c r="C6561" t="s">
        <v>977</v>
      </c>
      <c r="D6561">
        <v>1</v>
      </c>
      <c r="E6561">
        <v>1.4E-2</v>
      </c>
      <c r="F6561">
        <v>0</v>
      </c>
    </row>
    <row r="6562" spans="1:6">
      <c r="A6562" t="s">
        <v>1654</v>
      </c>
      <c r="B6562" t="s">
        <v>216</v>
      </c>
      <c r="C6562" t="s">
        <v>977</v>
      </c>
      <c r="D6562">
        <v>3</v>
      </c>
      <c r="E6562" t="e">
        <v>#N/A</v>
      </c>
      <c r="F6562" t="e">
        <v>#N/A</v>
      </c>
    </row>
    <row r="6563" spans="1:6">
      <c r="A6563" t="s">
        <v>2100</v>
      </c>
      <c r="B6563" t="s">
        <v>216</v>
      </c>
      <c r="C6563" t="s">
        <v>977</v>
      </c>
      <c r="D6563">
        <v>1</v>
      </c>
      <c r="E6563" t="e">
        <v>#N/A</v>
      </c>
      <c r="F6563" t="e">
        <v>#N/A</v>
      </c>
    </row>
    <row r="6564" spans="1:6">
      <c r="A6564" t="s">
        <v>2697</v>
      </c>
      <c r="B6564" t="s">
        <v>216</v>
      </c>
      <c r="C6564" t="s">
        <v>977</v>
      </c>
      <c r="D6564">
        <v>1</v>
      </c>
      <c r="E6564" t="e">
        <v>#N/A</v>
      </c>
      <c r="F6564" t="e">
        <v>#N/A</v>
      </c>
    </row>
    <row r="6565" spans="1:6">
      <c r="A6565" t="s">
        <v>1623</v>
      </c>
      <c r="B6565" t="s">
        <v>252</v>
      </c>
      <c r="C6565" t="s">
        <v>977</v>
      </c>
      <c r="D6565">
        <v>2</v>
      </c>
      <c r="E6565">
        <v>1.4E-2</v>
      </c>
      <c r="F6565">
        <v>0</v>
      </c>
    </row>
    <row r="6566" spans="1:6">
      <c r="A6566" t="s">
        <v>1891</v>
      </c>
      <c r="B6566" t="s">
        <v>252</v>
      </c>
      <c r="C6566" t="s">
        <v>977</v>
      </c>
      <c r="D6566">
        <v>2</v>
      </c>
      <c r="E6566">
        <v>1.4E-2</v>
      </c>
      <c r="F6566">
        <v>0</v>
      </c>
    </row>
    <row r="6567" spans="1:6">
      <c r="A6567" t="s">
        <v>2301</v>
      </c>
      <c r="B6567" t="s">
        <v>252</v>
      </c>
      <c r="C6567" t="s">
        <v>977</v>
      </c>
      <c r="D6567">
        <v>4</v>
      </c>
      <c r="E6567">
        <v>1.4E-2</v>
      </c>
      <c r="F6567">
        <v>0</v>
      </c>
    </row>
    <row r="6568" spans="1:6">
      <c r="A6568" t="s">
        <v>2301</v>
      </c>
      <c r="B6568" t="s">
        <v>216</v>
      </c>
      <c r="C6568" t="s">
        <v>977</v>
      </c>
      <c r="D6568">
        <v>5</v>
      </c>
      <c r="E6568" t="e">
        <v>#N/A</v>
      </c>
      <c r="F6568" t="e">
        <v>#N/A</v>
      </c>
    </row>
    <row r="6569" spans="1:6">
      <c r="A6569" t="s">
        <v>294</v>
      </c>
      <c r="B6569" t="s">
        <v>785</v>
      </c>
      <c r="C6569" t="s">
        <v>217</v>
      </c>
      <c r="D6569">
        <v>1</v>
      </c>
      <c r="E6569" t="e">
        <v>#N/A</v>
      </c>
      <c r="F6569" t="e">
        <v>#N/A</v>
      </c>
    </row>
    <row r="6570" spans="1:6">
      <c r="A6570" t="s">
        <v>2041</v>
      </c>
      <c r="B6570" t="s">
        <v>857</v>
      </c>
      <c r="C6570" t="s">
        <v>217</v>
      </c>
      <c r="D6570">
        <v>1</v>
      </c>
      <c r="E6570" t="e">
        <v>#N/A</v>
      </c>
      <c r="F6570" t="e">
        <v>#N/A</v>
      </c>
    </row>
    <row r="6571" spans="1:6">
      <c r="A6571" t="s">
        <v>2301</v>
      </c>
      <c r="B6571" t="s">
        <v>857</v>
      </c>
      <c r="C6571" t="s">
        <v>217</v>
      </c>
      <c r="D6571">
        <v>1</v>
      </c>
      <c r="E6571" t="e">
        <v>#N/A</v>
      </c>
      <c r="F6571" t="e">
        <v>#N/A</v>
      </c>
    </row>
    <row r="6572" spans="1:6">
      <c r="A6572" t="s">
        <v>945</v>
      </c>
      <c r="B6572" t="s">
        <v>839</v>
      </c>
      <c r="C6572" t="s">
        <v>891</v>
      </c>
      <c r="D6572">
        <v>1</v>
      </c>
      <c r="E6572" t="e">
        <v>#N/A</v>
      </c>
      <c r="F6572" t="e">
        <v>#N/A</v>
      </c>
    </row>
    <row r="6573" spans="1:6">
      <c r="A6573" t="s">
        <v>1742</v>
      </c>
      <c r="B6573" t="s">
        <v>839</v>
      </c>
      <c r="C6573" t="s">
        <v>1730</v>
      </c>
      <c r="D6573">
        <v>2</v>
      </c>
      <c r="E6573" t="e">
        <v>#N/A</v>
      </c>
      <c r="F6573" t="e">
        <v>#N/A</v>
      </c>
    </row>
    <row r="6574" spans="1:6">
      <c r="A6574" t="s">
        <v>2253</v>
      </c>
      <c r="B6574" t="s">
        <v>785</v>
      </c>
      <c r="C6574" t="s">
        <v>895</v>
      </c>
      <c r="D6574">
        <v>1</v>
      </c>
      <c r="E6574" t="e">
        <v>#N/A</v>
      </c>
      <c r="F6574" t="e">
        <v>#N/A</v>
      </c>
    </row>
    <row r="6575" spans="1:6">
      <c r="A6575" t="s">
        <v>945</v>
      </c>
      <c r="B6575" t="s">
        <v>785</v>
      </c>
      <c r="C6575" t="s">
        <v>895</v>
      </c>
      <c r="D6575">
        <v>1</v>
      </c>
      <c r="E6575" t="e">
        <v>#N/A</v>
      </c>
      <c r="F6575" t="e">
        <v>#N/A</v>
      </c>
    </row>
    <row r="6576" spans="1:6">
      <c r="A6576" t="s">
        <v>2478</v>
      </c>
      <c r="B6576" t="s">
        <v>712</v>
      </c>
      <c r="C6576" t="s">
        <v>1334</v>
      </c>
      <c r="D6576">
        <v>1</v>
      </c>
      <c r="E6576" t="e">
        <v>#N/A</v>
      </c>
      <c r="F6576" t="e">
        <v>#N/A</v>
      </c>
    </row>
    <row r="6577" spans="1:6">
      <c r="A6577" t="s">
        <v>2666</v>
      </c>
      <c r="B6577" t="s">
        <v>211</v>
      </c>
      <c r="C6577" t="s">
        <v>1334</v>
      </c>
      <c r="D6577">
        <v>1</v>
      </c>
      <c r="E6577" t="e">
        <v>#N/A</v>
      </c>
      <c r="F6577" t="e">
        <v>#N/A</v>
      </c>
    </row>
    <row r="6578" spans="1:6">
      <c r="A6578" t="s">
        <v>1401</v>
      </c>
      <c r="B6578" t="s">
        <v>252</v>
      </c>
      <c r="C6578" t="s">
        <v>1334</v>
      </c>
      <c r="D6578">
        <v>1</v>
      </c>
      <c r="E6578" t="e">
        <v>#N/A</v>
      </c>
      <c r="F6578" t="e">
        <v>#N/A</v>
      </c>
    </row>
    <row r="6579" spans="1:6">
      <c r="A6579" t="s">
        <v>1401</v>
      </c>
      <c r="B6579" t="s">
        <v>211</v>
      </c>
      <c r="C6579" t="s">
        <v>1334</v>
      </c>
      <c r="D6579">
        <v>1</v>
      </c>
      <c r="E6579" t="e">
        <v>#N/A</v>
      </c>
      <c r="F6579" t="e">
        <v>#N/A</v>
      </c>
    </row>
    <row r="6580" spans="1:6">
      <c r="A6580" t="s">
        <v>1654</v>
      </c>
      <c r="B6580" t="s">
        <v>856</v>
      </c>
      <c r="C6580" t="s">
        <v>1334</v>
      </c>
      <c r="D6580">
        <v>1</v>
      </c>
      <c r="E6580" t="e">
        <v>#N/A</v>
      </c>
      <c r="F6580" t="e">
        <v>#N/A</v>
      </c>
    </row>
    <row r="6581" spans="1:6">
      <c r="A6581" t="s">
        <v>1190</v>
      </c>
      <c r="B6581" t="s">
        <v>474</v>
      </c>
      <c r="C6581" t="s">
        <v>1089</v>
      </c>
      <c r="D6581">
        <v>1</v>
      </c>
      <c r="E6581" t="e">
        <v>#N/A</v>
      </c>
      <c r="F6581" t="e">
        <v>#N/A</v>
      </c>
    </row>
    <row r="6582" spans="1:6">
      <c r="A6582" t="s">
        <v>2478</v>
      </c>
      <c r="B6582" t="s">
        <v>847</v>
      </c>
      <c r="C6582" t="s">
        <v>1304</v>
      </c>
      <c r="D6582">
        <v>1</v>
      </c>
      <c r="E6582" t="e">
        <v>#N/A</v>
      </c>
      <c r="F6582" t="e">
        <v>#N/A</v>
      </c>
    </row>
    <row r="6583" spans="1:6">
      <c r="A6583" t="s">
        <v>1992</v>
      </c>
      <c r="B6583" t="s">
        <v>847</v>
      </c>
      <c r="C6583" t="s">
        <v>1304</v>
      </c>
      <c r="D6583">
        <v>5</v>
      </c>
      <c r="E6583" t="e">
        <v>#N/A</v>
      </c>
      <c r="F6583" t="e">
        <v>#N/A</v>
      </c>
    </row>
    <row r="6584" spans="1:6">
      <c r="A6584" t="s">
        <v>1311</v>
      </c>
      <c r="B6584" t="s">
        <v>847</v>
      </c>
      <c r="C6584" t="s">
        <v>1304</v>
      </c>
      <c r="D6584">
        <v>2</v>
      </c>
      <c r="E6584" t="e">
        <v>#N/A</v>
      </c>
      <c r="F6584" t="e">
        <v>#N/A</v>
      </c>
    </row>
    <row r="6585" spans="1:6">
      <c r="A6585" t="s">
        <v>2478</v>
      </c>
      <c r="B6585" t="s">
        <v>216</v>
      </c>
      <c r="C6585" t="s">
        <v>2133</v>
      </c>
      <c r="D6585">
        <v>1</v>
      </c>
      <c r="E6585" t="e">
        <v>#N/A</v>
      </c>
      <c r="F6585" t="e">
        <v>#N/A</v>
      </c>
    </row>
    <row r="6586" spans="1:6">
      <c r="A6586" t="s">
        <v>2137</v>
      </c>
      <c r="B6586" t="s">
        <v>216</v>
      </c>
      <c r="C6586" t="s">
        <v>2133</v>
      </c>
      <c r="D6586">
        <v>2</v>
      </c>
      <c r="E6586" t="e">
        <v>#N/A</v>
      </c>
      <c r="F6586" t="e">
        <v>#N/A</v>
      </c>
    </row>
    <row r="6587" spans="1:6">
      <c r="A6587" t="s">
        <v>2697</v>
      </c>
      <c r="B6587" t="s">
        <v>252</v>
      </c>
      <c r="C6587" t="s">
        <v>2133</v>
      </c>
      <c r="D6587">
        <v>1</v>
      </c>
      <c r="E6587" t="e">
        <v>#N/A</v>
      </c>
      <c r="F6587" t="e">
        <v>#N/A</v>
      </c>
    </row>
    <row r="6588" spans="1:6">
      <c r="A6588" t="s">
        <v>2442</v>
      </c>
      <c r="B6588" t="s">
        <v>252</v>
      </c>
      <c r="C6588" t="s">
        <v>2133</v>
      </c>
      <c r="D6588">
        <v>3</v>
      </c>
      <c r="E6588" t="e">
        <v>#N/A</v>
      </c>
      <c r="F6588" t="e">
        <v>#N/A</v>
      </c>
    </row>
    <row r="6589" spans="1:6">
      <c r="A6589" t="s">
        <v>2100</v>
      </c>
      <c r="B6589" t="s">
        <v>854</v>
      </c>
      <c r="C6589" t="s">
        <v>1103</v>
      </c>
      <c r="D6589">
        <v>1</v>
      </c>
      <c r="E6589" t="e">
        <v>#N/A</v>
      </c>
      <c r="F6589" t="e">
        <v>#N/A</v>
      </c>
    </row>
    <row r="6590" spans="1:6">
      <c r="A6590" t="s">
        <v>1190</v>
      </c>
      <c r="B6590" t="s">
        <v>854</v>
      </c>
      <c r="C6590" t="s">
        <v>1103</v>
      </c>
      <c r="D6590">
        <v>1</v>
      </c>
      <c r="E6590" t="e">
        <v>#N/A</v>
      </c>
      <c r="F6590" t="e">
        <v>#N/A</v>
      </c>
    </row>
    <row r="6591" spans="1:6">
      <c r="A6591" t="s">
        <v>838</v>
      </c>
      <c r="B6591" t="s">
        <v>216</v>
      </c>
      <c r="C6591" t="s">
        <v>828</v>
      </c>
      <c r="D6591">
        <v>1</v>
      </c>
      <c r="E6591" t="e">
        <v>#N/A</v>
      </c>
      <c r="F6591" t="e">
        <v>#N/A</v>
      </c>
    </row>
    <row r="6592" spans="1:6">
      <c r="A6592" t="s">
        <v>1460</v>
      </c>
      <c r="B6592" t="s">
        <v>785</v>
      </c>
      <c r="C6592" t="s">
        <v>828</v>
      </c>
      <c r="D6592">
        <v>1</v>
      </c>
      <c r="E6592" t="e">
        <v>#N/A</v>
      </c>
      <c r="F6592" t="e">
        <v>#N/A</v>
      </c>
    </row>
    <row r="6593" spans="1:6">
      <c r="A6593" t="s">
        <v>2253</v>
      </c>
      <c r="B6593" t="s">
        <v>847</v>
      </c>
      <c r="C6593" t="s">
        <v>2234</v>
      </c>
      <c r="D6593">
        <v>1</v>
      </c>
      <c r="E6593" t="e">
        <v>#N/A</v>
      </c>
      <c r="F6593" t="e">
        <v>#N/A</v>
      </c>
    </row>
    <row r="6594" spans="1:6">
      <c r="A6594" t="s">
        <v>2253</v>
      </c>
      <c r="B6594" t="s">
        <v>845</v>
      </c>
      <c r="C6594" t="s">
        <v>1500</v>
      </c>
      <c r="D6594">
        <v>1</v>
      </c>
      <c r="E6594" t="e">
        <v>#N/A</v>
      </c>
      <c r="F6594" t="e">
        <v>#N/A</v>
      </c>
    </row>
    <row r="6595" spans="1:6">
      <c r="A6595" t="s">
        <v>1562</v>
      </c>
      <c r="B6595" t="s">
        <v>845</v>
      </c>
      <c r="C6595" t="s">
        <v>1500</v>
      </c>
      <c r="D6595">
        <v>1</v>
      </c>
      <c r="E6595" t="e">
        <v>#N/A</v>
      </c>
      <c r="F6595" t="e">
        <v>#N/A</v>
      </c>
    </row>
    <row r="6596" spans="1:6">
      <c r="A6596" t="s">
        <v>2407</v>
      </c>
      <c r="B6596" t="s">
        <v>211</v>
      </c>
      <c r="C6596" t="s">
        <v>45</v>
      </c>
      <c r="D6596">
        <v>1</v>
      </c>
      <c r="E6596" t="e">
        <v>#N/A</v>
      </c>
      <c r="F6596" t="e">
        <v>#N/A</v>
      </c>
    </row>
    <row r="6597" spans="1:6">
      <c r="A6597" t="s">
        <v>2407</v>
      </c>
      <c r="B6597" t="s">
        <v>216</v>
      </c>
      <c r="C6597" t="s">
        <v>45</v>
      </c>
      <c r="D6597">
        <v>1</v>
      </c>
      <c r="E6597" t="e">
        <v>#N/A</v>
      </c>
      <c r="F6597" t="e">
        <v>#N/A</v>
      </c>
    </row>
    <row r="6598" spans="1:6">
      <c r="A6598" t="s">
        <v>2407</v>
      </c>
      <c r="B6598" t="s">
        <v>842</v>
      </c>
      <c r="C6598" t="s">
        <v>45</v>
      </c>
      <c r="D6598">
        <v>2</v>
      </c>
      <c r="E6598" t="e">
        <v>#N/A</v>
      </c>
      <c r="F6598" t="e">
        <v>#N/A</v>
      </c>
    </row>
    <row r="6599" spans="1:6">
      <c r="A6599" t="s">
        <v>1028</v>
      </c>
      <c r="B6599" t="s">
        <v>842</v>
      </c>
      <c r="C6599" t="s">
        <v>45</v>
      </c>
      <c r="D6599">
        <v>1</v>
      </c>
      <c r="E6599" t="e">
        <v>#N/A</v>
      </c>
      <c r="F6599" t="e">
        <v>#N/A</v>
      </c>
    </row>
    <row r="6600" spans="1:6">
      <c r="A6600" t="s">
        <v>1742</v>
      </c>
      <c r="B6600" t="s">
        <v>847</v>
      </c>
      <c r="C6600" t="s">
        <v>45</v>
      </c>
      <c r="D6600">
        <v>1</v>
      </c>
      <c r="E6600" t="e">
        <v>#N/A</v>
      </c>
      <c r="F6600" t="e">
        <v>#N/A</v>
      </c>
    </row>
    <row r="6601" spans="1:6">
      <c r="A6601" t="s">
        <v>2666</v>
      </c>
      <c r="B6601" t="s">
        <v>842</v>
      </c>
      <c r="C6601" t="s">
        <v>45</v>
      </c>
      <c r="D6601">
        <v>2</v>
      </c>
      <c r="E6601" t="e">
        <v>#N/A</v>
      </c>
      <c r="F6601" t="e">
        <v>#N/A</v>
      </c>
    </row>
    <row r="6602" spans="1:6">
      <c r="A6602" t="s">
        <v>2619</v>
      </c>
      <c r="B6602" t="s">
        <v>839</v>
      </c>
      <c r="C6602" t="s">
        <v>45</v>
      </c>
      <c r="D6602">
        <v>1</v>
      </c>
      <c r="E6602" t="e">
        <v>#N/A</v>
      </c>
      <c r="F6602" t="e">
        <v>#N/A</v>
      </c>
    </row>
    <row r="6603" spans="1:6">
      <c r="A6603" t="s">
        <v>1623</v>
      </c>
      <c r="B6603" t="s">
        <v>785</v>
      </c>
      <c r="C6603" t="s">
        <v>45</v>
      </c>
      <c r="D6603">
        <v>1</v>
      </c>
      <c r="E6603" t="e">
        <v>#N/A</v>
      </c>
      <c r="F6603" t="e">
        <v>#N/A</v>
      </c>
    </row>
    <row r="6604" spans="1:6">
      <c r="A6604" t="s">
        <v>2301</v>
      </c>
      <c r="B6604" t="s">
        <v>839</v>
      </c>
      <c r="C6604" t="s">
        <v>45</v>
      </c>
      <c r="D6604">
        <v>5</v>
      </c>
      <c r="E6604" t="e">
        <v>#N/A</v>
      </c>
      <c r="F6604" t="e">
        <v>#N/A</v>
      </c>
    </row>
    <row r="6605" spans="1:6">
      <c r="A6605" t="s">
        <v>2301</v>
      </c>
      <c r="B6605" t="s">
        <v>842</v>
      </c>
      <c r="C6605" t="s">
        <v>45</v>
      </c>
      <c r="D6605">
        <v>1</v>
      </c>
      <c r="E6605" t="e">
        <v>#N/A</v>
      </c>
      <c r="F6605" t="e">
        <v>#N/A</v>
      </c>
    </row>
    <row r="6606" spans="1:6">
      <c r="A6606" t="s">
        <v>183</v>
      </c>
      <c r="B6606" t="s">
        <v>216</v>
      </c>
      <c r="C6606" t="s">
        <v>45</v>
      </c>
      <c r="D6606">
        <v>1</v>
      </c>
      <c r="E6606" t="e">
        <v>#N/A</v>
      </c>
      <c r="F6606" t="e">
        <v>#N/A</v>
      </c>
    </row>
    <row r="6607" spans="1:6">
      <c r="A6607" t="s">
        <v>2253</v>
      </c>
      <c r="B6607" t="s">
        <v>842</v>
      </c>
      <c r="C6607" t="s">
        <v>1040</v>
      </c>
      <c r="D6607">
        <v>1</v>
      </c>
      <c r="E6607" t="e">
        <v>#N/A</v>
      </c>
      <c r="F6607" t="e">
        <v>#N/A</v>
      </c>
    </row>
    <row r="6608" spans="1:6">
      <c r="A6608" t="s">
        <v>1992</v>
      </c>
      <c r="B6608" t="s">
        <v>278</v>
      </c>
      <c r="C6608" t="s">
        <v>1040</v>
      </c>
      <c r="D6608">
        <v>2</v>
      </c>
      <c r="E6608" t="e">
        <v>#N/A</v>
      </c>
      <c r="F6608" t="e">
        <v>#N/A</v>
      </c>
    </row>
    <row r="6609" spans="1:6">
      <c r="A6609" t="s">
        <v>1939</v>
      </c>
      <c r="B6609" t="s">
        <v>278</v>
      </c>
      <c r="C6609" t="s">
        <v>1040</v>
      </c>
      <c r="D6609">
        <v>1</v>
      </c>
      <c r="E6609" t="e">
        <v>#N/A</v>
      </c>
      <c r="F6609" t="e">
        <v>#N/A</v>
      </c>
    </row>
    <row r="6610" spans="1:6">
      <c r="A6610" t="s">
        <v>1401</v>
      </c>
      <c r="B6610" t="s">
        <v>846</v>
      </c>
      <c r="C6610" t="s">
        <v>1040</v>
      </c>
      <c r="D6610">
        <v>1</v>
      </c>
      <c r="E6610" t="e">
        <v>#N/A</v>
      </c>
      <c r="F6610" t="e">
        <v>#N/A</v>
      </c>
    </row>
    <row r="6611" spans="1:6">
      <c r="A6611" t="s">
        <v>1079</v>
      </c>
      <c r="B6611" t="s">
        <v>842</v>
      </c>
      <c r="C6611" t="s">
        <v>1040</v>
      </c>
      <c r="D6611">
        <v>2</v>
      </c>
      <c r="E6611" t="e">
        <v>#N/A</v>
      </c>
      <c r="F6611" t="e">
        <v>#N/A</v>
      </c>
    </row>
    <row r="6612" spans="1:6">
      <c r="A6612" t="s">
        <v>1562</v>
      </c>
      <c r="B6612" t="s">
        <v>841</v>
      </c>
      <c r="C6612" t="s">
        <v>1040</v>
      </c>
      <c r="D6612">
        <v>1</v>
      </c>
      <c r="E6612" t="e">
        <v>#N/A</v>
      </c>
      <c r="F6612" t="e">
        <v>#N/A</v>
      </c>
    </row>
    <row r="6613" spans="1:6">
      <c r="A6613" t="s">
        <v>2407</v>
      </c>
      <c r="B6613" t="s">
        <v>211</v>
      </c>
      <c r="C6613" t="s">
        <v>491</v>
      </c>
      <c r="D6613">
        <v>1</v>
      </c>
      <c r="E6613">
        <v>3.9E-2</v>
      </c>
      <c r="F6613">
        <v>0.17599999999999999</v>
      </c>
    </row>
    <row r="6614" spans="1:6">
      <c r="A6614" t="s">
        <v>2253</v>
      </c>
      <c r="B6614" t="s">
        <v>211</v>
      </c>
      <c r="C6614" t="s">
        <v>491</v>
      </c>
      <c r="D6614">
        <v>1</v>
      </c>
      <c r="E6614">
        <v>3.9E-2</v>
      </c>
      <c r="F6614">
        <v>0.17599999999999999</v>
      </c>
    </row>
    <row r="6615" spans="1:6">
      <c r="A6615" t="s">
        <v>1811</v>
      </c>
      <c r="B6615" t="s">
        <v>211</v>
      </c>
      <c r="C6615" t="s">
        <v>491</v>
      </c>
      <c r="D6615">
        <v>1</v>
      </c>
      <c r="E6615">
        <v>3.9E-2</v>
      </c>
      <c r="F6615">
        <v>0.17599999999999999</v>
      </c>
    </row>
    <row r="6616" spans="1:6">
      <c r="A6616" t="s">
        <v>2666</v>
      </c>
      <c r="B6616" t="s">
        <v>211</v>
      </c>
      <c r="C6616" t="s">
        <v>491</v>
      </c>
      <c r="D6616">
        <v>1</v>
      </c>
      <c r="E6616">
        <v>3.9E-2</v>
      </c>
      <c r="F6616">
        <v>0.17599999999999999</v>
      </c>
    </row>
    <row r="6617" spans="1:6">
      <c r="A6617" t="s">
        <v>2546</v>
      </c>
      <c r="B6617" t="s">
        <v>211</v>
      </c>
      <c r="C6617" t="s">
        <v>491</v>
      </c>
      <c r="D6617">
        <v>1</v>
      </c>
      <c r="E6617">
        <v>3.9E-2</v>
      </c>
      <c r="F6617">
        <v>0.17599999999999999</v>
      </c>
    </row>
    <row r="6618" spans="1:6">
      <c r="A6618" t="s">
        <v>586</v>
      </c>
      <c r="B6618" t="s">
        <v>211</v>
      </c>
      <c r="C6618" t="s">
        <v>491</v>
      </c>
      <c r="D6618">
        <v>1</v>
      </c>
      <c r="E6618">
        <v>3.9E-2</v>
      </c>
      <c r="F6618">
        <v>0.17599999999999999</v>
      </c>
    </row>
    <row r="6619" spans="1:6">
      <c r="A6619" t="s">
        <v>1190</v>
      </c>
      <c r="B6619" t="s">
        <v>211</v>
      </c>
      <c r="C6619" t="s">
        <v>491</v>
      </c>
      <c r="D6619">
        <v>3</v>
      </c>
      <c r="E6619">
        <v>3.9E-2</v>
      </c>
      <c r="F6619">
        <v>0.17599999999999999</v>
      </c>
    </row>
    <row r="6620" spans="1:6">
      <c r="A6620" t="s">
        <v>2301</v>
      </c>
      <c r="B6620" t="s">
        <v>211</v>
      </c>
      <c r="C6620" t="s">
        <v>491</v>
      </c>
      <c r="D6620">
        <v>1</v>
      </c>
      <c r="E6620">
        <v>3.9E-2</v>
      </c>
      <c r="F6620">
        <v>0.17599999999999999</v>
      </c>
    </row>
    <row r="6621" spans="1:6">
      <c r="A6621" t="s">
        <v>2769</v>
      </c>
      <c r="B6621" t="s">
        <v>211</v>
      </c>
      <c r="C6621" t="s">
        <v>491</v>
      </c>
      <c r="D6621">
        <v>4</v>
      </c>
      <c r="E6621">
        <v>3.9E-2</v>
      </c>
      <c r="F6621">
        <v>0.17599999999999999</v>
      </c>
    </row>
    <row r="6622" spans="1:6">
      <c r="A6622" t="s">
        <v>2442</v>
      </c>
      <c r="B6622" t="s">
        <v>211</v>
      </c>
      <c r="C6622" t="s">
        <v>491</v>
      </c>
      <c r="D6622">
        <v>3</v>
      </c>
      <c r="E6622">
        <v>3.9E-2</v>
      </c>
      <c r="F6622">
        <v>0.17599999999999999</v>
      </c>
    </row>
    <row r="6623" spans="1:6">
      <c r="A6623" t="s">
        <v>2442</v>
      </c>
      <c r="B6623" t="s">
        <v>785</v>
      </c>
      <c r="C6623" t="s">
        <v>2410</v>
      </c>
      <c r="D6623">
        <v>1</v>
      </c>
      <c r="E6623" t="e">
        <v>#N/A</v>
      </c>
      <c r="F6623" t="e">
        <v>#N/A</v>
      </c>
    </row>
    <row r="6624" spans="1:6">
      <c r="A6624" t="s">
        <v>1742</v>
      </c>
      <c r="B6624" t="s">
        <v>847</v>
      </c>
      <c r="C6624" t="s">
        <v>1677</v>
      </c>
      <c r="D6624">
        <v>1</v>
      </c>
      <c r="E6624" t="e">
        <v>#N/A</v>
      </c>
      <c r="F6624" t="e">
        <v>#N/A</v>
      </c>
    </row>
    <row r="6625" spans="1:6">
      <c r="A6625" t="s">
        <v>1236</v>
      </c>
      <c r="B6625" t="s">
        <v>211</v>
      </c>
      <c r="C6625" t="s">
        <v>1192</v>
      </c>
      <c r="D6625">
        <v>5</v>
      </c>
      <c r="E6625" t="e">
        <v>#N/A</v>
      </c>
      <c r="F6625" t="e">
        <v>#N/A</v>
      </c>
    </row>
    <row r="6626" spans="1:6">
      <c r="A6626" t="s">
        <v>2546</v>
      </c>
      <c r="B6626" t="s">
        <v>211</v>
      </c>
      <c r="C6626" t="s">
        <v>1192</v>
      </c>
      <c r="D6626">
        <v>1</v>
      </c>
      <c r="E6626" t="e">
        <v>#N/A</v>
      </c>
      <c r="F6626" t="e">
        <v>#N/A</v>
      </c>
    </row>
    <row r="6627" spans="1:6">
      <c r="A6627" t="s">
        <v>1028</v>
      </c>
      <c r="B6627" t="s">
        <v>712</v>
      </c>
      <c r="C6627" t="s">
        <v>1018</v>
      </c>
      <c r="D6627">
        <v>1</v>
      </c>
      <c r="E6627" t="e">
        <v>#N/A</v>
      </c>
      <c r="F6627" t="e">
        <v>#N/A</v>
      </c>
    </row>
    <row r="6628" spans="1:6">
      <c r="A6628" t="s">
        <v>1811</v>
      </c>
      <c r="B6628" t="s">
        <v>854</v>
      </c>
      <c r="C6628" t="s">
        <v>1018</v>
      </c>
      <c r="D6628">
        <v>1</v>
      </c>
      <c r="E6628" t="e">
        <v>#N/A</v>
      </c>
      <c r="F6628" t="e">
        <v>#N/A</v>
      </c>
    </row>
    <row r="6629" spans="1:6">
      <c r="A6629" t="s">
        <v>2666</v>
      </c>
      <c r="B6629" t="s">
        <v>839</v>
      </c>
      <c r="C6629" t="s">
        <v>1018</v>
      </c>
      <c r="D6629">
        <v>1</v>
      </c>
      <c r="E6629" t="e">
        <v>#N/A</v>
      </c>
      <c r="F6629" t="e">
        <v>#N/A</v>
      </c>
    </row>
    <row r="6630" spans="1:6">
      <c r="A6630" t="s">
        <v>2380</v>
      </c>
      <c r="B6630" t="s">
        <v>854</v>
      </c>
      <c r="C6630" t="s">
        <v>1018</v>
      </c>
      <c r="D6630">
        <v>1</v>
      </c>
      <c r="E6630" t="e">
        <v>#N/A</v>
      </c>
      <c r="F6630" t="e">
        <v>#N/A</v>
      </c>
    </row>
    <row r="6631" spans="1:6">
      <c r="A6631" t="s">
        <v>1562</v>
      </c>
      <c r="B6631" t="s">
        <v>216</v>
      </c>
      <c r="C6631" t="s">
        <v>1018</v>
      </c>
      <c r="D6631">
        <v>2</v>
      </c>
      <c r="E6631" t="e">
        <v>#N/A</v>
      </c>
      <c r="F6631" t="e">
        <v>#N/A</v>
      </c>
    </row>
    <row r="6632" spans="1:6">
      <c r="A6632" t="s">
        <v>2546</v>
      </c>
      <c r="B6632" t="s">
        <v>712</v>
      </c>
      <c r="C6632" t="s">
        <v>1018</v>
      </c>
      <c r="D6632">
        <v>3</v>
      </c>
      <c r="E6632" t="e">
        <v>#N/A</v>
      </c>
      <c r="F6632" t="e">
        <v>#N/A</v>
      </c>
    </row>
    <row r="6633" spans="1:6">
      <c r="A6633" t="s">
        <v>1891</v>
      </c>
      <c r="B6633" t="s">
        <v>839</v>
      </c>
      <c r="C6633" t="s">
        <v>1018</v>
      </c>
      <c r="D6633">
        <v>1</v>
      </c>
      <c r="E6633" t="e">
        <v>#N/A</v>
      </c>
      <c r="F6633" t="e">
        <v>#N/A</v>
      </c>
    </row>
    <row r="6634" spans="1:6">
      <c r="A6634" t="s">
        <v>2301</v>
      </c>
      <c r="B6634" t="s">
        <v>839</v>
      </c>
      <c r="C6634" t="s">
        <v>1018</v>
      </c>
      <c r="D6634">
        <v>1</v>
      </c>
      <c r="E6634" t="e">
        <v>#N/A</v>
      </c>
      <c r="F6634" t="e">
        <v>#N/A</v>
      </c>
    </row>
    <row r="6635" spans="1:6">
      <c r="A6635" t="s">
        <v>2442</v>
      </c>
      <c r="B6635" t="s">
        <v>216</v>
      </c>
      <c r="C6635" t="s">
        <v>1018</v>
      </c>
      <c r="D6635">
        <v>1</v>
      </c>
      <c r="E6635" t="e">
        <v>#N/A</v>
      </c>
      <c r="F6635" t="e">
        <v>#N/A</v>
      </c>
    </row>
    <row r="6636" spans="1:6">
      <c r="A6636" t="s">
        <v>2016</v>
      </c>
      <c r="B6636" t="s">
        <v>845</v>
      </c>
      <c r="C6636" t="s">
        <v>2000</v>
      </c>
      <c r="D6636">
        <v>1</v>
      </c>
      <c r="E6636" t="e">
        <v>#N/A</v>
      </c>
      <c r="F6636" t="e">
        <v>#N/A</v>
      </c>
    </row>
    <row r="6637" spans="1:6">
      <c r="A6637" t="s">
        <v>2666</v>
      </c>
      <c r="B6637" t="s">
        <v>211</v>
      </c>
      <c r="C6637" t="s">
        <v>2000</v>
      </c>
      <c r="D6637">
        <v>1</v>
      </c>
      <c r="E6637" t="e">
        <v>#N/A</v>
      </c>
      <c r="F6637" t="e">
        <v>#N/A</v>
      </c>
    </row>
    <row r="6638" spans="1:6">
      <c r="A6638" t="s">
        <v>2137</v>
      </c>
      <c r="B6638" t="s">
        <v>211</v>
      </c>
      <c r="C6638" t="s">
        <v>2000</v>
      </c>
      <c r="D6638">
        <v>1</v>
      </c>
      <c r="E6638" t="e">
        <v>#N/A</v>
      </c>
      <c r="F6638" t="e">
        <v>#N/A</v>
      </c>
    </row>
    <row r="6639" spans="1:6">
      <c r="A6639" t="s">
        <v>1623</v>
      </c>
      <c r="B6639" t="s">
        <v>849</v>
      </c>
      <c r="C6639" t="s">
        <v>1565</v>
      </c>
      <c r="D6639">
        <v>1</v>
      </c>
      <c r="E6639" t="e">
        <v>#N/A</v>
      </c>
      <c r="F6639" t="e">
        <v>#N/A</v>
      </c>
    </row>
    <row r="6640" spans="1:6">
      <c r="A6640" t="s">
        <v>1891</v>
      </c>
      <c r="B6640" t="s">
        <v>849</v>
      </c>
      <c r="C6640" t="s">
        <v>1565</v>
      </c>
      <c r="D6640">
        <v>1</v>
      </c>
      <c r="E6640" t="e">
        <v>#N/A</v>
      </c>
      <c r="F6640" t="e">
        <v>#N/A</v>
      </c>
    </row>
    <row r="6641" spans="1:6">
      <c r="A6641" t="s">
        <v>2325</v>
      </c>
      <c r="B6641" t="s">
        <v>211</v>
      </c>
      <c r="C6641" t="s">
        <v>166</v>
      </c>
      <c r="D6641">
        <v>1</v>
      </c>
      <c r="E6641">
        <v>2.8000000000000001E-2</v>
      </c>
      <c r="F6641">
        <v>0.115</v>
      </c>
    </row>
    <row r="6642" spans="1:6">
      <c r="A6642" t="s">
        <v>1028</v>
      </c>
      <c r="B6642" t="s">
        <v>211</v>
      </c>
      <c r="C6642" t="s">
        <v>166</v>
      </c>
      <c r="D6642">
        <v>2</v>
      </c>
      <c r="E6642">
        <v>2.8000000000000001E-2</v>
      </c>
      <c r="F6642">
        <v>0.115</v>
      </c>
    </row>
    <row r="6643" spans="1:6">
      <c r="A6643" t="s">
        <v>2253</v>
      </c>
      <c r="B6643" t="s">
        <v>211</v>
      </c>
      <c r="C6643" t="s">
        <v>166</v>
      </c>
      <c r="D6643">
        <v>3</v>
      </c>
      <c r="E6643">
        <v>2.8000000000000001E-2</v>
      </c>
      <c r="F6643">
        <v>0.115</v>
      </c>
    </row>
    <row r="6644" spans="1:6">
      <c r="A6644" t="s">
        <v>1811</v>
      </c>
      <c r="B6644" t="s">
        <v>211</v>
      </c>
      <c r="C6644" t="s">
        <v>166</v>
      </c>
      <c r="D6644">
        <v>1</v>
      </c>
      <c r="E6644">
        <v>2.8000000000000001E-2</v>
      </c>
      <c r="F6644">
        <v>0.115</v>
      </c>
    </row>
    <row r="6645" spans="1:6">
      <c r="A6645" t="s">
        <v>1939</v>
      </c>
      <c r="B6645" t="s">
        <v>211</v>
      </c>
      <c r="C6645" t="s">
        <v>166</v>
      </c>
      <c r="D6645">
        <v>1</v>
      </c>
      <c r="E6645">
        <v>2.8000000000000001E-2</v>
      </c>
      <c r="F6645">
        <v>0.115</v>
      </c>
    </row>
    <row r="6646" spans="1:6">
      <c r="A6646" t="s">
        <v>2666</v>
      </c>
      <c r="B6646" t="s">
        <v>211</v>
      </c>
      <c r="C6646" t="s">
        <v>166</v>
      </c>
      <c r="D6646">
        <v>1</v>
      </c>
      <c r="E6646">
        <v>2.8000000000000001E-2</v>
      </c>
      <c r="F6646">
        <v>0.115</v>
      </c>
    </row>
    <row r="6647" spans="1:6">
      <c r="A6647" t="s">
        <v>1236</v>
      </c>
      <c r="B6647" t="s">
        <v>211</v>
      </c>
      <c r="C6647" t="s">
        <v>166</v>
      </c>
      <c r="D6647">
        <v>5</v>
      </c>
      <c r="E6647">
        <v>2.8000000000000001E-2</v>
      </c>
      <c r="F6647">
        <v>0.115</v>
      </c>
    </row>
    <row r="6648" spans="1:6">
      <c r="A6648" t="s">
        <v>2380</v>
      </c>
      <c r="B6648" t="s">
        <v>211</v>
      </c>
      <c r="C6648" t="s">
        <v>166</v>
      </c>
      <c r="D6648">
        <v>1</v>
      </c>
      <c r="E6648">
        <v>2.8000000000000001E-2</v>
      </c>
      <c r="F6648">
        <v>0.115</v>
      </c>
    </row>
    <row r="6649" spans="1:6">
      <c r="A6649" t="s">
        <v>2301</v>
      </c>
      <c r="B6649" t="s">
        <v>211</v>
      </c>
      <c r="C6649" t="s">
        <v>166</v>
      </c>
      <c r="D6649">
        <v>1</v>
      </c>
      <c r="E6649">
        <v>2.8000000000000001E-2</v>
      </c>
      <c r="F6649">
        <v>0.115</v>
      </c>
    </row>
    <row r="6650" spans="1:6">
      <c r="A6650" t="s">
        <v>2769</v>
      </c>
      <c r="B6650" t="s">
        <v>211</v>
      </c>
      <c r="C6650" t="s">
        <v>166</v>
      </c>
      <c r="D6650">
        <v>5</v>
      </c>
      <c r="E6650">
        <v>2.8000000000000001E-2</v>
      </c>
      <c r="F6650">
        <v>0.115</v>
      </c>
    </row>
    <row r="6651" spans="1:6">
      <c r="A6651" t="s">
        <v>2442</v>
      </c>
      <c r="B6651" t="s">
        <v>211</v>
      </c>
      <c r="C6651" t="s">
        <v>166</v>
      </c>
      <c r="D6651">
        <v>2</v>
      </c>
      <c r="E6651">
        <v>2.8000000000000001E-2</v>
      </c>
      <c r="F6651">
        <v>0.115</v>
      </c>
    </row>
    <row r="6652" spans="1:6">
      <c r="A6652" t="s">
        <v>183</v>
      </c>
      <c r="B6652" t="s">
        <v>211</v>
      </c>
      <c r="C6652" t="s">
        <v>166</v>
      </c>
      <c r="D6652">
        <v>5</v>
      </c>
      <c r="E6652">
        <v>2.8000000000000001E-2</v>
      </c>
      <c r="F6652">
        <v>0.115</v>
      </c>
    </row>
    <row r="6653" spans="1:6">
      <c r="A6653" t="s">
        <v>2478</v>
      </c>
      <c r="B6653" t="s">
        <v>854</v>
      </c>
      <c r="C6653" t="s">
        <v>2447</v>
      </c>
      <c r="D6653">
        <v>1</v>
      </c>
      <c r="E6653" t="e">
        <v>#N/A</v>
      </c>
      <c r="F6653" t="e">
        <v>#N/A</v>
      </c>
    </row>
    <row r="6654" spans="1:6">
      <c r="A6654" t="s">
        <v>2478</v>
      </c>
      <c r="B6654" t="s">
        <v>847</v>
      </c>
      <c r="C6654" t="s">
        <v>1982</v>
      </c>
      <c r="D6654">
        <v>2</v>
      </c>
      <c r="E6654" t="e">
        <v>#N/A</v>
      </c>
      <c r="F6654" t="e">
        <v>#N/A</v>
      </c>
    </row>
    <row r="6655" spans="1:6">
      <c r="A6655" t="s">
        <v>1992</v>
      </c>
      <c r="B6655" t="s">
        <v>847</v>
      </c>
      <c r="C6655" t="s">
        <v>1982</v>
      </c>
      <c r="D6655">
        <v>1</v>
      </c>
      <c r="E6655" t="e">
        <v>#N/A</v>
      </c>
      <c r="F6655" t="e">
        <v>#N/A</v>
      </c>
    </row>
    <row r="6656" spans="1:6">
      <c r="A6656" t="s">
        <v>1742</v>
      </c>
      <c r="B6656" t="s">
        <v>847</v>
      </c>
      <c r="C6656" t="s">
        <v>943</v>
      </c>
      <c r="D6656">
        <v>1</v>
      </c>
      <c r="E6656" t="e">
        <v>#N/A</v>
      </c>
      <c r="F6656" t="e">
        <v>#N/A</v>
      </c>
    </row>
    <row r="6657" spans="1:6">
      <c r="A6657" t="s">
        <v>1562</v>
      </c>
      <c r="B6657" t="s">
        <v>847</v>
      </c>
      <c r="C6657" t="s">
        <v>943</v>
      </c>
      <c r="D6657">
        <v>1</v>
      </c>
      <c r="E6657" t="e">
        <v>#N/A</v>
      </c>
      <c r="F6657" t="e">
        <v>#N/A</v>
      </c>
    </row>
    <row r="6658" spans="1:6">
      <c r="A6658" t="s">
        <v>2100</v>
      </c>
      <c r="B6658" t="s">
        <v>847</v>
      </c>
      <c r="C6658" t="s">
        <v>943</v>
      </c>
      <c r="D6658">
        <v>4</v>
      </c>
      <c r="E6658" t="e">
        <v>#N/A</v>
      </c>
      <c r="F6658" t="e">
        <v>#N/A</v>
      </c>
    </row>
    <row r="6659" spans="1:6">
      <c r="A6659" t="s">
        <v>945</v>
      </c>
      <c r="B6659" t="s">
        <v>847</v>
      </c>
      <c r="C6659" t="s">
        <v>943</v>
      </c>
      <c r="D6659">
        <v>1</v>
      </c>
      <c r="E6659" t="e">
        <v>#N/A</v>
      </c>
      <c r="F6659" t="e">
        <v>#N/A</v>
      </c>
    </row>
    <row r="6660" spans="1:6">
      <c r="A6660" t="s">
        <v>2697</v>
      </c>
      <c r="B6660" t="s">
        <v>847</v>
      </c>
      <c r="C6660" t="s">
        <v>943</v>
      </c>
      <c r="D6660">
        <v>1</v>
      </c>
      <c r="E6660" t="e">
        <v>#N/A</v>
      </c>
      <c r="F6660" t="e">
        <v>#N/A</v>
      </c>
    </row>
    <row r="6661" spans="1:6">
      <c r="A6661" t="s">
        <v>1079</v>
      </c>
      <c r="B6661" t="s">
        <v>839</v>
      </c>
      <c r="C6661" t="s">
        <v>1068</v>
      </c>
      <c r="D6661">
        <v>1</v>
      </c>
      <c r="E6661" t="e">
        <v>#N/A</v>
      </c>
      <c r="F6661" t="e">
        <v>#N/A</v>
      </c>
    </row>
    <row r="6662" spans="1:6">
      <c r="A6662" t="s">
        <v>2666</v>
      </c>
      <c r="B6662" t="s">
        <v>839</v>
      </c>
      <c r="C6662" t="s">
        <v>2658</v>
      </c>
      <c r="D6662">
        <v>2</v>
      </c>
      <c r="E6662" t="e">
        <v>#N/A</v>
      </c>
      <c r="F6662" t="e">
        <v>#N/A</v>
      </c>
    </row>
    <row r="6663" spans="1:6">
      <c r="A6663" t="s">
        <v>2478</v>
      </c>
      <c r="B6663" t="s">
        <v>839</v>
      </c>
      <c r="C6663" t="s">
        <v>2474</v>
      </c>
      <c r="D6663">
        <v>2</v>
      </c>
      <c r="E6663" t="e">
        <v>#N/A</v>
      </c>
      <c r="F6663" t="e">
        <v>#N/A</v>
      </c>
    </row>
    <row r="6664" spans="1:6">
      <c r="A6664" t="s">
        <v>1190</v>
      </c>
      <c r="B6664" t="s">
        <v>216</v>
      </c>
      <c r="C6664" t="s">
        <v>1133</v>
      </c>
      <c r="D6664">
        <v>1</v>
      </c>
      <c r="E6664" t="e">
        <v>#N/A</v>
      </c>
      <c r="F6664" t="e">
        <v>#N/A</v>
      </c>
    </row>
    <row r="6665" spans="1:6">
      <c r="A6665" t="s">
        <v>838</v>
      </c>
      <c r="B6665" t="s">
        <v>851</v>
      </c>
      <c r="C6665" t="s">
        <v>762</v>
      </c>
      <c r="D6665">
        <v>1</v>
      </c>
      <c r="E6665" t="e">
        <v>#N/A</v>
      </c>
      <c r="F6665" t="e">
        <v>#N/A</v>
      </c>
    </row>
    <row r="6666" spans="1:6">
      <c r="A6666" t="s">
        <v>1992</v>
      </c>
      <c r="B6666" t="s">
        <v>851</v>
      </c>
      <c r="C6666" t="s">
        <v>762</v>
      </c>
      <c r="D6666">
        <v>2</v>
      </c>
      <c r="E6666" t="e">
        <v>#N/A</v>
      </c>
      <c r="F6666" t="e">
        <v>#N/A</v>
      </c>
    </row>
    <row r="6667" spans="1:6">
      <c r="A6667" t="s">
        <v>1311</v>
      </c>
      <c r="B6667" t="s">
        <v>851</v>
      </c>
      <c r="C6667" t="s">
        <v>762</v>
      </c>
      <c r="D6667">
        <v>1</v>
      </c>
      <c r="E6667" t="e">
        <v>#N/A</v>
      </c>
      <c r="F6667" t="e">
        <v>#N/A</v>
      </c>
    </row>
    <row r="6668" spans="1:6">
      <c r="A6668" t="s">
        <v>2739</v>
      </c>
      <c r="B6668" t="s">
        <v>278</v>
      </c>
      <c r="C6668" t="s">
        <v>762</v>
      </c>
      <c r="D6668">
        <v>1</v>
      </c>
      <c r="E6668" t="e">
        <v>#N/A</v>
      </c>
      <c r="F6668" t="e">
        <v>#N/A</v>
      </c>
    </row>
    <row r="6669" spans="1:6">
      <c r="A6669" t="s">
        <v>1811</v>
      </c>
      <c r="B6669" t="s">
        <v>846</v>
      </c>
      <c r="C6669" t="s">
        <v>1748</v>
      </c>
      <c r="D6669">
        <v>1</v>
      </c>
      <c r="E6669" t="e">
        <v>#N/A</v>
      </c>
      <c r="F6669" t="e">
        <v>#N/A</v>
      </c>
    </row>
    <row r="6670" spans="1:6">
      <c r="A6670" t="s">
        <v>2546</v>
      </c>
      <c r="B6670" t="s">
        <v>847</v>
      </c>
      <c r="C6670" t="s">
        <v>1748</v>
      </c>
      <c r="D6670">
        <v>1</v>
      </c>
      <c r="E6670" t="e">
        <v>#N/A</v>
      </c>
      <c r="F6670" t="e">
        <v>#N/A</v>
      </c>
    </row>
    <row r="6671" spans="1:6">
      <c r="A6671" t="s">
        <v>2619</v>
      </c>
      <c r="B6671" t="s">
        <v>847</v>
      </c>
      <c r="C6671" t="s">
        <v>1748</v>
      </c>
      <c r="D6671">
        <v>1</v>
      </c>
      <c r="E6671" t="e">
        <v>#N/A</v>
      </c>
      <c r="F6671" t="e">
        <v>#N/A</v>
      </c>
    </row>
    <row r="6672" spans="1:6">
      <c r="A6672" t="s">
        <v>724</v>
      </c>
      <c r="B6672" t="s">
        <v>839</v>
      </c>
      <c r="C6672" t="s">
        <v>659</v>
      </c>
      <c r="D6672">
        <v>4</v>
      </c>
      <c r="E6672" t="e">
        <v>#N/A</v>
      </c>
      <c r="F6672" t="e">
        <v>#N/A</v>
      </c>
    </row>
    <row r="6673" spans="1:6">
      <c r="A6673" t="s">
        <v>1654</v>
      </c>
      <c r="B6673" t="s">
        <v>839</v>
      </c>
      <c r="C6673" t="s">
        <v>659</v>
      </c>
      <c r="D6673">
        <v>1</v>
      </c>
      <c r="E6673" t="e">
        <v>#N/A</v>
      </c>
      <c r="F6673" t="e">
        <v>#N/A</v>
      </c>
    </row>
    <row r="6674" spans="1:6">
      <c r="A6674" t="s">
        <v>2253</v>
      </c>
      <c r="B6674" t="s">
        <v>849</v>
      </c>
      <c r="C6674" t="s">
        <v>1719</v>
      </c>
      <c r="D6674">
        <v>1</v>
      </c>
      <c r="E6674" t="e">
        <v>#N/A</v>
      </c>
      <c r="F6674" t="e">
        <v>#N/A</v>
      </c>
    </row>
    <row r="6675" spans="1:6">
      <c r="A6675" t="s">
        <v>1742</v>
      </c>
      <c r="B6675" t="s">
        <v>849</v>
      </c>
      <c r="C6675" t="s">
        <v>1719</v>
      </c>
      <c r="D6675">
        <v>1</v>
      </c>
      <c r="E6675" t="e">
        <v>#N/A</v>
      </c>
      <c r="F6675" t="e">
        <v>#N/A</v>
      </c>
    </row>
    <row r="6676" spans="1:6">
      <c r="A6676" t="s">
        <v>2546</v>
      </c>
      <c r="B6676" t="s">
        <v>849</v>
      </c>
      <c r="C6676" t="s">
        <v>1719</v>
      </c>
      <c r="D6676">
        <v>2</v>
      </c>
      <c r="E6676" t="e">
        <v>#N/A</v>
      </c>
      <c r="F6676" t="e">
        <v>#N/A</v>
      </c>
    </row>
    <row r="6677" spans="1:6">
      <c r="A6677" t="s">
        <v>2546</v>
      </c>
      <c r="B6677" t="s">
        <v>856</v>
      </c>
      <c r="C6677" t="s">
        <v>1719</v>
      </c>
      <c r="D6677">
        <v>1</v>
      </c>
      <c r="E6677" t="e">
        <v>#N/A</v>
      </c>
      <c r="F6677" t="e">
        <v>#N/A</v>
      </c>
    </row>
    <row r="6678" spans="1:6">
      <c r="A6678" t="s">
        <v>2442</v>
      </c>
      <c r="B6678" t="s">
        <v>849</v>
      </c>
      <c r="C6678" t="s">
        <v>1719</v>
      </c>
      <c r="D6678">
        <v>2</v>
      </c>
      <c r="E6678" t="e">
        <v>#N/A</v>
      </c>
      <c r="F6678" t="e">
        <v>#N/A</v>
      </c>
    </row>
    <row r="6679" spans="1:6">
      <c r="A6679" t="s">
        <v>2325</v>
      </c>
      <c r="B6679" t="s">
        <v>839</v>
      </c>
      <c r="C6679" t="s">
        <v>1019</v>
      </c>
      <c r="D6679">
        <v>5</v>
      </c>
      <c r="E6679">
        <v>0.03</v>
      </c>
      <c r="F6679">
        <v>0</v>
      </c>
    </row>
    <row r="6680" spans="1:6">
      <c r="A6680" t="s">
        <v>1460</v>
      </c>
      <c r="B6680" t="s">
        <v>845</v>
      </c>
      <c r="C6680" t="s">
        <v>1019</v>
      </c>
      <c r="D6680">
        <v>2</v>
      </c>
      <c r="E6680" t="e">
        <v>#N/A</v>
      </c>
      <c r="F6680" t="e">
        <v>#N/A</v>
      </c>
    </row>
    <row r="6681" spans="1:6">
      <c r="A6681" t="s">
        <v>1460</v>
      </c>
      <c r="B6681" t="s">
        <v>839</v>
      </c>
      <c r="C6681" t="s">
        <v>1019</v>
      </c>
      <c r="D6681">
        <v>5</v>
      </c>
      <c r="E6681">
        <v>0.03</v>
      </c>
      <c r="F6681">
        <v>0</v>
      </c>
    </row>
    <row r="6682" spans="1:6">
      <c r="A6682" t="s">
        <v>1460</v>
      </c>
      <c r="B6682" t="s">
        <v>712</v>
      </c>
      <c r="C6682" t="s">
        <v>1019</v>
      </c>
      <c r="D6682">
        <v>3</v>
      </c>
      <c r="E6682" t="e">
        <v>#N/A</v>
      </c>
      <c r="F6682" t="e">
        <v>#N/A</v>
      </c>
    </row>
    <row r="6683" spans="1:6">
      <c r="A6683" t="s">
        <v>2407</v>
      </c>
      <c r="B6683" t="s">
        <v>839</v>
      </c>
      <c r="C6683" t="s">
        <v>1019</v>
      </c>
      <c r="D6683">
        <v>2</v>
      </c>
      <c r="E6683">
        <v>0.03</v>
      </c>
      <c r="F6683">
        <v>0</v>
      </c>
    </row>
    <row r="6684" spans="1:6">
      <c r="A6684" t="s">
        <v>2407</v>
      </c>
      <c r="B6684" t="s">
        <v>712</v>
      </c>
      <c r="C6684" t="s">
        <v>1019</v>
      </c>
      <c r="D6684">
        <v>4</v>
      </c>
      <c r="E6684" t="e">
        <v>#N/A</v>
      </c>
      <c r="F6684" t="e">
        <v>#N/A</v>
      </c>
    </row>
    <row r="6685" spans="1:6">
      <c r="A6685" t="s">
        <v>1028</v>
      </c>
      <c r="B6685" t="s">
        <v>712</v>
      </c>
      <c r="C6685" t="s">
        <v>1019</v>
      </c>
      <c r="D6685">
        <v>1</v>
      </c>
      <c r="E6685" t="e">
        <v>#N/A</v>
      </c>
      <c r="F6685" t="e">
        <v>#N/A</v>
      </c>
    </row>
    <row r="6686" spans="1:6">
      <c r="A6686" t="s">
        <v>2253</v>
      </c>
      <c r="B6686" t="s">
        <v>839</v>
      </c>
      <c r="C6686" t="s">
        <v>1019</v>
      </c>
      <c r="D6686">
        <v>2</v>
      </c>
      <c r="E6686">
        <v>0.03</v>
      </c>
      <c r="F6686">
        <v>0</v>
      </c>
    </row>
    <row r="6687" spans="1:6">
      <c r="A6687" t="s">
        <v>1811</v>
      </c>
      <c r="B6687" t="s">
        <v>839</v>
      </c>
      <c r="C6687" t="s">
        <v>1019</v>
      </c>
      <c r="D6687">
        <v>4</v>
      </c>
      <c r="E6687">
        <v>0.03</v>
      </c>
      <c r="F6687">
        <v>0</v>
      </c>
    </row>
    <row r="6688" spans="1:6">
      <c r="A6688" t="s">
        <v>2666</v>
      </c>
      <c r="B6688" t="s">
        <v>839</v>
      </c>
      <c r="C6688" t="s">
        <v>1019</v>
      </c>
      <c r="D6688">
        <v>3</v>
      </c>
      <c r="E6688">
        <v>0.03</v>
      </c>
      <c r="F6688">
        <v>0</v>
      </c>
    </row>
    <row r="6689" spans="1:6">
      <c r="A6689" t="s">
        <v>2137</v>
      </c>
      <c r="B6689" t="s">
        <v>839</v>
      </c>
      <c r="C6689" t="s">
        <v>1019</v>
      </c>
      <c r="D6689">
        <v>2</v>
      </c>
      <c r="E6689">
        <v>0.03</v>
      </c>
      <c r="F6689">
        <v>0</v>
      </c>
    </row>
    <row r="6690" spans="1:6">
      <c r="A6690" t="s">
        <v>1401</v>
      </c>
      <c r="B6690" t="s">
        <v>839</v>
      </c>
      <c r="C6690" t="s">
        <v>1019</v>
      </c>
      <c r="D6690">
        <v>3</v>
      </c>
      <c r="E6690">
        <v>0.03</v>
      </c>
      <c r="F6690">
        <v>0</v>
      </c>
    </row>
    <row r="6691" spans="1:6">
      <c r="A6691" t="s">
        <v>1079</v>
      </c>
      <c r="B6691" t="s">
        <v>839</v>
      </c>
      <c r="C6691" t="s">
        <v>1019</v>
      </c>
      <c r="D6691">
        <v>5</v>
      </c>
      <c r="E6691">
        <v>0.03</v>
      </c>
      <c r="F6691">
        <v>0</v>
      </c>
    </row>
    <row r="6692" spans="1:6">
      <c r="A6692" t="s">
        <v>2380</v>
      </c>
      <c r="B6692" t="s">
        <v>839</v>
      </c>
      <c r="C6692" t="s">
        <v>1019</v>
      </c>
      <c r="D6692">
        <v>3</v>
      </c>
      <c r="E6692">
        <v>0.03</v>
      </c>
      <c r="F6692">
        <v>0</v>
      </c>
    </row>
    <row r="6693" spans="1:6">
      <c r="A6693" t="s">
        <v>2569</v>
      </c>
      <c r="B6693" t="s">
        <v>839</v>
      </c>
      <c r="C6693" t="s">
        <v>1019</v>
      </c>
      <c r="D6693">
        <v>5</v>
      </c>
      <c r="E6693">
        <v>0.03</v>
      </c>
      <c r="F6693">
        <v>0</v>
      </c>
    </row>
    <row r="6694" spans="1:6">
      <c r="A6694" t="s">
        <v>1562</v>
      </c>
      <c r="B6694" t="s">
        <v>839</v>
      </c>
      <c r="C6694" t="s">
        <v>1019</v>
      </c>
      <c r="D6694">
        <v>5</v>
      </c>
      <c r="E6694">
        <v>0.03</v>
      </c>
      <c r="F6694">
        <v>0</v>
      </c>
    </row>
    <row r="6695" spans="1:6">
      <c r="A6695" t="s">
        <v>2100</v>
      </c>
      <c r="B6695" t="s">
        <v>839</v>
      </c>
      <c r="C6695" t="s">
        <v>1019</v>
      </c>
      <c r="D6695">
        <v>1</v>
      </c>
      <c r="E6695">
        <v>0.03</v>
      </c>
      <c r="F6695">
        <v>0</v>
      </c>
    </row>
    <row r="6696" spans="1:6">
      <c r="A6696" t="s">
        <v>1623</v>
      </c>
      <c r="B6696" t="s">
        <v>839</v>
      </c>
      <c r="C6696" t="s">
        <v>1019</v>
      </c>
      <c r="D6696">
        <v>1</v>
      </c>
      <c r="E6696">
        <v>0.03</v>
      </c>
      <c r="F6696">
        <v>0</v>
      </c>
    </row>
    <row r="6697" spans="1:6">
      <c r="A6697" t="s">
        <v>1891</v>
      </c>
      <c r="B6697" t="s">
        <v>839</v>
      </c>
      <c r="C6697" t="s">
        <v>1019</v>
      </c>
      <c r="D6697">
        <v>2</v>
      </c>
      <c r="E6697">
        <v>0.03</v>
      </c>
      <c r="F6697">
        <v>0</v>
      </c>
    </row>
    <row r="6698" spans="1:6">
      <c r="A6698" t="s">
        <v>2301</v>
      </c>
      <c r="B6698" t="s">
        <v>839</v>
      </c>
      <c r="C6698" t="s">
        <v>1019</v>
      </c>
      <c r="D6698">
        <v>4</v>
      </c>
      <c r="E6698">
        <v>0.03</v>
      </c>
      <c r="F6698">
        <v>0</v>
      </c>
    </row>
    <row r="6699" spans="1:6">
      <c r="A6699" t="s">
        <v>2442</v>
      </c>
      <c r="B6699" t="s">
        <v>839</v>
      </c>
      <c r="C6699" t="s">
        <v>1019</v>
      </c>
      <c r="D6699">
        <v>5</v>
      </c>
      <c r="E6699">
        <v>0.03</v>
      </c>
      <c r="F6699">
        <v>0</v>
      </c>
    </row>
    <row r="6700" spans="1:6">
      <c r="A6700" t="s">
        <v>2442</v>
      </c>
      <c r="B6700" t="s">
        <v>712</v>
      </c>
      <c r="C6700" t="s">
        <v>1019</v>
      </c>
      <c r="D6700">
        <v>4</v>
      </c>
      <c r="E6700" t="e">
        <v>#N/A</v>
      </c>
      <c r="F6700" t="e">
        <v>#N/A</v>
      </c>
    </row>
    <row r="6701" spans="1:6">
      <c r="A6701" t="s">
        <v>2739</v>
      </c>
      <c r="B6701" t="s">
        <v>839</v>
      </c>
      <c r="C6701" t="s">
        <v>1019</v>
      </c>
      <c r="D6701">
        <v>2</v>
      </c>
      <c r="E6701">
        <v>0.03</v>
      </c>
      <c r="F6701">
        <v>0</v>
      </c>
    </row>
    <row r="6702" spans="1:6">
      <c r="A6702" t="s">
        <v>1811</v>
      </c>
      <c r="B6702" t="s">
        <v>846</v>
      </c>
      <c r="C6702" t="s">
        <v>1521</v>
      </c>
      <c r="D6702">
        <v>4</v>
      </c>
      <c r="E6702">
        <v>3.4000000000000002E-2</v>
      </c>
      <c r="F6702" t="s">
        <v>2783</v>
      </c>
    </row>
    <row r="6703" spans="1:6">
      <c r="A6703" t="s">
        <v>1562</v>
      </c>
      <c r="B6703" t="s">
        <v>846</v>
      </c>
      <c r="C6703" t="s">
        <v>1521</v>
      </c>
      <c r="D6703">
        <v>1</v>
      </c>
      <c r="E6703">
        <v>3.4000000000000002E-2</v>
      </c>
      <c r="F6703" t="s">
        <v>2783</v>
      </c>
    </row>
    <row r="6704" spans="1:6">
      <c r="A6704" t="s">
        <v>2253</v>
      </c>
      <c r="B6704" t="s">
        <v>857</v>
      </c>
      <c r="C6704" t="s">
        <v>2138</v>
      </c>
      <c r="D6704">
        <v>1</v>
      </c>
      <c r="E6704" t="e">
        <v>#N/A</v>
      </c>
      <c r="F6704" t="e">
        <v>#N/A</v>
      </c>
    </row>
    <row r="6705" spans="1:6">
      <c r="A6705" t="s">
        <v>1236</v>
      </c>
      <c r="B6705" t="s">
        <v>847</v>
      </c>
      <c r="C6705" t="s">
        <v>1212</v>
      </c>
      <c r="D6705">
        <v>1</v>
      </c>
      <c r="E6705" t="e">
        <v>#N/A</v>
      </c>
      <c r="F6705" t="e">
        <v>#N/A</v>
      </c>
    </row>
    <row r="6706" spans="1:6">
      <c r="A6706" t="s">
        <v>724</v>
      </c>
      <c r="B6706" t="s">
        <v>278</v>
      </c>
      <c r="C6706" t="s">
        <v>637</v>
      </c>
      <c r="D6706">
        <v>1</v>
      </c>
      <c r="E6706" t="e">
        <v>#N/A</v>
      </c>
      <c r="F6706" t="e">
        <v>#N/A</v>
      </c>
    </row>
    <row r="6707" spans="1:6">
      <c r="A6707" t="s">
        <v>2442</v>
      </c>
      <c r="B6707" t="s">
        <v>851</v>
      </c>
      <c r="C6707" t="s">
        <v>2435</v>
      </c>
      <c r="D6707">
        <v>3</v>
      </c>
      <c r="E6707" t="e">
        <v>#N/A</v>
      </c>
      <c r="F6707" t="e">
        <v>#N/A</v>
      </c>
    </row>
    <row r="6708" spans="1:6">
      <c r="A6708" t="s">
        <v>1190</v>
      </c>
      <c r="B6708" t="s">
        <v>842</v>
      </c>
      <c r="C6708" t="s">
        <v>1151</v>
      </c>
      <c r="D6708">
        <v>1</v>
      </c>
      <c r="E6708" t="e">
        <v>#N/A</v>
      </c>
      <c r="F6708" t="e">
        <v>#N/A</v>
      </c>
    </row>
    <row r="6709" spans="1:6">
      <c r="A6709" t="s">
        <v>1811</v>
      </c>
      <c r="B6709" t="s">
        <v>134</v>
      </c>
      <c r="C6709" t="s">
        <v>1806</v>
      </c>
      <c r="D6709">
        <v>3</v>
      </c>
      <c r="E6709" t="e">
        <v>#N/A</v>
      </c>
      <c r="F6709" t="e">
        <v>#N/A</v>
      </c>
    </row>
    <row r="6710" spans="1:6">
      <c r="A6710" t="s">
        <v>2619</v>
      </c>
      <c r="B6710" t="s">
        <v>134</v>
      </c>
      <c r="C6710" t="s">
        <v>1806</v>
      </c>
      <c r="D6710">
        <v>5</v>
      </c>
      <c r="E6710" t="e">
        <v>#N/A</v>
      </c>
      <c r="F6710" t="e">
        <v>#N/A</v>
      </c>
    </row>
    <row r="6711" spans="1:6">
      <c r="A6711" t="s">
        <v>838</v>
      </c>
      <c r="B6711" t="s">
        <v>216</v>
      </c>
      <c r="C6711" t="s">
        <v>113</v>
      </c>
      <c r="D6711">
        <v>1</v>
      </c>
      <c r="E6711" t="e">
        <v>#N/A</v>
      </c>
      <c r="F6711" t="e">
        <v>#N/A</v>
      </c>
    </row>
    <row r="6712" spans="1:6">
      <c r="A6712" t="s">
        <v>838</v>
      </c>
      <c r="B6712" t="s">
        <v>712</v>
      </c>
      <c r="C6712" t="s">
        <v>113</v>
      </c>
      <c r="D6712">
        <v>3</v>
      </c>
      <c r="E6712">
        <v>0.41399999999999998</v>
      </c>
      <c r="F6712">
        <v>0.02</v>
      </c>
    </row>
    <row r="6713" spans="1:6">
      <c r="A6713" t="s">
        <v>2325</v>
      </c>
      <c r="B6713" t="s">
        <v>712</v>
      </c>
      <c r="C6713" t="s">
        <v>113</v>
      </c>
      <c r="D6713">
        <v>3</v>
      </c>
      <c r="E6713">
        <v>0.41399999999999998</v>
      </c>
      <c r="F6713">
        <v>0.02</v>
      </c>
    </row>
    <row r="6714" spans="1:6">
      <c r="A6714" t="s">
        <v>1460</v>
      </c>
      <c r="B6714" t="s">
        <v>712</v>
      </c>
      <c r="C6714" t="s">
        <v>113</v>
      </c>
      <c r="D6714">
        <v>1</v>
      </c>
      <c r="E6714">
        <v>0.41399999999999998</v>
      </c>
      <c r="F6714">
        <v>0.02</v>
      </c>
    </row>
    <row r="6715" spans="1:6">
      <c r="A6715" t="s">
        <v>2068</v>
      </c>
      <c r="B6715" t="s">
        <v>712</v>
      </c>
      <c r="C6715" t="s">
        <v>113</v>
      </c>
      <c r="D6715">
        <v>5</v>
      </c>
      <c r="E6715">
        <v>0.41399999999999998</v>
      </c>
      <c r="F6715">
        <v>0.02</v>
      </c>
    </row>
    <row r="6716" spans="1:6">
      <c r="A6716" t="s">
        <v>294</v>
      </c>
      <c r="B6716" t="s">
        <v>712</v>
      </c>
      <c r="C6716" t="s">
        <v>113</v>
      </c>
      <c r="D6716">
        <v>5</v>
      </c>
      <c r="E6716">
        <v>0.41399999999999998</v>
      </c>
      <c r="F6716">
        <v>0.02</v>
      </c>
    </row>
    <row r="6717" spans="1:6">
      <c r="A6717" t="s">
        <v>1028</v>
      </c>
      <c r="B6717" t="s">
        <v>712</v>
      </c>
      <c r="C6717" t="s">
        <v>113</v>
      </c>
      <c r="D6717">
        <v>2</v>
      </c>
      <c r="E6717">
        <v>0.41399999999999998</v>
      </c>
      <c r="F6717">
        <v>0.02</v>
      </c>
    </row>
    <row r="6718" spans="1:6">
      <c r="A6718" t="s">
        <v>2253</v>
      </c>
      <c r="B6718" t="s">
        <v>712</v>
      </c>
      <c r="C6718" t="s">
        <v>113</v>
      </c>
      <c r="D6718">
        <v>2</v>
      </c>
      <c r="E6718">
        <v>0.41399999999999998</v>
      </c>
      <c r="F6718">
        <v>0.02</v>
      </c>
    </row>
    <row r="6719" spans="1:6">
      <c r="A6719" t="s">
        <v>2016</v>
      </c>
      <c r="B6719" t="s">
        <v>712</v>
      </c>
      <c r="C6719" t="s">
        <v>113</v>
      </c>
      <c r="D6719">
        <v>2</v>
      </c>
      <c r="E6719">
        <v>0.41399999999999998</v>
      </c>
      <c r="F6719">
        <v>0.02</v>
      </c>
    </row>
    <row r="6720" spans="1:6">
      <c r="A6720" t="s">
        <v>1811</v>
      </c>
      <c r="B6720" t="s">
        <v>712</v>
      </c>
      <c r="C6720" t="s">
        <v>113</v>
      </c>
      <c r="D6720">
        <v>4</v>
      </c>
      <c r="E6720">
        <v>0.41399999999999998</v>
      </c>
      <c r="F6720">
        <v>0.02</v>
      </c>
    </row>
    <row r="6721" spans="1:6">
      <c r="A6721" t="s">
        <v>1992</v>
      </c>
      <c r="B6721" t="s">
        <v>216</v>
      </c>
      <c r="C6721" t="s">
        <v>113</v>
      </c>
      <c r="D6721">
        <v>1</v>
      </c>
      <c r="E6721" t="e">
        <v>#N/A</v>
      </c>
      <c r="F6721" t="e">
        <v>#N/A</v>
      </c>
    </row>
    <row r="6722" spans="1:6">
      <c r="A6722" t="s">
        <v>1992</v>
      </c>
      <c r="B6722" t="s">
        <v>712</v>
      </c>
      <c r="C6722" t="s">
        <v>113</v>
      </c>
      <c r="D6722">
        <v>1</v>
      </c>
      <c r="E6722">
        <v>0.41399999999999998</v>
      </c>
      <c r="F6722">
        <v>0.02</v>
      </c>
    </row>
    <row r="6723" spans="1:6">
      <c r="A6723" t="s">
        <v>724</v>
      </c>
      <c r="B6723" t="s">
        <v>216</v>
      </c>
      <c r="C6723" t="s">
        <v>113</v>
      </c>
      <c r="D6723">
        <v>1</v>
      </c>
      <c r="E6723" t="e">
        <v>#N/A</v>
      </c>
      <c r="F6723" t="e">
        <v>#N/A</v>
      </c>
    </row>
    <row r="6724" spans="1:6">
      <c r="A6724" t="s">
        <v>724</v>
      </c>
      <c r="B6724" t="s">
        <v>712</v>
      </c>
      <c r="C6724" t="s">
        <v>113</v>
      </c>
      <c r="D6724">
        <v>5</v>
      </c>
      <c r="E6724">
        <v>0.41399999999999998</v>
      </c>
      <c r="F6724">
        <v>0.02</v>
      </c>
    </row>
    <row r="6725" spans="1:6">
      <c r="A6725" t="s">
        <v>1939</v>
      </c>
      <c r="B6725" t="s">
        <v>712</v>
      </c>
      <c r="C6725" t="s">
        <v>113</v>
      </c>
      <c r="D6725">
        <v>5</v>
      </c>
      <c r="E6725">
        <v>0.41399999999999998</v>
      </c>
      <c r="F6725">
        <v>0.02</v>
      </c>
    </row>
    <row r="6726" spans="1:6">
      <c r="A6726" t="s">
        <v>1742</v>
      </c>
      <c r="B6726" t="s">
        <v>712</v>
      </c>
      <c r="C6726" t="s">
        <v>113</v>
      </c>
      <c r="D6726">
        <v>5</v>
      </c>
      <c r="E6726">
        <v>0.41399999999999998</v>
      </c>
      <c r="F6726">
        <v>0.02</v>
      </c>
    </row>
    <row r="6727" spans="1:6">
      <c r="A6727" t="s">
        <v>2137</v>
      </c>
      <c r="B6727" t="s">
        <v>712</v>
      </c>
      <c r="C6727" t="s">
        <v>113</v>
      </c>
      <c r="D6727">
        <v>1</v>
      </c>
      <c r="E6727">
        <v>0.41399999999999998</v>
      </c>
      <c r="F6727">
        <v>0.02</v>
      </c>
    </row>
    <row r="6728" spans="1:6">
      <c r="A6728" t="s">
        <v>1401</v>
      </c>
      <c r="B6728" t="s">
        <v>712</v>
      </c>
      <c r="C6728" t="s">
        <v>113</v>
      </c>
      <c r="D6728">
        <v>1</v>
      </c>
      <c r="E6728">
        <v>0.41399999999999998</v>
      </c>
      <c r="F6728">
        <v>0.02</v>
      </c>
    </row>
    <row r="6729" spans="1:6">
      <c r="A6729" t="s">
        <v>1079</v>
      </c>
      <c r="B6729" t="s">
        <v>712</v>
      </c>
      <c r="C6729" t="s">
        <v>113</v>
      </c>
      <c r="D6729">
        <v>5</v>
      </c>
      <c r="E6729">
        <v>0.41399999999999998</v>
      </c>
      <c r="F6729">
        <v>0.02</v>
      </c>
    </row>
    <row r="6730" spans="1:6">
      <c r="A6730" t="s">
        <v>1236</v>
      </c>
      <c r="B6730" t="s">
        <v>712</v>
      </c>
      <c r="C6730" t="s">
        <v>113</v>
      </c>
      <c r="D6730">
        <v>4</v>
      </c>
      <c r="E6730">
        <v>0.41399999999999998</v>
      </c>
      <c r="F6730">
        <v>0.02</v>
      </c>
    </row>
    <row r="6731" spans="1:6">
      <c r="A6731" t="s">
        <v>462</v>
      </c>
      <c r="B6731" t="s">
        <v>712</v>
      </c>
      <c r="C6731" t="s">
        <v>113</v>
      </c>
      <c r="D6731">
        <v>5</v>
      </c>
      <c r="E6731">
        <v>0.41399999999999998</v>
      </c>
      <c r="F6731">
        <v>0.02</v>
      </c>
    </row>
    <row r="6732" spans="1:6">
      <c r="A6732" t="s">
        <v>2569</v>
      </c>
      <c r="B6732" t="s">
        <v>712</v>
      </c>
      <c r="C6732" t="s">
        <v>113</v>
      </c>
      <c r="D6732">
        <v>5</v>
      </c>
      <c r="E6732">
        <v>0.41399999999999998</v>
      </c>
      <c r="F6732">
        <v>0.02</v>
      </c>
    </row>
    <row r="6733" spans="1:6">
      <c r="A6733" t="s">
        <v>1654</v>
      </c>
      <c r="B6733" t="s">
        <v>712</v>
      </c>
      <c r="C6733" t="s">
        <v>113</v>
      </c>
      <c r="D6733">
        <v>1</v>
      </c>
      <c r="E6733">
        <v>0.41399999999999998</v>
      </c>
      <c r="F6733">
        <v>0.02</v>
      </c>
    </row>
    <row r="6734" spans="1:6">
      <c r="A6734" t="s">
        <v>1311</v>
      </c>
      <c r="B6734" t="s">
        <v>712</v>
      </c>
      <c r="C6734" t="s">
        <v>113</v>
      </c>
      <c r="D6734">
        <v>4</v>
      </c>
      <c r="E6734">
        <v>0.41399999999999998</v>
      </c>
      <c r="F6734">
        <v>0.02</v>
      </c>
    </row>
    <row r="6735" spans="1:6">
      <c r="A6735" t="s">
        <v>1562</v>
      </c>
      <c r="B6735" t="s">
        <v>712</v>
      </c>
      <c r="C6735" t="s">
        <v>113</v>
      </c>
      <c r="D6735">
        <v>5</v>
      </c>
      <c r="E6735">
        <v>0.41399999999999998</v>
      </c>
      <c r="F6735">
        <v>0.02</v>
      </c>
    </row>
    <row r="6736" spans="1:6">
      <c r="A6736" t="s">
        <v>2100</v>
      </c>
      <c r="B6736" t="s">
        <v>712</v>
      </c>
      <c r="C6736" t="s">
        <v>113</v>
      </c>
      <c r="D6736">
        <v>5</v>
      </c>
      <c r="E6736">
        <v>0.41399999999999998</v>
      </c>
      <c r="F6736">
        <v>0.02</v>
      </c>
    </row>
    <row r="6737" spans="1:6">
      <c r="A6737" t="s">
        <v>945</v>
      </c>
      <c r="B6737" t="s">
        <v>712</v>
      </c>
      <c r="C6737" t="s">
        <v>113</v>
      </c>
      <c r="D6737">
        <v>1</v>
      </c>
      <c r="E6737">
        <v>0.41399999999999998</v>
      </c>
      <c r="F6737">
        <v>0.02</v>
      </c>
    </row>
    <row r="6738" spans="1:6">
      <c r="A6738" t="s">
        <v>2619</v>
      </c>
      <c r="B6738" t="s">
        <v>712</v>
      </c>
      <c r="C6738" t="s">
        <v>113</v>
      </c>
      <c r="D6738">
        <v>4</v>
      </c>
      <c r="E6738">
        <v>0.41399999999999998</v>
      </c>
      <c r="F6738">
        <v>0.02</v>
      </c>
    </row>
    <row r="6739" spans="1:6">
      <c r="A6739" t="s">
        <v>2697</v>
      </c>
      <c r="B6739" t="s">
        <v>712</v>
      </c>
      <c r="C6739" t="s">
        <v>113</v>
      </c>
      <c r="D6739">
        <v>5</v>
      </c>
      <c r="E6739">
        <v>0.41399999999999998</v>
      </c>
      <c r="F6739">
        <v>0.02</v>
      </c>
    </row>
    <row r="6740" spans="1:6">
      <c r="A6740" t="s">
        <v>586</v>
      </c>
      <c r="B6740" t="s">
        <v>712</v>
      </c>
      <c r="C6740" t="s">
        <v>113</v>
      </c>
      <c r="D6740">
        <v>5</v>
      </c>
      <c r="E6740">
        <v>0.41399999999999998</v>
      </c>
      <c r="F6740">
        <v>0.02</v>
      </c>
    </row>
    <row r="6741" spans="1:6">
      <c r="A6741" t="s">
        <v>1623</v>
      </c>
      <c r="B6741" t="s">
        <v>712</v>
      </c>
      <c r="C6741" t="s">
        <v>113</v>
      </c>
      <c r="D6741">
        <v>1</v>
      </c>
      <c r="E6741">
        <v>0.41399999999999998</v>
      </c>
      <c r="F6741">
        <v>0.02</v>
      </c>
    </row>
    <row r="6742" spans="1:6">
      <c r="A6742" t="s">
        <v>1190</v>
      </c>
      <c r="B6742" t="s">
        <v>712</v>
      </c>
      <c r="C6742" t="s">
        <v>113</v>
      </c>
      <c r="D6742">
        <v>4</v>
      </c>
      <c r="E6742">
        <v>0.41399999999999998</v>
      </c>
      <c r="F6742">
        <v>0.02</v>
      </c>
    </row>
    <row r="6743" spans="1:6">
      <c r="A6743" t="s">
        <v>2301</v>
      </c>
      <c r="B6743" t="s">
        <v>712</v>
      </c>
      <c r="C6743" t="s">
        <v>113</v>
      </c>
      <c r="D6743">
        <v>1</v>
      </c>
      <c r="E6743">
        <v>0.41399999999999998</v>
      </c>
      <c r="F6743">
        <v>0.02</v>
      </c>
    </row>
    <row r="6744" spans="1:6">
      <c r="A6744" t="s">
        <v>183</v>
      </c>
      <c r="B6744" t="s">
        <v>216</v>
      </c>
      <c r="C6744" t="s">
        <v>113</v>
      </c>
      <c r="D6744">
        <v>2</v>
      </c>
      <c r="E6744" t="e">
        <v>#N/A</v>
      </c>
      <c r="F6744" t="e">
        <v>#N/A</v>
      </c>
    </row>
    <row r="6745" spans="1:6">
      <c r="A6745" t="s">
        <v>183</v>
      </c>
      <c r="B6745" t="s">
        <v>712</v>
      </c>
      <c r="C6745" t="s">
        <v>113</v>
      </c>
      <c r="D6745">
        <v>3</v>
      </c>
      <c r="E6745">
        <v>0.41399999999999998</v>
      </c>
      <c r="F6745">
        <v>0.02</v>
      </c>
    </row>
    <row r="6746" spans="1:6">
      <c r="A6746" t="s">
        <v>2739</v>
      </c>
      <c r="B6746" t="s">
        <v>712</v>
      </c>
      <c r="C6746" t="s">
        <v>113</v>
      </c>
      <c r="D6746">
        <v>3</v>
      </c>
      <c r="E6746">
        <v>0.41399999999999998</v>
      </c>
      <c r="F6746">
        <v>0.02</v>
      </c>
    </row>
    <row r="6747" spans="1:6">
      <c r="A6747" t="s">
        <v>2253</v>
      </c>
      <c r="B6747" t="s">
        <v>474</v>
      </c>
      <c r="C6747" t="s">
        <v>2249</v>
      </c>
      <c r="D6747">
        <v>2</v>
      </c>
      <c r="E6747" t="e">
        <v>#N/A</v>
      </c>
      <c r="F6747" t="e">
        <v>#N/A</v>
      </c>
    </row>
    <row r="6748" spans="1:6">
      <c r="A6748" t="s">
        <v>2619</v>
      </c>
      <c r="B6748" t="s">
        <v>474</v>
      </c>
      <c r="C6748" t="s">
        <v>2249</v>
      </c>
      <c r="D6748">
        <v>1</v>
      </c>
      <c r="E6748" t="e">
        <v>#N/A</v>
      </c>
      <c r="F6748" t="e">
        <v>#N/A</v>
      </c>
    </row>
    <row r="6749" spans="1:6">
      <c r="A6749" t="s">
        <v>1028</v>
      </c>
      <c r="B6749" t="s">
        <v>712</v>
      </c>
      <c r="C6749" t="s">
        <v>961</v>
      </c>
      <c r="D6749">
        <v>2</v>
      </c>
      <c r="E6749" t="e">
        <v>#N/A</v>
      </c>
      <c r="F6749" t="e">
        <v>#N/A</v>
      </c>
    </row>
    <row r="6750" spans="1:6">
      <c r="A6750" t="s">
        <v>1891</v>
      </c>
      <c r="B6750" t="s">
        <v>712</v>
      </c>
      <c r="C6750" t="s">
        <v>961</v>
      </c>
      <c r="D6750">
        <v>3</v>
      </c>
      <c r="E6750" t="e">
        <v>#N/A</v>
      </c>
      <c r="F6750" t="e">
        <v>#N/A</v>
      </c>
    </row>
    <row r="6751" spans="1:6">
      <c r="A6751" t="s">
        <v>1939</v>
      </c>
      <c r="B6751" t="s">
        <v>856</v>
      </c>
      <c r="C6751" t="s">
        <v>1900</v>
      </c>
      <c r="D6751">
        <v>1</v>
      </c>
      <c r="E6751" t="e">
        <v>#N/A</v>
      </c>
      <c r="F6751" t="e">
        <v>#N/A</v>
      </c>
    </row>
    <row r="6752" spans="1:6">
      <c r="A6752" t="s">
        <v>2325</v>
      </c>
      <c r="B6752" t="s">
        <v>841</v>
      </c>
      <c r="C6752" t="s">
        <v>544</v>
      </c>
      <c r="D6752">
        <v>1</v>
      </c>
      <c r="E6752" t="e">
        <v>#N/A</v>
      </c>
      <c r="F6752" t="e">
        <v>#N/A</v>
      </c>
    </row>
    <row r="6753" spans="1:6">
      <c r="A6753" t="s">
        <v>2253</v>
      </c>
      <c r="B6753" t="s">
        <v>841</v>
      </c>
      <c r="C6753" t="s">
        <v>544</v>
      </c>
      <c r="D6753">
        <v>2</v>
      </c>
      <c r="E6753" t="e">
        <v>#N/A</v>
      </c>
      <c r="F6753" t="e">
        <v>#N/A</v>
      </c>
    </row>
    <row r="6754" spans="1:6">
      <c r="A6754" t="s">
        <v>1742</v>
      </c>
      <c r="B6754" t="s">
        <v>841</v>
      </c>
      <c r="C6754" t="s">
        <v>544</v>
      </c>
      <c r="D6754">
        <v>2</v>
      </c>
      <c r="E6754" t="e">
        <v>#N/A</v>
      </c>
      <c r="F6754" t="e">
        <v>#N/A</v>
      </c>
    </row>
    <row r="6755" spans="1:6">
      <c r="A6755" t="s">
        <v>2666</v>
      </c>
      <c r="B6755" t="s">
        <v>841</v>
      </c>
      <c r="C6755" t="s">
        <v>544</v>
      </c>
      <c r="D6755">
        <v>4</v>
      </c>
      <c r="E6755" t="e">
        <v>#N/A</v>
      </c>
      <c r="F6755" t="e">
        <v>#N/A</v>
      </c>
    </row>
    <row r="6756" spans="1:6">
      <c r="A6756" t="s">
        <v>1236</v>
      </c>
      <c r="B6756" t="s">
        <v>841</v>
      </c>
      <c r="C6756" t="s">
        <v>544</v>
      </c>
      <c r="D6756">
        <v>1</v>
      </c>
      <c r="E6756" t="e">
        <v>#N/A</v>
      </c>
      <c r="F6756" t="e">
        <v>#N/A</v>
      </c>
    </row>
    <row r="6757" spans="1:6">
      <c r="A6757" t="s">
        <v>2569</v>
      </c>
      <c r="B6757" t="s">
        <v>841</v>
      </c>
      <c r="C6757" t="s">
        <v>544</v>
      </c>
      <c r="D6757">
        <v>3</v>
      </c>
      <c r="E6757" t="e">
        <v>#N/A</v>
      </c>
      <c r="F6757" t="e">
        <v>#N/A</v>
      </c>
    </row>
    <row r="6758" spans="1:6">
      <c r="A6758" t="s">
        <v>2619</v>
      </c>
      <c r="B6758" t="s">
        <v>854</v>
      </c>
      <c r="C6758" t="s">
        <v>544</v>
      </c>
      <c r="D6758">
        <v>1</v>
      </c>
      <c r="E6758" t="e">
        <v>#N/A</v>
      </c>
      <c r="F6758" t="e">
        <v>#N/A</v>
      </c>
    </row>
    <row r="6759" spans="1:6">
      <c r="A6759" t="s">
        <v>586</v>
      </c>
      <c r="B6759" t="s">
        <v>841</v>
      </c>
      <c r="C6759" t="s">
        <v>544</v>
      </c>
      <c r="D6759">
        <v>1</v>
      </c>
      <c r="E6759" t="e">
        <v>#N/A</v>
      </c>
      <c r="F6759" t="e">
        <v>#N/A</v>
      </c>
    </row>
    <row r="6760" spans="1:6">
      <c r="A6760" t="s">
        <v>2769</v>
      </c>
      <c r="B6760" t="s">
        <v>841</v>
      </c>
      <c r="C6760" t="s">
        <v>544</v>
      </c>
      <c r="D6760">
        <v>4</v>
      </c>
      <c r="E6760" t="e">
        <v>#N/A</v>
      </c>
      <c r="F6760" t="e">
        <v>#N/A</v>
      </c>
    </row>
    <row r="6761" spans="1:6">
      <c r="A6761" t="s">
        <v>2325</v>
      </c>
      <c r="B6761" t="s">
        <v>252</v>
      </c>
      <c r="C6761" t="s">
        <v>570</v>
      </c>
      <c r="D6761">
        <v>3</v>
      </c>
      <c r="E6761">
        <v>3.4000000000000002E-2</v>
      </c>
      <c r="F6761">
        <v>3.4000000000000002E-2</v>
      </c>
    </row>
    <row r="6762" spans="1:6">
      <c r="A6762" t="s">
        <v>2068</v>
      </c>
      <c r="B6762" t="s">
        <v>252</v>
      </c>
      <c r="C6762" t="s">
        <v>570</v>
      </c>
      <c r="D6762">
        <v>1</v>
      </c>
      <c r="E6762">
        <v>3.4000000000000002E-2</v>
      </c>
      <c r="F6762">
        <v>3.4000000000000002E-2</v>
      </c>
    </row>
    <row r="6763" spans="1:6">
      <c r="A6763" t="s">
        <v>1939</v>
      </c>
      <c r="B6763" t="s">
        <v>252</v>
      </c>
      <c r="C6763" t="s">
        <v>570</v>
      </c>
      <c r="D6763">
        <v>1</v>
      </c>
      <c r="E6763">
        <v>3.4000000000000002E-2</v>
      </c>
      <c r="F6763">
        <v>3.4000000000000002E-2</v>
      </c>
    </row>
    <row r="6764" spans="1:6">
      <c r="A6764" t="s">
        <v>2137</v>
      </c>
      <c r="B6764" t="s">
        <v>252</v>
      </c>
      <c r="C6764" t="s">
        <v>570</v>
      </c>
      <c r="D6764">
        <v>1</v>
      </c>
      <c r="E6764">
        <v>3.4000000000000002E-2</v>
      </c>
      <c r="F6764">
        <v>3.4000000000000002E-2</v>
      </c>
    </row>
    <row r="6765" spans="1:6">
      <c r="A6765" t="s">
        <v>2569</v>
      </c>
      <c r="B6765" t="s">
        <v>252</v>
      </c>
      <c r="C6765" t="s">
        <v>570</v>
      </c>
      <c r="D6765">
        <v>1</v>
      </c>
      <c r="E6765">
        <v>3.4000000000000002E-2</v>
      </c>
      <c r="F6765">
        <v>3.4000000000000002E-2</v>
      </c>
    </row>
    <row r="6766" spans="1:6">
      <c r="A6766" t="s">
        <v>586</v>
      </c>
      <c r="B6766" t="s">
        <v>252</v>
      </c>
      <c r="C6766" t="s">
        <v>570</v>
      </c>
      <c r="D6766">
        <v>3</v>
      </c>
      <c r="E6766">
        <v>3.4000000000000002E-2</v>
      </c>
      <c r="F6766">
        <v>3.4000000000000002E-2</v>
      </c>
    </row>
    <row r="6767" spans="1:6">
      <c r="A6767" t="s">
        <v>2769</v>
      </c>
      <c r="B6767" t="s">
        <v>252</v>
      </c>
      <c r="C6767" t="s">
        <v>570</v>
      </c>
      <c r="D6767">
        <v>3</v>
      </c>
      <c r="E6767">
        <v>3.4000000000000002E-2</v>
      </c>
      <c r="F6767">
        <v>3.4000000000000002E-2</v>
      </c>
    </row>
    <row r="6768" spans="1:6">
      <c r="A6768" t="s">
        <v>2253</v>
      </c>
      <c r="B6768" t="s">
        <v>849</v>
      </c>
      <c r="C6768" t="s">
        <v>676</v>
      </c>
      <c r="D6768">
        <v>1</v>
      </c>
      <c r="E6768" t="e">
        <v>#N/A</v>
      </c>
      <c r="F6768" t="e">
        <v>#N/A</v>
      </c>
    </row>
    <row r="6769" spans="1:6">
      <c r="A6769" t="s">
        <v>2253</v>
      </c>
      <c r="B6769" t="s">
        <v>712</v>
      </c>
      <c r="C6769" t="s">
        <v>676</v>
      </c>
      <c r="D6769">
        <v>2</v>
      </c>
      <c r="E6769" t="e">
        <v>#N/A</v>
      </c>
      <c r="F6769" t="e">
        <v>#N/A</v>
      </c>
    </row>
    <row r="6770" spans="1:6">
      <c r="A6770" t="s">
        <v>724</v>
      </c>
      <c r="B6770" t="s">
        <v>216</v>
      </c>
      <c r="C6770" t="s">
        <v>676</v>
      </c>
      <c r="D6770">
        <v>1</v>
      </c>
      <c r="E6770" t="e">
        <v>#N/A</v>
      </c>
      <c r="F6770" t="e">
        <v>#N/A</v>
      </c>
    </row>
    <row r="6771" spans="1:6">
      <c r="A6771" t="s">
        <v>2137</v>
      </c>
      <c r="B6771" t="s">
        <v>712</v>
      </c>
      <c r="C6771" t="s">
        <v>676</v>
      </c>
      <c r="D6771">
        <v>1</v>
      </c>
      <c r="E6771" t="e">
        <v>#N/A</v>
      </c>
      <c r="F6771" t="e">
        <v>#N/A</v>
      </c>
    </row>
    <row r="6772" spans="1:6">
      <c r="A6772" t="s">
        <v>1562</v>
      </c>
      <c r="B6772" t="s">
        <v>712</v>
      </c>
      <c r="C6772" t="s">
        <v>676</v>
      </c>
      <c r="D6772">
        <v>1</v>
      </c>
      <c r="E6772" t="e">
        <v>#N/A</v>
      </c>
      <c r="F6772" t="e">
        <v>#N/A</v>
      </c>
    </row>
    <row r="6773" spans="1:6">
      <c r="A6773" t="s">
        <v>2697</v>
      </c>
      <c r="B6773" t="s">
        <v>712</v>
      </c>
      <c r="C6773" t="s">
        <v>676</v>
      </c>
      <c r="D6773">
        <v>1</v>
      </c>
      <c r="E6773" t="e">
        <v>#N/A</v>
      </c>
      <c r="F6773" t="e">
        <v>#N/A</v>
      </c>
    </row>
    <row r="6774" spans="1:6">
      <c r="A6774" t="s">
        <v>1891</v>
      </c>
      <c r="B6774" t="s">
        <v>712</v>
      </c>
      <c r="C6774" t="s">
        <v>676</v>
      </c>
      <c r="D6774">
        <v>1</v>
      </c>
      <c r="E6774" t="e">
        <v>#N/A</v>
      </c>
      <c r="F6774" t="e">
        <v>#N/A</v>
      </c>
    </row>
    <row r="6775" spans="1:6">
      <c r="A6775" t="s">
        <v>2769</v>
      </c>
      <c r="B6775" t="s">
        <v>712</v>
      </c>
      <c r="C6775" t="s">
        <v>676</v>
      </c>
      <c r="D6775">
        <v>1</v>
      </c>
      <c r="E6775" t="e">
        <v>#N/A</v>
      </c>
      <c r="F6775" t="e">
        <v>#N/A</v>
      </c>
    </row>
    <row r="6776" spans="1:6">
      <c r="A6776" t="s">
        <v>2739</v>
      </c>
      <c r="B6776" t="s">
        <v>712</v>
      </c>
      <c r="C6776" t="s">
        <v>676</v>
      </c>
      <c r="D6776">
        <v>1</v>
      </c>
      <c r="E6776" t="e">
        <v>#N/A</v>
      </c>
      <c r="F6776" t="e">
        <v>#N/A</v>
      </c>
    </row>
    <row r="6777" spans="1:6">
      <c r="A6777" t="s">
        <v>838</v>
      </c>
      <c r="B6777" t="s">
        <v>845</v>
      </c>
      <c r="C6777" t="s">
        <v>182</v>
      </c>
      <c r="D6777">
        <v>2</v>
      </c>
      <c r="E6777">
        <v>0.129</v>
      </c>
      <c r="F6777">
        <v>1.2E-2</v>
      </c>
    </row>
    <row r="6778" spans="1:6">
      <c r="A6778" t="s">
        <v>2325</v>
      </c>
      <c r="B6778" t="s">
        <v>845</v>
      </c>
      <c r="C6778" t="s">
        <v>182</v>
      </c>
      <c r="D6778">
        <v>5</v>
      </c>
      <c r="E6778">
        <v>0.129</v>
      </c>
      <c r="F6778">
        <v>1.2E-2</v>
      </c>
    </row>
    <row r="6779" spans="1:6">
      <c r="A6779" t="s">
        <v>1460</v>
      </c>
      <c r="B6779" t="s">
        <v>845</v>
      </c>
      <c r="C6779" t="s">
        <v>182</v>
      </c>
      <c r="D6779">
        <v>2</v>
      </c>
      <c r="E6779">
        <v>0.129</v>
      </c>
      <c r="F6779">
        <v>1.2E-2</v>
      </c>
    </row>
    <row r="6780" spans="1:6">
      <c r="A6780" t="s">
        <v>2068</v>
      </c>
      <c r="B6780" t="s">
        <v>845</v>
      </c>
      <c r="C6780" t="s">
        <v>182</v>
      </c>
      <c r="D6780">
        <v>5</v>
      </c>
      <c r="E6780">
        <v>0.129</v>
      </c>
      <c r="F6780">
        <v>1.2E-2</v>
      </c>
    </row>
    <row r="6781" spans="1:6">
      <c r="A6781" t="s">
        <v>294</v>
      </c>
      <c r="B6781" t="s">
        <v>845</v>
      </c>
      <c r="C6781" t="s">
        <v>182</v>
      </c>
      <c r="D6781">
        <v>5</v>
      </c>
      <c r="E6781">
        <v>0.129</v>
      </c>
      <c r="F6781">
        <v>1.2E-2</v>
      </c>
    </row>
    <row r="6782" spans="1:6">
      <c r="A6782" t="s">
        <v>2478</v>
      </c>
      <c r="B6782" t="s">
        <v>845</v>
      </c>
      <c r="C6782" t="s">
        <v>182</v>
      </c>
      <c r="D6782">
        <v>5</v>
      </c>
      <c r="E6782">
        <v>0.129</v>
      </c>
      <c r="F6782">
        <v>1.2E-2</v>
      </c>
    </row>
    <row r="6783" spans="1:6">
      <c r="A6783" t="s">
        <v>2407</v>
      </c>
      <c r="B6783" t="s">
        <v>845</v>
      </c>
      <c r="C6783" t="s">
        <v>182</v>
      </c>
      <c r="D6783">
        <v>5</v>
      </c>
      <c r="E6783">
        <v>0.129</v>
      </c>
      <c r="F6783">
        <v>1.2E-2</v>
      </c>
    </row>
    <row r="6784" spans="1:6">
      <c r="A6784" t="s">
        <v>1028</v>
      </c>
      <c r="B6784" t="s">
        <v>845</v>
      </c>
      <c r="C6784" t="s">
        <v>182</v>
      </c>
      <c r="D6784">
        <v>5</v>
      </c>
      <c r="E6784">
        <v>0.129</v>
      </c>
      <c r="F6784">
        <v>1.2E-2</v>
      </c>
    </row>
    <row r="6785" spans="1:6">
      <c r="A6785" t="s">
        <v>2253</v>
      </c>
      <c r="B6785" t="s">
        <v>845</v>
      </c>
      <c r="C6785" t="s">
        <v>182</v>
      </c>
      <c r="D6785">
        <v>1</v>
      </c>
      <c r="E6785">
        <v>0.129</v>
      </c>
      <c r="F6785">
        <v>1.2E-2</v>
      </c>
    </row>
    <row r="6786" spans="1:6">
      <c r="A6786" t="s">
        <v>1811</v>
      </c>
      <c r="B6786" t="s">
        <v>845</v>
      </c>
      <c r="C6786" t="s">
        <v>182</v>
      </c>
      <c r="D6786">
        <v>5</v>
      </c>
      <c r="E6786">
        <v>0.129</v>
      </c>
      <c r="F6786">
        <v>1.2E-2</v>
      </c>
    </row>
    <row r="6787" spans="1:6">
      <c r="A6787" t="s">
        <v>724</v>
      </c>
      <c r="B6787" t="s">
        <v>845</v>
      </c>
      <c r="C6787" t="s">
        <v>182</v>
      </c>
      <c r="D6787">
        <v>4</v>
      </c>
      <c r="E6787">
        <v>0.129</v>
      </c>
      <c r="F6787">
        <v>1.2E-2</v>
      </c>
    </row>
    <row r="6788" spans="1:6">
      <c r="A6788" t="s">
        <v>1939</v>
      </c>
      <c r="B6788" t="s">
        <v>845</v>
      </c>
      <c r="C6788" t="s">
        <v>182</v>
      </c>
      <c r="D6788">
        <v>4</v>
      </c>
      <c r="E6788">
        <v>0.129</v>
      </c>
      <c r="F6788">
        <v>1.2E-2</v>
      </c>
    </row>
    <row r="6789" spans="1:6">
      <c r="A6789" t="s">
        <v>1742</v>
      </c>
      <c r="B6789" t="s">
        <v>845</v>
      </c>
      <c r="C6789" t="s">
        <v>182</v>
      </c>
      <c r="D6789">
        <v>1</v>
      </c>
      <c r="E6789">
        <v>0.129</v>
      </c>
      <c r="F6789">
        <v>1.2E-2</v>
      </c>
    </row>
    <row r="6790" spans="1:6">
      <c r="A6790" t="s">
        <v>2666</v>
      </c>
      <c r="B6790" t="s">
        <v>845</v>
      </c>
      <c r="C6790" t="s">
        <v>182</v>
      </c>
      <c r="D6790">
        <v>1</v>
      </c>
      <c r="E6790">
        <v>0.129</v>
      </c>
      <c r="F6790">
        <v>1.2E-2</v>
      </c>
    </row>
    <row r="6791" spans="1:6">
      <c r="A6791" t="s">
        <v>2137</v>
      </c>
      <c r="B6791" t="s">
        <v>845</v>
      </c>
      <c r="C6791" t="s">
        <v>182</v>
      </c>
      <c r="D6791">
        <v>2</v>
      </c>
      <c r="E6791">
        <v>0.129</v>
      </c>
      <c r="F6791">
        <v>1.2E-2</v>
      </c>
    </row>
    <row r="6792" spans="1:6">
      <c r="A6792" t="s">
        <v>1401</v>
      </c>
      <c r="B6792" t="s">
        <v>845</v>
      </c>
      <c r="C6792" t="s">
        <v>182</v>
      </c>
      <c r="D6792">
        <v>4</v>
      </c>
      <c r="E6792">
        <v>0.129</v>
      </c>
      <c r="F6792">
        <v>1.2E-2</v>
      </c>
    </row>
    <row r="6793" spans="1:6">
      <c r="A6793" t="s">
        <v>1079</v>
      </c>
      <c r="B6793" t="s">
        <v>845</v>
      </c>
      <c r="C6793" t="s">
        <v>182</v>
      </c>
      <c r="D6793">
        <v>5</v>
      </c>
      <c r="E6793">
        <v>0.129</v>
      </c>
      <c r="F6793">
        <v>1.2E-2</v>
      </c>
    </row>
    <row r="6794" spans="1:6">
      <c r="A6794" t="s">
        <v>1236</v>
      </c>
      <c r="B6794" t="s">
        <v>845</v>
      </c>
      <c r="C6794" t="s">
        <v>182</v>
      </c>
      <c r="D6794">
        <v>5</v>
      </c>
      <c r="E6794">
        <v>0.129</v>
      </c>
      <c r="F6794">
        <v>1.2E-2</v>
      </c>
    </row>
    <row r="6795" spans="1:6">
      <c r="A6795" t="s">
        <v>2380</v>
      </c>
      <c r="B6795" t="s">
        <v>845</v>
      </c>
      <c r="C6795" t="s">
        <v>182</v>
      </c>
      <c r="D6795">
        <v>5</v>
      </c>
      <c r="E6795">
        <v>0.129</v>
      </c>
      <c r="F6795">
        <v>1.2E-2</v>
      </c>
    </row>
    <row r="6796" spans="1:6">
      <c r="A6796" t="s">
        <v>2041</v>
      </c>
      <c r="B6796" t="s">
        <v>845</v>
      </c>
      <c r="C6796" t="s">
        <v>182</v>
      </c>
      <c r="D6796">
        <v>5</v>
      </c>
      <c r="E6796">
        <v>0.129</v>
      </c>
      <c r="F6796">
        <v>1.2E-2</v>
      </c>
    </row>
    <row r="6797" spans="1:6">
      <c r="A6797" t="s">
        <v>462</v>
      </c>
      <c r="B6797" t="s">
        <v>845</v>
      </c>
      <c r="C6797" t="s">
        <v>182</v>
      </c>
      <c r="D6797">
        <v>5</v>
      </c>
      <c r="E6797">
        <v>0.129</v>
      </c>
      <c r="F6797">
        <v>1.2E-2</v>
      </c>
    </row>
    <row r="6798" spans="1:6">
      <c r="A6798" t="s">
        <v>2569</v>
      </c>
      <c r="B6798" t="s">
        <v>845</v>
      </c>
      <c r="C6798" t="s">
        <v>182</v>
      </c>
      <c r="D6798">
        <v>4</v>
      </c>
      <c r="E6798">
        <v>0.129</v>
      </c>
      <c r="F6798">
        <v>1.2E-2</v>
      </c>
    </row>
    <row r="6799" spans="1:6">
      <c r="A6799" t="s">
        <v>1654</v>
      </c>
      <c r="B6799" t="s">
        <v>845</v>
      </c>
      <c r="C6799" t="s">
        <v>182</v>
      </c>
      <c r="D6799">
        <v>5</v>
      </c>
      <c r="E6799">
        <v>0.129</v>
      </c>
      <c r="F6799">
        <v>1.2E-2</v>
      </c>
    </row>
    <row r="6800" spans="1:6">
      <c r="A6800" t="s">
        <v>1311</v>
      </c>
      <c r="B6800" t="s">
        <v>845</v>
      </c>
      <c r="C6800" t="s">
        <v>182</v>
      </c>
      <c r="D6800">
        <v>5</v>
      </c>
      <c r="E6800">
        <v>0.129</v>
      </c>
      <c r="F6800">
        <v>1.2E-2</v>
      </c>
    </row>
    <row r="6801" spans="1:6">
      <c r="A6801" t="s">
        <v>1562</v>
      </c>
      <c r="B6801" t="s">
        <v>845</v>
      </c>
      <c r="C6801" t="s">
        <v>182</v>
      </c>
      <c r="D6801">
        <v>5</v>
      </c>
      <c r="E6801">
        <v>0.129</v>
      </c>
      <c r="F6801">
        <v>1.2E-2</v>
      </c>
    </row>
    <row r="6802" spans="1:6">
      <c r="A6802" t="s">
        <v>2546</v>
      </c>
      <c r="B6802" t="s">
        <v>845</v>
      </c>
      <c r="C6802" t="s">
        <v>182</v>
      </c>
      <c r="D6802">
        <v>4</v>
      </c>
      <c r="E6802">
        <v>0.129</v>
      </c>
      <c r="F6802">
        <v>1.2E-2</v>
      </c>
    </row>
    <row r="6803" spans="1:6">
      <c r="A6803" t="s">
        <v>2100</v>
      </c>
      <c r="B6803" t="s">
        <v>845</v>
      </c>
      <c r="C6803" t="s">
        <v>182</v>
      </c>
      <c r="D6803">
        <v>5</v>
      </c>
      <c r="E6803">
        <v>0.129</v>
      </c>
      <c r="F6803">
        <v>1.2E-2</v>
      </c>
    </row>
    <row r="6804" spans="1:6">
      <c r="A6804" t="s">
        <v>945</v>
      </c>
      <c r="B6804" t="s">
        <v>845</v>
      </c>
      <c r="C6804" t="s">
        <v>182</v>
      </c>
      <c r="D6804">
        <v>3</v>
      </c>
      <c r="E6804">
        <v>0.129</v>
      </c>
      <c r="F6804">
        <v>1.2E-2</v>
      </c>
    </row>
    <row r="6805" spans="1:6">
      <c r="A6805" t="s">
        <v>2619</v>
      </c>
      <c r="B6805" t="s">
        <v>845</v>
      </c>
      <c r="C6805" t="s">
        <v>182</v>
      </c>
      <c r="D6805">
        <v>4</v>
      </c>
      <c r="E6805">
        <v>0.129</v>
      </c>
      <c r="F6805">
        <v>1.2E-2</v>
      </c>
    </row>
    <row r="6806" spans="1:6">
      <c r="A6806" t="s">
        <v>2697</v>
      </c>
      <c r="B6806" t="s">
        <v>845</v>
      </c>
      <c r="C6806" t="s">
        <v>182</v>
      </c>
      <c r="D6806">
        <v>5</v>
      </c>
      <c r="E6806">
        <v>0.129</v>
      </c>
      <c r="F6806">
        <v>1.2E-2</v>
      </c>
    </row>
    <row r="6807" spans="1:6">
      <c r="A6807" t="s">
        <v>586</v>
      </c>
      <c r="B6807" t="s">
        <v>845</v>
      </c>
      <c r="C6807" t="s">
        <v>182</v>
      </c>
      <c r="D6807">
        <v>4</v>
      </c>
      <c r="E6807">
        <v>0.129</v>
      </c>
      <c r="F6807">
        <v>1.2E-2</v>
      </c>
    </row>
    <row r="6808" spans="1:6">
      <c r="A6808" t="s">
        <v>1623</v>
      </c>
      <c r="B6808" t="s">
        <v>845</v>
      </c>
      <c r="C6808" t="s">
        <v>182</v>
      </c>
      <c r="D6808">
        <v>5</v>
      </c>
      <c r="E6808">
        <v>0.129</v>
      </c>
      <c r="F6808">
        <v>1.2E-2</v>
      </c>
    </row>
    <row r="6809" spans="1:6">
      <c r="A6809" t="s">
        <v>1190</v>
      </c>
      <c r="B6809" t="s">
        <v>845</v>
      </c>
      <c r="C6809" t="s">
        <v>182</v>
      </c>
      <c r="D6809">
        <v>1</v>
      </c>
      <c r="E6809">
        <v>0.129</v>
      </c>
      <c r="F6809">
        <v>1.2E-2</v>
      </c>
    </row>
    <row r="6810" spans="1:6">
      <c r="A6810" t="s">
        <v>1891</v>
      </c>
      <c r="B6810" t="s">
        <v>845</v>
      </c>
      <c r="C6810" t="s">
        <v>182</v>
      </c>
      <c r="D6810">
        <v>3</v>
      </c>
      <c r="E6810">
        <v>0.129</v>
      </c>
      <c r="F6810">
        <v>1.2E-2</v>
      </c>
    </row>
    <row r="6811" spans="1:6">
      <c r="A6811" t="s">
        <v>2301</v>
      </c>
      <c r="B6811" t="s">
        <v>845</v>
      </c>
      <c r="C6811" t="s">
        <v>182</v>
      </c>
      <c r="D6811">
        <v>5</v>
      </c>
      <c r="E6811">
        <v>0.129</v>
      </c>
      <c r="F6811">
        <v>1.2E-2</v>
      </c>
    </row>
    <row r="6812" spans="1:6">
      <c r="A6812" t="s">
        <v>2769</v>
      </c>
      <c r="B6812" t="s">
        <v>845</v>
      </c>
      <c r="C6812" t="s">
        <v>182</v>
      </c>
      <c r="D6812">
        <v>4</v>
      </c>
      <c r="E6812">
        <v>0.129</v>
      </c>
      <c r="F6812">
        <v>1.2E-2</v>
      </c>
    </row>
    <row r="6813" spans="1:6">
      <c r="A6813" t="s">
        <v>2442</v>
      </c>
      <c r="B6813" t="s">
        <v>845</v>
      </c>
      <c r="C6813" t="s">
        <v>182</v>
      </c>
      <c r="D6813">
        <v>5</v>
      </c>
      <c r="E6813">
        <v>0.129</v>
      </c>
      <c r="F6813">
        <v>1.2E-2</v>
      </c>
    </row>
    <row r="6814" spans="1:6">
      <c r="A6814" t="s">
        <v>183</v>
      </c>
      <c r="B6814" t="s">
        <v>845</v>
      </c>
      <c r="C6814" t="s">
        <v>182</v>
      </c>
      <c r="D6814">
        <v>5</v>
      </c>
      <c r="E6814">
        <v>0.129</v>
      </c>
      <c r="F6814">
        <v>1.2E-2</v>
      </c>
    </row>
    <row r="6815" spans="1:6">
      <c r="A6815" t="s">
        <v>2739</v>
      </c>
      <c r="B6815" t="s">
        <v>845</v>
      </c>
      <c r="C6815" t="s">
        <v>182</v>
      </c>
      <c r="D6815">
        <v>3</v>
      </c>
      <c r="E6815">
        <v>0.129</v>
      </c>
      <c r="F6815">
        <v>1.2E-2</v>
      </c>
    </row>
    <row r="6816" spans="1:6">
      <c r="A6816" t="s">
        <v>1891</v>
      </c>
      <c r="B6816" t="s">
        <v>282</v>
      </c>
      <c r="C6816" t="s">
        <v>1864</v>
      </c>
      <c r="D6816">
        <v>1</v>
      </c>
      <c r="E6816" t="e">
        <v>#N/A</v>
      </c>
      <c r="F6816" t="e">
        <v>#N/A</v>
      </c>
    </row>
    <row r="6817" spans="1:6">
      <c r="A6817" t="s">
        <v>2301</v>
      </c>
      <c r="B6817" t="s">
        <v>846</v>
      </c>
      <c r="C6817" t="s">
        <v>1864</v>
      </c>
      <c r="D6817">
        <v>1</v>
      </c>
      <c r="E6817" t="e">
        <v>#N/A</v>
      </c>
      <c r="F6817" t="e">
        <v>#N/A</v>
      </c>
    </row>
    <row r="6818" spans="1:6">
      <c r="A6818" t="s">
        <v>2442</v>
      </c>
      <c r="B6818" t="s">
        <v>282</v>
      </c>
      <c r="C6818" t="s">
        <v>1864</v>
      </c>
      <c r="D6818">
        <v>1</v>
      </c>
      <c r="E6818" t="e">
        <v>#N/A</v>
      </c>
      <c r="F6818" t="e">
        <v>#N/A</v>
      </c>
    </row>
    <row r="6819" spans="1:6">
      <c r="A6819" t="s">
        <v>2569</v>
      </c>
      <c r="B6819" t="s">
        <v>211</v>
      </c>
      <c r="C6819" t="s">
        <v>1609</v>
      </c>
      <c r="D6819">
        <v>4</v>
      </c>
      <c r="E6819" t="e">
        <v>#N/A</v>
      </c>
      <c r="F6819" t="e">
        <v>#N/A</v>
      </c>
    </row>
    <row r="6820" spans="1:6">
      <c r="A6820" t="s">
        <v>1623</v>
      </c>
      <c r="B6820" t="s">
        <v>211</v>
      </c>
      <c r="C6820" t="s">
        <v>1609</v>
      </c>
      <c r="D6820">
        <v>2</v>
      </c>
      <c r="E6820" t="e">
        <v>#N/A</v>
      </c>
      <c r="F6820" t="e">
        <v>#N/A</v>
      </c>
    </row>
    <row r="6821" spans="1:6">
      <c r="A6821" t="s">
        <v>2301</v>
      </c>
      <c r="B6821" t="s">
        <v>841</v>
      </c>
      <c r="C6821" t="s">
        <v>2263</v>
      </c>
      <c r="D6821">
        <v>1</v>
      </c>
      <c r="E6821" t="e">
        <v>#N/A</v>
      </c>
      <c r="F6821" t="e">
        <v>#N/A</v>
      </c>
    </row>
    <row r="6822" spans="1:6">
      <c r="A6822" t="s">
        <v>2407</v>
      </c>
      <c r="B6822" t="s">
        <v>841</v>
      </c>
      <c r="C6822" t="s">
        <v>2397</v>
      </c>
      <c r="D6822">
        <v>1</v>
      </c>
      <c r="E6822" t="e">
        <v>#N/A</v>
      </c>
      <c r="F6822" t="e">
        <v>#N/A</v>
      </c>
    </row>
    <row r="6823" spans="1:6">
      <c r="A6823" t="s">
        <v>2041</v>
      </c>
      <c r="B6823" t="s">
        <v>211</v>
      </c>
      <c r="C6823" t="s">
        <v>2021</v>
      </c>
      <c r="D6823">
        <v>1</v>
      </c>
      <c r="E6823" t="e">
        <v>#N/A</v>
      </c>
      <c r="F6823" t="e">
        <v>#N/A</v>
      </c>
    </row>
    <row r="6824" spans="1:6">
      <c r="A6824" t="s">
        <v>2253</v>
      </c>
      <c r="B6824" t="s">
        <v>216</v>
      </c>
      <c r="C6824" t="s">
        <v>2229</v>
      </c>
      <c r="D6824">
        <v>1</v>
      </c>
      <c r="E6824" t="e">
        <v>#N/A</v>
      </c>
      <c r="F6824" t="e">
        <v>#N/A</v>
      </c>
    </row>
    <row r="6825" spans="1:6">
      <c r="A6825" t="s">
        <v>2478</v>
      </c>
      <c r="B6825" t="s">
        <v>841</v>
      </c>
      <c r="C6825" t="s">
        <v>2472</v>
      </c>
      <c r="D6825">
        <v>1</v>
      </c>
      <c r="E6825" t="e">
        <v>#N/A</v>
      </c>
      <c r="F6825" t="e">
        <v>#N/A</v>
      </c>
    </row>
    <row r="6826" spans="1:6">
      <c r="A6826" t="s">
        <v>2739</v>
      </c>
      <c r="B6826" t="s">
        <v>856</v>
      </c>
      <c r="C6826" t="s">
        <v>3173</v>
      </c>
      <c r="D6826">
        <v>1</v>
      </c>
      <c r="E6826" t="e">
        <v>#N/A</v>
      </c>
      <c r="F6826" t="e">
        <v>#N/A</v>
      </c>
    </row>
    <row r="6827" spans="1:6">
      <c r="A6827" t="s">
        <v>1992</v>
      </c>
      <c r="B6827" t="s">
        <v>282</v>
      </c>
      <c r="C6827" t="s">
        <v>1713</v>
      </c>
      <c r="D6827">
        <v>2</v>
      </c>
      <c r="E6827" t="e">
        <v>#N/A</v>
      </c>
      <c r="F6827" t="e">
        <v>#N/A</v>
      </c>
    </row>
    <row r="6828" spans="1:6">
      <c r="A6828" t="s">
        <v>1742</v>
      </c>
      <c r="B6828" t="s">
        <v>474</v>
      </c>
      <c r="C6828" t="s">
        <v>1713</v>
      </c>
      <c r="D6828">
        <v>1</v>
      </c>
      <c r="E6828" t="e">
        <v>#N/A</v>
      </c>
      <c r="F6828" t="e">
        <v>#N/A</v>
      </c>
    </row>
    <row r="6829" spans="1:6">
      <c r="A6829" t="s">
        <v>462</v>
      </c>
      <c r="B6829" t="s">
        <v>847</v>
      </c>
      <c r="C6829" t="s">
        <v>461</v>
      </c>
      <c r="D6829">
        <v>1</v>
      </c>
      <c r="E6829" t="e">
        <v>#N/A</v>
      </c>
      <c r="F6829" t="e">
        <v>#N/A</v>
      </c>
    </row>
    <row r="6830" spans="1:6">
      <c r="A6830" t="s">
        <v>1811</v>
      </c>
      <c r="B6830" t="s">
        <v>785</v>
      </c>
      <c r="C6830" t="s">
        <v>1053</v>
      </c>
      <c r="D6830">
        <v>4</v>
      </c>
      <c r="E6830">
        <v>1.0999999999999999E-2</v>
      </c>
      <c r="F6830">
        <v>0.14899999999999999</v>
      </c>
    </row>
    <row r="6831" spans="1:6">
      <c r="A6831" t="s">
        <v>1939</v>
      </c>
      <c r="B6831" t="s">
        <v>785</v>
      </c>
      <c r="C6831" t="s">
        <v>1053</v>
      </c>
      <c r="D6831">
        <v>1</v>
      </c>
      <c r="E6831">
        <v>1.0999999999999999E-2</v>
      </c>
      <c r="F6831">
        <v>0.14899999999999999</v>
      </c>
    </row>
    <row r="6832" spans="1:6">
      <c r="A6832" t="s">
        <v>1742</v>
      </c>
      <c r="B6832" t="s">
        <v>785</v>
      </c>
      <c r="C6832" t="s">
        <v>1053</v>
      </c>
      <c r="D6832">
        <v>2</v>
      </c>
      <c r="E6832">
        <v>1.0999999999999999E-2</v>
      </c>
      <c r="F6832">
        <v>0.14899999999999999</v>
      </c>
    </row>
    <row r="6833" spans="1:6">
      <c r="A6833" t="s">
        <v>1401</v>
      </c>
      <c r="B6833" t="s">
        <v>252</v>
      </c>
      <c r="C6833" t="s">
        <v>1053</v>
      </c>
      <c r="D6833">
        <v>1</v>
      </c>
      <c r="E6833" t="e">
        <v>#N/A</v>
      </c>
      <c r="F6833" t="e">
        <v>#N/A</v>
      </c>
    </row>
    <row r="6834" spans="1:6">
      <c r="A6834" t="s">
        <v>1401</v>
      </c>
      <c r="B6834" t="s">
        <v>785</v>
      </c>
      <c r="C6834" t="s">
        <v>1053</v>
      </c>
      <c r="D6834">
        <v>1</v>
      </c>
      <c r="E6834">
        <v>1.0999999999999999E-2</v>
      </c>
      <c r="F6834">
        <v>0.14899999999999999</v>
      </c>
    </row>
    <row r="6835" spans="1:6">
      <c r="A6835" t="s">
        <v>1079</v>
      </c>
      <c r="B6835" t="s">
        <v>785</v>
      </c>
      <c r="C6835" t="s">
        <v>1053</v>
      </c>
      <c r="D6835">
        <v>1</v>
      </c>
      <c r="E6835">
        <v>1.0999999999999999E-2</v>
      </c>
      <c r="F6835">
        <v>0.14899999999999999</v>
      </c>
    </row>
    <row r="6836" spans="1:6">
      <c r="A6836" t="s">
        <v>2380</v>
      </c>
      <c r="B6836" t="s">
        <v>785</v>
      </c>
      <c r="C6836" t="s">
        <v>1053</v>
      </c>
      <c r="D6836">
        <v>1</v>
      </c>
      <c r="E6836">
        <v>1.0999999999999999E-2</v>
      </c>
      <c r="F6836">
        <v>0.14899999999999999</v>
      </c>
    </row>
    <row r="6837" spans="1:6">
      <c r="A6837" t="s">
        <v>1654</v>
      </c>
      <c r="B6837" t="s">
        <v>785</v>
      </c>
      <c r="C6837" t="s">
        <v>1053</v>
      </c>
      <c r="D6837">
        <v>2</v>
      </c>
      <c r="E6837">
        <v>1.0999999999999999E-2</v>
      </c>
      <c r="F6837">
        <v>0.14899999999999999</v>
      </c>
    </row>
    <row r="6838" spans="1:6">
      <c r="A6838" t="s">
        <v>1562</v>
      </c>
      <c r="B6838" t="s">
        <v>785</v>
      </c>
      <c r="C6838" t="s">
        <v>1053</v>
      </c>
      <c r="D6838">
        <v>1</v>
      </c>
      <c r="E6838">
        <v>1.0999999999999999E-2</v>
      </c>
      <c r="F6838">
        <v>0.14899999999999999</v>
      </c>
    </row>
    <row r="6839" spans="1:6">
      <c r="A6839" t="s">
        <v>945</v>
      </c>
      <c r="B6839" t="s">
        <v>785</v>
      </c>
      <c r="C6839" t="s">
        <v>1053</v>
      </c>
      <c r="D6839">
        <v>3</v>
      </c>
      <c r="E6839">
        <v>1.0999999999999999E-2</v>
      </c>
      <c r="F6839">
        <v>0.14899999999999999</v>
      </c>
    </row>
    <row r="6840" spans="1:6">
      <c r="A6840" t="s">
        <v>1190</v>
      </c>
      <c r="B6840" t="s">
        <v>846</v>
      </c>
      <c r="C6840" t="s">
        <v>1053</v>
      </c>
      <c r="D6840">
        <v>1</v>
      </c>
      <c r="E6840" t="e">
        <v>#N/A</v>
      </c>
      <c r="F6840" t="e">
        <v>#N/A</v>
      </c>
    </row>
    <row r="6841" spans="1:6">
      <c r="A6841" t="s">
        <v>2407</v>
      </c>
      <c r="B6841" t="s">
        <v>474</v>
      </c>
      <c r="C6841" t="s">
        <v>865</v>
      </c>
      <c r="D6841">
        <v>1</v>
      </c>
      <c r="E6841" t="e">
        <v>#N/A</v>
      </c>
      <c r="F6841" t="e">
        <v>#N/A</v>
      </c>
    </row>
    <row r="6842" spans="1:6">
      <c r="A6842" t="s">
        <v>2380</v>
      </c>
      <c r="B6842" t="s">
        <v>845</v>
      </c>
      <c r="C6842" t="s">
        <v>2372</v>
      </c>
      <c r="D6842">
        <v>3</v>
      </c>
      <c r="E6842" t="e">
        <v>#N/A</v>
      </c>
      <c r="F6842" t="e">
        <v>#N/A</v>
      </c>
    </row>
    <row r="6843" spans="1:6">
      <c r="A6843" t="s">
        <v>294</v>
      </c>
      <c r="B6843" t="s">
        <v>216</v>
      </c>
      <c r="C6843" t="s">
        <v>222</v>
      </c>
      <c r="D6843">
        <v>1</v>
      </c>
      <c r="E6843" t="e">
        <v>#N/A</v>
      </c>
      <c r="F6843" t="e">
        <v>#N/A</v>
      </c>
    </row>
    <row r="6844" spans="1:6">
      <c r="A6844" t="s">
        <v>1028</v>
      </c>
      <c r="B6844" t="s">
        <v>252</v>
      </c>
      <c r="C6844" t="s">
        <v>951</v>
      </c>
      <c r="D6844">
        <v>3</v>
      </c>
      <c r="E6844" t="e">
        <v>#N/A</v>
      </c>
      <c r="F6844" t="e">
        <v>#N/A</v>
      </c>
    </row>
    <row r="6845" spans="1:6">
      <c r="A6845" t="s">
        <v>2137</v>
      </c>
      <c r="B6845" t="s">
        <v>252</v>
      </c>
      <c r="C6845" t="s">
        <v>951</v>
      </c>
      <c r="D6845">
        <v>1</v>
      </c>
      <c r="E6845" t="e">
        <v>#N/A</v>
      </c>
      <c r="F6845" t="e">
        <v>#N/A</v>
      </c>
    </row>
    <row r="6846" spans="1:6">
      <c r="A6846" t="s">
        <v>2569</v>
      </c>
      <c r="B6846" t="s">
        <v>252</v>
      </c>
      <c r="C6846" t="s">
        <v>951</v>
      </c>
      <c r="D6846">
        <v>5</v>
      </c>
      <c r="E6846" t="e">
        <v>#N/A</v>
      </c>
      <c r="F6846" t="e">
        <v>#N/A</v>
      </c>
    </row>
    <row r="6847" spans="1:6">
      <c r="A6847" t="s">
        <v>1311</v>
      </c>
      <c r="B6847" t="s">
        <v>252</v>
      </c>
      <c r="C6847" t="s">
        <v>951</v>
      </c>
      <c r="D6847">
        <v>2</v>
      </c>
      <c r="E6847" t="e">
        <v>#N/A</v>
      </c>
      <c r="F6847" t="e">
        <v>#N/A</v>
      </c>
    </row>
    <row r="6848" spans="1:6">
      <c r="A6848" t="s">
        <v>2769</v>
      </c>
      <c r="B6848" t="s">
        <v>847</v>
      </c>
      <c r="C6848" t="s">
        <v>2744</v>
      </c>
      <c r="D6848">
        <v>1</v>
      </c>
      <c r="E6848" t="e">
        <v>#N/A</v>
      </c>
      <c r="F6848" t="e">
        <v>#N/A</v>
      </c>
    </row>
    <row r="6849" spans="1:6">
      <c r="A6849" t="s">
        <v>1311</v>
      </c>
      <c r="B6849" t="s">
        <v>211</v>
      </c>
      <c r="C6849" t="s">
        <v>1282</v>
      </c>
      <c r="D6849">
        <v>1</v>
      </c>
      <c r="E6849" t="e">
        <v>#N/A</v>
      </c>
      <c r="F6849" t="e">
        <v>#N/A</v>
      </c>
    </row>
    <row r="6850" spans="1:6">
      <c r="A6850" t="s">
        <v>838</v>
      </c>
      <c r="B6850" t="s">
        <v>211</v>
      </c>
      <c r="C6850" t="s">
        <v>492</v>
      </c>
      <c r="D6850">
        <v>1</v>
      </c>
      <c r="E6850" t="e">
        <v>#N/A</v>
      </c>
      <c r="F6850" t="e">
        <v>#N/A</v>
      </c>
    </row>
    <row r="6851" spans="1:6">
      <c r="A6851" t="s">
        <v>2407</v>
      </c>
      <c r="B6851" t="s">
        <v>211</v>
      </c>
      <c r="C6851" t="s">
        <v>492</v>
      </c>
      <c r="D6851">
        <v>1</v>
      </c>
      <c r="E6851" t="e">
        <v>#N/A</v>
      </c>
      <c r="F6851" t="e">
        <v>#N/A</v>
      </c>
    </row>
    <row r="6852" spans="1:6">
      <c r="A6852" t="s">
        <v>2253</v>
      </c>
      <c r="B6852" t="s">
        <v>211</v>
      </c>
      <c r="C6852" t="s">
        <v>492</v>
      </c>
      <c r="D6852">
        <v>2</v>
      </c>
      <c r="E6852" t="e">
        <v>#N/A</v>
      </c>
      <c r="F6852" t="e">
        <v>#N/A</v>
      </c>
    </row>
    <row r="6853" spans="1:6">
      <c r="A6853" t="s">
        <v>2666</v>
      </c>
      <c r="B6853" t="s">
        <v>211</v>
      </c>
      <c r="C6853" t="s">
        <v>492</v>
      </c>
      <c r="D6853">
        <v>1</v>
      </c>
      <c r="E6853" t="e">
        <v>#N/A</v>
      </c>
      <c r="F6853" t="e">
        <v>#N/A</v>
      </c>
    </row>
    <row r="6854" spans="1:6">
      <c r="A6854" t="s">
        <v>1654</v>
      </c>
      <c r="B6854" t="s">
        <v>211</v>
      </c>
      <c r="C6854" t="s">
        <v>492</v>
      </c>
      <c r="D6854">
        <v>4</v>
      </c>
      <c r="E6854" t="e">
        <v>#N/A</v>
      </c>
      <c r="F6854" t="e">
        <v>#N/A</v>
      </c>
    </row>
    <row r="6855" spans="1:6">
      <c r="A6855" t="s">
        <v>2697</v>
      </c>
      <c r="B6855" t="s">
        <v>211</v>
      </c>
      <c r="C6855" t="s">
        <v>492</v>
      </c>
      <c r="D6855">
        <v>1</v>
      </c>
      <c r="E6855" t="e">
        <v>#N/A</v>
      </c>
      <c r="F6855" t="e">
        <v>#N/A</v>
      </c>
    </row>
    <row r="6856" spans="1:6">
      <c r="A6856" t="s">
        <v>586</v>
      </c>
      <c r="B6856" t="s">
        <v>211</v>
      </c>
      <c r="C6856" t="s">
        <v>492</v>
      </c>
      <c r="D6856">
        <v>1</v>
      </c>
      <c r="E6856" t="e">
        <v>#N/A</v>
      </c>
      <c r="F6856" t="e">
        <v>#N/A</v>
      </c>
    </row>
    <row r="6857" spans="1:6">
      <c r="A6857" t="s">
        <v>1623</v>
      </c>
      <c r="B6857" t="s">
        <v>211</v>
      </c>
      <c r="C6857" t="s">
        <v>492</v>
      </c>
      <c r="D6857">
        <v>4</v>
      </c>
      <c r="E6857" t="e">
        <v>#N/A</v>
      </c>
      <c r="F6857" t="e">
        <v>#N/A</v>
      </c>
    </row>
    <row r="6858" spans="1:6">
      <c r="A6858" t="s">
        <v>2769</v>
      </c>
      <c r="B6858" t="s">
        <v>211</v>
      </c>
      <c r="C6858" t="s">
        <v>492</v>
      </c>
      <c r="D6858">
        <v>2</v>
      </c>
      <c r="E6858" t="e">
        <v>#N/A</v>
      </c>
      <c r="F6858" t="e">
        <v>#N/A</v>
      </c>
    </row>
    <row r="6859" spans="1:6">
      <c r="A6859" t="s">
        <v>2442</v>
      </c>
      <c r="B6859" t="s">
        <v>211</v>
      </c>
      <c r="C6859" t="s">
        <v>492</v>
      </c>
      <c r="D6859">
        <v>1</v>
      </c>
      <c r="E6859" t="e">
        <v>#N/A</v>
      </c>
      <c r="F6859" t="e">
        <v>#N/A</v>
      </c>
    </row>
    <row r="6860" spans="1:6">
      <c r="A6860" t="s">
        <v>2546</v>
      </c>
      <c r="B6860" t="s">
        <v>839</v>
      </c>
      <c r="C6860" t="s">
        <v>2517</v>
      </c>
      <c r="D6860">
        <v>1</v>
      </c>
      <c r="E6860" t="e">
        <v>#N/A</v>
      </c>
      <c r="F6860" t="e">
        <v>#N/A</v>
      </c>
    </row>
    <row r="6861" spans="1:6">
      <c r="A6861" t="s">
        <v>462</v>
      </c>
      <c r="B6861" t="s">
        <v>216</v>
      </c>
      <c r="C6861" t="s">
        <v>444</v>
      </c>
      <c r="D6861">
        <v>1</v>
      </c>
      <c r="E6861" t="e">
        <v>#N/A</v>
      </c>
      <c r="F6861" t="e">
        <v>#N/A</v>
      </c>
    </row>
    <row r="6862" spans="1:6">
      <c r="A6862" t="s">
        <v>1891</v>
      </c>
      <c r="B6862" t="s">
        <v>854</v>
      </c>
      <c r="C6862" t="s">
        <v>444</v>
      </c>
      <c r="D6862">
        <v>1</v>
      </c>
      <c r="E6862" t="e">
        <v>#N/A</v>
      </c>
      <c r="F6862" t="e">
        <v>#N/A</v>
      </c>
    </row>
    <row r="6863" spans="1:6">
      <c r="A6863" t="s">
        <v>2253</v>
      </c>
      <c r="B6863" t="s">
        <v>845</v>
      </c>
      <c r="C6863" t="s">
        <v>140</v>
      </c>
      <c r="D6863">
        <v>1</v>
      </c>
      <c r="E6863" t="e">
        <v>#N/A</v>
      </c>
      <c r="F6863" t="e">
        <v>#N/A</v>
      </c>
    </row>
    <row r="6864" spans="1:6">
      <c r="A6864" t="s">
        <v>183</v>
      </c>
      <c r="B6864" t="s">
        <v>845</v>
      </c>
      <c r="C6864" t="s">
        <v>140</v>
      </c>
      <c r="D6864">
        <v>3</v>
      </c>
      <c r="E6864" t="e">
        <v>#N/A</v>
      </c>
      <c r="F6864" t="e">
        <v>#N/A</v>
      </c>
    </row>
    <row r="6865" spans="1:6">
      <c r="A6865" t="s">
        <v>1236</v>
      </c>
      <c r="B6865" t="s">
        <v>278</v>
      </c>
      <c r="C6865" t="s">
        <v>111</v>
      </c>
      <c r="D6865">
        <v>4</v>
      </c>
      <c r="E6865">
        <v>1.4E-2</v>
      </c>
      <c r="F6865">
        <v>0</v>
      </c>
    </row>
    <row r="6866" spans="1:6">
      <c r="A6866" t="s">
        <v>1623</v>
      </c>
      <c r="B6866" t="s">
        <v>278</v>
      </c>
      <c r="C6866" t="s">
        <v>111</v>
      </c>
      <c r="D6866">
        <v>1</v>
      </c>
      <c r="E6866">
        <v>1.4E-2</v>
      </c>
      <c r="F6866">
        <v>0</v>
      </c>
    </row>
    <row r="6867" spans="1:6">
      <c r="A6867" t="s">
        <v>1190</v>
      </c>
      <c r="B6867" t="s">
        <v>278</v>
      </c>
      <c r="C6867" t="s">
        <v>111</v>
      </c>
      <c r="D6867">
        <v>1</v>
      </c>
      <c r="E6867">
        <v>1.4E-2</v>
      </c>
      <c r="F6867">
        <v>0</v>
      </c>
    </row>
    <row r="6868" spans="1:6">
      <c r="A6868" t="s">
        <v>2769</v>
      </c>
      <c r="B6868" t="s">
        <v>278</v>
      </c>
      <c r="C6868" t="s">
        <v>111</v>
      </c>
      <c r="D6868">
        <v>1</v>
      </c>
      <c r="E6868">
        <v>1.4E-2</v>
      </c>
      <c r="F6868">
        <v>0</v>
      </c>
    </row>
    <row r="6869" spans="1:6">
      <c r="A6869" t="s">
        <v>183</v>
      </c>
      <c r="B6869" t="s">
        <v>216</v>
      </c>
      <c r="C6869" t="s">
        <v>111</v>
      </c>
      <c r="D6869">
        <v>2</v>
      </c>
      <c r="E6869" t="e">
        <v>#N/A</v>
      </c>
      <c r="F6869" t="e">
        <v>#N/A</v>
      </c>
    </row>
    <row r="6870" spans="1:6">
      <c r="A6870" t="s">
        <v>2739</v>
      </c>
      <c r="B6870" t="s">
        <v>278</v>
      </c>
      <c r="C6870" t="s">
        <v>111</v>
      </c>
      <c r="D6870">
        <v>1</v>
      </c>
      <c r="E6870">
        <v>1.4E-2</v>
      </c>
      <c r="F6870">
        <v>0</v>
      </c>
    </row>
    <row r="6871" spans="1:6">
      <c r="A6871" t="s">
        <v>1190</v>
      </c>
      <c r="B6871" t="s">
        <v>854</v>
      </c>
      <c r="C6871" t="s">
        <v>1158</v>
      </c>
      <c r="D6871">
        <v>2</v>
      </c>
      <c r="E6871" t="e">
        <v>#N/A</v>
      </c>
      <c r="F6871" t="e">
        <v>#N/A</v>
      </c>
    </row>
    <row r="6872" spans="1:6">
      <c r="A6872" t="s">
        <v>838</v>
      </c>
      <c r="B6872" t="s">
        <v>785</v>
      </c>
      <c r="C6872" t="s">
        <v>121</v>
      </c>
      <c r="D6872">
        <v>1</v>
      </c>
      <c r="E6872" t="e">
        <v>#N/A</v>
      </c>
      <c r="F6872" t="e">
        <v>#N/A</v>
      </c>
    </row>
    <row r="6873" spans="1:6">
      <c r="A6873" t="s">
        <v>2253</v>
      </c>
      <c r="B6873" t="s">
        <v>785</v>
      </c>
      <c r="C6873" t="s">
        <v>121</v>
      </c>
      <c r="D6873">
        <v>1</v>
      </c>
      <c r="E6873" t="e">
        <v>#N/A</v>
      </c>
      <c r="F6873" t="e">
        <v>#N/A</v>
      </c>
    </row>
    <row r="6874" spans="1:6">
      <c r="A6874" t="s">
        <v>2016</v>
      </c>
      <c r="B6874" t="s">
        <v>785</v>
      </c>
      <c r="C6874" t="s">
        <v>121</v>
      </c>
      <c r="D6874">
        <v>4</v>
      </c>
      <c r="E6874" t="e">
        <v>#N/A</v>
      </c>
      <c r="F6874" t="e">
        <v>#N/A</v>
      </c>
    </row>
    <row r="6875" spans="1:6">
      <c r="A6875" t="s">
        <v>1992</v>
      </c>
      <c r="B6875" t="s">
        <v>851</v>
      </c>
      <c r="C6875" t="s">
        <v>121</v>
      </c>
      <c r="D6875">
        <v>1</v>
      </c>
      <c r="E6875" t="e">
        <v>#N/A</v>
      </c>
      <c r="F6875" t="e">
        <v>#N/A</v>
      </c>
    </row>
    <row r="6876" spans="1:6">
      <c r="A6876" t="s">
        <v>1992</v>
      </c>
      <c r="B6876" t="s">
        <v>134</v>
      </c>
      <c r="C6876" t="s">
        <v>121</v>
      </c>
      <c r="D6876">
        <v>1</v>
      </c>
      <c r="E6876" t="e">
        <v>#N/A</v>
      </c>
      <c r="F6876" t="e">
        <v>#N/A</v>
      </c>
    </row>
    <row r="6877" spans="1:6">
      <c r="A6877" t="s">
        <v>2666</v>
      </c>
      <c r="B6877" t="s">
        <v>785</v>
      </c>
      <c r="C6877" t="s">
        <v>121</v>
      </c>
      <c r="D6877">
        <v>2</v>
      </c>
      <c r="E6877" t="e">
        <v>#N/A</v>
      </c>
      <c r="F6877" t="e">
        <v>#N/A</v>
      </c>
    </row>
    <row r="6878" spans="1:6">
      <c r="A6878" t="s">
        <v>1401</v>
      </c>
      <c r="B6878" t="s">
        <v>252</v>
      </c>
      <c r="C6878" t="s">
        <v>121</v>
      </c>
      <c r="D6878">
        <v>1</v>
      </c>
      <c r="E6878" t="e">
        <v>#N/A</v>
      </c>
      <c r="F6878" t="e">
        <v>#N/A</v>
      </c>
    </row>
    <row r="6879" spans="1:6">
      <c r="A6879" t="s">
        <v>1236</v>
      </c>
      <c r="B6879" t="s">
        <v>785</v>
      </c>
      <c r="C6879" t="s">
        <v>121</v>
      </c>
      <c r="D6879">
        <v>1</v>
      </c>
      <c r="E6879" t="e">
        <v>#N/A</v>
      </c>
      <c r="F6879" t="e">
        <v>#N/A</v>
      </c>
    </row>
    <row r="6880" spans="1:6">
      <c r="A6880" t="s">
        <v>1236</v>
      </c>
      <c r="B6880" t="s">
        <v>134</v>
      </c>
      <c r="C6880" t="s">
        <v>121</v>
      </c>
      <c r="D6880">
        <v>2</v>
      </c>
      <c r="E6880" t="e">
        <v>#N/A</v>
      </c>
      <c r="F6880" t="e">
        <v>#N/A</v>
      </c>
    </row>
    <row r="6881" spans="1:6">
      <c r="A6881" t="s">
        <v>1311</v>
      </c>
      <c r="B6881" t="s">
        <v>851</v>
      </c>
      <c r="C6881" t="s">
        <v>121</v>
      </c>
      <c r="D6881">
        <v>2</v>
      </c>
      <c r="E6881" t="e">
        <v>#N/A</v>
      </c>
      <c r="F6881" t="e">
        <v>#N/A</v>
      </c>
    </row>
    <row r="6882" spans="1:6">
      <c r="A6882" t="s">
        <v>2546</v>
      </c>
      <c r="B6882" t="s">
        <v>851</v>
      </c>
      <c r="C6882" t="s">
        <v>121</v>
      </c>
      <c r="D6882">
        <v>3</v>
      </c>
      <c r="E6882" t="e">
        <v>#N/A</v>
      </c>
      <c r="F6882" t="e">
        <v>#N/A</v>
      </c>
    </row>
    <row r="6883" spans="1:6">
      <c r="A6883" t="s">
        <v>1891</v>
      </c>
      <c r="B6883" t="s">
        <v>851</v>
      </c>
      <c r="C6883" t="s">
        <v>121</v>
      </c>
      <c r="D6883">
        <v>2</v>
      </c>
      <c r="E6883" t="e">
        <v>#N/A</v>
      </c>
      <c r="F6883" t="e">
        <v>#N/A</v>
      </c>
    </row>
    <row r="6884" spans="1:6">
      <c r="A6884" t="s">
        <v>1891</v>
      </c>
      <c r="B6884" t="s">
        <v>785</v>
      </c>
      <c r="C6884" t="s">
        <v>121</v>
      </c>
      <c r="D6884">
        <v>2</v>
      </c>
      <c r="E6884" t="e">
        <v>#N/A</v>
      </c>
      <c r="F6884" t="e">
        <v>#N/A</v>
      </c>
    </row>
    <row r="6885" spans="1:6">
      <c r="A6885" t="s">
        <v>2769</v>
      </c>
      <c r="B6885" t="s">
        <v>785</v>
      </c>
      <c r="C6885" t="s">
        <v>121</v>
      </c>
      <c r="D6885">
        <v>4</v>
      </c>
      <c r="E6885" t="e">
        <v>#N/A</v>
      </c>
      <c r="F6885" t="e">
        <v>#N/A</v>
      </c>
    </row>
    <row r="6886" spans="1:6">
      <c r="A6886" t="s">
        <v>183</v>
      </c>
      <c r="B6886" t="s">
        <v>851</v>
      </c>
      <c r="C6886" t="s">
        <v>121</v>
      </c>
      <c r="D6886">
        <v>2</v>
      </c>
      <c r="E6886" t="e">
        <v>#N/A</v>
      </c>
      <c r="F6886" t="e">
        <v>#N/A</v>
      </c>
    </row>
    <row r="6887" spans="1:6">
      <c r="A6887" t="s">
        <v>2739</v>
      </c>
      <c r="B6887" t="s">
        <v>851</v>
      </c>
      <c r="C6887" t="s">
        <v>121</v>
      </c>
      <c r="D6887">
        <v>1</v>
      </c>
      <c r="E6887" t="e">
        <v>#N/A</v>
      </c>
      <c r="F6887" t="e">
        <v>#N/A</v>
      </c>
    </row>
    <row r="6888" spans="1:6">
      <c r="A6888" t="s">
        <v>1190</v>
      </c>
      <c r="B6888" t="s">
        <v>134</v>
      </c>
      <c r="C6888" t="s">
        <v>1137</v>
      </c>
      <c r="D6888">
        <v>1</v>
      </c>
      <c r="E6888" t="e">
        <v>#N/A</v>
      </c>
      <c r="F6888" t="e">
        <v>#N/A</v>
      </c>
    </row>
    <row r="6889" spans="1:6">
      <c r="A6889" t="s">
        <v>2478</v>
      </c>
      <c r="B6889" t="s">
        <v>211</v>
      </c>
      <c r="C6889" t="s">
        <v>2473</v>
      </c>
      <c r="D6889">
        <v>2</v>
      </c>
      <c r="E6889" t="e">
        <v>#N/A</v>
      </c>
      <c r="F6889" t="e">
        <v>#N/A</v>
      </c>
    </row>
    <row r="6890" spans="1:6">
      <c r="A6890" t="s">
        <v>2569</v>
      </c>
      <c r="B6890" t="s">
        <v>211</v>
      </c>
      <c r="C6890" t="s">
        <v>2473</v>
      </c>
      <c r="D6890">
        <v>1</v>
      </c>
      <c r="E6890" t="e">
        <v>#N/A</v>
      </c>
      <c r="F6890" t="e">
        <v>#N/A</v>
      </c>
    </row>
    <row r="6891" spans="1:6">
      <c r="A6891" t="s">
        <v>1190</v>
      </c>
      <c r="B6891" t="s">
        <v>856</v>
      </c>
      <c r="C6891" t="s">
        <v>1123</v>
      </c>
      <c r="D6891">
        <v>1</v>
      </c>
      <c r="E6891" t="e">
        <v>#N/A</v>
      </c>
      <c r="F6891" t="e">
        <v>#N/A</v>
      </c>
    </row>
    <row r="6892" spans="1:6">
      <c r="A6892" t="s">
        <v>294</v>
      </c>
      <c r="B6892" t="s">
        <v>211</v>
      </c>
      <c r="C6892" t="s">
        <v>201</v>
      </c>
      <c r="D6892">
        <v>1</v>
      </c>
      <c r="E6892">
        <v>1.0999999999999999E-2</v>
      </c>
      <c r="F6892">
        <v>4.9000000000000002E-2</v>
      </c>
    </row>
    <row r="6893" spans="1:6">
      <c r="A6893" t="s">
        <v>2478</v>
      </c>
      <c r="B6893" t="s">
        <v>211</v>
      </c>
      <c r="C6893" t="s">
        <v>201</v>
      </c>
      <c r="D6893">
        <v>2</v>
      </c>
      <c r="E6893">
        <v>1.0999999999999999E-2</v>
      </c>
      <c r="F6893">
        <v>4.9000000000000002E-2</v>
      </c>
    </row>
    <row r="6894" spans="1:6">
      <c r="A6894" t="s">
        <v>1992</v>
      </c>
      <c r="B6894" t="s">
        <v>211</v>
      </c>
      <c r="C6894" t="s">
        <v>201</v>
      </c>
      <c r="D6894">
        <v>2</v>
      </c>
      <c r="E6894">
        <v>1.0999999999999999E-2</v>
      </c>
      <c r="F6894">
        <v>4.9000000000000002E-2</v>
      </c>
    </row>
    <row r="6895" spans="1:6">
      <c r="A6895" t="s">
        <v>1742</v>
      </c>
      <c r="B6895" t="s">
        <v>211</v>
      </c>
      <c r="C6895" t="s">
        <v>201</v>
      </c>
      <c r="D6895">
        <v>2</v>
      </c>
      <c r="E6895">
        <v>1.0999999999999999E-2</v>
      </c>
      <c r="F6895">
        <v>4.9000000000000002E-2</v>
      </c>
    </row>
    <row r="6896" spans="1:6">
      <c r="A6896" t="s">
        <v>2137</v>
      </c>
      <c r="B6896" t="s">
        <v>211</v>
      </c>
      <c r="C6896" t="s">
        <v>201</v>
      </c>
      <c r="D6896">
        <v>1</v>
      </c>
      <c r="E6896">
        <v>1.0999999999999999E-2</v>
      </c>
      <c r="F6896">
        <v>4.9000000000000002E-2</v>
      </c>
    </row>
    <row r="6897" spans="1:6">
      <c r="A6897" t="s">
        <v>1401</v>
      </c>
      <c r="B6897" t="s">
        <v>211</v>
      </c>
      <c r="C6897" t="s">
        <v>201</v>
      </c>
      <c r="D6897">
        <v>3</v>
      </c>
      <c r="E6897">
        <v>1.0999999999999999E-2</v>
      </c>
      <c r="F6897">
        <v>4.9000000000000002E-2</v>
      </c>
    </row>
    <row r="6898" spans="1:6">
      <c r="A6898" t="s">
        <v>462</v>
      </c>
      <c r="B6898" t="s">
        <v>211</v>
      </c>
      <c r="C6898" t="s">
        <v>201</v>
      </c>
      <c r="D6898">
        <v>1</v>
      </c>
      <c r="E6898">
        <v>1.0999999999999999E-2</v>
      </c>
      <c r="F6898">
        <v>4.9000000000000002E-2</v>
      </c>
    </row>
    <row r="6899" spans="1:6">
      <c r="A6899" t="s">
        <v>1311</v>
      </c>
      <c r="B6899" t="s">
        <v>211</v>
      </c>
      <c r="C6899" t="s">
        <v>201</v>
      </c>
      <c r="D6899">
        <v>3</v>
      </c>
      <c r="E6899">
        <v>1.0999999999999999E-2</v>
      </c>
      <c r="F6899">
        <v>4.9000000000000002E-2</v>
      </c>
    </row>
    <row r="6900" spans="1:6">
      <c r="A6900" t="s">
        <v>1460</v>
      </c>
      <c r="B6900" t="s">
        <v>839</v>
      </c>
      <c r="C6900" t="s">
        <v>1069</v>
      </c>
      <c r="D6900">
        <v>5</v>
      </c>
      <c r="E6900" t="e">
        <v>#N/A</v>
      </c>
      <c r="F6900" t="e">
        <v>#N/A</v>
      </c>
    </row>
    <row r="6901" spans="1:6">
      <c r="A6901" t="s">
        <v>1079</v>
      </c>
      <c r="B6901" t="s">
        <v>839</v>
      </c>
      <c r="C6901" t="s">
        <v>1069</v>
      </c>
      <c r="D6901">
        <v>1</v>
      </c>
      <c r="E6901" t="e">
        <v>#N/A</v>
      </c>
      <c r="F6901" t="e">
        <v>#N/A</v>
      </c>
    </row>
    <row r="6902" spans="1:6">
      <c r="A6902" t="s">
        <v>1460</v>
      </c>
      <c r="B6902" t="s">
        <v>841</v>
      </c>
      <c r="C6902" t="s">
        <v>1451</v>
      </c>
      <c r="D6902">
        <v>3</v>
      </c>
      <c r="E6902" t="e">
        <v>#N/A</v>
      </c>
      <c r="F6902" t="e">
        <v>#N/A</v>
      </c>
    </row>
    <row r="6903" spans="1:6">
      <c r="A6903" t="s">
        <v>2325</v>
      </c>
      <c r="B6903" t="s">
        <v>849</v>
      </c>
      <c r="C6903" t="s">
        <v>2310</v>
      </c>
      <c r="D6903">
        <v>1</v>
      </c>
      <c r="E6903" t="e">
        <v>#N/A</v>
      </c>
      <c r="F6903" t="e">
        <v>#N/A</v>
      </c>
    </row>
    <row r="6904" spans="1:6">
      <c r="A6904" t="s">
        <v>2325</v>
      </c>
      <c r="B6904" t="s">
        <v>849</v>
      </c>
      <c r="C6904" t="s">
        <v>360</v>
      </c>
      <c r="D6904">
        <v>2</v>
      </c>
      <c r="E6904" t="e">
        <v>#N/A</v>
      </c>
      <c r="F6904" t="e">
        <v>#N/A</v>
      </c>
    </row>
    <row r="6905" spans="1:6">
      <c r="A6905" t="s">
        <v>2325</v>
      </c>
      <c r="B6905" t="s">
        <v>216</v>
      </c>
      <c r="C6905" t="s">
        <v>360</v>
      </c>
      <c r="D6905">
        <v>3</v>
      </c>
      <c r="E6905">
        <v>3.9E-2</v>
      </c>
      <c r="F6905">
        <v>0</v>
      </c>
    </row>
    <row r="6906" spans="1:6">
      <c r="A6906" t="s">
        <v>2068</v>
      </c>
      <c r="B6906" t="s">
        <v>216</v>
      </c>
      <c r="C6906" t="s">
        <v>360</v>
      </c>
      <c r="D6906">
        <v>1</v>
      </c>
      <c r="E6906">
        <v>3.9E-2</v>
      </c>
      <c r="F6906">
        <v>0</v>
      </c>
    </row>
    <row r="6907" spans="1:6">
      <c r="A6907" t="s">
        <v>2407</v>
      </c>
      <c r="B6907" t="s">
        <v>216</v>
      </c>
      <c r="C6907" t="s">
        <v>360</v>
      </c>
      <c r="D6907">
        <v>4</v>
      </c>
      <c r="E6907">
        <v>3.9E-2</v>
      </c>
      <c r="F6907">
        <v>0</v>
      </c>
    </row>
    <row r="6908" spans="1:6">
      <c r="A6908" t="s">
        <v>2253</v>
      </c>
      <c r="B6908" t="s">
        <v>216</v>
      </c>
      <c r="C6908" t="s">
        <v>360</v>
      </c>
      <c r="D6908">
        <v>1</v>
      </c>
      <c r="E6908">
        <v>3.9E-2</v>
      </c>
      <c r="F6908">
        <v>0</v>
      </c>
    </row>
    <row r="6909" spans="1:6">
      <c r="A6909" t="s">
        <v>462</v>
      </c>
      <c r="B6909" t="s">
        <v>849</v>
      </c>
      <c r="C6909" t="s">
        <v>360</v>
      </c>
      <c r="D6909">
        <v>1</v>
      </c>
      <c r="E6909" t="e">
        <v>#N/A</v>
      </c>
      <c r="F6909" t="e">
        <v>#N/A</v>
      </c>
    </row>
    <row r="6910" spans="1:6">
      <c r="A6910" t="s">
        <v>586</v>
      </c>
      <c r="B6910" t="s">
        <v>216</v>
      </c>
      <c r="C6910" t="s">
        <v>360</v>
      </c>
      <c r="D6910">
        <v>1</v>
      </c>
      <c r="E6910">
        <v>3.9E-2</v>
      </c>
      <c r="F6910">
        <v>0</v>
      </c>
    </row>
    <row r="6911" spans="1:6">
      <c r="A6911" t="s">
        <v>2739</v>
      </c>
      <c r="B6911" t="s">
        <v>216</v>
      </c>
      <c r="C6911" t="s">
        <v>360</v>
      </c>
      <c r="D6911">
        <v>1</v>
      </c>
      <c r="E6911">
        <v>3.9E-2</v>
      </c>
      <c r="F6911">
        <v>0</v>
      </c>
    </row>
    <row r="6912" spans="1:6">
      <c r="A6912" t="s">
        <v>462</v>
      </c>
      <c r="B6912" t="s">
        <v>216</v>
      </c>
      <c r="C6912" t="s">
        <v>399</v>
      </c>
      <c r="D6912">
        <v>1</v>
      </c>
      <c r="E6912" t="e">
        <v>#N/A</v>
      </c>
      <c r="F6912" t="e">
        <v>#N/A</v>
      </c>
    </row>
    <row r="6913" spans="1:6">
      <c r="A6913" t="s">
        <v>1460</v>
      </c>
      <c r="B6913" t="s">
        <v>851</v>
      </c>
      <c r="C6913" t="s">
        <v>913</v>
      </c>
      <c r="D6913">
        <v>1</v>
      </c>
      <c r="E6913" t="e">
        <v>#N/A</v>
      </c>
      <c r="F6913" t="e">
        <v>#N/A</v>
      </c>
    </row>
    <row r="6914" spans="1:6">
      <c r="A6914" t="s">
        <v>945</v>
      </c>
      <c r="B6914" t="s">
        <v>278</v>
      </c>
      <c r="C6914" t="s">
        <v>913</v>
      </c>
      <c r="D6914">
        <v>1</v>
      </c>
      <c r="E6914" t="e">
        <v>#N/A</v>
      </c>
      <c r="F6914" t="e">
        <v>#N/A</v>
      </c>
    </row>
    <row r="6915" spans="1:6">
      <c r="A6915" t="s">
        <v>1401</v>
      </c>
      <c r="B6915" t="s">
        <v>785</v>
      </c>
      <c r="C6915" t="s">
        <v>526</v>
      </c>
      <c r="D6915">
        <v>1</v>
      </c>
      <c r="E6915" t="e">
        <v>#N/A</v>
      </c>
      <c r="F6915" t="e">
        <v>#N/A</v>
      </c>
    </row>
    <row r="6916" spans="1:6">
      <c r="A6916" t="s">
        <v>586</v>
      </c>
      <c r="B6916" t="s">
        <v>856</v>
      </c>
      <c r="C6916" t="s">
        <v>526</v>
      </c>
      <c r="D6916">
        <v>1</v>
      </c>
      <c r="E6916">
        <v>1.4E-2</v>
      </c>
      <c r="F6916">
        <v>4.8000000000000001E-2</v>
      </c>
    </row>
    <row r="6917" spans="1:6">
      <c r="A6917" t="s">
        <v>2739</v>
      </c>
      <c r="B6917" t="s">
        <v>856</v>
      </c>
      <c r="C6917" t="s">
        <v>526</v>
      </c>
      <c r="D6917">
        <v>1</v>
      </c>
      <c r="E6917">
        <v>1.4E-2</v>
      </c>
      <c r="F6917">
        <v>4.8000000000000001E-2</v>
      </c>
    </row>
    <row r="6918" spans="1:6">
      <c r="A6918" t="s">
        <v>586</v>
      </c>
      <c r="B6918" t="s">
        <v>841</v>
      </c>
      <c r="C6918" t="s">
        <v>577</v>
      </c>
      <c r="D6918">
        <v>3</v>
      </c>
      <c r="E6918" t="e">
        <v>#N/A</v>
      </c>
      <c r="F6918" t="e">
        <v>#N/A</v>
      </c>
    </row>
    <row r="6919" spans="1:6">
      <c r="A6919" t="s">
        <v>1460</v>
      </c>
      <c r="B6919" t="s">
        <v>847</v>
      </c>
      <c r="C6919" t="s">
        <v>953</v>
      </c>
      <c r="D6919">
        <v>1</v>
      </c>
      <c r="E6919" t="e">
        <v>#N/A</v>
      </c>
      <c r="F6919" t="e">
        <v>#N/A</v>
      </c>
    </row>
    <row r="6920" spans="1:6">
      <c r="A6920" t="s">
        <v>1028</v>
      </c>
      <c r="B6920" t="s">
        <v>847</v>
      </c>
      <c r="C6920" t="s">
        <v>953</v>
      </c>
      <c r="D6920">
        <v>2</v>
      </c>
      <c r="E6920" t="e">
        <v>#N/A</v>
      </c>
      <c r="F6920" t="e">
        <v>#N/A</v>
      </c>
    </row>
    <row r="6921" spans="1:6">
      <c r="A6921" t="s">
        <v>1190</v>
      </c>
      <c r="B6921" t="s">
        <v>847</v>
      </c>
      <c r="C6921" t="s">
        <v>953</v>
      </c>
      <c r="D6921">
        <v>1</v>
      </c>
      <c r="E6921" t="e">
        <v>#N/A</v>
      </c>
      <c r="F6921" t="e">
        <v>#N/A</v>
      </c>
    </row>
    <row r="6922" spans="1:6">
      <c r="A6922" t="s">
        <v>2301</v>
      </c>
      <c r="B6922" t="s">
        <v>847</v>
      </c>
      <c r="C6922" t="s">
        <v>953</v>
      </c>
      <c r="D6922">
        <v>1</v>
      </c>
      <c r="E6922" t="e">
        <v>#N/A</v>
      </c>
      <c r="F6922" t="e">
        <v>#N/A</v>
      </c>
    </row>
    <row r="6923" spans="1:6">
      <c r="A6923" t="s">
        <v>183</v>
      </c>
      <c r="B6923" t="s">
        <v>856</v>
      </c>
      <c r="C6923" t="s">
        <v>35</v>
      </c>
      <c r="D6923">
        <v>1</v>
      </c>
      <c r="E6923" t="e">
        <v>#N/A</v>
      </c>
      <c r="F6923" t="e">
        <v>#N/A</v>
      </c>
    </row>
    <row r="6924" spans="1:6">
      <c r="A6924" t="s">
        <v>838</v>
      </c>
      <c r="B6924" t="s">
        <v>849</v>
      </c>
      <c r="C6924" t="s">
        <v>512</v>
      </c>
      <c r="D6924">
        <v>1</v>
      </c>
      <c r="E6924" t="e">
        <v>#N/A</v>
      </c>
      <c r="F6924" t="e">
        <v>#N/A</v>
      </c>
    </row>
    <row r="6925" spans="1:6">
      <c r="A6925" t="s">
        <v>2253</v>
      </c>
      <c r="B6925" t="s">
        <v>849</v>
      </c>
      <c r="C6925" t="s">
        <v>512</v>
      </c>
      <c r="D6925">
        <v>1</v>
      </c>
      <c r="E6925" t="e">
        <v>#N/A</v>
      </c>
      <c r="F6925" t="e">
        <v>#N/A</v>
      </c>
    </row>
    <row r="6926" spans="1:6">
      <c r="A6926" t="s">
        <v>1811</v>
      </c>
      <c r="B6926" t="s">
        <v>216</v>
      </c>
      <c r="C6926" t="s">
        <v>512</v>
      </c>
      <c r="D6926">
        <v>1</v>
      </c>
      <c r="E6926" t="e">
        <v>#N/A</v>
      </c>
      <c r="F6926" t="e">
        <v>#N/A</v>
      </c>
    </row>
    <row r="6927" spans="1:6">
      <c r="A6927" t="s">
        <v>2137</v>
      </c>
      <c r="B6927" t="s">
        <v>474</v>
      </c>
      <c r="C6927" t="s">
        <v>512</v>
      </c>
      <c r="D6927">
        <v>1</v>
      </c>
      <c r="E6927" t="e">
        <v>#N/A</v>
      </c>
      <c r="F6927" t="e">
        <v>#N/A</v>
      </c>
    </row>
    <row r="6928" spans="1:6">
      <c r="A6928" t="s">
        <v>586</v>
      </c>
      <c r="B6928" t="s">
        <v>849</v>
      </c>
      <c r="C6928" t="s">
        <v>512</v>
      </c>
      <c r="D6928">
        <v>4</v>
      </c>
      <c r="E6928" t="e">
        <v>#N/A</v>
      </c>
      <c r="F6928" t="e">
        <v>#N/A</v>
      </c>
    </row>
    <row r="6929" spans="1:6">
      <c r="A6929" t="s">
        <v>838</v>
      </c>
      <c r="B6929" t="s">
        <v>282</v>
      </c>
      <c r="C6929" t="s">
        <v>168</v>
      </c>
      <c r="D6929">
        <v>5</v>
      </c>
      <c r="E6929">
        <v>0.158</v>
      </c>
      <c r="F6929">
        <v>0</v>
      </c>
    </row>
    <row r="6930" spans="1:6">
      <c r="A6930" t="s">
        <v>2325</v>
      </c>
      <c r="B6930" t="s">
        <v>282</v>
      </c>
      <c r="C6930" t="s">
        <v>168</v>
      </c>
      <c r="D6930">
        <v>3</v>
      </c>
      <c r="E6930">
        <v>0.158</v>
      </c>
      <c r="F6930">
        <v>0</v>
      </c>
    </row>
    <row r="6931" spans="1:6">
      <c r="A6931" t="s">
        <v>1460</v>
      </c>
      <c r="B6931" t="s">
        <v>474</v>
      </c>
      <c r="C6931" t="s">
        <v>168</v>
      </c>
      <c r="D6931">
        <v>2</v>
      </c>
      <c r="E6931" t="e">
        <v>#N/A</v>
      </c>
      <c r="F6931" t="e">
        <v>#N/A</v>
      </c>
    </row>
    <row r="6932" spans="1:6">
      <c r="A6932" t="s">
        <v>1460</v>
      </c>
      <c r="B6932" t="s">
        <v>282</v>
      </c>
      <c r="C6932" t="s">
        <v>168</v>
      </c>
      <c r="D6932">
        <v>4</v>
      </c>
      <c r="E6932">
        <v>0.158</v>
      </c>
      <c r="F6932">
        <v>0</v>
      </c>
    </row>
    <row r="6933" spans="1:6">
      <c r="A6933" t="s">
        <v>2068</v>
      </c>
      <c r="B6933" t="s">
        <v>474</v>
      </c>
      <c r="C6933" t="s">
        <v>168</v>
      </c>
      <c r="D6933">
        <v>2</v>
      </c>
      <c r="E6933" t="e">
        <v>#N/A</v>
      </c>
      <c r="F6933" t="e">
        <v>#N/A</v>
      </c>
    </row>
    <row r="6934" spans="1:6">
      <c r="A6934" t="s">
        <v>2068</v>
      </c>
      <c r="B6934" t="s">
        <v>282</v>
      </c>
      <c r="C6934" t="s">
        <v>168</v>
      </c>
      <c r="D6934">
        <v>5</v>
      </c>
      <c r="E6934">
        <v>0.158</v>
      </c>
      <c r="F6934">
        <v>0</v>
      </c>
    </row>
    <row r="6935" spans="1:6">
      <c r="A6935" t="s">
        <v>294</v>
      </c>
      <c r="B6935" t="s">
        <v>474</v>
      </c>
      <c r="C6935" t="s">
        <v>168</v>
      </c>
      <c r="D6935">
        <v>4</v>
      </c>
      <c r="E6935" t="e">
        <v>#N/A</v>
      </c>
      <c r="F6935" t="e">
        <v>#N/A</v>
      </c>
    </row>
    <row r="6936" spans="1:6">
      <c r="A6936" t="s">
        <v>294</v>
      </c>
      <c r="B6936" t="s">
        <v>282</v>
      </c>
      <c r="C6936" t="s">
        <v>168</v>
      </c>
      <c r="D6936">
        <v>5</v>
      </c>
      <c r="E6936">
        <v>0.158</v>
      </c>
      <c r="F6936">
        <v>0</v>
      </c>
    </row>
    <row r="6937" spans="1:6">
      <c r="A6937" t="s">
        <v>294</v>
      </c>
      <c r="B6937" t="s">
        <v>785</v>
      </c>
      <c r="C6937" t="s">
        <v>168</v>
      </c>
      <c r="D6937">
        <v>2</v>
      </c>
      <c r="E6937" t="e">
        <v>#N/A</v>
      </c>
      <c r="F6937" t="e">
        <v>#N/A</v>
      </c>
    </row>
    <row r="6938" spans="1:6">
      <c r="A6938" t="s">
        <v>2478</v>
      </c>
      <c r="B6938" t="s">
        <v>474</v>
      </c>
      <c r="C6938" t="s">
        <v>168</v>
      </c>
      <c r="D6938">
        <v>1</v>
      </c>
      <c r="E6938" t="e">
        <v>#N/A</v>
      </c>
      <c r="F6938" t="e">
        <v>#N/A</v>
      </c>
    </row>
    <row r="6939" spans="1:6">
      <c r="A6939" t="s">
        <v>2478</v>
      </c>
      <c r="B6939" t="s">
        <v>282</v>
      </c>
      <c r="C6939" t="s">
        <v>168</v>
      </c>
      <c r="D6939">
        <v>2</v>
      </c>
      <c r="E6939">
        <v>0.158</v>
      </c>
      <c r="F6939">
        <v>0</v>
      </c>
    </row>
    <row r="6940" spans="1:6">
      <c r="A6940" t="s">
        <v>2407</v>
      </c>
      <c r="B6940" t="s">
        <v>282</v>
      </c>
      <c r="C6940" t="s">
        <v>168</v>
      </c>
      <c r="D6940">
        <v>5</v>
      </c>
      <c r="E6940">
        <v>0.158</v>
      </c>
      <c r="F6940">
        <v>0</v>
      </c>
    </row>
    <row r="6941" spans="1:6">
      <c r="A6941" t="s">
        <v>1028</v>
      </c>
      <c r="B6941" t="s">
        <v>474</v>
      </c>
      <c r="C6941" t="s">
        <v>168</v>
      </c>
      <c r="D6941">
        <v>2</v>
      </c>
      <c r="E6941" t="e">
        <v>#N/A</v>
      </c>
      <c r="F6941" t="e">
        <v>#N/A</v>
      </c>
    </row>
    <row r="6942" spans="1:6">
      <c r="A6942" t="s">
        <v>1028</v>
      </c>
      <c r="B6942" t="s">
        <v>282</v>
      </c>
      <c r="C6942" t="s">
        <v>168</v>
      </c>
      <c r="D6942">
        <v>5</v>
      </c>
      <c r="E6942">
        <v>0.158</v>
      </c>
      <c r="F6942">
        <v>0</v>
      </c>
    </row>
    <row r="6943" spans="1:6">
      <c r="A6943" t="s">
        <v>2253</v>
      </c>
      <c r="B6943" t="s">
        <v>282</v>
      </c>
      <c r="C6943" t="s">
        <v>168</v>
      </c>
      <c r="D6943">
        <v>4</v>
      </c>
      <c r="E6943">
        <v>0.158</v>
      </c>
      <c r="F6943">
        <v>0</v>
      </c>
    </row>
    <row r="6944" spans="1:6">
      <c r="A6944" t="s">
        <v>2016</v>
      </c>
      <c r="B6944" t="s">
        <v>474</v>
      </c>
      <c r="C6944" t="s">
        <v>168</v>
      </c>
      <c r="D6944">
        <v>2</v>
      </c>
      <c r="E6944" t="e">
        <v>#N/A</v>
      </c>
      <c r="F6944" t="e">
        <v>#N/A</v>
      </c>
    </row>
    <row r="6945" spans="1:6">
      <c r="A6945" t="s">
        <v>2016</v>
      </c>
      <c r="B6945" t="s">
        <v>282</v>
      </c>
      <c r="C6945" t="s">
        <v>168</v>
      </c>
      <c r="D6945">
        <v>4</v>
      </c>
      <c r="E6945">
        <v>0.158</v>
      </c>
      <c r="F6945">
        <v>0</v>
      </c>
    </row>
    <row r="6946" spans="1:6">
      <c r="A6946" t="s">
        <v>1811</v>
      </c>
      <c r="B6946" t="s">
        <v>474</v>
      </c>
      <c r="C6946" t="s">
        <v>168</v>
      </c>
      <c r="D6946">
        <v>2</v>
      </c>
      <c r="E6946" t="e">
        <v>#N/A</v>
      </c>
      <c r="F6946" t="e">
        <v>#N/A</v>
      </c>
    </row>
    <row r="6947" spans="1:6">
      <c r="A6947" t="s">
        <v>1811</v>
      </c>
      <c r="B6947" t="s">
        <v>282</v>
      </c>
      <c r="C6947" t="s">
        <v>168</v>
      </c>
      <c r="D6947">
        <v>5</v>
      </c>
      <c r="E6947">
        <v>0.158</v>
      </c>
      <c r="F6947">
        <v>0</v>
      </c>
    </row>
    <row r="6948" spans="1:6">
      <c r="A6948" t="s">
        <v>1992</v>
      </c>
      <c r="B6948" t="s">
        <v>282</v>
      </c>
      <c r="C6948" t="s">
        <v>168</v>
      </c>
      <c r="D6948">
        <v>1</v>
      </c>
      <c r="E6948">
        <v>0.158</v>
      </c>
      <c r="F6948">
        <v>0</v>
      </c>
    </row>
    <row r="6949" spans="1:6">
      <c r="A6949" t="s">
        <v>724</v>
      </c>
      <c r="B6949" t="s">
        <v>474</v>
      </c>
      <c r="C6949" t="s">
        <v>168</v>
      </c>
      <c r="D6949">
        <v>2</v>
      </c>
      <c r="E6949" t="e">
        <v>#N/A</v>
      </c>
      <c r="F6949" t="e">
        <v>#N/A</v>
      </c>
    </row>
    <row r="6950" spans="1:6">
      <c r="A6950" t="s">
        <v>724</v>
      </c>
      <c r="B6950" t="s">
        <v>282</v>
      </c>
      <c r="C6950" t="s">
        <v>168</v>
      </c>
      <c r="D6950">
        <v>5</v>
      </c>
      <c r="E6950">
        <v>0.158</v>
      </c>
      <c r="F6950">
        <v>0</v>
      </c>
    </row>
    <row r="6951" spans="1:6">
      <c r="A6951" t="s">
        <v>1939</v>
      </c>
      <c r="B6951" t="s">
        <v>474</v>
      </c>
      <c r="C6951" t="s">
        <v>168</v>
      </c>
      <c r="D6951">
        <v>3</v>
      </c>
      <c r="E6951" t="e">
        <v>#N/A</v>
      </c>
      <c r="F6951" t="e">
        <v>#N/A</v>
      </c>
    </row>
    <row r="6952" spans="1:6">
      <c r="A6952" t="s">
        <v>1939</v>
      </c>
      <c r="B6952" t="s">
        <v>282</v>
      </c>
      <c r="C6952" t="s">
        <v>168</v>
      </c>
      <c r="D6952">
        <v>2</v>
      </c>
      <c r="E6952">
        <v>0.158</v>
      </c>
      <c r="F6952">
        <v>0</v>
      </c>
    </row>
    <row r="6953" spans="1:6">
      <c r="A6953" t="s">
        <v>1742</v>
      </c>
      <c r="B6953" t="s">
        <v>474</v>
      </c>
      <c r="C6953" t="s">
        <v>168</v>
      </c>
      <c r="D6953">
        <v>1</v>
      </c>
      <c r="E6953" t="e">
        <v>#N/A</v>
      </c>
      <c r="F6953" t="e">
        <v>#N/A</v>
      </c>
    </row>
    <row r="6954" spans="1:6">
      <c r="A6954" t="s">
        <v>1742</v>
      </c>
      <c r="B6954" t="s">
        <v>282</v>
      </c>
      <c r="C6954" t="s">
        <v>168</v>
      </c>
      <c r="D6954">
        <v>5</v>
      </c>
      <c r="E6954">
        <v>0.158</v>
      </c>
      <c r="F6954">
        <v>0</v>
      </c>
    </row>
    <row r="6955" spans="1:6">
      <c r="A6955" t="s">
        <v>2666</v>
      </c>
      <c r="B6955" t="s">
        <v>282</v>
      </c>
      <c r="C6955" t="s">
        <v>168</v>
      </c>
      <c r="D6955">
        <v>5</v>
      </c>
      <c r="E6955">
        <v>0.158</v>
      </c>
      <c r="F6955">
        <v>0</v>
      </c>
    </row>
    <row r="6956" spans="1:6">
      <c r="A6956" t="s">
        <v>1401</v>
      </c>
      <c r="B6956" t="s">
        <v>474</v>
      </c>
      <c r="C6956" t="s">
        <v>168</v>
      </c>
      <c r="D6956">
        <v>1</v>
      </c>
      <c r="E6956" t="e">
        <v>#N/A</v>
      </c>
      <c r="F6956" t="e">
        <v>#N/A</v>
      </c>
    </row>
    <row r="6957" spans="1:6">
      <c r="A6957" t="s">
        <v>1401</v>
      </c>
      <c r="B6957" t="s">
        <v>282</v>
      </c>
      <c r="C6957" t="s">
        <v>168</v>
      </c>
      <c r="D6957">
        <v>5</v>
      </c>
      <c r="E6957">
        <v>0.158</v>
      </c>
      <c r="F6957">
        <v>0</v>
      </c>
    </row>
    <row r="6958" spans="1:6">
      <c r="A6958" t="s">
        <v>1401</v>
      </c>
      <c r="B6958" t="s">
        <v>785</v>
      </c>
      <c r="C6958" t="s">
        <v>168</v>
      </c>
      <c r="D6958">
        <v>1</v>
      </c>
      <c r="E6958" t="e">
        <v>#N/A</v>
      </c>
      <c r="F6958" t="e">
        <v>#N/A</v>
      </c>
    </row>
    <row r="6959" spans="1:6">
      <c r="A6959" t="s">
        <v>1236</v>
      </c>
      <c r="B6959" t="s">
        <v>282</v>
      </c>
      <c r="C6959" t="s">
        <v>168</v>
      </c>
      <c r="D6959">
        <v>5</v>
      </c>
      <c r="E6959">
        <v>0.158</v>
      </c>
      <c r="F6959">
        <v>0</v>
      </c>
    </row>
    <row r="6960" spans="1:6">
      <c r="A6960" t="s">
        <v>2380</v>
      </c>
      <c r="B6960" t="s">
        <v>851</v>
      </c>
      <c r="C6960" t="s">
        <v>168</v>
      </c>
      <c r="D6960">
        <v>1</v>
      </c>
      <c r="E6960" t="e">
        <v>#N/A</v>
      </c>
      <c r="F6960" t="e">
        <v>#N/A</v>
      </c>
    </row>
    <row r="6961" spans="1:6">
      <c r="A6961" t="s">
        <v>2380</v>
      </c>
      <c r="B6961" t="s">
        <v>474</v>
      </c>
      <c r="C6961" t="s">
        <v>168</v>
      </c>
      <c r="D6961">
        <v>2</v>
      </c>
      <c r="E6961" t="e">
        <v>#N/A</v>
      </c>
      <c r="F6961" t="e">
        <v>#N/A</v>
      </c>
    </row>
    <row r="6962" spans="1:6">
      <c r="A6962" t="s">
        <v>2380</v>
      </c>
      <c r="B6962" t="s">
        <v>282</v>
      </c>
      <c r="C6962" t="s">
        <v>168</v>
      </c>
      <c r="D6962">
        <v>4</v>
      </c>
      <c r="E6962">
        <v>0.158</v>
      </c>
      <c r="F6962">
        <v>0</v>
      </c>
    </row>
    <row r="6963" spans="1:6">
      <c r="A6963" t="s">
        <v>2041</v>
      </c>
      <c r="B6963" t="s">
        <v>474</v>
      </c>
      <c r="C6963" t="s">
        <v>168</v>
      </c>
      <c r="D6963">
        <v>3</v>
      </c>
      <c r="E6963" t="e">
        <v>#N/A</v>
      </c>
      <c r="F6963" t="e">
        <v>#N/A</v>
      </c>
    </row>
    <row r="6964" spans="1:6">
      <c r="A6964" t="s">
        <v>2041</v>
      </c>
      <c r="B6964" t="s">
        <v>282</v>
      </c>
      <c r="C6964" t="s">
        <v>168</v>
      </c>
      <c r="D6964">
        <v>4</v>
      </c>
      <c r="E6964">
        <v>0.158</v>
      </c>
      <c r="F6964">
        <v>0</v>
      </c>
    </row>
    <row r="6965" spans="1:6">
      <c r="A6965" t="s">
        <v>462</v>
      </c>
      <c r="B6965" t="s">
        <v>474</v>
      </c>
      <c r="C6965" t="s">
        <v>168</v>
      </c>
      <c r="D6965">
        <v>2</v>
      </c>
      <c r="E6965" t="e">
        <v>#N/A</v>
      </c>
      <c r="F6965" t="e">
        <v>#N/A</v>
      </c>
    </row>
    <row r="6966" spans="1:6">
      <c r="A6966" t="s">
        <v>462</v>
      </c>
      <c r="B6966" t="s">
        <v>282</v>
      </c>
      <c r="C6966" t="s">
        <v>168</v>
      </c>
      <c r="D6966">
        <v>1</v>
      </c>
      <c r="E6966">
        <v>0.158</v>
      </c>
      <c r="F6966">
        <v>0</v>
      </c>
    </row>
    <row r="6967" spans="1:6">
      <c r="A6967" t="s">
        <v>2569</v>
      </c>
      <c r="B6967" t="s">
        <v>474</v>
      </c>
      <c r="C6967" t="s">
        <v>168</v>
      </c>
      <c r="D6967">
        <v>1</v>
      </c>
      <c r="E6967" t="e">
        <v>#N/A</v>
      </c>
      <c r="F6967" t="e">
        <v>#N/A</v>
      </c>
    </row>
    <row r="6968" spans="1:6">
      <c r="A6968" t="s">
        <v>2569</v>
      </c>
      <c r="B6968" t="s">
        <v>282</v>
      </c>
      <c r="C6968" t="s">
        <v>168</v>
      </c>
      <c r="D6968">
        <v>5</v>
      </c>
      <c r="E6968">
        <v>0.158</v>
      </c>
      <c r="F6968">
        <v>0</v>
      </c>
    </row>
    <row r="6969" spans="1:6">
      <c r="A6969" t="s">
        <v>1654</v>
      </c>
      <c r="B6969" t="s">
        <v>474</v>
      </c>
      <c r="C6969" t="s">
        <v>168</v>
      </c>
      <c r="D6969">
        <v>2</v>
      </c>
      <c r="E6969" t="e">
        <v>#N/A</v>
      </c>
      <c r="F6969" t="e">
        <v>#N/A</v>
      </c>
    </row>
    <row r="6970" spans="1:6">
      <c r="A6970" t="s">
        <v>1654</v>
      </c>
      <c r="B6970" t="s">
        <v>282</v>
      </c>
      <c r="C6970" t="s">
        <v>168</v>
      </c>
      <c r="D6970">
        <v>5</v>
      </c>
      <c r="E6970">
        <v>0.158</v>
      </c>
      <c r="F6970">
        <v>0</v>
      </c>
    </row>
    <row r="6971" spans="1:6">
      <c r="A6971" t="s">
        <v>1311</v>
      </c>
      <c r="B6971" t="s">
        <v>282</v>
      </c>
      <c r="C6971" t="s">
        <v>168</v>
      </c>
      <c r="D6971">
        <v>5</v>
      </c>
      <c r="E6971">
        <v>0.158</v>
      </c>
      <c r="F6971">
        <v>0</v>
      </c>
    </row>
    <row r="6972" spans="1:6">
      <c r="A6972" t="s">
        <v>1562</v>
      </c>
      <c r="B6972" t="s">
        <v>474</v>
      </c>
      <c r="C6972" t="s">
        <v>168</v>
      </c>
      <c r="D6972">
        <v>3</v>
      </c>
      <c r="E6972" t="e">
        <v>#N/A</v>
      </c>
      <c r="F6972" t="e">
        <v>#N/A</v>
      </c>
    </row>
    <row r="6973" spans="1:6">
      <c r="A6973" t="s">
        <v>1562</v>
      </c>
      <c r="B6973" t="s">
        <v>282</v>
      </c>
      <c r="C6973" t="s">
        <v>168</v>
      </c>
      <c r="D6973">
        <v>5</v>
      </c>
      <c r="E6973">
        <v>0.158</v>
      </c>
      <c r="F6973">
        <v>0</v>
      </c>
    </row>
    <row r="6974" spans="1:6">
      <c r="A6974" t="s">
        <v>2546</v>
      </c>
      <c r="B6974" t="s">
        <v>282</v>
      </c>
      <c r="C6974" t="s">
        <v>168</v>
      </c>
      <c r="D6974">
        <v>3</v>
      </c>
      <c r="E6974">
        <v>0.158</v>
      </c>
      <c r="F6974">
        <v>0</v>
      </c>
    </row>
    <row r="6975" spans="1:6">
      <c r="A6975" t="s">
        <v>2100</v>
      </c>
      <c r="B6975" t="s">
        <v>474</v>
      </c>
      <c r="C6975" t="s">
        <v>168</v>
      </c>
      <c r="D6975">
        <v>2</v>
      </c>
      <c r="E6975" t="e">
        <v>#N/A</v>
      </c>
      <c r="F6975" t="e">
        <v>#N/A</v>
      </c>
    </row>
    <row r="6976" spans="1:6">
      <c r="A6976" t="s">
        <v>2100</v>
      </c>
      <c r="B6976" t="s">
        <v>282</v>
      </c>
      <c r="C6976" t="s">
        <v>168</v>
      </c>
      <c r="D6976">
        <v>3</v>
      </c>
      <c r="E6976">
        <v>0.158</v>
      </c>
      <c r="F6976">
        <v>0</v>
      </c>
    </row>
    <row r="6977" spans="1:6">
      <c r="A6977" t="s">
        <v>945</v>
      </c>
      <c r="B6977" t="s">
        <v>474</v>
      </c>
      <c r="C6977" t="s">
        <v>168</v>
      </c>
      <c r="D6977">
        <v>1</v>
      </c>
      <c r="E6977" t="e">
        <v>#N/A</v>
      </c>
      <c r="F6977" t="e">
        <v>#N/A</v>
      </c>
    </row>
    <row r="6978" spans="1:6">
      <c r="A6978" t="s">
        <v>945</v>
      </c>
      <c r="B6978" t="s">
        <v>282</v>
      </c>
      <c r="C6978" t="s">
        <v>168</v>
      </c>
      <c r="D6978">
        <v>3</v>
      </c>
      <c r="E6978">
        <v>0.158</v>
      </c>
      <c r="F6978">
        <v>0</v>
      </c>
    </row>
    <row r="6979" spans="1:6">
      <c r="A6979" t="s">
        <v>2619</v>
      </c>
      <c r="B6979" t="s">
        <v>282</v>
      </c>
      <c r="C6979" t="s">
        <v>168</v>
      </c>
      <c r="D6979">
        <v>5</v>
      </c>
      <c r="E6979">
        <v>0.158</v>
      </c>
      <c r="F6979">
        <v>0</v>
      </c>
    </row>
    <row r="6980" spans="1:6">
      <c r="A6980" t="s">
        <v>2697</v>
      </c>
      <c r="B6980" t="s">
        <v>474</v>
      </c>
      <c r="C6980" t="s">
        <v>168</v>
      </c>
      <c r="D6980">
        <v>2</v>
      </c>
      <c r="E6980" t="e">
        <v>#N/A</v>
      </c>
      <c r="F6980" t="e">
        <v>#N/A</v>
      </c>
    </row>
    <row r="6981" spans="1:6">
      <c r="A6981" t="s">
        <v>2697</v>
      </c>
      <c r="B6981" t="s">
        <v>282</v>
      </c>
      <c r="C6981" t="s">
        <v>168</v>
      </c>
      <c r="D6981">
        <v>5</v>
      </c>
      <c r="E6981">
        <v>0.158</v>
      </c>
      <c r="F6981">
        <v>0</v>
      </c>
    </row>
    <row r="6982" spans="1:6">
      <c r="A6982" t="s">
        <v>586</v>
      </c>
      <c r="B6982" t="s">
        <v>474</v>
      </c>
      <c r="C6982" t="s">
        <v>168</v>
      </c>
      <c r="D6982">
        <v>1</v>
      </c>
      <c r="E6982" t="e">
        <v>#N/A</v>
      </c>
      <c r="F6982" t="e">
        <v>#N/A</v>
      </c>
    </row>
    <row r="6983" spans="1:6">
      <c r="A6983" t="s">
        <v>586</v>
      </c>
      <c r="B6983" t="s">
        <v>282</v>
      </c>
      <c r="C6983" t="s">
        <v>168</v>
      </c>
      <c r="D6983">
        <v>5</v>
      </c>
      <c r="E6983">
        <v>0.158</v>
      </c>
      <c r="F6983">
        <v>0</v>
      </c>
    </row>
    <row r="6984" spans="1:6">
      <c r="A6984" t="s">
        <v>1623</v>
      </c>
      <c r="B6984" t="s">
        <v>282</v>
      </c>
      <c r="C6984" t="s">
        <v>168</v>
      </c>
      <c r="D6984">
        <v>5</v>
      </c>
      <c r="E6984">
        <v>0.158</v>
      </c>
      <c r="F6984">
        <v>0</v>
      </c>
    </row>
    <row r="6985" spans="1:6">
      <c r="A6985" t="s">
        <v>1190</v>
      </c>
      <c r="B6985" t="s">
        <v>282</v>
      </c>
      <c r="C6985" t="s">
        <v>168</v>
      </c>
      <c r="D6985">
        <v>5</v>
      </c>
      <c r="E6985">
        <v>0.158</v>
      </c>
      <c r="F6985">
        <v>0</v>
      </c>
    </row>
    <row r="6986" spans="1:6">
      <c r="A6986" t="s">
        <v>2769</v>
      </c>
      <c r="B6986" t="s">
        <v>474</v>
      </c>
      <c r="C6986" t="s">
        <v>168</v>
      </c>
      <c r="D6986">
        <v>1</v>
      </c>
      <c r="E6986" t="e">
        <v>#N/A</v>
      </c>
      <c r="F6986" t="e">
        <v>#N/A</v>
      </c>
    </row>
    <row r="6987" spans="1:6">
      <c r="A6987" t="s">
        <v>2769</v>
      </c>
      <c r="B6987" t="s">
        <v>282</v>
      </c>
      <c r="C6987" t="s">
        <v>168</v>
      </c>
      <c r="D6987">
        <v>5</v>
      </c>
      <c r="E6987">
        <v>0.158</v>
      </c>
      <c r="F6987">
        <v>0</v>
      </c>
    </row>
    <row r="6988" spans="1:6">
      <c r="A6988" t="s">
        <v>2442</v>
      </c>
      <c r="B6988" t="s">
        <v>282</v>
      </c>
      <c r="C6988" t="s">
        <v>168</v>
      </c>
      <c r="D6988">
        <v>5</v>
      </c>
      <c r="E6988">
        <v>0.158</v>
      </c>
      <c r="F6988">
        <v>0</v>
      </c>
    </row>
    <row r="6989" spans="1:6">
      <c r="A6989" t="s">
        <v>183</v>
      </c>
      <c r="B6989" t="s">
        <v>282</v>
      </c>
      <c r="C6989" t="s">
        <v>168</v>
      </c>
      <c r="D6989">
        <v>5</v>
      </c>
      <c r="E6989">
        <v>0.158</v>
      </c>
      <c r="F6989">
        <v>0</v>
      </c>
    </row>
    <row r="6990" spans="1:6">
      <c r="A6990" t="s">
        <v>2739</v>
      </c>
      <c r="B6990" t="s">
        <v>282</v>
      </c>
      <c r="C6990" t="s">
        <v>168</v>
      </c>
      <c r="D6990">
        <v>4</v>
      </c>
      <c r="E6990">
        <v>0.158</v>
      </c>
      <c r="F6990">
        <v>0</v>
      </c>
    </row>
    <row r="6991" spans="1:6">
      <c r="A6991" t="s">
        <v>1891</v>
      </c>
      <c r="B6991" t="s">
        <v>842</v>
      </c>
      <c r="C6991" t="s">
        <v>1878</v>
      </c>
      <c r="D6991">
        <v>1</v>
      </c>
      <c r="E6991" t="e">
        <v>#N/A</v>
      </c>
      <c r="F6991" t="e">
        <v>#N/A</v>
      </c>
    </row>
    <row r="6992" spans="1:6">
      <c r="A6992" t="s">
        <v>2546</v>
      </c>
      <c r="B6992" t="s">
        <v>857</v>
      </c>
      <c r="C6992" t="s">
        <v>2530</v>
      </c>
      <c r="D6992">
        <v>1</v>
      </c>
      <c r="E6992" t="e">
        <v>#N/A</v>
      </c>
      <c r="F6992" t="e">
        <v>#N/A</v>
      </c>
    </row>
    <row r="6993" spans="1:6">
      <c r="A6993" t="s">
        <v>1311</v>
      </c>
      <c r="B6993" t="s">
        <v>856</v>
      </c>
      <c r="C6993" t="s">
        <v>1295</v>
      </c>
      <c r="D6993">
        <v>1</v>
      </c>
      <c r="E6993" t="e">
        <v>#N/A</v>
      </c>
      <c r="F6993" t="e">
        <v>#N/A</v>
      </c>
    </row>
    <row r="6994" spans="1:6">
      <c r="A6994" t="s">
        <v>1311</v>
      </c>
      <c r="B6994" t="s">
        <v>845</v>
      </c>
      <c r="C6994" t="s">
        <v>1257</v>
      </c>
      <c r="D6994">
        <v>1</v>
      </c>
      <c r="E6994" t="e">
        <v>#N/A</v>
      </c>
      <c r="F6994" t="e">
        <v>#N/A</v>
      </c>
    </row>
    <row r="6995" spans="1:6">
      <c r="A6995" t="s">
        <v>1311</v>
      </c>
      <c r="B6995" t="s">
        <v>839</v>
      </c>
      <c r="C6995" t="s">
        <v>1252</v>
      </c>
      <c r="D6995">
        <v>1</v>
      </c>
      <c r="E6995" t="e">
        <v>#N/A</v>
      </c>
      <c r="F6995" t="e">
        <v>#N/A</v>
      </c>
    </row>
    <row r="6996" spans="1:6">
      <c r="A6996" t="s">
        <v>2068</v>
      </c>
      <c r="B6996" t="s">
        <v>785</v>
      </c>
      <c r="C6996" t="s">
        <v>142</v>
      </c>
      <c r="D6996">
        <v>1</v>
      </c>
      <c r="E6996" t="e">
        <v>#N/A</v>
      </c>
      <c r="F6996" t="e">
        <v>#N/A</v>
      </c>
    </row>
    <row r="6997" spans="1:6">
      <c r="A6997" t="s">
        <v>2100</v>
      </c>
      <c r="B6997" t="s">
        <v>785</v>
      </c>
      <c r="C6997" t="s">
        <v>142</v>
      </c>
      <c r="D6997">
        <v>1</v>
      </c>
      <c r="E6997" t="e">
        <v>#N/A</v>
      </c>
      <c r="F6997" t="e">
        <v>#N/A</v>
      </c>
    </row>
    <row r="6998" spans="1:6">
      <c r="A6998" t="s">
        <v>183</v>
      </c>
      <c r="B6998" t="s">
        <v>785</v>
      </c>
      <c r="C6998" t="s">
        <v>142</v>
      </c>
      <c r="D6998">
        <v>3</v>
      </c>
      <c r="E6998" t="e">
        <v>#N/A</v>
      </c>
      <c r="F6998" t="e">
        <v>#N/A</v>
      </c>
    </row>
    <row r="6999" spans="1:6">
      <c r="A6999" t="s">
        <v>838</v>
      </c>
      <c r="B6999" t="s">
        <v>216</v>
      </c>
      <c r="C6999" t="s">
        <v>92</v>
      </c>
      <c r="D6999">
        <v>2</v>
      </c>
      <c r="E6999" t="e">
        <v>#N/A</v>
      </c>
      <c r="F6999" t="e">
        <v>#N/A</v>
      </c>
    </row>
    <row r="7000" spans="1:6">
      <c r="A7000" t="s">
        <v>462</v>
      </c>
      <c r="B7000" t="s">
        <v>474</v>
      </c>
      <c r="C7000" t="s">
        <v>92</v>
      </c>
      <c r="D7000">
        <v>1</v>
      </c>
      <c r="E7000" t="e">
        <v>#N/A</v>
      </c>
      <c r="F7000" t="e">
        <v>#N/A</v>
      </c>
    </row>
    <row r="7001" spans="1:6">
      <c r="A7001" t="s">
        <v>1562</v>
      </c>
      <c r="B7001" t="s">
        <v>216</v>
      </c>
      <c r="C7001" t="s">
        <v>92</v>
      </c>
      <c r="D7001">
        <v>2</v>
      </c>
      <c r="E7001" t="e">
        <v>#N/A</v>
      </c>
      <c r="F7001" t="e">
        <v>#N/A</v>
      </c>
    </row>
    <row r="7002" spans="1:6">
      <c r="A7002" t="s">
        <v>1623</v>
      </c>
      <c r="B7002" t="s">
        <v>216</v>
      </c>
      <c r="C7002" t="s">
        <v>92</v>
      </c>
      <c r="D7002">
        <v>1</v>
      </c>
      <c r="E7002" t="e">
        <v>#N/A</v>
      </c>
      <c r="F7002" t="e">
        <v>#N/A</v>
      </c>
    </row>
    <row r="7003" spans="1:6">
      <c r="A7003" t="s">
        <v>183</v>
      </c>
      <c r="B7003" t="s">
        <v>216</v>
      </c>
      <c r="C7003" t="s">
        <v>92</v>
      </c>
      <c r="D7003">
        <v>1</v>
      </c>
      <c r="E7003" t="e">
        <v>#N/A</v>
      </c>
      <c r="F7003" t="e">
        <v>#N/A</v>
      </c>
    </row>
    <row r="7004" spans="1:6">
      <c r="A7004" t="s">
        <v>2253</v>
      </c>
      <c r="B7004" t="s">
        <v>845</v>
      </c>
      <c r="C7004" t="s">
        <v>382</v>
      </c>
      <c r="D7004">
        <v>1</v>
      </c>
      <c r="E7004">
        <v>1.4E-2</v>
      </c>
      <c r="F7004">
        <v>0</v>
      </c>
    </row>
    <row r="7005" spans="1:6">
      <c r="A7005" t="s">
        <v>1742</v>
      </c>
      <c r="B7005" t="s">
        <v>845</v>
      </c>
      <c r="C7005" t="s">
        <v>382</v>
      </c>
      <c r="D7005">
        <v>2</v>
      </c>
      <c r="E7005">
        <v>1.4E-2</v>
      </c>
      <c r="F7005">
        <v>0</v>
      </c>
    </row>
    <row r="7006" spans="1:6">
      <c r="A7006" t="s">
        <v>462</v>
      </c>
      <c r="B7006" t="s">
        <v>845</v>
      </c>
      <c r="C7006" t="s">
        <v>382</v>
      </c>
      <c r="D7006">
        <v>1</v>
      </c>
      <c r="E7006">
        <v>1.4E-2</v>
      </c>
      <c r="F7006">
        <v>0</v>
      </c>
    </row>
    <row r="7007" spans="1:6">
      <c r="A7007" t="s">
        <v>1623</v>
      </c>
      <c r="B7007" t="s">
        <v>845</v>
      </c>
      <c r="C7007" t="s">
        <v>382</v>
      </c>
      <c r="D7007">
        <v>1</v>
      </c>
      <c r="E7007">
        <v>1.4E-2</v>
      </c>
      <c r="F7007">
        <v>0</v>
      </c>
    </row>
    <row r="7008" spans="1:6">
      <c r="A7008" t="s">
        <v>1891</v>
      </c>
      <c r="B7008" t="s">
        <v>845</v>
      </c>
      <c r="C7008" t="s">
        <v>382</v>
      </c>
      <c r="D7008">
        <v>1</v>
      </c>
      <c r="E7008">
        <v>1.4E-2</v>
      </c>
      <c r="F7008">
        <v>0</v>
      </c>
    </row>
    <row r="7009" spans="1:6">
      <c r="A7009" t="s">
        <v>1028</v>
      </c>
      <c r="B7009" t="s">
        <v>211</v>
      </c>
      <c r="C7009" t="s">
        <v>620</v>
      </c>
      <c r="D7009">
        <v>1</v>
      </c>
      <c r="E7009" t="e">
        <v>#N/A</v>
      </c>
      <c r="F7009" t="e">
        <v>#N/A</v>
      </c>
    </row>
    <row r="7010" spans="1:6">
      <c r="A7010" t="s">
        <v>724</v>
      </c>
      <c r="B7010" t="s">
        <v>211</v>
      </c>
      <c r="C7010" t="s">
        <v>620</v>
      </c>
      <c r="D7010">
        <v>1</v>
      </c>
      <c r="E7010" t="e">
        <v>#N/A</v>
      </c>
      <c r="F7010" t="e">
        <v>#N/A</v>
      </c>
    </row>
    <row r="7011" spans="1:6">
      <c r="A7011" t="s">
        <v>1236</v>
      </c>
      <c r="B7011" t="s">
        <v>211</v>
      </c>
      <c r="C7011" t="s">
        <v>620</v>
      </c>
      <c r="D7011">
        <v>1</v>
      </c>
      <c r="E7011" t="e">
        <v>#N/A</v>
      </c>
      <c r="F7011" t="e">
        <v>#N/A</v>
      </c>
    </row>
    <row r="7012" spans="1:6">
      <c r="A7012" t="s">
        <v>2739</v>
      </c>
      <c r="B7012" t="s">
        <v>849</v>
      </c>
      <c r="C7012" t="s">
        <v>2738</v>
      </c>
      <c r="D7012">
        <v>3</v>
      </c>
      <c r="E7012" t="e">
        <v>#N/A</v>
      </c>
      <c r="F7012" t="e">
        <v>#N/A</v>
      </c>
    </row>
    <row r="7013" spans="1:6">
      <c r="A7013" t="s">
        <v>1190</v>
      </c>
      <c r="B7013" t="s">
        <v>252</v>
      </c>
      <c r="C7013" t="s">
        <v>1094</v>
      </c>
      <c r="D7013">
        <v>1</v>
      </c>
      <c r="E7013" t="e">
        <v>#N/A</v>
      </c>
      <c r="F7013" t="e">
        <v>#N/A</v>
      </c>
    </row>
    <row r="7014" spans="1:6">
      <c r="A7014" t="s">
        <v>2619</v>
      </c>
      <c r="B7014" t="s">
        <v>854</v>
      </c>
      <c r="C7014" t="s">
        <v>2595</v>
      </c>
      <c r="D7014">
        <v>1</v>
      </c>
      <c r="E7014" t="e">
        <v>#N/A</v>
      </c>
      <c r="F7014" t="e">
        <v>#N/A</v>
      </c>
    </row>
    <row r="7015" spans="1:6">
      <c r="A7015" t="s">
        <v>1654</v>
      </c>
      <c r="B7015" t="s">
        <v>278</v>
      </c>
      <c r="C7015" t="s">
        <v>1648</v>
      </c>
      <c r="D7015">
        <v>1</v>
      </c>
      <c r="E7015" t="e">
        <v>#N/A</v>
      </c>
      <c r="F7015" t="e">
        <v>#N/A</v>
      </c>
    </row>
    <row r="7016" spans="1:6">
      <c r="A7016" t="s">
        <v>1079</v>
      </c>
      <c r="B7016" t="s">
        <v>252</v>
      </c>
      <c r="C7016" t="s">
        <v>1047</v>
      </c>
      <c r="D7016">
        <v>1</v>
      </c>
      <c r="E7016" t="e">
        <v>#N/A</v>
      </c>
      <c r="F7016" t="e">
        <v>#N/A</v>
      </c>
    </row>
    <row r="7017" spans="1:6">
      <c r="A7017" t="s">
        <v>1654</v>
      </c>
      <c r="B7017" t="s">
        <v>252</v>
      </c>
      <c r="C7017" t="s">
        <v>1047</v>
      </c>
      <c r="D7017">
        <v>4</v>
      </c>
      <c r="E7017" t="e">
        <v>#N/A</v>
      </c>
      <c r="F7017" t="e">
        <v>#N/A</v>
      </c>
    </row>
    <row r="7018" spans="1:6">
      <c r="A7018" t="s">
        <v>838</v>
      </c>
      <c r="B7018" t="s">
        <v>851</v>
      </c>
      <c r="C7018" t="s">
        <v>154</v>
      </c>
      <c r="D7018">
        <v>1</v>
      </c>
      <c r="E7018" t="e">
        <v>#N/A</v>
      </c>
      <c r="F7018" t="e">
        <v>#N/A</v>
      </c>
    </row>
    <row r="7019" spans="1:6">
      <c r="A7019" t="s">
        <v>2325</v>
      </c>
      <c r="B7019" t="s">
        <v>211</v>
      </c>
      <c r="C7019" t="s">
        <v>154</v>
      </c>
      <c r="D7019">
        <v>1</v>
      </c>
      <c r="E7019" t="e">
        <v>#N/A</v>
      </c>
      <c r="F7019" t="e">
        <v>#N/A</v>
      </c>
    </row>
    <row r="7020" spans="1:6">
      <c r="A7020" t="s">
        <v>2407</v>
      </c>
      <c r="B7020" t="s">
        <v>857</v>
      </c>
      <c r="C7020" t="s">
        <v>154</v>
      </c>
      <c r="D7020">
        <v>4</v>
      </c>
      <c r="E7020" t="e">
        <v>#N/A</v>
      </c>
      <c r="F7020" t="e">
        <v>#N/A</v>
      </c>
    </row>
    <row r="7021" spans="1:6">
      <c r="A7021" t="s">
        <v>724</v>
      </c>
      <c r="B7021" t="s">
        <v>282</v>
      </c>
      <c r="C7021" t="s">
        <v>154</v>
      </c>
      <c r="D7021">
        <v>1</v>
      </c>
      <c r="E7021" t="e">
        <v>#N/A</v>
      </c>
      <c r="F7021" t="e">
        <v>#N/A</v>
      </c>
    </row>
    <row r="7022" spans="1:6">
      <c r="A7022" t="s">
        <v>1939</v>
      </c>
      <c r="B7022" t="s">
        <v>474</v>
      </c>
      <c r="C7022" t="s">
        <v>154</v>
      </c>
      <c r="D7022">
        <v>1</v>
      </c>
      <c r="E7022" t="e">
        <v>#N/A</v>
      </c>
      <c r="F7022" t="e">
        <v>#N/A</v>
      </c>
    </row>
    <row r="7023" spans="1:6">
      <c r="A7023" t="s">
        <v>1742</v>
      </c>
      <c r="B7023" t="s">
        <v>211</v>
      </c>
      <c r="C7023" t="s">
        <v>154</v>
      </c>
      <c r="D7023">
        <v>1</v>
      </c>
      <c r="E7023" t="e">
        <v>#N/A</v>
      </c>
      <c r="F7023" t="e">
        <v>#N/A</v>
      </c>
    </row>
    <row r="7024" spans="1:6">
      <c r="A7024" t="s">
        <v>2666</v>
      </c>
      <c r="B7024" t="s">
        <v>211</v>
      </c>
      <c r="C7024" t="s">
        <v>154</v>
      </c>
      <c r="D7024">
        <v>1</v>
      </c>
      <c r="E7024" t="e">
        <v>#N/A</v>
      </c>
      <c r="F7024" t="e">
        <v>#N/A</v>
      </c>
    </row>
    <row r="7025" spans="1:6">
      <c r="A7025" t="s">
        <v>1401</v>
      </c>
      <c r="B7025" t="s">
        <v>211</v>
      </c>
      <c r="C7025" t="s">
        <v>154</v>
      </c>
      <c r="D7025">
        <v>2</v>
      </c>
      <c r="E7025" t="e">
        <v>#N/A</v>
      </c>
      <c r="F7025" t="e">
        <v>#N/A</v>
      </c>
    </row>
    <row r="7026" spans="1:6">
      <c r="A7026" t="s">
        <v>1079</v>
      </c>
      <c r="B7026" t="s">
        <v>211</v>
      </c>
      <c r="C7026" t="s">
        <v>154</v>
      </c>
      <c r="D7026">
        <v>3</v>
      </c>
      <c r="E7026" t="e">
        <v>#N/A</v>
      </c>
      <c r="F7026" t="e">
        <v>#N/A</v>
      </c>
    </row>
    <row r="7027" spans="1:6">
      <c r="A7027" t="s">
        <v>2569</v>
      </c>
      <c r="B7027" t="s">
        <v>211</v>
      </c>
      <c r="C7027" t="s">
        <v>154</v>
      </c>
      <c r="D7027">
        <v>1</v>
      </c>
      <c r="E7027" t="e">
        <v>#N/A</v>
      </c>
      <c r="F7027" t="e">
        <v>#N/A</v>
      </c>
    </row>
    <row r="7028" spans="1:6">
      <c r="A7028" t="s">
        <v>1562</v>
      </c>
      <c r="B7028" t="s">
        <v>211</v>
      </c>
      <c r="C7028" t="s">
        <v>154</v>
      </c>
      <c r="D7028">
        <v>2</v>
      </c>
      <c r="E7028" t="e">
        <v>#N/A</v>
      </c>
      <c r="F7028" t="e">
        <v>#N/A</v>
      </c>
    </row>
    <row r="7029" spans="1:6">
      <c r="A7029" t="s">
        <v>2100</v>
      </c>
      <c r="B7029" t="s">
        <v>211</v>
      </c>
      <c r="C7029" t="s">
        <v>154</v>
      </c>
      <c r="D7029">
        <v>4</v>
      </c>
      <c r="E7029" t="e">
        <v>#N/A</v>
      </c>
      <c r="F7029" t="e">
        <v>#N/A</v>
      </c>
    </row>
    <row r="7030" spans="1:6">
      <c r="A7030" t="s">
        <v>2619</v>
      </c>
      <c r="B7030" t="s">
        <v>211</v>
      </c>
      <c r="C7030" t="s">
        <v>154</v>
      </c>
      <c r="D7030">
        <v>1</v>
      </c>
      <c r="E7030" t="e">
        <v>#N/A</v>
      </c>
      <c r="F7030" t="e">
        <v>#N/A</v>
      </c>
    </row>
    <row r="7031" spans="1:6">
      <c r="A7031" t="s">
        <v>2697</v>
      </c>
      <c r="B7031" t="s">
        <v>857</v>
      </c>
      <c r="C7031" t="s">
        <v>154</v>
      </c>
      <c r="D7031">
        <v>1</v>
      </c>
      <c r="E7031" t="e">
        <v>#N/A</v>
      </c>
      <c r="F7031" t="e">
        <v>#N/A</v>
      </c>
    </row>
    <row r="7032" spans="1:6">
      <c r="A7032" t="s">
        <v>586</v>
      </c>
      <c r="B7032" t="s">
        <v>282</v>
      </c>
      <c r="C7032" t="s">
        <v>154</v>
      </c>
      <c r="D7032">
        <v>1</v>
      </c>
      <c r="E7032" t="e">
        <v>#N/A</v>
      </c>
      <c r="F7032" t="e">
        <v>#N/A</v>
      </c>
    </row>
    <row r="7033" spans="1:6">
      <c r="A7033" t="s">
        <v>586</v>
      </c>
      <c r="B7033" t="s">
        <v>211</v>
      </c>
      <c r="C7033" t="s">
        <v>154</v>
      </c>
      <c r="D7033">
        <v>1</v>
      </c>
      <c r="E7033" t="e">
        <v>#N/A</v>
      </c>
      <c r="F7033" t="e">
        <v>#N/A</v>
      </c>
    </row>
    <row r="7034" spans="1:6">
      <c r="A7034" t="s">
        <v>586</v>
      </c>
      <c r="B7034" t="s">
        <v>857</v>
      </c>
      <c r="C7034" t="s">
        <v>154</v>
      </c>
      <c r="D7034">
        <v>1</v>
      </c>
      <c r="E7034" t="e">
        <v>#N/A</v>
      </c>
      <c r="F7034" t="e">
        <v>#N/A</v>
      </c>
    </row>
    <row r="7035" spans="1:6">
      <c r="A7035" t="s">
        <v>1623</v>
      </c>
      <c r="B7035" t="s">
        <v>857</v>
      </c>
      <c r="C7035" t="s">
        <v>154</v>
      </c>
      <c r="D7035">
        <v>3</v>
      </c>
      <c r="E7035" t="e">
        <v>#N/A</v>
      </c>
      <c r="F7035" t="e">
        <v>#N/A</v>
      </c>
    </row>
    <row r="7036" spans="1:6">
      <c r="A7036" t="s">
        <v>1190</v>
      </c>
      <c r="B7036" t="s">
        <v>857</v>
      </c>
      <c r="C7036" t="s">
        <v>154</v>
      </c>
      <c r="D7036">
        <v>4</v>
      </c>
      <c r="E7036" t="e">
        <v>#N/A</v>
      </c>
      <c r="F7036" t="e">
        <v>#N/A</v>
      </c>
    </row>
    <row r="7037" spans="1:6">
      <c r="A7037" t="s">
        <v>2442</v>
      </c>
      <c r="B7037" t="s">
        <v>211</v>
      </c>
      <c r="C7037" t="s">
        <v>154</v>
      </c>
      <c r="D7037">
        <v>1</v>
      </c>
      <c r="E7037" t="e">
        <v>#N/A</v>
      </c>
      <c r="F7037" t="e">
        <v>#N/A</v>
      </c>
    </row>
    <row r="7038" spans="1:6">
      <c r="A7038" t="s">
        <v>2442</v>
      </c>
      <c r="B7038" t="s">
        <v>857</v>
      </c>
      <c r="C7038" t="s">
        <v>154</v>
      </c>
      <c r="D7038">
        <v>2</v>
      </c>
      <c r="E7038" t="e">
        <v>#N/A</v>
      </c>
      <c r="F7038" t="e">
        <v>#N/A</v>
      </c>
    </row>
    <row r="7039" spans="1:6">
      <c r="A7039" t="s">
        <v>183</v>
      </c>
      <c r="B7039" t="s">
        <v>857</v>
      </c>
      <c r="C7039" t="s">
        <v>154</v>
      </c>
      <c r="D7039">
        <v>4</v>
      </c>
      <c r="E7039" t="e">
        <v>#N/A</v>
      </c>
      <c r="F7039" t="e">
        <v>#N/A</v>
      </c>
    </row>
    <row r="7040" spans="1:6">
      <c r="A7040" t="s">
        <v>2301</v>
      </c>
      <c r="B7040" t="s">
        <v>785</v>
      </c>
      <c r="C7040" t="s">
        <v>2297</v>
      </c>
      <c r="D7040">
        <v>3</v>
      </c>
      <c r="E7040" t="e">
        <v>#N/A</v>
      </c>
      <c r="F7040" t="e">
        <v>#N/A</v>
      </c>
    </row>
    <row r="7041" spans="1:6">
      <c r="A7041" t="s">
        <v>2301</v>
      </c>
      <c r="B7041" t="s">
        <v>846</v>
      </c>
      <c r="C7041" t="s">
        <v>2297</v>
      </c>
      <c r="D7041">
        <v>3</v>
      </c>
      <c r="E7041" t="e">
        <v>#N/A</v>
      </c>
      <c r="F7041" t="e">
        <v>#N/A</v>
      </c>
    </row>
    <row r="7042" spans="1:6">
      <c r="A7042" t="s">
        <v>838</v>
      </c>
      <c r="B7042" t="s">
        <v>857</v>
      </c>
      <c r="C7042" t="s">
        <v>814</v>
      </c>
      <c r="D7042">
        <v>1</v>
      </c>
      <c r="E7042">
        <v>2.5999999999999999E-2</v>
      </c>
      <c r="F7042">
        <v>0</v>
      </c>
    </row>
    <row r="7043" spans="1:6">
      <c r="A7043" t="s">
        <v>1992</v>
      </c>
      <c r="B7043" t="s">
        <v>252</v>
      </c>
      <c r="C7043" t="s">
        <v>814</v>
      </c>
      <c r="D7043">
        <v>1</v>
      </c>
      <c r="E7043" t="e">
        <v>#N/A</v>
      </c>
      <c r="F7043" t="e">
        <v>#N/A</v>
      </c>
    </row>
    <row r="7044" spans="1:6">
      <c r="A7044" t="s">
        <v>1992</v>
      </c>
      <c r="B7044" t="s">
        <v>857</v>
      </c>
      <c r="C7044" t="s">
        <v>814</v>
      </c>
      <c r="D7044">
        <v>2</v>
      </c>
      <c r="E7044">
        <v>2.5999999999999999E-2</v>
      </c>
      <c r="F7044">
        <v>0</v>
      </c>
    </row>
    <row r="7045" spans="1:6">
      <c r="A7045" t="s">
        <v>1742</v>
      </c>
      <c r="B7045" t="s">
        <v>857</v>
      </c>
      <c r="C7045" t="s">
        <v>814</v>
      </c>
      <c r="D7045">
        <v>3</v>
      </c>
      <c r="E7045">
        <v>2.5999999999999999E-2</v>
      </c>
      <c r="F7045">
        <v>0</v>
      </c>
    </row>
    <row r="7046" spans="1:6">
      <c r="A7046" t="s">
        <v>1742</v>
      </c>
      <c r="B7046" t="s">
        <v>839</v>
      </c>
      <c r="C7046" t="s">
        <v>814</v>
      </c>
      <c r="D7046">
        <v>1</v>
      </c>
      <c r="E7046" t="e">
        <v>#N/A</v>
      </c>
      <c r="F7046" t="e">
        <v>#N/A</v>
      </c>
    </row>
    <row r="7047" spans="1:6">
      <c r="A7047" t="s">
        <v>1401</v>
      </c>
      <c r="B7047" t="s">
        <v>857</v>
      </c>
      <c r="C7047" t="s">
        <v>814</v>
      </c>
      <c r="D7047">
        <v>2</v>
      </c>
      <c r="E7047">
        <v>2.5999999999999999E-2</v>
      </c>
      <c r="F7047">
        <v>0</v>
      </c>
    </row>
    <row r="7048" spans="1:6">
      <c r="A7048" t="s">
        <v>462</v>
      </c>
      <c r="B7048" t="s">
        <v>857</v>
      </c>
      <c r="C7048" t="s">
        <v>814</v>
      </c>
      <c r="D7048">
        <v>1</v>
      </c>
      <c r="E7048">
        <v>2.5999999999999999E-2</v>
      </c>
      <c r="F7048">
        <v>0</v>
      </c>
    </row>
    <row r="7049" spans="1:6">
      <c r="A7049" t="s">
        <v>1654</v>
      </c>
      <c r="B7049" t="s">
        <v>857</v>
      </c>
      <c r="C7049" t="s">
        <v>814</v>
      </c>
      <c r="D7049">
        <v>1</v>
      </c>
      <c r="E7049">
        <v>2.5999999999999999E-2</v>
      </c>
      <c r="F7049">
        <v>0</v>
      </c>
    </row>
    <row r="7050" spans="1:6">
      <c r="A7050" t="s">
        <v>1562</v>
      </c>
      <c r="B7050" t="s">
        <v>857</v>
      </c>
      <c r="C7050" t="s">
        <v>814</v>
      </c>
      <c r="D7050">
        <v>4</v>
      </c>
      <c r="E7050">
        <v>2.5999999999999999E-2</v>
      </c>
      <c r="F7050">
        <v>0</v>
      </c>
    </row>
    <row r="7051" spans="1:6">
      <c r="A7051" t="s">
        <v>2100</v>
      </c>
      <c r="B7051" t="s">
        <v>857</v>
      </c>
      <c r="C7051" t="s">
        <v>814</v>
      </c>
      <c r="D7051">
        <v>4</v>
      </c>
      <c r="E7051">
        <v>2.5999999999999999E-2</v>
      </c>
      <c r="F7051">
        <v>0</v>
      </c>
    </row>
    <row r="7052" spans="1:6">
      <c r="A7052" t="s">
        <v>1891</v>
      </c>
      <c r="B7052" t="s">
        <v>857</v>
      </c>
      <c r="C7052" t="s">
        <v>814</v>
      </c>
      <c r="D7052">
        <v>3</v>
      </c>
      <c r="E7052">
        <v>2.5999999999999999E-2</v>
      </c>
      <c r="F7052">
        <v>0</v>
      </c>
    </row>
    <row r="7053" spans="1:6">
      <c r="A7053" t="s">
        <v>2442</v>
      </c>
      <c r="B7053" t="s">
        <v>857</v>
      </c>
      <c r="C7053" t="s">
        <v>814</v>
      </c>
      <c r="D7053">
        <v>1</v>
      </c>
      <c r="E7053">
        <v>2.5999999999999999E-2</v>
      </c>
      <c r="F7053">
        <v>0</v>
      </c>
    </row>
    <row r="7054" spans="1:6">
      <c r="A7054" t="s">
        <v>2739</v>
      </c>
      <c r="B7054" t="s">
        <v>857</v>
      </c>
      <c r="C7054" t="s">
        <v>814</v>
      </c>
      <c r="D7054">
        <v>2</v>
      </c>
      <c r="E7054">
        <v>2.5999999999999999E-2</v>
      </c>
      <c r="F7054">
        <v>0</v>
      </c>
    </row>
    <row r="7055" spans="1:6">
      <c r="A7055" t="s">
        <v>1562</v>
      </c>
      <c r="B7055" t="s">
        <v>282</v>
      </c>
      <c r="C7055" t="s">
        <v>1477</v>
      </c>
      <c r="D7055">
        <v>1</v>
      </c>
      <c r="E7055" t="e">
        <v>#N/A</v>
      </c>
      <c r="F7055" t="e">
        <v>#N/A</v>
      </c>
    </row>
    <row r="7056" spans="1:6">
      <c r="A7056" t="s">
        <v>2068</v>
      </c>
      <c r="B7056" t="s">
        <v>282</v>
      </c>
      <c r="C7056" t="s">
        <v>84</v>
      </c>
      <c r="D7056">
        <v>2</v>
      </c>
      <c r="E7056" t="e">
        <v>#N/A</v>
      </c>
      <c r="F7056" t="e">
        <v>#N/A</v>
      </c>
    </row>
    <row r="7057" spans="1:6">
      <c r="A7057" t="s">
        <v>294</v>
      </c>
      <c r="B7057" t="s">
        <v>474</v>
      </c>
      <c r="C7057" t="s">
        <v>84</v>
      </c>
      <c r="D7057">
        <v>1</v>
      </c>
      <c r="E7057" t="e">
        <v>#N/A</v>
      </c>
      <c r="F7057" t="e">
        <v>#N/A</v>
      </c>
    </row>
    <row r="7058" spans="1:6">
      <c r="A7058" t="s">
        <v>294</v>
      </c>
      <c r="B7058" t="s">
        <v>282</v>
      </c>
      <c r="C7058" t="s">
        <v>84</v>
      </c>
      <c r="D7058">
        <v>1</v>
      </c>
      <c r="E7058" t="e">
        <v>#N/A</v>
      </c>
      <c r="F7058" t="e">
        <v>#N/A</v>
      </c>
    </row>
    <row r="7059" spans="1:6">
      <c r="A7059" t="s">
        <v>2478</v>
      </c>
      <c r="B7059" t="s">
        <v>474</v>
      </c>
      <c r="C7059" t="s">
        <v>84</v>
      </c>
      <c r="D7059">
        <v>1</v>
      </c>
      <c r="E7059" t="e">
        <v>#N/A</v>
      </c>
      <c r="F7059" t="e">
        <v>#N/A</v>
      </c>
    </row>
    <row r="7060" spans="1:6">
      <c r="A7060" t="s">
        <v>2478</v>
      </c>
      <c r="B7060" t="s">
        <v>282</v>
      </c>
      <c r="C7060" t="s">
        <v>84</v>
      </c>
      <c r="D7060">
        <v>2</v>
      </c>
      <c r="E7060" t="e">
        <v>#N/A</v>
      </c>
      <c r="F7060" t="e">
        <v>#N/A</v>
      </c>
    </row>
    <row r="7061" spans="1:6">
      <c r="A7061" t="s">
        <v>724</v>
      </c>
      <c r="B7061" t="s">
        <v>282</v>
      </c>
      <c r="C7061" t="s">
        <v>84</v>
      </c>
      <c r="D7061">
        <v>3</v>
      </c>
      <c r="E7061" t="e">
        <v>#N/A</v>
      </c>
      <c r="F7061" t="e">
        <v>#N/A</v>
      </c>
    </row>
    <row r="7062" spans="1:6">
      <c r="A7062" t="s">
        <v>724</v>
      </c>
      <c r="B7062" t="s">
        <v>252</v>
      </c>
      <c r="C7062" t="s">
        <v>84</v>
      </c>
      <c r="D7062">
        <v>3</v>
      </c>
      <c r="E7062" t="e">
        <v>#N/A</v>
      </c>
      <c r="F7062" t="e">
        <v>#N/A</v>
      </c>
    </row>
    <row r="7063" spans="1:6">
      <c r="A7063" t="s">
        <v>2380</v>
      </c>
      <c r="B7063" t="s">
        <v>282</v>
      </c>
      <c r="C7063" t="s">
        <v>84</v>
      </c>
      <c r="D7063">
        <v>1</v>
      </c>
      <c r="E7063" t="e">
        <v>#N/A</v>
      </c>
      <c r="F7063" t="e">
        <v>#N/A</v>
      </c>
    </row>
    <row r="7064" spans="1:6">
      <c r="A7064" t="s">
        <v>462</v>
      </c>
      <c r="B7064" t="s">
        <v>282</v>
      </c>
      <c r="C7064" t="s">
        <v>84</v>
      </c>
      <c r="D7064">
        <v>4</v>
      </c>
      <c r="E7064" t="e">
        <v>#N/A</v>
      </c>
      <c r="F7064" t="e">
        <v>#N/A</v>
      </c>
    </row>
    <row r="7065" spans="1:6">
      <c r="A7065" t="s">
        <v>2569</v>
      </c>
      <c r="B7065" t="s">
        <v>282</v>
      </c>
      <c r="C7065" t="s">
        <v>84</v>
      </c>
      <c r="D7065">
        <v>1</v>
      </c>
      <c r="E7065" t="e">
        <v>#N/A</v>
      </c>
      <c r="F7065" t="e">
        <v>#N/A</v>
      </c>
    </row>
    <row r="7066" spans="1:6">
      <c r="A7066" t="s">
        <v>945</v>
      </c>
      <c r="B7066" t="s">
        <v>282</v>
      </c>
      <c r="C7066" t="s">
        <v>84</v>
      </c>
      <c r="D7066">
        <v>2</v>
      </c>
      <c r="E7066" t="e">
        <v>#N/A</v>
      </c>
      <c r="F7066" t="e">
        <v>#N/A</v>
      </c>
    </row>
    <row r="7067" spans="1:6">
      <c r="A7067" t="s">
        <v>1891</v>
      </c>
      <c r="B7067" t="s">
        <v>282</v>
      </c>
      <c r="C7067" t="s">
        <v>84</v>
      </c>
      <c r="D7067">
        <v>1</v>
      </c>
      <c r="E7067" t="e">
        <v>#N/A</v>
      </c>
      <c r="F7067" t="e">
        <v>#N/A</v>
      </c>
    </row>
    <row r="7068" spans="1:6">
      <c r="A7068" t="s">
        <v>2769</v>
      </c>
      <c r="B7068" t="s">
        <v>282</v>
      </c>
      <c r="C7068" t="s">
        <v>84</v>
      </c>
      <c r="D7068">
        <v>3</v>
      </c>
      <c r="E7068" t="e">
        <v>#N/A</v>
      </c>
      <c r="F7068" t="e">
        <v>#N/A</v>
      </c>
    </row>
    <row r="7069" spans="1:6">
      <c r="A7069" t="s">
        <v>183</v>
      </c>
      <c r="B7069" t="s">
        <v>474</v>
      </c>
      <c r="C7069" t="s">
        <v>84</v>
      </c>
      <c r="D7069">
        <v>1</v>
      </c>
      <c r="E7069" t="e">
        <v>#N/A</v>
      </c>
      <c r="F7069" t="e">
        <v>#N/A</v>
      </c>
    </row>
    <row r="7070" spans="1:6">
      <c r="A7070" t="s">
        <v>2739</v>
      </c>
      <c r="B7070" t="s">
        <v>282</v>
      </c>
      <c r="C7070" t="s">
        <v>84</v>
      </c>
      <c r="D7070">
        <v>2</v>
      </c>
      <c r="E7070" t="e">
        <v>#N/A</v>
      </c>
      <c r="F7070" t="e">
        <v>#N/A</v>
      </c>
    </row>
    <row r="7071" spans="1:6">
      <c r="A7071" t="s">
        <v>1654</v>
      </c>
      <c r="B7071" t="s">
        <v>856</v>
      </c>
      <c r="C7071" t="s">
        <v>1249</v>
      </c>
      <c r="D7071">
        <v>1</v>
      </c>
      <c r="E7071" t="e">
        <v>#N/A</v>
      </c>
      <c r="F7071" t="e">
        <v>#N/A</v>
      </c>
    </row>
    <row r="7072" spans="1:6">
      <c r="A7072" t="s">
        <v>2325</v>
      </c>
      <c r="B7072" t="s">
        <v>841</v>
      </c>
      <c r="C7072" t="s">
        <v>293</v>
      </c>
      <c r="D7072">
        <v>1</v>
      </c>
      <c r="E7072">
        <v>3.4000000000000002E-2</v>
      </c>
      <c r="F7072" t="s">
        <v>2783</v>
      </c>
    </row>
    <row r="7073" spans="1:6">
      <c r="A7073" t="s">
        <v>1460</v>
      </c>
      <c r="B7073" t="s">
        <v>841</v>
      </c>
      <c r="C7073" t="s">
        <v>293</v>
      </c>
      <c r="D7073">
        <v>2</v>
      </c>
      <c r="E7073">
        <v>3.4000000000000002E-2</v>
      </c>
      <c r="F7073" t="s">
        <v>2783</v>
      </c>
    </row>
    <row r="7074" spans="1:6">
      <c r="A7074" t="s">
        <v>294</v>
      </c>
      <c r="B7074" t="s">
        <v>841</v>
      </c>
      <c r="C7074" t="s">
        <v>293</v>
      </c>
      <c r="D7074">
        <v>5</v>
      </c>
      <c r="E7074">
        <v>3.4000000000000002E-2</v>
      </c>
      <c r="F7074" t="s">
        <v>2783</v>
      </c>
    </row>
    <row r="7075" spans="1:6">
      <c r="A7075" t="s">
        <v>2253</v>
      </c>
      <c r="B7075" t="s">
        <v>841</v>
      </c>
      <c r="C7075" t="s">
        <v>293</v>
      </c>
      <c r="D7075">
        <v>2</v>
      </c>
      <c r="E7075">
        <v>3.4000000000000002E-2</v>
      </c>
      <c r="F7075" t="s">
        <v>2783</v>
      </c>
    </row>
    <row r="7076" spans="1:6">
      <c r="A7076" t="s">
        <v>724</v>
      </c>
      <c r="B7076" t="s">
        <v>841</v>
      </c>
      <c r="C7076" t="s">
        <v>293</v>
      </c>
      <c r="D7076">
        <v>1</v>
      </c>
      <c r="E7076">
        <v>3.4000000000000002E-2</v>
      </c>
      <c r="F7076" t="s">
        <v>2783</v>
      </c>
    </row>
    <row r="7077" spans="1:6">
      <c r="A7077" t="s">
        <v>1939</v>
      </c>
      <c r="B7077" t="s">
        <v>841</v>
      </c>
      <c r="C7077" t="s">
        <v>293</v>
      </c>
      <c r="D7077">
        <v>2</v>
      </c>
      <c r="E7077">
        <v>3.4000000000000002E-2</v>
      </c>
      <c r="F7077" t="s">
        <v>2783</v>
      </c>
    </row>
    <row r="7078" spans="1:6">
      <c r="A7078" t="s">
        <v>2569</v>
      </c>
      <c r="B7078" t="s">
        <v>841</v>
      </c>
      <c r="C7078" t="s">
        <v>293</v>
      </c>
      <c r="D7078">
        <v>4</v>
      </c>
      <c r="E7078">
        <v>3.4000000000000002E-2</v>
      </c>
      <c r="F7078" t="s">
        <v>2783</v>
      </c>
    </row>
    <row r="7079" spans="1:6">
      <c r="A7079" t="s">
        <v>1311</v>
      </c>
      <c r="B7079" t="s">
        <v>841</v>
      </c>
      <c r="C7079" t="s">
        <v>293</v>
      </c>
      <c r="D7079">
        <v>5</v>
      </c>
      <c r="E7079">
        <v>3.4000000000000002E-2</v>
      </c>
      <c r="F7079" t="s">
        <v>2783</v>
      </c>
    </row>
    <row r="7080" spans="1:6">
      <c r="A7080" t="s">
        <v>945</v>
      </c>
      <c r="B7080" t="s">
        <v>841</v>
      </c>
      <c r="C7080" t="s">
        <v>293</v>
      </c>
      <c r="D7080">
        <v>1</v>
      </c>
      <c r="E7080">
        <v>3.4000000000000002E-2</v>
      </c>
      <c r="F7080" t="s">
        <v>2783</v>
      </c>
    </row>
    <row r="7081" spans="1:6">
      <c r="A7081" t="s">
        <v>586</v>
      </c>
      <c r="B7081" t="s">
        <v>841</v>
      </c>
      <c r="C7081" t="s">
        <v>293</v>
      </c>
      <c r="D7081">
        <v>2</v>
      </c>
      <c r="E7081">
        <v>3.4000000000000002E-2</v>
      </c>
      <c r="F7081" t="s">
        <v>2783</v>
      </c>
    </row>
    <row r="7082" spans="1:6">
      <c r="A7082" t="s">
        <v>2739</v>
      </c>
      <c r="B7082" t="s">
        <v>841</v>
      </c>
      <c r="C7082" t="s">
        <v>293</v>
      </c>
      <c r="D7082">
        <v>1</v>
      </c>
      <c r="E7082">
        <v>3.4000000000000002E-2</v>
      </c>
      <c r="F7082" t="s">
        <v>2783</v>
      </c>
    </row>
    <row r="7083" spans="1:6">
      <c r="A7083" t="s">
        <v>2253</v>
      </c>
      <c r="B7083" t="s">
        <v>134</v>
      </c>
      <c r="C7083" t="s">
        <v>1641</v>
      </c>
      <c r="D7083">
        <v>1</v>
      </c>
      <c r="E7083" t="e">
        <v>#N/A</v>
      </c>
      <c r="F7083" t="e">
        <v>#N/A</v>
      </c>
    </row>
    <row r="7084" spans="1:6">
      <c r="A7084" t="s">
        <v>1939</v>
      </c>
      <c r="B7084" t="s">
        <v>134</v>
      </c>
      <c r="C7084" t="s">
        <v>1641</v>
      </c>
      <c r="D7084">
        <v>1</v>
      </c>
      <c r="E7084" t="e">
        <v>#N/A</v>
      </c>
      <c r="F7084" t="e">
        <v>#N/A</v>
      </c>
    </row>
    <row r="7085" spans="1:6">
      <c r="A7085" t="s">
        <v>1654</v>
      </c>
      <c r="B7085" t="s">
        <v>134</v>
      </c>
      <c r="C7085" t="s">
        <v>1641</v>
      </c>
      <c r="D7085">
        <v>1</v>
      </c>
      <c r="E7085" t="e">
        <v>#N/A</v>
      </c>
      <c r="F7085" t="e">
        <v>#N/A</v>
      </c>
    </row>
    <row r="7086" spans="1:6">
      <c r="A7086" t="s">
        <v>1028</v>
      </c>
      <c r="B7086" t="s">
        <v>856</v>
      </c>
      <c r="C7086" t="s">
        <v>1005</v>
      </c>
      <c r="D7086">
        <v>1</v>
      </c>
      <c r="E7086" t="e">
        <v>#N/A</v>
      </c>
      <c r="F7086" t="e">
        <v>#N/A</v>
      </c>
    </row>
    <row r="7087" spans="1:6">
      <c r="A7087" t="s">
        <v>2380</v>
      </c>
      <c r="B7087" t="s">
        <v>134</v>
      </c>
      <c r="C7087" t="s">
        <v>1005</v>
      </c>
      <c r="D7087">
        <v>1</v>
      </c>
      <c r="E7087" t="e">
        <v>#N/A</v>
      </c>
      <c r="F7087" t="e">
        <v>#N/A</v>
      </c>
    </row>
    <row r="7088" spans="1:6">
      <c r="A7088" t="s">
        <v>1311</v>
      </c>
      <c r="B7088" t="s">
        <v>856</v>
      </c>
      <c r="C7088" t="s">
        <v>1005</v>
      </c>
      <c r="D7088">
        <v>1</v>
      </c>
      <c r="E7088" t="e">
        <v>#N/A</v>
      </c>
      <c r="F7088" t="e">
        <v>#N/A</v>
      </c>
    </row>
    <row r="7089" spans="1:6">
      <c r="A7089" t="s">
        <v>2666</v>
      </c>
      <c r="B7089" t="s">
        <v>851</v>
      </c>
      <c r="C7089" t="s">
        <v>2639</v>
      </c>
      <c r="D7089">
        <v>1</v>
      </c>
      <c r="E7089" t="e">
        <v>#N/A</v>
      </c>
      <c r="F7089" t="e">
        <v>#N/A</v>
      </c>
    </row>
    <row r="7090" spans="1:6">
      <c r="A7090" t="s">
        <v>2137</v>
      </c>
      <c r="B7090" t="s">
        <v>211</v>
      </c>
      <c r="C7090" t="s">
        <v>2118</v>
      </c>
      <c r="D7090">
        <v>1</v>
      </c>
      <c r="E7090" t="e">
        <v>#N/A</v>
      </c>
      <c r="F7090" t="e">
        <v>#N/A</v>
      </c>
    </row>
    <row r="7091" spans="1:6">
      <c r="A7091" t="s">
        <v>1939</v>
      </c>
      <c r="B7091" t="s">
        <v>785</v>
      </c>
      <c r="C7091" t="s">
        <v>1894</v>
      </c>
      <c r="D7091">
        <v>1</v>
      </c>
      <c r="E7091">
        <v>1.0999999999999999E-2</v>
      </c>
      <c r="F7091">
        <v>7.6999999999999999E-2</v>
      </c>
    </row>
    <row r="7092" spans="1:6">
      <c r="A7092" t="s">
        <v>294</v>
      </c>
      <c r="B7092" t="s">
        <v>252</v>
      </c>
      <c r="C7092" t="s">
        <v>195</v>
      </c>
      <c r="D7092">
        <v>1</v>
      </c>
      <c r="E7092" t="e">
        <v>#N/A</v>
      </c>
      <c r="F7092" t="e">
        <v>#N/A</v>
      </c>
    </row>
    <row r="7093" spans="1:6">
      <c r="A7093" t="s">
        <v>2253</v>
      </c>
      <c r="B7093" t="s">
        <v>216</v>
      </c>
      <c r="C7093" t="s">
        <v>195</v>
      </c>
      <c r="D7093">
        <v>1</v>
      </c>
      <c r="E7093" t="e">
        <v>#N/A</v>
      </c>
      <c r="F7093" t="e">
        <v>#N/A</v>
      </c>
    </row>
    <row r="7094" spans="1:6">
      <c r="A7094" t="s">
        <v>1811</v>
      </c>
      <c r="B7094" t="s">
        <v>216</v>
      </c>
      <c r="C7094" t="s">
        <v>195</v>
      </c>
      <c r="D7094">
        <v>1</v>
      </c>
      <c r="E7094" t="e">
        <v>#N/A</v>
      </c>
      <c r="F7094" t="e">
        <v>#N/A</v>
      </c>
    </row>
    <row r="7095" spans="1:6">
      <c r="A7095" t="s">
        <v>1401</v>
      </c>
      <c r="B7095" t="s">
        <v>252</v>
      </c>
      <c r="C7095" t="s">
        <v>195</v>
      </c>
      <c r="D7095">
        <v>1</v>
      </c>
      <c r="E7095" t="e">
        <v>#N/A</v>
      </c>
      <c r="F7095" t="e">
        <v>#N/A</v>
      </c>
    </row>
    <row r="7096" spans="1:6">
      <c r="A7096" t="s">
        <v>1623</v>
      </c>
      <c r="B7096" t="s">
        <v>134</v>
      </c>
      <c r="C7096" t="s">
        <v>195</v>
      </c>
      <c r="D7096">
        <v>1</v>
      </c>
      <c r="E7096" t="e">
        <v>#N/A</v>
      </c>
      <c r="F7096" t="e">
        <v>#N/A</v>
      </c>
    </row>
    <row r="7097" spans="1:6">
      <c r="A7097" t="s">
        <v>1891</v>
      </c>
      <c r="B7097" t="s">
        <v>252</v>
      </c>
      <c r="C7097" t="s">
        <v>195</v>
      </c>
      <c r="D7097">
        <v>1</v>
      </c>
      <c r="E7097" t="e">
        <v>#N/A</v>
      </c>
      <c r="F7097" t="e">
        <v>#N/A</v>
      </c>
    </row>
    <row r="7098" spans="1:6">
      <c r="A7098" t="s">
        <v>2739</v>
      </c>
      <c r="B7098" t="s">
        <v>252</v>
      </c>
      <c r="C7098" t="s">
        <v>195</v>
      </c>
      <c r="D7098">
        <v>4</v>
      </c>
      <c r="E7098" t="e">
        <v>#N/A</v>
      </c>
      <c r="F7098" t="e">
        <v>#N/A</v>
      </c>
    </row>
    <row r="7099" spans="1:6">
      <c r="A7099" t="s">
        <v>2253</v>
      </c>
      <c r="B7099" t="s">
        <v>134</v>
      </c>
      <c r="C7099" t="s">
        <v>368</v>
      </c>
      <c r="D7099">
        <v>1</v>
      </c>
      <c r="E7099" t="e">
        <v>#N/A</v>
      </c>
      <c r="F7099" t="e">
        <v>#N/A</v>
      </c>
    </row>
    <row r="7100" spans="1:6">
      <c r="A7100" t="s">
        <v>462</v>
      </c>
      <c r="B7100" t="s">
        <v>134</v>
      </c>
      <c r="C7100" t="s">
        <v>368</v>
      </c>
      <c r="D7100">
        <v>1</v>
      </c>
      <c r="E7100" t="e">
        <v>#N/A</v>
      </c>
      <c r="F7100" t="e">
        <v>#N/A</v>
      </c>
    </row>
    <row r="7101" spans="1:6">
      <c r="A7101" t="s">
        <v>1562</v>
      </c>
      <c r="B7101" t="s">
        <v>278</v>
      </c>
      <c r="C7101" t="s">
        <v>368</v>
      </c>
      <c r="D7101">
        <v>1</v>
      </c>
      <c r="E7101" t="e">
        <v>#N/A</v>
      </c>
      <c r="F7101" t="e">
        <v>#N/A</v>
      </c>
    </row>
    <row r="7102" spans="1:6">
      <c r="A7102" t="s">
        <v>2769</v>
      </c>
      <c r="B7102" t="s">
        <v>134</v>
      </c>
      <c r="C7102" t="s">
        <v>368</v>
      </c>
      <c r="D7102">
        <v>1</v>
      </c>
      <c r="E7102" t="e">
        <v>#N/A</v>
      </c>
      <c r="F7102" t="e">
        <v>#N/A</v>
      </c>
    </row>
    <row r="7103" spans="1:6">
      <c r="A7103" t="s">
        <v>1939</v>
      </c>
      <c r="B7103" t="s">
        <v>841</v>
      </c>
      <c r="C7103" t="s">
        <v>411</v>
      </c>
      <c r="D7103">
        <v>1</v>
      </c>
      <c r="E7103" t="e">
        <v>#N/A</v>
      </c>
      <c r="F7103" t="e">
        <v>#N/A</v>
      </c>
    </row>
    <row r="7104" spans="1:6">
      <c r="A7104" t="s">
        <v>2666</v>
      </c>
      <c r="B7104" t="s">
        <v>134</v>
      </c>
      <c r="C7104" t="s">
        <v>411</v>
      </c>
      <c r="D7104">
        <v>2</v>
      </c>
      <c r="E7104" t="e">
        <v>#N/A</v>
      </c>
      <c r="F7104" t="e">
        <v>#N/A</v>
      </c>
    </row>
    <row r="7105" spans="1:6">
      <c r="A7105" t="s">
        <v>1401</v>
      </c>
      <c r="B7105" t="s">
        <v>134</v>
      </c>
      <c r="C7105" t="s">
        <v>411</v>
      </c>
      <c r="D7105">
        <v>1</v>
      </c>
      <c r="E7105" t="e">
        <v>#N/A</v>
      </c>
      <c r="F7105" t="e">
        <v>#N/A</v>
      </c>
    </row>
    <row r="7106" spans="1:6">
      <c r="A7106" t="s">
        <v>1079</v>
      </c>
      <c r="B7106" t="s">
        <v>134</v>
      </c>
      <c r="C7106" t="s">
        <v>411</v>
      </c>
      <c r="D7106">
        <v>1</v>
      </c>
      <c r="E7106" t="e">
        <v>#N/A</v>
      </c>
      <c r="F7106" t="e">
        <v>#N/A</v>
      </c>
    </row>
    <row r="7107" spans="1:6">
      <c r="A7107" t="s">
        <v>2380</v>
      </c>
      <c r="B7107" t="s">
        <v>211</v>
      </c>
      <c r="C7107" t="s">
        <v>411</v>
      </c>
      <c r="D7107">
        <v>1</v>
      </c>
      <c r="E7107" t="e">
        <v>#N/A</v>
      </c>
      <c r="F7107" t="e">
        <v>#N/A</v>
      </c>
    </row>
    <row r="7108" spans="1:6">
      <c r="A7108" t="s">
        <v>462</v>
      </c>
      <c r="B7108" t="s">
        <v>211</v>
      </c>
      <c r="C7108" t="s">
        <v>411</v>
      </c>
      <c r="D7108">
        <v>1</v>
      </c>
      <c r="E7108" t="e">
        <v>#N/A</v>
      </c>
      <c r="F7108" t="e">
        <v>#N/A</v>
      </c>
    </row>
    <row r="7109" spans="1:6">
      <c r="A7109" t="s">
        <v>1654</v>
      </c>
      <c r="B7109" t="s">
        <v>134</v>
      </c>
      <c r="C7109" t="s">
        <v>411</v>
      </c>
      <c r="D7109">
        <v>2</v>
      </c>
      <c r="E7109" t="e">
        <v>#N/A</v>
      </c>
      <c r="F7109" t="e">
        <v>#N/A</v>
      </c>
    </row>
    <row r="7110" spans="1:6">
      <c r="A7110" t="s">
        <v>1562</v>
      </c>
      <c r="B7110" t="s">
        <v>278</v>
      </c>
      <c r="C7110" t="s">
        <v>411</v>
      </c>
      <c r="D7110">
        <v>2</v>
      </c>
      <c r="E7110" t="e">
        <v>#N/A</v>
      </c>
      <c r="F7110" t="e">
        <v>#N/A</v>
      </c>
    </row>
    <row r="7111" spans="1:6">
      <c r="A7111" t="s">
        <v>1562</v>
      </c>
      <c r="B7111" t="s">
        <v>134</v>
      </c>
      <c r="C7111" t="s">
        <v>411</v>
      </c>
      <c r="D7111">
        <v>4</v>
      </c>
      <c r="E7111" t="e">
        <v>#N/A</v>
      </c>
      <c r="F7111" t="e">
        <v>#N/A</v>
      </c>
    </row>
    <row r="7112" spans="1:6">
      <c r="A7112" t="s">
        <v>2546</v>
      </c>
      <c r="B7112" t="s">
        <v>785</v>
      </c>
      <c r="C7112" t="s">
        <v>411</v>
      </c>
      <c r="D7112">
        <v>1</v>
      </c>
      <c r="E7112" t="e">
        <v>#N/A</v>
      </c>
      <c r="F7112" t="e">
        <v>#N/A</v>
      </c>
    </row>
    <row r="7113" spans="1:6">
      <c r="A7113" t="s">
        <v>2546</v>
      </c>
      <c r="B7113" t="s">
        <v>854</v>
      </c>
      <c r="C7113" t="s">
        <v>411</v>
      </c>
      <c r="D7113">
        <v>1</v>
      </c>
      <c r="E7113" t="e">
        <v>#N/A</v>
      </c>
      <c r="F7113" t="e">
        <v>#N/A</v>
      </c>
    </row>
    <row r="7114" spans="1:6">
      <c r="A7114" t="s">
        <v>2546</v>
      </c>
      <c r="B7114" t="s">
        <v>134</v>
      </c>
      <c r="C7114" t="s">
        <v>411</v>
      </c>
      <c r="D7114">
        <v>1</v>
      </c>
      <c r="E7114" t="e">
        <v>#N/A</v>
      </c>
      <c r="F7114" t="e">
        <v>#N/A</v>
      </c>
    </row>
    <row r="7115" spans="1:6">
      <c r="A7115" t="s">
        <v>2546</v>
      </c>
      <c r="B7115" t="s">
        <v>841</v>
      </c>
      <c r="C7115" t="s">
        <v>411</v>
      </c>
      <c r="D7115">
        <v>1</v>
      </c>
      <c r="E7115" t="e">
        <v>#N/A</v>
      </c>
      <c r="F7115" t="e">
        <v>#N/A</v>
      </c>
    </row>
    <row r="7116" spans="1:6">
      <c r="A7116" t="s">
        <v>2697</v>
      </c>
      <c r="B7116" t="s">
        <v>278</v>
      </c>
      <c r="C7116" t="s">
        <v>411</v>
      </c>
      <c r="D7116">
        <v>2</v>
      </c>
      <c r="E7116" t="e">
        <v>#N/A</v>
      </c>
      <c r="F7116" t="e">
        <v>#N/A</v>
      </c>
    </row>
    <row r="7117" spans="1:6">
      <c r="A7117" t="s">
        <v>2697</v>
      </c>
      <c r="B7117" t="s">
        <v>134</v>
      </c>
      <c r="C7117" t="s">
        <v>411</v>
      </c>
      <c r="D7117">
        <v>2</v>
      </c>
      <c r="E7117" t="e">
        <v>#N/A</v>
      </c>
      <c r="F7117" t="e">
        <v>#N/A</v>
      </c>
    </row>
    <row r="7118" spans="1:6">
      <c r="A7118" t="s">
        <v>1891</v>
      </c>
      <c r="B7118" t="s">
        <v>839</v>
      </c>
      <c r="C7118" t="s">
        <v>1833</v>
      </c>
      <c r="D7118">
        <v>1</v>
      </c>
      <c r="E7118" t="e">
        <v>#N/A</v>
      </c>
      <c r="F7118" t="e">
        <v>#N/A</v>
      </c>
    </row>
    <row r="7119" spans="1:6">
      <c r="A7119" t="s">
        <v>2569</v>
      </c>
      <c r="B7119" t="s">
        <v>216</v>
      </c>
      <c r="C7119" t="s">
        <v>1632</v>
      </c>
      <c r="D7119">
        <v>1</v>
      </c>
      <c r="E7119" t="e">
        <v>#N/A</v>
      </c>
      <c r="F7119" t="e">
        <v>#N/A</v>
      </c>
    </row>
    <row r="7120" spans="1:6">
      <c r="A7120" t="s">
        <v>1654</v>
      </c>
      <c r="B7120" t="s">
        <v>278</v>
      </c>
      <c r="C7120" t="s">
        <v>1632</v>
      </c>
      <c r="D7120">
        <v>1</v>
      </c>
      <c r="E7120" t="e">
        <v>#N/A</v>
      </c>
      <c r="F7120" t="e">
        <v>#N/A</v>
      </c>
    </row>
    <row r="7121" spans="1:6">
      <c r="A7121" t="s">
        <v>2253</v>
      </c>
      <c r="B7121" t="s">
        <v>712</v>
      </c>
      <c r="C7121" t="s">
        <v>1225</v>
      </c>
      <c r="D7121">
        <v>1</v>
      </c>
      <c r="E7121" t="e">
        <v>#N/A</v>
      </c>
      <c r="F7121" t="e">
        <v>#N/A</v>
      </c>
    </row>
    <row r="7122" spans="1:6">
      <c r="A7122" t="s">
        <v>2137</v>
      </c>
      <c r="B7122" t="s">
        <v>839</v>
      </c>
      <c r="C7122" t="s">
        <v>1225</v>
      </c>
      <c r="D7122">
        <v>4</v>
      </c>
      <c r="E7122" t="e">
        <v>#N/A</v>
      </c>
      <c r="F7122" t="e">
        <v>#N/A</v>
      </c>
    </row>
    <row r="7123" spans="1:6">
      <c r="A7123" t="s">
        <v>1236</v>
      </c>
      <c r="B7123" t="s">
        <v>839</v>
      </c>
      <c r="C7123" t="s">
        <v>1225</v>
      </c>
      <c r="D7123">
        <v>1</v>
      </c>
      <c r="E7123" t="e">
        <v>#N/A</v>
      </c>
      <c r="F7123" t="e">
        <v>#N/A</v>
      </c>
    </row>
    <row r="7124" spans="1:6">
      <c r="A7124" t="s">
        <v>1236</v>
      </c>
      <c r="B7124" t="s">
        <v>216</v>
      </c>
      <c r="C7124" t="s">
        <v>1193</v>
      </c>
      <c r="D7124">
        <v>5</v>
      </c>
      <c r="E7124">
        <v>1.2999999999999999E-2</v>
      </c>
      <c r="F7124" t="s">
        <v>2783</v>
      </c>
    </row>
    <row r="7125" spans="1:6">
      <c r="A7125" t="s">
        <v>2546</v>
      </c>
      <c r="B7125" t="s">
        <v>216</v>
      </c>
      <c r="C7125" t="s">
        <v>1193</v>
      </c>
      <c r="D7125">
        <v>2</v>
      </c>
      <c r="E7125">
        <v>1.2999999999999999E-2</v>
      </c>
      <c r="F7125" t="s">
        <v>2783</v>
      </c>
    </row>
    <row r="7126" spans="1:6">
      <c r="A7126" t="s">
        <v>1939</v>
      </c>
      <c r="B7126" t="s">
        <v>278</v>
      </c>
      <c r="C7126" t="s">
        <v>1921</v>
      </c>
      <c r="D7126">
        <v>1</v>
      </c>
      <c r="E7126" t="e">
        <v>#N/A</v>
      </c>
      <c r="F7126" t="e">
        <v>#N/A</v>
      </c>
    </row>
    <row r="7127" spans="1:6">
      <c r="A7127" t="s">
        <v>838</v>
      </c>
      <c r="B7127" t="s">
        <v>252</v>
      </c>
      <c r="C7127" t="s">
        <v>258</v>
      </c>
      <c r="D7127">
        <v>1</v>
      </c>
      <c r="E7127">
        <v>0.02</v>
      </c>
      <c r="F7127">
        <v>0</v>
      </c>
    </row>
    <row r="7128" spans="1:6">
      <c r="A7128" t="s">
        <v>294</v>
      </c>
      <c r="B7128" t="s">
        <v>252</v>
      </c>
      <c r="C7128" t="s">
        <v>258</v>
      </c>
      <c r="D7128">
        <v>4</v>
      </c>
      <c r="E7128">
        <v>0.02</v>
      </c>
      <c r="F7128">
        <v>0</v>
      </c>
    </row>
    <row r="7129" spans="1:6">
      <c r="A7129" t="s">
        <v>294</v>
      </c>
      <c r="B7129" t="s">
        <v>216</v>
      </c>
      <c r="C7129" t="s">
        <v>258</v>
      </c>
      <c r="D7129">
        <v>2</v>
      </c>
      <c r="E7129" t="e">
        <v>#N/A</v>
      </c>
      <c r="F7129" t="e">
        <v>#N/A</v>
      </c>
    </row>
    <row r="7130" spans="1:6">
      <c r="A7130" t="s">
        <v>1028</v>
      </c>
      <c r="B7130" t="s">
        <v>278</v>
      </c>
      <c r="C7130" t="s">
        <v>258</v>
      </c>
      <c r="D7130">
        <v>1</v>
      </c>
      <c r="E7130" t="e">
        <v>#N/A</v>
      </c>
      <c r="F7130" t="e">
        <v>#N/A</v>
      </c>
    </row>
    <row r="7131" spans="1:6">
      <c r="A7131" t="s">
        <v>1028</v>
      </c>
      <c r="B7131" t="s">
        <v>134</v>
      </c>
      <c r="C7131" t="s">
        <v>258</v>
      </c>
      <c r="D7131">
        <v>1</v>
      </c>
      <c r="E7131" t="e">
        <v>#N/A</v>
      </c>
      <c r="F7131" t="e">
        <v>#N/A</v>
      </c>
    </row>
    <row r="7132" spans="1:6">
      <c r="A7132" t="s">
        <v>2253</v>
      </c>
      <c r="B7132" t="s">
        <v>216</v>
      </c>
      <c r="C7132" t="s">
        <v>258</v>
      </c>
      <c r="D7132">
        <v>1</v>
      </c>
      <c r="E7132" t="e">
        <v>#N/A</v>
      </c>
      <c r="F7132" t="e">
        <v>#N/A</v>
      </c>
    </row>
    <row r="7133" spans="1:6">
      <c r="A7133" t="s">
        <v>1811</v>
      </c>
      <c r="B7133" t="s">
        <v>216</v>
      </c>
      <c r="C7133" t="s">
        <v>258</v>
      </c>
      <c r="D7133">
        <v>1</v>
      </c>
      <c r="E7133" t="e">
        <v>#N/A</v>
      </c>
      <c r="F7133" t="e">
        <v>#N/A</v>
      </c>
    </row>
    <row r="7134" spans="1:6">
      <c r="A7134" t="s">
        <v>1654</v>
      </c>
      <c r="B7134" t="s">
        <v>216</v>
      </c>
      <c r="C7134" t="s">
        <v>258</v>
      </c>
      <c r="D7134">
        <v>1</v>
      </c>
      <c r="E7134" t="e">
        <v>#N/A</v>
      </c>
      <c r="F7134" t="e">
        <v>#N/A</v>
      </c>
    </row>
    <row r="7135" spans="1:6">
      <c r="A7135" t="s">
        <v>2100</v>
      </c>
      <c r="B7135" t="s">
        <v>216</v>
      </c>
      <c r="C7135" t="s">
        <v>258</v>
      </c>
      <c r="D7135">
        <v>1</v>
      </c>
      <c r="E7135" t="e">
        <v>#N/A</v>
      </c>
      <c r="F7135" t="e">
        <v>#N/A</v>
      </c>
    </row>
    <row r="7136" spans="1:6">
      <c r="A7136" t="s">
        <v>1623</v>
      </c>
      <c r="B7136" t="s">
        <v>252</v>
      </c>
      <c r="C7136" t="s">
        <v>258</v>
      </c>
      <c r="D7136">
        <v>3</v>
      </c>
      <c r="E7136">
        <v>0.02</v>
      </c>
      <c r="F7136">
        <v>0</v>
      </c>
    </row>
    <row r="7137" spans="1:6">
      <c r="A7137" t="s">
        <v>1623</v>
      </c>
      <c r="B7137" t="s">
        <v>216</v>
      </c>
      <c r="C7137" t="s">
        <v>258</v>
      </c>
      <c r="D7137">
        <v>2</v>
      </c>
      <c r="E7137" t="e">
        <v>#N/A</v>
      </c>
      <c r="F7137" t="e">
        <v>#N/A</v>
      </c>
    </row>
    <row r="7138" spans="1:6">
      <c r="A7138" t="s">
        <v>462</v>
      </c>
      <c r="B7138" t="s">
        <v>846</v>
      </c>
      <c r="C7138" t="s">
        <v>334</v>
      </c>
      <c r="D7138">
        <v>1</v>
      </c>
      <c r="E7138" t="e">
        <v>#N/A</v>
      </c>
      <c r="F7138" t="e">
        <v>#N/A</v>
      </c>
    </row>
    <row r="7139" spans="1:6">
      <c r="A7139" t="s">
        <v>1562</v>
      </c>
      <c r="B7139" t="s">
        <v>252</v>
      </c>
      <c r="C7139" t="s">
        <v>334</v>
      </c>
      <c r="D7139">
        <v>1</v>
      </c>
      <c r="E7139" t="e">
        <v>#N/A</v>
      </c>
      <c r="F7139" t="e">
        <v>#N/A</v>
      </c>
    </row>
    <row r="7140" spans="1:6">
      <c r="A7140" t="s">
        <v>1460</v>
      </c>
      <c r="B7140" t="s">
        <v>841</v>
      </c>
      <c r="C7140" t="s">
        <v>1169</v>
      </c>
      <c r="D7140">
        <v>1</v>
      </c>
      <c r="E7140" t="e">
        <v>#N/A</v>
      </c>
      <c r="F7140" t="e">
        <v>#N/A</v>
      </c>
    </row>
    <row r="7141" spans="1:6">
      <c r="A7141" t="s">
        <v>1623</v>
      </c>
      <c r="B7141" t="s">
        <v>841</v>
      </c>
      <c r="C7141" t="s">
        <v>1169</v>
      </c>
      <c r="D7141">
        <v>1</v>
      </c>
      <c r="E7141" t="e">
        <v>#N/A</v>
      </c>
      <c r="F7141" t="e">
        <v>#N/A</v>
      </c>
    </row>
    <row r="7142" spans="1:6">
      <c r="A7142" t="s">
        <v>1190</v>
      </c>
      <c r="B7142" t="s">
        <v>841</v>
      </c>
      <c r="C7142" t="s">
        <v>1169</v>
      </c>
      <c r="D7142">
        <v>2</v>
      </c>
      <c r="E7142" t="e">
        <v>#N/A</v>
      </c>
      <c r="F7142" t="e">
        <v>#N/A</v>
      </c>
    </row>
    <row r="7143" spans="1:6">
      <c r="A7143" t="s">
        <v>1028</v>
      </c>
      <c r="B7143" t="s">
        <v>278</v>
      </c>
      <c r="C7143" t="s">
        <v>359</v>
      </c>
      <c r="D7143">
        <v>2</v>
      </c>
      <c r="E7143">
        <v>0.02</v>
      </c>
      <c r="F7143">
        <v>0</v>
      </c>
    </row>
    <row r="7144" spans="1:6">
      <c r="A7144" t="s">
        <v>2137</v>
      </c>
      <c r="B7144" t="s">
        <v>134</v>
      </c>
      <c r="C7144" t="s">
        <v>359</v>
      </c>
      <c r="D7144">
        <v>1</v>
      </c>
      <c r="E7144" t="e">
        <v>#N/A</v>
      </c>
      <c r="F7144" t="e">
        <v>#N/A</v>
      </c>
    </row>
    <row r="7145" spans="1:6">
      <c r="A7145" t="s">
        <v>2380</v>
      </c>
      <c r="B7145" t="s">
        <v>278</v>
      </c>
      <c r="C7145" t="s">
        <v>359</v>
      </c>
      <c r="D7145">
        <v>2</v>
      </c>
      <c r="E7145">
        <v>0.02</v>
      </c>
      <c r="F7145">
        <v>0</v>
      </c>
    </row>
    <row r="7146" spans="1:6">
      <c r="A7146" t="s">
        <v>2380</v>
      </c>
      <c r="B7146" t="s">
        <v>134</v>
      </c>
      <c r="C7146" t="s">
        <v>359</v>
      </c>
      <c r="D7146">
        <v>2</v>
      </c>
      <c r="E7146" t="e">
        <v>#N/A</v>
      </c>
      <c r="F7146" t="e">
        <v>#N/A</v>
      </c>
    </row>
    <row r="7147" spans="1:6">
      <c r="A7147" t="s">
        <v>462</v>
      </c>
      <c r="B7147" t="s">
        <v>278</v>
      </c>
      <c r="C7147" t="s">
        <v>359</v>
      </c>
      <c r="D7147">
        <v>1</v>
      </c>
      <c r="E7147">
        <v>0.02</v>
      </c>
      <c r="F7147">
        <v>0</v>
      </c>
    </row>
    <row r="7148" spans="1:6">
      <c r="A7148" t="s">
        <v>1654</v>
      </c>
      <c r="B7148" t="s">
        <v>278</v>
      </c>
      <c r="C7148" t="s">
        <v>359</v>
      </c>
      <c r="D7148">
        <v>1</v>
      </c>
      <c r="E7148">
        <v>0.02</v>
      </c>
      <c r="F7148">
        <v>0</v>
      </c>
    </row>
    <row r="7149" spans="1:6">
      <c r="A7149" t="s">
        <v>1623</v>
      </c>
      <c r="B7149" t="s">
        <v>134</v>
      </c>
      <c r="C7149" t="s">
        <v>359</v>
      </c>
      <c r="D7149">
        <v>2</v>
      </c>
      <c r="E7149" t="e">
        <v>#N/A</v>
      </c>
      <c r="F7149" t="e">
        <v>#N/A</v>
      </c>
    </row>
    <row r="7150" spans="1:6">
      <c r="A7150" t="s">
        <v>2301</v>
      </c>
      <c r="B7150" t="s">
        <v>278</v>
      </c>
      <c r="C7150" t="s">
        <v>359</v>
      </c>
      <c r="D7150">
        <v>1</v>
      </c>
      <c r="E7150">
        <v>0.02</v>
      </c>
      <c r="F7150">
        <v>0</v>
      </c>
    </row>
    <row r="7151" spans="1:6">
      <c r="A7151" t="s">
        <v>2325</v>
      </c>
      <c r="B7151" t="s">
        <v>847</v>
      </c>
      <c r="C7151" t="s">
        <v>2055</v>
      </c>
      <c r="D7151">
        <v>1</v>
      </c>
      <c r="E7151" t="e">
        <v>#N/A</v>
      </c>
      <c r="F7151" t="e">
        <v>#N/A</v>
      </c>
    </row>
    <row r="7152" spans="1:6">
      <c r="A7152" t="s">
        <v>2068</v>
      </c>
      <c r="B7152" t="s">
        <v>134</v>
      </c>
      <c r="C7152" t="s">
        <v>2055</v>
      </c>
      <c r="D7152">
        <v>2</v>
      </c>
      <c r="E7152" t="e">
        <v>#N/A</v>
      </c>
      <c r="F7152" t="e">
        <v>#N/A</v>
      </c>
    </row>
    <row r="7153" spans="1:6">
      <c r="A7153" t="s">
        <v>2407</v>
      </c>
      <c r="B7153" t="s">
        <v>134</v>
      </c>
      <c r="C7153" t="s">
        <v>2055</v>
      </c>
      <c r="D7153">
        <v>1</v>
      </c>
      <c r="E7153" t="e">
        <v>#N/A</v>
      </c>
      <c r="F7153" t="e">
        <v>#N/A</v>
      </c>
    </row>
    <row r="7154" spans="1:6">
      <c r="A7154" t="s">
        <v>1236</v>
      </c>
      <c r="B7154" t="s">
        <v>134</v>
      </c>
      <c r="C7154" t="s">
        <v>2055</v>
      </c>
      <c r="D7154">
        <v>1</v>
      </c>
      <c r="E7154" t="e">
        <v>#N/A</v>
      </c>
      <c r="F7154" t="e">
        <v>#N/A</v>
      </c>
    </row>
    <row r="7155" spans="1:6">
      <c r="A7155" t="s">
        <v>838</v>
      </c>
      <c r="B7155" t="s">
        <v>842</v>
      </c>
      <c r="C7155" t="s">
        <v>119</v>
      </c>
      <c r="D7155">
        <v>5</v>
      </c>
      <c r="E7155">
        <v>0.68300000000000005</v>
      </c>
      <c r="F7155">
        <v>5.0999999999999997E-2</v>
      </c>
    </row>
    <row r="7156" spans="1:6">
      <c r="A7156" t="s">
        <v>2325</v>
      </c>
      <c r="B7156" t="s">
        <v>842</v>
      </c>
      <c r="C7156" t="s">
        <v>119</v>
      </c>
      <c r="D7156">
        <v>1</v>
      </c>
      <c r="E7156">
        <v>0.68300000000000005</v>
      </c>
      <c r="F7156">
        <v>5.0999999999999997E-2</v>
      </c>
    </row>
    <row r="7157" spans="1:6">
      <c r="A7157" t="s">
        <v>1460</v>
      </c>
      <c r="B7157" t="s">
        <v>842</v>
      </c>
      <c r="C7157" t="s">
        <v>119</v>
      </c>
      <c r="D7157">
        <v>5</v>
      </c>
      <c r="E7157">
        <v>0.68300000000000005</v>
      </c>
      <c r="F7157">
        <v>5.0999999999999997E-2</v>
      </c>
    </row>
    <row r="7158" spans="1:6">
      <c r="A7158" t="s">
        <v>2068</v>
      </c>
      <c r="B7158" t="s">
        <v>842</v>
      </c>
      <c r="C7158" t="s">
        <v>119</v>
      </c>
      <c r="D7158">
        <v>5</v>
      </c>
      <c r="E7158">
        <v>0.68300000000000005</v>
      </c>
      <c r="F7158">
        <v>5.0999999999999997E-2</v>
      </c>
    </row>
    <row r="7159" spans="1:6">
      <c r="A7159" t="s">
        <v>294</v>
      </c>
      <c r="B7159" t="s">
        <v>842</v>
      </c>
      <c r="C7159" t="s">
        <v>119</v>
      </c>
      <c r="D7159">
        <v>5</v>
      </c>
      <c r="E7159">
        <v>0.68300000000000005</v>
      </c>
      <c r="F7159">
        <v>5.0999999999999997E-2</v>
      </c>
    </row>
    <row r="7160" spans="1:6">
      <c r="A7160" t="s">
        <v>2478</v>
      </c>
      <c r="B7160" t="s">
        <v>842</v>
      </c>
      <c r="C7160" t="s">
        <v>119</v>
      </c>
      <c r="D7160">
        <v>2</v>
      </c>
      <c r="E7160">
        <v>0.68300000000000005</v>
      </c>
      <c r="F7160">
        <v>5.0999999999999997E-2</v>
      </c>
    </row>
    <row r="7161" spans="1:6">
      <c r="A7161" t="s">
        <v>2407</v>
      </c>
      <c r="B7161" t="s">
        <v>842</v>
      </c>
      <c r="C7161" t="s">
        <v>119</v>
      </c>
      <c r="D7161">
        <v>3</v>
      </c>
      <c r="E7161">
        <v>0.68300000000000005</v>
      </c>
      <c r="F7161">
        <v>5.0999999999999997E-2</v>
      </c>
    </row>
    <row r="7162" spans="1:6">
      <c r="A7162" t="s">
        <v>2253</v>
      </c>
      <c r="B7162" t="s">
        <v>842</v>
      </c>
      <c r="C7162" t="s">
        <v>119</v>
      </c>
      <c r="D7162">
        <v>2</v>
      </c>
      <c r="E7162">
        <v>0.68300000000000005</v>
      </c>
      <c r="F7162">
        <v>5.0999999999999997E-2</v>
      </c>
    </row>
    <row r="7163" spans="1:6">
      <c r="A7163" t="s">
        <v>2016</v>
      </c>
      <c r="B7163" t="s">
        <v>842</v>
      </c>
      <c r="C7163" t="s">
        <v>119</v>
      </c>
      <c r="D7163">
        <v>4</v>
      </c>
      <c r="E7163">
        <v>0.68300000000000005</v>
      </c>
      <c r="F7163">
        <v>5.0999999999999997E-2</v>
      </c>
    </row>
    <row r="7164" spans="1:6">
      <c r="A7164" t="s">
        <v>1811</v>
      </c>
      <c r="B7164" t="s">
        <v>842</v>
      </c>
      <c r="C7164" t="s">
        <v>119</v>
      </c>
      <c r="D7164">
        <v>5</v>
      </c>
      <c r="E7164">
        <v>0.68300000000000005</v>
      </c>
      <c r="F7164">
        <v>5.0999999999999997E-2</v>
      </c>
    </row>
    <row r="7165" spans="1:6">
      <c r="A7165" t="s">
        <v>1992</v>
      </c>
      <c r="B7165" t="s">
        <v>841</v>
      </c>
      <c r="C7165" t="s">
        <v>119</v>
      </c>
      <c r="D7165">
        <v>1</v>
      </c>
      <c r="E7165" t="e">
        <v>#N/A</v>
      </c>
      <c r="F7165" t="e">
        <v>#N/A</v>
      </c>
    </row>
    <row r="7166" spans="1:6">
      <c r="A7166" t="s">
        <v>1992</v>
      </c>
      <c r="B7166" t="s">
        <v>842</v>
      </c>
      <c r="C7166" t="s">
        <v>119</v>
      </c>
      <c r="D7166">
        <v>5</v>
      </c>
      <c r="E7166">
        <v>0.68300000000000005</v>
      </c>
      <c r="F7166">
        <v>5.0999999999999997E-2</v>
      </c>
    </row>
    <row r="7167" spans="1:6">
      <c r="A7167" t="s">
        <v>724</v>
      </c>
      <c r="B7167" t="s">
        <v>842</v>
      </c>
      <c r="C7167" t="s">
        <v>119</v>
      </c>
      <c r="D7167">
        <v>5</v>
      </c>
      <c r="E7167">
        <v>0.68300000000000005</v>
      </c>
      <c r="F7167">
        <v>5.0999999999999997E-2</v>
      </c>
    </row>
    <row r="7168" spans="1:6">
      <c r="A7168" t="s">
        <v>2666</v>
      </c>
      <c r="B7168" t="s">
        <v>842</v>
      </c>
      <c r="C7168" t="s">
        <v>119</v>
      </c>
      <c r="D7168">
        <v>4</v>
      </c>
      <c r="E7168">
        <v>0.68300000000000005</v>
      </c>
      <c r="F7168">
        <v>5.0999999999999997E-2</v>
      </c>
    </row>
    <row r="7169" spans="1:6">
      <c r="A7169" t="s">
        <v>2137</v>
      </c>
      <c r="B7169" t="s">
        <v>252</v>
      </c>
      <c r="C7169" t="s">
        <v>119</v>
      </c>
      <c r="D7169">
        <v>1</v>
      </c>
      <c r="E7169" t="e">
        <v>#N/A</v>
      </c>
      <c r="F7169" t="e">
        <v>#N/A</v>
      </c>
    </row>
    <row r="7170" spans="1:6">
      <c r="A7170" t="s">
        <v>1401</v>
      </c>
      <c r="B7170" t="s">
        <v>842</v>
      </c>
      <c r="C7170" t="s">
        <v>119</v>
      </c>
      <c r="D7170">
        <v>4</v>
      </c>
      <c r="E7170">
        <v>0.68300000000000005</v>
      </c>
      <c r="F7170">
        <v>5.0999999999999997E-2</v>
      </c>
    </row>
    <row r="7171" spans="1:6">
      <c r="A7171" t="s">
        <v>1079</v>
      </c>
      <c r="B7171" t="s">
        <v>842</v>
      </c>
      <c r="C7171" t="s">
        <v>119</v>
      </c>
      <c r="D7171">
        <v>4</v>
      </c>
      <c r="E7171">
        <v>0.68300000000000005</v>
      </c>
      <c r="F7171">
        <v>5.0999999999999997E-2</v>
      </c>
    </row>
    <row r="7172" spans="1:6">
      <c r="A7172" t="s">
        <v>1236</v>
      </c>
      <c r="B7172" t="s">
        <v>842</v>
      </c>
      <c r="C7172" t="s">
        <v>119</v>
      </c>
      <c r="D7172">
        <v>5</v>
      </c>
      <c r="E7172">
        <v>0.68300000000000005</v>
      </c>
      <c r="F7172">
        <v>5.0999999999999997E-2</v>
      </c>
    </row>
    <row r="7173" spans="1:6">
      <c r="A7173" t="s">
        <v>2380</v>
      </c>
      <c r="B7173" t="s">
        <v>842</v>
      </c>
      <c r="C7173" t="s">
        <v>119</v>
      </c>
      <c r="D7173">
        <v>5</v>
      </c>
      <c r="E7173">
        <v>0.68300000000000005</v>
      </c>
      <c r="F7173">
        <v>5.0999999999999997E-2</v>
      </c>
    </row>
    <row r="7174" spans="1:6">
      <c r="A7174" t="s">
        <v>2041</v>
      </c>
      <c r="B7174" t="s">
        <v>842</v>
      </c>
      <c r="C7174" t="s">
        <v>119</v>
      </c>
      <c r="D7174">
        <v>5</v>
      </c>
      <c r="E7174">
        <v>0.68300000000000005</v>
      </c>
      <c r="F7174">
        <v>5.0999999999999997E-2</v>
      </c>
    </row>
    <row r="7175" spans="1:6">
      <c r="A7175" t="s">
        <v>462</v>
      </c>
      <c r="B7175" t="s">
        <v>842</v>
      </c>
      <c r="C7175" t="s">
        <v>119</v>
      </c>
      <c r="D7175">
        <v>5</v>
      </c>
      <c r="E7175">
        <v>0.68300000000000005</v>
      </c>
      <c r="F7175">
        <v>5.0999999999999997E-2</v>
      </c>
    </row>
    <row r="7176" spans="1:6">
      <c r="A7176" t="s">
        <v>2569</v>
      </c>
      <c r="B7176" t="s">
        <v>842</v>
      </c>
      <c r="C7176" t="s">
        <v>119</v>
      </c>
      <c r="D7176">
        <v>4</v>
      </c>
      <c r="E7176">
        <v>0.68300000000000005</v>
      </c>
      <c r="F7176">
        <v>5.0999999999999997E-2</v>
      </c>
    </row>
    <row r="7177" spans="1:6">
      <c r="A7177" t="s">
        <v>1311</v>
      </c>
      <c r="B7177" t="s">
        <v>842</v>
      </c>
      <c r="C7177" t="s">
        <v>119</v>
      </c>
      <c r="D7177">
        <v>5</v>
      </c>
      <c r="E7177">
        <v>0.68300000000000005</v>
      </c>
      <c r="F7177">
        <v>5.0999999999999997E-2</v>
      </c>
    </row>
    <row r="7178" spans="1:6">
      <c r="A7178" t="s">
        <v>2546</v>
      </c>
      <c r="B7178" t="s">
        <v>842</v>
      </c>
      <c r="C7178" t="s">
        <v>119</v>
      </c>
      <c r="D7178">
        <v>4</v>
      </c>
      <c r="E7178">
        <v>0.68300000000000005</v>
      </c>
      <c r="F7178">
        <v>5.0999999999999997E-2</v>
      </c>
    </row>
    <row r="7179" spans="1:6">
      <c r="A7179" t="s">
        <v>2100</v>
      </c>
      <c r="B7179" t="s">
        <v>842</v>
      </c>
      <c r="C7179" t="s">
        <v>119</v>
      </c>
      <c r="D7179">
        <v>1</v>
      </c>
      <c r="E7179">
        <v>0.68300000000000005</v>
      </c>
      <c r="F7179">
        <v>5.0999999999999997E-2</v>
      </c>
    </row>
    <row r="7180" spans="1:6">
      <c r="A7180" t="s">
        <v>945</v>
      </c>
      <c r="B7180" t="s">
        <v>842</v>
      </c>
      <c r="C7180" t="s">
        <v>119</v>
      </c>
      <c r="D7180">
        <v>4</v>
      </c>
      <c r="E7180">
        <v>0.68300000000000005</v>
      </c>
      <c r="F7180">
        <v>5.0999999999999997E-2</v>
      </c>
    </row>
    <row r="7181" spans="1:6">
      <c r="A7181" t="s">
        <v>2619</v>
      </c>
      <c r="B7181" t="s">
        <v>842</v>
      </c>
      <c r="C7181" t="s">
        <v>119</v>
      </c>
      <c r="D7181">
        <v>4</v>
      </c>
      <c r="E7181">
        <v>0.68300000000000005</v>
      </c>
      <c r="F7181">
        <v>5.0999999999999997E-2</v>
      </c>
    </row>
    <row r="7182" spans="1:6">
      <c r="A7182" t="s">
        <v>2697</v>
      </c>
      <c r="B7182" t="s">
        <v>851</v>
      </c>
      <c r="C7182" t="s">
        <v>119</v>
      </c>
      <c r="D7182">
        <v>1</v>
      </c>
      <c r="E7182" t="e">
        <v>#N/A</v>
      </c>
      <c r="F7182" t="e">
        <v>#N/A</v>
      </c>
    </row>
    <row r="7183" spans="1:6">
      <c r="A7183" t="s">
        <v>2697</v>
      </c>
      <c r="B7183" t="s">
        <v>842</v>
      </c>
      <c r="C7183" t="s">
        <v>119</v>
      </c>
      <c r="D7183">
        <v>3</v>
      </c>
      <c r="E7183">
        <v>0.68300000000000005</v>
      </c>
      <c r="F7183">
        <v>5.0999999999999997E-2</v>
      </c>
    </row>
    <row r="7184" spans="1:6">
      <c r="A7184" t="s">
        <v>586</v>
      </c>
      <c r="B7184" t="s">
        <v>842</v>
      </c>
      <c r="C7184" t="s">
        <v>119</v>
      </c>
      <c r="D7184">
        <v>3</v>
      </c>
      <c r="E7184">
        <v>0.68300000000000005</v>
      </c>
      <c r="F7184">
        <v>5.0999999999999997E-2</v>
      </c>
    </row>
    <row r="7185" spans="1:6">
      <c r="A7185" t="s">
        <v>1190</v>
      </c>
      <c r="B7185" t="s">
        <v>842</v>
      </c>
      <c r="C7185" t="s">
        <v>119</v>
      </c>
      <c r="D7185">
        <v>5</v>
      </c>
      <c r="E7185">
        <v>0.68300000000000005</v>
      </c>
      <c r="F7185">
        <v>5.0999999999999997E-2</v>
      </c>
    </row>
    <row r="7186" spans="1:6">
      <c r="A7186" t="s">
        <v>1891</v>
      </c>
      <c r="B7186" t="s">
        <v>842</v>
      </c>
      <c r="C7186" t="s">
        <v>119</v>
      </c>
      <c r="D7186">
        <v>4</v>
      </c>
      <c r="E7186">
        <v>0.68300000000000005</v>
      </c>
      <c r="F7186">
        <v>5.0999999999999997E-2</v>
      </c>
    </row>
    <row r="7187" spans="1:6">
      <c r="A7187" t="s">
        <v>2301</v>
      </c>
      <c r="B7187" t="s">
        <v>842</v>
      </c>
      <c r="C7187" t="s">
        <v>119</v>
      </c>
      <c r="D7187">
        <v>1</v>
      </c>
      <c r="E7187">
        <v>0.68300000000000005</v>
      </c>
      <c r="F7187">
        <v>5.0999999999999997E-2</v>
      </c>
    </row>
    <row r="7188" spans="1:6">
      <c r="A7188" t="s">
        <v>2769</v>
      </c>
      <c r="B7188" t="s">
        <v>842</v>
      </c>
      <c r="C7188" t="s">
        <v>119</v>
      </c>
      <c r="D7188">
        <v>5</v>
      </c>
      <c r="E7188">
        <v>0.68300000000000005</v>
      </c>
      <c r="F7188">
        <v>5.0999999999999997E-2</v>
      </c>
    </row>
    <row r="7189" spans="1:6">
      <c r="A7189" t="s">
        <v>183</v>
      </c>
      <c r="B7189" t="s">
        <v>842</v>
      </c>
      <c r="C7189" t="s">
        <v>119</v>
      </c>
      <c r="D7189">
        <v>2</v>
      </c>
      <c r="E7189">
        <v>0.68300000000000005</v>
      </c>
      <c r="F7189">
        <v>5.0999999999999997E-2</v>
      </c>
    </row>
    <row r="7190" spans="1:6">
      <c r="A7190" t="s">
        <v>2739</v>
      </c>
      <c r="B7190" t="s">
        <v>842</v>
      </c>
      <c r="C7190" t="s">
        <v>119</v>
      </c>
      <c r="D7190">
        <v>1</v>
      </c>
      <c r="E7190">
        <v>0.68300000000000005</v>
      </c>
      <c r="F7190">
        <v>5.0999999999999997E-2</v>
      </c>
    </row>
    <row r="7191" spans="1:6">
      <c r="A7191" t="s">
        <v>2253</v>
      </c>
      <c r="B7191" t="s">
        <v>842</v>
      </c>
      <c r="C7191" t="s">
        <v>1234</v>
      </c>
      <c r="D7191">
        <v>1</v>
      </c>
      <c r="E7191" t="e">
        <v>#N/A</v>
      </c>
      <c r="F7191" t="e">
        <v>#N/A</v>
      </c>
    </row>
    <row r="7192" spans="1:6">
      <c r="A7192" t="s">
        <v>1939</v>
      </c>
      <c r="B7192" t="s">
        <v>841</v>
      </c>
      <c r="C7192" t="s">
        <v>1234</v>
      </c>
      <c r="D7192">
        <v>1</v>
      </c>
      <c r="E7192" t="e">
        <v>#N/A</v>
      </c>
      <c r="F7192" t="e">
        <v>#N/A</v>
      </c>
    </row>
    <row r="7193" spans="1:6">
      <c r="A7193" t="s">
        <v>1236</v>
      </c>
      <c r="B7193" t="s">
        <v>841</v>
      </c>
      <c r="C7193" t="s">
        <v>1234</v>
      </c>
      <c r="D7193">
        <v>1</v>
      </c>
      <c r="E7193" t="e">
        <v>#N/A</v>
      </c>
      <c r="F7193" t="e">
        <v>#N/A</v>
      </c>
    </row>
    <row r="7194" spans="1:6">
      <c r="A7194" t="s">
        <v>2380</v>
      </c>
      <c r="B7194" t="s">
        <v>841</v>
      </c>
      <c r="C7194" t="s">
        <v>1234</v>
      </c>
      <c r="D7194">
        <v>1</v>
      </c>
      <c r="E7194" t="e">
        <v>#N/A</v>
      </c>
      <c r="F7194" t="e">
        <v>#N/A</v>
      </c>
    </row>
    <row r="7195" spans="1:6">
      <c r="A7195" t="s">
        <v>1311</v>
      </c>
      <c r="B7195" t="s">
        <v>842</v>
      </c>
      <c r="C7195" t="s">
        <v>1234</v>
      </c>
      <c r="D7195">
        <v>1</v>
      </c>
      <c r="E7195" t="e">
        <v>#N/A</v>
      </c>
      <c r="F7195" t="e">
        <v>#N/A</v>
      </c>
    </row>
    <row r="7196" spans="1:6">
      <c r="A7196" t="s">
        <v>1562</v>
      </c>
      <c r="B7196" t="s">
        <v>846</v>
      </c>
      <c r="C7196" t="s">
        <v>1234</v>
      </c>
      <c r="D7196">
        <v>1</v>
      </c>
      <c r="E7196" t="e">
        <v>#N/A</v>
      </c>
      <c r="F7196" t="e">
        <v>#N/A</v>
      </c>
    </row>
    <row r="7197" spans="1:6">
      <c r="A7197" t="s">
        <v>2546</v>
      </c>
      <c r="B7197" t="s">
        <v>474</v>
      </c>
      <c r="C7197" t="s">
        <v>1234</v>
      </c>
      <c r="D7197">
        <v>1</v>
      </c>
      <c r="E7197" t="e">
        <v>#N/A</v>
      </c>
      <c r="F7197" t="e">
        <v>#N/A</v>
      </c>
    </row>
    <row r="7198" spans="1:6">
      <c r="A7198" t="s">
        <v>2546</v>
      </c>
      <c r="B7198" t="s">
        <v>278</v>
      </c>
      <c r="C7198" t="s">
        <v>1234</v>
      </c>
      <c r="D7198">
        <v>1</v>
      </c>
      <c r="E7198" t="e">
        <v>#N/A</v>
      </c>
      <c r="F7198" t="e">
        <v>#N/A</v>
      </c>
    </row>
    <row r="7199" spans="1:6">
      <c r="A7199" t="s">
        <v>2619</v>
      </c>
      <c r="B7199" t="s">
        <v>842</v>
      </c>
      <c r="C7199" t="s">
        <v>1234</v>
      </c>
      <c r="D7199">
        <v>1</v>
      </c>
      <c r="E7199" t="e">
        <v>#N/A</v>
      </c>
      <c r="F7199" t="e">
        <v>#N/A</v>
      </c>
    </row>
    <row r="7200" spans="1:6">
      <c r="A7200" t="s">
        <v>2769</v>
      </c>
      <c r="B7200" t="s">
        <v>842</v>
      </c>
      <c r="C7200" t="s">
        <v>1234</v>
      </c>
      <c r="D7200">
        <v>1</v>
      </c>
      <c r="E7200" t="e">
        <v>#N/A</v>
      </c>
      <c r="F7200" t="e">
        <v>#N/A</v>
      </c>
    </row>
    <row r="7201" spans="1:6">
      <c r="A7201" t="s">
        <v>2739</v>
      </c>
      <c r="B7201" t="s">
        <v>842</v>
      </c>
      <c r="C7201" t="s">
        <v>1234</v>
      </c>
      <c r="D7201">
        <v>1</v>
      </c>
      <c r="E7201" t="e">
        <v>#N/A</v>
      </c>
      <c r="F7201" t="e">
        <v>#N/A</v>
      </c>
    </row>
    <row r="7202" spans="1:6">
      <c r="A7202" t="s">
        <v>1190</v>
      </c>
      <c r="B7202" t="s">
        <v>839</v>
      </c>
      <c r="C7202" t="s">
        <v>1163</v>
      </c>
      <c r="D7202">
        <v>2</v>
      </c>
      <c r="E7202" t="e">
        <v>#N/A</v>
      </c>
      <c r="F7202" t="e">
        <v>#N/A</v>
      </c>
    </row>
    <row r="7203" spans="1:6">
      <c r="A7203" t="s">
        <v>2739</v>
      </c>
      <c r="B7203" t="s">
        <v>474</v>
      </c>
      <c r="C7203" t="s">
        <v>1163</v>
      </c>
      <c r="D7203">
        <v>1</v>
      </c>
      <c r="E7203" t="e">
        <v>#N/A</v>
      </c>
      <c r="F7203" t="e">
        <v>#N/A</v>
      </c>
    </row>
    <row r="7204" spans="1:6">
      <c r="A7204" t="s">
        <v>2380</v>
      </c>
      <c r="B7204" t="s">
        <v>847</v>
      </c>
      <c r="C7204" t="s">
        <v>2367</v>
      </c>
      <c r="D7204">
        <v>2</v>
      </c>
      <c r="E7204" t="e">
        <v>#N/A</v>
      </c>
      <c r="F7204" t="e">
        <v>#N/A</v>
      </c>
    </row>
    <row r="7205" spans="1:6">
      <c r="A7205" t="s">
        <v>2137</v>
      </c>
      <c r="B7205" t="s">
        <v>856</v>
      </c>
      <c r="C7205" t="s">
        <v>2125</v>
      </c>
      <c r="D7205">
        <v>1</v>
      </c>
      <c r="E7205" t="e">
        <v>#N/A</v>
      </c>
      <c r="F7205" t="e">
        <v>#N/A</v>
      </c>
    </row>
    <row r="7206" spans="1:6">
      <c r="A7206" t="s">
        <v>1028</v>
      </c>
      <c r="B7206" t="s">
        <v>842</v>
      </c>
      <c r="C7206" t="s">
        <v>3132</v>
      </c>
      <c r="D7206">
        <v>1</v>
      </c>
      <c r="E7206" t="e">
        <v>#N/A</v>
      </c>
      <c r="F7206" t="e">
        <v>#N/A</v>
      </c>
    </row>
    <row r="7207" spans="1:6">
      <c r="A7207" t="s">
        <v>462</v>
      </c>
      <c r="B7207" t="s">
        <v>839</v>
      </c>
      <c r="C7207" t="s">
        <v>401</v>
      </c>
      <c r="D7207">
        <v>1</v>
      </c>
      <c r="E7207" t="e">
        <v>#N/A</v>
      </c>
      <c r="F7207" t="e">
        <v>#N/A</v>
      </c>
    </row>
    <row r="7208" spans="1:6">
      <c r="A7208" t="s">
        <v>1623</v>
      </c>
      <c r="B7208" t="s">
        <v>839</v>
      </c>
      <c r="C7208" t="s">
        <v>401</v>
      </c>
      <c r="D7208">
        <v>1</v>
      </c>
      <c r="E7208" t="e">
        <v>#N/A</v>
      </c>
      <c r="F7208" t="e">
        <v>#N/A</v>
      </c>
    </row>
    <row r="7209" spans="1:6">
      <c r="A7209" t="s">
        <v>586</v>
      </c>
      <c r="B7209" t="s">
        <v>847</v>
      </c>
      <c r="C7209" t="s">
        <v>549</v>
      </c>
      <c r="D7209">
        <v>2</v>
      </c>
      <c r="E7209" t="e">
        <v>#N/A</v>
      </c>
      <c r="F7209" t="e">
        <v>#N/A</v>
      </c>
    </row>
    <row r="7210" spans="1:6">
      <c r="A7210" t="s">
        <v>2619</v>
      </c>
      <c r="B7210" t="s">
        <v>845</v>
      </c>
      <c r="C7210" t="s">
        <v>2599</v>
      </c>
      <c r="D7210">
        <v>1</v>
      </c>
      <c r="E7210" t="e">
        <v>#N/A</v>
      </c>
      <c r="F7210" t="e">
        <v>#N/A</v>
      </c>
    </row>
    <row r="7211" spans="1:6">
      <c r="A7211" t="s">
        <v>1401</v>
      </c>
      <c r="B7211" t="s">
        <v>134</v>
      </c>
      <c r="C7211" t="s">
        <v>389</v>
      </c>
      <c r="D7211">
        <v>1</v>
      </c>
      <c r="E7211" t="e">
        <v>#N/A</v>
      </c>
      <c r="F7211" t="e">
        <v>#N/A</v>
      </c>
    </row>
    <row r="7212" spans="1:6">
      <c r="A7212" t="s">
        <v>462</v>
      </c>
      <c r="B7212" t="s">
        <v>278</v>
      </c>
      <c r="C7212" t="s">
        <v>929</v>
      </c>
      <c r="D7212">
        <v>1</v>
      </c>
      <c r="E7212" t="e">
        <v>#N/A</v>
      </c>
      <c r="F7212" t="e">
        <v>#N/A</v>
      </c>
    </row>
    <row r="7213" spans="1:6">
      <c r="A7213" t="s">
        <v>1654</v>
      </c>
      <c r="B7213" t="s">
        <v>278</v>
      </c>
      <c r="C7213" t="s">
        <v>929</v>
      </c>
      <c r="D7213">
        <v>1</v>
      </c>
      <c r="E7213" t="e">
        <v>#N/A</v>
      </c>
      <c r="F7213" t="e">
        <v>#N/A</v>
      </c>
    </row>
    <row r="7214" spans="1:6">
      <c r="A7214" t="s">
        <v>1311</v>
      </c>
      <c r="B7214" t="s">
        <v>278</v>
      </c>
      <c r="C7214" t="s">
        <v>929</v>
      </c>
      <c r="D7214">
        <v>1</v>
      </c>
      <c r="E7214" t="e">
        <v>#N/A</v>
      </c>
      <c r="F7214" t="e">
        <v>#N/A</v>
      </c>
    </row>
    <row r="7215" spans="1:6">
      <c r="A7215" t="s">
        <v>945</v>
      </c>
      <c r="B7215" t="s">
        <v>278</v>
      </c>
      <c r="C7215" t="s">
        <v>929</v>
      </c>
      <c r="D7215">
        <v>3</v>
      </c>
      <c r="E7215" t="e">
        <v>#N/A</v>
      </c>
      <c r="F7215" t="e">
        <v>#N/A</v>
      </c>
    </row>
    <row r="7216" spans="1:6">
      <c r="A7216" t="s">
        <v>2697</v>
      </c>
      <c r="B7216" t="s">
        <v>857</v>
      </c>
      <c r="C7216" t="s">
        <v>2680</v>
      </c>
      <c r="D7216">
        <v>1</v>
      </c>
      <c r="E7216" t="e">
        <v>#N/A</v>
      </c>
      <c r="F7216" t="e">
        <v>#N/A</v>
      </c>
    </row>
    <row r="7217" spans="1:6">
      <c r="A7217" t="s">
        <v>724</v>
      </c>
      <c r="B7217" t="s">
        <v>278</v>
      </c>
      <c r="C7217" t="s">
        <v>3187</v>
      </c>
      <c r="D7217">
        <v>1</v>
      </c>
      <c r="E7217" t="e">
        <v>#N/A</v>
      </c>
      <c r="F7217" t="e">
        <v>#N/A</v>
      </c>
    </row>
    <row r="7218" spans="1:6">
      <c r="A7218" t="s">
        <v>945</v>
      </c>
      <c r="B7218" t="s">
        <v>851</v>
      </c>
      <c r="C7218" t="s">
        <v>939</v>
      </c>
      <c r="D7218">
        <v>1</v>
      </c>
      <c r="E7218" t="e">
        <v>#N/A</v>
      </c>
      <c r="F7218" t="e">
        <v>#N/A</v>
      </c>
    </row>
    <row r="7219" spans="1:6">
      <c r="A7219" t="s">
        <v>1460</v>
      </c>
      <c r="B7219" t="s">
        <v>216</v>
      </c>
      <c r="C7219" t="s">
        <v>1262</v>
      </c>
      <c r="D7219">
        <v>1</v>
      </c>
      <c r="E7219" t="e">
        <v>#N/A</v>
      </c>
      <c r="F7219" t="e">
        <v>#N/A</v>
      </c>
    </row>
    <row r="7220" spans="1:6">
      <c r="A7220" t="s">
        <v>2380</v>
      </c>
      <c r="B7220" t="s">
        <v>854</v>
      </c>
      <c r="C7220" t="s">
        <v>1262</v>
      </c>
      <c r="D7220">
        <v>1</v>
      </c>
      <c r="E7220" t="e">
        <v>#N/A</v>
      </c>
      <c r="F7220" t="e">
        <v>#N/A</v>
      </c>
    </row>
    <row r="7221" spans="1:6">
      <c r="A7221" t="s">
        <v>462</v>
      </c>
      <c r="B7221" t="s">
        <v>252</v>
      </c>
      <c r="C7221" t="s">
        <v>1262</v>
      </c>
      <c r="D7221">
        <v>1</v>
      </c>
      <c r="E7221" t="e">
        <v>#N/A</v>
      </c>
      <c r="F7221" t="e">
        <v>#N/A</v>
      </c>
    </row>
    <row r="7222" spans="1:6">
      <c r="A7222" t="s">
        <v>1311</v>
      </c>
      <c r="B7222" t="s">
        <v>252</v>
      </c>
      <c r="C7222" t="s">
        <v>1262</v>
      </c>
      <c r="D7222">
        <v>1</v>
      </c>
      <c r="E7222" t="e">
        <v>#N/A</v>
      </c>
      <c r="F7222" t="e">
        <v>#N/A</v>
      </c>
    </row>
    <row r="7223" spans="1:6">
      <c r="A7223" t="s">
        <v>2546</v>
      </c>
      <c r="B7223" t="s">
        <v>252</v>
      </c>
      <c r="C7223" t="s">
        <v>1262</v>
      </c>
      <c r="D7223">
        <v>1</v>
      </c>
      <c r="E7223" t="e">
        <v>#N/A</v>
      </c>
      <c r="F7223" t="e">
        <v>#N/A</v>
      </c>
    </row>
    <row r="7224" spans="1:6">
      <c r="A7224" t="s">
        <v>294</v>
      </c>
      <c r="B7224" t="s">
        <v>211</v>
      </c>
      <c r="C7224" t="s">
        <v>197</v>
      </c>
      <c r="D7224">
        <v>1</v>
      </c>
      <c r="E7224" t="e">
        <v>#N/A</v>
      </c>
      <c r="F7224" t="e">
        <v>#N/A</v>
      </c>
    </row>
    <row r="7225" spans="1:6">
      <c r="A7225" t="s">
        <v>1992</v>
      </c>
      <c r="B7225" t="s">
        <v>211</v>
      </c>
      <c r="C7225" t="s">
        <v>197</v>
      </c>
      <c r="D7225">
        <v>1</v>
      </c>
      <c r="E7225" t="e">
        <v>#N/A</v>
      </c>
      <c r="F7225" t="e">
        <v>#N/A</v>
      </c>
    </row>
    <row r="7226" spans="1:6">
      <c r="A7226" t="s">
        <v>1401</v>
      </c>
      <c r="B7226" t="s">
        <v>211</v>
      </c>
      <c r="C7226" t="s">
        <v>197</v>
      </c>
      <c r="D7226">
        <v>3</v>
      </c>
      <c r="E7226" t="e">
        <v>#N/A</v>
      </c>
      <c r="F7226" t="e">
        <v>#N/A</v>
      </c>
    </row>
    <row r="7227" spans="1:6">
      <c r="A7227" t="s">
        <v>1311</v>
      </c>
      <c r="B7227" t="s">
        <v>211</v>
      </c>
      <c r="C7227" t="s">
        <v>197</v>
      </c>
      <c r="D7227">
        <v>2</v>
      </c>
      <c r="E7227" t="e">
        <v>#N/A</v>
      </c>
      <c r="F7227" t="e">
        <v>#N/A</v>
      </c>
    </row>
    <row r="7228" spans="1:6">
      <c r="A7228" t="s">
        <v>1891</v>
      </c>
      <c r="B7228" t="s">
        <v>211</v>
      </c>
      <c r="C7228" t="s">
        <v>197</v>
      </c>
      <c r="D7228">
        <v>2</v>
      </c>
      <c r="E7228" t="e">
        <v>#N/A</v>
      </c>
      <c r="F7228" t="e">
        <v>#N/A</v>
      </c>
    </row>
    <row r="7229" spans="1:6">
      <c r="A7229" t="s">
        <v>2739</v>
      </c>
      <c r="B7229" t="s">
        <v>854</v>
      </c>
      <c r="C7229" t="s">
        <v>197</v>
      </c>
      <c r="D7229">
        <v>1</v>
      </c>
      <c r="E7229" t="e">
        <v>#N/A</v>
      </c>
      <c r="F7229" t="e">
        <v>#N/A</v>
      </c>
    </row>
    <row r="7230" spans="1:6">
      <c r="A7230" t="s">
        <v>1401</v>
      </c>
      <c r="B7230" t="s">
        <v>856</v>
      </c>
      <c r="C7230" t="s">
        <v>1379</v>
      </c>
      <c r="D7230">
        <v>1</v>
      </c>
      <c r="E7230" t="e">
        <v>#N/A</v>
      </c>
      <c r="F7230" t="e">
        <v>#N/A</v>
      </c>
    </row>
    <row r="7231" spans="1:6">
      <c r="A7231" t="s">
        <v>2546</v>
      </c>
      <c r="B7231" t="s">
        <v>252</v>
      </c>
      <c r="C7231" t="s">
        <v>1379</v>
      </c>
      <c r="D7231">
        <v>1</v>
      </c>
      <c r="E7231" t="e">
        <v>#N/A</v>
      </c>
      <c r="F7231" t="e">
        <v>#N/A</v>
      </c>
    </row>
    <row r="7232" spans="1:6">
      <c r="A7232" t="s">
        <v>1811</v>
      </c>
      <c r="B7232" t="s">
        <v>854</v>
      </c>
      <c r="C7232" t="s">
        <v>3126</v>
      </c>
      <c r="D7232">
        <v>3</v>
      </c>
      <c r="E7232" t="e">
        <v>#N/A</v>
      </c>
      <c r="F7232" t="e">
        <v>#N/A</v>
      </c>
    </row>
    <row r="7233" spans="1:6">
      <c r="A7233" t="s">
        <v>294</v>
      </c>
      <c r="B7233" t="s">
        <v>282</v>
      </c>
      <c r="C7233" t="s">
        <v>212</v>
      </c>
      <c r="D7233">
        <v>1</v>
      </c>
      <c r="E7233" t="e">
        <v>#N/A</v>
      </c>
      <c r="F7233" t="e">
        <v>#N/A</v>
      </c>
    </row>
    <row r="7234" spans="1:6">
      <c r="A7234" t="s">
        <v>1742</v>
      </c>
      <c r="B7234" t="s">
        <v>474</v>
      </c>
      <c r="C7234" t="s">
        <v>212</v>
      </c>
      <c r="D7234">
        <v>1</v>
      </c>
      <c r="E7234" t="e">
        <v>#N/A</v>
      </c>
      <c r="F7234" t="e">
        <v>#N/A</v>
      </c>
    </row>
    <row r="7235" spans="1:6">
      <c r="A7235" t="s">
        <v>2546</v>
      </c>
      <c r="B7235" t="s">
        <v>282</v>
      </c>
      <c r="C7235" t="s">
        <v>212</v>
      </c>
      <c r="D7235">
        <v>1</v>
      </c>
      <c r="E7235" t="e">
        <v>#N/A</v>
      </c>
      <c r="F7235" t="e">
        <v>#N/A</v>
      </c>
    </row>
    <row r="7236" spans="1:6">
      <c r="A7236" t="s">
        <v>2769</v>
      </c>
      <c r="B7236" t="s">
        <v>785</v>
      </c>
      <c r="C7236" t="s">
        <v>2767</v>
      </c>
      <c r="D7236">
        <v>4</v>
      </c>
      <c r="E7236" t="e">
        <v>#N/A</v>
      </c>
      <c r="F7236" t="e">
        <v>#N/A</v>
      </c>
    </row>
    <row r="7237" spans="1:6">
      <c r="A7237" t="s">
        <v>1401</v>
      </c>
      <c r="B7237" t="s">
        <v>785</v>
      </c>
      <c r="C7237" t="s">
        <v>1345</v>
      </c>
      <c r="D7237">
        <v>1</v>
      </c>
      <c r="E7237" t="e">
        <v>#N/A</v>
      </c>
      <c r="F7237" t="e">
        <v>#N/A</v>
      </c>
    </row>
    <row r="7238" spans="1:6">
      <c r="A7238" t="s">
        <v>1891</v>
      </c>
      <c r="B7238" t="s">
        <v>854</v>
      </c>
      <c r="C7238" t="s">
        <v>1846</v>
      </c>
      <c r="D7238">
        <v>1</v>
      </c>
      <c r="E7238" t="e">
        <v>#N/A</v>
      </c>
      <c r="F7238" t="e">
        <v>#N/A</v>
      </c>
    </row>
    <row r="7239" spans="1:6">
      <c r="A7239" t="s">
        <v>586</v>
      </c>
      <c r="B7239" t="s">
        <v>851</v>
      </c>
      <c r="C7239" t="s">
        <v>3135</v>
      </c>
      <c r="D7239">
        <v>1</v>
      </c>
      <c r="E7239" t="e">
        <v>#N/A</v>
      </c>
      <c r="F7239" t="e">
        <v>#N/A</v>
      </c>
    </row>
    <row r="7240" spans="1:6">
      <c r="A7240" t="s">
        <v>838</v>
      </c>
      <c r="B7240" t="s">
        <v>851</v>
      </c>
      <c r="C7240" t="s">
        <v>169</v>
      </c>
      <c r="D7240">
        <v>3</v>
      </c>
      <c r="E7240" t="e">
        <v>#N/A</v>
      </c>
      <c r="F7240" t="e">
        <v>#N/A</v>
      </c>
    </row>
    <row r="7241" spans="1:6">
      <c r="A7241" t="s">
        <v>2407</v>
      </c>
      <c r="B7241" t="s">
        <v>851</v>
      </c>
      <c r="C7241" t="s">
        <v>169</v>
      </c>
      <c r="D7241">
        <v>2</v>
      </c>
      <c r="E7241" t="e">
        <v>#N/A</v>
      </c>
      <c r="F7241" t="e">
        <v>#N/A</v>
      </c>
    </row>
    <row r="7242" spans="1:6">
      <c r="A7242" t="s">
        <v>2666</v>
      </c>
      <c r="B7242" t="s">
        <v>851</v>
      </c>
      <c r="C7242" t="s">
        <v>169</v>
      </c>
      <c r="D7242">
        <v>2</v>
      </c>
      <c r="E7242" t="e">
        <v>#N/A</v>
      </c>
      <c r="F7242" t="e">
        <v>#N/A</v>
      </c>
    </row>
    <row r="7243" spans="1:6">
      <c r="A7243" t="s">
        <v>586</v>
      </c>
      <c r="B7243" t="s">
        <v>851</v>
      </c>
      <c r="C7243" t="s">
        <v>169</v>
      </c>
      <c r="D7243">
        <v>1</v>
      </c>
      <c r="E7243" t="e">
        <v>#N/A</v>
      </c>
      <c r="F7243" t="e">
        <v>#N/A</v>
      </c>
    </row>
    <row r="7244" spans="1:6">
      <c r="A7244" t="s">
        <v>1190</v>
      </c>
      <c r="B7244" t="s">
        <v>851</v>
      </c>
      <c r="C7244" t="s">
        <v>169</v>
      </c>
      <c r="D7244">
        <v>2</v>
      </c>
      <c r="E7244" t="e">
        <v>#N/A</v>
      </c>
      <c r="F7244" t="e">
        <v>#N/A</v>
      </c>
    </row>
    <row r="7245" spans="1:6">
      <c r="A7245" t="s">
        <v>1891</v>
      </c>
      <c r="B7245" t="s">
        <v>851</v>
      </c>
      <c r="C7245" t="s">
        <v>169</v>
      </c>
      <c r="D7245">
        <v>1</v>
      </c>
      <c r="E7245" t="e">
        <v>#N/A</v>
      </c>
      <c r="F7245" t="e">
        <v>#N/A</v>
      </c>
    </row>
    <row r="7246" spans="1:6">
      <c r="A7246" t="s">
        <v>2769</v>
      </c>
      <c r="B7246" t="s">
        <v>851</v>
      </c>
      <c r="C7246" t="s">
        <v>169</v>
      </c>
      <c r="D7246">
        <v>2</v>
      </c>
      <c r="E7246" t="e">
        <v>#N/A</v>
      </c>
      <c r="F7246" t="e">
        <v>#N/A</v>
      </c>
    </row>
    <row r="7247" spans="1:6">
      <c r="A7247" t="s">
        <v>2442</v>
      </c>
      <c r="B7247" t="s">
        <v>851</v>
      </c>
      <c r="C7247" t="s">
        <v>169</v>
      </c>
      <c r="D7247">
        <v>4</v>
      </c>
      <c r="E7247" t="e">
        <v>#N/A</v>
      </c>
      <c r="F7247" t="e">
        <v>#N/A</v>
      </c>
    </row>
    <row r="7248" spans="1:6">
      <c r="A7248" t="s">
        <v>183</v>
      </c>
      <c r="B7248" t="s">
        <v>851</v>
      </c>
      <c r="C7248" t="s">
        <v>169</v>
      </c>
      <c r="D7248">
        <v>5</v>
      </c>
      <c r="E7248" t="e">
        <v>#N/A</v>
      </c>
      <c r="F7248" t="e">
        <v>#N/A</v>
      </c>
    </row>
    <row r="7249" spans="1:6">
      <c r="A7249" t="s">
        <v>462</v>
      </c>
      <c r="B7249" t="s">
        <v>847</v>
      </c>
      <c r="C7249" t="s">
        <v>353</v>
      </c>
      <c r="D7249">
        <v>1</v>
      </c>
      <c r="E7249" t="e">
        <v>#N/A</v>
      </c>
      <c r="F7249" t="e">
        <v>#N/A</v>
      </c>
    </row>
    <row r="7250" spans="1:6">
      <c r="A7250" t="s">
        <v>945</v>
      </c>
      <c r="B7250" t="s">
        <v>252</v>
      </c>
      <c r="C7250" t="s">
        <v>901</v>
      </c>
      <c r="D7250">
        <v>1</v>
      </c>
      <c r="E7250" t="e">
        <v>#N/A</v>
      </c>
      <c r="F7250" t="e">
        <v>#N/A</v>
      </c>
    </row>
    <row r="7251" spans="1:6">
      <c r="A7251" t="s">
        <v>2100</v>
      </c>
      <c r="B7251" t="s">
        <v>252</v>
      </c>
      <c r="C7251" t="s">
        <v>2077</v>
      </c>
      <c r="D7251">
        <v>1</v>
      </c>
      <c r="E7251" t="e">
        <v>#N/A</v>
      </c>
      <c r="F7251" t="e">
        <v>#N/A</v>
      </c>
    </row>
    <row r="7252" spans="1:6">
      <c r="A7252" t="s">
        <v>1401</v>
      </c>
      <c r="B7252" t="s">
        <v>845</v>
      </c>
      <c r="C7252" t="s">
        <v>1359</v>
      </c>
      <c r="D7252">
        <v>1</v>
      </c>
      <c r="E7252" t="e">
        <v>#N/A</v>
      </c>
      <c r="F7252" t="e">
        <v>#N/A</v>
      </c>
    </row>
    <row r="7253" spans="1:6">
      <c r="A7253" t="s">
        <v>1028</v>
      </c>
      <c r="B7253" t="s">
        <v>856</v>
      </c>
      <c r="C7253" t="s">
        <v>1006</v>
      </c>
      <c r="D7253">
        <v>1</v>
      </c>
      <c r="E7253" t="e">
        <v>#N/A</v>
      </c>
      <c r="F7253" t="e">
        <v>#N/A</v>
      </c>
    </row>
    <row r="7254" spans="1:6">
      <c r="A7254" t="s">
        <v>838</v>
      </c>
      <c r="B7254" t="s">
        <v>785</v>
      </c>
      <c r="C7254" t="s">
        <v>790</v>
      </c>
      <c r="D7254">
        <v>1</v>
      </c>
      <c r="E7254" t="e">
        <v>#N/A</v>
      </c>
      <c r="F7254" t="e">
        <v>#N/A</v>
      </c>
    </row>
    <row r="7255" spans="1:6">
      <c r="A7255" t="s">
        <v>2325</v>
      </c>
      <c r="B7255" t="s">
        <v>785</v>
      </c>
      <c r="C7255" t="s">
        <v>790</v>
      </c>
      <c r="D7255">
        <v>1</v>
      </c>
      <c r="E7255" t="e">
        <v>#N/A</v>
      </c>
      <c r="F7255" t="e">
        <v>#N/A</v>
      </c>
    </row>
    <row r="7256" spans="1:6">
      <c r="A7256" t="s">
        <v>2407</v>
      </c>
      <c r="B7256" t="s">
        <v>785</v>
      </c>
      <c r="C7256" t="s">
        <v>790</v>
      </c>
      <c r="D7256">
        <v>1</v>
      </c>
      <c r="E7256" t="e">
        <v>#N/A</v>
      </c>
      <c r="F7256" t="e">
        <v>#N/A</v>
      </c>
    </row>
    <row r="7257" spans="1:6">
      <c r="A7257" t="s">
        <v>1028</v>
      </c>
      <c r="B7257" t="s">
        <v>785</v>
      </c>
      <c r="C7257" t="s">
        <v>790</v>
      </c>
      <c r="D7257">
        <v>1</v>
      </c>
      <c r="E7257" t="e">
        <v>#N/A</v>
      </c>
      <c r="F7257" t="e">
        <v>#N/A</v>
      </c>
    </row>
    <row r="7258" spans="1:6">
      <c r="A7258" t="s">
        <v>462</v>
      </c>
      <c r="B7258" t="s">
        <v>785</v>
      </c>
      <c r="C7258" t="s">
        <v>790</v>
      </c>
      <c r="D7258">
        <v>1</v>
      </c>
      <c r="E7258" t="e">
        <v>#N/A</v>
      </c>
      <c r="F7258" t="e">
        <v>#N/A</v>
      </c>
    </row>
    <row r="7259" spans="1:6">
      <c r="A7259" t="s">
        <v>1311</v>
      </c>
      <c r="B7259" t="s">
        <v>785</v>
      </c>
      <c r="C7259" t="s">
        <v>790</v>
      </c>
      <c r="D7259">
        <v>2</v>
      </c>
      <c r="E7259" t="e">
        <v>#N/A</v>
      </c>
      <c r="F7259" t="e">
        <v>#N/A</v>
      </c>
    </row>
    <row r="7260" spans="1:6">
      <c r="A7260" t="s">
        <v>1891</v>
      </c>
      <c r="B7260" t="s">
        <v>785</v>
      </c>
      <c r="C7260" t="s">
        <v>790</v>
      </c>
      <c r="D7260">
        <v>1</v>
      </c>
      <c r="E7260" t="e">
        <v>#N/A</v>
      </c>
      <c r="F7260" t="e">
        <v>#N/A</v>
      </c>
    </row>
    <row r="7261" spans="1:6">
      <c r="A7261" t="s">
        <v>1311</v>
      </c>
      <c r="B7261" t="s">
        <v>216</v>
      </c>
      <c r="C7261" t="s">
        <v>1273</v>
      </c>
      <c r="D7261">
        <v>1</v>
      </c>
      <c r="E7261" t="e">
        <v>#N/A</v>
      </c>
      <c r="F7261" t="e">
        <v>#N/A</v>
      </c>
    </row>
    <row r="7262" spans="1:6">
      <c r="A7262" t="s">
        <v>1311</v>
      </c>
      <c r="B7262" t="s">
        <v>216</v>
      </c>
      <c r="C7262" t="s">
        <v>1255</v>
      </c>
      <c r="D7262">
        <v>1</v>
      </c>
      <c r="E7262" t="e">
        <v>#N/A</v>
      </c>
      <c r="F7262" t="e">
        <v>#N/A</v>
      </c>
    </row>
    <row r="7263" spans="1:6">
      <c r="A7263" t="s">
        <v>724</v>
      </c>
      <c r="B7263" t="s">
        <v>216</v>
      </c>
      <c r="C7263" t="s">
        <v>677</v>
      </c>
      <c r="D7263">
        <v>1</v>
      </c>
      <c r="E7263" t="e">
        <v>#N/A</v>
      </c>
      <c r="F7263" t="e">
        <v>#N/A</v>
      </c>
    </row>
    <row r="7264" spans="1:6">
      <c r="A7264" t="s">
        <v>1079</v>
      </c>
      <c r="B7264" t="s">
        <v>252</v>
      </c>
      <c r="C7264" t="s">
        <v>677</v>
      </c>
      <c r="D7264">
        <v>1</v>
      </c>
      <c r="E7264">
        <v>1.4E-2</v>
      </c>
      <c r="F7264">
        <v>0</v>
      </c>
    </row>
    <row r="7265" spans="1:6">
      <c r="A7265" t="s">
        <v>2546</v>
      </c>
      <c r="B7265" t="s">
        <v>839</v>
      </c>
      <c r="C7265" t="s">
        <v>677</v>
      </c>
      <c r="D7265">
        <v>1</v>
      </c>
      <c r="E7265" t="e">
        <v>#N/A</v>
      </c>
      <c r="F7265" t="e">
        <v>#N/A</v>
      </c>
    </row>
    <row r="7266" spans="1:6">
      <c r="A7266" t="s">
        <v>1654</v>
      </c>
      <c r="B7266" t="s">
        <v>854</v>
      </c>
      <c r="C7266" t="s">
        <v>1637</v>
      </c>
      <c r="D7266">
        <v>1</v>
      </c>
      <c r="E7266" t="e">
        <v>#N/A</v>
      </c>
      <c r="F7266" t="e">
        <v>#N/A</v>
      </c>
    </row>
    <row r="7267" spans="1:6">
      <c r="A7267" t="s">
        <v>2100</v>
      </c>
      <c r="B7267" t="s">
        <v>854</v>
      </c>
      <c r="C7267" t="s">
        <v>1637</v>
      </c>
      <c r="D7267">
        <v>1</v>
      </c>
      <c r="E7267" t="e">
        <v>#N/A</v>
      </c>
      <c r="F7267" t="e">
        <v>#N/A</v>
      </c>
    </row>
    <row r="7268" spans="1:6">
      <c r="A7268" t="s">
        <v>2100</v>
      </c>
      <c r="B7268" t="s">
        <v>854</v>
      </c>
      <c r="C7268" t="s">
        <v>2083</v>
      </c>
      <c r="D7268">
        <v>1</v>
      </c>
      <c r="E7268" t="e">
        <v>#N/A</v>
      </c>
      <c r="F7268" t="e">
        <v>#N/A</v>
      </c>
    </row>
    <row r="7269" spans="1:6">
      <c r="A7269" t="s">
        <v>2697</v>
      </c>
      <c r="B7269" t="s">
        <v>134</v>
      </c>
      <c r="C7269" t="s">
        <v>2675</v>
      </c>
      <c r="D7269">
        <v>1</v>
      </c>
      <c r="E7269" t="e">
        <v>#N/A</v>
      </c>
      <c r="F7269" t="e">
        <v>#N/A</v>
      </c>
    </row>
    <row r="7270" spans="1:6">
      <c r="A7270" t="s">
        <v>2407</v>
      </c>
      <c r="B7270" t="s">
        <v>712</v>
      </c>
      <c r="C7270" t="s">
        <v>926</v>
      </c>
      <c r="D7270">
        <v>2</v>
      </c>
      <c r="E7270" t="e">
        <v>#N/A</v>
      </c>
      <c r="F7270" t="e">
        <v>#N/A</v>
      </c>
    </row>
    <row r="7271" spans="1:6">
      <c r="A7271" t="s">
        <v>2253</v>
      </c>
      <c r="B7271" t="s">
        <v>847</v>
      </c>
      <c r="C7271" t="s">
        <v>926</v>
      </c>
      <c r="D7271">
        <v>1</v>
      </c>
      <c r="E7271" t="e">
        <v>#N/A</v>
      </c>
      <c r="F7271" t="e">
        <v>#N/A</v>
      </c>
    </row>
    <row r="7272" spans="1:6">
      <c r="A7272" t="s">
        <v>1079</v>
      </c>
      <c r="B7272" t="s">
        <v>847</v>
      </c>
      <c r="C7272" t="s">
        <v>926</v>
      </c>
      <c r="D7272">
        <v>1</v>
      </c>
      <c r="E7272" t="e">
        <v>#N/A</v>
      </c>
      <c r="F7272" t="e">
        <v>#N/A</v>
      </c>
    </row>
    <row r="7273" spans="1:6">
      <c r="A7273" t="s">
        <v>945</v>
      </c>
      <c r="B7273" t="s">
        <v>712</v>
      </c>
      <c r="C7273" t="s">
        <v>926</v>
      </c>
      <c r="D7273">
        <v>1</v>
      </c>
      <c r="E7273" t="e">
        <v>#N/A</v>
      </c>
      <c r="F7273" t="e">
        <v>#N/A</v>
      </c>
    </row>
    <row r="7274" spans="1:6">
      <c r="A7274" t="s">
        <v>2407</v>
      </c>
      <c r="B7274" t="s">
        <v>216</v>
      </c>
      <c r="C7274" t="s">
        <v>2399</v>
      </c>
      <c r="D7274">
        <v>1</v>
      </c>
      <c r="E7274" t="e">
        <v>#N/A</v>
      </c>
      <c r="F7274" t="e">
        <v>#N/A</v>
      </c>
    </row>
    <row r="7275" spans="1:6">
      <c r="A7275" t="s">
        <v>462</v>
      </c>
      <c r="B7275" t="s">
        <v>252</v>
      </c>
      <c r="C7275" t="s">
        <v>342</v>
      </c>
      <c r="D7275">
        <v>1</v>
      </c>
      <c r="E7275" t="e">
        <v>#N/A</v>
      </c>
      <c r="F7275" t="e">
        <v>#N/A</v>
      </c>
    </row>
    <row r="7276" spans="1:6">
      <c r="A7276" t="s">
        <v>2546</v>
      </c>
      <c r="B7276" t="s">
        <v>252</v>
      </c>
      <c r="C7276" t="s">
        <v>342</v>
      </c>
      <c r="D7276">
        <v>1</v>
      </c>
      <c r="E7276" t="e">
        <v>#N/A</v>
      </c>
      <c r="F7276" t="e">
        <v>#N/A</v>
      </c>
    </row>
    <row r="7277" spans="1:6">
      <c r="A7277" t="s">
        <v>2546</v>
      </c>
      <c r="B7277" t="s">
        <v>252</v>
      </c>
      <c r="C7277" t="s">
        <v>2492</v>
      </c>
      <c r="D7277">
        <v>1</v>
      </c>
      <c r="E7277" t="e">
        <v>#N/A</v>
      </c>
      <c r="F7277" t="e">
        <v>#N/A</v>
      </c>
    </row>
    <row r="7278" spans="1:6">
      <c r="A7278" t="s">
        <v>838</v>
      </c>
      <c r="B7278" t="s">
        <v>216</v>
      </c>
      <c r="C7278" t="s">
        <v>829</v>
      </c>
      <c r="D7278">
        <v>1</v>
      </c>
      <c r="E7278" t="e">
        <v>#N/A</v>
      </c>
      <c r="F7278" t="e">
        <v>#N/A</v>
      </c>
    </row>
    <row r="7279" spans="1:6">
      <c r="A7279" t="s">
        <v>1992</v>
      </c>
      <c r="B7279" t="s">
        <v>216</v>
      </c>
      <c r="C7279" t="s">
        <v>829</v>
      </c>
      <c r="D7279">
        <v>2</v>
      </c>
      <c r="E7279" t="e">
        <v>#N/A</v>
      </c>
      <c r="F7279" t="e">
        <v>#N/A</v>
      </c>
    </row>
    <row r="7280" spans="1:6">
      <c r="A7280" t="s">
        <v>2041</v>
      </c>
      <c r="B7280" t="s">
        <v>216</v>
      </c>
      <c r="C7280" t="s">
        <v>829</v>
      </c>
      <c r="D7280">
        <v>1</v>
      </c>
      <c r="E7280" t="e">
        <v>#N/A</v>
      </c>
      <c r="F7280" t="e">
        <v>#N/A</v>
      </c>
    </row>
    <row r="7281" spans="1:6">
      <c r="A7281" t="s">
        <v>1562</v>
      </c>
      <c r="B7281" t="s">
        <v>216</v>
      </c>
      <c r="C7281" t="s">
        <v>829</v>
      </c>
      <c r="D7281">
        <v>1</v>
      </c>
      <c r="E7281" t="e">
        <v>#N/A</v>
      </c>
      <c r="F7281" t="e">
        <v>#N/A</v>
      </c>
    </row>
    <row r="7282" spans="1:6">
      <c r="A7282" t="s">
        <v>1079</v>
      </c>
      <c r="B7282" t="s">
        <v>842</v>
      </c>
      <c r="C7282" t="s">
        <v>1078</v>
      </c>
      <c r="D7282">
        <v>1</v>
      </c>
      <c r="E7282" t="e">
        <v>#N/A</v>
      </c>
      <c r="F7282" t="e">
        <v>#N/A</v>
      </c>
    </row>
    <row r="7283" spans="1:6">
      <c r="A7283" t="s">
        <v>2253</v>
      </c>
      <c r="B7283" t="s">
        <v>216</v>
      </c>
      <c r="C7283" t="s">
        <v>2153</v>
      </c>
      <c r="D7283">
        <v>1</v>
      </c>
      <c r="E7283" t="e">
        <v>#N/A</v>
      </c>
      <c r="F7283" t="e">
        <v>#N/A</v>
      </c>
    </row>
    <row r="7284" spans="1:6">
      <c r="A7284" t="s">
        <v>2666</v>
      </c>
      <c r="B7284" t="s">
        <v>712</v>
      </c>
      <c r="C7284" t="s">
        <v>2295</v>
      </c>
      <c r="D7284">
        <v>1</v>
      </c>
      <c r="E7284" t="e">
        <v>#N/A</v>
      </c>
      <c r="F7284" t="e">
        <v>#N/A</v>
      </c>
    </row>
    <row r="7285" spans="1:6">
      <c r="A7285" t="s">
        <v>2301</v>
      </c>
      <c r="B7285" t="s">
        <v>712</v>
      </c>
      <c r="C7285" t="s">
        <v>2295</v>
      </c>
      <c r="D7285">
        <v>2</v>
      </c>
      <c r="E7285" t="e">
        <v>#N/A</v>
      </c>
      <c r="F7285" t="e">
        <v>#N/A</v>
      </c>
    </row>
    <row r="7286" spans="1:6">
      <c r="A7286" t="s">
        <v>1562</v>
      </c>
      <c r="B7286" t="s">
        <v>712</v>
      </c>
      <c r="C7286" t="s">
        <v>1540</v>
      </c>
      <c r="D7286">
        <v>1</v>
      </c>
      <c r="E7286" t="e">
        <v>#N/A</v>
      </c>
      <c r="F7286" t="e">
        <v>#N/A</v>
      </c>
    </row>
    <row r="7287" spans="1:6">
      <c r="A7287" t="s">
        <v>294</v>
      </c>
      <c r="B7287" t="s">
        <v>846</v>
      </c>
      <c r="C7287" t="s">
        <v>5</v>
      </c>
      <c r="D7287">
        <v>1</v>
      </c>
      <c r="E7287" t="e">
        <v>#N/A</v>
      </c>
      <c r="F7287" t="e">
        <v>#N/A</v>
      </c>
    </row>
    <row r="7288" spans="1:6">
      <c r="A7288" t="s">
        <v>2137</v>
      </c>
      <c r="B7288" t="s">
        <v>857</v>
      </c>
      <c r="C7288" t="s">
        <v>5</v>
      </c>
      <c r="D7288">
        <v>1</v>
      </c>
      <c r="E7288" t="e">
        <v>#N/A</v>
      </c>
      <c r="F7288" t="e">
        <v>#N/A</v>
      </c>
    </row>
    <row r="7289" spans="1:6">
      <c r="A7289" t="s">
        <v>2137</v>
      </c>
      <c r="B7289" t="s">
        <v>846</v>
      </c>
      <c r="C7289" t="s">
        <v>5</v>
      </c>
      <c r="D7289">
        <v>1</v>
      </c>
      <c r="E7289" t="e">
        <v>#N/A</v>
      </c>
      <c r="F7289" t="e">
        <v>#N/A</v>
      </c>
    </row>
    <row r="7290" spans="1:6">
      <c r="A7290" t="s">
        <v>2619</v>
      </c>
      <c r="B7290" t="s">
        <v>846</v>
      </c>
      <c r="C7290" t="s">
        <v>5</v>
      </c>
      <c r="D7290">
        <v>1</v>
      </c>
      <c r="E7290" t="e">
        <v>#N/A</v>
      </c>
      <c r="F7290" t="e">
        <v>#N/A</v>
      </c>
    </row>
    <row r="7291" spans="1:6">
      <c r="A7291" t="s">
        <v>2769</v>
      </c>
      <c r="B7291" t="s">
        <v>846</v>
      </c>
      <c r="C7291" t="s">
        <v>5</v>
      </c>
      <c r="D7291">
        <v>1</v>
      </c>
      <c r="E7291" t="e">
        <v>#N/A</v>
      </c>
      <c r="F7291" t="e">
        <v>#N/A</v>
      </c>
    </row>
    <row r="7292" spans="1:6">
      <c r="A7292" t="s">
        <v>183</v>
      </c>
      <c r="B7292" t="s">
        <v>841</v>
      </c>
      <c r="C7292" t="s">
        <v>5</v>
      </c>
      <c r="D7292">
        <v>1</v>
      </c>
      <c r="E7292" t="e">
        <v>#N/A</v>
      </c>
      <c r="F7292" t="e">
        <v>#N/A</v>
      </c>
    </row>
    <row r="7293" spans="1:6">
      <c r="A7293" t="s">
        <v>2407</v>
      </c>
      <c r="B7293" t="s">
        <v>841</v>
      </c>
      <c r="C7293" t="s">
        <v>2381</v>
      </c>
      <c r="D7293">
        <v>1</v>
      </c>
      <c r="E7293" t="e">
        <v>#N/A</v>
      </c>
      <c r="F7293" t="e">
        <v>#N/A</v>
      </c>
    </row>
    <row r="7294" spans="1:6">
      <c r="A7294" t="s">
        <v>1311</v>
      </c>
      <c r="B7294" t="s">
        <v>252</v>
      </c>
      <c r="C7294" t="s">
        <v>1251</v>
      </c>
      <c r="D7294">
        <v>1</v>
      </c>
      <c r="E7294" t="e">
        <v>#N/A</v>
      </c>
      <c r="F7294" t="e">
        <v>#N/A</v>
      </c>
    </row>
    <row r="7295" spans="1:6">
      <c r="A7295" t="s">
        <v>2407</v>
      </c>
      <c r="B7295" t="s">
        <v>854</v>
      </c>
      <c r="C7295" t="s">
        <v>1653</v>
      </c>
      <c r="D7295">
        <v>1</v>
      </c>
      <c r="E7295" t="e">
        <v>#N/A</v>
      </c>
      <c r="F7295" t="e">
        <v>#N/A</v>
      </c>
    </row>
    <row r="7296" spans="1:6">
      <c r="A7296" t="s">
        <v>1028</v>
      </c>
      <c r="B7296" t="s">
        <v>854</v>
      </c>
      <c r="C7296" t="s">
        <v>1653</v>
      </c>
      <c r="D7296">
        <v>1</v>
      </c>
      <c r="E7296" t="e">
        <v>#N/A</v>
      </c>
      <c r="F7296" t="e">
        <v>#N/A</v>
      </c>
    </row>
    <row r="7297" spans="1:6">
      <c r="A7297" t="s">
        <v>1811</v>
      </c>
      <c r="B7297" t="s">
        <v>854</v>
      </c>
      <c r="C7297" t="s">
        <v>1653</v>
      </c>
      <c r="D7297">
        <v>4</v>
      </c>
      <c r="E7297" t="e">
        <v>#N/A</v>
      </c>
      <c r="F7297" t="e">
        <v>#N/A</v>
      </c>
    </row>
    <row r="7298" spans="1:6">
      <c r="A7298" t="s">
        <v>2666</v>
      </c>
      <c r="B7298" t="s">
        <v>854</v>
      </c>
      <c r="C7298" t="s">
        <v>1653</v>
      </c>
      <c r="D7298">
        <v>4</v>
      </c>
      <c r="E7298" t="e">
        <v>#N/A</v>
      </c>
      <c r="F7298" t="e">
        <v>#N/A</v>
      </c>
    </row>
    <row r="7299" spans="1:6">
      <c r="A7299" t="s">
        <v>2380</v>
      </c>
      <c r="B7299" t="s">
        <v>854</v>
      </c>
      <c r="C7299" t="s">
        <v>1653</v>
      </c>
      <c r="D7299">
        <v>1</v>
      </c>
      <c r="E7299" t="e">
        <v>#N/A</v>
      </c>
      <c r="F7299" t="e">
        <v>#N/A</v>
      </c>
    </row>
    <row r="7300" spans="1:6">
      <c r="A7300" t="s">
        <v>2041</v>
      </c>
      <c r="B7300" t="s">
        <v>854</v>
      </c>
      <c r="C7300" t="s">
        <v>1653</v>
      </c>
      <c r="D7300">
        <v>1</v>
      </c>
      <c r="E7300" t="e">
        <v>#N/A</v>
      </c>
      <c r="F7300" t="e">
        <v>#N/A</v>
      </c>
    </row>
    <row r="7301" spans="1:6">
      <c r="A7301" t="s">
        <v>2569</v>
      </c>
      <c r="B7301" t="s">
        <v>854</v>
      </c>
      <c r="C7301" t="s">
        <v>1653</v>
      </c>
      <c r="D7301">
        <v>4</v>
      </c>
      <c r="E7301" t="e">
        <v>#N/A</v>
      </c>
      <c r="F7301" t="e">
        <v>#N/A</v>
      </c>
    </row>
    <row r="7302" spans="1:6">
      <c r="A7302" t="s">
        <v>1654</v>
      </c>
      <c r="B7302" t="s">
        <v>854</v>
      </c>
      <c r="C7302" t="s">
        <v>1653</v>
      </c>
      <c r="D7302">
        <v>5</v>
      </c>
      <c r="E7302" t="e">
        <v>#N/A</v>
      </c>
      <c r="F7302" t="e">
        <v>#N/A</v>
      </c>
    </row>
    <row r="7303" spans="1:6">
      <c r="A7303" t="s">
        <v>2100</v>
      </c>
      <c r="B7303" t="s">
        <v>854</v>
      </c>
      <c r="C7303" t="s">
        <v>1653</v>
      </c>
      <c r="D7303">
        <v>1</v>
      </c>
      <c r="E7303" t="e">
        <v>#N/A</v>
      </c>
      <c r="F7303" t="e">
        <v>#N/A</v>
      </c>
    </row>
    <row r="7304" spans="1:6">
      <c r="A7304" t="s">
        <v>1891</v>
      </c>
      <c r="B7304" t="s">
        <v>854</v>
      </c>
      <c r="C7304" t="s">
        <v>1653</v>
      </c>
      <c r="D7304">
        <v>1</v>
      </c>
      <c r="E7304" t="e">
        <v>#N/A</v>
      </c>
      <c r="F7304" t="e">
        <v>#N/A</v>
      </c>
    </row>
    <row r="7305" spans="1:6">
      <c r="A7305" t="s">
        <v>2442</v>
      </c>
      <c r="B7305" t="s">
        <v>839</v>
      </c>
      <c r="C7305" t="s">
        <v>1653</v>
      </c>
      <c r="D7305">
        <v>2</v>
      </c>
      <c r="E7305" t="e">
        <v>#N/A</v>
      </c>
      <c r="F7305" t="e">
        <v>#N/A</v>
      </c>
    </row>
    <row r="7306" spans="1:6">
      <c r="A7306" t="s">
        <v>2739</v>
      </c>
      <c r="B7306" t="s">
        <v>839</v>
      </c>
      <c r="C7306" t="s">
        <v>1653</v>
      </c>
      <c r="D7306">
        <v>1</v>
      </c>
      <c r="E7306" t="e">
        <v>#N/A</v>
      </c>
      <c r="F7306" t="e">
        <v>#N/A</v>
      </c>
    </row>
    <row r="7307" spans="1:6">
      <c r="A7307" t="s">
        <v>1992</v>
      </c>
      <c r="B7307" t="s">
        <v>839</v>
      </c>
      <c r="C7307" t="s">
        <v>1969</v>
      </c>
      <c r="D7307">
        <v>2</v>
      </c>
      <c r="E7307">
        <v>1.2E-2</v>
      </c>
      <c r="F7307">
        <v>2.5999999999999999E-2</v>
      </c>
    </row>
    <row r="7308" spans="1:6">
      <c r="A7308" t="s">
        <v>2546</v>
      </c>
      <c r="B7308" t="s">
        <v>839</v>
      </c>
      <c r="C7308" t="s">
        <v>1969</v>
      </c>
      <c r="D7308">
        <v>1</v>
      </c>
      <c r="E7308">
        <v>1.2E-2</v>
      </c>
      <c r="F7308">
        <v>2.5999999999999999E-2</v>
      </c>
    </row>
    <row r="7309" spans="1:6">
      <c r="A7309" t="s">
        <v>2769</v>
      </c>
      <c r="B7309" t="s">
        <v>216</v>
      </c>
      <c r="C7309" t="s">
        <v>1969</v>
      </c>
      <c r="D7309">
        <v>1</v>
      </c>
      <c r="E7309" t="e">
        <v>#N/A</v>
      </c>
      <c r="F7309" t="e">
        <v>#N/A</v>
      </c>
    </row>
    <row r="7310" spans="1:6">
      <c r="A7310" t="s">
        <v>2100</v>
      </c>
      <c r="B7310" t="s">
        <v>839</v>
      </c>
      <c r="C7310" t="s">
        <v>2080</v>
      </c>
      <c r="D7310">
        <v>1</v>
      </c>
      <c r="E7310" t="e">
        <v>#N/A</v>
      </c>
      <c r="F7310" t="e">
        <v>#N/A</v>
      </c>
    </row>
    <row r="7311" spans="1:6">
      <c r="A7311" t="s">
        <v>2739</v>
      </c>
      <c r="B7311" t="s">
        <v>839</v>
      </c>
      <c r="C7311" t="s">
        <v>2080</v>
      </c>
      <c r="D7311">
        <v>1</v>
      </c>
      <c r="E7311" t="e">
        <v>#N/A</v>
      </c>
      <c r="F7311" t="e">
        <v>#N/A</v>
      </c>
    </row>
    <row r="7312" spans="1:6">
      <c r="A7312" t="s">
        <v>1742</v>
      </c>
      <c r="B7312" t="s">
        <v>841</v>
      </c>
      <c r="C7312" t="s">
        <v>1659</v>
      </c>
      <c r="D7312">
        <v>1</v>
      </c>
      <c r="E7312" t="e">
        <v>#N/A</v>
      </c>
      <c r="F7312" t="e">
        <v>#N/A</v>
      </c>
    </row>
    <row r="7313" spans="1:6">
      <c r="A7313" t="s">
        <v>2546</v>
      </c>
      <c r="B7313" t="s">
        <v>857</v>
      </c>
      <c r="C7313" t="s">
        <v>2508</v>
      </c>
      <c r="D7313">
        <v>1</v>
      </c>
      <c r="E7313" t="e">
        <v>#N/A</v>
      </c>
      <c r="F7313" t="e">
        <v>#N/A</v>
      </c>
    </row>
    <row r="7314" spans="1:6">
      <c r="A7314" t="s">
        <v>2769</v>
      </c>
      <c r="B7314" t="s">
        <v>839</v>
      </c>
      <c r="C7314" t="s">
        <v>2754</v>
      </c>
      <c r="D7314">
        <v>1</v>
      </c>
      <c r="E7314" t="e">
        <v>#N/A</v>
      </c>
      <c r="F7314" t="e">
        <v>#N/A</v>
      </c>
    </row>
    <row r="7315" spans="1:6">
      <c r="A7315" t="s">
        <v>1028</v>
      </c>
      <c r="B7315" t="s">
        <v>211</v>
      </c>
      <c r="C7315" t="s">
        <v>981</v>
      </c>
      <c r="D7315">
        <v>1</v>
      </c>
      <c r="E7315" t="e">
        <v>#N/A</v>
      </c>
      <c r="F7315" t="e">
        <v>#N/A</v>
      </c>
    </row>
    <row r="7316" spans="1:6">
      <c r="A7316" t="s">
        <v>2619</v>
      </c>
      <c r="B7316" t="s">
        <v>211</v>
      </c>
      <c r="C7316" t="s">
        <v>981</v>
      </c>
      <c r="D7316">
        <v>1</v>
      </c>
      <c r="E7316" t="e">
        <v>#N/A</v>
      </c>
      <c r="F7316" t="e">
        <v>#N/A</v>
      </c>
    </row>
    <row r="7317" spans="1:6">
      <c r="A7317" t="s">
        <v>2016</v>
      </c>
      <c r="B7317" t="s">
        <v>278</v>
      </c>
      <c r="C7317" t="s">
        <v>1999</v>
      </c>
      <c r="D7317">
        <v>1</v>
      </c>
      <c r="E7317" t="e">
        <v>#N/A</v>
      </c>
      <c r="F7317" t="e">
        <v>#N/A</v>
      </c>
    </row>
    <row r="7318" spans="1:6">
      <c r="A7318" t="s">
        <v>2407</v>
      </c>
      <c r="B7318" t="s">
        <v>216</v>
      </c>
      <c r="C7318" t="s">
        <v>1853</v>
      </c>
      <c r="D7318">
        <v>3</v>
      </c>
      <c r="E7318" t="e">
        <v>#N/A</v>
      </c>
      <c r="F7318" t="e">
        <v>#N/A</v>
      </c>
    </row>
    <row r="7319" spans="1:6">
      <c r="A7319" t="s">
        <v>1939</v>
      </c>
      <c r="B7319" t="s">
        <v>216</v>
      </c>
      <c r="C7319" t="s">
        <v>1853</v>
      </c>
      <c r="D7319">
        <v>1</v>
      </c>
      <c r="E7319" t="e">
        <v>#N/A</v>
      </c>
      <c r="F7319" t="e">
        <v>#N/A</v>
      </c>
    </row>
    <row r="7320" spans="1:6">
      <c r="A7320" t="s">
        <v>1891</v>
      </c>
      <c r="B7320" t="s">
        <v>216</v>
      </c>
      <c r="C7320" t="s">
        <v>1853</v>
      </c>
      <c r="D7320">
        <v>2</v>
      </c>
      <c r="E7320" t="e">
        <v>#N/A</v>
      </c>
      <c r="F7320" t="e">
        <v>#N/A</v>
      </c>
    </row>
    <row r="7321" spans="1:6">
      <c r="A7321" t="s">
        <v>2301</v>
      </c>
      <c r="B7321" t="s">
        <v>216</v>
      </c>
      <c r="C7321" t="s">
        <v>1853</v>
      </c>
      <c r="D7321">
        <v>2</v>
      </c>
      <c r="E7321" t="e">
        <v>#N/A</v>
      </c>
      <c r="F7321" t="e">
        <v>#N/A</v>
      </c>
    </row>
    <row r="7322" spans="1:6">
      <c r="A7322" t="s">
        <v>2442</v>
      </c>
      <c r="B7322" t="s">
        <v>216</v>
      </c>
      <c r="C7322" t="s">
        <v>1853</v>
      </c>
      <c r="D7322">
        <v>4</v>
      </c>
      <c r="E7322" t="e">
        <v>#N/A</v>
      </c>
      <c r="F7322" t="e">
        <v>#N/A</v>
      </c>
    </row>
    <row r="7323" spans="1:6">
      <c r="A7323" t="s">
        <v>724</v>
      </c>
      <c r="B7323" t="s">
        <v>847</v>
      </c>
      <c r="C7323" t="s">
        <v>1217</v>
      </c>
      <c r="D7323">
        <v>2</v>
      </c>
      <c r="E7323" t="e">
        <v>#N/A</v>
      </c>
      <c r="F7323" t="e">
        <v>#N/A</v>
      </c>
    </row>
    <row r="7324" spans="1:6">
      <c r="A7324" t="s">
        <v>2137</v>
      </c>
      <c r="B7324" t="s">
        <v>854</v>
      </c>
      <c r="C7324" t="s">
        <v>1217</v>
      </c>
      <c r="D7324">
        <v>2</v>
      </c>
      <c r="E7324" t="e">
        <v>#N/A</v>
      </c>
      <c r="F7324" t="e">
        <v>#N/A</v>
      </c>
    </row>
    <row r="7325" spans="1:6">
      <c r="A7325" t="s">
        <v>1236</v>
      </c>
      <c r="B7325" t="s">
        <v>854</v>
      </c>
      <c r="C7325" t="s">
        <v>1217</v>
      </c>
      <c r="D7325">
        <v>1</v>
      </c>
      <c r="E7325" t="e">
        <v>#N/A</v>
      </c>
      <c r="F7325" t="e">
        <v>#N/A</v>
      </c>
    </row>
    <row r="7326" spans="1:6">
      <c r="A7326" t="s">
        <v>2041</v>
      </c>
      <c r="B7326" t="s">
        <v>851</v>
      </c>
      <c r="C7326" t="s">
        <v>1217</v>
      </c>
      <c r="D7326">
        <v>1</v>
      </c>
      <c r="E7326" t="e">
        <v>#N/A</v>
      </c>
      <c r="F7326" t="e">
        <v>#N/A</v>
      </c>
    </row>
    <row r="7327" spans="1:6">
      <c r="A7327" t="s">
        <v>1562</v>
      </c>
      <c r="B7327" t="s">
        <v>851</v>
      </c>
      <c r="C7327" t="s">
        <v>1217</v>
      </c>
      <c r="D7327">
        <v>1</v>
      </c>
      <c r="E7327" t="e">
        <v>#N/A</v>
      </c>
      <c r="F7327" t="e">
        <v>#N/A</v>
      </c>
    </row>
    <row r="7328" spans="1:6">
      <c r="A7328" t="s">
        <v>2442</v>
      </c>
      <c r="B7328" t="s">
        <v>847</v>
      </c>
      <c r="C7328" t="s">
        <v>1217</v>
      </c>
      <c r="D7328">
        <v>1</v>
      </c>
      <c r="E7328" t="e">
        <v>#N/A</v>
      </c>
      <c r="F7328" t="e">
        <v>#N/A</v>
      </c>
    </row>
    <row r="7329" spans="1:6">
      <c r="A7329" t="s">
        <v>1190</v>
      </c>
      <c r="B7329" t="s">
        <v>134</v>
      </c>
      <c r="C7329" t="s">
        <v>601</v>
      </c>
      <c r="D7329">
        <v>1</v>
      </c>
      <c r="E7329" t="e">
        <v>#N/A</v>
      </c>
      <c r="F7329" t="e">
        <v>#N/A</v>
      </c>
    </row>
    <row r="7330" spans="1:6">
      <c r="A7330" t="s">
        <v>1460</v>
      </c>
      <c r="B7330" t="s">
        <v>252</v>
      </c>
      <c r="C7330" t="s">
        <v>1409</v>
      </c>
      <c r="D7330">
        <v>1</v>
      </c>
      <c r="E7330" t="e">
        <v>#N/A</v>
      </c>
      <c r="F7330" t="e">
        <v>#N/A</v>
      </c>
    </row>
    <row r="7331" spans="1:6">
      <c r="A7331" t="s">
        <v>2569</v>
      </c>
      <c r="B7331" t="s">
        <v>252</v>
      </c>
      <c r="C7331" t="s">
        <v>1409</v>
      </c>
      <c r="D7331">
        <v>1</v>
      </c>
      <c r="E7331" t="e">
        <v>#N/A</v>
      </c>
      <c r="F7331" t="e">
        <v>#N/A</v>
      </c>
    </row>
    <row r="7332" spans="1:6">
      <c r="A7332" t="s">
        <v>1891</v>
      </c>
      <c r="B7332" t="s">
        <v>252</v>
      </c>
      <c r="C7332" t="s">
        <v>1409</v>
      </c>
      <c r="D7332">
        <v>1</v>
      </c>
      <c r="E7332" t="e">
        <v>#N/A</v>
      </c>
      <c r="F7332" t="e">
        <v>#N/A</v>
      </c>
    </row>
    <row r="7333" spans="1:6">
      <c r="A7333" t="s">
        <v>2301</v>
      </c>
      <c r="B7333" t="s">
        <v>252</v>
      </c>
      <c r="C7333" t="s">
        <v>1409</v>
      </c>
      <c r="D7333">
        <v>1</v>
      </c>
      <c r="E7333" t="e">
        <v>#N/A</v>
      </c>
      <c r="F7333" t="e">
        <v>#N/A</v>
      </c>
    </row>
    <row r="7334" spans="1:6">
      <c r="A7334" t="s">
        <v>2301</v>
      </c>
      <c r="B7334" t="s">
        <v>216</v>
      </c>
      <c r="C7334" t="s">
        <v>1409</v>
      </c>
      <c r="D7334">
        <v>1</v>
      </c>
      <c r="E7334" t="e">
        <v>#N/A</v>
      </c>
      <c r="F7334" t="e">
        <v>#N/A</v>
      </c>
    </row>
    <row r="7335" spans="1:6">
      <c r="A7335" t="s">
        <v>724</v>
      </c>
      <c r="B7335" t="s">
        <v>252</v>
      </c>
      <c r="C7335" t="s">
        <v>615</v>
      </c>
      <c r="D7335">
        <v>1</v>
      </c>
      <c r="E7335" t="e">
        <v>#N/A</v>
      </c>
      <c r="F7335" t="e">
        <v>#N/A</v>
      </c>
    </row>
    <row r="7336" spans="1:6">
      <c r="A7336" t="s">
        <v>1079</v>
      </c>
      <c r="B7336" t="s">
        <v>252</v>
      </c>
      <c r="C7336" t="s">
        <v>615</v>
      </c>
      <c r="D7336">
        <v>3</v>
      </c>
      <c r="E7336" t="e">
        <v>#N/A</v>
      </c>
      <c r="F7336" t="e">
        <v>#N/A</v>
      </c>
    </row>
    <row r="7337" spans="1:6">
      <c r="A7337" t="s">
        <v>1562</v>
      </c>
      <c r="B7337" t="s">
        <v>216</v>
      </c>
      <c r="C7337" t="s">
        <v>1531</v>
      </c>
      <c r="D7337">
        <v>1</v>
      </c>
      <c r="E7337" t="e">
        <v>#N/A</v>
      </c>
      <c r="F7337" t="e">
        <v>#N/A</v>
      </c>
    </row>
    <row r="7338" spans="1:6">
      <c r="A7338" t="s">
        <v>2769</v>
      </c>
      <c r="B7338" t="s">
        <v>216</v>
      </c>
      <c r="C7338" t="s">
        <v>1531</v>
      </c>
      <c r="D7338">
        <v>2</v>
      </c>
      <c r="E7338" t="e">
        <v>#N/A</v>
      </c>
      <c r="F7338" t="e">
        <v>#N/A</v>
      </c>
    </row>
    <row r="7339" spans="1:6">
      <c r="A7339" t="s">
        <v>2442</v>
      </c>
      <c r="B7339" t="s">
        <v>216</v>
      </c>
      <c r="C7339" t="s">
        <v>1531</v>
      </c>
      <c r="D7339">
        <v>3</v>
      </c>
      <c r="E7339" t="e">
        <v>#N/A</v>
      </c>
      <c r="F7339" t="e">
        <v>#N/A</v>
      </c>
    </row>
    <row r="7340" spans="1:6">
      <c r="A7340" t="s">
        <v>2666</v>
      </c>
      <c r="B7340" t="s">
        <v>854</v>
      </c>
      <c r="C7340" t="s">
        <v>2634</v>
      </c>
      <c r="D7340">
        <v>1</v>
      </c>
      <c r="E7340" t="e">
        <v>#N/A</v>
      </c>
      <c r="F7340" t="e">
        <v>#N/A</v>
      </c>
    </row>
    <row r="7341" spans="1:6">
      <c r="A7341" t="s">
        <v>838</v>
      </c>
      <c r="B7341" t="s">
        <v>845</v>
      </c>
      <c r="C7341" t="s">
        <v>805</v>
      </c>
      <c r="D7341">
        <v>1</v>
      </c>
      <c r="E7341" t="e">
        <v>#N/A</v>
      </c>
      <c r="F7341" t="e">
        <v>#N/A</v>
      </c>
    </row>
    <row r="7342" spans="1:6">
      <c r="A7342" t="s">
        <v>2068</v>
      </c>
      <c r="B7342" t="s">
        <v>216</v>
      </c>
      <c r="C7342" t="s">
        <v>147</v>
      </c>
      <c r="D7342">
        <v>5</v>
      </c>
      <c r="E7342" t="e">
        <v>#N/A</v>
      </c>
      <c r="F7342" t="e">
        <v>#N/A</v>
      </c>
    </row>
    <row r="7343" spans="1:6">
      <c r="A7343" t="s">
        <v>294</v>
      </c>
      <c r="B7343" t="s">
        <v>216</v>
      </c>
      <c r="C7343" t="s">
        <v>147</v>
      </c>
      <c r="D7343">
        <v>1</v>
      </c>
      <c r="E7343" t="e">
        <v>#N/A</v>
      </c>
      <c r="F7343" t="e">
        <v>#N/A</v>
      </c>
    </row>
    <row r="7344" spans="1:6">
      <c r="A7344" t="s">
        <v>1992</v>
      </c>
      <c r="B7344" t="s">
        <v>216</v>
      </c>
      <c r="C7344" t="s">
        <v>147</v>
      </c>
      <c r="D7344">
        <v>3</v>
      </c>
      <c r="E7344" t="e">
        <v>#N/A</v>
      </c>
      <c r="F7344" t="e">
        <v>#N/A</v>
      </c>
    </row>
    <row r="7345" spans="1:6">
      <c r="A7345" t="s">
        <v>1742</v>
      </c>
      <c r="B7345" t="s">
        <v>216</v>
      </c>
      <c r="C7345" t="s">
        <v>147</v>
      </c>
      <c r="D7345">
        <v>1</v>
      </c>
      <c r="E7345" t="e">
        <v>#N/A</v>
      </c>
      <c r="F7345" t="e">
        <v>#N/A</v>
      </c>
    </row>
    <row r="7346" spans="1:6">
      <c r="A7346" t="s">
        <v>2666</v>
      </c>
      <c r="B7346" t="s">
        <v>216</v>
      </c>
      <c r="C7346" t="s">
        <v>147</v>
      </c>
      <c r="D7346">
        <v>1</v>
      </c>
      <c r="E7346" t="e">
        <v>#N/A</v>
      </c>
      <c r="F7346" t="e">
        <v>#N/A</v>
      </c>
    </row>
    <row r="7347" spans="1:6">
      <c r="A7347" t="s">
        <v>2137</v>
      </c>
      <c r="B7347" t="s">
        <v>216</v>
      </c>
      <c r="C7347" t="s">
        <v>147</v>
      </c>
      <c r="D7347">
        <v>1</v>
      </c>
      <c r="E7347" t="e">
        <v>#N/A</v>
      </c>
      <c r="F7347" t="e">
        <v>#N/A</v>
      </c>
    </row>
    <row r="7348" spans="1:6">
      <c r="A7348" t="s">
        <v>1236</v>
      </c>
      <c r="B7348" t="s">
        <v>216</v>
      </c>
      <c r="C7348" t="s">
        <v>147</v>
      </c>
      <c r="D7348">
        <v>4</v>
      </c>
      <c r="E7348" t="e">
        <v>#N/A</v>
      </c>
      <c r="F7348" t="e">
        <v>#N/A</v>
      </c>
    </row>
    <row r="7349" spans="1:6">
      <c r="A7349" t="s">
        <v>2041</v>
      </c>
      <c r="B7349" t="s">
        <v>216</v>
      </c>
      <c r="C7349" t="s">
        <v>147</v>
      </c>
      <c r="D7349">
        <v>1</v>
      </c>
      <c r="E7349" t="e">
        <v>#N/A</v>
      </c>
      <c r="F7349" t="e">
        <v>#N/A</v>
      </c>
    </row>
    <row r="7350" spans="1:6">
      <c r="A7350" t="s">
        <v>1654</v>
      </c>
      <c r="B7350" t="s">
        <v>846</v>
      </c>
      <c r="C7350" t="s">
        <v>147</v>
      </c>
      <c r="D7350">
        <v>1</v>
      </c>
      <c r="E7350" t="e">
        <v>#N/A</v>
      </c>
      <c r="F7350" t="e">
        <v>#N/A</v>
      </c>
    </row>
    <row r="7351" spans="1:6">
      <c r="A7351" t="s">
        <v>586</v>
      </c>
      <c r="B7351" t="s">
        <v>216</v>
      </c>
      <c r="C7351" t="s">
        <v>147</v>
      </c>
      <c r="D7351">
        <v>3</v>
      </c>
      <c r="E7351" t="e">
        <v>#N/A</v>
      </c>
      <c r="F7351" t="e">
        <v>#N/A</v>
      </c>
    </row>
    <row r="7352" spans="1:6">
      <c r="A7352" t="s">
        <v>1891</v>
      </c>
      <c r="B7352" t="s">
        <v>216</v>
      </c>
      <c r="C7352" t="s">
        <v>147</v>
      </c>
      <c r="D7352">
        <v>1</v>
      </c>
      <c r="E7352" t="e">
        <v>#N/A</v>
      </c>
      <c r="F7352" t="e">
        <v>#N/A</v>
      </c>
    </row>
    <row r="7353" spans="1:6">
      <c r="A7353" t="s">
        <v>183</v>
      </c>
      <c r="B7353" t="s">
        <v>216</v>
      </c>
      <c r="C7353" t="s">
        <v>147</v>
      </c>
      <c r="D7353">
        <v>3</v>
      </c>
      <c r="E7353" t="e">
        <v>#N/A</v>
      </c>
      <c r="F7353" t="e">
        <v>#N/A</v>
      </c>
    </row>
    <row r="7354" spans="1:6">
      <c r="A7354" t="s">
        <v>1811</v>
      </c>
      <c r="B7354" t="s">
        <v>857</v>
      </c>
      <c r="C7354" t="s">
        <v>1764</v>
      </c>
      <c r="D7354">
        <v>1</v>
      </c>
      <c r="E7354" t="e">
        <v>#N/A</v>
      </c>
      <c r="F7354" t="e">
        <v>#N/A</v>
      </c>
    </row>
    <row r="7355" spans="1:6">
      <c r="A7355" t="s">
        <v>1460</v>
      </c>
      <c r="B7355" t="s">
        <v>278</v>
      </c>
      <c r="C7355" t="s">
        <v>149</v>
      </c>
      <c r="D7355">
        <v>1</v>
      </c>
      <c r="E7355">
        <v>4.1000000000000002E-2</v>
      </c>
      <c r="F7355">
        <v>0</v>
      </c>
    </row>
    <row r="7356" spans="1:6">
      <c r="A7356" t="s">
        <v>1460</v>
      </c>
      <c r="B7356" t="s">
        <v>134</v>
      </c>
      <c r="C7356" t="s">
        <v>149</v>
      </c>
      <c r="D7356">
        <v>2</v>
      </c>
      <c r="E7356" t="e">
        <v>#N/A</v>
      </c>
      <c r="F7356" t="e">
        <v>#N/A</v>
      </c>
    </row>
    <row r="7357" spans="1:6">
      <c r="A7357" t="s">
        <v>2068</v>
      </c>
      <c r="B7357" t="s">
        <v>134</v>
      </c>
      <c r="C7357" t="s">
        <v>149</v>
      </c>
      <c r="D7357">
        <v>1</v>
      </c>
      <c r="E7357" t="e">
        <v>#N/A</v>
      </c>
      <c r="F7357" t="e">
        <v>#N/A</v>
      </c>
    </row>
    <row r="7358" spans="1:6">
      <c r="A7358" t="s">
        <v>2407</v>
      </c>
      <c r="B7358" t="s">
        <v>278</v>
      </c>
      <c r="C7358" t="s">
        <v>149</v>
      </c>
      <c r="D7358">
        <v>3</v>
      </c>
      <c r="E7358">
        <v>4.1000000000000002E-2</v>
      </c>
      <c r="F7358">
        <v>0</v>
      </c>
    </row>
    <row r="7359" spans="1:6">
      <c r="A7359" t="s">
        <v>1028</v>
      </c>
      <c r="B7359" t="s">
        <v>278</v>
      </c>
      <c r="C7359" t="s">
        <v>149</v>
      </c>
      <c r="D7359">
        <v>1</v>
      </c>
      <c r="E7359">
        <v>4.1000000000000002E-2</v>
      </c>
      <c r="F7359">
        <v>0</v>
      </c>
    </row>
    <row r="7360" spans="1:6">
      <c r="A7360" t="s">
        <v>1028</v>
      </c>
      <c r="B7360" t="s">
        <v>134</v>
      </c>
      <c r="C7360" t="s">
        <v>149</v>
      </c>
      <c r="D7360">
        <v>1</v>
      </c>
      <c r="E7360" t="e">
        <v>#N/A</v>
      </c>
      <c r="F7360" t="e">
        <v>#N/A</v>
      </c>
    </row>
    <row r="7361" spans="1:6">
      <c r="A7361" t="s">
        <v>2253</v>
      </c>
      <c r="B7361" t="s">
        <v>278</v>
      </c>
      <c r="C7361" t="s">
        <v>149</v>
      </c>
      <c r="D7361">
        <v>1</v>
      </c>
      <c r="E7361">
        <v>4.1000000000000002E-2</v>
      </c>
      <c r="F7361">
        <v>0</v>
      </c>
    </row>
    <row r="7362" spans="1:6">
      <c r="A7362" t="s">
        <v>1939</v>
      </c>
      <c r="B7362" t="s">
        <v>278</v>
      </c>
      <c r="C7362" t="s">
        <v>149</v>
      </c>
      <c r="D7362">
        <v>2</v>
      </c>
      <c r="E7362">
        <v>4.1000000000000002E-2</v>
      </c>
      <c r="F7362">
        <v>0</v>
      </c>
    </row>
    <row r="7363" spans="1:6">
      <c r="A7363" t="s">
        <v>1401</v>
      </c>
      <c r="B7363" t="s">
        <v>278</v>
      </c>
      <c r="C7363" t="s">
        <v>149</v>
      </c>
      <c r="D7363">
        <v>1</v>
      </c>
      <c r="E7363">
        <v>4.1000000000000002E-2</v>
      </c>
      <c r="F7363">
        <v>0</v>
      </c>
    </row>
    <row r="7364" spans="1:6">
      <c r="A7364" t="s">
        <v>462</v>
      </c>
      <c r="B7364" t="s">
        <v>851</v>
      </c>
      <c r="C7364" t="s">
        <v>149</v>
      </c>
      <c r="D7364">
        <v>1</v>
      </c>
      <c r="E7364" t="e">
        <v>#N/A</v>
      </c>
      <c r="F7364" t="e">
        <v>#N/A</v>
      </c>
    </row>
    <row r="7365" spans="1:6">
      <c r="A7365" t="s">
        <v>1311</v>
      </c>
      <c r="B7365" t="s">
        <v>134</v>
      </c>
      <c r="C7365" t="s">
        <v>149</v>
      </c>
      <c r="D7365">
        <v>1</v>
      </c>
      <c r="E7365" t="e">
        <v>#N/A</v>
      </c>
      <c r="F7365" t="e">
        <v>#N/A</v>
      </c>
    </row>
    <row r="7366" spans="1:6">
      <c r="A7366" t="s">
        <v>2100</v>
      </c>
      <c r="B7366" t="s">
        <v>278</v>
      </c>
      <c r="C7366" t="s">
        <v>149</v>
      </c>
      <c r="D7366">
        <v>1</v>
      </c>
      <c r="E7366">
        <v>4.1000000000000002E-2</v>
      </c>
      <c r="F7366">
        <v>0</v>
      </c>
    </row>
    <row r="7367" spans="1:6">
      <c r="A7367" t="s">
        <v>2619</v>
      </c>
      <c r="B7367" t="s">
        <v>851</v>
      </c>
      <c r="C7367" t="s">
        <v>149</v>
      </c>
      <c r="D7367">
        <v>3</v>
      </c>
      <c r="E7367" t="e">
        <v>#N/A</v>
      </c>
      <c r="F7367" t="e">
        <v>#N/A</v>
      </c>
    </row>
    <row r="7368" spans="1:6">
      <c r="A7368" t="s">
        <v>2619</v>
      </c>
      <c r="B7368" t="s">
        <v>278</v>
      </c>
      <c r="C7368" t="s">
        <v>149</v>
      </c>
      <c r="D7368">
        <v>4</v>
      </c>
      <c r="E7368">
        <v>4.1000000000000002E-2</v>
      </c>
      <c r="F7368">
        <v>0</v>
      </c>
    </row>
    <row r="7369" spans="1:6">
      <c r="A7369" t="s">
        <v>2301</v>
      </c>
      <c r="B7369" t="s">
        <v>134</v>
      </c>
      <c r="C7369" t="s">
        <v>149</v>
      </c>
      <c r="D7369">
        <v>2</v>
      </c>
      <c r="E7369" t="e">
        <v>#N/A</v>
      </c>
      <c r="F7369" t="e">
        <v>#N/A</v>
      </c>
    </row>
    <row r="7370" spans="1:6">
      <c r="A7370" t="s">
        <v>183</v>
      </c>
      <c r="B7370" t="s">
        <v>278</v>
      </c>
      <c r="C7370" t="s">
        <v>149</v>
      </c>
      <c r="D7370">
        <v>4</v>
      </c>
      <c r="E7370">
        <v>4.1000000000000002E-2</v>
      </c>
      <c r="F7370">
        <v>0</v>
      </c>
    </row>
    <row r="7371" spans="1:6">
      <c r="A7371" t="s">
        <v>183</v>
      </c>
      <c r="B7371" t="s">
        <v>134</v>
      </c>
      <c r="C7371" t="s">
        <v>149</v>
      </c>
      <c r="D7371">
        <v>3</v>
      </c>
      <c r="E7371" t="e">
        <v>#N/A</v>
      </c>
      <c r="F7371" t="e">
        <v>#N/A</v>
      </c>
    </row>
    <row r="7372" spans="1:6">
      <c r="A7372" t="s">
        <v>2739</v>
      </c>
      <c r="B7372" t="s">
        <v>278</v>
      </c>
      <c r="C7372" t="s">
        <v>149</v>
      </c>
      <c r="D7372">
        <v>3</v>
      </c>
      <c r="E7372">
        <v>4.1000000000000002E-2</v>
      </c>
      <c r="F7372">
        <v>0</v>
      </c>
    </row>
    <row r="7373" spans="1:6">
      <c r="A7373" t="s">
        <v>2739</v>
      </c>
      <c r="B7373" t="s">
        <v>134</v>
      </c>
      <c r="C7373" t="s">
        <v>149</v>
      </c>
      <c r="D7373">
        <v>3</v>
      </c>
      <c r="E7373" t="e">
        <v>#N/A</v>
      </c>
      <c r="F7373" t="e">
        <v>#N/A</v>
      </c>
    </row>
    <row r="7374" spans="1:6">
      <c r="A7374" t="s">
        <v>2325</v>
      </c>
      <c r="B7374" t="s">
        <v>845</v>
      </c>
      <c r="C7374" t="s">
        <v>646</v>
      </c>
      <c r="D7374">
        <v>1</v>
      </c>
      <c r="E7374" t="e">
        <v>#N/A</v>
      </c>
      <c r="F7374" t="e">
        <v>#N/A</v>
      </c>
    </row>
    <row r="7375" spans="1:6">
      <c r="A7375" t="s">
        <v>724</v>
      </c>
      <c r="B7375" t="s">
        <v>845</v>
      </c>
      <c r="C7375" t="s">
        <v>646</v>
      </c>
      <c r="D7375">
        <v>1</v>
      </c>
      <c r="E7375" t="e">
        <v>#N/A</v>
      </c>
      <c r="F7375" t="e">
        <v>#N/A</v>
      </c>
    </row>
    <row r="7376" spans="1:6">
      <c r="A7376" t="s">
        <v>1562</v>
      </c>
      <c r="B7376" t="s">
        <v>845</v>
      </c>
      <c r="C7376" t="s">
        <v>646</v>
      </c>
      <c r="D7376">
        <v>1</v>
      </c>
      <c r="E7376" t="e">
        <v>#N/A</v>
      </c>
      <c r="F7376" t="e">
        <v>#N/A</v>
      </c>
    </row>
    <row r="7377" spans="1:6">
      <c r="A7377" t="s">
        <v>945</v>
      </c>
      <c r="B7377" t="s">
        <v>845</v>
      </c>
      <c r="C7377" t="s">
        <v>646</v>
      </c>
      <c r="D7377">
        <v>1</v>
      </c>
      <c r="E7377" t="e">
        <v>#N/A</v>
      </c>
      <c r="F7377" t="e">
        <v>#N/A</v>
      </c>
    </row>
    <row r="7378" spans="1:6">
      <c r="A7378" t="s">
        <v>1236</v>
      </c>
      <c r="B7378" t="s">
        <v>252</v>
      </c>
      <c r="C7378" t="s">
        <v>1215</v>
      </c>
      <c r="D7378">
        <v>1</v>
      </c>
      <c r="E7378" t="e">
        <v>#N/A</v>
      </c>
      <c r="F7378" t="e">
        <v>#N/A</v>
      </c>
    </row>
    <row r="7379" spans="1:6">
      <c r="A7379" t="s">
        <v>1236</v>
      </c>
      <c r="B7379" t="s">
        <v>252</v>
      </c>
      <c r="C7379" t="s">
        <v>1198</v>
      </c>
      <c r="D7379">
        <v>3</v>
      </c>
      <c r="E7379" t="e">
        <v>#N/A</v>
      </c>
      <c r="F7379" t="e">
        <v>#N/A</v>
      </c>
    </row>
    <row r="7380" spans="1:6">
      <c r="A7380" t="s">
        <v>2739</v>
      </c>
      <c r="B7380" t="s">
        <v>841</v>
      </c>
      <c r="C7380" t="s">
        <v>2708</v>
      </c>
      <c r="D7380">
        <v>1</v>
      </c>
      <c r="E7380" t="e">
        <v>#N/A</v>
      </c>
      <c r="F7380" t="e">
        <v>#N/A</v>
      </c>
    </row>
    <row r="7381" spans="1:6">
      <c r="A7381" t="s">
        <v>2546</v>
      </c>
      <c r="B7381" t="s">
        <v>134</v>
      </c>
      <c r="C7381" t="s">
        <v>2513</v>
      </c>
      <c r="D7381">
        <v>1</v>
      </c>
      <c r="E7381" t="e">
        <v>#N/A</v>
      </c>
      <c r="F7381" t="e">
        <v>#N/A</v>
      </c>
    </row>
    <row r="7382" spans="1:6">
      <c r="A7382" t="s">
        <v>1236</v>
      </c>
      <c r="B7382" t="s">
        <v>845</v>
      </c>
      <c r="C7382" t="s">
        <v>316</v>
      </c>
      <c r="D7382">
        <v>1</v>
      </c>
      <c r="E7382" t="e">
        <v>#N/A</v>
      </c>
      <c r="F7382" t="e">
        <v>#N/A</v>
      </c>
    </row>
    <row r="7383" spans="1:6">
      <c r="A7383" t="s">
        <v>2041</v>
      </c>
      <c r="B7383" t="s">
        <v>845</v>
      </c>
      <c r="C7383" t="s">
        <v>316</v>
      </c>
      <c r="D7383">
        <v>1</v>
      </c>
      <c r="E7383" t="e">
        <v>#N/A</v>
      </c>
      <c r="F7383" t="e">
        <v>#N/A</v>
      </c>
    </row>
    <row r="7384" spans="1:6">
      <c r="A7384" t="s">
        <v>838</v>
      </c>
      <c r="B7384" t="s">
        <v>842</v>
      </c>
      <c r="C7384" t="s">
        <v>458</v>
      </c>
      <c r="D7384">
        <v>4</v>
      </c>
      <c r="E7384">
        <v>8.6999999999999994E-2</v>
      </c>
      <c r="F7384">
        <v>0</v>
      </c>
    </row>
    <row r="7385" spans="1:6">
      <c r="A7385" t="s">
        <v>2068</v>
      </c>
      <c r="B7385" t="s">
        <v>842</v>
      </c>
      <c r="C7385" t="s">
        <v>458</v>
      </c>
      <c r="D7385">
        <v>3</v>
      </c>
      <c r="E7385">
        <v>8.6999999999999994E-2</v>
      </c>
      <c r="F7385">
        <v>0</v>
      </c>
    </row>
    <row r="7386" spans="1:6">
      <c r="A7386" t="s">
        <v>2478</v>
      </c>
      <c r="B7386" t="s">
        <v>851</v>
      </c>
      <c r="C7386" t="s">
        <v>458</v>
      </c>
      <c r="D7386">
        <v>1</v>
      </c>
      <c r="E7386">
        <v>1.0999999999999999E-2</v>
      </c>
      <c r="F7386">
        <v>0</v>
      </c>
    </row>
    <row r="7387" spans="1:6">
      <c r="A7387" t="s">
        <v>2478</v>
      </c>
      <c r="B7387" t="s">
        <v>842</v>
      </c>
      <c r="C7387" t="s">
        <v>458</v>
      </c>
      <c r="D7387">
        <v>1</v>
      </c>
      <c r="E7387">
        <v>8.6999999999999994E-2</v>
      </c>
      <c r="F7387">
        <v>0</v>
      </c>
    </row>
    <row r="7388" spans="1:6">
      <c r="A7388" t="s">
        <v>1811</v>
      </c>
      <c r="B7388" t="s">
        <v>851</v>
      </c>
      <c r="C7388" t="s">
        <v>458</v>
      </c>
      <c r="D7388">
        <v>2</v>
      </c>
      <c r="E7388">
        <v>1.0999999999999999E-2</v>
      </c>
      <c r="F7388">
        <v>0</v>
      </c>
    </row>
    <row r="7389" spans="1:6">
      <c r="A7389" t="s">
        <v>1992</v>
      </c>
      <c r="B7389" t="s">
        <v>851</v>
      </c>
      <c r="C7389" t="s">
        <v>458</v>
      </c>
      <c r="D7389">
        <v>2</v>
      </c>
      <c r="E7389">
        <v>1.0999999999999999E-2</v>
      </c>
      <c r="F7389">
        <v>0</v>
      </c>
    </row>
    <row r="7390" spans="1:6">
      <c r="A7390" t="s">
        <v>1992</v>
      </c>
      <c r="B7390" t="s">
        <v>842</v>
      </c>
      <c r="C7390" t="s">
        <v>458</v>
      </c>
      <c r="D7390">
        <v>2</v>
      </c>
      <c r="E7390">
        <v>8.6999999999999994E-2</v>
      </c>
      <c r="F7390">
        <v>0</v>
      </c>
    </row>
    <row r="7391" spans="1:6">
      <c r="A7391" t="s">
        <v>724</v>
      </c>
      <c r="B7391" t="s">
        <v>851</v>
      </c>
      <c r="C7391" t="s">
        <v>458</v>
      </c>
      <c r="D7391">
        <v>1</v>
      </c>
      <c r="E7391">
        <v>1.0999999999999999E-2</v>
      </c>
      <c r="F7391">
        <v>0</v>
      </c>
    </row>
    <row r="7392" spans="1:6">
      <c r="A7392" t="s">
        <v>724</v>
      </c>
      <c r="B7392" t="s">
        <v>842</v>
      </c>
      <c r="C7392" t="s">
        <v>458</v>
      </c>
      <c r="D7392">
        <v>2</v>
      </c>
      <c r="E7392">
        <v>8.6999999999999994E-2</v>
      </c>
      <c r="F7392">
        <v>0</v>
      </c>
    </row>
    <row r="7393" spans="1:6">
      <c r="A7393" t="s">
        <v>2666</v>
      </c>
      <c r="B7393" t="s">
        <v>851</v>
      </c>
      <c r="C7393" t="s">
        <v>458</v>
      </c>
      <c r="D7393">
        <v>1</v>
      </c>
      <c r="E7393">
        <v>1.0999999999999999E-2</v>
      </c>
      <c r="F7393">
        <v>0</v>
      </c>
    </row>
    <row r="7394" spans="1:6">
      <c r="A7394" t="s">
        <v>1401</v>
      </c>
      <c r="B7394" t="s">
        <v>851</v>
      </c>
      <c r="C7394" t="s">
        <v>458</v>
      </c>
      <c r="D7394">
        <v>1</v>
      </c>
      <c r="E7394">
        <v>1.0999999999999999E-2</v>
      </c>
      <c r="F7394">
        <v>0</v>
      </c>
    </row>
    <row r="7395" spans="1:6">
      <c r="A7395" t="s">
        <v>1401</v>
      </c>
      <c r="B7395" t="s">
        <v>278</v>
      </c>
      <c r="C7395" t="s">
        <v>458</v>
      </c>
      <c r="D7395">
        <v>1</v>
      </c>
      <c r="E7395" t="e">
        <v>#N/A</v>
      </c>
      <c r="F7395" t="e">
        <v>#N/A</v>
      </c>
    </row>
    <row r="7396" spans="1:6">
      <c r="A7396" t="s">
        <v>1401</v>
      </c>
      <c r="B7396" t="s">
        <v>134</v>
      </c>
      <c r="C7396" t="s">
        <v>458</v>
      </c>
      <c r="D7396">
        <v>1</v>
      </c>
      <c r="E7396" t="e">
        <v>#N/A</v>
      </c>
      <c r="F7396" t="e">
        <v>#N/A</v>
      </c>
    </row>
    <row r="7397" spans="1:6">
      <c r="A7397" t="s">
        <v>1401</v>
      </c>
      <c r="B7397" t="s">
        <v>842</v>
      </c>
      <c r="C7397" t="s">
        <v>458</v>
      </c>
      <c r="D7397">
        <v>4</v>
      </c>
      <c r="E7397">
        <v>8.6999999999999994E-2</v>
      </c>
      <c r="F7397">
        <v>0</v>
      </c>
    </row>
    <row r="7398" spans="1:6">
      <c r="A7398" t="s">
        <v>1236</v>
      </c>
      <c r="B7398" t="s">
        <v>842</v>
      </c>
      <c r="C7398" t="s">
        <v>458</v>
      </c>
      <c r="D7398">
        <v>3</v>
      </c>
      <c r="E7398">
        <v>8.6999999999999994E-2</v>
      </c>
      <c r="F7398">
        <v>0</v>
      </c>
    </row>
    <row r="7399" spans="1:6">
      <c r="A7399" t="s">
        <v>2041</v>
      </c>
      <c r="B7399" t="s">
        <v>851</v>
      </c>
      <c r="C7399" t="s">
        <v>458</v>
      </c>
      <c r="D7399">
        <v>1</v>
      </c>
      <c r="E7399">
        <v>1.0999999999999999E-2</v>
      </c>
      <c r="F7399">
        <v>0</v>
      </c>
    </row>
    <row r="7400" spans="1:6">
      <c r="A7400" t="s">
        <v>2041</v>
      </c>
      <c r="B7400" t="s">
        <v>842</v>
      </c>
      <c r="C7400" t="s">
        <v>458</v>
      </c>
      <c r="D7400">
        <v>5</v>
      </c>
      <c r="E7400">
        <v>8.6999999999999994E-2</v>
      </c>
      <c r="F7400">
        <v>0</v>
      </c>
    </row>
    <row r="7401" spans="1:6">
      <c r="A7401" t="s">
        <v>462</v>
      </c>
      <c r="B7401" t="s">
        <v>851</v>
      </c>
      <c r="C7401" t="s">
        <v>458</v>
      </c>
      <c r="D7401">
        <v>2</v>
      </c>
      <c r="E7401">
        <v>1.0999999999999999E-2</v>
      </c>
      <c r="F7401">
        <v>0</v>
      </c>
    </row>
    <row r="7402" spans="1:6">
      <c r="A7402" t="s">
        <v>462</v>
      </c>
      <c r="B7402" t="s">
        <v>842</v>
      </c>
      <c r="C7402" t="s">
        <v>458</v>
      </c>
      <c r="D7402">
        <v>1</v>
      </c>
      <c r="E7402">
        <v>8.6999999999999994E-2</v>
      </c>
      <c r="F7402">
        <v>0</v>
      </c>
    </row>
    <row r="7403" spans="1:6">
      <c r="A7403" t="s">
        <v>1311</v>
      </c>
      <c r="B7403" t="s">
        <v>842</v>
      </c>
      <c r="C7403" t="s">
        <v>458</v>
      </c>
      <c r="D7403">
        <v>3</v>
      </c>
      <c r="E7403">
        <v>8.6999999999999994E-2</v>
      </c>
      <c r="F7403">
        <v>0</v>
      </c>
    </row>
    <row r="7404" spans="1:6">
      <c r="A7404" t="s">
        <v>2697</v>
      </c>
      <c r="B7404" t="s">
        <v>851</v>
      </c>
      <c r="C7404" t="s">
        <v>458</v>
      </c>
      <c r="D7404">
        <v>1</v>
      </c>
      <c r="E7404">
        <v>1.0999999999999999E-2</v>
      </c>
      <c r="F7404">
        <v>0</v>
      </c>
    </row>
    <row r="7405" spans="1:6">
      <c r="A7405" t="s">
        <v>2697</v>
      </c>
      <c r="B7405" t="s">
        <v>842</v>
      </c>
      <c r="C7405" t="s">
        <v>458</v>
      </c>
      <c r="D7405">
        <v>1</v>
      </c>
      <c r="E7405">
        <v>8.6999999999999994E-2</v>
      </c>
      <c r="F7405">
        <v>0</v>
      </c>
    </row>
    <row r="7406" spans="1:6">
      <c r="A7406" t="s">
        <v>586</v>
      </c>
      <c r="B7406" t="s">
        <v>842</v>
      </c>
      <c r="C7406" t="s">
        <v>458</v>
      </c>
      <c r="D7406">
        <v>5</v>
      </c>
      <c r="E7406">
        <v>8.6999999999999994E-2</v>
      </c>
      <c r="F7406">
        <v>0</v>
      </c>
    </row>
    <row r="7407" spans="1:6">
      <c r="A7407" t="s">
        <v>1891</v>
      </c>
      <c r="B7407" t="s">
        <v>842</v>
      </c>
      <c r="C7407" t="s">
        <v>458</v>
      </c>
      <c r="D7407">
        <v>2</v>
      </c>
      <c r="E7407">
        <v>8.6999999999999994E-2</v>
      </c>
      <c r="F7407">
        <v>0</v>
      </c>
    </row>
    <row r="7408" spans="1:6">
      <c r="A7408" t="s">
        <v>1742</v>
      </c>
      <c r="B7408" t="s">
        <v>856</v>
      </c>
      <c r="C7408" t="s">
        <v>1532</v>
      </c>
      <c r="D7408">
        <v>1</v>
      </c>
      <c r="E7408" t="e">
        <v>#N/A</v>
      </c>
      <c r="F7408" t="e">
        <v>#N/A</v>
      </c>
    </row>
    <row r="7409" spans="1:6">
      <c r="A7409" t="s">
        <v>1562</v>
      </c>
      <c r="B7409" t="s">
        <v>216</v>
      </c>
      <c r="C7409" t="s">
        <v>1532</v>
      </c>
      <c r="D7409">
        <v>1</v>
      </c>
      <c r="E7409" t="e">
        <v>#N/A</v>
      </c>
      <c r="F7409" t="e">
        <v>#N/A</v>
      </c>
    </row>
    <row r="7410" spans="1:6">
      <c r="A7410" t="s">
        <v>2325</v>
      </c>
      <c r="B7410" t="s">
        <v>278</v>
      </c>
      <c r="C7410" t="s">
        <v>2314</v>
      </c>
      <c r="D7410">
        <v>1</v>
      </c>
      <c r="E7410" t="e">
        <v>#N/A</v>
      </c>
      <c r="F7410" t="e">
        <v>#N/A</v>
      </c>
    </row>
    <row r="7411" spans="1:6">
      <c r="A7411" t="s">
        <v>2546</v>
      </c>
      <c r="B7411" t="s">
        <v>851</v>
      </c>
      <c r="C7411" t="s">
        <v>2524</v>
      </c>
      <c r="D7411">
        <v>1</v>
      </c>
      <c r="E7411" t="e">
        <v>#N/A</v>
      </c>
      <c r="F7411" t="e">
        <v>#N/A</v>
      </c>
    </row>
    <row r="7412" spans="1:6">
      <c r="A7412" t="s">
        <v>1460</v>
      </c>
      <c r="B7412" t="s">
        <v>211</v>
      </c>
      <c r="C7412" t="s">
        <v>297</v>
      </c>
      <c r="D7412">
        <v>1</v>
      </c>
      <c r="E7412">
        <v>2.1999999999999999E-2</v>
      </c>
      <c r="F7412">
        <v>0</v>
      </c>
    </row>
    <row r="7413" spans="1:6">
      <c r="A7413" t="s">
        <v>2068</v>
      </c>
      <c r="B7413" t="s">
        <v>211</v>
      </c>
      <c r="C7413" t="s">
        <v>297</v>
      </c>
      <c r="D7413">
        <v>3</v>
      </c>
      <c r="E7413">
        <v>2.1999999999999999E-2</v>
      </c>
      <c r="F7413">
        <v>0</v>
      </c>
    </row>
    <row r="7414" spans="1:6">
      <c r="A7414" t="s">
        <v>1028</v>
      </c>
      <c r="B7414" t="s">
        <v>211</v>
      </c>
      <c r="C7414" t="s">
        <v>297</v>
      </c>
      <c r="D7414">
        <v>3</v>
      </c>
      <c r="E7414">
        <v>2.1999999999999999E-2</v>
      </c>
      <c r="F7414">
        <v>0</v>
      </c>
    </row>
    <row r="7415" spans="1:6">
      <c r="A7415" t="s">
        <v>724</v>
      </c>
      <c r="B7415" t="s">
        <v>211</v>
      </c>
      <c r="C7415" t="s">
        <v>297</v>
      </c>
      <c r="D7415">
        <v>2</v>
      </c>
      <c r="E7415">
        <v>2.1999999999999999E-2</v>
      </c>
      <c r="F7415">
        <v>0</v>
      </c>
    </row>
    <row r="7416" spans="1:6">
      <c r="A7416" t="s">
        <v>2666</v>
      </c>
      <c r="B7416" t="s">
        <v>211</v>
      </c>
      <c r="C7416" t="s">
        <v>297</v>
      </c>
      <c r="D7416">
        <v>2</v>
      </c>
      <c r="E7416">
        <v>2.1999999999999999E-2</v>
      </c>
      <c r="F7416">
        <v>0</v>
      </c>
    </row>
    <row r="7417" spans="1:6">
      <c r="A7417" t="s">
        <v>2041</v>
      </c>
      <c r="B7417" t="s">
        <v>211</v>
      </c>
      <c r="C7417" t="s">
        <v>297</v>
      </c>
      <c r="D7417">
        <v>1</v>
      </c>
      <c r="E7417">
        <v>2.1999999999999999E-2</v>
      </c>
      <c r="F7417">
        <v>0</v>
      </c>
    </row>
    <row r="7418" spans="1:6">
      <c r="A7418" t="s">
        <v>462</v>
      </c>
      <c r="B7418" t="s">
        <v>211</v>
      </c>
      <c r="C7418" t="s">
        <v>297</v>
      </c>
      <c r="D7418">
        <v>4</v>
      </c>
      <c r="E7418">
        <v>2.1999999999999999E-2</v>
      </c>
      <c r="F7418">
        <v>0</v>
      </c>
    </row>
    <row r="7419" spans="1:6">
      <c r="A7419" t="s">
        <v>2569</v>
      </c>
      <c r="B7419" t="s">
        <v>211</v>
      </c>
      <c r="C7419" t="s">
        <v>297</v>
      </c>
      <c r="D7419">
        <v>4</v>
      </c>
      <c r="E7419">
        <v>2.1999999999999999E-2</v>
      </c>
      <c r="F7419">
        <v>0</v>
      </c>
    </row>
    <row r="7420" spans="1:6">
      <c r="A7420" t="s">
        <v>586</v>
      </c>
      <c r="B7420" t="s">
        <v>211</v>
      </c>
      <c r="C7420" t="s">
        <v>297</v>
      </c>
      <c r="D7420">
        <v>1</v>
      </c>
      <c r="E7420">
        <v>2.1999999999999999E-2</v>
      </c>
      <c r="F7420">
        <v>0</v>
      </c>
    </row>
    <row r="7421" spans="1:6">
      <c r="A7421" t="s">
        <v>2769</v>
      </c>
      <c r="B7421" t="s">
        <v>211</v>
      </c>
      <c r="C7421" t="s">
        <v>297</v>
      </c>
      <c r="D7421">
        <v>1</v>
      </c>
      <c r="E7421">
        <v>2.1999999999999999E-2</v>
      </c>
      <c r="F7421">
        <v>0</v>
      </c>
    </row>
    <row r="7422" spans="1:6">
      <c r="A7422" t="s">
        <v>2739</v>
      </c>
      <c r="B7422" t="s">
        <v>211</v>
      </c>
      <c r="C7422" t="s">
        <v>297</v>
      </c>
      <c r="D7422">
        <v>1</v>
      </c>
      <c r="E7422">
        <v>2.1999999999999999E-2</v>
      </c>
      <c r="F7422">
        <v>0</v>
      </c>
    </row>
    <row r="7423" spans="1:6">
      <c r="A7423" t="s">
        <v>1460</v>
      </c>
      <c r="B7423" t="s">
        <v>846</v>
      </c>
      <c r="C7423" t="s">
        <v>60</v>
      </c>
      <c r="D7423">
        <v>4</v>
      </c>
      <c r="E7423">
        <v>3.4000000000000002E-2</v>
      </c>
      <c r="F7423">
        <v>0.23400000000000001</v>
      </c>
    </row>
    <row r="7424" spans="1:6">
      <c r="A7424" t="s">
        <v>294</v>
      </c>
      <c r="B7424" t="s">
        <v>846</v>
      </c>
      <c r="C7424" t="s">
        <v>60</v>
      </c>
      <c r="D7424">
        <v>1</v>
      </c>
      <c r="E7424">
        <v>3.4000000000000002E-2</v>
      </c>
      <c r="F7424">
        <v>0.23400000000000001</v>
      </c>
    </row>
    <row r="7425" spans="1:6">
      <c r="A7425" t="s">
        <v>2407</v>
      </c>
      <c r="B7425" t="s">
        <v>846</v>
      </c>
      <c r="C7425" t="s">
        <v>60</v>
      </c>
      <c r="D7425">
        <v>2</v>
      </c>
      <c r="E7425">
        <v>3.4000000000000002E-2</v>
      </c>
      <c r="F7425">
        <v>0.23400000000000001</v>
      </c>
    </row>
    <row r="7426" spans="1:6">
      <c r="A7426" t="s">
        <v>2016</v>
      </c>
      <c r="B7426" t="s">
        <v>846</v>
      </c>
      <c r="C7426" t="s">
        <v>60</v>
      </c>
      <c r="D7426">
        <v>5</v>
      </c>
      <c r="E7426">
        <v>3.4000000000000002E-2</v>
      </c>
      <c r="F7426">
        <v>0.23400000000000001</v>
      </c>
    </row>
    <row r="7427" spans="1:6">
      <c r="A7427" t="s">
        <v>1811</v>
      </c>
      <c r="B7427" t="s">
        <v>846</v>
      </c>
      <c r="C7427" t="s">
        <v>60</v>
      </c>
      <c r="D7427">
        <v>1</v>
      </c>
      <c r="E7427">
        <v>3.4000000000000002E-2</v>
      </c>
      <c r="F7427">
        <v>0.23400000000000001</v>
      </c>
    </row>
    <row r="7428" spans="1:6">
      <c r="A7428" t="s">
        <v>1992</v>
      </c>
      <c r="B7428" t="s">
        <v>846</v>
      </c>
      <c r="C7428" t="s">
        <v>60</v>
      </c>
      <c r="D7428">
        <v>2</v>
      </c>
      <c r="E7428">
        <v>3.4000000000000002E-2</v>
      </c>
      <c r="F7428">
        <v>0.23400000000000001</v>
      </c>
    </row>
    <row r="7429" spans="1:6">
      <c r="A7429" t="s">
        <v>1939</v>
      </c>
      <c r="B7429" t="s">
        <v>846</v>
      </c>
      <c r="C7429" t="s">
        <v>60</v>
      </c>
      <c r="D7429">
        <v>1</v>
      </c>
      <c r="E7429">
        <v>3.4000000000000002E-2</v>
      </c>
      <c r="F7429">
        <v>0.23400000000000001</v>
      </c>
    </row>
    <row r="7430" spans="1:6">
      <c r="A7430" t="s">
        <v>2666</v>
      </c>
      <c r="B7430" t="s">
        <v>846</v>
      </c>
      <c r="C7430" t="s">
        <v>60</v>
      </c>
      <c r="D7430">
        <v>2</v>
      </c>
      <c r="E7430">
        <v>3.4000000000000002E-2</v>
      </c>
      <c r="F7430">
        <v>0.23400000000000001</v>
      </c>
    </row>
    <row r="7431" spans="1:6">
      <c r="A7431" t="s">
        <v>2137</v>
      </c>
      <c r="B7431" t="s">
        <v>846</v>
      </c>
      <c r="C7431" t="s">
        <v>60</v>
      </c>
      <c r="D7431">
        <v>1</v>
      </c>
      <c r="E7431">
        <v>3.4000000000000002E-2</v>
      </c>
      <c r="F7431">
        <v>0.23400000000000001</v>
      </c>
    </row>
    <row r="7432" spans="1:6">
      <c r="A7432" t="s">
        <v>2380</v>
      </c>
      <c r="B7432" t="s">
        <v>846</v>
      </c>
      <c r="C7432" t="s">
        <v>60</v>
      </c>
      <c r="D7432">
        <v>1</v>
      </c>
      <c r="E7432">
        <v>3.4000000000000002E-2</v>
      </c>
      <c r="F7432">
        <v>0.23400000000000001</v>
      </c>
    </row>
    <row r="7433" spans="1:6">
      <c r="A7433" t="s">
        <v>462</v>
      </c>
      <c r="B7433" t="s">
        <v>846</v>
      </c>
      <c r="C7433" t="s">
        <v>60</v>
      </c>
      <c r="D7433">
        <v>2</v>
      </c>
      <c r="E7433">
        <v>3.4000000000000002E-2</v>
      </c>
      <c r="F7433">
        <v>0.23400000000000001</v>
      </c>
    </row>
    <row r="7434" spans="1:6">
      <c r="A7434" t="s">
        <v>1562</v>
      </c>
      <c r="B7434" t="s">
        <v>846</v>
      </c>
      <c r="C7434" t="s">
        <v>60</v>
      </c>
      <c r="D7434">
        <v>2</v>
      </c>
      <c r="E7434">
        <v>3.4000000000000002E-2</v>
      </c>
      <c r="F7434">
        <v>0.23400000000000001</v>
      </c>
    </row>
    <row r="7435" spans="1:6">
      <c r="A7435" t="s">
        <v>2100</v>
      </c>
      <c r="B7435" t="s">
        <v>846</v>
      </c>
      <c r="C7435" t="s">
        <v>60</v>
      </c>
      <c r="D7435">
        <v>1</v>
      </c>
      <c r="E7435">
        <v>3.4000000000000002E-2</v>
      </c>
      <c r="F7435">
        <v>0.23400000000000001</v>
      </c>
    </row>
    <row r="7436" spans="1:6">
      <c r="A7436" t="s">
        <v>2619</v>
      </c>
      <c r="B7436" t="s">
        <v>846</v>
      </c>
      <c r="C7436" t="s">
        <v>60</v>
      </c>
      <c r="D7436">
        <v>3</v>
      </c>
      <c r="E7436">
        <v>3.4000000000000002E-2</v>
      </c>
      <c r="F7436">
        <v>0.23400000000000001</v>
      </c>
    </row>
    <row r="7437" spans="1:6">
      <c r="A7437" t="s">
        <v>2697</v>
      </c>
      <c r="B7437" t="s">
        <v>846</v>
      </c>
      <c r="C7437" t="s">
        <v>60</v>
      </c>
      <c r="D7437">
        <v>2</v>
      </c>
      <c r="E7437">
        <v>3.4000000000000002E-2</v>
      </c>
      <c r="F7437">
        <v>0.23400000000000001</v>
      </c>
    </row>
    <row r="7438" spans="1:6">
      <c r="A7438" t="s">
        <v>1623</v>
      </c>
      <c r="B7438" t="s">
        <v>846</v>
      </c>
      <c r="C7438" t="s">
        <v>60</v>
      </c>
      <c r="D7438">
        <v>5</v>
      </c>
      <c r="E7438">
        <v>3.4000000000000002E-2</v>
      </c>
      <c r="F7438">
        <v>0.23400000000000001</v>
      </c>
    </row>
    <row r="7439" spans="1:6">
      <c r="A7439" t="s">
        <v>1190</v>
      </c>
      <c r="B7439" t="s">
        <v>846</v>
      </c>
      <c r="C7439" t="s">
        <v>60</v>
      </c>
      <c r="D7439">
        <v>1</v>
      </c>
      <c r="E7439">
        <v>3.4000000000000002E-2</v>
      </c>
      <c r="F7439">
        <v>0.23400000000000001</v>
      </c>
    </row>
    <row r="7440" spans="1:6">
      <c r="A7440" t="s">
        <v>2442</v>
      </c>
      <c r="B7440" t="s">
        <v>846</v>
      </c>
      <c r="C7440" t="s">
        <v>60</v>
      </c>
      <c r="D7440">
        <v>3</v>
      </c>
      <c r="E7440">
        <v>3.4000000000000002E-2</v>
      </c>
      <c r="F7440">
        <v>0.23400000000000001</v>
      </c>
    </row>
    <row r="7441" spans="1:6">
      <c r="A7441" t="s">
        <v>183</v>
      </c>
      <c r="B7441" t="s">
        <v>846</v>
      </c>
      <c r="C7441" t="s">
        <v>60</v>
      </c>
      <c r="D7441">
        <v>1</v>
      </c>
      <c r="E7441">
        <v>3.4000000000000002E-2</v>
      </c>
      <c r="F7441">
        <v>0.23400000000000001</v>
      </c>
    </row>
    <row r="7442" spans="1:6">
      <c r="A7442" t="s">
        <v>2739</v>
      </c>
      <c r="B7442" t="s">
        <v>846</v>
      </c>
      <c r="C7442" t="s">
        <v>60</v>
      </c>
      <c r="D7442">
        <v>1</v>
      </c>
      <c r="E7442">
        <v>3.4000000000000002E-2</v>
      </c>
      <c r="F7442">
        <v>0.23400000000000001</v>
      </c>
    </row>
    <row r="7443" spans="1:6">
      <c r="A7443" t="s">
        <v>1939</v>
      </c>
      <c r="B7443" t="s">
        <v>134</v>
      </c>
      <c r="C7443" t="s">
        <v>1537</v>
      </c>
      <c r="D7443">
        <v>1</v>
      </c>
      <c r="E7443" t="e">
        <v>#N/A</v>
      </c>
      <c r="F7443" t="e">
        <v>#N/A</v>
      </c>
    </row>
    <row r="7444" spans="1:6">
      <c r="A7444" t="s">
        <v>1562</v>
      </c>
      <c r="B7444" t="s">
        <v>134</v>
      </c>
      <c r="C7444" t="s">
        <v>1537</v>
      </c>
      <c r="D7444">
        <v>1</v>
      </c>
      <c r="E7444" t="e">
        <v>#N/A</v>
      </c>
      <c r="F7444" t="e">
        <v>#N/A</v>
      </c>
    </row>
    <row r="7445" spans="1:6">
      <c r="A7445" t="s">
        <v>462</v>
      </c>
      <c r="B7445" t="s">
        <v>854</v>
      </c>
      <c r="C7445" t="s">
        <v>457</v>
      </c>
      <c r="D7445">
        <v>1</v>
      </c>
      <c r="E7445" t="e">
        <v>#N/A</v>
      </c>
      <c r="F7445" t="e">
        <v>#N/A</v>
      </c>
    </row>
    <row r="7446" spans="1:6">
      <c r="A7446" t="s">
        <v>586</v>
      </c>
      <c r="B7446" t="s">
        <v>854</v>
      </c>
      <c r="C7446" t="s">
        <v>457</v>
      </c>
      <c r="D7446">
        <v>1</v>
      </c>
      <c r="E7446" t="e">
        <v>#N/A</v>
      </c>
      <c r="F7446" t="e">
        <v>#N/A</v>
      </c>
    </row>
    <row r="7447" spans="1:6">
      <c r="A7447" t="s">
        <v>1811</v>
      </c>
      <c r="B7447" t="s">
        <v>712</v>
      </c>
      <c r="C7447" t="s">
        <v>1290</v>
      </c>
      <c r="D7447">
        <v>1</v>
      </c>
      <c r="E7447" t="e">
        <v>#N/A</v>
      </c>
      <c r="F7447" t="e">
        <v>#N/A</v>
      </c>
    </row>
    <row r="7448" spans="1:6">
      <c r="A7448" t="s">
        <v>1311</v>
      </c>
      <c r="B7448" t="s">
        <v>712</v>
      </c>
      <c r="C7448" t="s">
        <v>1290</v>
      </c>
      <c r="D7448">
        <v>1</v>
      </c>
      <c r="E7448" t="e">
        <v>#N/A</v>
      </c>
      <c r="F7448" t="e">
        <v>#N/A</v>
      </c>
    </row>
    <row r="7449" spans="1:6">
      <c r="A7449" t="s">
        <v>1311</v>
      </c>
      <c r="B7449" t="s">
        <v>857</v>
      </c>
      <c r="C7449" t="s">
        <v>1278</v>
      </c>
      <c r="D7449">
        <v>1</v>
      </c>
      <c r="E7449" t="e">
        <v>#N/A</v>
      </c>
      <c r="F7449" t="e">
        <v>#N/A</v>
      </c>
    </row>
    <row r="7450" spans="1:6">
      <c r="A7450" t="s">
        <v>462</v>
      </c>
      <c r="B7450" t="s">
        <v>278</v>
      </c>
      <c r="C7450" t="s">
        <v>432</v>
      </c>
      <c r="D7450">
        <v>1</v>
      </c>
      <c r="E7450" t="e">
        <v>#N/A</v>
      </c>
      <c r="F7450" t="e">
        <v>#N/A</v>
      </c>
    </row>
    <row r="7451" spans="1:6">
      <c r="A7451" t="s">
        <v>1028</v>
      </c>
      <c r="B7451" t="s">
        <v>851</v>
      </c>
      <c r="C7451" t="s">
        <v>967</v>
      </c>
      <c r="D7451">
        <v>1</v>
      </c>
      <c r="E7451" t="e">
        <v>#N/A</v>
      </c>
      <c r="F7451" t="e">
        <v>#N/A</v>
      </c>
    </row>
    <row r="7452" spans="1:6">
      <c r="A7452" t="s">
        <v>838</v>
      </c>
      <c r="B7452" t="s">
        <v>278</v>
      </c>
      <c r="C7452" t="s">
        <v>797</v>
      </c>
      <c r="D7452">
        <v>1</v>
      </c>
      <c r="E7452" t="e">
        <v>#N/A</v>
      </c>
      <c r="F7452" t="e">
        <v>#N/A</v>
      </c>
    </row>
    <row r="7453" spans="1:6">
      <c r="A7453" t="s">
        <v>1654</v>
      </c>
      <c r="B7453" t="s">
        <v>854</v>
      </c>
      <c r="C7453" t="s">
        <v>797</v>
      </c>
      <c r="D7453">
        <v>1</v>
      </c>
      <c r="E7453" t="e">
        <v>#N/A</v>
      </c>
      <c r="F7453" t="e">
        <v>#N/A</v>
      </c>
    </row>
    <row r="7454" spans="1:6">
      <c r="A7454" t="s">
        <v>2100</v>
      </c>
      <c r="B7454" t="s">
        <v>854</v>
      </c>
      <c r="C7454" t="s">
        <v>797</v>
      </c>
      <c r="D7454">
        <v>2</v>
      </c>
      <c r="E7454" t="e">
        <v>#N/A</v>
      </c>
      <c r="F7454" t="e">
        <v>#N/A</v>
      </c>
    </row>
    <row r="7455" spans="1:6">
      <c r="A7455" t="s">
        <v>1811</v>
      </c>
      <c r="B7455" t="s">
        <v>847</v>
      </c>
      <c r="C7455" t="s">
        <v>405</v>
      </c>
      <c r="D7455">
        <v>1</v>
      </c>
      <c r="E7455" t="e">
        <v>#N/A</v>
      </c>
      <c r="F7455" t="e">
        <v>#N/A</v>
      </c>
    </row>
    <row r="7456" spans="1:6">
      <c r="A7456" t="s">
        <v>462</v>
      </c>
      <c r="B7456" t="s">
        <v>134</v>
      </c>
      <c r="C7456" t="s">
        <v>405</v>
      </c>
      <c r="D7456">
        <v>1</v>
      </c>
      <c r="E7456" t="e">
        <v>#N/A</v>
      </c>
      <c r="F7456" t="e">
        <v>#N/A</v>
      </c>
    </row>
    <row r="7457" spans="1:6">
      <c r="A7457" t="s">
        <v>2697</v>
      </c>
      <c r="B7457" t="s">
        <v>278</v>
      </c>
      <c r="C7457" t="s">
        <v>1848</v>
      </c>
      <c r="D7457">
        <v>1</v>
      </c>
      <c r="E7457" t="e">
        <v>#N/A</v>
      </c>
      <c r="F7457" t="e">
        <v>#N/A</v>
      </c>
    </row>
    <row r="7458" spans="1:6">
      <c r="A7458" t="s">
        <v>1891</v>
      </c>
      <c r="B7458" t="s">
        <v>278</v>
      </c>
      <c r="C7458" t="s">
        <v>1848</v>
      </c>
      <c r="D7458">
        <v>1</v>
      </c>
      <c r="E7458" t="e">
        <v>#N/A</v>
      </c>
      <c r="F7458" t="e">
        <v>#N/A</v>
      </c>
    </row>
    <row r="7459" spans="1:6">
      <c r="A7459" t="s">
        <v>1623</v>
      </c>
      <c r="B7459" t="s">
        <v>857</v>
      </c>
      <c r="C7459" t="s">
        <v>1598</v>
      </c>
      <c r="D7459">
        <v>1</v>
      </c>
      <c r="E7459" t="e">
        <v>#N/A</v>
      </c>
      <c r="F7459" t="e">
        <v>#N/A</v>
      </c>
    </row>
    <row r="7460" spans="1:6">
      <c r="A7460" t="s">
        <v>724</v>
      </c>
      <c r="B7460" t="s">
        <v>134</v>
      </c>
      <c r="C7460" t="s">
        <v>684</v>
      </c>
      <c r="D7460">
        <v>1</v>
      </c>
      <c r="E7460" t="e">
        <v>#N/A</v>
      </c>
      <c r="F7460" t="e">
        <v>#N/A</v>
      </c>
    </row>
    <row r="7461" spans="1:6">
      <c r="A7461" t="s">
        <v>2325</v>
      </c>
      <c r="B7461" t="s">
        <v>134</v>
      </c>
      <c r="C7461" t="s">
        <v>12</v>
      </c>
      <c r="D7461">
        <v>4</v>
      </c>
      <c r="E7461">
        <v>2.1999999999999999E-2</v>
      </c>
      <c r="F7461">
        <v>0</v>
      </c>
    </row>
    <row r="7462" spans="1:6">
      <c r="A7462" t="s">
        <v>1460</v>
      </c>
      <c r="B7462" t="s">
        <v>278</v>
      </c>
      <c r="C7462" t="s">
        <v>12</v>
      </c>
      <c r="D7462">
        <v>2</v>
      </c>
      <c r="E7462">
        <v>0.02</v>
      </c>
      <c r="F7462">
        <v>0</v>
      </c>
    </row>
    <row r="7463" spans="1:6">
      <c r="A7463" t="s">
        <v>1460</v>
      </c>
      <c r="B7463" t="s">
        <v>134</v>
      </c>
      <c r="C7463" t="s">
        <v>12</v>
      </c>
      <c r="D7463">
        <v>3</v>
      </c>
      <c r="E7463">
        <v>2.1999999999999999E-2</v>
      </c>
      <c r="F7463">
        <v>0</v>
      </c>
    </row>
    <row r="7464" spans="1:6">
      <c r="A7464" t="s">
        <v>2068</v>
      </c>
      <c r="B7464" t="s">
        <v>278</v>
      </c>
      <c r="C7464" t="s">
        <v>12</v>
      </c>
      <c r="D7464">
        <v>1</v>
      </c>
      <c r="E7464">
        <v>0.02</v>
      </c>
      <c r="F7464">
        <v>0</v>
      </c>
    </row>
    <row r="7465" spans="1:6">
      <c r="A7465" t="s">
        <v>2068</v>
      </c>
      <c r="B7465" t="s">
        <v>134</v>
      </c>
      <c r="C7465" t="s">
        <v>12</v>
      </c>
      <c r="D7465">
        <v>4</v>
      </c>
      <c r="E7465">
        <v>2.1999999999999999E-2</v>
      </c>
      <c r="F7465">
        <v>0</v>
      </c>
    </row>
    <row r="7466" spans="1:6">
      <c r="A7466" t="s">
        <v>2478</v>
      </c>
      <c r="B7466" t="s">
        <v>134</v>
      </c>
      <c r="C7466" t="s">
        <v>12</v>
      </c>
      <c r="D7466">
        <v>1</v>
      </c>
      <c r="E7466">
        <v>2.1999999999999999E-2</v>
      </c>
      <c r="F7466">
        <v>0</v>
      </c>
    </row>
    <row r="7467" spans="1:6">
      <c r="A7467" t="s">
        <v>2407</v>
      </c>
      <c r="B7467" t="s">
        <v>278</v>
      </c>
      <c r="C7467" t="s">
        <v>12</v>
      </c>
      <c r="D7467">
        <v>1</v>
      </c>
      <c r="E7467">
        <v>0.02</v>
      </c>
      <c r="F7467">
        <v>0</v>
      </c>
    </row>
    <row r="7468" spans="1:6">
      <c r="A7468" t="s">
        <v>1028</v>
      </c>
      <c r="B7468" t="s">
        <v>278</v>
      </c>
      <c r="C7468" t="s">
        <v>12</v>
      </c>
      <c r="D7468">
        <v>1</v>
      </c>
      <c r="E7468">
        <v>0.02</v>
      </c>
      <c r="F7468">
        <v>0</v>
      </c>
    </row>
    <row r="7469" spans="1:6">
      <c r="A7469" t="s">
        <v>1028</v>
      </c>
      <c r="B7469" t="s">
        <v>134</v>
      </c>
      <c r="C7469" t="s">
        <v>12</v>
      </c>
      <c r="D7469">
        <v>2</v>
      </c>
      <c r="E7469">
        <v>2.1999999999999999E-2</v>
      </c>
      <c r="F7469">
        <v>0</v>
      </c>
    </row>
    <row r="7470" spans="1:6">
      <c r="A7470" t="s">
        <v>1992</v>
      </c>
      <c r="B7470" t="s">
        <v>134</v>
      </c>
      <c r="C7470" t="s">
        <v>12</v>
      </c>
      <c r="D7470">
        <v>1</v>
      </c>
      <c r="E7470">
        <v>2.1999999999999999E-2</v>
      </c>
      <c r="F7470">
        <v>0</v>
      </c>
    </row>
    <row r="7471" spans="1:6">
      <c r="A7471" t="s">
        <v>724</v>
      </c>
      <c r="B7471" t="s">
        <v>134</v>
      </c>
      <c r="C7471" t="s">
        <v>12</v>
      </c>
      <c r="D7471">
        <v>1</v>
      </c>
      <c r="E7471">
        <v>2.1999999999999999E-2</v>
      </c>
      <c r="F7471">
        <v>0</v>
      </c>
    </row>
    <row r="7472" spans="1:6">
      <c r="A7472" t="s">
        <v>1742</v>
      </c>
      <c r="B7472" t="s">
        <v>846</v>
      </c>
      <c r="C7472" t="s">
        <v>12</v>
      </c>
      <c r="D7472">
        <v>1</v>
      </c>
      <c r="E7472" t="e">
        <v>#N/A</v>
      </c>
      <c r="F7472" t="e">
        <v>#N/A</v>
      </c>
    </row>
    <row r="7473" spans="1:6">
      <c r="A7473" t="s">
        <v>1401</v>
      </c>
      <c r="B7473" t="s">
        <v>278</v>
      </c>
      <c r="C7473" t="s">
        <v>12</v>
      </c>
      <c r="D7473">
        <v>2</v>
      </c>
      <c r="E7473">
        <v>0.02</v>
      </c>
      <c r="F7473">
        <v>0</v>
      </c>
    </row>
    <row r="7474" spans="1:6">
      <c r="A7474" t="s">
        <v>1401</v>
      </c>
      <c r="B7474" t="s">
        <v>134</v>
      </c>
      <c r="C7474" t="s">
        <v>12</v>
      </c>
      <c r="D7474">
        <v>1</v>
      </c>
      <c r="E7474">
        <v>2.1999999999999999E-2</v>
      </c>
      <c r="F7474">
        <v>0</v>
      </c>
    </row>
    <row r="7475" spans="1:6">
      <c r="A7475" t="s">
        <v>1079</v>
      </c>
      <c r="B7475" t="s">
        <v>134</v>
      </c>
      <c r="C7475" t="s">
        <v>12</v>
      </c>
      <c r="D7475">
        <v>1</v>
      </c>
      <c r="E7475">
        <v>2.1999999999999999E-2</v>
      </c>
      <c r="F7475">
        <v>0</v>
      </c>
    </row>
    <row r="7476" spans="1:6">
      <c r="A7476" t="s">
        <v>2380</v>
      </c>
      <c r="B7476" t="s">
        <v>278</v>
      </c>
      <c r="C7476" t="s">
        <v>12</v>
      </c>
      <c r="D7476">
        <v>2</v>
      </c>
      <c r="E7476">
        <v>0.02</v>
      </c>
      <c r="F7476">
        <v>0</v>
      </c>
    </row>
    <row r="7477" spans="1:6">
      <c r="A7477" t="s">
        <v>2569</v>
      </c>
      <c r="B7477" t="s">
        <v>134</v>
      </c>
      <c r="C7477" t="s">
        <v>12</v>
      </c>
      <c r="D7477">
        <v>1</v>
      </c>
      <c r="E7477">
        <v>2.1999999999999999E-2</v>
      </c>
      <c r="F7477">
        <v>0</v>
      </c>
    </row>
    <row r="7478" spans="1:6">
      <c r="A7478" t="s">
        <v>1311</v>
      </c>
      <c r="B7478" t="s">
        <v>134</v>
      </c>
      <c r="C7478" t="s">
        <v>12</v>
      </c>
      <c r="D7478">
        <v>1</v>
      </c>
      <c r="E7478">
        <v>2.1999999999999999E-2</v>
      </c>
      <c r="F7478">
        <v>0</v>
      </c>
    </row>
    <row r="7479" spans="1:6">
      <c r="A7479" t="s">
        <v>1562</v>
      </c>
      <c r="B7479" t="s">
        <v>134</v>
      </c>
      <c r="C7479" t="s">
        <v>12</v>
      </c>
      <c r="D7479">
        <v>1</v>
      </c>
      <c r="E7479">
        <v>2.1999999999999999E-2</v>
      </c>
      <c r="F7479">
        <v>0</v>
      </c>
    </row>
    <row r="7480" spans="1:6">
      <c r="A7480" t="s">
        <v>2546</v>
      </c>
      <c r="B7480" t="s">
        <v>282</v>
      </c>
      <c r="C7480" t="s">
        <v>12</v>
      </c>
      <c r="D7480">
        <v>1</v>
      </c>
      <c r="E7480" t="e">
        <v>#N/A</v>
      </c>
      <c r="F7480" t="e">
        <v>#N/A</v>
      </c>
    </row>
    <row r="7481" spans="1:6">
      <c r="A7481" t="s">
        <v>2546</v>
      </c>
      <c r="B7481" t="s">
        <v>278</v>
      </c>
      <c r="C7481" t="s">
        <v>12</v>
      </c>
      <c r="D7481">
        <v>1</v>
      </c>
      <c r="E7481">
        <v>0.02</v>
      </c>
      <c r="F7481">
        <v>0</v>
      </c>
    </row>
    <row r="7482" spans="1:6">
      <c r="A7482" t="s">
        <v>2546</v>
      </c>
      <c r="B7482" t="s">
        <v>134</v>
      </c>
      <c r="C7482" t="s">
        <v>12</v>
      </c>
      <c r="D7482">
        <v>1</v>
      </c>
      <c r="E7482">
        <v>2.1999999999999999E-2</v>
      </c>
      <c r="F7482">
        <v>0</v>
      </c>
    </row>
    <row r="7483" spans="1:6">
      <c r="A7483" t="s">
        <v>945</v>
      </c>
      <c r="B7483" t="s">
        <v>278</v>
      </c>
      <c r="C7483" t="s">
        <v>12</v>
      </c>
      <c r="D7483">
        <v>1</v>
      </c>
      <c r="E7483">
        <v>0.02</v>
      </c>
      <c r="F7483">
        <v>0</v>
      </c>
    </row>
    <row r="7484" spans="1:6">
      <c r="A7484" t="s">
        <v>586</v>
      </c>
      <c r="B7484" t="s">
        <v>278</v>
      </c>
      <c r="C7484" t="s">
        <v>12</v>
      </c>
      <c r="D7484">
        <v>3</v>
      </c>
      <c r="E7484">
        <v>0.02</v>
      </c>
      <c r="F7484">
        <v>0</v>
      </c>
    </row>
    <row r="7485" spans="1:6">
      <c r="A7485" t="s">
        <v>1623</v>
      </c>
      <c r="B7485" t="s">
        <v>278</v>
      </c>
      <c r="C7485" t="s">
        <v>12</v>
      </c>
      <c r="D7485">
        <v>1</v>
      </c>
      <c r="E7485">
        <v>0.02</v>
      </c>
      <c r="F7485">
        <v>0</v>
      </c>
    </row>
    <row r="7486" spans="1:6">
      <c r="A7486" t="s">
        <v>1891</v>
      </c>
      <c r="B7486" t="s">
        <v>278</v>
      </c>
      <c r="C7486" t="s">
        <v>12</v>
      </c>
      <c r="D7486">
        <v>1</v>
      </c>
      <c r="E7486">
        <v>0.02</v>
      </c>
      <c r="F7486">
        <v>0</v>
      </c>
    </row>
    <row r="7487" spans="1:6">
      <c r="A7487" t="s">
        <v>1891</v>
      </c>
      <c r="B7487" t="s">
        <v>134</v>
      </c>
      <c r="C7487" t="s">
        <v>12</v>
      </c>
      <c r="D7487">
        <v>2</v>
      </c>
      <c r="E7487">
        <v>2.1999999999999999E-2</v>
      </c>
      <c r="F7487">
        <v>0</v>
      </c>
    </row>
    <row r="7488" spans="1:6">
      <c r="A7488" t="s">
        <v>2301</v>
      </c>
      <c r="B7488" t="s">
        <v>134</v>
      </c>
      <c r="C7488" t="s">
        <v>12</v>
      </c>
      <c r="D7488">
        <v>1</v>
      </c>
      <c r="E7488">
        <v>2.1999999999999999E-2</v>
      </c>
      <c r="F7488">
        <v>0</v>
      </c>
    </row>
    <row r="7489" spans="1:6">
      <c r="A7489" t="s">
        <v>2769</v>
      </c>
      <c r="B7489" t="s">
        <v>278</v>
      </c>
      <c r="C7489" t="s">
        <v>12</v>
      </c>
      <c r="D7489">
        <v>1</v>
      </c>
      <c r="E7489">
        <v>0.02</v>
      </c>
      <c r="F7489">
        <v>0</v>
      </c>
    </row>
    <row r="7490" spans="1:6">
      <c r="A7490" t="s">
        <v>183</v>
      </c>
      <c r="B7490" t="s">
        <v>134</v>
      </c>
      <c r="C7490" t="s">
        <v>12</v>
      </c>
      <c r="D7490">
        <v>1</v>
      </c>
      <c r="E7490">
        <v>2.1999999999999999E-2</v>
      </c>
      <c r="F7490">
        <v>0</v>
      </c>
    </row>
    <row r="7491" spans="1:6">
      <c r="A7491" t="s">
        <v>2739</v>
      </c>
      <c r="B7491" t="s">
        <v>134</v>
      </c>
      <c r="C7491" t="s">
        <v>12</v>
      </c>
      <c r="D7491">
        <v>1</v>
      </c>
      <c r="E7491">
        <v>2.1999999999999999E-2</v>
      </c>
      <c r="F7491">
        <v>0</v>
      </c>
    </row>
    <row r="7492" spans="1:6">
      <c r="A7492" t="s">
        <v>2253</v>
      </c>
      <c r="B7492" t="s">
        <v>842</v>
      </c>
      <c r="C7492" t="s">
        <v>2154</v>
      </c>
      <c r="D7492">
        <v>1</v>
      </c>
      <c r="E7492" t="e">
        <v>#N/A</v>
      </c>
      <c r="F7492" t="e">
        <v>#N/A</v>
      </c>
    </row>
    <row r="7493" spans="1:6">
      <c r="A7493" t="s">
        <v>2407</v>
      </c>
      <c r="B7493" t="s">
        <v>839</v>
      </c>
      <c r="C7493" t="s">
        <v>387</v>
      </c>
      <c r="D7493">
        <v>2</v>
      </c>
      <c r="E7493" t="e">
        <v>#N/A</v>
      </c>
      <c r="F7493" t="e">
        <v>#N/A</v>
      </c>
    </row>
    <row r="7494" spans="1:6">
      <c r="A7494" t="s">
        <v>724</v>
      </c>
      <c r="B7494" t="s">
        <v>839</v>
      </c>
      <c r="C7494" t="s">
        <v>387</v>
      </c>
      <c r="D7494">
        <v>4</v>
      </c>
      <c r="E7494" t="e">
        <v>#N/A</v>
      </c>
      <c r="F7494" t="e">
        <v>#N/A</v>
      </c>
    </row>
    <row r="7495" spans="1:6">
      <c r="A7495" t="s">
        <v>462</v>
      </c>
      <c r="B7495" t="s">
        <v>839</v>
      </c>
      <c r="C7495" t="s">
        <v>387</v>
      </c>
      <c r="D7495">
        <v>5</v>
      </c>
      <c r="E7495" t="e">
        <v>#N/A</v>
      </c>
      <c r="F7495" t="e">
        <v>#N/A</v>
      </c>
    </row>
    <row r="7496" spans="1:6">
      <c r="A7496" t="s">
        <v>1190</v>
      </c>
      <c r="B7496" t="s">
        <v>839</v>
      </c>
      <c r="C7496" t="s">
        <v>387</v>
      </c>
      <c r="D7496">
        <v>3</v>
      </c>
      <c r="E7496" t="e">
        <v>#N/A</v>
      </c>
      <c r="F7496" t="e">
        <v>#N/A</v>
      </c>
    </row>
    <row r="7497" spans="1:6">
      <c r="A7497" t="s">
        <v>2769</v>
      </c>
      <c r="B7497" t="s">
        <v>839</v>
      </c>
      <c r="C7497" t="s">
        <v>387</v>
      </c>
      <c r="D7497">
        <v>1</v>
      </c>
      <c r="E7497" t="e">
        <v>#N/A</v>
      </c>
      <c r="F7497" t="e">
        <v>#N/A</v>
      </c>
    </row>
    <row r="7498" spans="1:6">
      <c r="A7498" t="s">
        <v>1992</v>
      </c>
      <c r="B7498" t="s">
        <v>211</v>
      </c>
      <c r="C7498" t="s">
        <v>1972</v>
      </c>
      <c r="D7498">
        <v>1</v>
      </c>
      <c r="E7498" t="e">
        <v>#N/A</v>
      </c>
      <c r="F7498" t="e">
        <v>#N/A</v>
      </c>
    </row>
    <row r="7499" spans="1:6">
      <c r="A7499" t="s">
        <v>462</v>
      </c>
      <c r="B7499" t="s">
        <v>839</v>
      </c>
      <c r="C7499" t="s">
        <v>345</v>
      </c>
      <c r="D7499">
        <v>1</v>
      </c>
      <c r="E7499" t="e">
        <v>#N/A</v>
      </c>
      <c r="F7499" t="e">
        <v>#N/A</v>
      </c>
    </row>
    <row r="7500" spans="1:6">
      <c r="A7500" t="s">
        <v>2100</v>
      </c>
      <c r="B7500" t="s">
        <v>839</v>
      </c>
      <c r="C7500" t="s">
        <v>345</v>
      </c>
      <c r="D7500">
        <v>1</v>
      </c>
      <c r="E7500" t="e">
        <v>#N/A</v>
      </c>
      <c r="F7500" t="e">
        <v>#N/A</v>
      </c>
    </row>
    <row r="7501" spans="1:6">
      <c r="A7501" t="s">
        <v>2619</v>
      </c>
      <c r="B7501" t="s">
        <v>474</v>
      </c>
      <c r="C7501" t="s">
        <v>1090</v>
      </c>
      <c r="D7501">
        <v>1</v>
      </c>
      <c r="E7501" t="e">
        <v>#N/A</v>
      </c>
      <c r="F7501" t="e">
        <v>#N/A</v>
      </c>
    </row>
    <row r="7502" spans="1:6">
      <c r="A7502" t="s">
        <v>1190</v>
      </c>
      <c r="B7502" t="s">
        <v>474</v>
      </c>
      <c r="C7502" t="s">
        <v>1090</v>
      </c>
      <c r="D7502">
        <v>1</v>
      </c>
      <c r="E7502" t="e">
        <v>#N/A</v>
      </c>
      <c r="F7502" t="e">
        <v>#N/A</v>
      </c>
    </row>
    <row r="7503" spans="1:6">
      <c r="A7503" t="s">
        <v>838</v>
      </c>
      <c r="B7503" t="s">
        <v>849</v>
      </c>
      <c r="C7503" t="s">
        <v>143</v>
      </c>
      <c r="D7503">
        <v>1</v>
      </c>
      <c r="E7503">
        <v>5.2999999999999999E-2</v>
      </c>
      <c r="F7503">
        <v>0.02</v>
      </c>
    </row>
    <row r="7504" spans="1:6">
      <c r="A7504" t="s">
        <v>2325</v>
      </c>
      <c r="B7504" t="s">
        <v>849</v>
      </c>
      <c r="C7504" t="s">
        <v>143</v>
      </c>
      <c r="D7504">
        <v>5</v>
      </c>
      <c r="E7504">
        <v>5.2999999999999999E-2</v>
      </c>
      <c r="F7504">
        <v>0.02</v>
      </c>
    </row>
    <row r="7505" spans="1:6">
      <c r="A7505" t="s">
        <v>1460</v>
      </c>
      <c r="B7505" t="s">
        <v>849</v>
      </c>
      <c r="C7505" t="s">
        <v>143</v>
      </c>
      <c r="D7505">
        <v>2</v>
      </c>
      <c r="E7505">
        <v>5.2999999999999999E-2</v>
      </c>
      <c r="F7505">
        <v>0.02</v>
      </c>
    </row>
    <row r="7506" spans="1:6">
      <c r="A7506" t="s">
        <v>2068</v>
      </c>
      <c r="B7506" t="s">
        <v>849</v>
      </c>
      <c r="C7506" t="s">
        <v>143</v>
      </c>
      <c r="D7506">
        <v>5</v>
      </c>
      <c r="E7506">
        <v>5.2999999999999999E-2</v>
      </c>
      <c r="F7506">
        <v>0.02</v>
      </c>
    </row>
    <row r="7507" spans="1:6">
      <c r="A7507" t="s">
        <v>294</v>
      </c>
      <c r="B7507" t="s">
        <v>849</v>
      </c>
      <c r="C7507" t="s">
        <v>143</v>
      </c>
      <c r="D7507">
        <v>5</v>
      </c>
      <c r="E7507">
        <v>5.2999999999999999E-2</v>
      </c>
      <c r="F7507">
        <v>0.02</v>
      </c>
    </row>
    <row r="7508" spans="1:6">
      <c r="A7508" t="s">
        <v>2478</v>
      </c>
      <c r="B7508" t="s">
        <v>849</v>
      </c>
      <c r="C7508" t="s">
        <v>143</v>
      </c>
      <c r="D7508">
        <v>3</v>
      </c>
      <c r="E7508">
        <v>5.2999999999999999E-2</v>
      </c>
      <c r="F7508">
        <v>0.02</v>
      </c>
    </row>
    <row r="7509" spans="1:6">
      <c r="A7509" t="s">
        <v>2407</v>
      </c>
      <c r="B7509" t="s">
        <v>849</v>
      </c>
      <c r="C7509" t="s">
        <v>143</v>
      </c>
      <c r="D7509">
        <v>5</v>
      </c>
      <c r="E7509">
        <v>5.2999999999999999E-2</v>
      </c>
      <c r="F7509">
        <v>0.02</v>
      </c>
    </row>
    <row r="7510" spans="1:6">
      <c r="A7510" t="s">
        <v>1811</v>
      </c>
      <c r="B7510" t="s">
        <v>849</v>
      </c>
      <c r="C7510" t="s">
        <v>143</v>
      </c>
      <c r="D7510">
        <v>5</v>
      </c>
      <c r="E7510">
        <v>5.2999999999999999E-2</v>
      </c>
      <c r="F7510">
        <v>0.02</v>
      </c>
    </row>
    <row r="7511" spans="1:6">
      <c r="A7511" t="s">
        <v>1992</v>
      </c>
      <c r="B7511" t="s">
        <v>849</v>
      </c>
      <c r="C7511" t="s">
        <v>143</v>
      </c>
      <c r="D7511">
        <v>5</v>
      </c>
      <c r="E7511">
        <v>5.2999999999999999E-2</v>
      </c>
      <c r="F7511">
        <v>0.02</v>
      </c>
    </row>
    <row r="7512" spans="1:6">
      <c r="A7512" t="s">
        <v>1742</v>
      </c>
      <c r="B7512" t="s">
        <v>849</v>
      </c>
      <c r="C7512" t="s">
        <v>143</v>
      </c>
      <c r="D7512">
        <v>4</v>
      </c>
      <c r="E7512">
        <v>5.2999999999999999E-2</v>
      </c>
      <c r="F7512">
        <v>0.02</v>
      </c>
    </row>
    <row r="7513" spans="1:6">
      <c r="A7513" t="s">
        <v>2666</v>
      </c>
      <c r="B7513" t="s">
        <v>849</v>
      </c>
      <c r="C7513" t="s">
        <v>143</v>
      </c>
      <c r="D7513">
        <v>1</v>
      </c>
      <c r="E7513">
        <v>5.2999999999999999E-2</v>
      </c>
      <c r="F7513">
        <v>0.02</v>
      </c>
    </row>
    <row r="7514" spans="1:6">
      <c r="A7514" t="s">
        <v>2137</v>
      </c>
      <c r="B7514" t="s">
        <v>849</v>
      </c>
      <c r="C7514" t="s">
        <v>143</v>
      </c>
      <c r="D7514">
        <v>5</v>
      </c>
      <c r="E7514">
        <v>5.2999999999999999E-2</v>
      </c>
      <c r="F7514">
        <v>0.02</v>
      </c>
    </row>
    <row r="7515" spans="1:6">
      <c r="A7515" t="s">
        <v>1401</v>
      </c>
      <c r="B7515" t="s">
        <v>849</v>
      </c>
      <c r="C7515" t="s">
        <v>143</v>
      </c>
      <c r="D7515">
        <v>4</v>
      </c>
      <c r="E7515">
        <v>5.2999999999999999E-2</v>
      </c>
      <c r="F7515">
        <v>0.02</v>
      </c>
    </row>
    <row r="7516" spans="1:6">
      <c r="A7516" t="s">
        <v>1079</v>
      </c>
      <c r="B7516" t="s">
        <v>849</v>
      </c>
      <c r="C7516" t="s">
        <v>143</v>
      </c>
      <c r="D7516">
        <v>4</v>
      </c>
      <c r="E7516">
        <v>5.2999999999999999E-2</v>
      </c>
      <c r="F7516">
        <v>0.02</v>
      </c>
    </row>
    <row r="7517" spans="1:6">
      <c r="A7517" t="s">
        <v>1236</v>
      </c>
      <c r="B7517" t="s">
        <v>849</v>
      </c>
      <c r="C7517" t="s">
        <v>143</v>
      </c>
      <c r="D7517">
        <v>5</v>
      </c>
      <c r="E7517">
        <v>5.2999999999999999E-2</v>
      </c>
      <c r="F7517">
        <v>0.02</v>
      </c>
    </row>
    <row r="7518" spans="1:6">
      <c r="A7518" t="s">
        <v>2380</v>
      </c>
      <c r="B7518" t="s">
        <v>849</v>
      </c>
      <c r="C7518" t="s">
        <v>143</v>
      </c>
      <c r="D7518">
        <v>5</v>
      </c>
      <c r="E7518">
        <v>5.2999999999999999E-2</v>
      </c>
      <c r="F7518">
        <v>0.02</v>
      </c>
    </row>
    <row r="7519" spans="1:6">
      <c r="A7519" t="s">
        <v>2041</v>
      </c>
      <c r="B7519" t="s">
        <v>849</v>
      </c>
      <c r="C7519" t="s">
        <v>143</v>
      </c>
      <c r="D7519">
        <v>5</v>
      </c>
      <c r="E7519">
        <v>5.2999999999999999E-2</v>
      </c>
      <c r="F7519">
        <v>0.02</v>
      </c>
    </row>
    <row r="7520" spans="1:6">
      <c r="A7520" t="s">
        <v>462</v>
      </c>
      <c r="B7520" t="s">
        <v>849</v>
      </c>
      <c r="C7520" t="s">
        <v>143</v>
      </c>
      <c r="D7520">
        <v>5</v>
      </c>
      <c r="E7520">
        <v>5.2999999999999999E-2</v>
      </c>
      <c r="F7520">
        <v>0.02</v>
      </c>
    </row>
    <row r="7521" spans="1:6">
      <c r="A7521" t="s">
        <v>2569</v>
      </c>
      <c r="B7521" t="s">
        <v>849</v>
      </c>
      <c r="C7521" t="s">
        <v>143</v>
      </c>
      <c r="D7521">
        <v>1</v>
      </c>
      <c r="E7521">
        <v>5.2999999999999999E-2</v>
      </c>
      <c r="F7521">
        <v>0.02</v>
      </c>
    </row>
    <row r="7522" spans="1:6">
      <c r="A7522" t="s">
        <v>1311</v>
      </c>
      <c r="B7522" t="s">
        <v>849</v>
      </c>
      <c r="C7522" t="s">
        <v>143</v>
      </c>
      <c r="D7522">
        <v>3</v>
      </c>
      <c r="E7522">
        <v>5.2999999999999999E-2</v>
      </c>
      <c r="F7522">
        <v>0.02</v>
      </c>
    </row>
    <row r="7523" spans="1:6">
      <c r="A7523" t="s">
        <v>1562</v>
      </c>
      <c r="B7523" t="s">
        <v>849</v>
      </c>
      <c r="C7523" t="s">
        <v>143</v>
      </c>
      <c r="D7523">
        <v>5</v>
      </c>
      <c r="E7523">
        <v>5.2999999999999999E-2</v>
      </c>
      <c r="F7523">
        <v>0.02</v>
      </c>
    </row>
    <row r="7524" spans="1:6">
      <c r="A7524" t="s">
        <v>2100</v>
      </c>
      <c r="B7524" t="s">
        <v>849</v>
      </c>
      <c r="C7524" t="s">
        <v>143</v>
      </c>
      <c r="D7524">
        <v>2</v>
      </c>
      <c r="E7524">
        <v>5.2999999999999999E-2</v>
      </c>
      <c r="F7524">
        <v>0.02</v>
      </c>
    </row>
    <row r="7525" spans="1:6">
      <c r="A7525" t="s">
        <v>2619</v>
      </c>
      <c r="B7525" t="s">
        <v>849</v>
      </c>
      <c r="C7525" t="s">
        <v>143</v>
      </c>
      <c r="D7525">
        <v>3</v>
      </c>
      <c r="E7525">
        <v>5.2999999999999999E-2</v>
      </c>
      <c r="F7525">
        <v>0.02</v>
      </c>
    </row>
    <row r="7526" spans="1:6">
      <c r="A7526" t="s">
        <v>2697</v>
      </c>
      <c r="B7526" t="s">
        <v>849</v>
      </c>
      <c r="C7526" t="s">
        <v>143</v>
      </c>
      <c r="D7526">
        <v>1</v>
      </c>
      <c r="E7526">
        <v>5.2999999999999999E-2</v>
      </c>
      <c r="F7526">
        <v>0.02</v>
      </c>
    </row>
    <row r="7527" spans="1:6">
      <c r="A7527" t="s">
        <v>2697</v>
      </c>
      <c r="B7527" t="s">
        <v>216</v>
      </c>
      <c r="C7527" t="s">
        <v>143</v>
      </c>
      <c r="D7527">
        <v>1</v>
      </c>
      <c r="E7527" t="e">
        <v>#N/A</v>
      </c>
      <c r="F7527" t="e">
        <v>#N/A</v>
      </c>
    </row>
    <row r="7528" spans="1:6">
      <c r="A7528" t="s">
        <v>586</v>
      </c>
      <c r="B7528" t="s">
        <v>849</v>
      </c>
      <c r="C7528" t="s">
        <v>143</v>
      </c>
      <c r="D7528">
        <v>4</v>
      </c>
      <c r="E7528">
        <v>5.2999999999999999E-2</v>
      </c>
      <c r="F7528">
        <v>0.02</v>
      </c>
    </row>
    <row r="7529" spans="1:6">
      <c r="A7529" t="s">
        <v>1623</v>
      </c>
      <c r="B7529" t="s">
        <v>849</v>
      </c>
      <c r="C7529" t="s">
        <v>143</v>
      </c>
      <c r="D7529">
        <v>4</v>
      </c>
      <c r="E7529">
        <v>5.2999999999999999E-2</v>
      </c>
      <c r="F7529">
        <v>0.02</v>
      </c>
    </row>
    <row r="7530" spans="1:6">
      <c r="A7530" t="s">
        <v>1190</v>
      </c>
      <c r="B7530" t="s">
        <v>849</v>
      </c>
      <c r="C7530" t="s">
        <v>143</v>
      </c>
      <c r="D7530">
        <v>2</v>
      </c>
      <c r="E7530">
        <v>5.2999999999999999E-2</v>
      </c>
      <c r="F7530">
        <v>0.02</v>
      </c>
    </row>
    <row r="7531" spans="1:6">
      <c r="A7531" t="s">
        <v>1891</v>
      </c>
      <c r="B7531" t="s">
        <v>849</v>
      </c>
      <c r="C7531" t="s">
        <v>143</v>
      </c>
      <c r="D7531">
        <v>2</v>
      </c>
      <c r="E7531">
        <v>5.2999999999999999E-2</v>
      </c>
      <c r="F7531">
        <v>0.02</v>
      </c>
    </row>
    <row r="7532" spans="1:6">
      <c r="A7532" t="s">
        <v>2769</v>
      </c>
      <c r="B7532" t="s">
        <v>849</v>
      </c>
      <c r="C7532" t="s">
        <v>143</v>
      </c>
      <c r="D7532">
        <v>2</v>
      </c>
      <c r="E7532">
        <v>5.2999999999999999E-2</v>
      </c>
      <c r="F7532">
        <v>0.02</v>
      </c>
    </row>
    <row r="7533" spans="1:6">
      <c r="A7533" t="s">
        <v>2442</v>
      </c>
      <c r="B7533" t="s">
        <v>849</v>
      </c>
      <c r="C7533" t="s">
        <v>143</v>
      </c>
      <c r="D7533">
        <v>4</v>
      </c>
      <c r="E7533">
        <v>5.2999999999999999E-2</v>
      </c>
      <c r="F7533">
        <v>0.02</v>
      </c>
    </row>
    <row r="7534" spans="1:6">
      <c r="A7534" t="s">
        <v>183</v>
      </c>
      <c r="B7534" t="s">
        <v>849</v>
      </c>
      <c r="C7534" t="s">
        <v>143</v>
      </c>
      <c r="D7534">
        <v>3</v>
      </c>
      <c r="E7534">
        <v>5.2999999999999999E-2</v>
      </c>
      <c r="F7534">
        <v>0.02</v>
      </c>
    </row>
    <row r="7535" spans="1:6">
      <c r="A7535" t="s">
        <v>1401</v>
      </c>
      <c r="B7535" t="s">
        <v>857</v>
      </c>
      <c r="C7535" t="s">
        <v>1112</v>
      </c>
      <c r="D7535">
        <v>1</v>
      </c>
      <c r="E7535" t="e">
        <v>#N/A</v>
      </c>
      <c r="F7535" t="e">
        <v>#N/A</v>
      </c>
    </row>
    <row r="7536" spans="1:6">
      <c r="A7536" t="s">
        <v>1992</v>
      </c>
      <c r="B7536" t="s">
        <v>854</v>
      </c>
      <c r="C7536" t="s">
        <v>286</v>
      </c>
      <c r="D7536">
        <v>1</v>
      </c>
      <c r="E7536" t="e">
        <v>#N/A</v>
      </c>
      <c r="F7536" t="e">
        <v>#N/A</v>
      </c>
    </row>
    <row r="7537" spans="1:6">
      <c r="A7537" t="s">
        <v>1811</v>
      </c>
      <c r="B7537" t="s">
        <v>712</v>
      </c>
      <c r="C7537" t="s">
        <v>1782</v>
      </c>
      <c r="D7537">
        <v>1</v>
      </c>
      <c r="E7537" t="e">
        <v>#N/A</v>
      </c>
      <c r="F7537" t="e">
        <v>#N/A</v>
      </c>
    </row>
    <row r="7538" spans="1:6">
      <c r="A7538" t="s">
        <v>2100</v>
      </c>
      <c r="B7538" t="s">
        <v>847</v>
      </c>
      <c r="C7538" t="s">
        <v>2084</v>
      </c>
      <c r="D7538">
        <v>1</v>
      </c>
      <c r="E7538" t="e">
        <v>#N/A</v>
      </c>
      <c r="F7538" t="e">
        <v>#N/A</v>
      </c>
    </row>
    <row r="7539" spans="1:6">
      <c r="A7539" t="s">
        <v>1992</v>
      </c>
      <c r="B7539" t="s">
        <v>474</v>
      </c>
      <c r="C7539" t="s">
        <v>1645</v>
      </c>
      <c r="D7539">
        <v>2</v>
      </c>
      <c r="E7539" t="e">
        <v>#N/A</v>
      </c>
      <c r="F7539" t="e">
        <v>#N/A</v>
      </c>
    </row>
    <row r="7540" spans="1:6">
      <c r="A7540" t="s">
        <v>2041</v>
      </c>
      <c r="B7540" t="s">
        <v>474</v>
      </c>
      <c r="C7540" t="s">
        <v>1645</v>
      </c>
      <c r="D7540">
        <v>1</v>
      </c>
      <c r="E7540" t="e">
        <v>#N/A</v>
      </c>
      <c r="F7540" t="e">
        <v>#N/A</v>
      </c>
    </row>
    <row r="7541" spans="1:6">
      <c r="A7541" t="s">
        <v>1654</v>
      </c>
      <c r="B7541" t="s">
        <v>474</v>
      </c>
      <c r="C7541" t="s">
        <v>1645</v>
      </c>
      <c r="D7541">
        <v>1</v>
      </c>
      <c r="E7541" t="e">
        <v>#N/A</v>
      </c>
      <c r="F7541" t="e">
        <v>#N/A</v>
      </c>
    </row>
    <row r="7542" spans="1:6">
      <c r="A7542" t="s">
        <v>1992</v>
      </c>
      <c r="B7542" t="s">
        <v>712</v>
      </c>
      <c r="C7542" t="s">
        <v>1947</v>
      </c>
      <c r="D7542">
        <v>1</v>
      </c>
      <c r="E7542" t="e">
        <v>#N/A</v>
      </c>
      <c r="F7542" t="e">
        <v>#N/A</v>
      </c>
    </row>
    <row r="7543" spans="1:6">
      <c r="A7543" t="s">
        <v>1992</v>
      </c>
      <c r="B7543" t="s">
        <v>474</v>
      </c>
      <c r="C7543" t="s">
        <v>1981</v>
      </c>
      <c r="D7543">
        <v>1</v>
      </c>
      <c r="E7543" t="e">
        <v>#N/A</v>
      </c>
      <c r="F7543" t="e">
        <v>#N/A</v>
      </c>
    </row>
    <row r="7544" spans="1:6">
      <c r="A7544" t="s">
        <v>2325</v>
      </c>
      <c r="B7544" t="s">
        <v>845</v>
      </c>
      <c r="C7544" t="s">
        <v>453</v>
      </c>
      <c r="D7544">
        <v>5</v>
      </c>
      <c r="E7544" t="e">
        <v>#N/A</v>
      </c>
      <c r="F7544" t="e">
        <v>#N/A</v>
      </c>
    </row>
    <row r="7545" spans="1:6">
      <c r="A7545" t="s">
        <v>2407</v>
      </c>
      <c r="B7545" t="s">
        <v>845</v>
      </c>
      <c r="C7545" t="s">
        <v>453</v>
      </c>
      <c r="D7545">
        <v>3</v>
      </c>
      <c r="E7545" t="e">
        <v>#N/A</v>
      </c>
      <c r="F7545" t="e">
        <v>#N/A</v>
      </c>
    </row>
    <row r="7546" spans="1:6">
      <c r="A7546" t="s">
        <v>2253</v>
      </c>
      <c r="B7546" t="s">
        <v>845</v>
      </c>
      <c r="C7546" t="s">
        <v>453</v>
      </c>
      <c r="D7546">
        <v>1</v>
      </c>
      <c r="E7546" t="e">
        <v>#N/A</v>
      </c>
      <c r="F7546" t="e">
        <v>#N/A</v>
      </c>
    </row>
    <row r="7547" spans="1:6">
      <c r="A7547" t="s">
        <v>1079</v>
      </c>
      <c r="B7547" t="s">
        <v>845</v>
      </c>
      <c r="C7547" t="s">
        <v>453</v>
      </c>
      <c r="D7547">
        <v>1</v>
      </c>
      <c r="E7547" t="e">
        <v>#N/A</v>
      </c>
      <c r="F7547" t="e">
        <v>#N/A</v>
      </c>
    </row>
    <row r="7548" spans="1:6">
      <c r="A7548" t="s">
        <v>2380</v>
      </c>
      <c r="B7548" t="s">
        <v>252</v>
      </c>
      <c r="C7548" t="s">
        <v>453</v>
      </c>
      <c r="D7548">
        <v>1</v>
      </c>
      <c r="E7548" t="e">
        <v>#N/A</v>
      </c>
      <c r="F7548" t="e">
        <v>#N/A</v>
      </c>
    </row>
    <row r="7549" spans="1:6">
      <c r="A7549" t="s">
        <v>2041</v>
      </c>
      <c r="B7549" t="s">
        <v>845</v>
      </c>
      <c r="C7549" t="s">
        <v>453</v>
      </c>
      <c r="D7549">
        <v>5</v>
      </c>
      <c r="E7549" t="e">
        <v>#N/A</v>
      </c>
      <c r="F7549" t="e">
        <v>#N/A</v>
      </c>
    </row>
    <row r="7550" spans="1:6">
      <c r="A7550" t="s">
        <v>462</v>
      </c>
      <c r="B7550" t="s">
        <v>845</v>
      </c>
      <c r="C7550" t="s">
        <v>453</v>
      </c>
      <c r="D7550">
        <v>1</v>
      </c>
      <c r="E7550" t="e">
        <v>#N/A</v>
      </c>
      <c r="F7550" t="e">
        <v>#N/A</v>
      </c>
    </row>
    <row r="7551" spans="1:6">
      <c r="A7551" t="s">
        <v>2100</v>
      </c>
      <c r="B7551" t="s">
        <v>845</v>
      </c>
      <c r="C7551" t="s">
        <v>453</v>
      </c>
      <c r="D7551">
        <v>2</v>
      </c>
      <c r="E7551" t="e">
        <v>#N/A</v>
      </c>
      <c r="F7551" t="e">
        <v>#N/A</v>
      </c>
    </row>
    <row r="7552" spans="1:6">
      <c r="A7552" t="s">
        <v>945</v>
      </c>
      <c r="B7552" t="s">
        <v>845</v>
      </c>
      <c r="C7552" t="s">
        <v>453</v>
      </c>
      <c r="D7552">
        <v>5</v>
      </c>
      <c r="E7552" t="e">
        <v>#N/A</v>
      </c>
      <c r="F7552" t="e">
        <v>#N/A</v>
      </c>
    </row>
    <row r="7553" spans="1:6">
      <c r="A7553" t="s">
        <v>2619</v>
      </c>
      <c r="B7553" t="s">
        <v>845</v>
      </c>
      <c r="C7553" t="s">
        <v>453</v>
      </c>
      <c r="D7553">
        <v>4</v>
      </c>
      <c r="E7553" t="e">
        <v>#N/A</v>
      </c>
      <c r="F7553" t="e">
        <v>#N/A</v>
      </c>
    </row>
    <row r="7554" spans="1:6">
      <c r="A7554" t="s">
        <v>1891</v>
      </c>
      <c r="B7554" t="s">
        <v>845</v>
      </c>
      <c r="C7554" t="s">
        <v>453</v>
      </c>
      <c r="D7554">
        <v>4</v>
      </c>
      <c r="E7554" t="e">
        <v>#N/A</v>
      </c>
      <c r="F7554" t="e">
        <v>#N/A</v>
      </c>
    </row>
    <row r="7555" spans="1:6">
      <c r="A7555" t="s">
        <v>2301</v>
      </c>
      <c r="B7555" t="s">
        <v>845</v>
      </c>
      <c r="C7555" t="s">
        <v>453</v>
      </c>
      <c r="D7555">
        <v>1</v>
      </c>
      <c r="E7555" t="e">
        <v>#N/A</v>
      </c>
      <c r="F7555" t="e">
        <v>#N/A</v>
      </c>
    </row>
    <row r="7556" spans="1:6">
      <c r="A7556" t="s">
        <v>2442</v>
      </c>
      <c r="B7556" t="s">
        <v>252</v>
      </c>
      <c r="C7556" t="s">
        <v>453</v>
      </c>
      <c r="D7556">
        <v>1</v>
      </c>
      <c r="E7556" t="e">
        <v>#N/A</v>
      </c>
      <c r="F7556" t="e">
        <v>#N/A</v>
      </c>
    </row>
    <row r="7557" spans="1:6">
      <c r="A7557" t="s">
        <v>2739</v>
      </c>
      <c r="B7557" t="s">
        <v>845</v>
      </c>
      <c r="C7557" t="s">
        <v>453</v>
      </c>
      <c r="D7557">
        <v>4</v>
      </c>
      <c r="E7557" t="e">
        <v>#N/A</v>
      </c>
      <c r="F7557" t="e">
        <v>#N/A</v>
      </c>
    </row>
    <row r="7558" spans="1:6">
      <c r="A7558" t="s">
        <v>2137</v>
      </c>
      <c r="B7558" t="s">
        <v>216</v>
      </c>
      <c r="C7558" t="s">
        <v>1</v>
      </c>
      <c r="D7558">
        <v>1</v>
      </c>
      <c r="E7558" t="e">
        <v>#N/A</v>
      </c>
      <c r="F7558" t="e">
        <v>#N/A</v>
      </c>
    </row>
    <row r="7559" spans="1:6">
      <c r="A7559" t="s">
        <v>1311</v>
      </c>
      <c r="B7559" t="s">
        <v>216</v>
      </c>
      <c r="C7559" t="s">
        <v>1</v>
      </c>
      <c r="D7559">
        <v>1</v>
      </c>
      <c r="E7559" t="e">
        <v>#N/A</v>
      </c>
      <c r="F7559" t="e">
        <v>#N/A</v>
      </c>
    </row>
    <row r="7560" spans="1:6">
      <c r="A7560" t="s">
        <v>945</v>
      </c>
      <c r="B7560" t="s">
        <v>839</v>
      </c>
      <c r="C7560" t="s">
        <v>1</v>
      </c>
      <c r="D7560">
        <v>1</v>
      </c>
      <c r="E7560" t="e">
        <v>#N/A</v>
      </c>
      <c r="F7560" t="e">
        <v>#N/A</v>
      </c>
    </row>
    <row r="7561" spans="1:6">
      <c r="A7561" t="s">
        <v>2697</v>
      </c>
      <c r="B7561" t="s">
        <v>252</v>
      </c>
      <c r="C7561" t="s">
        <v>1</v>
      </c>
      <c r="D7561">
        <v>2</v>
      </c>
      <c r="E7561">
        <v>1.4E-2</v>
      </c>
      <c r="F7561">
        <v>0</v>
      </c>
    </row>
    <row r="7562" spans="1:6">
      <c r="A7562" t="s">
        <v>2697</v>
      </c>
      <c r="B7562" t="s">
        <v>216</v>
      </c>
      <c r="C7562" t="s">
        <v>1</v>
      </c>
      <c r="D7562">
        <v>2</v>
      </c>
      <c r="E7562" t="e">
        <v>#N/A</v>
      </c>
      <c r="F7562" t="e">
        <v>#N/A</v>
      </c>
    </row>
    <row r="7563" spans="1:6">
      <c r="A7563" t="s">
        <v>1891</v>
      </c>
      <c r="B7563" t="s">
        <v>839</v>
      </c>
      <c r="C7563" t="s">
        <v>1</v>
      </c>
      <c r="D7563">
        <v>1</v>
      </c>
      <c r="E7563" t="e">
        <v>#N/A</v>
      </c>
      <c r="F7563" t="e">
        <v>#N/A</v>
      </c>
    </row>
    <row r="7564" spans="1:6">
      <c r="A7564" t="s">
        <v>2442</v>
      </c>
      <c r="B7564" t="s">
        <v>252</v>
      </c>
      <c r="C7564" t="s">
        <v>1</v>
      </c>
      <c r="D7564">
        <v>5</v>
      </c>
      <c r="E7564">
        <v>1.4E-2</v>
      </c>
      <c r="F7564">
        <v>0</v>
      </c>
    </row>
    <row r="7565" spans="1:6">
      <c r="A7565" t="s">
        <v>183</v>
      </c>
      <c r="B7565" t="s">
        <v>216</v>
      </c>
      <c r="C7565" t="s">
        <v>1</v>
      </c>
      <c r="D7565">
        <v>1</v>
      </c>
      <c r="E7565" t="e">
        <v>#N/A</v>
      </c>
      <c r="F7565" t="e">
        <v>#N/A</v>
      </c>
    </row>
    <row r="7566" spans="1:6">
      <c r="A7566" t="s">
        <v>1460</v>
      </c>
      <c r="B7566" t="s">
        <v>856</v>
      </c>
      <c r="C7566" t="s">
        <v>1433</v>
      </c>
      <c r="D7566">
        <v>1</v>
      </c>
      <c r="E7566" t="e">
        <v>#N/A</v>
      </c>
      <c r="F7566" t="e">
        <v>#N/A</v>
      </c>
    </row>
    <row r="7567" spans="1:6">
      <c r="A7567" t="s">
        <v>2041</v>
      </c>
      <c r="B7567" t="s">
        <v>856</v>
      </c>
      <c r="C7567" t="s">
        <v>2034</v>
      </c>
      <c r="D7567">
        <v>1</v>
      </c>
      <c r="E7567" t="e">
        <v>#N/A</v>
      </c>
      <c r="F7567" t="e">
        <v>#N/A</v>
      </c>
    </row>
    <row r="7568" spans="1:6">
      <c r="A7568" t="s">
        <v>2407</v>
      </c>
      <c r="B7568" t="s">
        <v>845</v>
      </c>
      <c r="C7568" t="s">
        <v>2384</v>
      </c>
      <c r="D7568">
        <v>1</v>
      </c>
      <c r="E7568" t="e">
        <v>#N/A</v>
      </c>
      <c r="F7568" t="e">
        <v>#N/A</v>
      </c>
    </row>
    <row r="7569" spans="1:6">
      <c r="A7569" t="s">
        <v>2546</v>
      </c>
      <c r="B7569" t="s">
        <v>857</v>
      </c>
      <c r="C7569" t="s">
        <v>2525</v>
      </c>
      <c r="D7569">
        <v>1</v>
      </c>
      <c r="E7569" t="e">
        <v>#N/A</v>
      </c>
      <c r="F7569" t="e">
        <v>#N/A</v>
      </c>
    </row>
    <row r="7570" spans="1:6">
      <c r="A7570" t="s">
        <v>1190</v>
      </c>
      <c r="B7570" t="s">
        <v>134</v>
      </c>
      <c r="C7570" t="s">
        <v>1166</v>
      </c>
      <c r="D7570">
        <v>2</v>
      </c>
      <c r="E7570" t="e">
        <v>#N/A</v>
      </c>
      <c r="F7570" t="e">
        <v>#N/A</v>
      </c>
    </row>
    <row r="7571" spans="1:6">
      <c r="A7571" t="s">
        <v>2253</v>
      </c>
      <c r="B7571" t="s">
        <v>841</v>
      </c>
      <c r="C7571" t="s">
        <v>2149</v>
      </c>
      <c r="D7571">
        <v>1</v>
      </c>
      <c r="E7571" t="e">
        <v>#N/A</v>
      </c>
      <c r="F7571" t="e">
        <v>#N/A</v>
      </c>
    </row>
    <row r="7572" spans="1:6">
      <c r="A7572" t="s">
        <v>1236</v>
      </c>
      <c r="B7572" t="s">
        <v>856</v>
      </c>
      <c r="C7572" t="s">
        <v>363</v>
      </c>
      <c r="D7572">
        <v>1</v>
      </c>
      <c r="E7572" t="e">
        <v>#N/A</v>
      </c>
      <c r="F7572" t="e">
        <v>#N/A</v>
      </c>
    </row>
    <row r="7573" spans="1:6">
      <c r="A7573" t="s">
        <v>462</v>
      </c>
      <c r="B7573" t="s">
        <v>474</v>
      </c>
      <c r="C7573" t="s">
        <v>363</v>
      </c>
      <c r="D7573">
        <v>1</v>
      </c>
      <c r="E7573" t="e">
        <v>#N/A</v>
      </c>
      <c r="F7573" t="e">
        <v>#N/A</v>
      </c>
    </row>
    <row r="7574" spans="1:6">
      <c r="A7574" t="s">
        <v>1190</v>
      </c>
      <c r="B7574" t="s">
        <v>856</v>
      </c>
      <c r="C7574" t="s">
        <v>363</v>
      </c>
      <c r="D7574">
        <v>1</v>
      </c>
      <c r="E7574" t="e">
        <v>#N/A</v>
      </c>
      <c r="F7574" t="e">
        <v>#N/A</v>
      </c>
    </row>
    <row r="7575" spans="1:6">
      <c r="A7575" t="s">
        <v>2100</v>
      </c>
      <c r="B7575" t="s">
        <v>278</v>
      </c>
      <c r="C7575" t="s">
        <v>2086</v>
      </c>
      <c r="D7575">
        <v>1</v>
      </c>
      <c r="E7575" t="e">
        <v>#N/A</v>
      </c>
      <c r="F7575" t="e">
        <v>#N/A</v>
      </c>
    </row>
    <row r="7576" spans="1:6">
      <c r="A7576" t="s">
        <v>2253</v>
      </c>
      <c r="B7576" t="s">
        <v>847</v>
      </c>
      <c r="C7576" t="s">
        <v>2180</v>
      </c>
      <c r="D7576">
        <v>1</v>
      </c>
      <c r="E7576" t="e">
        <v>#N/A</v>
      </c>
      <c r="F7576" t="e">
        <v>#N/A</v>
      </c>
    </row>
    <row r="7577" spans="1:6">
      <c r="A7577" t="s">
        <v>1190</v>
      </c>
      <c r="B7577" t="s">
        <v>854</v>
      </c>
      <c r="C7577" t="s">
        <v>1104</v>
      </c>
      <c r="D7577">
        <v>1</v>
      </c>
      <c r="E7577" t="e">
        <v>#N/A</v>
      </c>
      <c r="F7577" t="e">
        <v>#N/A</v>
      </c>
    </row>
    <row r="7578" spans="1:6">
      <c r="A7578" t="s">
        <v>1190</v>
      </c>
      <c r="B7578" t="s">
        <v>841</v>
      </c>
      <c r="C7578" t="s">
        <v>1104</v>
      </c>
      <c r="D7578">
        <v>1</v>
      </c>
      <c r="E7578" t="e">
        <v>#N/A</v>
      </c>
      <c r="F7578" t="e">
        <v>#N/A</v>
      </c>
    </row>
    <row r="7579" spans="1:6">
      <c r="A7579" t="s">
        <v>1460</v>
      </c>
      <c r="B7579" t="s">
        <v>839</v>
      </c>
      <c r="C7579" t="s">
        <v>1428</v>
      </c>
      <c r="D7579">
        <v>1</v>
      </c>
      <c r="E7579" t="e">
        <v>#N/A</v>
      </c>
      <c r="F7579" t="e">
        <v>#N/A</v>
      </c>
    </row>
    <row r="7580" spans="1:6">
      <c r="A7580" t="s">
        <v>2068</v>
      </c>
      <c r="B7580" t="s">
        <v>839</v>
      </c>
      <c r="C7580" t="s">
        <v>1428</v>
      </c>
      <c r="D7580">
        <v>4</v>
      </c>
      <c r="E7580" t="e">
        <v>#N/A</v>
      </c>
      <c r="F7580" t="e">
        <v>#N/A</v>
      </c>
    </row>
    <row r="7581" spans="1:6">
      <c r="A7581" t="s">
        <v>2407</v>
      </c>
      <c r="B7581" t="s">
        <v>839</v>
      </c>
      <c r="C7581" t="s">
        <v>1428</v>
      </c>
      <c r="D7581">
        <v>1</v>
      </c>
      <c r="E7581" t="e">
        <v>#N/A</v>
      </c>
      <c r="F7581" t="e">
        <v>#N/A</v>
      </c>
    </row>
    <row r="7582" spans="1:6">
      <c r="A7582" t="s">
        <v>586</v>
      </c>
      <c r="B7582" t="s">
        <v>278</v>
      </c>
      <c r="C7582" t="s">
        <v>507</v>
      </c>
      <c r="D7582">
        <v>1</v>
      </c>
      <c r="E7582" t="e">
        <v>#N/A</v>
      </c>
      <c r="F7582" t="e">
        <v>#N/A</v>
      </c>
    </row>
    <row r="7583" spans="1:6">
      <c r="A7583" t="s">
        <v>1891</v>
      </c>
      <c r="B7583" t="s">
        <v>278</v>
      </c>
      <c r="C7583" t="s">
        <v>507</v>
      </c>
      <c r="D7583">
        <v>1</v>
      </c>
      <c r="E7583" t="e">
        <v>#N/A</v>
      </c>
      <c r="F7583" t="e">
        <v>#N/A</v>
      </c>
    </row>
    <row r="7584" spans="1:6">
      <c r="A7584" t="s">
        <v>2478</v>
      </c>
      <c r="B7584" t="s">
        <v>278</v>
      </c>
      <c r="C7584" t="s">
        <v>2444</v>
      </c>
      <c r="D7584">
        <v>1</v>
      </c>
      <c r="E7584" t="e">
        <v>#N/A</v>
      </c>
      <c r="F7584" t="e">
        <v>#N/A</v>
      </c>
    </row>
    <row r="7585" spans="1:6">
      <c r="A7585" t="s">
        <v>1939</v>
      </c>
      <c r="B7585" t="s">
        <v>282</v>
      </c>
      <c r="C7585" t="s">
        <v>1924</v>
      </c>
      <c r="D7585">
        <v>1</v>
      </c>
      <c r="E7585" t="e">
        <v>#N/A</v>
      </c>
      <c r="F7585" t="e">
        <v>#N/A</v>
      </c>
    </row>
    <row r="7586" spans="1:6">
      <c r="A7586" t="s">
        <v>2619</v>
      </c>
      <c r="B7586" t="s">
        <v>856</v>
      </c>
      <c r="C7586" t="s">
        <v>1924</v>
      </c>
      <c r="D7586">
        <v>1</v>
      </c>
      <c r="E7586" t="e">
        <v>#N/A</v>
      </c>
      <c r="F7586" t="e">
        <v>#N/A</v>
      </c>
    </row>
    <row r="7587" spans="1:6">
      <c r="A7587" t="s">
        <v>586</v>
      </c>
      <c r="B7587" t="s">
        <v>851</v>
      </c>
      <c r="C7587" t="s">
        <v>466</v>
      </c>
      <c r="D7587">
        <v>1</v>
      </c>
      <c r="E7587" t="e">
        <v>#N/A</v>
      </c>
      <c r="F7587" t="e">
        <v>#N/A</v>
      </c>
    </row>
    <row r="7588" spans="1:6">
      <c r="A7588" t="s">
        <v>838</v>
      </c>
      <c r="B7588" t="s">
        <v>849</v>
      </c>
      <c r="C7588" t="s">
        <v>129</v>
      </c>
      <c r="D7588">
        <v>5</v>
      </c>
      <c r="E7588" t="e">
        <v>#N/A</v>
      </c>
      <c r="F7588" t="e">
        <v>#N/A</v>
      </c>
    </row>
    <row r="7589" spans="1:6">
      <c r="A7589" t="s">
        <v>1460</v>
      </c>
      <c r="B7589" t="s">
        <v>849</v>
      </c>
      <c r="C7589" t="s">
        <v>129</v>
      </c>
      <c r="D7589">
        <v>2</v>
      </c>
      <c r="E7589" t="e">
        <v>#N/A</v>
      </c>
      <c r="F7589" t="e">
        <v>#N/A</v>
      </c>
    </row>
    <row r="7590" spans="1:6">
      <c r="A7590" t="s">
        <v>2068</v>
      </c>
      <c r="B7590" t="s">
        <v>849</v>
      </c>
      <c r="C7590" t="s">
        <v>129</v>
      </c>
      <c r="D7590">
        <v>1</v>
      </c>
      <c r="E7590" t="e">
        <v>#N/A</v>
      </c>
      <c r="F7590" t="e">
        <v>#N/A</v>
      </c>
    </row>
    <row r="7591" spans="1:6">
      <c r="A7591" t="s">
        <v>2478</v>
      </c>
      <c r="B7591" t="s">
        <v>849</v>
      </c>
      <c r="C7591" t="s">
        <v>129</v>
      </c>
      <c r="D7591">
        <v>1</v>
      </c>
      <c r="E7591" t="e">
        <v>#N/A</v>
      </c>
      <c r="F7591" t="e">
        <v>#N/A</v>
      </c>
    </row>
    <row r="7592" spans="1:6">
      <c r="A7592" t="s">
        <v>462</v>
      </c>
      <c r="B7592" t="s">
        <v>849</v>
      </c>
      <c r="C7592" t="s">
        <v>129</v>
      </c>
      <c r="D7592">
        <v>1</v>
      </c>
      <c r="E7592" t="e">
        <v>#N/A</v>
      </c>
      <c r="F7592" t="e">
        <v>#N/A</v>
      </c>
    </row>
    <row r="7593" spans="1:6">
      <c r="A7593" t="s">
        <v>1311</v>
      </c>
      <c r="B7593" t="s">
        <v>849</v>
      </c>
      <c r="C7593" t="s">
        <v>129</v>
      </c>
      <c r="D7593">
        <v>5</v>
      </c>
      <c r="E7593" t="e">
        <v>#N/A</v>
      </c>
      <c r="F7593" t="e">
        <v>#N/A</v>
      </c>
    </row>
    <row r="7594" spans="1:6">
      <c r="A7594" t="s">
        <v>2100</v>
      </c>
      <c r="B7594" t="s">
        <v>849</v>
      </c>
      <c r="C7594" t="s">
        <v>129</v>
      </c>
      <c r="D7594">
        <v>4</v>
      </c>
      <c r="E7594" t="e">
        <v>#N/A</v>
      </c>
      <c r="F7594" t="e">
        <v>#N/A</v>
      </c>
    </row>
    <row r="7595" spans="1:6">
      <c r="A7595" t="s">
        <v>1190</v>
      </c>
      <c r="B7595" t="s">
        <v>849</v>
      </c>
      <c r="C7595" t="s">
        <v>129</v>
      </c>
      <c r="D7595">
        <v>1</v>
      </c>
      <c r="E7595" t="e">
        <v>#N/A</v>
      </c>
      <c r="F7595" t="e">
        <v>#N/A</v>
      </c>
    </row>
    <row r="7596" spans="1:6">
      <c r="A7596" t="s">
        <v>2442</v>
      </c>
      <c r="B7596" t="s">
        <v>849</v>
      </c>
      <c r="C7596" t="s">
        <v>129</v>
      </c>
      <c r="D7596">
        <v>1</v>
      </c>
      <c r="E7596" t="e">
        <v>#N/A</v>
      </c>
      <c r="F7596" t="e">
        <v>#N/A</v>
      </c>
    </row>
    <row r="7597" spans="1:6">
      <c r="A7597" t="s">
        <v>183</v>
      </c>
      <c r="B7597" t="s">
        <v>849</v>
      </c>
      <c r="C7597" t="s">
        <v>129</v>
      </c>
      <c r="D7597">
        <v>4</v>
      </c>
      <c r="E7597" t="e">
        <v>#N/A</v>
      </c>
      <c r="F7597" t="e">
        <v>#N/A</v>
      </c>
    </row>
    <row r="7598" spans="1:6">
      <c r="A7598" t="s">
        <v>2739</v>
      </c>
      <c r="B7598" t="s">
        <v>849</v>
      </c>
      <c r="C7598" t="s">
        <v>129</v>
      </c>
      <c r="D7598">
        <v>1</v>
      </c>
      <c r="E7598" t="e">
        <v>#N/A</v>
      </c>
      <c r="F7598" t="e">
        <v>#N/A</v>
      </c>
    </row>
    <row r="7599" spans="1:6">
      <c r="A7599" t="s">
        <v>1562</v>
      </c>
      <c r="B7599" t="s">
        <v>785</v>
      </c>
      <c r="C7599" t="s">
        <v>14</v>
      </c>
      <c r="D7599">
        <v>1</v>
      </c>
      <c r="E7599" t="e">
        <v>#N/A</v>
      </c>
      <c r="F7599" t="e">
        <v>#N/A</v>
      </c>
    </row>
    <row r="7600" spans="1:6">
      <c r="A7600" t="s">
        <v>2325</v>
      </c>
      <c r="B7600" t="s">
        <v>841</v>
      </c>
      <c r="C7600" t="s">
        <v>112</v>
      </c>
      <c r="D7600">
        <v>2</v>
      </c>
      <c r="E7600">
        <v>2.1000000000000001E-2</v>
      </c>
      <c r="F7600">
        <v>0</v>
      </c>
    </row>
    <row r="7601" spans="1:6">
      <c r="A7601" t="s">
        <v>2068</v>
      </c>
      <c r="B7601" t="s">
        <v>841</v>
      </c>
      <c r="C7601" t="s">
        <v>112</v>
      </c>
      <c r="D7601">
        <v>1</v>
      </c>
      <c r="E7601">
        <v>2.1000000000000001E-2</v>
      </c>
      <c r="F7601">
        <v>0</v>
      </c>
    </row>
    <row r="7602" spans="1:6">
      <c r="A7602" t="s">
        <v>2407</v>
      </c>
      <c r="B7602" t="s">
        <v>841</v>
      </c>
      <c r="C7602" t="s">
        <v>112</v>
      </c>
      <c r="D7602">
        <v>5</v>
      </c>
      <c r="E7602">
        <v>2.1000000000000001E-2</v>
      </c>
      <c r="F7602">
        <v>0</v>
      </c>
    </row>
    <row r="7603" spans="1:6">
      <c r="A7603" t="s">
        <v>2253</v>
      </c>
      <c r="B7603" t="s">
        <v>841</v>
      </c>
      <c r="C7603" t="s">
        <v>112</v>
      </c>
      <c r="D7603">
        <v>1</v>
      </c>
      <c r="E7603">
        <v>2.1000000000000001E-2</v>
      </c>
      <c r="F7603">
        <v>0</v>
      </c>
    </row>
    <row r="7604" spans="1:6">
      <c r="A7604" t="s">
        <v>1811</v>
      </c>
      <c r="B7604" t="s">
        <v>841</v>
      </c>
      <c r="C7604" t="s">
        <v>112</v>
      </c>
      <c r="D7604">
        <v>4</v>
      </c>
      <c r="E7604">
        <v>2.1000000000000001E-2</v>
      </c>
      <c r="F7604">
        <v>0</v>
      </c>
    </row>
    <row r="7605" spans="1:6">
      <c r="A7605" t="s">
        <v>724</v>
      </c>
      <c r="B7605" t="s">
        <v>841</v>
      </c>
      <c r="C7605" t="s">
        <v>112</v>
      </c>
      <c r="D7605">
        <v>4</v>
      </c>
      <c r="E7605">
        <v>2.1000000000000001E-2</v>
      </c>
      <c r="F7605">
        <v>0</v>
      </c>
    </row>
    <row r="7606" spans="1:6">
      <c r="A7606" t="s">
        <v>1939</v>
      </c>
      <c r="B7606" t="s">
        <v>841</v>
      </c>
      <c r="C7606" t="s">
        <v>112</v>
      </c>
      <c r="D7606">
        <v>1</v>
      </c>
      <c r="E7606">
        <v>2.1000000000000001E-2</v>
      </c>
      <c r="F7606">
        <v>0</v>
      </c>
    </row>
    <row r="7607" spans="1:6">
      <c r="A7607" t="s">
        <v>1742</v>
      </c>
      <c r="B7607" t="s">
        <v>841</v>
      </c>
      <c r="C7607" t="s">
        <v>112</v>
      </c>
      <c r="D7607">
        <v>1</v>
      </c>
      <c r="E7607">
        <v>2.1000000000000001E-2</v>
      </c>
      <c r="F7607">
        <v>0</v>
      </c>
    </row>
    <row r="7608" spans="1:6">
      <c r="A7608" t="s">
        <v>1079</v>
      </c>
      <c r="B7608" t="s">
        <v>841</v>
      </c>
      <c r="C7608" t="s">
        <v>112</v>
      </c>
      <c r="D7608">
        <v>4</v>
      </c>
      <c r="E7608">
        <v>2.1000000000000001E-2</v>
      </c>
      <c r="F7608">
        <v>0</v>
      </c>
    </row>
    <row r="7609" spans="1:6">
      <c r="A7609" t="s">
        <v>2041</v>
      </c>
      <c r="B7609" t="s">
        <v>841</v>
      </c>
      <c r="C7609" t="s">
        <v>112</v>
      </c>
      <c r="D7609">
        <v>5</v>
      </c>
      <c r="E7609">
        <v>2.1000000000000001E-2</v>
      </c>
      <c r="F7609">
        <v>0</v>
      </c>
    </row>
    <row r="7610" spans="1:6">
      <c r="A7610" t="s">
        <v>1654</v>
      </c>
      <c r="B7610" t="s">
        <v>841</v>
      </c>
      <c r="C7610" t="s">
        <v>112</v>
      </c>
      <c r="D7610">
        <v>3</v>
      </c>
      <c r="E7610">
        <v>2.1000000000000001E-2</v>
      </c>
      <c r="F7610">
        <v>0</v>
      </c>
    </row>
    <row r="7611" spans="1:6">
      <c r="A7611" t="s">
        <v>1562</v>
      </c>
      <c r="B7611" t="s">
        <v>841</v>
      </c>
      <c r="C7611" t="s">
        <v>112</v>
      </c>
      <c r="D7611">
        <v>2</v>
      </c>
      <c r="E7611">
        <v>2.1000000000000001E-2</v>
      </c>
      <c r="F7611">
        <v>0</v>
      </c>
    </row>
    <row r="7612" spans="1:6">
      <c r="A7612" t="s">
        <v>945</v>
      </c>
      <c r="B7612" t="s">
        <v>841</v>
      </c>
      <c r="C7612" t="s">
        <v>112</v>
      </c>
      <c r="D7612">
        <v>4</v>
      </c>
      <c r="E7612">
        <v>2.1000000000000001E-2</v>
      </c>
      <c r="F7612">
        <v>0</v>
      </c>
    </row>
    <row r="7613" spans="1:6">
      <c r="A7613" t="s">
        <v>2619</v>
      </c>
      <c r="B7613" t="s">
        <v>841</v>
      </c>
      <c r="C7613" t="s">
        <v>112</v>
      </c>
      <c r="D7613">
        <v>1</v>
      </c>
      <c r="E7613">
        <v>2.1000000000000001E-2</v>
      </c>
      <c r="F7613">
        <v>0</v>
      </c>
    </row>
    <row r="7614" spans="1:6">
      <c r="A7614" t="s">
        <v>2697</v>
      </c>
      <c r="B7614" t="s">
        <v>841</v>
      </c>
      <c r="C7614" t="s">
        <v>112</v>
      </c>
      <c r="D7614">
        <v>2</v>
      </c>
      <c r="E7614">
        <v>2.1000000000000001E-2</v>
      </c>
      <c r="F7614">
        <v>0</v>
      </c>
    </row>
    <row r="7615" spans="1:6">
      <c r="A7615" t="s">
        <v>1891</v>
      </c>
      <c r="B7615" t="s">
        <v>841</v>
      </c>
      <c r="C7615" t="s">
        <v>112</v>
      </c>
      <c r="D7615">
        <v>1</v>
      </c>
      <c r="E7615">
        <v>2.1000000000000001E-2</v>
      </c>
      <c r="F7615">
        <v>0</v>
      </c>
    </row>
    <row r="7616" spans="1:6">
      <c r="A7616" t="s">
        <v>183</v>
      </c>
      <c r="B7616" t="s">
        <v>841</v>
      </c>
      <c r="C7616" t="s">
        <v>112</v>
      </c>
      <c r="D7616">
        <v>2</v>
      </c>
      <c r="E7616">
        <v>2.1000000000000001E-2</v>
      </c>
      <c r="F7616">
        <v>0</v>
      </c>
    </row>
    <row r="7617" spans="1:6">
      <c r="A7617" t="s">
        <v>724</v>
      </c>
      <c r="B7617" t="s">
        <v>854</v>
      </c>
      <c r="C7617" t="s">
        <v>706</v>
      </c>
      <c r="D7617">
        <v>2</v>
      </c>
      <c r="E7617" t="e">
        <v>#N/A</v>
      </c>
      <c r="F7617" t="e">
        <v>#N/A</v>
      </c>
    </row>
    <row r="7618" spans="1:6">
      <c r="A7618" t="s">
        <v>1742</v>
      </c>
      <c r="B7618" t="s">
        <v>854</v>
      </c>
      <c r="C7618" t="s">
        <v>706</v>
      </c>
      <c r="D7618">
        <v>1</v>
      </c>
      <c r="E7618" t="e">
        <v>#N/A</v>
      </c>
      <c r="F7618" t="e">
        <v>#N/A</v>
      </c>
    </row>
    <row r="7619" spans="1:6">
      <c r="A7619" t="s">
        <v>2380</v>
      </c>
      <c r="B7619" t="s">
        <v>854</v>
      </c>
      <c r="C7619" t="s">
        <v>706</v>
      </c>
      <c r="D7619">
        <v>2</v>
      </c>
      <c r="E7619" t="e">
        <v>#N/A</v>
      </c>
      <c r="F7619" t="e">
        <v>#N/A</v>
      </c>
    </row>
    <row r="7620" spans="1:6">
      <c r="A7620" t="s">
        <v>2666</v>
      </c>
      <c r="B7620" t="s">
        <v>857</v>
      </c>
      <c r="C7620" t="s">
        <v>1506</v>
      </c>
      <c r="D7620">
        <v>1</v>
      </c>
      <c r="E7620" t="e">
        <v>#N/A</v>
      </c>
      <c r="F7620" t="e">
        <v>#N/A</v>
      </c>
    </row>
    <row r="7621" spans="1:6">
      <c r="A7621" t="s">
        <v>2569</v>
      </c>
      <c r="B7621" t="s">
        <v>857</v>
      </c>
      <c r="C7621" t="s">
        <v>1506</v>
      </c>
      <c r="D7621">
        <v>4</v>
      </c>
      <c r="E7621" t="e">
        <v>#N/A</v>
      </c>
      <c r="F7621" t="e">
        <v>#N/A</v>
      </c>
    </row>
    <row r="7622" spans="1:6">
      <c r="A7622" t="s">
        <v>1562</v>
      </c>
      <c r="B7622" t="s">
        <v>857</v>
      </c>
      <c r="C7622" t="s">
        <v>1506</v>
      </c>
      <c r="D7622">
        <v>1</v>
      </c>
      <c r="E7622" t="e">
        <v>#N/A</v>
      </c>
      <c r="F7622" t="e">
        <v>#N/A</v>
      </c>
    </row>
    <row r="7623" spans="1:6">
      <c r="A7623" t="s">
        <v>838</v>
      </c>
      <c r="B7623" t="s">
        <v>278</v>
      </c>
      <c r="C7623" t="s">
        <v>115</v>
      </c>
      <c r="D7623">
        <v>1</v>
      </c>
      <c r="E7623" t="e">
        <v>#N/A</v>
      </c>
      <c r="F7623" t="e">
        <v>#N/A</v>
      </c>
    </row>
    <row r="7624" spans="1:6">
      <c r="A7624" t="s">
        <v>838</v>
      </c>
      <c r="B7624" t="s">
        <v>857</v>
      </c>
      <c r="C7624" t="s">
        <v>115</v>
      </c>
      <c r="D7624">
        <v>1</v>
      </c>
      <c r="E7624" t="e">
        <v>#N/A</v>
      </c>
      <c r="F7624" t="e">
        <v>#N/A</v>
      </c>
    </row>
    <row r="7625" spans="1:6">
      <c r="A7625" t="s">
        <v>1460</v>
      </c>
      <c r="B7625" t="s">
        <v>474</v>
      </c>
      <c r="C7625" t="s">
        <v>115</v>
      </c>
      <c r="D7625">
        <v>2</v>
      </c>
      <c r="E7625" t="e">
        <v>#N/A</v>
      </c>
      <c r="F7625" t="e">
        <v>#N/A</v>
      </c>
    </row>
    <row r="7626" spans="1:6">
      <c r="A7626" t="s">
        <v>1460</v>
      </c>
      <c r="B7626" t="s">
        <v>282</v>
      </c>
      <c r="C7626" t="s">
        <v>115</v>
      </c>
      <c r="D7626">
        <v>4</v>
      </c>
      <c r="E7626" t="e">
        <v>#N/A</v>
      </c>
      <c r="F7626" t="e">
        <v>#N/A</v>
      </c>
    </row>
    <row r="7627" spans="1:6">
      <c r="A7627" t="s">
        <v>1460</v>
      </c>
      <c r="B7627" t="s">
        <v>211</v>
      </c>
      <c r="C7627" t="s">
        <v>115</v>
      </c>
      <c r="D7627">
        <v>2</v>
      </c>
      <c r="E7627" t="e">
        <v>#N/A</v>
      </c>
      <c r="F7627" t="e">
        <v>#N/A</v>
      </c>
    </row>
    <row r="7628" spans="1:6">
      <c r="A7628" t="s">
        <v>1460</v>
      </c>
      <c r="B7628" t="s">
        <v>278</v>
      </c>
      <c r="C7628" t="s">
        <v>115</v>
      </c>
      <c r="D7628">
        <v>2</v>
      </c>
      <c r="E7628" t="e">
        <v>#N/A</v>
      </c>
      <c r="F7628" t="e">
        <v>#N/A</v>
      </c>
    </row>
    <row r="7629" spans="1:6">
      <c r="A7629" t="s">
        <v>1460</v>
      </c>
      <c r="B7629" t="s">
        <v>841</v>
      </c>
      <c r="C7629" t="s">
        <v>115</v>
      </c>
      <c r="D7629">
        <v>1</v>
      </c>
      <c r="E7629" t="e">
        <v>#N/A</v>
      </c>
      <c r="F7629" t="e">
        <v>#N/A</v>
      </c>
    </row>
    <row r="7630" spans="1:6">
      <c r="A7630" t="s">
        <v>2068</v>
      </c>
      <c r="B7630" t="s">
        <v>474</v>
      </c>
      <c r="C7630" t="s">
        <v>115</v>
      </c>
      <c r="D7630">
        <v>1</v>
      </c>
      <c r="E7630" t="e">
        <v>#N/A</v>
      </c>
      <c r="F7630" t="e">
        <v>#N/A</v>
      </c>
    </row>
    <row r="7631" spans="1:6">
      <c r="A7631" t="s">
        <v>2068</v>
      </c>
      <c r="B7631" t="s">
        <v>211</v>
      </c>
      <c r="C7631" t="s">
        <v>115</v>
      </c>
      <c r="D7631">
        <v>1</v>
      </c>
      <c r="E7631" t="e">
        <v>#N/A</v>
      </c>
      <c r="F7631" t="e">
        <v>#N/A</v>
      </c>
    </row>
    <row r="7632" spans="1:6">
      <c r="A7632" t="s">
        <v>294</v>
      </c>
      <c r="B7632" t="s">
        <v>851</v>
      </c>
      <c r="C7632" t="s">
        <v>115</v>
      </c>
      <c r="D7632">
        <v>1</v>
      </c>
      <c r="E7632" t="e">
        <v>#N/A</v>
      </c>
      <c r="F7632" t="e">
        <v>#N/A</v>
      </c>
    </row>
    <row r="7633" spans="1:6">
      <c r="A7633" t="s">
        <v>2478</v>
      </c>
      <c r="B7633" t="s">
        <v>474</v>
      </c>
      <c r="C7633" t="s">
        <v>115</v>
      </c>
      <c r="D7633">
        <v>2</v>
      </c>
      <c r="E7633" t="e">
        <v>#N/A</v>
      </c>
      <c r="F7633" t="e">
        <v>#N/A</v>
      </c>
    </row>
    <row r="7634" spans="1:6">
      <c r="A7634" t="s">
        <v>2478</v>
      </c>
      <c r="B7634" t="s">
        <v>282</v>
      </c>
      <c r="C7634" t="s">
        <v>115</v>
      </c>
      <c r="D7634">
        <v>3</v>
      </c>
      <c r="E7634" t="e">
        <v>#N/A</v>
      </c>
      <c r="F7634" t="e">
        <v>#N/A</v>
      </c>
    </row>
    <row r="7635" spans="1:6">
      <c r="A7635" t="s">
        <v>2478</v>
      </c>
      <c r="B7635" t="s">
        <v>211</v>
      </c>
      <c r="C7635" t="s">
        <v>115</v>
      </c>
      <c r="D7635">
        <v>1</v>
      </c>
      <c r="E7635" t="e">
        <v>#N/A</v>
      </c>
      <c r="F7635" t="e">
        <v>#N/A</v>
      </c>
    </row>
    <row r="7636" spans="1:6">
      <c r="A7636" t="s">
        <v>2407</v>
      </c>
      <c r="B7636" t="s">
        <v>211</v>
      </c>
      <c r="C7636" t="s">
        <v>115</v>
      </c>
      <c r="D7636">
        <v>4</v>
      </c>
      <c r="E7636" t="e">
        <v>#N/A</v>
      </c>
      <c r="F7636" t="e">
        <v>#N/A</v>
      </c>
    </row>
    <row r="7637" spans="1:6">
      <c r="A7637" t="s">
        <v>1028</v>
      </c>
      <c r="B7637" t="s">
        <v>211</v>
      </c>
      <c r="C7637" t="s">
        <v>115</v>
      </c>
      <c r="D7637">
        <v>2</v>
      </c>
      <c r="E7637" t="e">
        <v>#N/A</v>
      </c>
      <c r="F7637" t="e">
        <v>#N/A</v>
      </c>
    </row>
    <row r="7638" spans="1:6">
      <c r="A7638" t="s">
        <v>2253</v>
      </c>
      <c r="B7638" t="s">
        <v>712</v>
      </c>
      <c r="C7638" t="s">
        <v>115</v>
      </c>
      <c r="D7638">
        <v>1</v>
      </c>
      <c r="E7638" t="e">
        <v>#N/A</v>
      </c>
      <c r="F7638" t="e">
        <v>#N/A</v>
      </c>
    </row>
    <row r="7639" spans="1:6">
      <c r="A7639" t="s">
        <v>2016</v>
      </c>
      <c r="B7639" t="s">
        <v>282</v>
      </c>
      <c r="C7639" t="s">
        <v>115</v>
      </c>
      <c r="D7639">
        <v>1</v>
      </c>
      <c r="E7639" t="e">
        <v>#N/A</v>
      </c>
      <c r="F7639" t="e">
        <v>#N/A</v>
      </c>
    </row>
    <row r="7640" spans="1:6">
      <c r="A7640" t="s">
        <v>2016</v>
      </c>
      <c r="B7640" t="s">
        <v>211</v>
      </c>
      <c r="C7640" t="s">
        <v>115</v>
      </c>
      <c r="D7640">
        <v>5</v>
      </c>
      <c r="E7640" t="e">
        <v>#N/A</v>
      </c>
      <c r="F7640" t="e">
        <v>#N/A</v>
      </c>
    </row>
    <row r="7641" spans="1:6">
      <c r="A7641" t="s">
        <v>1811</v>
      </c>
      <c r="B7641" t="s">
        <v>282</v>
      </c>
      <c r="C7641" t="s">
        <v>115</v>
      </c>
      <c r="D7641">
        <v>1</v>
      </c>
      <c r="E7641" t="e">
        <v>#N/A</v>
      </c>
      <c r="F7641" t="e">
        <v>#N/A</v>
      </c>
    </row>
    <row r="7642" spans="1:6">
      <c r="A7642" t="s">
        <v>1992</v>
      </c>
      <c r="B7642" t="s">
        <v>278</v>
      </c>
      <c r="C7642" t="s">
        <v>115</v>
      </c>
      <c r="D7642">
        <v>1</v>
      </c>
      <c r="E7642" t="e">
        <v>#N/A</v>
      </c>
      <c r="F7642" t="e">
        <v>#N/A</v>
      </c>
    </row>
    <row r="7643" spans="1:6">
      <c r="A7643" t="s">
        <v>1992</v>
      </c>
      <c r="B7643" t="s">
        <v>134</v>
      </c>
      <c r="C7643" t="s">
        <v>115</v>
      </c>
      <c r="D7643">
        <v>1</v>
      </c>
      <c r="E7643" t="e">
        <v>#N/A</v>
      </c>
      <c r="F7643" t="e">
        <v>#N/A</v>
      </c>
    </row>
    <row r="7644" spans="1:6">
      <c r="A7644" t="s">
        <v>724</v>
      </c>
      <c r="B7644" t="s">
        <v>474</v>
      </c>
      <c r="C7644" t="s">
        <v>115</v>
      </c>
      <c r="D7644">
        <v>1</v>
      </c>
      <c r="E7644" t="e">
        <v>#N/A</v>
      </c>
      <c r="F7644" t="e">
        <v>#N/A</v>
      </c>
    </row>
    <row r="7645" spans="1:6">
      <c r="A7645" t="s">
        <v>1939</v>
      </c>
      <c r="B7645" t="s">
        <v>211</v>
      </c>
      <c r="C7645" t="s">
        <v>115</v>
      </c>
      <c r="D7645">
        <v>1</v>
      </c>
      <c r="E7645" t="e">
        <v>#N/A</v>
      </c>
      <c r="F7645" t="e">
        <v>#N/A</v>
      </c>
    </row>
    <row r="7646" spans="1:6">
      <c r="A7646" t="s">
        <v>2666</v>
      </c>
      <c r="B7646" t="s">
        <v>282</v>
      </c>
      <c r="C7646" t="s">
        <v>115</v>
      </c>
      <c r="D7646">
        <v>1</v>
      </c>
      <c r="E7646" t="e">
        <v>#N/A</v>
      </c>
      <c r="F7646" t="e">
        <v>#N/A</v>
      </c>
    </row>
    <row r="7647" spans="1:6">
      <c r="A7647" t="s">
        <v>2137</v>
      </c>
      <c r="B7647" t="s">
        <v>474</v>
      </c>
      <c r="C7647" t="s">
        <v>115</v>
      </c>
      <c r="D7647">
        <v>5</v>
      </c>
      <c r="E7647" t="e">
        <v>#N/A</v>
      </c>
      <c r="F7647" t="e">
        <v>#N/A</v>
      </c>
    </row>
    <row r="7648" spans="1:6">
      <c r="A7648" t="s">
        <v>2137</v>
      </c>
      <c r="B7648" t="s">
        <v>282</v>
      </c>
      <c r="C7648" t="s">
        <v>115</v>
      </c>
      <c r="D7648">
        <v>5</v>
      </c>
      <c r="E7648" t="e">
        <v>#N/A</v>
      </c>
      <c r="F7648" t="e">
        <v>#N/A</v>
      </c>
    </row>
    <row r="7649" spans="1:6">
      <c r="A7649" t="s">
        <v>2137</v>
      </c>
      <c r="B7649" t="s">
        <v>211</v>
      </c>
      <c r="C7649" t="s">
        <v>115</v>
      </c>
      <c r="D7649">
        <v>3</v>
      </c>
      <c r="E7649" t="e">
        <v>#N/A</v>
      </c>
      <c r="F7649" t="e">
        <v>#N/A</v>
      </c>
    </row>
    <row r="7650" spans="1:6">
      <c r="A7650" t="s">
        <v>1401</v>
      </c>
      <c r="B7650" t="s">
        <v>474</v>
      </c>
      <c r="C7650" t="s">
        <v>115</v>
      </c>
      <c r="D7650">
        <v>1</v>
      </c>
      <c r="E7650" t="e">
        <v>#N/A</v>
      </c>
      <c r="F7650" t="e">
        <v>#N/A</v>
      </c>
    </row>
    <row r="7651" spans="1:6">
      <c r="A7651" t="s">
        <v>1401</v>
      </c>
      <c r="B7651" t="s">
        <v>211</v>
      </c>
      <c r="C7651" t="s">
        <v>115</v>
      </c>
      <c r="D7651">
        <v>1</v>
      </c>
      <c r="E7651" t="e">
        <v>#N/A</v>
      </c>
      <c r="F7651" t="e">
        <v>#N/A</v>
      </c>
    </row>
    <row r="7652" spans="1:6">
      <c r="A7652" t="s">
        <v>1236</v>
      </c>
      <c r="B7652" t="s">
        <v>474</v>
      </c>
      <c r="C7652" t="s">
        <v>115</v>
      </c>
      <c r="D7652">
        <v>5</v>
      </c>
      <c r="E7652" t="e">
        <v>#N/A</v>
      </c>
      <c r="F7652" t="e">
        <v>#N/A</v>
      </c>
    </row>
    <row r="7653" spans="1:6">
      <c r="A7653" t="s">
        <v>1236</v>
      </c>
      <c r="B7653" t="s">
        <v>211</v>
      </c>
      <c r="C7653" t="s">
        <v>115</v>
      </c>
      <c r="D7653">
        <v>5</v>
      </c>
      <c r="E7653" t="e">
        <v>#N/A</v>
      </c>
      <c r="F7653" t="e">
        <v>#N/A</v>
      </c>
    </row>
    <row r="7654" spans="1:6">
      <c r="A7654" t="s">
        <v>2380</v>
      </c>
      <c r="B7654" t="s">
        <v>474</v>
      </c>
      <c r="C7654" t="s">
        <v>115</v>
      </c>
      <c r="D7654">
        <v>2</v>
      </c>
      <c r="E7654" t="e">
        <v>#N/A</v>
      </c>
      <c r="F7654" t="e">
        <v>#N/A</v>
      </c>
    </row>
    <row r="7655" spans="1:6">
      <c r="A7655" t="s">
        <v>2380</v>
      </c>
      <c r="B7655" t="s">
        <v>211</v>
      </c>
      <c r="C7655" t="s">
        <v>115</v>
      </c>
      <c r="D7655">
        <v>4</v>
      </c>
      <c r="E7655" t="e">
        <v>#N/A</v>
      </c>
      <c r="F7655" t="e">
        <v>#N/A</v>
      </c>
    </row>
    <row r="7656" spans="1:6">
      <c r="A7656" t="s">
        <v>2380</v>
      </c>
      <c r="B7656" t="s">
        <v>857</v>
      </c>
      <c r="C7656" t="s">
        <v>115</v>
      </c>
      <c r="D7656">
        <v>1</v>
      </c>
      <c r="E7656" t="e">
        <v>#N/A</v>
      </c>
      <c r="F7656" t="e">
        <v>#N/A</v>
      </c>
    </row>
    <row r="7657" spans="1:6">
      <c r="A7657" t="s">
        <v>2041</v>
      </c>
      <c r="B7657" t="s">
        <v>211</v>
      </c>
      <c r="C7657" t="s">
        <v>115</v>
      </c>
      <c r="D7657">
        <v>1</v>
      </c>
      <c r="E7657" t="e">
        <v>#N/A</v>
      </c>
      <c r="F7657" t="e">
        <v>#N/A</v>
      </c>
    </row>
    <row r="7658" spans="1:6">
      <c r="A7658" t="s">
        <v>2569</v>
      </c>
      <c r="B7658" t="s">
        <v>282</v>
      </c>
      <c r="C7658" t="s">
        <v>115</v>
      </c>
      <c r="D7658">
        <v>1</v>
      </c>
      <c r="E7658" t="e">
        <v>#N/A</v>
      </c>
      <c r="F7658" t="e">
        <v>#N/A</v>
      </c>
    </row>
    <row r="7659" spans="1:6">
      <c r="A7659" t="s">
        <v>2569</v>
      </c>
      <c r="B7659" t="s">
        <v>211</v>
      </c>
      <c r="C7659" t="s">
        <v>115</v>
      </c>
      <c r="D7659">
        <v>2</v>
      </c>
      <c r="E7659" t="e">
        <v>#N/A</v>
      </c>
      <c r="F7659" t="e">
        <v>#N/A</v>
      </c>
    </row>
    <row r="7660" spans="1:6">
      <c r="A7660" t="s">
        <v>1654</v>
      </c>
      <c r="B7660" t="s">
        <v>851</v>
      </c>
      <c r="C7660" t="s">
        <v>115</v>
      </c>
      <c r="D7660">
        <v>1</v>
      </c>
      <c r="E7660" t="e">
        <v>#N/A</v>
      </c>
      <c r="F7660" t="e">
        <v>#N/A</v>
      </c>
    </row>
    <row r="7661" spans="1:6">
      <c r="A7661" t="s">
        <v>1562</v>
      </c>
      <c r="B7661" t="s">
        <v>474</v>
      </c>
      <c r="C7661" t="s">
        <v>115</v>
      </c>
      <c r="D7661">
        <v>5</v>
      </c>
      <c r="E7661" t="e">
        <v>#N/A</v>
      </c>
      <c r="F7661" t="e">
        <v>#N/A</v>
      </c>
    </row>
    <row r="7662" spans="1:6">
      <c r="A7662" t="s">
        <v>1562</v>
      </c>
      <c r="B7662" t="s">
        <v>282</v>
      </c>
      <c r="C7662" t="s">
        <v>115</v>
      </c>
      <c r="D7662">
        <v>2</v>
      </c>
      <c r="E7662" t="e">
        <v>#N/A</v>
      </c>
      <c r="F7662" t="e">
        <v>#N/A</v>
      </c>
    </row>
    <row r="7663" spans="1:6">
      <c r="A7663" t="s">
        <v>1562</v>
      </c>
      <c r="B7663" t="s">
        <v>211</v>
      </c>
      <c r="C7663" t="s">
        <v>115</v>
      </c>
      <c r="D7663">
        <v>4</v>
      </c>
      <c r="E7663" t="e">
        <v>#N/A</v>
      </c>
      <c r="F7663" t="e">
        <v>#N/A</v>
      </c>
    </row>
    <row r="7664" spans="1:6">
      <c r="A7664" t="s">
        <v>1562</v>
      </c>
      <c r="B7664" t="s">
        <v>278</v>
      </c>
      <c r="C7664" t="s">
        <v>115</v>
      </c>
      <c r="D7664">
        <v>1</v>
      </c>
      <c r="E7664" t="e">
        <v>#N/A</v>
      </c>
      <c r="F7664" t="e">
        <v>#N/A</v>
      </c>
    </row>
    <row r="7665" spans="1:6">
      <c r="A7665" t="s">
        <v>1562</v>
      </c>
      <c r="B7665" t="s">
        <v>134</v>
      </c>
      <c r="C7665" t="s">
        <v>115</v>
      </c>
      <c r="D7665">
        <v>2</v>
      </c>
      <c r="E7665" t="e">
        <v>#N/A</v>
      </c>
      <c r="F7665" t="e">
        <v>#N/A</v>
      </c>
    </row>
    <row r="7666" spans="1:6">
      <c r="A7666" t="s">
        <v>2546</v>
      </c>
      <c r="B7666" t="s">
        <v>474</v>
      </c>
      <c r="C7666" t="s">
        <v>115</v>
      </c>
      <c r="D7666">
        <v>2</v>
      </c>
      <c r="E7666" t="e">
        <v>#N/A</v>
      </c>
      <c r="F7666" t="e">
        <v>#N/A</v>
      </c>
    </row>
    <row r="7667" spans="1:6">
      <c r="A7667" t="s">
        <v>2546</v>
      </c>
      <c r="B7667" t="s">
        <v>282</v>
      </c>
      <c r="C7667" t="s">
        <v>115</v>
      </c>
      <c r="D7667">
        <v>3</v>
      </c>
      <c r="E7667" t="e">
        <v>#N/A</v>
      </c>
      <c r="F7667" t="e">
        <v>#N/A</v>
      </c>
    </row>
    <row r="7668" spans="1:6">
      <c r="A7668" t="s">
        <v>2100</v>
      </c>
      <c r="B7668" t="s">
        <v>474</v>
      </c>
      <c r="C7668" t="s">
        <v>115</v>
      </c>
      <c r="D7668">
        <v>3</v>
      </c>
      <c r="E7668" t="e">
        <v>#N/A</v>
      </c>
      <c r="F7668" t="e">
        <v>#N/A</v>
      </c>
    </row>
    <row r="7669" spans="1:6">
      <c r="A7669" t="s">
        <v>2100</v>
      </c>
      <c r="B7669" t="s">
        <v>282</v>
      </c>
      <c r="C7669" t="s">
        <v>115</v>
      </c>
      <c r="D7669">
        <v>1</v>
      </c>
      <c r="E7669" t="e">
        <v>#N/A</v>
      </c>
      <c r="F7669" t="e">
        <v>#N/A</v>
      </c>
    </row>
    <row r="7670" spans="1:6">
      <c r="A7670" t="s">
        <v>2100</v>
      </c>
      <c r="B7670" t="s">
        <v>211</v>
      </c>
      <c r="C7670" t="s">
        <v>115</v>
      </c>
      <c r="D7670">
        <v>5</v>
      </c>
      <c r="E7670" t="e">
        <v>#N/A</v>
      </c>
      <c r="F7670" t="e">
        <v>#N/A</v>
      </c>
    </row>
    <row r="7671" spans="1:6">
      <c r="A7671" t="s">
        <v>2100</v>
      </c>
      <c r="B7671" t="s">
        <v>857</v>
      </c>
      <c r="C7671" t="s">
        <v>115</v>
      </c>
      <c r="D7671">
        <v>2</v>
      </c>
      <c r="E7671" t="e">
        <v>#N/A</v>
      </c>
      <c r="F7671" t="e">
        <v>#N/A</v>
      </c>
    </row>
    <row r="7672" spans="1:6">
      <c r="A7672" t="s">
        <v>2100</v>
      </c>
      <c r="B7672" t="s">
        <v>841</v>
      </c>
      <c r="C7672" t="s">
        <v>115</v>
      </c>
      <c r="D7672">
        <v>1</v>
      </c>
      <c r="E7672" t="e">
        <v>#N/A</v>
      </c>
      <c r="F7672" t="e">
        <v>#N/A</v>
      </c>
    </row>
    <row r="7673" spans="1:6">
      <c r="A7673" t="s">
        <v>945</v>
      </c>
      <c r="B7673" t="s">
        <v>211</v>
      </c>
      <c r="C7673" t="s">
        <v>115</v>
      </c>
      <c r="D7673">
        <v>1</v>
      </c>
      <c r="E7673" t="e">
        <v>#N/A</v>
      </c>
      <c r="F7673" t="e">
        <v>#N/A</v>
      </c>
    </row>
    <row r="7674" spans="1:6">
      <c r="A7674" t="s">
        <v>2619</v>
      </c>
      <c r="B7674" t="s">
        <v>211</v>
      </c>
      <c r="C7674" t="s">
        <v>115</v>
      </c>
      <c r="D7674">
        <v>1</v>
      </c>
      <c r="E7674" t="e">
        <v>#N/A</v>
      </c>
      <c r="F7674" t="e">
        <v>#N/A</v>
      </c>
    </row>
    <row r="7675" spans="1:6">
      <c r="A7675" t="s">
        <v>2697</v>
      </c>
      <c r="B7675" t="s">
        <v>474</v>
      </c>
      <c r="C7675" t="s">
        <v>115</v>
      </c>
      <c r="D7675">
        <v>2</v>
      </c>
      <c r="E7675" t="e">
        <v>#N/A</v>
      </c>
      <c r="F7675" t="e">
        <v>#N/A</v>
      </c>
    </row>
    <row r="7676" spans="1:6">
      <c r="A7676" t="s">
        <v>2697</v>
      </c>
      <c r="B7676" t="s">
        <v>282</v>
      </c>
      <c r="C7676" t="s">
        <v>115</v>
      </c>
      <c r="D7676">
        <v>1</v>
      </c>
      <c r="E7676" t="e">
        <v>#N/A</v>
      </c>
      <c r="F7676" t="e">
        <v>#N/A</v>
      </c>
    </row>
    <row r="7677" spans="1:6">
      <c r="A7677" t="s">
        <v>2697</v>
      </c>
      <c r="B7677" t="s">
        <v>211</v>
      </c>
      <c r="C7677" t="s">
        <v>115</v>
      </c>
      <c r="D7677">
        <v>1</v>
      </c>
      <c r="E7677" t="e">
        <v>#N/A</v>
      </c>
      <c r="F7677" t="e">
        <v>#N/A</v>
      </c>
    </row>
    <row r="7678" spans="1:6">
      <c r="A7678" t="s">
        <v>2697</v>
      </c>
      <c r="B7678" t="s">
        <v>857</v>
      </c>
      <c r="C7678" t="s">
        <v>115</v>
      </c>
      <c r="D7678">
        <v>2</v>
      </c>
      <c r="E7678" t="e">
        <v>#N/A</v>
      </c>
      <c r="F7678" t="e">
        <v>#N/A</v>
      </c>
    </row>
    <row r="7679" spans="1:6">
      <c r="A7679" t="s">
        <v>1190</v>
      </c>
      <c r="B7679" t="s">
        <v>474</v>
      </c>
      <c r="C7679" t="s">
        <v>115</v>
      </c>
      <c r="D7679">
        <v>1</v>
      </c>
      <c r="E7679" t="e">
        <v>#N/A</v>
      </c>
      <c r="F7679" t="e">
        <v>#N/A</v>
      </c>
    </row>
    <row r="7680" spans="1:6">
      <c r="A7680" t="s">
        <v>1190</v>
      </c>
      <c r="B7680" t="s">
        <v>282</v>
      </c>
      <c r="C7680" t="s">
        <v>115</v>
      </c>
      <c r="D7680">
        <v>1</v>
      </c>
      <c r="E7680" t="e">
        <v>#N/A</v>
      </c>
      <c r="F7680" t="e">
        <v>#N/A</v>
      </c>
    </row>
    <row r="7681" spans="1:6">
      <c r="A7681" t="s">
        <v>1190</v>
      </c>
      <c r="B7681" t="s">
        <v>211</v>
      </c>
      <c r="C7681" t="s">
        <v>115</v>
      </c>
      <c r="D7681">
        <v>2</v>
      </c>
      <c r="E7681" t="e">
        <v>#N/A</v>
      </c>
      <c r="F7681" t="e">
        <v>#N/A</v>
      </c>
    </row>
    <row r="7682" spans="1:6">
      <c r="A7682" t="s">
        <v>1190</v>
      </c>
      <c r="B7682" t="s">
        <v>845</v>
      </c>
      <c r="C7682" t="s">
        <v>115</v>
      </c>
      <c r="D7682">
        <v>1</v>
      </c>
      <c r="E7682" t="e">
        <v>#N/A</v>
      </c>
      <c r="F7682" t="e">
        <v>#N/A</v>
      </c>
    </row>
    <row r="7683" spans="1:6">
      <c r="A7683" t="s">
        <v>1190</v>
      </c>
      <c r="B7683" t="s">
        <v>134</v>
      </c>
      <c r="C7683" t="s">
        <v>115</v>
      </c>
      <c r="D7683">
        <v>1</v>
      </c>
      <c r="E7683" t="e">
        <v>#N/A</v>
      </c>
      <c r="F7683" t="e">
        <v>#N/A</v>
      </c>
    </row>
    <row r="7684" spans="1:6">
      <c r="A7684" t="s">
        <v>1891</v>
      </c>
      <c r="B7684" t="s">
        <v>134</v>
      </c>
      <c r="C7684" t="s">
        <v>115</v>
      </c>
      <c r="D7684">
        <v>1</v>
      </c>
      <c r="E7684" t="e">
        <v>#N/A</v>
      </c>
      <c r="F7684" t="e">
        <v>#N/A</v>
      </c>
    </row>
    <row r="7685" spans="1:6">
      <c r="A7685" t="s">
        <v>1891</v>
      </c>
      <c r="B7685" t="s">
        <v>841</v>
      </c>
      <c r="C7685" t="s">
        <v>115</v>
      </c>
      <c r="D7685">
        <v>2</v>
      </c>
      <c r="E7685" t="e">
        <v>#N/A</v>
      </c>
      <c r="F7685" t="e">
        <v>#N/A</v>
      </c>
    </row>
    <row r="7686" spans="1:6">
      <c r="A7686" t="s">
        <v>2301</v>
      </c>
      <c r="B7686" t="s">
        <v>474</v>
      </c>
      <c r="C7686" t="s">
        <v>115</v>
      </c>
      <c r="D7686">
        <v>1</v>
      </c>
      <c r="E7686" t="e">
        <v>#N/A</v>
      </c>
      <c r="F7686" t="e">
        <v>#N/A</v>
      </c>
    </row>
    <row r="7687" spans="1:6">
      <c r="A7687" t="s">
        <v>2301</v>
      </c>
      <c r="B7687" t="s">
        <v>211</v>
      </c>
      <c r="C7687" t="s">
        <v>115</v>
      </c>
      <c r="D7687">
        <v>4</v>
      </c>
      <c r="E7687" t="e">
        <v>#N/A</v>
      </c>
      <c r="F7687" t="e">
        <v>#N/A</v>
      </c>
    </row>
    <row r="7688" spans="1:6">
      <c r="A7688" t="s">
        <v>2769</v>
      </c>
      <c r="B7688" t="s">
        <v>474</v>
      </c>
      <c r="C7688" t="s">
        <v>115</v>
      </c>
      <c r="D7688">
        <v>1</v>
      </c>
      <c r="E7688" t="e">
        <v>#N/A</v>
      </c>
      <c r="F7688" t="e">
        <v>#N/A</v>
      </c>
    </row>
    <row r="7689" spans="1:6">
      <c r="A7689" t="s">
        <v>2442</v>
      </c>
      <c r="B7689" t="s">
        <v>474</v>
      </c>
      <c r="C7689" t="s">
        <v>115</v>
      </c>
      <c r="D7689">
        <v>1</v>
      </c>
      <c r="E7689" t="e">
        <v>#N/A</v>
      </c>
      <c r="F7689" t="e">
        <v>#N/A</v>
      </c>
    </row>
    <row r="7690" spans="1:6">
      <c r="A7690" t="s">
        <v>183</v>
      </c>
      <c r="B7690" t="s">
        <v>474</v>
      </c>
      <c r="C7690" t="s">
        <v>115</v>
      </c>
      <c r="D7690">
        <v>5</v>
      </c>
      <c r="E7690" t="e">
        <v>#N/A</v>
      </c>
      <c r="F7690" t="e">
        <v>#N/A</v>
      </c>
    </row>
    <row r="7691" spans="1:6">
      <c r="A7691" t="s">
        <v>183</v>
      </c>
      <c r="B7691" t="s">
        <v>282</v>
      </c>
      <c r="C7691" t="s">
        <v>115</v>
      </c>
      <c r="D7691">
        <v>2</v>
      </c>
      <c r="E7691" t="e">
        <v>#N/A</v>
      </c>
      <c r="F7691" t="e">
        <v>#N/A</v>
      </c>
    </row>
    <row r="7692" spans="1:6">
      <c r="A7692" t="s">
        <v>2739</v>
      </c>
      <c r="B7692" t="s">
        <v>854</v>
      </c>
      <c r="C7692" t="s">
        <v>115</v>
      </c>
      <c r="D7692">
        <v>1</v>
      </c>
      <c r="E7692" t="e">
        <v>#N/A</v>
      </c>
      <c r="F7692" t="e">
        <v>#N/A</v>
      </c>
    </row>
    <row r="7693" spans="1:6">
      <c r="A7693" t="s">
        <v>2407</v>
      </c>
      <c r="B7693" t="s">
        <v>211</v>
      </c>
      <c r="C7693" t="s">
        <v>2386</v>
      </c>
      <c r="D7693">
        <v>1</v>
      </c>
      <c r="E7693" t="e">
        <v>#N/A</v>
      </c>
      <c r="F7693" t="e">
        <v>#N/A</v>
      </c>
    </row>
    <row r="7694" spans="1:6">
      <c r="A7694" t="s">
        <v>2301</v>
      </c>
      <c r="B7694" t="s">
        <v>211</v>
      </c>
      <c r="C7694" t="s">
        <v>2273</v>
      </c>
      <c r="D7694">
        <v>1</v>
      </c>
      <c r="E7694" t="e">
        <v>#N/A</v>
      </c>
      <c r="F7694" t="e">
        <v>#N/A</v>
      </c>
    </row>
    <row r="7695" spans="1:6">
      <c r="A7695" t="s">
        <v>2325</v>
      </c>
      <c r="B7695" t="s">
        <v>847</v>
      </c>
      <c r="C7695" t="s">
        <v>43</v>
      </c>
      <c r="D7695">
        <v>3</v>
      </c>
      <c r="E7695" t="e">
        <v>#N/A</v>
      </c>
      <c r="F7695" t="e">
        <v>#N/A</v>
      </c>
    </row>
    <row r="7696" spans="1:6">
      <c r="A7696" t="s">
        <v>2068</v>
      </c>
      <c r="B7696" t="s">
        <v>847</v>
      </c>
      <c r="C7696" t="s">
        <v>43</v>
      </c>
      <c r="D7696">
        <v>5</v>
      </c>
      <c r="E7696" t="e">
        <v>#N/A</v>
      </c>
      <c r="F7696" t="e">
        <v>#N/A</v>
      </c>
    </row>
    <row r="7697" spans="1:6">
      <c r="A7697" t="s">
        <v>294</v>
      </c>
      <c r="B7697" t="s">
        <v>847</v>
      </c>
      <c r="C7697" t="s">
        <v>43</v>
      </c>
      <c r="D7697">
        <v>1</v>
      </c>
      <c r="E7697" t="e">
        <v>#N/A</v>
      </c>
      <c r="F7697" t="e">
        <v>#N/A</v>
      </c>
    </row>
    <row r="7698" spans="1:6">
      <c r="A7698" t="s">
        <v>2407</v>
      </c>
      <c r="B7698" t="s">
        <v>847</v>
      </c>
      <c r="C7698" t="s">
        <v>43</v>
      </c>
      <c r="D7698">
        <v>4</v>
      </c>
      <c r="E7698" t="e">
        <v>#N/A</v>
      </c>
      <c r="F7698" t="e">
        <v>#N/A</v>
      </c>
    </row>
    <row r="7699" spans="1:6">
      <c r="A7699" t="s">
        <v>1028</v>
      </c>
      <c r="B7699" t="s">
        <v>847</v>
      </c>
      <c r="C7699" t="s">
        <v>43</v>
      </c>
      <c r="D7699">
        <v>4</v>
      </c>
      <c r="E7699" t="e">
        <v>#N/A</v>
      </c>
      <c r="F7699" t="e">
        <v>#N/A</v>
      </c>
    </row>
    <row r="7700" spans="1:6">
      <c r="A7700" t="s">
        <v>2253</v>
      </c>
      <c r="B7700" t="s">
        <v>847</v>
      </c>
      <c r="C7700" t="s">
        <v>43</v>
      </c>
      <c r="D7700">
        <v>2</v>
      </c>
      <c r="E7700" t="e">
        <v>#N/A</v>
      </c>
      <c r="F7700" t="e">
        <v>#N/A</v>
      </c>
    </row>
    <row r="7701" spans="1:6">
      <c r="A7701" t="s">
        <v>1811</v>
      </c>
      <c r="B7701" t="s">
        <v>847</v>
      </c>
      <c r="C7701" t="s">
        <v>43</v>
      </c>
      <c r="D7701">
        <v>5</v>
      </c>
      <c r="E7701" t="e">
        <v>#N/A</v>
      </c>
      <c r="F7701" t="e">
        <v>#N/A</v>
      </c>
    </row>
    <row r="7702" spans="1:6">
      <c r="A7702" t="s">
        <v>724</v>
      </c>
      <c r="B7702" t="s">
        <v>847</v>
      </c>
      <c r="C7702" t="s">
        <v>43</v>
      </c>
      <c r="D7702">
        <v>3</v>
      </c>
      <c r="E7702" t="e">
        <v>#N/A</v>
      </c>
      <c r="F7702" t="e">
        <v>#N/A</v>
      </c>
    </row>
    <row r="7703" spans="1:6">
      <c r="A7703" t="s">
        <v>1079</v>
      </c>
      <c r="B7703" t="s">
        <v>847</v>
      </c>
      <c r="C7703" t="s">
        <v>43</v>
      </c>
      <c r="D7703">
        <v>2</v>
      </c>
      <c r="E7703" t="e">
        <v>#N/A</v>
      </c>
      <c r="F7703" t="e">
        <v>#N/A</v>
      </c>
    </row>
    <row r="7704" spans="1:6">
      <c r="A7704" t="s">
        <v>2380</v>
      </c>
      <c r="B7704" t="s">
        <v>847</v>
      </c>
      <c r="C7704" t="s">
        <v>43</v>
      </c>
      <c r="D7704">
        <v>1</v>
      </c>
      <c r="E7704" t="e">
        <v>#N/A</v>
      </c>
      <c r="F7704" t="e">
        <v>#N/A</v>
      </c>
    </row>
    <row r="7705" spans="1:6">
      <c r="A7705" t="s">
        <v>2041</v>
      </c>
      <c r="B7705" t="s">
        <v>847</v>
      </c>
      <c r="C7705" t="s">
        <v>43</v>
      </c>
      <c r="D7705">
        <v>5</v>
      </c>
      <c r="E7705" t="e">
        <v>#N/A</v>
      </c>
      <c r="F7705" t="e">
        <v>#N/A</v>
      </c>
    </row>
    <row r="7706" spans="1:6">
      <c r="A7706" t="s">
        <v>462</v>
      </c>
      <c r="B7706" t="s">
        <v>847</v>
      </c>
      <c r="C7706" t="s">
        <v>43</v>
      </c>
      <c r="D7706">
        <v>1</v>
      </c>
      <c r="E7706" t="e">
        <v>#N/A</v>
      </c>
      <c r="F7706" t="e">
        <v>#N/A</v>
      </c>
    </row>
    <row r="7707" spans="1:6">
      <c r="A7707" t="s">
        <v>1654</v>
      </c>
      <c r="B7707" t="s">
        <v>847</v>
      </c>
      <c r="C7707" t="s">
        <v>43</v>
      </c>
      <c r="D7707">
        <v>1</v>
      </c>
      <c r="E7707" t="e">
        <v>#N/A</v>
      </c>
      <c r="F7707" t="e">
        <v>#N/A</v>
      </c>
    </row>
    <row r="7708" spans="1:6">
      <c r="A7708" t="s">
        <v>2697</v>
      </c>
      <c r="B7708" t="s">
        <v>847</v>
      </c>
      <c r="C7708" t="s">
        <v>43</v>
      </c>
      <c r="D7708">
        <v>1</v>
      </c>
      <c r="E7708" t="e">
        <v>#N/A</v>
      </c>
      <c r="F7708" t="e">
        <v>#N/A</v>
      </c>
    </row>
    <row r="7709" spans="1:6">
      <c r="A7709" t="s">
        <v>586</v>
      </c>
      <c r="B7709" t="s">
        <v>847</v>
      </c>
      <c r="C7709" t="s">
        <v>43</v>
      </c>
      <c r="D7709">
        <v>2</v>
      </c>
      <c r="E7709" t="e">
        <v>#N/A</v>
      </c>
      <c r="F7709" t="e">
        <v>#N/A</v>
      </c>
    </row>
    <row r="7710" spans="1:6">
      <c r="A7710" t="s">
        <v>1190</v>
      </c>
      <c r="B7710" t="s">
        <v>847</v>
      </c>
      <c r="C7710" t="s">
        <v>43</v>
      </c>
      <c r="D7710">
        <v>3</v>
      </c>
      <c r="E7710" t="e">
        <v>#N/A</v>
      </c>
      <c r="F7710" t="e">
        <v>#N/A</v>
      </c>
    </row>
    <row r="7711" spans="1:6">
      <c r="A7711" t="s">
        <v>1891</v>
      </c>
      <c r="B7711" t="s">
        <v>847</v>
      </c>
      <c r="C7711" t="s">
        <v>43</v>
      </c>
      <c r="D7711">
        <v>2</v>
      </c>
      <c r="E7711" t="e">
        <v>#N/A</v>
      </c>
      <c r="F7711" t="e">
        <v>#N/A</v>
      </c>
    </row>
    <row r="7712" spans="1:6">
      <c r="A7712" t="s">
        <v>2301</v>
      </c>
      <c r="B7712" t="s">
        <v>847</v>
      </c>
      <c r="C7712" t="s">
        <v>43</v>
      </c>
      <c r="D7712">
        <v>1</v>
      </c>
      <c r="E7712" t="e">
        <v>#N/A</v>
      </c>
      <c r="F7712" t="e">
        <v>#N/A</v>
      </c>
    </row>
    <row r="7713" spans="1:6">
      <c r="A7713" t="s">
        <v>2769</v>
      </c>
      <c r="B7713" t="s">
        <v>847</v>
      </c>
      <c r="C7713" t="s">
        <v>43</v>
      </c>
      <c r="D7713">
        <v>2</v>
      </c>
      <c r="E7713" t="e">
        <v>#N/A</v>
      </c>
      <c r="F7713" t="e">
        <v>#N/A</v>
      </c>
    </row>
    <row r="7714" spans="1:6">
      <c r="A7714" t="s">
        <v>2442</v>
      </c>
      <c r="B7714" t="s">
        <v>847</v>
      </c>
      <c r="C7714" t="s">
        <v>43</v>
      </c>
      <c r="D7714">
        <v>5</v>
      </c>
      <c r="E7714" t="e">
        <v>#N/A</v>
      </c>
      <c r="F7714" t="e">
        <v>#N/A</v>
      </c>
    </row>
    <row r="7715" spans="1:6">
      <c r="A7715" t="s">
        <v>183</v>
      </c>
      <c r="B7715" t="s">
        <v>847</v>
      </c>
      <c r="C7715" t="s">
        <v>43</v>
      </c>
      <c r="D7715">
        <v>1</v>
      </c>
      <c r="E7715" t="e">
        <v>#N/A</v>
      </c>
      <c r="F7715" t="e">
        <v>#N/A</v>
      </c>
    </row>
    <row r="7716" spans="1:6">
      <c r="A7716" t="s">
        <v>1401</v>
      </c>
      <c r="B7716" t="s">
        <v>785</v>
      </c>
      <c r="C7716" t="s">
        <v>1346</v>
      </c>
      <c r="D7716">
        <v>1</v>
      </c>
      <c r="E7716" t="e">
        <v>#N/A</v>
      </c>
      <c r="F7716" t="e">
        <v>#N/A</v>
      </c>
    </row>
    <row r="7717" spans="1:6">
      <c r="A7717" t="s">
        <v>294</v>
      </c>
      <c r="B7717" t="s">
        <v>216</v>
      </c>
      <c r="C7717" t="s">
        <v>243</v>
      </c>
      <c r="D7717">
        <v>1</v>
      </c>
      <c r="E7717">
        <v>1.2999999999999999E-2</v>
      </c>
      <c r="F7717">
        <v>0</v>
      </c>
    </row>
    <row r="7718" spans="1:6">
      <c r="A7718" t="s">
        <v>2016</v>
      </c>
      <c r="B7718" t="s">
        <v>216</v>
      </c>
      <c r="C7718" t="s">
        <v>243</v>
      </c>
      <c r="D7718">
        <v>5</v>
      </c>
      <c r="E7718">
        <v>1.2999999999999999E-2</v>
      </c>
      <c r="F7718">
        <v>0</v>
      </c>
    </row>
    <row r="7719" spans="1:6">
      <c r="A7719" t="s">
        <v>1311</v>
      </c>
      <c r="B7719" t="s">
        <v>216</v>
      </c>
      <c r="C7719" t="s">
        <v>243</v>
      </c>
      <c r="D7719">
        <v>2</v>
      </c>
      <c r="E7719">
        <v>1.2999999999999999E-2</v>
      </c>
      <c r="F7719">
        <v>0</v>
      </c>
    </row>
    <row r="7720" spans="1:6">
      <c r="A7720" t="s">
        <v>945</v>
      </c>
      <c r="B7720" t="s">
        <v>216</v>
      </c>
      <c r="C7720" t="s">
        <v>243</v>
      </c>
      <c r="D7720">
        <v>5</v>
      </c>
      <c r="E7720">
        <v>1.2999999999999999E-2</v>
      </c>
      <c r="F7720">
        <v>0</v>
      </c>
    </row>
    <row r="7721" spans="1:6">
      <c r="A7721" t="s">
        <v>2068</v>
      </c>
      <c r="B7721" t="s">
        <v>785</v>
      </c>
      <c r="C7721" t="s">
        <v>2048</v>
      </c>
      <c r="D7721">
        <v>1</v>
      </c>
      <c r="E7721">
        <v>1.0999999999999999E-2</v>
      </c>
      <c r="F7721">
        <v>0.4</v>
      </c>
    </row>
    <row r="7722" spans="1:6">
      <c r="A7722" t="s">
        <v>724</v>
      </c>
      <c r="B7722" t="s">
        <v>785</v>
      </c>
      <c r="C7722" t="s">
        <v>2048</v>
      </c>
      <c r="D7722">
        <v>1</v>
      </c>
      <c r="E7722">
        <v>1.0999999999999999E-2</v>
      </c>
      <c r="F7722">
        <v>0.4</v>
      </c>
    </row>
    <row r="7723" spans="1:6">
      <c r="A7723" t="s">
        <v>2137</v>
      </c>
      <c r="B7723" t="s">
        <v>785</v>
      </c>
      <c r="C7723" t="s">
        <v>2048</v>
      </c>
      <c r="D7723">
        <v>1</v>
      </c>
      <c r="E7723">
        <v>1.0999999999999999E-2</v>
      </c>
      <c r="F7723">
        <v>0.4</v>
      </c>
    </row>
    <row r="7724" spans="1:6">
      <c r="A7724" t="s">
        <v>1654</v>
      </c>
      <c r="B7724" t="s">
        <v>785</v>
      </c>
      <c r="C7724" t="s">
        <v>2048</v>
      </c>
      <c r="D7724">
        <v>1</v>
      </c>
      <c r="E7724">
        <v>1.0999999999999999E-2</v>
      </c>
      <c r="F7724">
        <v>0.4</v>
      </c>
    </row>
    <row r="7725" spans="1:6">
      <c r="A7725" t="s">
        <v>1190</v>
      </c>
      <c r="B7725" t="s">
        <v>785</v>
      </c>
      <c r="C7725" t="s">
        <v>2048</v>
      </c>
      <c r="D7725">
        <v>1</v>
      </c>
      <c r="E7725">
        <v>1.0999999999999999E-2</v>
      </c>
      <c r="F7725">
        <v>0.4</v>
      </c>
    </row>
    <row r="7726" spans="1:6">
      <c r="A7726" t="s">
        <v>1939</v>
      </c>
      <c r="B7726" t="s">
        <v>854</v>
      </c>
      <c r="C7726" t="s">
        <v>1913</v>
      </c>
      <c r="D7726">
        <v>1</v>
      </c>
      <c r="E7726" t="e">
        <v>#N/A</v>
      </c>
      <c r="F7726" t="e">
        <v>#N/A</v>
      </c>
    </row>
    <row r="7727" spans="1:6">
      <c r="A7727" t="s">
        <v>2137</v>
      </c>
      <c r="B7727" t="s">
        <v>847</v>
      </c>
      <c r="C7727" t="s">
        <v>1913</v>
      </c>
      <c r="D7727">
        <v>1</v>
      </c>
      <c r="E7727" t="e">
        <v>#N/A</v>
      </c>
      <c r="F7727" t="e">
        <v>#N/A</v>
      </c>
    </row>
    <row r="7728" spans="1:6">
      <c r="A7728" t="s">
        <v>2301</v>
      </c>
      <c r="B7728" t="s">
        <v>252</v>
      </c>
      <c r="C7728" t="s">
        <v>1913</v>
      </c>
      <c r="D7728">
        <v>1</v>
      </c>
      <c r="E7728" t="e">
        <v>#N/A</v>
      </c>
      <c r="F7728" t="e">
        <v>#N/A</v>
      </c>
    </row>
    <row r="7729" spans="1:6">
      <c r="A7729" t="s">
        <v>1562</v>
      </c>
      <c r="B7729" t="s">
        <v>134</v>
      </c>
      <c r="C7729" t="s">
        <v>1494</v>
      </c>
      <c r="D7729">
        <v>2</v>
      </c>
      <c r="E7729" t="e">
        <v>#N/A</v>
      </c>
      <c r="F7729" t="e">
        <v>#N/A</v>
      </c>
    </row>
    <row r="7730" spans="1:6">
      <c r="A7730" t="s">
        <v>1562</v>
      </c>
      <c r="B7730" t="s">
        <v>278</v>
      </c>
      <c r="C7730" t="s">
        <v>1495</v>
      </c>
      <c r="D7730">
        <v>2</v>
      </c>
      <c r="E7730" t="e">
        <v>#N/A</v>
      </c>
      <c r="F7730" t="e">
        <v>#N/A</v>
      </c>
    </row>
    <row r="7731" spans="1:6">
      <c r="A7731" t="s">
        <v>586</v>
      </c>
      <c r="B7731" t="s">
        <v>839</v>
      </c>
      <c r="C7731" t="s">
        <v>560</v>
      </c>
      <c r="D7731">
        <v>2</v>
      </c>
      <c r="E7731" t="e">
        <v>#N/A</v>
      </c>
      <c r="F7731" t="e">
        <v>#N/A</v>
      </c>
    </row>
    <row r="7732" spans="1:6">
      <c r="A7732" t="s">
        <v>1891</v>
      </c>
      <c r="B7732" t="s">
        <v>839</v>
      </c>
      <c r="C7732" t="s">
        <v>560</v>
      </c>
      <c r="D7732">
        <v>1</v>
      </c>
      <c r="E7732" t="e">
        <v>#N/A</v>
      </c>
      <c r="F7732" t="e">
        <v>#N/A</v>
      </c>
    </row>
    <row r="7733" spans="1:6">
      <c r="A7733" t="s">
        <v>724</v>
      </c>
      <c r="B7733" t="s">
        <v>282</v>
      </c>
      <c r="C7733" t="s">
        <v>609</v>
      </c>
      <c r="D7733">
        <v>1</v>
      </c>
      <c r="E7733" t="e">
        <v>#N/A</v>
      </c>
      <c r="F7733" t="e">
        <v>#N/A</v>
      </c>
    </row>
    <row r="7734" spans="1:6">
      <c r="A7734" t="s">
        <v>1190</v>
      </c>
      <c r="B7734" t="s">
        <v>785</v>
      </c>
      <c r="C7734" t="s">
        <v>609</v>
      </c>
      <c r="D7734">
        <v>1</v>
      </c>
      <c r="E7734" t="e">
        <v>#N/A</v>
      </c>
      <c r="F7734" t="e">
        <v>#N/A</v>
      </c>
    </row>
    <row r="7735" spans="1:6">
      <c r="A7735" t="s">
        <v>2546</v>
      </c>
      <c r="B7735" t="s">
        <v>474</v>
      </c>
      <c r="C7735" t="s">
        <v>2480</v>
      </c>
      <c r="D7735">
        <v>1</v>
      </c>
      <c r="E7735" t="e">
        <v>#N/A</v>
      </c>
      <c r="F7735" t="e">
        <v>#N/A</v>
      </c>
    </row>
    <row r="7736" spans="1:6">
      <c r="A7736" t="s">
        <v>1742</v>
      </c>
      <c r="B7736" t="s">
        <v>252</v>
      </c>
      <c r="C7736" t="s">
        <v>340</v>
      </c>
      <c r="D7736">
        <v>2</v>
      </c>
      <c r="E7736" t="e">
        <v>#N/A</v>
      </c>
      <c r="F7736" t="e">
        <v>#N/A</v>
      </c>
    </row>
    <row r="7737" spans="1:6">
      <c r="A7737" t="s">
        <v>2666</v>
      </c>
      <c r="B7737" t="s">
        <v>252</v>
      </c>
      <c r="C7737" t="s">
        <v>340</v>
      </c>
      <c r="D7737">
        <v>1</v>
      </c>
      <c r="E7737" t="e">
        <v>#N/A</v>
      </c>
      <c r="F7737" t="e">
        <v>#N/A</v>
      </c>
    </row>
    <row r="7738" spans="1:6">
      <c r="A7738" t="s">
        <v>1401</v>
      </c>
      <c r="B7738" t="s">
        <v>216</v>
      </c>
      <c r="C7738" t="s">
        <v>340</v>
      </c>
      <c r="D7738">
        <v>1</v>
      </c>
      <c r="E7738" t="e">
        <v>#N/A</v>
      </c>
      <c r="F7738" t="e">
        <v>#N/A</v>
      </c>
    </row>
    <row r="7739" spans="1:6">
      <c r="A7739" t="s">
        <v>462</v>
      </c>
      <c r="B7739" t="s">
        <v>252</v>
      </c>
      <c r="C7739" t="s">
        <v>340</v>
      </c>
      <c r="D7739">
        <v>1</v>
      </c>
      <c r="E7739" t="e">
        <v>#N/A</v>
      </c>
      <c r="F7739" t="e">
        <v>#N/A</v>
      </c>
    </row>
    <row r="7740" spans="1:6">
      <c r="A7740" t="s">
        <v>1460</v>
      </c>
      <c r="B7740" t="s">
        <v>841</v>
      </c>
      <c r="C7740" t="s">
        <v>85</v>
      </c>
      <c r="D7740">
        <v>2</v>
      </c>
      <c r="E7740">
        <v>2.1000000000000001E-2</v>
      </c>
      <c r="F7740">
        <v>0</v>
      </c>
    </row>
    <row r="7741" spans="1:6">
      <c r="A7741" t="s">
        <v>2253</v>
      </c>
      <c r="B7741" t="s">
        <v>851</v>
      </c>
      <c r="C7741" t="s">
        <v>85</v>
      </c>
      <c r="D7741">
        <v>1</v>
      </c>
      <c r="E7741" t="e">
        <v>#N/A</v>
      </c>
      <c r="F7741" t="e">
        <v>#N/A</v>
      </c>
    </row>
    <row r="7742" spans="1:6">
      <c r="A7742" t="s">
        <v>1939</v>
      </c>
      <c r="B7742" t="s">
        <v>841</v>
      </c>
      <c r="C7742" t="s">
        <v>85</v>
      </c>
      <c r="D7742">
        <v>4</v>
      </c>
      <c r="E7742">
        <v>2.1000000000000001E-2</v>
      </c>
      <c r="F7742">
        <v>0</v>
      </c>
    </row>
    <row r="7743" spans="1:6">
      <c r="A7743" t="s">
        <v>2569</v>
      </c>
      <c r="B7743" t="s">
        <v>857</v>
      </c>
      <c r="C7743" t="s">
        <v>85</v>
      </c>
      <c r="D7743">
        <v>1</v>
      </c>
      <c r="E7743" t="e">
        <v>#N/A</v>
      </c>
      <c r="F7743" t="e">
        <v>#N/A</v>
      </c>
    </row>
    <row r="7744" spans="1:6">
      <c r="A7744" t="s">
        <v>1562</v>
      </c>
      <c r="B7744" t="s">
        <v>841</v>
      </c>
      <c r="C7744" t="s">
        <v>85</v>
      </c>
      <c r="D7744">
        <v>2</v>
      </c>
      <c r="E7744">
        <v>2.1000000000000001E-2</v>
      </c>
      <c r="F7744">
        <v>0</v>
      </c>
    </row>
    <row r="7745" spans="1:6">
      <c r="A7745" t="s">
        <v>2619</v>
      </c>
      <c r="B7745" t="s">
        <v>841</v>
      </c>
      <c r="C7745" t="s">
        <v>85</v>
      </c>
      <c r="D7745">
        <v>1</v>
      </c>
      <c r="E7745">
        <v>2.1000000000000001E-2</v>
      </c>
      <c r="F7745">
        <v>0</v>
      </c>
    </row>
    <row r="7746" spans="1:6">
      <c r="A7746" t="s">
        <v>2301</v>
      </c>
      <c r="B7746" t="s">
        <v>841</v>
      </c>
      <c r="C7746" t="s">
        <v>85</v>
      </c>
      <c r="D7746">
        <v>3</v>
      </c>
      <c r="E7746">
        <v>2.1000000000000001E-2</v>
      </c>
      <c r="F7746">
        <v>0</v>
      </c>
    </row>
    <row r="7747" spans="1:6">
      <c r="A7747" t="s">
        <v>183</v>
      </c>
      <c r="B7747" t="s">
        <v>851</v>
      </c>
      <c r="C7747" t="s">
        <v>85</v>
      </c>
      <c r="D7747">
        <v>1</v>
      </c>
      <c r="E7747" t="e">
        <v>#N/A</v>
      </c>
      <c r="F7747" t="e">
        <v>#N/A</v>
      </c>
    </row>
    <row r="7748" spans="1:6">
      <c r="A7748" t="s">
        <v>2016</v>
      </c>
      <c r="B7748" t="s">
        <v>474</v>
      </c>
      <c r="C7748" t="s">
        <v>1634</v>
      </c>
      <c r="D7748">
        <v>1</v>
      </c>
      <c r="E7748" t="e">
        <v>#N/A</v>
      </c>
      <c r="F7748" t="e">
        <v>#N/A</v>
      </c>
    </row>
    <row r="7749" spans="1:6">
      <c r="A7749" t="s">
        <v>1654</v>
      </c>
      <c r="B7749" t="s">
        <v>474</v>
      </c>
      <c r="C7749" t="s">
        <v>1634</v>
      </c>
      <c r="D7749">
        <v>1</v>
      </c>
      <c r="E7749" t="e">
        <v>#N/A</v>
      </c>
      <c r="F7749" t="e">
        <v>#N/A</v>
      </c>
    </row>
    <row r="7750" spans="1:6">
      <c r="A7750" t="s">
        <v>2546</v>
      </c>
      <c r="B7750" t="s">
        <v>474</v>
      </c>
      <c r="C7750" t="s">
        <v>1634</v>
      </c>
      <c r="D7750">
        <v>3</v>
      </c>
      <c r="E7750" t="e">
        <v>#N/A</v>
      </c>
      <c r="F7750" t="e">
        <v>#N/A</v>
      </c>
    </row>
    <row r="7751" spans="1:6">
      <c r="A7751" t="s">
        <v>2546</v>
      </c>
      <c r="B7751" t="s">
        <v>282</v>
      </c>
      <c r="C7751" t="s">
        <v>1634</v>
      </c>
      <c r="D7751">
        <v>1</v>
      </c>
      <c r="E7751" t="e">
        <v>#N/A</v>
      </c>
      <c r="F7751" t="e">
        <v>#N/A</v>
      </c>
    </row>
    <row r="7752" spans="1:6">
      <c r="A7752" t="s">
        <v>2325</v>
      </c>
      <c r="B7752" t="s">
        <v>712</v>
      </c>
      <c r="C7752" t="s">
        <v>1194</v>
      </c>
      <c r="D7752">
        <v>1</v>
      </c>
      <c r="E7752" t="e">
        <v>#N/A</v>
      </c>
      <c r="F7752" t="e">
        <v>#N/A</v>
      </c>
    </row>
    <row r="7753" spans="1:6">
      <c r="A7753" t="s">
        <v>2016</v>
      </c>
      <c r="B7753" t="s">
        <v>712</v>
      </c>
      <c r="C7753" t="s">
        <v>1194</v>
      </c>
      <c r="D7753">
        <v>5</v>
      </c>
      <c r="E7753" t="e">
        <v>#N/A</v>
      </c>
      <c r="F7753" t="e">
        <v>#N/A</v>
      </c>
    </row>
    <row r="7754" spans="1:6">
      <c r="A7754" t="s">
        <v>1236</v>
      </c>
      <c r="B7754" t="s">
        <v>712</v>
      </c>
      <c r="C7754" t="s">
        <v>1194</v>
      </c>
      <c r="D7754">
        <v>5</v>
      </c>
      <c r="E7754" t="e">
        <v>#N/A</v>
      </c>
      <c r="F7754" t="e">
        <v>#N/A</v>
      </c>
    </row>
    <row r="7755" spans="1:6">
      <c r="A7755" t="s">
        <v>1654</v>
      </c>
      <c r="B7755" t="s">
        <v>216</v>
      </c>
      <c r="C7755" t="s">
        <v>1590</v>
      </c>
      <c r="D7755">
        <v>1</v>
      </c>
      <c r="E7755" t="e">
        <v>#N/A</v>
      </c>
      <c r="F7755" t="e">
        <v>#N/A</v>
      </c>
    </row>
    <row r="7756" spans="1:6">
      <c r="A7756" t="s">
        <v>1623</v>
      </c>
      <c r="B7756" t="s">
        <v>252</v>
      </c>
      <c r="C7756" t="s">
        <v>1590</v>
      </c>
      <c r="D7756">
        <v>1</v>
      </c>
      <c r="E7756" t="e">
        <v>#N/A</v>
      </c>
      <c r="F7756" t="e">
        <v>#N/A</v>
      </c>
    </row>
    <row r="7757" spans="1:6">
      <c r="A7757" t="s">
        <v>462</v>
      </c>
      <c r="B7757" t="s">
        <v>252</v>
      </c>
      <c r="C7757" t="s">
        <v>365</v>
      </c>
      <c r="D7757">
        <v>1</v>
      </c>
      <c r="E7757" t="e">
        <v>#N/A</v>
      </c>
      <c r="F7757" t="e">
        <v>#N/A</v>
      </c>
    </row>
    <row r="7758" spans="1:6">
      <c r="A7758" t="s">
        <v>2253</v>
      </c>
      <c r="B7758" t="s">
        <v>846</v>
      </c>
      <c r="C7758" t="s">
        <v>2244</v>
      </c>
      <c r="D7758">
        <v>1</v>
      </c>
      <c r="E7758" t="e">
        <v>#N/A</v>
      </c>
      <c r="F7758" t="e">
        <v>#N/A</v>
      </c>
    </row>
    <row r="7759" spans="1:6">
      <c r="A7759" t="s">
        <v>1811</v>
      </c>
      <c r="B7759" t="s">
        <v>785</v>
      </c>
      <c r="C7759" t="s">
        <v>1635</v>
      </c>
      <c r="D7759">
        <v>1</v>
      </c>
      <c r="E7759" t="e">
        <v>#N/A</v>
      </c>
      <c r="F7759" t="e">
        <v>#N/A</v>
      </c>
    </row>
    <row r="7760" spans="1:6">
      <c r="A7760" t="s">
        <v>1654</v>
      </c>
      <c r="B7760" t="s">
        <v>846</v>
      </c>
      <c r="C7760" t="s">
        <v>1635</v>
      </c>
      <c r="D7760">
        <v>1</v>
      </c>
      <c r="E7760" t="e">
        <v>#N/A</v>
      </c>
      <c r="F7760" t="e">
        <v>#N/A</v>
      </c>
    </row>
    <row r="7761" spans="1:6">
      <c r="A7761" t="s">
        <v>2666</v>
      </c>
      <c r="B7761" t="s">
        <v>854</v>
      </c>
      <c r="C7761" t="s">
        <v>2625</v>
      </c>
      <c r="D7761">
        <v>1</v>
      </c>
      <c r="E7761" t="e">
        <v>#N/A</v>
      </c>
      <c r="F7761" t="e">
        <v>#N/A</v>
      </c>
    </row>
    <row r="7762" spans="1:6">
      <c r="A7762" t="s">
        <v>2697</v>
      </c>
      <c r="B7762" t="s">
        <v>211</v>
      </c>
      <c r="C7762" t="s">
        <v>2683</v>
      </c>
      <c r="D7762">
        <v>1</v>
      </c>
      <c r="E7762" t="e">
        <v>#N/A</v>
      </c>
      <c r="F7762" t="e">
        <v>#N/A</v>
      </c>
    </row>
    <row r="7763" spans="1:6">
      <c r="A7763" t="s">
        <v>2325</v>
      </c>
      <c r="B7763" t="s">
        <v>211</v>
      </c>
      <c r="C7763" t="s">
        <v>493</v>
      </c>
      <c r="D7763">
        <v>2</v>
      </c>
      <c r="E7763" t="e">
        <v>#N/A</v>
      </c>
      <c r="F7763" t="e">
        <v>#N/A</v>
      </c>
    </row>
    <row r="7764" spans="1:6">
      <c r="A7764" t="s">
        <v>2253</v>
      </c>
      <c r="B7764" t="s">
        <v>211</v>
      </c>
      <c r="C7764" t="s">
        <v>493</v>
      </c>
      <c r="D7764">
        <v>1</v>
      </c>
      <c r="E7764" t="e">
        <v>#N/A</v>
      </c>
      <c r="F7764" t="e">
        <v>#N/A</v>
      </c>
    </row>
    <row r="7765" spans="1:6">
      <c r="A7765" t="s">
        <v>2697</v>
      </c>
      <c r="B7765" t="s">
        <v>211</v>
      </c>
      <c r="C7765" t="s">
        <v>493</v>
      </c>
      <c r="D7765">
        <v>3</v>
      </c>
      <c r="E7765" t="e">
        <v>#N/A</v>
      </c>
      <c r="F7765" t="e">
        <v>#N/A</v>
      </c>
    </row>
    <row r="7766" spans="1:6">
      <c r="A7766" t="s">
        <v>586</v>
      </c>
      <c r="B7766" t="s">
        <v>211</v>
      </c>
      <c r="C7766" t="s">
        <v>493</v>
      </c>
      <c r="D7766">
        <v>1</v>
      </c>
      <c r="E7766" t="e">
        <v>#N/A</v>
      </c>
      <c r="F7766" t="e">
        <v>#N/A</v>
      </c>
    </row>
    <row r="7767" spans="1:6">
      <c r="A7767" t="s">
        <v>1401</v>
      </c>
      <c r="B7767" t="s">
        <v>785</v>
      </c>
      <c r="C7767" t="s">
        <v>1347</v>
      </c>
      <c r="D7767">
        <v>1</v>
      </c>
      <c r="E7767" t="e">
        <v>#N/A</v>
      </c>
      <c r="F7767" t="e">
        <v>#N/A</v>
      </c>
    </row>
    <row r="7768" spans="1:6">
      <c r="A7768" t="s">
        <v>2325</v>
      </c>
      <c r="B7768" t="s">
        <v>252</v>
      </c>
      <c r="C7768" t="s">
        <v>162</v>
      </c>
      <c r="D7768">
        <v>1</v>
      </c>
      <c r="E7768" t="e">
        <v>#N/A</v>
      </c>
      <c r="F7768" t="e">
        <v>#N/A</v>
      </c>
    </row>
    <row r="7769" spans="1:6">
      <c r="A7769" t="s">
        <v>2478</v>
      </c>
      <c r="B7769" t="s">
        <v>252</v>
      </c>
      <c r="C7769" t="s">
        <v>162</v>
      </c>
      <c r="D7769">
        <v>2</v>
      </c>
      <c r="E7769" t="e">
        <v>#N/A</v>
      </c>
      <c r="F7769" t="e">
        <v>#N/A</v>
      </c>
    </row>
    <row r="7770" spans="1:6">
      <c r="A7770" t="s">
        <v>1939</v>
      </c>
      <c r="B7770" t="s">
        <v>252</v>
      </c>
      <c r="C7770" t="s">
        <v>162</v>
      </c>
      <c r="D7770">
        <v>2</v>
      </c>
      <c r="E7770" t="e">
        <v>#N/A</v>
      </c>
      <c r="F7770" t="e">
        <v>#N/A</v>
      </c>
    </row>
    <row r="7771" spans="1:6">
      <c r="A7771" t="s">
        <v>183</v>
      </c>
      <c r="B7771" t="s">
        <v>252</v>
      </c>
      <c r="C7771" t="s">
        <v>162</v>
      </c>
      <c r="D7771">
        <v>4</v>
      </c>
      <c r="E7771" t="e">
        <v>#N/A</v>
      </c>
      <c r="F7771" t="e">
        <v>#N/A</v>
      </c>
    </row>
    <row r="7772" spans="1:6">
      <c r="A7772" t="s">
        <v>1623</v>
      </c>
      <c r="B7772" t="s">
        <v>846</v>
      </c>
      <c r="C7772" t="s">
        <v>1603</v>
      </c>
      <c r="D7772">
        <v>1</v>
      </c>
      <c r="E7772" t="e">
        <v>#N/A</v>
      </c>
      <c r="F7772" t="e">
        <v>#N/A</v>
      </c>
    </row>
    <row r="7773" spans="1:6">
      <c r="A7773" t="s">
        <v>1939</v>
      </c>
      <c r="B7773" t="s">
        <v>134</v>
      </c>
      <c r="C7773" t="s">
        <v>1928</v>
      </c>
      <c r="D7773">
        <v>1</v>
      </c>
      <c r="E7773" t="e">
        <v>#N/A</v>
      </c>
      <c r="F7773" t="e">
        <v>#N/A</v>
      </c>
    </row>
    <row r="7774" spans="1:6">
      <c r="A7774" t="s">
        <v>838</v>
      </c>
      <c r="B7774" t="s">
        <v>134</v>
      </c>
      <c r="C7774" t="s">
        <v>565</v>
      </c>
      <c r="D7774">
        <v>5</v>
      </c>
      <c r="E7774" t="e">
        <v>#N/A</v>
      </c>
      <c r="F7774" t="e">
        <v>#N/A</v>
      </c>
    </row>
    <row r="7775" spans="1:6">
      <c r="A7775" t="s">
        <v>2478</v>
      </c>
      <c r="B7775" t="s">
        <v>134</v>
      </c>
      <c r="C7775" t="s">
        <v>565</v>
      </c>
      <c r="D7775">
        <v>2</v>
      </c>
      <c r="E7775" t="e">
        <v>#N/A</v>
      </c>
      <c r="F7775" t="e">
        <v>#N/A</v>
      </c>
    </row>
    <row r="7776" spans="1:6">
      <c r="A7776" t="s">
        <v>2407</v>
      </c>
      <c r="B7776" t="s">
        <v>134</v>
      </c>
      <c r="C7776" t="s">
        <v>565</v>
      </c>
      <c r="D7776">
        <v>1</v>
      </c>
      <c r="E7776" t="e">
        <v>#N/A</v>
      </c>
      <c r="F7776" t="e">
        <v>#N/A</v>
      </c>
    </row>
    <row r="7777" spans="1:6">
      <c r="A7777" t="s">
        <v>1028</v>
      </c>
      <c r="B7777" t="s">
        <v>134</v>
      </c>
      <c r="C7777" t="s">
        <v>565</v>
      </c>
      <c r="D7777">
        <v>1</v>
      </c>
      <c r="E7777" t="e">
        <v>#N/A</v>
      </c>
      <c r="F7777" t="e">
        <v>#N/A</v>
      </c>
    </row>
    <row r="7778" spans="1:6">
      <c r="A7778" t="s">
        <v>2253</v>
      </c>
      <c r="B7778" t="s">
        <v>134</v>
      </c>
      <c r="C7778" t="s">
        <v>565</v>
      </c>
      <c r="D7778">
        <v>3</v>
      </c>
      <c r="E7778" t="e">
        <v>#N/A</v>
      </c>
      <c r="F7778" t="e">
        <v>#N/A</v>
      </c>
    </row>
    <row r="7779" spans="1:6">
      <c r="A7779" t="s">
        <v>724</v>
      </c>
      <c r="B7779" t="s">
        <v>134</v>
      </c>
      <c r="C7779" t="s">
        <v>565</v>
      </c>
      <c r="D7779">
        <v>1</v>
      </c>
      <c r="E7779" t="e">
        <v>#N/A</v>
      </c>
      <c r="F7779" t="e">
        <v>#N/A</v>
      </c>
    </row>
    <row r="7780" spans="1:6">
      <c r="A7780" t="s">
        <v>1939</v>
      </c>
      <c r="B7780" t="s">
        <v>278</v>
      </c>
      <c r="C7780" t="s">
        <v>565</v>
      </c>
      <c r="D7780">
        <v>3</v>
      </c>
      <c r="E7780" t="e">
        <v>#N/A</v>
      </c>
      <c r="F7780" t="e">
        <v>#N/A</v>
      </c>
    </row>
    <row r="7781" spans="1:6">
      <c r="A7781" t="s">
        <v>1939</v>
      </c>
      <c r="B7781" t="s">
        <v>134</v>
      </c>
      <c r="C7781" t="s">
        <v>565</v>
      </c>
      <c r="D7781">
        <v>3</v>
      </c>
      <c r="E7781" t="e">
        <v>#N/A</v>
      </c>
      <c r="F7781" t="e">
        <v>#N/A</v>
      </c>
    </row>
    <row r="7782" spans="1:6">
      <c r="A7782" t="s">
        <v>1742</v>
      </c>
      <c r="B7782" t="s">
        <v>134</v>
      </c>
      <c r="C7782" t="s">
        <v>565</v>
      </c>
      <c r="D7782">
        <v>2</v>
      </c>
      <c r="E7782" t="e">
        <v>#N/A</v>
      </c>
      <c r="F7782" t="e">
        <v>#N/A</v>
      </c>
    </row>
    <row r="7783" spans="1:6">
      <c r="A7783" t="s">
        <v>1401</v>
      </c>
      <c r="B7783" t="s">
        <v>278</v>
      </c>
      <c r="C7783" t="s">
        <v>565</v>
      </c>
      <c r="D7783">
        <v>1</v>
      </c>
      <c r="E7783" t="e">
        <v>#N/A</v>
      </c>
      <c r="F7783" t="e">
        <v>#N/A</v>
      </c>
    </row>
    <row r="7784" spans="1:6">
      <c r="A7784" t="s">
        <v>1401</v>
      </c>
      <c r="B7784" t="s">
        <v>134</v>
      </c>
      <c r="C7784" t="s">
        <v>565</v>
      </c>
      <c r="D7784">
        <v>1</v>
      </c>
      <c r="E7784" t="e">
        <v>#N/A</v>
      </c>
      <c r="F7784" t="e">
        <v>#N/A</v>
      </c>
    </row>
    <row r="7785" spans="1:6">
      <c r="A7785" t="s">
        <v>2569</v>
      </c>
      <c r="B7785" t="s">
        <v>278</v>
      </c>
      <c r="C7785" t="s">
        <v>565</v>
      </c>
      <c r="D7785">
        <v>3</v>
      </c>
      <c r="E7785" t="e">
        <v>#N/A</v>
      </c>
      <c r="F7785" t="e">
        <v>#N/A</v>
      </c>
    </row>
    <row r="7786" spans="1:6">
      <c r="A7786" t="s">
        <v>2569</v>
      </c>
      <c r="B7786" t="s">
        <v>134</v>
      </c>
      <c r="C7786" t="s">
        <v>565</v>
      </c>
      <c r="D7786">
        <v>4</v>
      </c>
      <c r="E7786" t="e">
        <v>#N/A</v>
      </c>
      <c r="F7786" t="e">
        <v>#N/A</v>
      </c>
    </row>
    <row r="7787" spans="1:6">
      <c r="A7787" t="s">
        <v>1562</v>
      </c>
      <c r="B7787" t="s">
        <v>134</v>
      </c>
      <c r="C7787" t="s">
        <v>565</v>
      </c>
      <c r="D7787">
        <v>1</v>
      </c>
      <c r="E7787" t="e">
        <v>#N/A</v>
      </c>
      <c r="F7787" t="e">
        <v>#N/A</v>
      </c>
    </row>
    <row r="7788" spans="1:6">
      <c r="A7788" t="s">
        <v>2100</v>
      </c>
      <c r="B7788" t="s">
        <v>134</v>
      </c>
      <c r="C7788" t="s">
        <v>565</v>
      </c>
      <c r="D7788">
        <v>3</v>
      </c>
      <c r="E7788" t="e">
        <v>#N/A</v>
      </c>
      <c r="F7788" t="e">
        <v>#N/A</v>
      </c>
    </row>
    <row r="7789" spans="1:6">
      <c r="A7789" t="s">
        <v>2697</v>
      </c>
      <c r="B7789" t="s">
        <v>278</v>
      </c>
      <c r="C7789" t="s">
        <v>565</v>
      </c>
      <c r="D7789">
        <v>1</v>
      </c>
      <c r="E7789" t="e">
        <v>#N/A</v>
      </c>
      <c r="F7789" t="e">
        <v>#N/A</v>
      </c>
    </row>
    <row r="7790" spans="1:6">
      <c r="A7790" t="s">
        <v>586</v>
      </c>
      <c r="B7790" t="s">
        <v>134</v>
      </c>
      <c r="C7790" t="s">
        <v>565</v>
      </c>
      <c r="D7790">
        <v>2</v>
      </c>
      <c r="E7790" t="e">
        <v>#N/A</v>
      </c>
      <c r="F7790" t="e">
        <v>#N/A</v>
      </c>
    </row>
    <row r="7791" spans="1:6">
      <c r="A7791" t="s">
        <v>1623</v>
      </c>
      <c r="B7791" t="s">
        <v>134</v>
      </c>
      <c r="C7791" t="s">
        <v>565</v>
      </c>
      <c r="D7791">
        <v>1</v>
      </c>
      <c r="E7791" t="e">
        <v>#N/A</v>
      </c>
      <c r="F7791" t="e">
        <v>#N/A</v>
      </c>
    </row>
    <row r="7792" spans="1:6">
      <c r="A7792" t="s">
        <v>1891</v>
      </c>
      <c r="B7792" t="s">
        <v>134</v>
      </c>
      <c r="C7792" t="s">
        <v>565</v>
      </c>
      <c r="D7792">
        <v>2</v>
      </c>
      <c r="E7792" t="e">
        <v>#N/A</v>
      </c>
      <c r="F7792" t="e">
        <v>#N/A</v>
      </c>
    </row>
    <row r="7793" spans="1:6">
      <c r="A7793" t="s">
        <v>2301</v>
      </c>
      <c r="B7793" t="s">
        <v>134</v>
      </c>
      <c r="C7793" t="s">
        <v>565</v>
      </c>
      <c r="D7793">
        <v>1</v>
      </c>
      <c r="E7793" t="e">
        <v>#N/A</v>
      </c>
      <c r="F7793" t="e">
        <v>#N/A</v>
      </c>
    </row>
    <row r="7794" spans="1:6">
      <c r="A7794" t="s">
        <v>2769</v>
      </c>
      <c r="B7794" t="s">
        <v>134</v>
      </c>
      <c r="C7794" t="s">
        <v>565</v>
      </c>
      <c r="D7794">
        <v>2</v>
      </c>
      <c r="E7794" t="e">
        <v>#N/A</v>
      </c>
      <c r="F7794" t="e">
        <v>#N/A</v>
      </c>
    </row>
    <row r="7795" spans="1:6">
      <c r="A7795" t="s">
        <v>2325</v>
      </c>
      <c r="B7795" t="s">
        <v>839</v>
      </c>
      <c r="C7795" t="s">
        <v>947</v>
      </c>
      <c r="D7795">
        <v>4</v>
      </c>
      <c r="E7795">
        <v>1.7999999999999999E-2</v>
      </c>
      <c r="F7795">
        <v>6.8000000000000005E-2</v>
      </c>
    </row>
    <row r="7796" spans="1:6">
      <c r="A7796" t="s">
        <v>1028</v>
      </c>
      <c r="B7796" t="s">
        <v>839</v>
      </c>
      <c r="C7796" t="s">
        <v>947</v>
      </c>
      <c r="D7796">
        <v>5</v>
      </c>
      <c r="E7796">
        <v>1.7999999999999999E-2</v>
      </c>
      <c r="F7796">
        <v>6.8000000000000005E-2</v>
      </c>
    </row>
    <row r="7797" spans="1:6">
      <c r="A7797" t="s">
        <v>1992</v>
      </c>
      <c r="B7797" t="s">
        <v>839</v>
      </c>
      <c r="C7797" t="s">
        <v>947</v>
      </c>
      <c r="D7797">
        <v>1</v>
      </c>
      <c r="E7797">
        <v>1.7999999999999999E-2</v>
      </c>
      <c r="F7797">
        <v>6.8000000000000005E-2</v>
      </c>
    </row>
    <row r="7798" spans="1:6">
      <c r="A7798" t="s">
        <v>1236</v>
      </c>
      <c r="B7798" t="s">
        <v>839</v>
      </c>
      <c r="C7798" t="s">
        <v>947</v>
      </c>
      <c r="D7798">
        <v>1</v>
      </c>
      <c r="E7798">
        <v>1.7999999999999999E-2</v>
      </c>
      <c r="F7798">
        <v>6.8000000000000005E-2</v>
      </c>
    </row>
    <row r="7799" spans="1:6">
      <c r="A7799" t="s">
        <v>2041</v>
      </c>
      <c r="B7799" t="s">
        <v>839</v>
      </c>
      <c r="C7799" t="s">
        <v>947</v>
      </c>
      <c r="D7799">
        <v>4</v>
      </c>
      <c r="E7799">
        <v>1.7999999999999999E-2</v>
      </c>
      <c r="F7799">
        <v>6.8000000000000005E-2</v>
      </c>
    </row>
    <row r="7800" spans="1:6">
      <c r="A7800" t="s">
        <v>2569</v>
      </c>
      <c r="B7800" t="s">
        <v>839</v>
      </c>
      <c r="C7800" t="s">
        <v>947</v>
      </c>
      <c r="D7800">
        <v>1</v>
      </c>
      <c r="E7800">
        <v>1.7999999999999999E-2</v>
      </c>
      <c r="F7800">
        <v>6.8000000000000005E-2</v>
      </c>
    </row>
    <row r="7801" spans="1:6">
      <c r="A7801" t="s">
        <v>1654</v>
      </c>
      <c r="B7801" t="s">
        <v>839</v>
      </c>
      <c r="C7801" t="s">
        <v>947</v>
      </c>
      <c r="D7801">
        <v>4</v>
      </c>
      <c r="E7801">
        <v>1.7999999999999999E-2</v>
      </c>
      <c r="F7801">
        <v>6.8000000000000005E-2</v>
      </c>
    </row>
    <row r="7802" spans="1:6">
      <c r="A7802" t="s">
        <v>1311</v>
      </c>
      <c r="B7802" t="s">
        <v>839</v>
      </c>
      <c r="C7802" t="s">
        <v>947</v>
      </c>
      <c r="D7802">
        <v>1</v>
      </c>
      <c r="E7802">
        <v>1.7999999999999999E-2</v>
      </c>
      <c r="F7802">
        <v>6.8000000000000005E-2</v>
      </c>
    </row>
    <row r="7803" spans="1:6">
      <c r="A7803" t="s">
        <v>1562</v>
      </c>
      <c r="B7803" t="s">
        <v>839</v>
      </c>
      <c r="C7803" t="s">
        <v>947</v>
      </c>
      <c r="D7803">
        <v>5</v>
      </c>
      <c r="E7803">
        <v>1.7999999999999999E-2</v>
      </c>
      <c r="F7803">
        <v>6.8000000000000005E-2</v>
      </c>
    </row>
    <row r="7804" spans="1:6">
      <c r="A7804" t="s">
        <v>2301</v>
      </c>
      <c r="B7804" t="s">
        <v>839</v>
      </c>
      <c r="C7804" t="s">
        <v>947</v>
      </c>
      <c r="D7804">
        <v>2</v>
      </c>
      <c r="E7804">
        <v>1.7999999999999999E-2</v>
      </c>
      <c r="F7804">
        <v>6.8000000000000005E-2</v>
      </c>
    </row>
    <row r="7805" spans="1:6">
      <c r="A7805" t="s">
        <v>183</v>
      </c>
      <c r="B7805" t="s">
        <v>839</v>
      </c>
      <c r="C7805" t="s">
        <v>947</v>
      </c>
      <c r="D7805">
        <v>1</v>
      </c>
      <c r="E7805">
        <v>1.7999999999999999E-2</v>
      </c>
      <c r="F7805">
        <v>6.8000000000000005E-2</v>
      </c>
    </row>
    <row r="7806" spans="1:6">
      <c r="A7806" t="s">
        <v>1401</v>
      </c>
      <c r="B7806" t="s">
        <v>846</v>
      </c>
      <c r="C7806" t="s">
        <v>362</v>
      </c>
      <c r="D7806">
        <v>1</v>
      </c>
      <c r="E7806" t="e">
        <v>#N/A</v>
      </c>
      <c r="F7806" t="e">
        <v>#N/A</v>
      </c>
    </row>
    <row r="7807" spans="1:6">
      <c r="A7807" t="s">
        <v>462</v>
      </c>
      <c r="B7807" t="s">
        <v>846</v>
      </c>
      <c r="C7807" t="s">
        <v>362</v>
      </c>
      <c r="D7807">
        <v>1</v>
      </c>
      <c r="E7807" t="e">
        <v>#N/A</v>
      </c>
      <c r="F7807" t="e">
        <v>#N/A</v>
      </c>
    </row>
    <row r="7808" spans="1:6">
      <c r="A7808" t="s">
        <v>1811</v>
      </c>
      <c r="B7808" t="s">
        <v>785</v>
      </c>
      <c r="C7808" t="s">
        <v>1780</v>
      </c>
      <c r="D7808">
        <v>1</v>
      </c>
      <c r="E7808">
        <v>1.0999999999999999E-2</v>
      </c>
      <c r="F7808" t="s">
        <v>2783</v>
      </c>
    </row>
    <row r="7809" spans="1:6">
      <c r="A7809" t="s">
        <v>2546</v>
      </c>
      <c r="B7809" t="s">
        <v>785</v>
      </c>
      <c r="C7809" t="s">
        <v>1780</v>
      </c>
      <c r="D7809">
        <v>1</v>
      </c>
      <c r="E7809">
        <v>1.0999999999999999E-2</v>
      </c>
      <c r="F7809" t="s">
        <v>2783</v>
      </c>
    </row>
    <row r="7810" spans="1:6">
      <c r="A7810" t="s">
        <v>2546</v>
      </c>
      <c r="B7810" t="s">
        <v>211</v>
      </c>
      <c r="C7810" t="s">
        <v>2484</v>
      </c>
      <c r="D7810">
        <v>1</v>
      </c>
      <c r="E7810" t="e">
        <v>#N/A</v>
      </c>
      <c r="F7810" t="e">
        <v>#N/A</v>
      </c>
    </row>
    <row r="7811" spans="1:6">
      <c r="A7811" t="s">
        <v>2546</v>
      </c>
      <c r="B7811" t="s">
        <v>856</v>
      </c>
      <c r="C7811" t="s">
        <v>2484</v>
      </c>
      <c r="D7811">
        <v>1</v>
      </c>
      <c r="E7811" t="e">
        <v>#N/A</v>
      </c>
      <c r="F7811" t="e">
        <v>#N/A</v>
      </c>
    </row>
    <row r="7812" spans="1:6">
      <c r="A7812" t="s">
        <v>1891</v>
      </c>
      <c r="B7812" t="s">
        <v>278</v>
      </c>
      <c r="C7812" t="s">
        <v>1881</v>
      </c>
      <c r="D7812">
        <v>1</v>
      </c>
      <c r="E7812" t="e">
        <v>#N/A</v>
      </c>
      <c r="F7812" t="e">
        <v>#N/A</v>
      </c>
    </row>
    <row r="7813" spans="1:6">
      <c r="A7813" t="s">
        <v>2253</v>
      </c>
      <c r="B7813" t="s">
        <v>785</v>
      </c>
      <c r="C7813" t="s">
        <v>2092</v>
      </c>
      <c r="D7813">
        <v>2</v>
      </c>
      <c r="E7813" t="e">
        <v>#N/A</v>
      </c>
      <c r="F7813" t="e">
        <v>#N/A</v>
      </c>
    </row>
    <row r="7814" spans="1:6">
      <c r="A7814" t="s">
        <v>2100</v>
      </c>
      <c r="B7814" t="s">
        <v>785</v>
      </c>
      <c r="C7814" t="s">
        <v>2092</v>
      </c>
      <c r="D7814">
        <v>1</v>
      </c>
      <c r="E7814" t="e">
        <v>#N/A</v>
      </c>
      <c r="F7814" t="e">
        <v>#N/A</v>
      </c>
    </row>
    <row r="7815" spans="1:6">
      <c r="A7815" t="s">
        <v>2041</v>
      </c>
      <c r="B7815" t="s">
        <v>785</v>
      </c>
      <c r="C7815" t="s">
        <v>409</v>
      </c>
      <c r="D7815">
        <v>1</v>
      </c>
      <c r="E7815">
        <v>1.0999999999999999E-2</v>
      </c>
      <c r="F7815">
        <v>5.8000000000000003E-2</v>
      </c>
    </row>
    <row r="7816" spans="1:6">
      <c r="A7816" t="s">
        <v>462</v>
      </c>
      <c r="B7816" t="s">
        <v>785</v>
      </c>
      <c r="C7816" t="s">
        <v>409</v>
      </c>
      <c r="D7816">
        <v>1</v>
      </c>
      <c r="E7816">
        <v>1.0999999999999999E-2</v>
      </c>
      <c r="F7816">
        <v>5.8000000000000003E-2</v>
      </c>
    </row>
    <row r="7817" spans="1:6">
      <c r="A7817" t="s">
        <v>2407</v>
      </c>
      <c r="B7817" t="s">
        <v>842</v>
      </c>
      <c r="C7817" t="s">
        <v>2382</v>
      </c>
      <c r="D7817">
        <v>1</v>
      </c>
      <c r="E7817" t="e">
        <v>#N/A</v>
      </c>
      <c r="F7817" t="e">
        <v>#N/A</v>
      </c>
    </row>
    <row r="7818" spans="1:6">
      <c r="A7818" t="s">
        <v>2619</v>
      </c>
      <c r="B7818" t="s">
        <v>842</v>
      </c>
      <c r="C7818" t="s">
        <v>2382</v>
      </c>
      <c r="D7818">
        <v>1</v>
      </c>
      <c r="E7818" t="e">
        <v>#N/A</v>
      </c>
      <c r="F7818" t="e">
        <v>#N/A</v>
      </c>
    </row>
    <row r="7819" spans="1:6">
      <c r="A7819" t="s">
        <v>1891</v>
      </c>
      <c r="B7819" t="s">
        <v>851</v>
      </c>
      <c r="C7819" t="s">
        <v>1863</v>
      </c>
      <c r="D7819">
        <v>1</v>
      </c>
      <c r="E7819" t="e">
        <v>#N/A</v>
      </c>
      <c r="F7819" t="e">
        <v>#N/A</v>
      </c>
    </row>
    <row r="7820" spans="1:6">
      <c r="A7820" t="s">
        <v>1401</v>
      </c>
      <c r="B7820" t="s">
        <v>252</v>
      </c>
      <c r="C7820" t="s">
        <v>1335</v>
      </c>
      <c r="D7820">
        <v>1</v>
      </c>
      <c r="E7820" t="e">
        <v>#N/A</v>
      </c>
      <c r="F7820" t="e">
        <v>#N/A</v>
      </c>
    </row>
    <row r="7821" spans="1:6">
      <c r="A7821" t="s">
        <v>1891</v>
      </c>
      <c r="B7821" t="s">
        <v>278</v>
      </c>
      <c r="C7821" t="s">
        <v>1335</v>
      </c>
      <c r="D7821">
        <v>1</v>
      </c>
      <c r="E7821" t="e">
        <v>#N/A</v>
      </c>
      <c r="F7821" t="e">
        <v>#N/A</v>
      </c>
    </row>
    <row r="7822" spans="1:6">
      <c r="A7822" t="s">
        <v>1811</v>
      </c>
      <c r="B7822" t="s">
        <v>211</v>
      </c>
      <c r="C7822" t="s">
        <v>1795</v>
      </c>
      <c r="D7822">
        <v>1</v>
      </c>
      <c r="E7822" t="e">
        <v>#N/A</v>
      </c>
      <c r="F7822" t="e">
        <v>#N/A</v>
      </c>
    </row>
    <row r="7823" spans="1:6">
      <c r="A7823" t="s">
        <v>1939</v>
      </c>
      <c r="B7823" t="s">
        <v>712</v>
      </c>
      <c r="C7823" t="s">
        <v>916</v>
      </c>
      <c r="D7823">
        <v>1</v>
      </c>
      <c r="E7823" t="e">
        <v>#N/A</v>
      </c>
      <c r="F7823" t="e">
        <v>#N/A</v>
      </c>
    </row>
    <row r="7824" spans="1:6">
      <c r="A7824" t="s">
        <v>945</v>
      </c>
      <c r="B7824" t="s">
        <v>712</v>
      </c>
      <c r="C7824" t="s">
        <v>916</v>
      </c>
      <c r="D7824">
        <v>1</v>
      </c>
      <c r="E7824" t="e">
        <v>#N/A</v>
      </c>
      <c r="F7824" t="e">
        <v>#N/A</v>
      </c>
    </row>
    <row r="7825" spans="1:6">
      <c r="A7825" t="s">
        <v>1939</v>
      </c>
      <c r="B7825" t="s">
        <v>216</v>
      </c>
      <c r="C7825" t="s">
        <v>1893</v>
      </c>
      <c r="D7825">
        <v>1</v>
      </c>
      <c r="E7825" t="e">
        <v>#N/A</v>
      </c>
      <c r="F7825" t="e">
        <v>#N/A</v>
      </c>
    </row>
    <row r="7826" spans="1:6">
      <c r="A7826" t="s">
        <v>1460</v>
      </c>
      <c r="B7826" t="s">
        <v>785</v>
      </c>
      <c r="C7826" t="s">
        <v>626</v>
      </c>
      <c r="D7826">
        <v>4</v>
      </c>
      <c r="E7826">
        <v>3.3000000000000002E-2</v>
      </c>
      <c r="F7826">
        <v>0.59499999999999997</v>
      </c>
    </row>
    <row r="7827" spans="1:6">
      <c r="A7827" t="s">
        <v>2407</v>
      </c>
      <c r="B7827" t="s">
        <v>785</v>
      </c>
      <c r="C7827" t="s">
        <v>626</v>
      </c>
      <c r="D7827">
        <v>3</v>
      </c>
      <c r="E7827">
        <v>3.3000000000000002E-2</v>
      </c>
      <c r="F7827">
        <v>0.59499999999999997</v>
      </c>
    </row>
    <row r="7828" spans="1:6">
      <c r="A7828" t="s">
        <v>2253</v>
      </c>
      <c r="B7828" t="s">
        <v>785</v>
      </c>
      <c r="C7828" t="s">
        <v>626</v>
      </c>
      <c r="D7828">
        <v>1</v>
      </c>
      <c r="E7828">
        <v>3.3000000000000002E-2</v>
      </c>
      <c r="F7828">
        <v>0.59499999999999997</v>
      </c>
    </row>
    <row r="7829" spans="1:6">
      <c r="A7829" t="s">
        <v>2016</v>
      </c>
      <c r="B7829" t="s">
        <v>785</v>
      </c>
      <c r="C7829" t="s">
        <v>626</v>
      </c>
      <c r="D7829">
        <v>4</v>
      </c>
      <c r="E7829">
        <v>3.3000000000000002E-2</v>
      </c>
      <c r="F7829">
        <v>0.59499999999999997</v>
      </c>
    </row>
    <row r="7830" spans="1:6">
      <c r="A7830" t="s">
        <v>724</v>
      </c>
      <c r="B7830" t="s">
        <v>785</v>
      </c>
      <c r="C7830" t="s">
        <v>626</v>
      </c>
      <c r="D7830">
        <v>4</v>
      </c>
      <c r="E7830">
        <v>3.3000000000000002E-2</v>
      </c>
      <c r="F7830">
        <v>0.59499999999999997</v>
      </c>
    </row>
    <row r="7831" spans="1:6">
      <c r="A7831" t="s">
        <v>2380</v>
      </c>
      <c r="B7831" t="s">
        <v>785</v>
      </c>
      <c r="C7831" t="s">
        <v>626</v>
      </c>
      <c r="D7831">
        <v>1</v>
      </c>
      <c r="E7831">
        <v>3.3000000000000002E-2</v>
      </c>
      <c r="F7831">
        <v>0.59499999999999997</v>
      </c>
    </row>
    <row r="7832" spans="1:6">
      <c r="A7832" t="s">
        <v>2100</v>
      </c>
      <c r="B7832" t="s">
        <v>785</v>
      </c>
      <c r="C7832" t="s">
        <v>626</v>
      </c>
      <c r="D7832">
        <v>2</v>
      </c>
      <c r="E7832">
        <v>3.3000000000000002E-2</v>
      </c>
      <c r="F7832">
        <v>0.59499999999999997</v>
      </c>
    </row>
    <row r="7833" spans="1:6">
      <c r="A7833" t="s">
        <v>2619</v>
      </c>
      <c r="B7833" t="s">
        <v>785</v>
      </c>
      <c r="C7833" t="s">
        <v>626</v>
      </c>
      <c r="D7833">
        <v>5</v>
      </c>
      <c r="E7833">
        <v>3.3000000000000002E-2</v>
      </c>
      <c r="F7833">
        <v>0.59499999999999997</v>
      </c>
    </row>
    <row r="7834" spans="1:6">
      <c r="A7834" t="s">
        <v>2301</v>
      </c>
      <c r="B7834" t="s">
        <v>785</v>
      </c>
      <c r="C7834" t="s">
        <v>626</v>
      </c>
      <c r="D7834">
        <v>5</v>
      </c>
      <c r="E7834">
        <v>3.3000000000000002E-2</v>
      </c>
      <c r="F7834">
        <v>0.59499999999999997</v>
      </c>
    </row>
    <row r="7835" spans="1:6">
      <c r="A7835" t="s">
        <v>2739</v>
      </c>
      <c r="B7835" t="s">
        <v>785</v>
      </c>
      <c r="C7835" t="s">
        <v>626</v>
      </c>
      <c r="D7835">
        <v>4</v>
      </c>
      <c r="E7835">
        <v>3.3000000000000002E-2</v>
      </c>
      <c r="F7835">
        <v>0.59499999999999997</v>
      </c>
    </row>
    <row r="7836" spans="1:6">
      <c r="A7836" t="s">
        <v>724</v>
      </c>
      <c r="B7836" t="s">
        <v>857</v>
      </c>
      <c r="C7836" t="s">
        <v>655</v>
      </c>
      <c r="D7836">
        <v>1</v>
      </c>
      <c r="E7836" t="e">
        <v>#N/A</v>
      </c>
      <c r="F7836" t="e">
        <v>#N/A</v>
      </c>
    </row>
    <row r="7837" spans="1:6">
      <c r="A7837" t="s">
        <v>2666</v>
      </c>
      <c r="B7837" t="s">
        <v>857</v>
      </c>
      <c r="C7837" t="s">
        <v>655</v>
      </c>
      <c r="D7837">
        <v>1</v>
      </c>
      <c r="E7837" t="e">
        <v>#N/A</v>
      </c>
      <c r="F7837" t="e">
        <v>#N/A</v>
      </c>
    </row>
    <row r="7838" spans="1:6">
      <c r="A7838" t="s">
        <v>2546</v>
      </c>
      <c r="B7838" t="s">
        <v>841</v>
      </c>
      <c r="C7838" t="s">
        <v>2497</v>
      </c>
      <c r="D7838">
        <v>1</v>
      </c>
      <c r="E7838" t="e">
        <v>#N/A</v>
      </c>
      <c r="F7838" t="e">
        <v>#N/A</v>
      </c>
    </row>
    <row r="7839" spans="1:6">
      <c r="A7839" t="s">
        <v>2325</v>
      </c>
      <c r="B7839" t="s">
        <v>785</v>
      </c>
      <c r="C7839" t="s">
        <v>954</v>
      </c>
      <c r="D7839">
        <v>5</v>
      </c>
      <c r="E7839">
        <v>3.9E-2</v>
      </c>
      <c r="F7839">
        <v>6.0999999999999999E-2</v>
      </c>
    </row>
    <row r="7840" spans="1:6">
      <c r="A7840" t="s">
        <v>1028</v>
      </c>
      <c r="B7840" t="s">
        <v>785</v>
      </c>
      <c r="C7840" t="s">
        <v>954</v>
      </c>
      <c r="D7840">
        <v>2</v>
      </c>
      <c r="E7840">
        <v>3.9E-2</v>
      </c>
      <c r="F7840">
        <v>6.0999999999999999E-2</v>
      </c>
    </row>
    <row r="7841" spans="1:6">
      <c r="A7841" t="s">
        <v>2253</v>
      </c>
      <c r="B7841" t="s">
        <v>785</v>
      </c>
      <c r="C7841" t="s">
        <v>954</v>
      </c>
      <c r="D7841">
        <v>1</v>
      </c>
      <c r="E7841">
        <v>3.9E-2</v>
      </c>
      <c r="F7841">
        <v>6.0999999999999999E-2</v>
      </c>
    </row>
    <row r="7842" spans="1:6">
      <c r="A7842" t="s">
        <v>1939</v>
      </c>
      <c r="B7842" t="s">
        <v>785</v>
      </c>
      <c r="C7842" t="s">
        <v>954</v>
      </c>
      <c r="D7842">
        <v>2</v>
      </c>
      <c r="E7842">
        <v>3.9E-2</v>
      </c>
      <c r="F7842">
        <v>6.0999999999999999E-2</v>
      </c>
    </row>
    <row r="7843" spans="1:6">
      <c r="A7843" t="s">
        <v>1079</v>
      </c>
      <c r="B7843" t="s">
        <v>785</v>
      </c>
      <c r="C7843" t="s">
        <v>954</v>
      </c>
      <c r="D7843">
        <v>1</v>
      </c>
      <c r="E7843">
        <v>3.9E-2</v>
      </c>
      <c r="F7843">
        <v>6.0999999999999999E-2</v>
      </c>
    </row>
    <row r="7844" spans="1:6">
      <c r="A7844" t="s">
        <v>1562</v>
      </c>
      <c r="B7844" t="s">
        <v>785</v>
      </c>
      <c r="C7844" t="s">
        <v>954</v>
      </c>
      <c r="D7844">
        <v>1</v>
      </c>
      <c r="E7844">
        <v>3.9E-2</v>
      </c>
      <c r="F7844">
        <v>6.0999999999999999E-2</v>
      </c>
    </row>
    <row r="7845" spans="1:6">
      <c r="A7845" t="s">
        <v>2100</v>
      </c>
      <c r="B7845" t="s">
        <v>785</v>
      </c>
      <c r="C7845" t="s">
        <v>954</v>
      </c>
      <c r="D7845">
        <v>1</v>
      </c>
      <c r="E7845">
        <v>3.9E-2</v>
      </c>
      <c r="F7845">
        <v>6.0999999999999999E-2</v>
      </c>
    </row>
    <row r="7846" spans="1:6">
      <c r="A7846" t="s">
        <v>1623</v>
      </c>
      <c r="B7846" t="s">
        <v>785</v>
      </c>
      <c r="C7846" t="s">
        <v>954</v>
      </c>
      <c r="D7846">
        <v>1</v>
      </c>
      <c r="E7846">
        <v>3.9E-2</v>
      </c>
      <c r="F7846">
        <v>6.0999999999999999E-2</v>
      </c>
    </row>
    <row r="7847" spans="1:6">
      <c r="A7847" t="s">
        <v>1028</v>
      </c>
      <c r="B7847" t="s">
        <v>134</v>
      </c>
      <c r="C7847" t="s">
        <v>1013</v>
      </c>
      <c r="D7847">
        <v>1</v>
      </c>
      <c r="E7847" t="e">
        <v>#N/A</v>
      </c>
      <c r="F7847" t="e">
        <v>#N/A</v>
      </c>
    </row>
    <row r="7848" spans="1:6">
      <c r="A7848" t="s">
        <v>2253</v>
      </c>
      <c r="B7848" t="s">
        <v>712</v>
      </c>
      <c r="C7848" t="s">
        <v>2170</v>
      </c>
      <c r="D7848">
        <v>1</v>
      </c>
      <c r="E7848" t="e">
        <v>#N/A</v>
      </c>
      <c r="F7848" t="e">
        <v>#N/A</v>
      </c>
    </row>
    <row r="7849" spans="1:6">
      <c r="A7849" t="s">
        <v>1401</v>
      </c>
      <c r="B7849" t="s">
        <v>856</v>
      </c>
      <c r="C7849" t="s">
        <v>1380</v>
      </c>
      <c r="D7849">
        <v>2</v>
      </c>
      <c r="E7849" t="e">
        <v>#N/A</v>
      </c>
      <c r="F7849" t="e">
        <v>#N/A</v>
      </c>
    </row>
    <row r="7850" spans="1:6">
      <c r="A7850" t="s">
        <v>2380</v>
      </c>
      <c r="B7850" t="s">
        <v>278</v>
      </c>
      <c r="C7850" t="s">
        <v>315</v>
      </c>
      <c r="D7850">
        <v>1</v>
      </c>
      <c r="E7850" t="e">
        <v>#N/A</v>
      </c>
      <c r="F7850" t="e">
        <v>#N/A</v>
      </c>
    </row>
    <row r="7851" spans="1:6">
      <c r="A7851" t="s">
        <v>2380</v>
      </c>
      <c r="B7851" t="s">
        <v>134</v>
      </c>
      <c r="C7851" t="s">
        <v>315</v>
      </c>
      <c r="D7851">
        <v>1</v>
      </c>
      <c r="E7851" t="e">
        <v>#N/A</v>
      </c>
      <c r="F7851" t="e">
        <v>#N/A</v>
      </c>
    </row>
    <row r="7852" spans="1:6">
      <c r="A7852" t="s">
        <v>462</v>
      </c>
      <c r="B7852" t="s">
        <v>278</v>
      </c>
      <c r="C7852" t="s">
        <v>315</v>
      </c>
      <c r="D7852">
        <v>2</v>
      </c>
      <c r="E7852" t="e">
        <v>#N/A</v>
      </c>
      <c r="F7852" t="e">
        <v>#N/A</v>
      </c>
    </row>
    <row r="7853" spans="1:6">
      <c r="A7853" t="s">
        <v>462</v>
      </c>
      <c r="B7853" t="s">
        <v>134</v>
      </c>
      <c r="C7853" t="s">
        <v>315</v>
      </c>
      <c r="D7853">
        <v>1</v>
      </c>
      <c r="E7853" t="e">
        <v>#N/A</v>
      </c>
      <c r="F7853" t="e">
        <v>#N/A</v>
      </c>
    </row>
    <row r="7854" spans="1:6">
      <c r="A7854" t="s">
        <v>586</v>
      </c>
      <c r="B7854" t="s">
        <v>278</v>
      </c>
      <c r="C7854" t="s">
        <v>315</v>
      </c>
      <c r="D7854">
        <v>1</v>
      </c>
      <c r="E7854" t="e">
        <v>#N/A</v>
      </c>
      <c r="F7854" t="e">
        <v>#N/A</v>
      </c>
    </row>
    <row r="7855" spans="1:6">
      <c r="A7855" t="s">
        <v>1891</v>
      </c>
      <c r="B7855" t="s">
        <v>278</v>
      </c>
      <c r="C7855" t="s">
        <v>315</v>
      </c>
      <c r="D7855">
        <v>2</v>
      </c>
      <c r="E7855" t="e">
        <v>#N/A</v>
      </c>
      <c r="F7855" t="e">
        <v>#N/A</v>
      </c>
    </row>
    <row r="7856" spans="1:6">
      <c r="A7856" t="s">
        <v>2769</v>
      </c>
      <c r="B7856" t="s">
        <v>278</v>
      </c>
      <c r="C7856" t="s">
        <v>315</v>
      </c>
      <c r="D7856">
        <v>1</v>
      </c>
      <c r="E7856" t="e">
        <v>#N/A</v>
      </c>
      <c r="F7856" t="e">
        <v>#N/A</v>
      </c>
    </row>
    <row r="7857" spans="1:6">
      <c r="A7857" t="s">
        <v>2407</v>
      </c>
      <c r="B7857" t="s">
        <v>134</v>
      </c>
      <c r="C7857" t="s">
        <v>1185</v>
      </c>
      <c r="D7857">
        <v>2</v>
      </c>
      <c r="E7857" t="e">
        <v>#N/A</v>
      </c>
      <c r="F7857" t="e">
        <v>#N/A</v>
      </c>
    </row>
    <row r="7858" spans="1:6">
      <c r="A7858" t="s">
        <v>1623</v>
      </c>
      <c r="B7858" t="s">
        <v>134</v>
      </c>
      <c r="C7858" t="s">
        <v>1185</v>
      </c>
      <c r="D7858">
        <v>2</v>
      </c>
      <c r="E7858" t="e">
        <v>#N/A</v>
      </c>
      <c r="F7858" t="e">
        <v>#N/A</v>
      </c>
    </row>
    <row r="7859" spans="1:6">
      <c r="A7859" t="s">
        <v>1190</v>
      </c>
      <c r="B7859" t="s">
        <v>134</v>
      </c>
      <c r="C7859" t="s">
        <v>1185</v>
      </c>
      <c r="D7859">
        <v>3</v>
      </c>
      <c r="E7859" t="e">
        <v>#N/A</v>
      </c>
      <c r="F7859" t="e">
        <v>#N/A</v>
      </c>
    </row>
    <row r="7860" spans="1:6">
      <c r="A7860" t="s">
        <v>1992</v>
      </c>
      <c r="B7860" t="s">
        <v>785</v>
      </c>
      <c r="C7860" t="s">
        <v>1975</v>
      </c>
      <c r="D7860">
        <v>1</v>
      </c>
      <c r="E7860" t="e">
        <v>#N/A</v>
      </c>
      <c r="F7860" t="e">
        <v>#N/A</v>
      </c>
    </row>
    <row r="7861" spans="1:6">
      <c r="A7861" t="s">
        <v>2739</v>
      </c>
      <c r="B7861" t="s">
        <v>785</v>
      </c>
      <c r="C7861" t="s">
        <v>1975</v>
      </c>
      <c r="D7861">
        <v>1</v>
      </c>
      <c r="E7861" t="e">
        <v>#N/A</v>
      </c>
      <c r="F7861" t="e">
        <v>#N/A</v>
      </c>
    </row>
    <row r="7862" spans="1:6">
      <c r="A7862" t="s">
        <v>462</v>
      </c>
      <c r="B7862" t="s">
        <v>278</v>
      </c>
      <c r="C7862" t="s">
        <v>326</v>
      </c>
      <c r="D7862">
        <v>2</v>
      </c>
      <c r="E7862" t="e">
        <v>#N/A</v>
      </c>
      <c r="F7862" t="e">
        <v>#N/A</v>
      </c>
    </row>
    <row r="7863" spans="1:6">
      <c r="A7863" t="s">
        <v>462</v>
      </c>
      <c r="B7863" t="s">
        <v>134</v>
      </c>
      <c r="C7863" t="s">
        <v>326</v>
      </c>
      <c r="D7863">
        <v>1</v>
      </c>
      <c r="E7863" t="e">
        <v>#N/A</v>
      </c>
      <c r="F7863" t="e">
        <v>#N/A</v>
      </c>
    </row>
    <row r="7864" spans="1:6">
      <c r="A7864" t="s">
        <v>462</v>
      </c>
      <c r="B7864" t="s">
        <v>278</v>
      </c>
      <c r="C7864" t="s">
        <v>400</v>
      </c>
      <c r="D7864">
        <v>1</v>
      </c>
      <c r="E7864" t="e">
        <v>#N/A</v>
      </c>
      <c r="F7864" t="e">
        <v>#N/A</v>
      </c>
    </row>
    <row r="7865" spans="1:6">
      <c r="A7865" t="s">
        <v>2041</v>
      </c>
      <c r="B7865" t="s">
        <v>856</v>
      </c>
      <c r="C7865" t="s">
        <v>2026</v>
      </c>
      <c r="D7865">
        <v>1</v>
      </c>
      <c r="E7865" t="e">
        <v>#N/A</v>
      </c>
      <c r="F7865" t="e">
        <v>#N/A</v>
      </c>
    </row>
    <row r="7866" spans="1:6">
      <c r="A7866" t="s">
        <v>838</v>
      </c>
      <c r="B7866" t="s">
        <v>134</v>
      </c>
      <c r="C7866" t="s">
        <v>754</v>
      </c>
      <c r="D7866">
        <v>2</v>
      </c>
      <c r="E7866" t="e">
        <v>#N/A</v>
      </c>
      <c r="F7866" t="e">
        <v>#N/A</v>
      </c>
    </row>
    <row r="7867" spans="1:6">
      <c r="A7867" t="s">
        <v>724</v>
      </c>
      <c r="B7867" t="s">
        <v>851</v>
      </c>
      <c r="C7867" t="s">
        <v>590</v>
      </c>
      <c r="D7867">
        <v>1</v>
      </c>
      <c r="E7867" t="e">
        <v>#N/A</v>
      </c>
      <c r="F7867" t="e">
        <v>#N/A</v>
      </c>
    </row>
    <row r="7868" spans="1:6">
      <c r="A7868" t="s">
        <v>1891</v>
      </c>
      <c r="B7868" t="s">
        <v>134</v>
      </c>
      <c r="C7868" t="s">
        <v>1836</v>
      </c>
      <c r="D7868">
        <v>1</v>
      </c>
      <c r="E7868" t="e">
        <v>#N/A</v>
      </c>
      <c r="F7868" t="e">
        <v>#N/A</v>
      </c>
    </row>
    <row r="7869" spans="1:6">
      <c r="A7869" t="s">
        <v>838</v>
      </c>
      <c r="B7869" t="s">
        <v>785</v>
      </c>
      <c r="C7869" t="s">
        <v>3</v>
      </c>
      <c r="D7869">
        <v>1</v>
      </c>
      <c r="E7869">
        <v>0.111</v>
      </c>
      <c r="F7869">
        <v>0.26400000000000001</v>
      </c>
    </row>
    <row r="7870" spans="1:6">
      <c r="A7870" t="s">
        <v>2325</v>
      </c>
      <c r="B7870" t="s">
        <v>785</v>
      </c>
      <c r="C7870" t="s">
        <v>3</v>
      </c>
      <c r="D7870">
        <v>1</v>
      </c>
      <c r="E7870">
        <v>0.111</v>
      </c>
      <c r="F7870">
        <v>0.26400000000000001</v>
      </c>
    </row>
    <row r="7871" spans="1:6">
      <c r="A7871" t="s">
        <v>1460</v>
      </c>
      <c r="B7871" t="s">
        <v>785</v>
      </c>
      <c r="C7871" t="s">
        <v>3</v>
      </c>
      <c r="D7871">
        <v>2</v>
      </c>
      <c r="E7871">
        <v>0.111</v>
      </c>
      <c r="F7871">
        <v>0.26400000000000001</v>
      </c>
    </row>
    <row r="7872" spans="1:6">
      <c r="A7872" t="s">
        <v>2478</v>
      </c>
      <c r="B7872" t="s">
        <v>785</v>
      </c>
      <c r="C7872" t="s">
        <v>3</v>
      </c>
      <c r="D7872">
        <v>3</v>
      </c>
      <c r="E7872">
        <v>0.111</v>
      </c>
      <c r="F7872">
        <v>0.26400000000000001</v>
      </c>
    </row>
    <row r="7873" spans="1:6">
      <c r="A7873" t="s">
        <v>2407</v>
      </c>
      <c r="B7873" t="s">
        <v>785</v>
      </c>
      <c r="C7873" t="s">
        <v>3</v>
      </c>
      <c r="D7873">
        <v>3</v>
      </c>
      <c r="E7873">
        <v>0.111</v>
      </c>
      <c r="F7873">
        <v>0.26400000000000001</v>
      </c>
    </row>
    <row r="7874" spans="1:6">
      <c r="A7874" t="s">
        <v>1028</v>
      </c>
      <c r="B7874" t="s">
        <v>785</v>
      </c>
      <c r="C7874" t="s">
        <v>3</v>
      </c>
      <c r="D7874">
        <v>1</v>
      </c>
      <c r="E7874">
        <v>0.111</v>
      </c>
      <c r="F7874">
        <v>0.26400000000000001</v>
      </c>
    </row>
    <row r="7875" spans="1:6">
      <c r="A7875" t="s">
        <v>2016</v>
      </c>
      <c r="B7875" t="s">
        <v>785</v>
      </c>
      <c r="C7875" t="s">
        <v>3</v>
      </c>
      <c r="D7875">
        <v>4</v>
      </c>
      <c r="E7875">
        <v>0.111</v>
      </c>
      <c r="F7875">
        <v>0.26400000000000001</v>
      </c>
    </row>
    <row r="7876" spans="1:6">
      <c r="A7876" t="s">
        <v>1939</v>
      </c>
      <c r="B7876" t="s">
        <v>785</v>
      </c>
      <c r="C7876" t="s">
        <v>3</v>
      </c>
      <c r="D7876">
        <v>1</v>
      </c>
      <c r="E7876">
        <v>0.111</v>
      </c>
      <c r="F7876">
        <v>0.26400000000000001</v>
      </c>
    </row>
    <row r="7877" spans="1:6">
      <c r="A7877" t="s">
        <v>1742</v>
      </c>
      <c r="B7877" t="s">
        <v>785</v>
      </c>
      <c r="C7877" t="s">
        <v>3</v>
      </c>
      <c r="D7877">
        <v>1</v>
      </c>
      <c r="E7877">
        <v>0.111</v>
      </c>
      <c r="F7877">
        <v>0.26400000000000001</v>
      </c>
    </row>
    <row r="7878" spans="1:6">
      <c r="A7878" t="s">
        <v>1079</v>
      </c>
      <c r="B7878" t="s">
        <v>785</v>
      </c>
      <c r="C7878" t="s">
        <v>3</v>
      </c>
      <c r="D7878">
        <v>1</v>
      </c>
      <c r="E7878">
        <v>0.111</v>
      </c>
      <c r="F7878">
        <v>0.26400000000000001</v>
      </c>
    </row>
    <row r="7879" spans="1:6">
      <c r="A7879" t="s">
        <v>2041</v>
      </c>
      <c r="B7879" t="s">
        <v>785</v>
      </c>
      <c r="C7879" t="s">
        <v>3</v>
      </c>
      <c r="D7879">
        <v>5</v>
      </c>
      <c r="E7879">
        <v>0.111</v>
      </c>
      <c r="F7879">
        <v>0.26400000000000001</v>
      </c>
    </row>
    <row r="7880" spans="1:6">
      <c r="A7880" t="s">
        <v>462</v>
      </c>
      <c r="B7880" t="s">
        <v>785</v>
      </c>
      <c r="C7880" t="s">
        <v>3</v>
      </c>
      <c r="D7880">
        <v>5</v>
      </c>
      <c r="E7880">
        <v>0.111</v>
      </c>
      <c r="F7880">
        <v>0.26400000000000001</v>
      </c>
    </row>
    <row r="7881" spans="1:6">
      <c r="A7881" t="s">
        <v>2569</v>
      </c>
      <c r="B7881" t="s">
        <v>785</v>
      </c>
      <c r="C7881" t="s">
        <v>3</v>
      </c>
      <c r="D7881">
        <v>5</v>
      </c>
      <c r="E7881">
        <v>0.111</v>
      </c>
      <c r="F7881">
        <v>0.26400000000000001</v>
      </c>
    </row>
    <row r="7882" spans="1:6">
      <c r="A7882" t="s">
        <v>1311</v>
      </c>
      <c r="B7882" t="s">
        <v>785</v>
      </c>
      <c r="C7882" t="s">
        <v>3</v>
      </c>
      <c r="D7882">
        <v>5</v>
      </c>
      <c r="E7882">
        <v>0.111</v>
      </c>
      <c r="F7882">
        <v>0.26400000000000001</v>
      </c>
    </row>
    <row r="7883" spans="1:6">
      <c r="A7883" t="s">
        <v>1562</v>
      </c>
      <c r="B7883" t="s">
        <v>785</v>
      </c>
      <c r="C7883" t="s">
        <v>3</v>
      </c>
      <c r="D7883">
        <v>2</v>
      </c>
      <c r="E7883">
        <v>0.111</v>
      </c>
      <c r="F7883">
        <v>0.26400000000000001</v>
      </c>
    </row>
    <row r="7884" spans="1:6">
      <c r="A7884" t="s">
        <v>2546</v>
      </c>
      <c r="B7884" t="s">
        <v>785</v>
      </c>
      <c r="C7884" t="s">
        <v>3</v>
      </c>
      <c r="D7884">
        <v>4</v>
      </c>
      <c r="E7884">
        <v>0.111</v>
      </c>
      <c r="F7884">
        <v>0.26400000000000001</v>
      </c>
    </row>
    <row r="7885" spans="1:6">
      <c r="A7885" t="s">
        <v>586</v>
      </c>
      <c r="B7885" t="s">
        <v>785</v>
      </c>
      <c r="C7885" t="s">
        <v>3</v>
      </c>
      <c r="D7885">
        <v>5</v>
      </c>
      <c r="E7885">
        <v>0.111</v>
      </c>
      <c r="F7885">
        <v>0.26400000000000001</v>
      </c>
    </row>
    <row r="7886" spans="1:6">
      <c r="A7886" t="s">
        <v>1190</v>
      </c>
      <c r="B7886" t="s">
        <v>785</v>
      </c>
      <c r="C7886" t="s">
        <v>3</v>
      </c>
      <c r="D7886">
        <v>5</v>
      </c>
      <c r="E7886">
        <v>0.111</v>
      </c>
      <c r="F7886">
        <v>0.26400000000000001</v>
      </c>
    </row>
    <row r="7887" spans="1:6">
      <c r="A7887" t="s">
        <v>1891</v>
      </c>
      <c r="B7887" t="s">
        <v>785</v>
      </c>
      <c r="C7887" t="s">
        <v>3</v>
      </c>
      <c r="D7887">
        <v>1</v>
      </c>
      <c r="E7887">
        <v>0.111</v>
      </c>
      <c r="F7887">
        <v>0.26400000000000001</v>
      </c>
    </row>
    <row r="7888" spans="1:6">
      <c r="A7888" t="s">
        <v>183</v>
      </c>
      <c r="B7888" t="s">
        <v>785</v>
      </c>
      <c r="C7888" t="s">
        <v>3</v>
      </c>
      <c r="D7888">
        <v>1</v>
      </c>
      <c r="E7888">
        <v>0.111</v>
      </c>
      <c r="F7888">
        <v>0.26400000000000001</v>
      </c>
    </row>
    <row r="7889" spans="1:6">
      <c r="A7889" t="s">
        <v>586</v>
      </c>
      <c r="B7889" t="s">
        <v>252</v>
      </c>
      <c r="C7889" t="s">
        <v>571</v>
      </c>
      <c r="D7889">
        <v>3</v>
      </c>
      <c r="E7889" t="e">
        <v>#N/A</v>
      </c>
      <c r="F7889" t="e">
        <v>#N/A</v>
      </c>
    </row>
    <row r="7890" spans="1:6">
      <c r="A7890" t="s">
        <v>2380</v>
      </c>
      <c r="B7890" t="s">
        <v>278</v>
      </c>
      <c r="C7890" t="s">
        <v>1246</v>
      </c>
      <c r="D7890">
        <v>1</v>
      </c>
      <c r="E7890" t="e">
        <v>#N/A</v>
      </c>
      <c r="F7890" t="e">
        <v>#N/A</v>
      </c>
    </row>
    <row r="7891" spans="1:6">
      <c r="A7891" t="s">
        <v>2380</v>
      </c>
      <c r="B7891" t="s">
        <v>134</v>
      </c>
      <c r="C7891" t="s">
        <v>1246</v>
      </c>
      <c r="D7891">
        <v>1</v>
      </c>
      <c r="E7891" t="e">
        <v>#N/A</v>
      </c>
      <c r="F7891" t="e">
        <v>#N/A</v>
      </c>
    </row>
    <row r="7892" spans="1:6">
      <c r="A7892" t="s">
        <v>2041</v>
      </c>
      <c r="B7892" t="s">
        <v>845</v>
      </c>
      <c r="C7892" t="s">
        <v>1246</v>
      </c>
      <c r="D7892">
        <v>1</v>
      </c>
      <c r="E7892" t="e">
        <v>#N/A</v>
      </c>
      <c r="F7892" t="e">
        <v>#N/A</v>
      </c>
    </row>
    <row r="7893" spans="1:6">
      <c r="A7893" t="s">
        <v>2569</v>
      </c>
      <c r="B7893" t="s">
        <v>134</v>
      </c>
      <c r="C7893" t="s">
        <v>1246</v>
      </c>
      <c r="D7893">
        <v>4</v>
      </c>
      <c r="E7893" t="e">
        <v>#N/A</v>
      </c>
      <c r="F7893" t="e">
        <v>#N/A</v>
      </c>
    </row>
    <row r="7894" spans="1:6">
      <c r="A7894" t="s">
        <v>1311</v>
      </c>
      <c r="B7894" t="s">
        <v>278</v>
      </c>
      <c r="C7894" t="s">
        <v>1246</v>
      </c>
      <c r="D7894">
        <v>1</v>
      </c>
      <c r="E7894" t="e">
        <v>#N/A</v>
      </c>
      <c r="F7894" t="e">
        <v>#N/A</v>
      </c>
    </row>
    <row r="7895" spans="1:6">
      <c r="A7895" t="s">
        <v>1311</v>
      </c>
      <c r="B7895" t="s">
        <v>134</v>
      </c>
      <c r="C7895" t="s">
        <v>1246</v>
      </c>
      <c r="D7895">
        <v>2</v>
      </c>
      <c r="E7895" t="e">
        <v>#N/A</v>
      </c>
      <c r="F7895" t="e">
        <v>#N/A</v>
      </c>
    </row>
    <row r="7896" spans="1:6">
      <c r="A7896" t="s">
        <v>586</v>
      </c>
      <c r="B7896" t="s">
        <v>134</v>
      </c>
      <c r="C7896" t="s">
        <v>1246</v>
      </c>
      <c r="D7896">
        <v>3</v>
      </c>
      <c r="E7896" t="e">
        <v>#N/A</v>
      </c>
      <c r="F7896" t="e">
        <v>#N/A</v>
      </c>
    </row>
    <row r="7897" spans="1:6">
      <c r="A7897" t="s">
        <v>2301</v>
      </c>
      <c r="B7897" t="s">
        <v>134</v>
      </c>
      <c r="C7897" t="s">
        <v>1246</v>
      </c>
      <c r="D7897">
        <v>1</v>
      </c>
      <c r="E7897" t="e">
        <v>#N/A</v>
      </c>
      <c r="F7897" t="e">
        <v>#N/A</v>
      </c>
    </row>
    <row r="7898" spans="1:6">
      <c r="A7898" t="s">
        <v>2697</v>
      </c>
      <c r="B7898" t="s">
        <v>134</v>
      </c>
      <c r="C7898" t="s">
        <v>2671</v>
      </c>
      <c r="D7898">
        <v>1</v>
      </c>
      <c r="E7898" t="e">
        <v>#N/A</v>
      </c>
      <c r="F7898" t="e">
        <v>#N/A</v>
      </c>
    </row>
    <row r="7899" spans="1:6">
      <c r="A7899" t="s">
        <v>2137</v>
      </c>
      <c r="B7899" t="s">
        <v>845</v>
      </c>
      <c r="C7899" t="s">
        <v>2136</v>
      </c>
      <c r="D7899">
        <v>4</v>
      </c>
      <c r="E7899" t="e">
        <v>#N/A</v>
      </c>
      <c r="F7899" t="e">
        <v>#N/A</v>
      </c>
    </row>
    <row r="7900" spans="1:6">
      <c r="A7900" t="s">
        <v>838</v>
      </c>
      <c r="B7900" t="s">
        <v>712</v>
      </c>
      <c r="C7900" t="s">
        <v>51</v>
      </c>
      <c r="D7900">
        <v>3</v>
      </c>
      <c r="E7900">
        <v>0.15</v>
      </c>
      <c r="F7900">
        <v>0</v>
      </c>
    </row>
    <row r="7901" spans="1:6">
      <c r="A7901" t="s">
        <v>2325</v>
      </c>
      <c r="B7901" t="s">
        <v>712</v>
      </c>
      <c r="C7901" t="s">
        <v>51</v>
      </c>
      <c r="D7901">
        <v>3</v>
      </c>
      <c r="E7901">
        <v>0.15</v>
      </c>
      <c r="F7901">
        <v>0</v>
      </c>
    </row>
    <row r="7902" spans="1:6">
      <c r="A7902" t="s">
        <v>2407</v>
      </c>
      <c r="B7902" t="s">
        <v>712</v>
      </c>
      <c r="C7902" t="s">
        <v>51</v>
      </c>
      <c r="D7902">
        <v>5</v>
      </c>
      <c r="E7902">
        <v>0.15</v>
      </c>
      <c r="F7902">
        <v>0</v>
      </c>
    </row>
    <row r="7903" spans="1:6">
      <c r="A7903" t="s">
        <v>2016</v>
      </c>
      <c r="B7903" t="s">
        <v>712</v>
      </c>
      <c r="C7903" t="s">
        <v>51</v>
      </c>
      <c r="D7903">
        <v>5</v>
      </c>
      <c r="E7903">
        <v>0.15</v>
      </c>
      <c r="F7903">
        <v>0</v>
      </c>
    </row>
    <row r="7904" spans="1:6">
      <c r="A7904" t="s">
        <v>1811</v>
      </c>
      <c r="B7904" t="s">
        <v>712</v>
      </c>
      <c r="C7904" t="s">
        <v>51</v>
      </c>
      <c r="D7904">
        <v>3</v>
      </c>
      <c r="E7904">
        <v>0.15</v>
      </c>
      <c r="F7904">
        <v>0</v>
      </c>
    </row>
    <row r="7905" spans="1:6">
      <c r="A7905" t="s">
        <v>724</v>
      </c>
      <c r="B7905" t="s">
        <v>712</v>
      </c>
      <c r="C7905" t="s">
        <v>51</v>
      </c>
      <c r="D7905">
        <v>2</v>
      </c>
      <c r="E7905">
        <v>0.15</v>
      </c>
      <c r="F7905">
        <v>0</v>
      </c>
    </row>
    <row r="7906" spans="1:6">
      <c r="A7906" t="s">
        <v>1939</v>
      </c>
      <c r="B7906" t="s">
        <v>712</v>
      </c>
      <c r="C7906" t="s">
        <v>51</v>
      </c>
      <c r="D7906">
        <v>2</v>
      </c>
      <c r="E7906">
        <v>0.15</v>
      </c>
      <c r="F7906">
        <v>0</v>
      </c>
    </row>
    <row r="7907" spans="1:6">
      <c r="A7907" t="s">
        <v>2666</v>
      </c>
      <c r="B7907" t="s">
        <v>712</v>
      </c>
      <c r="C7907" t="s">
        <v>51</v>
      </c>
      <c r="D7907">
        <v>3</v>
      </c>
      <c r="E7907">
        <v>0.15</v>
      </c>
      <c r="F7907">
        <v>0</v>
      </c>
    </row>
    <row r="7908" spans="1:6">
      <c r="A7908" t="s">
        <v>2137</v>
      </c>
      <c r="B7908" t="s">
        <v>712</v>
      </c>
      <c r="C7908" t="s">
        <v>51</v>
      </c>
      <c r="D7908">
        <v>5</v>
      </c>
      <c r="E7908">
        <v>0.15</v>
      </c>
      <c r="F7908">
        <v>0</v>
      </c>
    </row>
    <row r="7909" spans="1:6">
      <c r="A7909" t="s">
        <v>1236</v>
      </c>
      <c r="B7909" t="s">
        <v>712</v>
      </c>
      <c r="C7909" t="s">
        <v>51</v>
      </c>
      <c r="D7909">
        <v>5</v>
      </c>
      <c r="E7909">
        <v>0.15</v>
      </c>
      <c r="F7909">
        <v>0</v>
      </c>
    </row>
    <row r="7910" spans="1:6">
      <c r="A7910" t="s">
        <v>1562</v>
      </c>
      <c r="B7910" t="s">
        <v>712</v>
      </c>
      <c r="C7910" t="s">
        <v>51</v>
      </c>
      <c r="D7910">
        <v>1</v>
      </c>
      <c r="E7910">
        <v>0.15</v>
      </c>
      <c r="F7910">
        <v>0</v>
      </c>
    </row>
    <row r="7911" spans="1:6">
      <c r="A7911" t="s">
        <v>586</v>
      </c>
      <c r="B7911" t="s">
        <v>712</v>
      </c>
      <c r="C7911" t="s">
        <v>51</v>
      </c>
      <c r="D7911">
        <v>1</v>
      </c>
      <c r="E7911">
        <v>0.15</v>
      </c>
      <c r="F7911">
        <v>0</v>
      </c>
    </row>
    <row r="7912" spans="1:6">
      <c r="A7912" t="s">
        <v>1190</v>
      </c>
      <c r="B7912" t="s">
        <v>712</v>
      </c>
      <c r="C7912" t="s">
        <v>51</v>
      </c>
      <c r="D7912">
        <v>3</v>
      </c>
      <c r="E7912">
        <v>0.15</v>
      </c>
      <c r="F7912">
        <v>0</v>
      </c>
    </row>
    <row r="7913" spans="1:6">
      <c r="A7913" t="s">
        <v>2442</v>
      </c>
      <c r="B7913" t="s">
        <v>712</v>
      </c>
      <c r="C7913" t="s">
        <v>51</v>
      </c>
      <c r="D7913">
        <v>3</v>
      </c>
      <c r="E7913">
        <v>0.15</v>
      </c>
      <c r="F7913">
        <v>0</v>
      </c>
    </row>
    <row r="7914" spans="1:6">
      <c r="A7914" t="s">
        <v>183</v>
      </c>
      <c r="B7914" t="s">
        <v>712</v>
      </c>
      <c r="C7914" t="s">
        <v>51</v>
      </c>
      <c r="D7914">
        <v>1</v>
      </c>
      <c r="E7914">
        <v>0.15</v>
      </c>
      <c r="F7914">
        <v>0</v>
      </c>
    </row>
    <row r="7915" spans="1:6">
      <c r="A7915" t="s">
        <v>2739</v>
      </c>
      <c r="B7915" t="s">
        <v>712</v>
      </c>
      <c r="C7915" t="s">
        <v>51</v>
      </c>
      <c r="D7915">
        <v>2</v>
      </c>
      <c r="E7915">
        <v>0.15</v>
      </c>
      <c r="F7915">
        <v>0</v>
      </c>
    </row>
    <row r="7916" spans="1:6">
      <c r="A7916" t="s">
        <v>1401</v>
      </c>
      <c r="B7916" t="s">
        <v>785</v>
      </c>
      <c r="C7916" t="s">
        <v>1348</v>
      </c>
      <c r="D7916">
        <v>1</v>
      </c>
      <c r="E7916" t="e">
        <v>#N/A</v>
      </c>
      <c r="F7916" t="e">
        <v>#N/A</v>
      </c>
    </row>
    <row r="7917" spans="1:6">
      <c r="A7917" t="s">
        <v>1028</v>
      </c>
      <c r="B7917" t="s">
        <v>845</v>
      </c>
      <c r="C7917" t="s">
        <v>996</v>
      </c>
      <c r="D7917">
        <v>1</v>
      </c>
      <c r="E7917" t="e">
        <v>#N/A</v>
      </c>
      <c r="F7917" t="e">
        <v>#N/A</v>
      </c>
    </row>
    <row r="7918" spans="1:6">
      <c r="A7918" t="s">
        <v>838</v>
      </c>
      <c r="B7918" t="s">
        <v>857</v>
      </c>
      <c r="C7918" t="s">
        <v>75</v>
      </c>
      <c r="D7918">
        <v>3</v>
      </c>
      <c r="E7918" t="e">
        <v>#N/A</v>
      </c>
      <c r="F7918" t="e">
        <v>#N/A</v>
      </c>
    </row>
    <row r="7919" spans="1:6">
      <c r="A7919" t="s">
        <v>2546</v>
      </c>
      <c r="B7919" t="s">
        <v>857</v>
      </c>
      <c r="C7919" t="s">
        <v>75</v>
      </c>
      <c r="D7919">
        <v>1</v>
      </c>
      <c r="E7919" t="e">
        <v>#N/A</v>
      </c>
      <c r="F7919" t="e">
        <v>#N/A</v>
      </c>
    </row>
    <row r="7920" spans="1:6">
      <c r="A7920" t="s">
        <v>183</v>
      </c>
      <c r="B7920" t="s">
        <v>785</v>
      </c>
      <c r="C7920" t="s">
        <v>75</v>
      </c>
      <c r="D7920">
        <v>1</v>
      </c>
      <c r="E7920" t="e">
        <v>#N/A</v>
      </c>
      <c r="F7920" t="e">
        <v>#N/A</v>
      </c>
    </row>
    <row r="7921" spans="1:6">
      <c r="A7921" t="s">
        <v>1811</v>
      </c>
      <c r="B7921" t="s">
        <v>851</v>
      </c>
      <c r="C7921" t="s">
        <v>1210</v>
      </c>
      <c r="D7921">
        <v>5</v>
      </c>
      <c r="E7921" t="e">
        <v>#N/A</v>
      </c>
      <c r="F7921" t="e">
        <v>#N/A</v>
      </c>
    </row>
    <row r="7922" spans="1:6">
      <c r="A7922" t="s">
        <v>2666</v>
      </c>
      <c r="B7922" t="s">
        <v>851</v>
      </c>
      <c r="C7922" t="s">
        <v>1210</v>
      </c>
      <c r="D7922">
        <v>1</v>
      </c>
      <c r="E7922" t="e">
        <v>#N/A</v>
      </c>
      <c r="F7922" t="e">
        <v>#N/A</v>
      </c>
    </row>
    <row r="7923" spans="1:6">
      <c r="A7923" t="s">
        <v>1236</v>
      </c>
      <c r="B7923" t="s">
        <v>851</v>
      </c>
      <c r="C7923" t="s">
        <v>1210</v>
      </c>
      <c r="D7923">
        <v>1</v>
      </c>
      <c r="E7923" t="e">
        <v>#N/A</v>
      </c>
      <c r="F7923" t="e">
        <v>#N/A</v>
      </c>
    </row>
    <row r="7924" spans="1:6">
      <c r="A7924" t="s">
        <v>2380</v>
      </c>
      <c r="B7924" t="s">
        <v>851</v>
      </c>
      <c r="C7924" t="s">
        <v>1210</v>
      </c>
      <c r="D7924">
        <v>1</v>
      </c>
      <c r="E7924" t="e">
        <v>#N/A</v>
      </c>
      <c r="F7924" t="e">
        <v>#N/A</v>
      </c>
    </row>
    <row r="7925" spans="1:6">
      <c r="A7925" t="s">
        <v>2041</v>
      </c>
      <c r="B7925" t="s">
        <v>845</v>
      </c>
      <c r="C7925" t="s">
        <v>1210</v>
      </c>
      <c r="D7925">
        <v>1</v>
      </c>
      <c r="E7925" t="e">
        <v>#N/A</v>
      </c>
      <c r="F7925" t="e">
        <v>#N/A</v>
      </c>
    </row>
    <row r="7926" spans="1:6">
      <c r="A7926" t="s">
        <v>1562</v>
      </c>
      <c r="B7926" t="s">
        <v>851</v>
      </c>
      <c r="C7926" t="s">
        <v>1210</v>
      </c>
      <c r="D7926">
        <v>1</v>
      </c>
      <c r="E7926" t="e">
        <v>#N/A</v>
      </c>
      <c r="F7926" t="e">
        <v>#N/A</v>
      </c>
    </row>
    <row r="7927" spans="1:6">
      <c r="A7927" t="s">
        <v>2697</v>
      </c>
      <c r="B7927" t="s">
        <v>851</v>
      </c>
      <c r="C7927" t="s">
        <v>1210</v>
      </c>
      <c r="D7927">
        <v>1</v>
      </c>
      <c r="E7927" t="e">
        <v>#N/A</v>
      </c>
      <c r="F7927" t="e">
        <v>#N/A</v>
      </c>
    </row>
    <row r="7928" spans="1:6">
      <c r="A7928" t="s">
        <v>1891</v>
      </c>
      <c r="B7928" t="s">
        <v>851</v>
      </c>
      <c r="C7928" t="s">
        <v>1210</v>
      </c>
      <c r="D7928">
        <v>1</v>
      </c>
      <c r="E7928" t="e">
        <v>#N/A</v>
      </c>
      <c r="F7928" t="e">
        <v>#N/A</v>
      </c>
    </row>
    <row r="7929" spans="1:6">
      <c r="A7929" t="s">
        <v>1811</v>
      </c>
      <c r="B7929" t="s">
        <v>842</v>
      </c>
      <c r="C7929" t="s">
        <v>1803</v>
      </c>
      <c r="D7929">
        <v>2</v>
      </c>
      <c r="E7929" t="e">
        <v>#N/A</v>
      </c>
      <c r="F7929" t="e">
        <v>#N/A</v>
      </c>
    </row>
    <row r="7930" spans="1:6">
      <c r="A7930" t="s">
        <v>2666</v>
      </c>
      <c r="B7930" t="s">
        <v>216</v>
      </c>
      <c r="C7930" t="s">
        <v>2097</v>
      </c>
      <c r="D7930">
        <v>1</v>
      </c>
      <c r="E7930" t="e">
        <v>#N/A</v>
      </c>
      <c r="F7930" t="e">
        <v>#N/A</v>
      </c>
    </row>
    <row r="7931" spans="1:6">
      <c r="A7931" t="s">
        <v>2137</v>
      </c>
      <c r="B7931" t="s">
        <v>216</v>
      </c>
      <c r="C7931" t="s">
        <v>2097</v>
      </c>
      <c r="D7931">
        <v>1</v>
      </c>
      <c r="E7931" t="e">
        <v>#N/A</v>
      </c>
      <c r="F7931" t="e">
        <v>#N/A</v>
      </c>
    </row>
    <row r="7932" spans="1:6">
      <c r="A7932" t="s">
        <v>2100</v>
      </c>
      <c r="B7932" t="s">
        <v>216</v>
      </c>
      <c r="C7932" t="s">
        <v>2097</v>
      </c>
      <c r="D7932">
        <v>3</v>
      </c>
      <c r="E7932" t="e">
        <v>#N/A</v>
      </c>
      <c r="F7932" t="e">
        <v>#N/A</v>
      </c>
    </row>
    <row r="7933" spans="1:6">
      <c r="A7933" t="s">
        <v>1742</v>
      </c>
      <c r="B7933" t="s">
        <v>854</v>
      </c>
      <c r="C7933" t="s">
        <v>1678</v>
      </c>
      <c r="D7933">
        <v>1</v>
      </c>
      <c r="E7933" t="e">
        <v>#N/A</v>
      </c>
      <c r="F7933" t="e">
        <v>#N/A</v>
      </c>
    </row>
    <row r="7934" spans="1:6">
      <c r="A7934" t="s">
        <v>2546</v>
      </c>
      <c r="B7934" t="s">
        <v>474</v>
      </c>
      <c r="C7934" t="s">
        <v>1678</v>
      </c>
      <c r="D7934">
        <v>2</v>
      </c>
      <c r="E7934" t="e">
        <v>#N/A</v>
      </c>
      <c r="F7934" t="e">
        <v>#N/A</v>
      </c>
    </row>
    <row r="7935" spans="1:6">
      <c r="A7935" t="s">
        <v>2546</v>
      </c>
      <c r="B7935" t="s">
        <v>282</v>
      </c>
      <c r="C7935" t="s">
        <v>1678</v>
      </c>
      <c r="D7935">
        <v>1</v>
      </c>
      <c r="E7935" t="e">
        <v>#N/A</v>
      </c>
      <c r="F7935" t="e">
        <v>#N/A</v>
      </c>
    </row>
    <row r="7936" spans="1:6">
      <c r="A7936" t="s">
        <v>2546</v>
      </c>
      <c r="B7936" t="s">
        <v>211</v>
      </c>
      <c r="C7936" t="s">
        <v>1678</v>
      </c>
      <c r="D7936">
        <v>1</v>
      </c>
      <c r="E7936" t="e">
        <v>#N/A</v>
      </c>
      <c r="F7936" t="e">
        <v>#N/A</v>
      </c>
    </row>
    <row r="7937" spans="1:6">
      <c r="A7937" t="s">
        <v>1891</v>
      </c>
      <c r="B7937" t="s">
        <v>216</v>
      </c>
      <c r="C7937" t="s">
        <v>1678</v>
      </c>
      <c r="D7937">
        <v>1</v>
      </c>
      <c r="E7937" t="e">
        <v>#N/A</v>
      </c>
      <c r="F7937" t="e">
        <v>#N/A</v>
      </c>
    </row>
    <row r="7938" spans="1:6">
      <c r="A7938" t="s">
        <v>2407</v>
      </c>
      <c r="B7938" t="s">
        <v>839</v>
      </c>
      <c r="C7938" t="s">
        <v>2392</v>
      </c>
      <c r="D7938">
        <v>1</v>
      </c>
      <c r="E7938" t="e">
        <v>#N/A</v>
      </c>
      <c r="F7938" t="e">
        <v>#N/A</v>
      </c>
    </row>
    <row r="7939" spans="1:6">
      <c r="A7939" t="s">
        <v>1742</v>
      </c>
      <c r="B7939" t="s">
        <v>856</v>
      </c>
      <c r="C7939" t="s">
        <v>1732</v>
      </c>
      <c r="D7939">
        <v>2</v>
      </c>
      <c r="E7939" t="e">
        <v>#N/A</v>
      </c>
      <c r="F7939" t="e">
        <v>#N/A</v>
      </c>
    </row>
    <row r="7940" spans="1:6">
      <c r="A7940" t="s">
        <v>294</v>
      </c>
      <c r="B7940" t="s">
        <v>216</v>
      </c>
      <c r="C7940" t="s">
        <v>188</v>
      </c>
      <c r="D7940">
        <v>1</v>
      </c>
      <c r="E7940" t="e">
        <v>#N/A</v>
      </c>
      <c r="F7940" t="e">
        <v>#N/A</v>
      </c>
    </row>
    <row r="7941" spans="1:6">
      <c r="A7941" t="s">
        <v>462</v>
      </c>
      <c r="B7941" t="s">
        <v>216</v>
      </c>
      <c r="C7941" t="s">
        <v>188</v>
      </c>
      <c r="D7941">
        <v>1</v>
      </c>
      <c r="E7941" t="e">
        <v>#N/A</v>
      </c>
      <c r="F7941" t="e">
        <v>#N/A</v>
      </c>
    </row>
    <row r="7942" spans="1:6">
      <c r="A7942" t="s">
        <v>462</v>
      </c>
      <c r="B7942" t="s">
        <v>216</v>
      </c>
      <c r="C7942" t="s">
        <v>361</v>
      </c>
      <c r="D7942">
        <v>1</v>
      </c>
      <c r="E7942" t="e">
        <v>#N/A</v>
      </c>
      <c r="F7942" t="e">
        <v>#N/A</v>
      </c>
    </row>
    <row r="7943" spans="1:6">
      <c r="A7943" t="s">
        <v>1939</v>
      </c>
      <c r="B7943" t="s">
        <v>846</v>
      </c>
      <c r="C7943" t="s">
        <v>1674</v>
      </c>
      <c r="D7943">
        <v>1</v>
      </c>
      <c r="E7943" t="e">
        <v>#N/A</v>
      </c>
      <c r="F7943" t="e">
        <v>#N/A</v>
      </c>
    </row>
    <row r="7944" spans="1:6">
      <c r="A7944" t="s">
        <v>1742</v>
      </c>
      <c r="B7944" t="s">
        <v>846</v>
      </c>
      <c r="C7944" t="s">
        <v>1674</v>
      </c>
      <c r="D7944">
        <v>1</v>
      </c>
      <c r="E7944" t="e">
        <v>#N/A</v>
      </c>
      <c r="F7944" t="e">
        <v>#N/A</v>
      </c>
    </row>
    <row r="7945" spans="1:6">
      <c r="A7945" t="s">
        <v>1623</v>
      </c>
      <c r="B7945" t="s">
        <v>842</v>
      </c>
      <c r="C7945" t="s">
        <v>1581</v>
      </c>
      <c r="D7945">
        <v>1</v>
      </c>
      <c r="E7945" t="e">
        <v>#N/A</v>
      </c>
      <c r="F7945" t="e">
        <v>#N/A</v>
      </c>
    </row>
    <row r="7946" spans="1:6">
      <c r="A7946" t="s">
        <v>2068</v>
      </c>
      <c r="B7946" t="s">
        <v>856</v>
      </c>
      <c r="C7946" t="s">
        <v>671</v>
      </c>
      <c r="D7946">
        <v>1</v>
      </c>
      <c r="E7946" t="e">
        <v>#N/A</v>
      </c>
      <c r="F7946" t="e">
        <v>#N/A</v>
      </c>
    </row>
    <row r="7947" spans="1:6">
      <c r="A7947" t="s">
        <v>724</v>
      </c>
      <c r="B7947" t="s">
        <v>846</v>
      </c>
      <c r="C7947" t="s">
        <v>671</v>
      </c>
      <c r="D7947">
        <v>1</v>
      </c>
      <c r="E7947">
        <v>1.4E-2</v>
      </c>
      <c r="F7947">
        <v>0</v>
      </c>
    </row>
    <row r="7948" spans="1:6">
      <c r="A7948" t="s">
        <v>1939</v>
      </c>
      <c r="B7948" t="s">
        <v>846</v>
      </c>
      <c r="C7948" t="s">
        <v>671</v>
      </c>
      <c r="D7948">
        <v>1</v>
      </c>
      <c r="E7948">
        <v>1.4E-2</v>
      </c>
      <c r="F7948">
        <v>0</v>
      </c>
    </row>
    <row r="7949" spans="1:6">
      <c r="A7949" t="s">
        <v>1742</v>
      </c>
      <c r="B7949" t="s">
        <v>846</v>
      </c>
      <c r="C7949" t="s">
        <v>671</v>
      </c>
      <c r="D7949">
        <v>4</v>
      </c>
      <c r="E7949">
        <v>1.4E-2</v>
      </c>
      <c r="F7949">
        <v>0</v>
      </c>
    </row>
    <row r="7950" spans="1:6">
      <c r="A7950" t="s">
        <v>2137</v>
      </c>
      <c r="B7950" t="s">
        <v>252</v>
      </c>
      <c r="C7950" t="s">
        <v>671</v>
      </c>
      <c r="D7950">
        <v>1</v>
      </c>
      <c r="E7950" t="e">
        <v>#N/A</v>
      </c>
      <c r="F7950" t="e">
        <v>#N/A</v>
      </c>
    </row>
    <row r="7951" spans="1:6">
      <c r="A7951" t="s">
        <v>2137</v>
      </c>
      <c r="B7951" t="s">
        <v>846</v>
      </c>
      <c r="C7951" t="s">
        <v>671</v>
      </c>
      <c r="D7951">
        <v>1</v>
      </c>
      <c r="E7951">
        <v>1.4E-2</v>
      </c>
      <c r="F7951">
        <v>0</v>
      </c>
    </row>
    <row r="7952" spans="1:6">
      <c r="A7952" t="s">
        <v>1562</v>
      </c>
      <c r="B7952" t="s">
        <v>252</v>
      </c>
      <c r="C7952" t="s">
        <v>671</v>
      </c>
      <c r="D7952">
        <v>1</v>
      </c>
      <c r="E7952" t="e">
        <v>#N/A</v>
      </c>
      <c r="F7952" t="e">
        <v>#N/A</v>
      </c>
    </row>
    <row r="7953" spans="1:6">
      <c r="A7953" t="s">
        <v>1562</v>
      </c>
      <c r="B7953" t="s">
        <v>846</v>
      </c>
      <c r="C7953" t="s">
        <v>671</v>
      </c>
      <c r="D7953">
        <v>2</v>
      </c>
      <c r="E7953">
        <v>1.4E-2</v>
      </c>
      <c r="F7953">
        <v>0</v>
      </c>
    </row>
    <row r="7954" spans="1:6">
      <c r="A7954" t="s">
        <v>2619</v>
      </c>
      <c r="B7954" t="s">
        <v>785</v>
      </c>
      <c r="C7954" t="s">
        <v>671</v>
      </c>
      <c r="D7954">
        <v>1</v>
      </c>
      <c r="E7954" t="e">
        <v>#N/A</v>
      </c>
      <c r="F7954" t="e">
        <v>#N/A</v>
      </c>
    </row>
    <row r="7955" spans="1:6">
      <c r="A7955" t="s">
        <v>2619</v>
      </c>
      <c r="B7955" t="s">
        <v>845</v>
      </c>
      <c r="C7955" t="s">
        <v>671</v>
      </c>
      <c r="D7955">
        <v>4</v>
      </c>
      <c r="E7955" t="e">
        <v>#N/A</v>
      </c>
      <c r="F7955" t="e">
        <v>#N/A</v>
      </c>
    </row>
    <row r="7956" spans="1:6">
      <c r="A7956" t="s">
        <v>2619</v>
      </c>
      <c r="B7956" t="s">
        <v>839</v>
      </c>
      <c r="C7956" t="s">
        <v>671</v>
      </c>
      <c r="D7956">
        <v>4</v>
      </c>
      <c r="E7956" t="e">
        <v>#N/A</v>
      </c>
      <c r="F7956" t="e">
        <v>#N/A</v>
      </c>
    </row>
    <row r="7957" spans="1:6">
      <c r="A7957" t="s">
        <v>1623</v>
      </c>
      <c r="B7957" t="s">
        <v>252</v>
      </c>
      <c r="C7957" t="s">
        <v>671</v>
      </c>
      <c r="D7957">
        <v>1</v>
      </c>
      <c r="E7957" t="e">
        <v>#N/A</v>
      </c>
      <c r="F7957" t="e">
        <v>#N/A</v>
      </c>
    </row>
    <row r="7958" spans="1:6">
      <c r="A7958" t="s">
        <v>1623</v>
      </c>
      <c r="B7958" t="s">
        <v>785</v>
      </c>
      <c r="C7958" t="s">
        <v>671</v>
      </c>
      <c r="D7958">
        <v>2</v>
      </c>
      <c r="E7958" t="e">
        <v>#N/A</v>
      </c>
      <c r="F7958" t="e">
        <v>#N/A</v>
      </c>
    </row>
    <row r="7959" spans="1:6">
      <c r="A7959" t="s">
        <v>1623</v>
      </c>
      <c r="B7959" t="s">
        <v>839</v>
      </c>
      <c r="C7959" t="s">
        <v>671</v>
      </c>
      <c r="D7959">
        <v>1</v>
      </c>
      <c r="E7959" t="e">
        <v>#N/A</v>
      </c>
      <c r="F7959" t="e">
        <v>#N/A</v>
      </c>
    </row>
    <row r="7960" spans="1:6">
      <c r="A7960" t="s">
        <v>2301</v>
      </c>
      <c r="B7960" t="s">
        <v>846</v>
      </c>
      <c r="C7960" t="s">
        <v>671</v>
      </c>
      <c r="D7960">
        <v>1</v>
      </c>
      <c r="E7960">
        <v>1.4E-2</v>
      </c>
      <c r="F7960">
        <v>0</v>
      </c>
    </row>
    <row r="7961" spans="1:6">
      <c r="A7961" t="s">
        <v>2068</v>
      </c>
      <c r="B7961" t="s">
        <v>856</v>
      </c>
      <c r="C7961" t="s">
        <v>104</v>
      </c>
      <c r="D7961">
        <v>2</v>
      </c>
      <c r="E7961" t="e">
        <v>#N/A</v>
      </c>
      <c r="F7961" t="e">
        <v>#N/A</v>
      </c>
    </row>
    <row r="7962" spans="1:6">
      <c r="A7962" t="s">
        <v>1028</v>
      </c>
      <c r="B7962" t="s">
        <v>856</v>
      </c>
      <c r="C7962" t="s">
        <v>104</v>
      </c>
      <c r="D7962">
        <v>3</v>
      </c>
      <c r="E7962" t="e">
        <v>#N/A</v>
      </c>
      <c r="F7962" t="e">
        <v>#N/A</v>
      </c>
    </row>
    <row r="7963" spans="1:6">
      <c r="A7963" t="s">
        <v>2253</v>
      </c>
      <c r="B7963" t="s">
        <v>856</v>
      </c>
      <c r="C7963" t="s">
        <v>104</v>
      </c>
      <c r="D7963">
        <v>2</v>
      </c>
      <c r="E7963" t="e">
        <v>#N/A</v>
      </c>
      <c r="F7963" t="e">
        <v>#N/A</v>
      </c>
    </row>
    <row r="7964" spans="1:6">
      <c r="A7964" t="s">
        <v>1742</v>
      </c>
      <c r="B7964" t="s">
        <v>854</v>
      </c>
      <c r="C7964" t="s">
        <v>104</v>
      </c>
      <c r="D7964">
        <v>1</v>
      </c>
      <c r="E7964" t="e">
        <v>#N/A</v>
      </c>
      <c r="F7964" t="e">
        <v>#N/A</v>
      </c>
    </row>
    <row r="7965" spans="1:6">
      <c r="A7965" t="s">
        <v>2100</v>
      </c>
      <c r="B7965" t="s">
        <v>856</v>
      </c>
      <c r="C7965" t="s">
        <v>104</v>
      </c>
      <c r="D7965">
        <v>4</v>
      </c>
      <c r="E7965" t="e">
        <v>#N/A</v>
      </c>
      <c r="F7965" t="e">
        <v>#N/A</v>
      </c>
    </row>
    <row r="7966" spans="1:6">
      <c r="A7966" t="s">
        <v>586</v>
      </c>
      <c r="B7966" t="s">
        <v>856</v>
      </c>
      <c r="C7966" t="s">
        <v>104</v>
      </c>
      <c r="D7966">
        <v>1</v>
      </c>
      <c r="E7966" t="e">
        <v>#N/A</v>
      </c>
      <c r="F7966" t="e">
        <v>#N/A</v>
      </c>
    </row>
    <row r="7967" spans="1:6">
      <c r="A7967" t="s">
        <v>2769</v>
      </c>
      <c r="B7967" t="s">
        <v>854</v>
      </c>
      <c r="C7967" t="s">
        <v>104</v>
      </c>
      <c r="D7967">
        <v>1</v>
      </c>
      <c r="E7967" t="e">
        <v>#N/A</v>
      </c>
      <c r="F7967" t="e">
        <v>#N/A</v>
      </c>
    </row>
    <row r="7968" spans="1:6">
      <c r="A7968" t="s">
        <v>2769</v>
      </c>
      <c r="B7968" t="s">
        <v>856</v>
      </c>
      <c r="C7968" t="s">
        <v>104</v>
      </c>
      <c r="D7968">
        <v>5</v>
      </c>
      <c r="E7968" t="e">
        <v>#N/A</v>
      </c>
      <c r="F7968" t="e">
        <v>#N/A</v>
      </c>
    </row>
    <row r="7969" spans="1:6">
      <c r="A7969" t="s">
        <v>183</v>
      </c>
      <c r="B7969" t="s">
        <v>856</v>
      </c>
      <c r="C7969" t="s">
        <v>104</v>
      </c>
      <c r="D7969">
        <v>2</v>
      </c>
      <c r="E7969" t="e">
        <v>#N/A</v>
      </c>
      <c r="F7969" t="e">
        <v>#N/A</v>
      </c>
    </row>
    <row r="7970" spans="1:6">
      <c r="A7970" t="s">
        <v>2478</v>
      </c>
      <c r="B7970" t="s">
        <v>856</v>
      </c>
      <c r="C7970" t="s">
        <v>2451</v>
      </c>
      <c r="D7970">
        <v>1</v>
      </c>
      <c r="E7970" t="e">
        <v>#N/A</v>
      </c>
      <c r="F7970" t="e">
        <v>#N/A</v>
      </c>
    </row>
    <row r="7971" spans="1:6">
      <c r="A7971" t="s">
        <v>2697</v>
      </c>
      <c r="B7971" t="s">
        <v>252</v>
      </c>
      <c r="C7971" t="s">
        <v>2692</v>
      </c>
      <c r="D7971">
        <v>2</v>
      </c>
      <c r="E7971" t="e">
        <v>#N/A</v>
      </c>
      <c r="F7971" t="e">
        <v>#N/A</v>
      </c>
    </row>
    <row r="7972" spans="1:6">
      <c r="A7972" t="s">
        <v>1891</v>
      </c>
      <c r="B7972" t="s">
        <v>278</v>
      </c>
      <c r="C7972" t="s">
        <v>1826</v>
      </c>
      <c r="D7972">
        <v>1</v>
      </c>
      <c r="E7972" t="e">
        <v>#N/A</v>
      </c>
      <c r="F7972" t="e">
        <v>#N/A</v>
      </c>
    </row>
    <row r="7973" spans="1:6">
      <c r="A7973" t="s">
        <v>1811</v>
      </c>
      <c r="B7973" t="s">
        <v>857</v>
      </c>
      <c r="C7973" t="s">
        <v>1798</v>
      </c>
      <c r="D7973">
        <v>2</v>
      </c>
      <c r="E7973" t="e">
        <v>#N/A</v>
      </c>
      <c r="F7973" t="e">
        <v>#N/A</v>
      </c>
    </row>
    <row r="7974" spans="1:6">
      <c r="A7974" t="s">
        <v>2569</v>
      </c>
      <c r="B7974" t="s">
        <v>857</v>
      </c>
      <c r="C7974" t="s">
        <v>2567</v>
      </c>
      <c r="D7974">
        <v>4</v>
      </c>
      <c r="E7974" t="e">
        <v>#N/A</v>
      </c>
      <c r="F7974" t="e">
        <v>#N/A</v>
      </c>
    </row>
    <row r="7975" spans="1:6">
      <c r="A7975" t="s">
        <v>2253</v>
      </c>
      <c r="B7975" t="s">
        <v>851</v>
      </c>
      <c r="C7975" t="s">
        <v>2168</v>
      </c>
      <c r="D7975">
        <v>1</v>
      </c>
      <c r="E7975" t="e">
        <v>#N/A</v>
      </c>
      <c r="F7975" t="e">
        <v>#N/A</v>
      </c>
    </row>
    <row r="7976" spans="1:6">
      <c r="A7976" t="s">
        <v>1811</v>
      </c>
      <c r="B7976" t="s">
        <v>847</v>
      </c>
      <c r="C7976" t="s">
        <v>1756</v>
      </c>
      <c r="D7976">
        <v>1</v>
      </c>
      <c r="E7976" t="e">
        <v>#N/A</v>
      </c>
      <c r="F7976" t="e">
        <v>#N/A</v>
      </c>
    </row>
    <row r="7977" spans="1:6">
      <c r="A7977" t="s">
        <v>1742</v>
      </c>
      <c r="B7977" t="s">
        <v>134</v>
      </c>
      <c r="C7977" t="s">
        <v>1725</v>
      </c>
      <c r="D7977">
        <v>1</v>
      </c>
      <c r="E7977" t="e">
        <v>#N/A</v>
      </c>
      <c r="F7977" t="e">
        <v>#N/A</v>
      </c>
    </row>
    <row r="7978" spans="1:6">
      <c r="A7978" t="s">
        <v>1028</v>
      </c>
      <c r="B7978" t="s">
        <v>856</v>
      </c>
      <c r="C7978" t="s">
        <v>295</v>
      </c>
      <c r="D7978">
        <v>4</v>
      </c>
      <c r="E7978">
        <v>9.6000000000000002E-2</v>
      </c>
      <c r="F7978">
        <v>0.21299999999999999</v>
      </c>
    </row>
    <row r="7979" spans="1:6">
      <c r="A7979" t="s">
        <v>1811</v>
      </c>
      <c r="B7979" t="s">
        <v>856</v>
      </c>
      <c r="C7979" t="s">
        <v>295</v>
      </c>
      <c r="D7979">
        <v>1</v>
      </c>
      <c r="E7979">
        <v>9.6000000000000002E-2</v>
      </c>
      <c r="F7979">
        <v>0.21299999999999999</v>
      </c>
    </row>
    <row r="7980" spans="1:6">
      <c r="A7980" t="s">
        <v>2041</v>
      </c>
      <c r="B7980" t="s">
        <v>856</v>
      </c>
      <c r="C7980" t="s">
        <v>295</v>
      </c>
      <c r="D7980">
        <v>1</v>
      </c>
      <c r="E7980">
        <v>9.6000000000000002E-2</v>
      </c>
      <c r="F7980">
        <v>0.21299999999999999</v>
      </c>
    </row>
    <row r="7981" spans="1:6">
      <c r="A7981" t="s">
        <v>462</v>
      </c>
      <c r="B7981" t="s">
        <v>856</v>
      </c>
      <c r="C7981" t="s">
        <v>295</v>
      </c>
      <c r="D7981">
        <v>5</v>
      </c>
      <c r="E7981">
        <v>9.6000000000000002E-2</v>
      </c>
      <c r="F7981">
        <v>0.21299999999999999</v>
      </c>
    </row>
    <row r="7982" spans="1:6">
      <c r="A7982" t="s">
        <v>2739</v>
      </c>
      <c r="B7982" t="s">
        <v>856</v>
      </c>
      <c r="C7982" t="s">
        <v>295</v>
      </c>
      <c r="D7982">
        <v>1</v>
      </c>
      <c r="E7982">
        <v>9.6000000000000002E-2</v>
      </c>
      <c r="F7982">
        <v>0.21299999999999999</v>
      </c>
    </row>
    <row r="7983" spans="1:6">
      <c r="A7983" t="s">
        <v>2442</v>
      </c>
      <c r="B7983" t="s">
        <v>134</v>
      </c>
      <c r="C7983" t="s">
        <v>2423</v>
      </c>
      <c r="D7983">
        <v>1</v>
      </c>
      <c r="E7983" t="e">
        <v>#N/A</v>
      </c>
      <c r="F7983" t="e">
        <v>#N/A</v>
      </c>
    </row>
    <row r="7984" spans="1:6">
      <c r="A7984" t="s">
        <v>838</v>
      </c>
      <c r="B7984" t="s">
        <v>854</v>
      </c>
      <c r="C7984" t="s">
        <v>794</v>
      </c>
      <c r="D7984">
        <v>1</v>
      </c>
      <c r="E7984" t="e">
        <v>#N/A</v>
      </c>
      <c r="F7984" t="e">
        <v>#N/A</v>
      </c>
    </row>
    <row r="7985" spans="1:6">
      <c r="A7985" t="s">
        <v>1992</v>
      </c>
      <c r="B7985" t="s">
        <v>474</v>
      </c>
      <c r="C7985" t="s">
        <v>1974</v>
      </c>
      <c r="D7985">
        <v>1</v>
      </c>
      <c r="E7985" t="e">
        <v>#N/A</v>
      </c>
      <c r="F7985" t="e">
        <v>#N/A</v>
      </c>
    </row>
    <row r="7986" spans="1:6">
      <c r="A7986" t="s">
        <v>2569</v>
      </c>
      <c r="B7986" t="s">
        <v>278</v>
      </c>
      <c r="C7986" t="s">
        <v>2547</v>
      </c>
      <c r="D7986">
        <v>1</v>
      </c>
      <c r="E7986" t="e">
        <v>#N/A</v>
      </c>
      <c r="F7986" t="e">
        <v>#N/A</v>
      </c>
    </row>
    <row r="7987" spans="1:6">
      <c r="A7987" t="s">
        <v>1742</v>
      </c>
      <c r="B7987" t="s">
        <v>841</v>
      </c>
      <c r="C7987" t="s">
        <v>1679</v>
      </c>
      <c r="D7987">
        <v>1</v>
      </c>
      <c r="E7987" t="e">
        <v>#N/A</v>
      </c>
      <c r="F7987" t="e">
        <v>#N/A</v>
      </c>
    </row>
    <row r="7988" spans="1:6">
      <c r="A7988" t="s">
        <v>724</v>
      </c>
      <c r="B7988" t="s">
        <v>839</v>
      </c>
      <c r="C7988" t="s">
        <v>660</v>
      </c>
      <c r="D7988">
        <v>1</v>
      </c>
      <c r="E7988" t="e">
        <v>#N/A</v>
      </c>
      <c r="F7988" t="e">
        <v>#N/A</v>
      </c>
    </row>
    <row r="7989" spans="1:6">
      <c r="A7989" t="s">
        <v>1654</v>
      </c>
      <c r="B7989" t="s">
        <v>839</v>
      </c>
      <c r="C7989" t="s">
        <v>660</v>
      </c>
      <c r="D7989">
        <v>1</v>
      </c>
      <c r="E7989" t="e">
        <v>#N/A</v>
      </c>
      <c r="F7989" t="e">
        <v>#N/A</v>
      </c>
    </row>
    <row r="7990" spans="1:6">
      <c r="A7990" t="s">
        <v>838</v>
      </c>
      <c r="B7990" t="s">
        <v>847</v>
      </c>
      <c r="C7990" t="s">
        <v>768</v>
      </c>
      <c r="D7990">
        <v>1</v>
      </c>
      <c r="E7990" t="e">
        <v>#N/A</v>
      </c>
      <c r="F7990" t="e">
        <v>#N/A</v>
      </c>
    </row>
    <row r="7991" spans="1:6">
      <c r="A7991" t="s">
        <v>1811</v>
      </c>
      <c r="B7991" t="s">
        <v>847</v>
      </c>
      <c r="C7991" t="s">
        <v>768</v>
      </c>
      <c r="D7991">
        <v>2</v>
      </c>
      <c r="E7991" t="e">
        <v>#N/A</v>
      </c>
      <c r="F7991" t="e">
        <v>#N/A</v>
      </c>
    </row>
    <row r="7992" spans="1:6">
      <c r="A7992" t="s">
        <v>1811</v>
      </c>
      <c r="B7992" t="s">
        <v>134</v>
      </c>
      <c r="C7992" t="s">
        <v>768</v>
      </c>
      <c r="D7992">
        <v>1</v>
      </c>
      <c r="E7992" t="e">
        <v>#N/A</v>
      </c>
      <c r="F7992" t="e">
        <v>#N/A</v>
      </c>
    </row>
    <row r="7993" spans="1:6">
      <c r="A7993" t="s">
        <v>1742</v>
      </c>
      <c r="B7993" t="s">
        <v>134</v>
      </c>
      <c r="C7993" t="s">
        <v>768</v>
      </c>
      <c r="D7993">
        <v>1</v>
      </c>
      <c r="E7993" t="e">
        <v>#N/A</v>
      </c>
      <c r="F7993" t="e">
        <v>#N/A</v>
      </c>
    </row>
    <row r="7994" spans="1:6">
      <c r="A7994" t="s">
        <v>2100</v>
      </c>
      <c r="B7994" t="s">
        <v>134</v>
      </c>
      <c r="C7994" t="s">
        <v>768</v>
      </c>
      <c r="D7994">
        <v>3</v>
      </c>
      <c r="E7994" t="e">
        <v>#N/A</v>
      </c>
      <c r="F7994" t="e">
        <v>#N/A</v>
      </c>
    </row>
    <row r="7995" spans="1:6">
      <c r="A7995" t="s">
        <v>2697</v>
      </c>
      <c r="B7995" t="s">
        <v>134</v>
      </c>
      <c r="C7995" t="s">
        <v>768</v>
      </c>
      <c r="D7995">
        <v>1</v>
      </c>
      <c r="E7995" t="e">
        <v>#N/A</v>
      </c>
      <c r="F7995" t="e">
        <v>#N/A</v>
      </c>
    </row>
    <row r="7996" spans="1:6">
      <c r="A7996" t="s">
        <v>2253</v>
      </c>
      <c r="B7996" t="s">
        <v>854</v>
      </c>
      <c r="C7996" t="s">
        <v>2240</v>
      </c>
      <c r="D7996">
        <v>1</v>
      </c>
      <c r="E7996" t="e">
        <v>#N/A</v>
      </c>
      <c r="F7996" t="e">
        <v>#N/A</v>
      </c>
    </row>
    <row r="7997" spans="1:6">
      <c r="A7997" t="s">
        <v>2666</v>
      </c>
      <c r="B7997" t="s">
        <v>856</v>
      </c>
      <c r="C7997" t="s">
        <v>2632</v>
      </c>
      <c r="D7997">
        <v>1</v>
      </c>
      <c r="E7997" t="e">
        <v>#N/A</v>
      </c>
      <c r="F7997" t="e">
        <v>#N/A</v>
      </c>
    </row>
    <row r="7998" spans="1:6">
      <c r="A7998" t="s">
        <v>838</v>
      </c>
      <c r="B7998" t="s">
        <v>854</v>
      </c>
      <c r="C7998" t="s">
        <v>795</v>
      </c>
      <c r="D7998">
        <v>1</v>
      </c>
      <c r="E7998" t="e">
        <v>#N/A</v>
      </c>
      <c r="F7998" t="e">
        <v>#N/A</v>
      </c>
    </row>
    <row r="7999" spans="1:6">
      <c r="A7999" t="s">
        <v>1190</v>
      </c>
      <c r="B7999" t="s">
        <v>854</v>
      </c>
      <c r="C7999" t="s">
        <v>1105</v>
      </c>
      <c r="D7999">
        <v>1</v>
      </c>
      <c r="E7999" t="e">
        <v>#N/A</v>
      </c>
      <c r="F7999" t="e">
        <v>#N/A</v>
      </c>
    </row>
    <row r="8000" spans="1:6">
      <c r="A8000" t="s">
        <v>2769</v>
      </c>
      <c r="B8000" t="s">
        <v>842</v>
      </c>
      <c r="C8000" t="s">
        <v>2768</v>
      </c>
      <c r="D8000">
        <v>4</v>
      </c>
      <c r="E8000" t="e">
        <v>#N/A</v>
      </c>
      <c r="F8000" t="e">
        <v>#N/A</v>
      </c>
    </row>
    <row r="8001" spans="1:6">
      <c r="A8001" t="s">
        <v>2100</v>
      </c>
      <c r="B8001" t="s">
        <v>856</v>
      </c>
      <c r="C8001" t="s">
        <v>2088</v>
      </c>
      <c r="D8001">
        <v>1</v>
      </c>
      <c r="E8001" t="e">
        <v>#N/A</v>
      </c>
      <c r="F8001" t="e">
        <v>#N/A</v>
      </c>
    </row>
    <row r="8002" spans="1:6">
      <c r="A8002" t="s">
        <v>1236</v>
      </c>
      <c r="B8002" t="s">
        <v>856</v>
      </c>
      <c r="C8002" t="s">
        <v>1227</v>
      </c>
      <c r="D8002">
        <v>1</v>
      </c>
      <c r="E8002" t="e">
        <v>#N/A</v>
      </c>
      <c r="F8002" t="e">
        <v>#N/A</v>
      </c>
    </row>
    <row r="8003" spans="1:6">
      <c r="A8003" t="s">
        <v>2301</v>
      </c>
      <c r="B8003" t="s">
        <v>857</v>
      </c>
      <c r="C8003" t="s">
        <v>2266</v>
      </c>
      <c r="D8003">
        <v>1</v>
      </c>
      <c r="E8003" t="e">
        <v>#N/A</v>
      </c>
      <c r="F8003" t="e">
        <v>#N/A</v>
      </c>
    </row>
    <row r="8004" spans="1:6">
      <c r="A8004" t="s">
        <v>2068</v>
      </c>
      <c r="B8004" t="s">
        <v>211</v>
      </c>
      <c r="C8004" t="s">
        <v>2057</v>
      </c>
      <c r="D8004">
        <v>2</v>
      </c>
      <c r="E8004" t="e">
        <v>#N/A</v>
      </c>
      <c r="F8004" t="e">
        <v>#N/A</v>
      </c>
    </row>
    <row r="8005" spans="1:6">
      <c r="A8005" t="s">
        <v>1623</v>
      </c>
      <c r="B8005" t="s">
        <v>856</v>
      </c>
      <c r="C8005" t="s">
        <v>1611</v>
      </c>
      <c r="D8005">
        <v>2</v>
      </c>
      <c r="E8005" t="e">
        <v>#N/A</v>
      </c>
      <c r="F8005" t="e">
        <v>#N/A</v>
      </c>
    </row>
    <row r="8006" spans="1:6">
      <c r="A8006" t="s">
        <v>1891</v>
      </c>
      <c r="B8006" t="s">
        <v>856</v>
      </c>
      <c r="C8006" t="s">
        <v>1829</v>
      </c>
      <c r="D8006">
        <v>1</v>
      </c>
      <c r="E8006" t="e">
        <v>#N/A</v>
      </c>
      <c r="F8006" t="e">
        <v>#N/A</v>
      </c>
    </row>
    <row r="8007" spans="1:6">
      <c r="A8007" t="s">
        <v>838</v>
      </c>
      <c r="B8007" t="s">
        <v>845</v>
      </c>
      <c r="C8007" t="s">
        <v>23</v>
      </c>
      <c r="D8007">
        <v>1</v>
      </c>
      <c r="E8007" t="e">
        <v>#N/A</v>
      </c>
      <c r="F8007" t="e">
        <v>#N/A</v>
      </c>
    </row>
    <row r="8008" spans="1:6">
      <c r="A8008" t="s">
        <v>2407</v>
      </c>
      <c r="B8008" t="s">
        <v>856</v>
      </c>
      <c r="C8008" t="s">
        <v>23</v>
      </c>
      <c r="D8008">
        <v>1</v>
      </c>
      <c r="E8008" t="e">
        <v>#N/A</v>
      </c>
      <c r="F8008" t="e">
        <v>#N/A</v>
      </c>
    </row>
    <row r="8009" spans="1:6">
      <c r="A8009" t="s">
        <v>2253</v>
      </c>
      <c r="B8009" t="s">
        <v>856</v>
      </c>
      <c r="C8009" t="s">
        <v>23</v>
      </c>
      <c r="D8009">
        <v>1</v>
      </c>
      <c r="E8009" t="e">
        <v>#N/A</v>
      </c>
      <c r="F8009" t="e">
        <v>#N/A</v>
      </c>
    </row>
    <row r="8010" spans="1:6">
      <c r="A8010" t="s">
        <v>183</v>
      </c>
      <c r="B8010" t="s">
        <v>856</v>
      </c>
      <c r="C8010" t="s">
        <v>23</v>
      </c>
      <c r="D8010">
        <v>1</v>
      </c>
      <c r="E8010" t="e">
        <v>#N/A</v>
      </c>
      <c r="F8010" t="e">
        <v>#N/A</v>
      </c>
    </row>
    <row r="8011" spans="1:6">
      <c r="A8011" t="s">
        <v>1742</v>
      </c>
      <c r="B8011" t="s">
        <v>282</v>
      </c>
      <c r="C8011" t="s">
        <v>1697</v>
      </c>
      <c r="D8011">
        <v>1</v>
      </c>
      <c r="E8011" t="e">
        <v>#N/A</v>
      </c>
      <c r="F8011" t="e">
        <v>#N/A</v>
      </c>
    </row>
    <row r="8012" spans="1:6">
      <c r="A8012" t="s">
        <v>2569</v>
      </c>
      <c r="B8012" t="s">
        <v>856</v>
      </c>
      <c r="C8012" t="s">
        <v>2560</v>
      </c>
      <c r="D8012">
        <v>1</v>
      </c>
      <c r="E8012" t="e">
        <v>#N/A</v>
      </c>
      <c r="F8012" t="e">
        <v>#N/A</v>
      </c>
    </row>
    <row r="8013" spans="1:6">
      <c r="A8013" t="s">
        <v>2253</v>
      </c>
      <c r="B8013" t="s">
        <v>851</v>
      </c>
      <c r="C8013" t="s">
        <v>2235</v>
      </c>
      <c r="D8013">
        <v>1</v>
      </c>
      <c r="E8013" t="e">
        <v>#N/A</v>
      </c>
      <c r="F8013" t="e">
        <v>#N/A</v>
      </c>
    </row>
    <row r="8014" spans="1:6">
      <c r="A8014" t="s">
        <v>1811</v>
      </c>
      <c r="B8014" t="s">
        <v>857</v>
      </c>
      <c r="C8014" t="s">
        <v>2071</v>
      </c>
      <c r="D8014">
        <v>5</v>
      </c>
      <c r="E8014" t="e">
        <v>#N/A</v>
      </c>
      <c r="F8014" t="e">
        <v>#N/A</v>
      </c>
    </row>
    <row r="8015" spans="1:6">
      <c r="A8015" t="s">
        <v>2666</v>
      </c>
      <c r="B8015" t="s">
        <v>857</v>
      </c>
      <c r="C8015" t="s">
        <v>2071</v>
      </c>
      <c r="D8015">
        <v>1</v>
      </c>
      <c r="E8015" t="e">
        <v>#N/A</v>
      </c>
      <c r="F8015" t="e">
        <v>#N/A</v>
      </c>
    </row>
    <row r="8016" spans="1:6">
      <c r="A8016" t="s">
        <v>1079</v>
      </c>
      <c r="B8016" t="s">
        <v>857</v>
      </c>
      <c r="C8016" t="s">
        <v>2071</v>
      </c>
      <c r="D8016">
        <v>1</v>
      </c>
      <c r="E8016" t="e">
        <v>#N/A</v>
      </c>
      <c r="F8016" t="e">
        <v>#N/A</v>
      </c>
    </row>
    <row r="8017" spans="1:6">
      <c r="A8017" t="s">
        <v>2100</v>
      </c>
      <c r="B8017" t="s">
        <v>857</v>
      </c>
      <c r="C8017" t="s">
        <v>2071</v>
      </c>
      <c r="D8017">
        <v>2</v>
      </c>
      <c r="E8017" t="e">
        <v>#N/A</v>
      </c>
      <c r="F8017" t="e">
        <v>#N/A</v>
      </c>
    </row>
    <row r="8018" spans="1:6">
      <c r="A8018" t="s">
        <v>1028</v>
      </c>
      <c r="B8018" t="s">
        <v>856</v>
      </c>
      <c r="C8018" t="s">
        <v>1007</v>
      </c>
      <c r="D8018">
        <v>1</v>
      </c>
      <c r="E8018" t="e">
        <v>#N/A</v>
      </c>
      <c r="F8018" t="e">
        <v>#N/A</v>
      </c>
    </row>
    <row r="8019" spans="1:6">
      <c r="A8019" t="s">
        <v>2041</v>
      </c>
      <c r="B8019" t="s">
        <v>856</v>
      </c>
      <c r="C8019" t="s">
        <v>2038</v>
      </c>
      <c r="D8019">
        <v>4</v>
      </c>
      <c r="E8019" t="e">
        <v>#N/A</v>
      </c>
      <c r="F8019" t="e">
        <v>#N/A</v>
      </c>
    </row>
    <row r="8020" spans="1:6">
      <c r="A8020" t="s">
        <v>2100</v>
      </c>
      <c r="B8020" t="s">
        <v>854</v>
      </c>
      <c r="C8020" t="s">
        <v>500</v>
      </c>
      <c r="D8020">
        <v>1</v>
      </c>
      <c r="E8020" t="e">
        <v>#N/A</v>
      </c>
      <c r="F8020" t="e">
        <v>#N/A</v>
      </c>
    </row>
    <row r="8021" spans="1:6">
      <c r="A8021" t="s">
        <v>586</v>
      </c>
      <c r="B8021" t="s">
        <v>854</v>
      </c>
      <c r="C8021" t="s">
        <v>500</v>
      </c>
      <c r="D8021">
        <v>1</v>
      </c>
      <c r="E8021" t="e">
        <v>#N/A</v>
      </c>
      <c r="F8021" t="e">
        <v>#N/A</v>
      </c>
    </row>
    <row r="8022" spans="1:6">
      <c r="A8022" t="s">
        <v>1623</v>
      </c>
      <c r="B8022" t="s">
        <v>854</v>
      </c>
      <c r="C8022" t="s">
        <v>500</v>
      </c>
      <c r="D8022">
        <v>2</v>
      </c>
      <c r="E8022" t="e">
        <v>#N/A</v>
      </c>
      <c r="F8022" t="e">
        <v>#N/A</v>
      </c>
    </row>
    <row r="8023" spans="1:6">
      <c r="A8023" t="s">
        <v>2253</v>
      </c>
      <c r="B8023" t="s">
        <v>856</v>
      </c>
      <c r="C8023" t="s">
        <v>3130</v>
      </c>
      <c r="D8023">
        <v>1</v>
      </c>
      <c r="E8023" t="e">
        <v>#N/A</v>
      </c>
      <c r="F8023" t="e">
        <v>#N/A</v>
      </c>
    </row>
    <row r="8024" spans="1:6">
      <c r="A8024" t="s">
        <v>1079</v>
      </c>
      <c r="B8024" t="s">
        <v>847</v>
      </c>
      <c r="C8024" t="s">
        <v>1029</v>
      </c>
      <c r="D8024">
        <v>5</v>
      </c>
      <c r="E8024" t="e">
        <v>#N/A</v>
      </c>
      <c r="F8024" t="e">
        <v>#N/A</v>
      </c>
    </row>
    <row r="8025" spans="1:6">
      <c r="A8025" t="s">
        <v>2253</v>
      </c>
      <c r="B8025" t="s">
        <v>854</v>
      </c>
      <c r="C8025" t="s">
        <v>2203</v>
      </c>
      <c r="D8025">
        <v>1</v>
      </c>
      <c r="E8025" t="e">
        <v>#N/A</v>
      </c>
      <c r="F8025" t="e">
        <v>#N/A</v>
      </c>
    </row>
    <row r="8026" spans="1:6">
      <c r="A8026" t="s">
        <v>1460</v>
      </c>
      <c r="B8026" t="s">
        <v>847</v>
      </c>
      <c r="C8026" t="s">
        <v>1407</v>
      </c>
      <c r="D8026">
        <v>1</v>
      </c>
      <c r="E8026" t="e">
        <v>#N/A</v>
      </c>
      <c r="F8026" t="e">
        <v>#N/A</v>
      </c>
    </row>
    <row r="8027" spans="1:6">
      <c r="A8027" t="s">
        <v>1742</v>
      </c>
      <c r="B8027" t="s">
        <v>134</v>
      </c>
      <c r="C8027" t="s">
        <v>1407</v>
      </c>
      <c r="D8027">
        <v>1</v>
      </c>
      <c r="E8027" t="e">
        <v>#N/A</v>
      </c>
      <c r="F8027" t="e">
        <v>#N/A</v>
      </c>
    </row>
    <row r="8028" spans="1:6">
      <c r="A8028" t="s">
        <v>2546</v>
      </c>
      <c r="B8028" t="s">
        <v>847</v>
      </c>
      <c r="C8028" t="s">
        <v>1407</v>
      </c>
      <c r="D8028">
        <v>1</v>
      </c>
      <c r="E8028" t="e">
        <v>#N/A</v>
      </c>
      <c r="F8028" t="e">
        <v>#N/A</v>
      </c>
    </row>
    <row r="8029" spans="1:6">
      <c r="A8029" t="s">
        <v>838</v>
      </c>
      <c r="B8029" t="s">
        <v>474</v>
      </c>
      <c r="C8029" t="s">
        <v>725</v>
      </c>
      <c r="D8029">
        <v>5</v>
      </c>
      <c r="E8029" t="e">
        <v>#N/A</v>
      </c>
      <c r="F8029" t="e">
        <v>#N/A</v>
      </c>
    </row>
    <row r="8030" spans="1:6">
      <c r="A8030" t="s">
        <v>1311</v>
      </c>
      <c r="B8030" t="s">
        <v>474</v>
      </c>
      <c r="C8030" t="s">
        <v>725</v>
      </c>
      <c r="D8030">
        <v>2</v>
      </c>
      <c r="E8030" t="e">
        <v>#N/A</v>
      </c>
      <c r="F8030" t="e">
        <v>#N/A</v>
      </c>
    </row>
    <row r="8031" spans="1:6">
      <c r="A8031" t="s">
        <v>2619</v>
      </c>
      <c r="B8031" t="s">
        <v>211</v>
      </c>
      <c r="C8031" t="s">
        <v>2587</v>
      </c>
      <c r="D8031">
        <v>2</v>
      </c>
      <c r="E8031" t="e">
        <v>#N/A</v>
      </c>
      <c r="F8031" t="e">
        <v>#N/A</v>
      </c>
    </row>
    <row r="8032" spans="1:6">
      <c r="A8032" t="s">
        <v>2619</v>
      </c>
      <c r="B8032" t="s">
        <v>857</v>
      </c>
      <c r="C8032" t="s">
        <v>2587</v>
      </c>
      <c r="D8032">
        <v>1</v>
      </c>
      <c r="E8032" t="e">
        <v>#N/A</v>
      </c>
      <c r="F8032" t="e">
        <v>#N/A</v>
      </c>
    </row>
    <row r="8033" spans="1:6">
      <c r="A8033" t="s">
        <v>1311</v>
      </c>
      <c r="B8033" t="s">
        <v>856</v>
      </c>
      <c r="C8033" t="s">
        <v>1283</v>
      </c>
      <c r="D8033">
        <v>1</v>
      </c>
      <c r="E8033" t="e">
        <v>#N/A</v>
      </c>
      <c r="F8033" t="e">
        <v>#N/A</v>
      </c>
    </row>
    <row r="8034" spans="1:6">
      <c r="A8034" t="s">
        <v>1562</v>
      </c>
      <c r="B8034" t="s">
        <v>856</v>
      </c>
      <c r="C8034" t="s">
        <v>1283</v>
      </c>
      <c r="D8034">
        <v>1</v>
      </c>
      <c r="E8034" t="e">
        <v>#N/A</v>
      </c>
      <c r="F8034" t="e">
        <v>#N/A</v>
      </c>
    </row>
    <row r="8035" spans="1:6">
      <c r="A8035" t="s">
        <v>2100</v>
      </c>
      <c r="B8035" t="s">
        <v>856</v>
      </c>
      <c r="C8035" t="s">
        <v>1283</v>
      </c>
      <c r="D8035">
        <v>1</v>
      </c>
      <c r="E8035" t="e">
        <v>#N/A</v>
      </c>
      <c r="F8035" t="e">
        <v>#N/A</v>
      </c>
    </row>
    <row r="8036" spans="1:6">
      <c r="A8036" t="s">
        <v>2100</v>
      </c>
      <c r="B8036" t="s">
        <v>278</v>
      </c>
      <c r="C8036" t="s">
        <v>2096</v>
      </c>
      <c r="D8036">
        <v>2</v>
      </c>
      <c r="E8036" t="e">
        <v>#N/A</v>
      </c>
      <c r="F8036" t="e">
        <v>#N/A</v>
      </c>
    </row>
    <row r="8037" spans="1:6">
      <c r="A8037" t="s">
        <v>2100</v>
      </c>
      <c r="B8037" t="s">
        <v>134</v>
      </c>
      <c r="C8037" t="s">
        <v>2096</v>
      </c>
      <c r="D8037">
        <v>4</v>
      </c>
      <c r="E8037" t="e">
        <v>#N/A</v>
      </c>
      <c r="F8037" t="e">
        <v>#N/A</v>
      </c>
    </row>
    <row r="8038" spans="1:6">
      <c r="A8038" t="s">
        <v>183</v>
      </c>
      <c r="B8038" t="s">
        <v>278</v>
      </c>
      <c r="C8038" t="s">
        <v>53</v>
      </c>
      <c r="D8038">
        <v>1</v>
      </c>
      <c r="E8038" t="e">
        <v>#N/A</v>
      </c>
      <c r="F8038" t="e">
        <v>#N/A</v>
      </c>
    </row>
    <row r="8039" spans="1:6">
      <c r="A8039" t="s">
        <v>183</v>
      </c>
      <c r="B8039" t="s">
        <v>134</v>
      </c>
      <c r="C8039" t="s">
        <v>53</v>
      </c>
      <c r="D8039">
        <v>3</v>
      </c>
      <c r="E8039" t="e">
        <v>#N/A</v>
      </c>
      <c r="F8039" t="e">
        <v>#N/A</v>
      </c>
    </row>
    <row r="8040" spans="1:6">
      <c r="A8040" t="s">
        <v>2325</v>
      </c>
      <c r="B8040" t="s">
        <v>211</v>
      </c>
      <c r="C8040" t="s">
        <v>79</v>
      </c>
      <c r="D8040">
        <v>1</v>
      </c>
      <c r="E8040">
        <v>1.0999999999999999E-2</v>
      </c>
      <c r="F8040">
        <v>0</v>
      </c>
    </row>
    <row r="8041" spans="1:6">
      <c r="A8041" t="s">
        <v>2325</v>
      </c>
      <c r="B8041" t="s">
        <v>841</v>
      </c>
      <c r="C8041" t="s">
        <v>79</v>
      </c>
      <c r="D8041">
        <v>1</v>
      </c>
      <c r="E8041" t="e">
        <v>#N/A</v>
      </c>
      <c r="F8041" t="e">
        <v>#N/A</v>
      </c>
    </row>
    <row r="8042" spans="1:6">
      <c r="A8042" t="s">
        <v>294</v>
      </c>
      <c r="B8042" t="s">
        <v>211</v>
      </c>
      <c r="C8042" t="s">
        <v>79</v>
      </c>
      <c r="D8042">
        <v>4</v>
      </c>
      <c r="E8042">
        <v>1.0999999999999999E-2</v>
      </c>
      <c r="F8042">
        <v>0</v>
      </c>
    </row>
    <row r="8043" spans="1:6">
      <c r="A8043" t="s">
        <v>2407</v>
      </c>
      <c r="B8043" t="s">
        <v>851</v>
      </c>
      <c r="C8043" t="s">
        <v>79</v>
      </c>
      <c r="D8043">
        <v>2</v>
      </c>
      <c r="E8043" t="e">
        <v>#N/A</v>
      </c>
      <c r="F8043" t="e">
        <v>#N/A</v>
      </c>
    </row>
    <row r="8044" spans="1:6">
      <c r="A8044" t="s">
        <v>1811</v>
      </c>
      <c r="B8044" t="s">
        <v>211</v>
      </c>
      <c r="C8044" t="s">
        <v>79</v>
      </c>
      <c r="D8044">
        <v>1</v>
      </c>
      <c r="E8044">
        <v>1.0999999999999999E-2</v>
      </c>
      <c r="F8044">
        <v>0</v>
      </c>
    </row>
    <row r="8045" spans="1:6">
      <c r="A8045" t="s">
        <v>2137</v>
      </c>
      <c r="B8045" t="s">
        <v>211</v>
      </c>
      <c r="C8045" t="s">
        <v>79</v>
      </c>
      <c r="D8045">
        <v>1</v>
      </c>
      <c r="E8045">
        <v>1.0999999999999999E-2</v>
      </c>
      <c r="F8045">
        <v>0</v>
      </c>
    </row>
    <row r="8046" spans="1:6">
      <c r="A8046" t="s">
        <v>462</v>
      </c>
      <c r="B8046" t="s">
        <v>211</v>
      </c>
      <c r="C8046" t="s">
        <v>79</v>
      </c>
      <c r="D8046">
        <v>3</v>
      </c>
      <c r="E8046">
        <v>1.0999999999999999E-2</v>
      </c>
      <c r="F8046">
        <v>0</v>
      </c>
    </row>
    <row r="8047" spans="1:6">
      <c r="A8047" t="s">
        <v>2619</v>
      </c>
      <c r="B8047" t="s">
        <v>854</v>
      </c>
      <c r="C8047" t="s">
        <v>79</v>
      </c>
      <c r="D8047">
        <v>1</v>
      </c>
      <c r="E8047" t="e">
        <v>#N/A</v>
      </c>
      <c r="F8047" t="e">
        <v>#N/A</v>
      </c>
    </row>
    <row r="8048" spans="1:6">
      <c r="A8048" t="s">
        <v>1190</v>
      </c>
      <c r="B8048" t="s">
        <v>278</v>
      </c>
      <c r="C8048" t="s">
        <v>79</v>
      </c>
      <c r="D8048">
        <v>1</v>
      </c>
      <c r="E8048" t="e">
        <v>#N/A</v>
      </c>
      <c r="F8048" t="e">
        <v>#N/A</v>
      </c>
    </row>
    <row r="8049" spans="1:6">
      <c r="A8049" t="s">
        <v>1190</v>
      </c>
      <c r="B8049" t="s">
        <v>857</v>
      </c>
      <c r="C8049" t="s">
        <v>79</v>
      </c>
      <c r="D8049">
        <v>2</v>
      </c>
      <c r="E8049" t="e">
        <v>#N/A</v>
      </c>
      <c r="F8049" t="e">
        <v>#N/A</v>
      </c>
    </row>
    <row r="8050" spans="1:6">
      <c r="A8050" t="s">
        <v>2442</v>
      </c>
      <c r="B8050" t="s">
        <v>851</v>
      </c>
      <c r="C8050" t="s">
        <v>79</v>
      </c>
      <c r="D8050">
        <v>1</v>
      </c>
      <c r="E8050" t="e">
        <v>#N/A</v>
      </c>
      <c r="F8050" t="e">
        <v>#N/A</v>
      </c>
    </row>
    <row r="8051" spans="1:6">
      <c r="A8051" t="s">
        <v>183</v>
      </c>
      <c r="B8051" t="s">
        <v>211</v>
      </c>
      <c r="C8051" t="s">
        <v>79</v>
      </c>
      <c r="D8051">
        <v>1</v>
      </c>
      <c r="E8051">
        <v>1.0999999999999999E-2</v>
      </c>
      <c r="F8051">
        <v>0</v>
      </c>
    </row>
    <row r="8052" spans="1:6">
      <c r="A8052" t="s">
        <v>2769</v>
      </c>
      <c r="B8052" t="s">
        <v>134</v>
      </c>
      <c r="C8052" t="s">
        <v>2760</v>
      </c>
      <c r="D8052">
        <v>1</v>
      </c>
      <c r="E8052" t="e">
        <v>#N/A</v>
      </c>
      <c r="F8052" t="e">
        <v>#N/A</v>
      </c>
    </row>
    <row r="8053" spans="1:6">
      <c r="A8053" t="s">
        <v>724</v>
      </c>
      <c r="B8053" t="s">
        <v>785</v>
      </c>
      <c r="C8053" t="s">
        <v>627</v>
      </c>
      <c r="D8053">
        <v>1</v>
      </c>
      <c r="E8053" t="e">
        <v>#N/A</v>
      </c>
      <c r="F8053" t="e">
        <v>#N/A</v>
      </c>
    </row>
    <row r="8054" spans="1:6">
      <c r="A8054" t="s">
        <v>1079</v>
      </c>
      <c r="B8054" t="s">
        <v>282</v>
      </c>
      <c r="C8054" t="s">
        <v>1046</v>
      </c>
      <c r="D8054">
        <v>1</v>
      </c>
      <c r="E8054" t="e">
        <v>#N/A</v>
      </c>
      <c r="F8054" t="e">
        <v>#N/A</v>
      </c>
    </row>
    <row r="8055" spans="1:6">
      <c r="A8055" t="s">
        <v>2137</v>
      </c>
      <c r="B8055" t="s">
        <v>278</v>
      </c>
      <c r="C8055" t="s">
        <v>2123</v>
      </c>
      <c r="D8055">
        <v>1</v>
      </c>
      <c r="E8055" t="e">
        <v>#N/A</v>
      </c>
      <c r="F8055" t="e">
        <v>#N/A</v>
      </c>
    </row>
    <row r="8056" spans="1:6">
      <c r="A8056" t="s">
        <v>2137</v>
      </c>
      <c r="B8056" t="s">
        <v>134</v>
      </c>
      <c r="C8056" t="s">
        <v>2123</v>
      </c>
      <c r="D8056">
        <v>1</v>
      </c>
      <c r="E8056" t="e">
        <v>#N/A</v>
      </c>
      <c r="F8056" t="e">
        <v>#N/A</v>
      </c>
    </row>
    <row r="8057" spans="1:6">
      <c r="A8057" t="s">
        <v>2619</v>
      </c>
      <c r="B8057" t="s">
        <v>211</v>
      </c>
      <c r="C8057" t="s">
        <v>2603</v>
      </c>
      <c r="D8057">
        <v>1</v>
      </c>
      <c r="E8057" t="e">
        <v>#N/A</v>
      </c>
      <c r="F8057" t="e">
        <v>#N/A</v>
      </c>
    </row>
    <row r="8058" spans="1:6">
      <c r="A8058" t="s">
        <v>2619</v>
      </c>
      <c r="B8058" t="s">
        <v>857</v>
      </c>
      <c r="C8058" t="s">
        <v>2603</v>
      </c>
      <c r="D8058">
        <v>1</v>
      </c>
      <c r="E8058" t="e">
        <v>#N/A</v>
      </c>
      <c r="F8058" t="e">
        <v>#N/A</v>
      </c>
    </row>
    <row r="8059" spans="1:6">
      <c r="A8059" t="s">
        <v>1562</v>
      </c>
      <c r="B8059" t="s">
        <v>846</v>
      </c>
      <c r="C8059" t="s">
        <v>1522</v>
      </c>
      <c r="D8059">
        <v>1</v>
      </c>
      <c r="E8059" t="e">
        <v>#N/A</v>
      </c>
      <c r="F8059" t="e">
        <v>#N/A</v>
      </c>
    </row>
    <row r="8060" spans="1:6">
      <c r="A8060" t="s">
        <v>838</v>
      </c>
      <c r="B8060" t="s">
        <v>846</v>
      </c>
      <c r="C8060" t="s">
        <v>3192</v>
      </c>
      <c r="D8060">
        <v>1</v>
      </c>
      <c r="E8060" t="e">
        <v>#N/A</v>
      </c>
      <c r="F8060" t="e">
        <v>#N/A</v>
      </c>
    </row>
    <row r="8061" spans="1:6">
      <c r="A8061" t="s">
        <v>1028</v>
      </c>
      <c r="B8061" t="s">
        <v>857</v>
      </c>
      <c r="C8061" t="s">
        <v>1004</v>
      </c>
      <c r="D8061">
        <v>1</v>
      </c>
      <c r="E8061" t="e">
        <v>#N/A</v>
      </c>
      <c r="F8061" t="e">
        <v>#N/A</v>
      </c>
    </row>
    <row r="8062" spans="1:6">
      <c r="A8062" t="s">
        <v>2619</v>
      </c>
      <c r="B8062" t="s">
        <v>841</v>
      </c>
      <c r="C8062" t="s">
        <v>2597</v>
      </c>
      <c r="D8062">
        <v>1</v>
      </c>
      <c r="E8062" t="e">
        <v>#N/A</v>
      </c>
      <c r="F8062" t="e">
        <v>#N/A</v>
      </c>
    </row>
    <row r="8063" spans="1:6">
      <c r="A8063" t="s">
        <v>2619</v>
      </c>
      <c r="B8063" t="s">
        <v>785</v>
      </c>
      <c r="C8063" t="s">
        <v>2616</v>
      </c>
      <c r="D8063">
        <v>3</v>
      </c>
      <c r="E8063" t="e">
        <v>#N/A</v>
      </c>
      <c r="F8063" t="e">
        <v>#N/A</v>
      </c>
    </row>
    <row r="8064" spans="1:6">
      <c r="A8064" t="s">
        <v>2619</v>
      </c>
      <c r="B8064" t="s">
        <v>211</v>
      </c>
      <c r="C8064" t="s">
        <v>2576</v>
      </c>
      <c r="D8064">
        <v>1</v>
      </c>
      <c r="E8064" t="e">
        <v>#N/A</v>
      </c>
      <c r="F8064" t="e">
        <v>#N/A</v>
      </c>
    </row>
    <row r="8065" spans="1:6">
      <c r="A8065" t="s">
        <v>2619</v>
      </c>
      <c r="B8065" t="s">
        <v>211</v>
      </c>
      <c r="C8065" t="s">
        <v>2583</v>
      </c>
      <c r="D8065">
        <v>1</v>
      </c>
      <c r="E8065" t="e">
        <v>#N/A</v>
      </c>
      <c r="F8065" t="e">
        <v>#N/A</v>
      </c>
    </row>
    <row r="8066" spans="1:6">
      <c r="A8066" t="s">
        <v>1460</v>
      </c>
      <c r="B8066" t="s">
        <v>851</v>
      </c>
      <c r="C8066" t="s">
        <v>1404</v>
      </c>
      <c r="D8066">
        <v>1</v>
      </c>
      <c r="E8066" t="e">
        <v>#N/A</v>
      </c>
      <c r="F8066" t="e">
        <v>#N/A</v>
      </c>
    </row>
    <row r="8067" spans="1:6">
      <c r="A8067" t="s">
        <v>838</v>
      </c>
      <c r="B8067" t="s">
        <v>856</v>
      </c>
      <c r="C8067" t="s">
        <v>323</v>
      </c>
      <c r="D8067">
        <v>4</v>
      </c>
      <c r="E8067">
        <v>4.1000000000000002E-2</v>
      </c>
      <c r="F8067">
        <v>9.6000000000000002E-2</v>
      </c>
    </row>
    <row r="8068" spans="1:6">
      <c r="A8068" t="s">
        <v>2325</v>
      </c>
      <c r="B8068" t="s">
        <v>856</v>
      </c>
      <c r="C8068" t="s">
        <v>323</v>
      </c>
      <c r="D8068">
        <v>1</v>
      </c>
      <c r="E8068">
        <v>4.1000000000000002E-2</v>
      </c>
      <c r="F8068">
        <v>9.6000000000000002E-2</v>
      </c>
    </row>
    <row r="8069" spans="1:6">
      <c r="A8069" t="s">
        <v>2407</v>
      </c>
      <c r="B8069" t="s">
        <v>856</v>
      </c>
      <c r="C8069" t="s">
        <v>323</v>
      </c>
      <c r="D8069">
        <v>2</v>
      </c>
      <c r="E8069">
        <v>4.1000000000000002E-2</v>
      </c>
      <c r="F8069">
        <v>9.6000000000000002E-2</v>
      </c>
    </row>
    <row r="8070" spans="1:6">
      <c r="A8070" t="s">
        <v>1028</v>
      </c>
      <c r="B8070" t="s">
        <v>856</v>
      </c>
      <c r="C8070" t="s">
        <v>323</v>
      </c>
      <c r="D8070">
        <v>5</v>
      </c>
      <c r="E8070">
        <v>4.1000000000000002E-2</v>
      </c>
      <c r="F8070">
        <v>9.6000000000000002E-2</v>
      </c>
    </row>
    <row r="8071" spans="1:6">
      <c r="A8071" t="s">
        <v>2253</v>
      </c>
      <c r="B8071" t="s">
        <v>856</v>
      </c>
      <c r="C8071" t="s">
        <v>323</v>
      </c>
      <c r="D8071">
        <v>3</v>
      </c>
      <c r="E8071">
        <v>4.1000000000000002E-2</v>
      </c>
      <c r="F8071">
        <v>9.6000000000000002E-2</v>
      </c>
    </row>
    <row r="8072" spans="1:6">
      <c r="A8072" t="s">
        <v>1811</v>
      </c>
      <c r="B8072" t="s">
        <v>856</v>
      </c>
      <c r="C8072" t="s">
        <v>323</v>
      </c>
      <c r="D8072">
        <v>5</v>
      </c>
      <c r="E8072">
        <v>4.1000000000000002E-2</v>
      </c>
      <c r="F8072">
        <v>9.6000000000000002E-2</v>
      </c>
    </row>
    <row r="8073" spans="1:6">
      <c r="A8073" t="s">
        <v>1742</v>
      </c>
      <c r="B8073" t="s">
        <v>856</v>
      </c>
      <c r="C8073" t="s">
        <v>323</v>
      </c>
      <c r="D8073">
        <v>2</v>
      </c>
      <c r="E8073">
        <v>4.1000000000000002E-2</v>
      </c>
      <c r="F8073">
        <v>9.6000000000000002E-2</v>
      </c>
    </row>
    <row r="8074" spans="1:6">
      <c r="A8074" t="s">
        <v>2666</v>
      </c>
      <c r="B8074" t="s">
        <v>856</v>
      </c>
      <c r="C8074" t="s">
        <v>323</v>
      </c>
      <c r="D8074">
        <v>1</v>
      </c>
      <c r="E8074">
        <v>4.1000000000000002E-2</v>
      </c>
      <c r="F8074">
        <v>9.6000000000000002E-2</v>
      </c>
    </row>
    <row r="8075" spans="1:6">
      <c r="A8075" t="s">
        <v>1079</v>
      </c>
      <c r="B8075" t="s">
        <v>856</v>
      </c>
      <c r="C8075" t="s">
        <v>323</v>
      </c>
      <c r="D8075">
        <v>2</v>
      </c>
      <c r="E8075">
        <v>4.1000000000000002E-2</v>
      </c>
      <c r="F8075">
        <v>9.6000000000000002E-2</v>
      </c>
    </row>
    <row r="8076" spans="1:6">
      <c r="A8076" t="s">
        <v>1236</v>
      </c>
      <c r="B8076" t="s">
        <v>856</v>
      </c>
      <c r="C8076" t="s">
        <v>323</v>
      </c>
      <c r="D8076">
        <v>1</v>
      </c>
      <c r="E8076">
        <v>4.1000000000000002E-2</v>
      </c>
      <c r="F8076">
        <v>9.6000000000000002E-2</v>
      </c>
    </row>
    <row r="8077" spans="1:6">
      <c r="A8077" t="s">
        <v>462</v>
      </c>
      <c r="B8077" t="s">
        <v>856</v>
      </c>
      <c r="C8077" t="s">
        <v>323</v>
      </c>
      <c r="D8077">
        <v>2</v>
      </c>
      <c r="E8077">
        <v>4.1000000000000002E-2</v>
      </c>
      <c r="F8077">
        <v>9.6000000000000002E-2</v>
      </c>
    </row>
    <row r="8078" spans="1:6">
      <c r="A8078" t="s">
        <v>2546</v>
      </c>
      <c r="B8078" t="s">
        <v>856</v>
      </c>
      <c r="C8078" t="s">
        <v>323</v>
      </c>
      <c r="D8078">
        <v>1</v>
      </c>
      <c r="E8078">
        <v>4.1000000000000002E-2</v>
      </c>
      <c r="F8078">
        <v>9.6000000000000002E-2</v>
      </c>
    </row>
    <row r="8079" spans="1:6">
      <c r="A8079" t="s">
        <v>2100</v>
      </c>
      <c r="B8079" t="s">
        <v>856</v>
      </c>
      <c r="C8079" t="s">
        <v>323</v>
      </c>
      <c r="D8079">
        <v>4</v>
      </c>
      <c r="E8079">
        <v>4.1000000000000002E-2</v>
      </c>
      <c r="F8079">
        <v>9.6000000000000002E-2</v>
      </c>
    </row>
    <row r="8080" spans="1:6">
      <c r="A8080" t="s">
        <v>2697</v>
      </c>
      <c r="B8080" t="s">
        <v>856</v>
      </c>
      <c r="C8080" t="s">
        <v>323</v>
      </c>
      <c r="D8080">
        <v>2</v>
      </c>
      <c r="E8080">
        <v>4.1000000000000002E-2</v>
      </c>
      <c r="F8080">
        <v>9.6000000000000002E-2</v>
      </c>
    </row>
    <row r="8081" spans="1:6">
      <c r="A8081" t="s">
        <v>586</v>
      </c>
      <c r="B8081" t="s">
        <v>856</v>
      </c>
      <c r="C8081" t="s">
        <v>323</v>
      </c>
      <c r="D8081">
        <v>1</v>
      </c>
      <c r="E8081">
        <v>4.1000000000000002E-2</v>
      </c>
      <c r="F8081">
        <v>9.6000000000000002E-2</v>
      </c>
    </row>
    <row r="8082" spans="1:6">
      <c r="A8082" t="s">
        <v>2769</v>
      </c>
      <c r="B8082" t="s">
        <v>854</v>
      </c>
      <c r="C8082" t="s">
        <v>323</v>
      </c>
      <c r="D8082">
        <v>2</v>
      </c>
      <c r="E8082">
        <v>1.4E-2</v>
      </c>
      <c r="F8082">
        <v>2.1000000000000001E-2</v>
      </c>
    </row>
    <row r="8083" spans="1:6">
      <c r="A8083" t="s">
        <v>2769</v>
      </c>
      <c r="B8083" t="s">
        <v>856</v>
      </c>
      <c r="C8083" t="s">
        <v>323</v>
      </c>
      <c r="D8083">
        <v>5</v>
      </c>
      <c r="E8083">
        <v>4.1000000000000002E-2</v>
      </c>
      <c r="F8083">
        <v>9.6000000000000002E-2</v>
      </c>
    </row>
    <row r="8084" spans="1:6">
      <c r="A8084" t="s">
        <v>2442</v>
      </c>
      <c r="B8084" t="s">
        <v>856</v>
      </c>
      <c r="C8084" t="s">
        <v>323</v>
      </c>
      <c r="D8084">
        <v>2</v>
      </c>
      <c r="E8084">
        <v>4.1000000000000002E-2</v>
      </c>
      <c r="F8084">
        <v>9.6000000000000002E-2</v>
      </c>
    </row>
    <row r="8085" spans="1:6">
      <c r="A8085" t="s">
        <v>2739</v>
      </c>
      <c r="B8085" t="s">
        <v>856</v>
      </c>
      <c r="C8085" t="s">
        <v>323</v>
      </c>
      <c r="D8085">
        <v>1</v>
      </c>
      <c r="E8085">
        <v>4.1000000000000002E-2</v>
      </c>
      <c r="F8085">
        <v>9.6000000000000002E-2</v>
      </c>
    </row>
    <row r="8086" spans="1:6">
      <c r="A8086" t="s">
        <v>1742</v>
      </c>
      <c r="B8086" t="s">
        <v>841</v>
      </c>
      <c r="C8086" t="s">
        <v>1680</v>
      </c>
      <c r="D8086">
        <v>1</v>
      </c>
      <c r="E8086" t="e">
        <v>#N/A</v>
      </c>
      <c r="F8086" t="e">
        <v>#N/A</v>
      </c>
    </row>
    <row r="8087" spans="1:6">
      <c r="A8087" t="s">
        <v>2478</v>
      </c>
      <c r="B8087" t="s">
        <v>842</v>
      </c>
      <c r="C8087" t="s">
        <v>2466</v>
      </c>
      <c r="D8087">
        <v>1</v>
      </c>
      <c r="E8087" t="e">
        <v>#N/A</v>
      </c>
      <c r="F8087" t="e">
        <v>#N/A</v>
      </c>
    </row>
    <row r="8088" spans="1:6">
      <c r="A8088" t="s">
        <v>1401</v>
      </c>
      <c r="B8088" t="s">
        <v>785</v>
      </c>
      <c r="C8088" t="s">
        <v>1349</v>
      </c>
      <c r="D8088">
        <v>1</v>
      </c>
      <c r="E8088" t="e">
        <v>#N/A</v>
      </c>
      <c r="F8088" t="e">
        <v>#N/A</v>
      </c>
    </row>
    <row r="8089" spans="1:6">
      <c r="A8089" t="s">
        <v>2407</v>
      </c>
      <c r="B8089" t="s">
        <v>211</v>
      </c>
      <c r="C8089" t="s">
        <v>1338</v>
      </c>
      <c r="D8089">
        <v>1</v>
      </c>
      <c r="E8089" t="e">
        <v>#N/A</v>
      </c>
      <c r="F8089" t="e">
        <v>#N/A</v>
      </c>
    </row>
    <row r="8090" spans="1:6">
      <c r="A8090" t="s">
        <v>2666</v>
      </c>
      <c r="B8090" t="s">
        <v>211</v>
      </c>
      <c r="C8090" t="s">
        <v>1338</v>
      </c>
      <c r="D8090">
        <v>1</v>
      </c>
      <c r="E8090" t="e">
        <v>#N/A</v>
      </c>
      <c r="F8090" t="e">
        <v>#N/A</v>
      </c>
    </row>
    <row r="8091" spans="1:6">
      <c r="A8091" t="s">
        <v>1401</v>
      </c>
      <c r="B8091" t="s">
        <v>211</v>
      </c>
      <c r="C8091" t="s">
        <v>1338</v>
      </c>
      <c r="D8091">
        <v>1</v>
      </c>
      <c r="E8091" t="e">
        <v>#N/A</v>
      </c>
      <c r="F8091" t="e">
        <v>#N/A</v>
      </c>
    </row>
    <row r="8092" spans="1:6">
      <c r="A8092" t="s">
        <v>2041</v>
      </c>
      <c r="B8092" t="s">
        <v>211</v>
      </c>
      <c r="C8092" t="s">
        <v>1338</v>
      </c>
      <c r="D8092">
        <v>1</v>
      </c>
      <c r="E8092" t="e">
        <v>#N/A</v>
      </c>
      <c r="F8092" t="e">
        <v>#N/A</v>
      </c>
    </row>
    <row r="8093" spans="1:6">
      <c r="A8093" t="s">
        <v>2739</v>
      </c>
      <c r="B8093" t="s">
        <v>856</v>
      </c>
      <c r="C8093" t="s">
        <v>2723</v>
      </c>
      <c r="D8093">
        <v>1</v>
      </c>
      <c r="E8093" t="e">
        <v>#N/A</v>
      </c>
      <c r="F8093" t="e">
        <v>#N/A</v>
      </c>
    </row>
    <row r="8094" spans="1:6">
      <c r="A8094" t="s">
        <v>2407</v>
      </c>
      <c r="B8094" t="s">
        <v>785</v>
      </c>
      <c r="C8094" t="s">
        <v>311</v>
      </c>
      <c r="D8094">
        <v>3</v>
      </c>
      <c r="E8094" t="e">
        <v>#N/A</v>
      </c>
      <c r="F8094" t="e">
        <v>#N/A</v>
      </c>
    </row>
    <row r="8095" spans="1:6">
      <c r="A8095" t="s">
        <v>1992</v>
      </c>
      <c r="B8095" t="s">
        <v>785</v>
      </c>
      <c r="C8095" t="s">
        <v>311</v>
      </c>
      <c r="D8095">
        <v>1</v>
      </c>
      <c r="E8095" t="e">
        <v>#N/A</v>
      </c>
      <c r="F8095" t="e">
        <v>#N/A</v>
      </c>
    </row>
    <row r="8096" spans="1:6">
      <c r="A8096" t="s">
        <v>462</v>
      </c>
      <c r="B8096" t="s">
        <v>785</v>
      </c>
      <c r="C8096" t="s">
        <v>311</v>
      </c>
      <c r="D8096">
        <v>2</v>
      </c>
      <c r="E8096" t="e">
        <v>#N/A</v>
      </c>
      <c r="F8096" t="e">
        <v>#N/A</v>
      </c>
    </row>
    <row r="8097" spans="1:6">
      <c r="A8097" t="s">
        <v>2569</v>
      </c>
      <c r="B8097" t="s">
        <v>785</v>
      </c>
      <c r="C8097" t="s">
        <v>311</v>
      </c>
      <c r="D8097">
        <v>4</v>
      </c>
      <c r="E8097" t="e">
        <v>#N/A</v>
      </c>
      <c r="F8097" t="e">
        <v>#N/A</v>
      </c>
    </row>
    <row r="8098" spans="1:6">
      <c r="A8098" t="s">
        <v>1311</v>
      </c>
      <c r="B8098" t="s">
        <v>785</v>
      </c>
      <c r="C8098" t="s">
        <v>311</v>
      </c>
      <c r="D8098">
        <v>1</v>
      </c>
      <c r="E8098" t="e">
        <v>#N/A</v>
      </c>
      <c r="F8098" t="e">
        <v>#N/A</v>
      </c>
    </row>
    <row r="8099" spans="1:6">
      <c r="A8099" t="s">
        <v>1562</v>
      </c>
      <c r="B8099" t="s">
        <v>785</v>
      </c>
      <c r="C8099" t="s">
        <v>311</v>
      </c>
      <c r="D8099">
        <v>1</v>
      </c>
      <c r="E8099" t="e">
        <v>#N/A</v>
      </c>
      <c r="F8099" t="e">
        <v>#N/A</v>
      </c>
    </row>
    <row r="8100" spans="1:6">
      <c r="A8100" t="s">
        <v>2100</v>
      </c>
      <c r="B8100" t="s">
        <v>785</v>
      </c>
      <c r="C8100" t="s">
        <v>311</v>
      </c>
      <c r="D8100">
        <v>1</v>
      </c>
      <c r="E8100" t="e">
        <v>#N/A</v>
      </c>
      <c r="F8100" t="e">
        <v>#N/A</v>
      </c>
    </row>
    <row r="8101" spans="1:6">
      <c r="A8101" t="s">
        <v>1190</v>
      </c>
      <c r="B8101" t="s">
        <v>785</v>
      </c>
      <c r="C8101" t="s">
        <v>311</v>
      </c>
      <c r="D8101">
        <v>4</v>
      </c>
      <c r="E8101" t="e">
        <v>#N/A</v>
      </c>
      <c r="F8101" t="e">
        <v>#N/A</v>
      </c>
    </row>
    <row r="8102" spans="1:6">
      <c r="A8102" t="s">
        <v>1891</v>
      </c>
      <c r="B8102" t="s">
        <v>785</v>
      </c>
      <c r="C8102" t="s">
        <v>311</v>
      </c>
      <c r="D8102">
        <v>1</v>
      </c>
      <c r="E8102" t="e">
        <v>#N/A</v>
      </c>
      <c r="F8102" t="e">
        <v>#N/A</v>
      </c>
    </row>
    <row r="8103" spans="1:6">
      <c r="A8103" t="s">
        <v>462</v>
      </c>
      <c r="B8103" t="s">
        <v>856</v>
      </c>
      <c r="C8103" t="s">
        <v>442</v>
      </c>
      <c r="D8103">
        <v>1</v>
      </c>
      <c r="E8103" t="e">
        <v>#N/A</v>
      </c>
      <c r="F8103" t="e">
        <v>#N/A</v>
      </c>
    </row>
    <row r="8104" spans="1:6">
      <c r="A8104" t="s">
        <v>1742</v>
      </c>
      <c r="B8104" t="s">
        <v>211</v>
      </c>
      <c r="C8104" t="s">
        <v>1700</v>
      </c>
      <c r="D8104">
        <v>1</v>
      </c>
      <c r="E8104">
        <v>1.0999999999999999E-2</v>
      </c>
      <c r="F8104">
        <v>1.4E-2</v>
      </c>
    </row>
    <row r="8105" spans="1:6">
      <c r="A8105" t="s">
        <v>1891</v>
      </c>
      <c r="B8105" t="s">
        <v>211</v>
      </c>
      <c r="C8105" t="s">
        <v>1700</v>
      </c>
      <c r="D8105">
        <v>1</v>
      </c>
      <c r="E8105">
        <v>1.0999999999999999E-2</v>
      </c>
      <c r="F8105">
        <v>1.4E-2</v>
      </c>
    </row>
    <row r="8106" spans="1:6">
      <c r="A8106" t="s">
        <v>1028</v>
      </c>
      <c r="B8106" t="s">
        <v>845</v>
      </c>
      <c r="C8106" t="s">
        <v>647</v>
      </c>
      <c r="D8106">
        <v>1</v>
      </c>
      <c r="E8106" t="e">
        <v>#N/A</v>
      </c>
      <c r="F8106" t="e">
        <v>#N/A</v>
      </c>
    </row>
    <row r="8107" spans="1:6">
      <c r="A8107" t="s">
        <v>724</v>
      </c>
      <c r="B8107" t="s">
        <v>845</v>
      </c>
      <c r="C8107" t="s">
        <v>647</v>
      </c>
      <c r="D8107">
        <v>2</v>
      </c>
      <c r="E8107" t="e">
        <v>#N/A</v>
      </c>
      <c r="F8107" t="e">
        <v>#N/A</v>
      </c>
    </row>
    <row r="8108" spans="1:6">
      <c r="A8108" t="s">
        <v>838</v>
      </c>
      <c r="B8108" t="s">
        <v>785</v>
      </c>
      <c r="C8108" t="s">
        <v>232</v>
      </c>
      <c r="D8108">
        <v>1</v>
      </c>
      <c r="E8108" t="e">
        <v>#N/A</v>
      </c>
      <c r="F8108" t="e">
        <v>#N/A</v>
      </c>
    </row>
    <row r="8109" spans="1:6">
      <c r="A8109" t="s">
        <v>1460</v>
      </c>
      <c r="B8109" t="s">
        <v>785</v>
      </c>
      <c r="C8109" t="s">
        <v>232</v>
      </c>
      <c r="D8109">
        <v>5</v>
      </c>
      <c r="E8109" t="e">
        <v>#N/A</v>
      </c>
      <c r="F8109" t="e">
        <v>#N/A</v>
      </c>
    </row>
    <row r="8110" spans="1:6">
      <c r="A8110" t="s">
        <v>2068</v>
      </c>
      <c r="B8110" t="s">
        <v>785</v>
      </c>
      <c r="C8110" t="s">
        <v>232</v>
      </c>
      <c r="D8110">
        <v>4</v>
      </c>
      <c r="E8110" t="e">
        <v>#N/A</v>
      </c>
      <c r="F8110" t="e">
        <v>#N/A</v>
      </c>
    </row>
    <row r="8111" spans="1:6">
      <c r="A8111" t="s">
        <v>294</v>
      </c>
      <c r="B8111" t="s">
        <v>785</v>
      </c>
      <c r="C8111" t="s">
        <v>232</v>
      </c>
      <c r="D8111">
        <v>1</v>
      </c>
      <c r="E8111" t="e">
        <v>#N/A</v>
      </c>
      <c r="F8111" t="e">
        <v>#N/A</v>
      </c>
    </row>
    <row r="8112" spans="1:6">
      <c r="A8112" t="s">
        <v>2407</v>
      </c>
      <c r="B8112" t="s">
        <v>785</v>
      </c>
      <c r="C8112" t="s">
        <v>232</v>
      </c>
      <c r="D8112">
        <v>4</v>
      </c>
      <c r="E8112" t="e">
        <v>#N/A</v>
      </c>
      <c r="F8112" t="e">
        <v>#N/A</v>
      </c>
    </row>
    <row r="8113" spans="1:6">
      <c r="A8113" t="s">
        <v>2253</v>
      </c>
      <c r="B8113" t="s">
        <v>785</v>
      </c>
      <c r="C8113" t="s">
        <v>232</v>
      </c>
      <c r="D8113">
        <v>1</v>
      </c>
      <c r="E8113" t="e">
        <v>#N/A</v>
      </c>
      <c r="F8113" t="e">
        <v>#N/A</v>
      </c>
    </row>
    <row r="8114" spans="1:6">
      <c r="A8114" t="s">
        <v>724</v>
      </c>
      <c r="B8114" t="s">
        <v>785</v>
      </c>
      <c r="C8114" t="s">
        <v>232</v>
      </c>
      <c r="D8114">
        <v>2</v>
      </c>
      <c r="E8114" t="e">
        <v>#N/A</v>
      </c>
      <c r="F8114" t="e">
        <v>#N/A</v>
      </c>
    </row>
    <row r="8115" spans="1:6">
      <c r="A8115" t="s">
        <v>2380</v>
      </c>
      <c r="B8115" t="s">
        <v>785</v>
      </c>
      <c r="C8115" t="s">
        <v>232</v>
      </c>
      <c r="D8115">
        <v>1</v>
      </c>
      <c r="E8115" t="e">
        <v>#N/A</v>
      </c>
      <c r="F8115" t="e">
        <v>#N/A</v>
      </c>
    </row>
    <row r="8116" spans="1:6">
      <c r="A8116" t="s">
        <v>2041</v>
      </c>
      <c r="B8116" t="s">
        <v>785</v>
      </c>
      <c r="C8116" t="s">
        <v>232</v>
      </c>
      <c r="D8116">
        <v>4</v>
      </c>
      <c r="E8116" t="e">
        <v>#N/A</v>
      </c>
      <c r="F8116" t="e">
        <v>#N/A</v>
      </c>
    </row>
    <row r="8117" spans="1:6">
      <c r="A8117" t="s">
        <v>462</v>
      </c>
      <c r="B8117" t="s">
        <v>785</v>
      </c>
      <c r="C8117" t="s">
        <v>232</v>
      </c>
      <c r="D8117">
        <v>5</v>
      </c>
      <c r="E8117" t="e">
        <v>#N/A</v>
      </c>
      <c r="F8117" t="e">
        <v>#N/A</v>
      </c>
    </row>
    <row r="8118" spans="1:6">
      <c r="A8118" t="s">
        <v>2569</v>
      </c>
      <c r="B8118" t="s">
        <v>785</v>
      </c>
      <c r="C8118" t="s">
        <v>232</v>
      </c>
      <c r="D8118">
        <v>2</v>
      </c>
      <c r="E8118" t="e">
        <v>#N/A</v>
      </c>
      <c r="F8118" t="e">
        <v>#N/A</v>
      </c>
    </row>
    <row r="8119" spans="1:6">
      <c r="A8119" t="s">
        <v>2100</v>
      </c>
      <c r="B8119" t="s">
        <v>785</v>
      </c>
      <c r="C8119" t="s">
        <v>232</v>
      </c>
      <c r="D8119">
        <v>2</v>
      </c>
      <c r="E8119" t="e">
        <v>#N/A</v>
      </c>
      <c r="F8119" t="e">
        <v>#N/A</v>
      </c>
    </row>
    <row r="8120" spans="1:6">
      <c r="A8120" t="s">
        <v>2619</v>
      </c>
      <c r="B8120" t="s">
        <v>785</v>
      </c>
      <c r="C8120" t="s">
        <v>232</v>
      </c>
      <c r="D8120">
        <v>3</v>
      </c>
      <c r="E8120" t="e">
        <v>#N/A</v>
      </c>
      <c r="F8120" t="e">
        <v>#N/A</v>
      </c>
    </row>
    <row r="8121" spans="1:6">
      <c r="A8121" t="s">
        <v>1623</v>
      </c>
      <c r="B8121" t="s">
        <v>785</v>
      </c>
      <c r="C8121" t="s">
        <v>232</v>
      </c>
      <c r="D8121">
        <v>2</v>
      </c>
      <c r="E8121" t="e">
        <v>#N/A</v>
      </c>
      <c r="F8121" t="e">
        <v>#N/A</v>
      </c>
    </row>
    <row r="8122" spans="1:6">
      <c r="A8122" t="s">
        <v>1190</v>
      </c>
      <c r="B8122" t="s">
        <v>785</v>
      </c>
      <c r="C8122" t="s">
        <v>232</v>
      </c>
      <c r="D8122">
        <v>2</v>
      </c>
      <c r="E8122" t="e">
        <v>#N/A</v>
      </c>
      <c r="F8122" t="e">
        <v>#N/A</v>
      </c>
    </row>
    <row r="8123" spans="1:6">
      <c r="A8123" t="s">
        <v>1811</v>
      </c>
      <c r="B8123" t="s">
        <v>785</v>
      </c>
      <c r="C8123" t="s">
        <v>1807</v>
      </c>
      <c r="D8123">
        <v>4</v>
      </c>
      <c r="E8123" t="e">
        <v>#N/A</v>
      </c>
      <c r="F8123" t="e">
        <v>#N/A</v>
      </c>
    </row>
    <row r="8124" spans="1:6">
      <c r="A8124" t="s">
        <v>2769</v>
      </c>
      <c r="B8124" t="s">
        <v>839</v>
      </c>
      <c r="C8124" t="s">
        <v>2752</v>
      </c>
      <c r="D8124">
        <v>1</v>
      </c>
      <c r="E8124" t="e">
        <v>#N/A</v>
      </c>
      <c r="F8124" t="e">
        <v>#N/A</v>
      </c>
    </row>
    <row r="8125" spans="1:6">
      <c r="A8125" t="s">
        <v>1811</v>
      </c>
      <c r="B8125" t="s">
        <v>839</v>
      </c>
      <c r="C8125" t="s">
        <v>1743</v>
      </c>
      <c r="D8125">
        <v>1</v>
      </c>
      <c r="E8125" t="e">
        <v>#N/A</v>
      </c>
      <c r="F8125" t="e">
        <v>#N/A</v>
      </c>
    </row>
    <row r="8126" spans="1:6">
      <c r="A8126" t="s">
        <v>2769</v>
      </c>
      <c r="B8126" t="s">
        <v>839</v>
      </c>
      <c r="C8126" t="s">
        <v>1743</v>
      </c>
      <c r="D8126">
        <v>1</v>
      </c>
      <c r="E8126" t="e">
        <v>#N/A</v>
      </c>
      <c r="F8126" t="e">
        <v>#N/A</v>
      </c>
    </row>
    <row r="8127" spans="1:6">
      <c r="A8127" t="s">
        <v>2569</v>
      </c>
      <c r="B8127" t="s">
        <v>712</v>
      </c>
      <c r="C8127" t="s">
        <v>2555</v>
      </c>
      <c r="D8127">
        <v>1</v>
      </c>
      <c r="E8127" t="e">
        <v>#N/A</v>
      </c>
      <c r="F8127" t="e">
        <v>#N/A</v>
      </c>
    </row>
    <row r="8128" spans="1:6">
      <c r="A8128" t="s">
        <v>2619</v>
      </c>
      <c r="B8128" t="s">
        <v>856</v>
      </c>
      <c r="C8128" t="s">
        <v>2614</v>
      </c>
      <c r="D8128">
        <v>2</v>
      </c>
      <c r="E8128" t="e">
        <v>#N/A</v>
      </c>
      <c r="F8128" t="e">
        <v>#N/A</v>
      </c>
    </row>
    <row r="8129" spans="1:6">
      <c r="A8129" t="s">
        <v>1401</v>
      </c>
      <c r="B8129" t="s">
        <v>854</v>
      </c>
      <c r="C8129" t="s">
        <v>1352</v>
      </c>
      <c r="D8129">
        <v>1</v>
      </c>
      <c r="E8129" t="e">
        <v>#N/A</v>
      </c>
      <c r="F8129" t="e">
        <v>#N/A</v>
      </c>
    </row>
    <row r="8130" spans="1:6">
      <c r="A8130" t="s">
        <v>2442</v>
      </c>
      <c r="B8130" t="s">
        <v>851</v>
      </c>
      <c r="C8130" t="s">
        <v>2419</v>
      </c>
      <c r="D8130">
        <v>1</v>
      </c>
      <c r="E8130" t="e">
        <v>#N/A</v>
      </c>
      <c r="F8130" t="e">
        <v>#N/A</v>
      </c>
    </row>
    <row r="8131" spans="1:6">
      <c r="A8131" t="s">
        <v>462</v>
      </c>
      <c r="B8131" t="s">
        <v>278</v>
      </c>
      <c r="C8131" t="s">
        <v>304</v>
      </c>
      <c r="D8131">
        <v>3</v>
      </c>
      <c r="E8131" t="e">
        <v>#N/A</v>
      </c>
      <c r="F8131" t="e">
        <v>#N/A</v>
      </c>
    </row>
    <row r="8132" spans="1:6">
      <c r="A8132" t="s">
        <v>2016</v>
      </c>
      <c r="B8132" t="s">
        <v>849</v>
      </c>
      <c r="C8132" t="s">
        <v>678</v>
      </c>
      <c r="D8132">
        <v>1</v>
      </c>
      <c r="E8132" t="e">
        <v>#N/A</v>
      </c>
      <c r="F8132" t="e">
        <v>#N/A</v>
      </c>
    </row>
    <row r="8133" spans="1:6">
      <c r="A8133" t="s">
        <v>724</v>
      </c>
      <c r="B8133" t="s">
        <v>216</v>
      </c>
      <c r="C8133" t="s">
        <v>678</v>
      </c>
      <c r="D8133">
        <v>1</v>
      </c>
      <c r="E8133" t="e">
        <v>#N/A</v>
      </c>
      <c r="F8133" t="e">
        <v>#N/A</v>
      </c>
    </row>
    <row r="8134" spans="1:6">
      <c r="A8134" t="s">
        <v>2546</v>
      </c>
      <c r="B8134" t="s">
        <v>846</v>
      </c>
      <c r="C8134" t="s">
        <v>678</v>
      </c>
      <c r="D8134">
        <v>2</v>
      </c>
      <c r="E8134" t="e">
        <v>#N/A</v>
      </c>
      <c r="F8134" t="e">
        <v>#N/A</v>
      </c>
    </row>
    <row r="8135" spans="1:6">
      <c r="A8135" t="s">
        <v>2442</v>
      </c>
      <c r="B8135" t="s">
        <v>842</v>
      </c>
      <c r="C8135" t="s">
        <v>2441</v>
      </c>
      <c r="D8135">
        <v>5</v>
      </c>
      <c r="E8135" t="e">
        <v>#N/A</v>
      </c>
      <c r="F8135" t="e">
        <v>#N/A</v>
      </c>
    </row>
    <row r="8136" spans="1:6">
      <c r="A8136" t="s">
        <v>2253</v>
      </c>
      <c r="B8136" t="s">
        <v>849</v>
      </c>
      <c r="C8136" t="s">
        <v>2213</v>
      </c>
      <c r="D8136">
        <v>1</v>
      </c>
      <c r="E8136" t="e">
        <v>#N/A</v>
      </c>
      <c r="F8136" t="e">
        <v>#N/A</v>
      </c>
    </row>
    <row r="8137" spans="1:6">
      <c r="A8137" t="s">
        <v>1190</v>
      </c>
      <c r="B8137" t="s">
        <v>216</v>
      </c>
      <c r="C8137" t="s">
        <v>3182</v>
      </c>
      <c r="D8137">
        <v>1</v>
      </c>
      <c r="E8137" t="e">
        <v>#N/A</v>
      </c>
      <c r="F8137" t="e">
        <v>#N/A</v>
      </c>
    </row>
    <row r="8138" spans="1:6">
      <c r="A8138" t="s">
        <v>1811</v>
      </c>
      <c r="B8138" t="s">
        <v>839</v>
      </c>
      <c r="C8138" t="s">
        <v>1796</v>
      </c>
      <c r="D8138">
        <v>2</v>
      </c>
      <c r="E8138" t="e">
        <v>#N/A</v>
      </c>
      <c r="F8138" t="e">
        <v>#N/A</v>
      </c>
    </row>
    <row r="8139" spans="1:6">
      <c r="A8139" t="s">
        <v>1401</v>
      </c>
      <c r="B8139" t="s">
        <v>712</v>
      </c>
      <c r="C8139" t="s">
        <v>1392</v>
      </c>
      <c r="D8139">
        <v>3</v>
      </c>
      <c r="E8139" t="e">
        <v>#N/A</v>
      </c>
      <c r="F8139" t="e">
        <v>#N/A</v>
      </c>
    </row>
    <row r="8140" spans="1:6">
      <c r="A8140" t="s">
        <v>2380</v>
      </c>
      <c r="B8140" t="s">
        <v>712</v>
      </c>
      <c r="C8140" t="s">
        <v>1392</v>
      </c>
      <c r="D8140">
        <v>1</v>
      </c>
      <c r="E8140" t="e">
        <v>#N/A</v>
      </c>
      <c r="F8140" t="e">
        <v>#N/A</v>
      </c>
    </row>
    <row r="8141" spans="1:6">
      <c r="A8141" t="s">
        <v>2407</v>
      </c>
      <c r="B8141" t="s">
        <v>842</v>
      </c>
      <c r="C8141" t="s">
        <v>1245</v>
      </c>
      <c r="D8141">
        <v>1</v>
      </c>
      <c r="E8141" t="e">
        <v>#N/A</v>
      </c>
      <c r="F8141" t="e">
        <v>#N/A</v>
      </c>
    </row>
    <row r="8142" spans="1:6">
      <c r="A8142" t="s">
        <v>2253</v>
      </c>
      <c r="B8142" t="s">
        <v>842</v>
      </c>
      <c r="C8142" t="s">
        <v>1245</v>
      </c>
      <c r="D8142">
        <v>1</v>
      </c>
      <c r="E8142" t="e">
        <v>#N/A</v>
      </c>
      <c r="F8142" t="e">
        <v>#N/A</v>
      </c>
    </row>
    <row r="8143" spans="1:6">
      <c r="A8143" t="s">
        <v>2041</v>
      </c>
      <c r="B8143" t="s">
        <v>842</v>
      </c>
      <c r="C8143" t="s">
        <v>1245</v>
      </c>
      <c r="D8143">
        <v>1</v>
      </c>
      <c r="E8143" t="e">
        <v>#N/A</v>
      </c>
      <c r="F8143" t="e">
        <v>#N/A</v>
      </c>
    </row>
    <row r="8144" spans="1:6">
      <c r="A8144" t="s">
        <v>1311</v>
      </c>
      <c r="B8144" t="s">
        <v>842</v>
      </c>
      <c r="C8144" t="s">
        <v>1245</v>
      </c>
      <c r="D8144">
        <v>1</v>
      </c>
      <c r="E8144" t="e">
        <v>#N/A</v>
      </c>
      <c r="F8144" t="e">
        <v>#N/A</v>
      </c>
    </row>
    <row r="8145" spans="1:6">
      <c r="A8145" t="s">
        <v>2407</v>
      </c>
      <c r="B8145" t="s">
        <v>252</v>
      </c>
      <c r="C8145" t="s">
        <v>2405</v>
      </c>
      <c r="D8145">
        <v>2</v>
      </c>
      <c r="E8145" t="e">
        <v>#N/A</v>
      </c>
      <c r="F8145" t="e">
        <v>#N/A</v>
      </c>
    </row>
    <row r="8146" spans="1:6">
      <c r="A8146" t="s">
        <v>1992</v>
      </c>
      <c r="B8146" t="s">
        <v>712</v>
      </c>
      <c r="C8146" t="s">
        <v>1968</v>
      </c>
      <c r="D8146">
        <v>1</v>
      </c>
      <c r="E8146" t="e">
        <v>#N/A</v>
      </c>
      <c r="F8146" t="e">
        <v>#N/A</v>
      </c>
    </row>
    <row r="8147" spans="1:6">
      <c r="A8147" t="s">
        <v>2739</v>
      </c>
      <c r="B8147" t="s">
        <v>712</v>
      </c>
      <c r="C8147" t="s">
        <v>1968</v>
      </c>
      <c r="D8147">
        <v>1</v>
      </c>
      <c r="E8147" t="e">
        <v>#N/A</v>
      </c>
      <c r="F8147" t="e">
        <v>#N/A</v>
      </c>
    </row>
    <row r="8148" spans="1:6">
      <c r="A8148" t="s">
        <v>838</v>
      </c>
      <c r="B8148" t="s">
        <v>712</v>
      </c>
      <c r="C8148" t="s">
        <v>832</v>
      </c>
      <c r="D8148">
        <v>1</v>
      </c>
      <c r="E8148" t="e">
        <v>#N/A</v>
      </c>
      <c r="F8148" t="e">
        <v>#N/A</v>
      </c>
    </row>
    <row r="8149" spans="1:6">
      <c r="A8149" t="s">
        <v>1460</v>
      </c>
      <c r="B8149" t="s">
        <v>712</v>
      </c>
      <c r="C8149" t="s">
        <v>832</v>
      </c>
      <c r="D8149">
        <v>1</v>
      </c>
      <c r="E8149" t="e">
        <v>#N/A</v>
      </c>
      <c r="F8149" t="e">
        <v>#N/A</v>
      </c>
    </row>
    <row r="8150" spans="1:6">
      <c r="A8150" t="s">
        <v>2041</v>
      </c>
      <c r="B8150" t="s">
        <v>712</v>
      </c>
      <c r="C8150" t="s">
        <v>832</v>
      </c>
      <c r="D8150">
        <v>2</v>
      </c>
      <c r="E8150" t="e">
        <v>#N/A</v>
      </c>
      <c r="F8150" t="e">
        <v>#N/A</v>
      </c>
    </row>
    <row r="8151" spans="1:6">
      <c r="A8151" t="s">
        <v>2619</v>
      </c>
      <c r="B8151" t="s">
        <v>712</v>
      </c>
      <c r="C8151" t="s">
        <v>832</v>
      </c>
      <c r="D8151">
        <v>1</v>
      </c>
      <c r="E8151" t="e">
        <v>#N/A</v>
      </c>
      <c r="F8151" t="e">
        <v>#N/A</v>
      </c>
    </row>
    <row r="8152" spans="1:6">
      <c r="A8152" t="s">
        <v>1992</v>
      </c>
      <c r="B8152" t="s">
        <v>252</v>
      </c>
      <c r="C8152" t="s">
        <v>1988</v>
      </c>
      <c r="D8152">
        <v>2</v>
      </c>
      <c r="E8152" t="e">
        <v>#N/A</v>
      </c>
      <c r="F8152" t="e">
        <v>#N/A</v>
      </c>
    </row>
    <row r="8153" spans="1:6">
      <c r="A8153" t="s">
        <v>2478</v>
      </c>
      <c r="B8153" t="s">
        <v>851</v>
      </c>
      <c r="C8153" t="s">
        <v>2099</v>
      </c>
      <c r="D8153">
        <v>1</v>
      </c>
      <c r="E8153" t="e">
        <v>#N/A</v>
      </c>
      <c r="F8153" t="e">
        <v>#N/A</v>
      </c>
    </row>
    <row r="8154" spans="1:6">
      <c r="A8154" t="s">
        <v>2100</v>
      </c>
      <c r="B8154" t="s">
        <v>851</v>
      </c>
      <c r="C8154" t="s">
        <v>2099</v>
      </c>
      <c r="D8154">
        <v>5</v>
      </c>
      <c r="E8154" t="e">
        <v>#N/A</v>
      </c>
      <c r="F8154" t="e">
        <v>#N/A</v>
      </c>
    </row>
    <row r="8155" spans="1:6">
      <c r="A8155" t="s">
        <v>2697</v>
      </c>
      <c r="B8155" t="s">
        <v>851</v>
      </c>
      <c r="C8155" t="s">
        <v>2099</v>
      </c>
      <c r="D8155">
        <v>2</v>
      </c>
      <c r="E8155" t="e">
        <v>#N/A</v>
      </c>
      <c r="F8155" t="e">
        <v>#N/A</v>
      </c>
    </row>
    <row r="8156" spans="1:6">
      <c r="A8156" t="s">
        <v>2380</v>
      </c>
      <c r="B8156" t="s">
        <v>845</v>
      </c>
      <c r="C8156" t="s">
        <v>2350</v>
      </c>
      <c r="D8156">
        <v>1</v>
      </c>
      <c r="E8156" t="e">
        <v>#N/A</v>
      </c>
      <c r="F8156" t="e">
        <v>#N/A</v>
      </c>
    </row>
    <row r="8157" spans="1:6">
      <c r="A8157" t="s">
        <v>2380</v>
      </c>
      <c r="B8157" t="s">
        <v>857</v>
      </c>
      <c r="C8157" t="s">
        <v>2348</v>
      </c>
      <c r="D8157">
        <v>1</v>
      </c>
      <c r="E8157" t="e">
        <v>#N/A</v>
      </c>
      <c r="F8157" t="e">
        <v>#N/A</v>
      </c>
    </row>
    <row r="8158" spans="1:6">
      <c r="A8158" t="s">
        <v>2478</v>
      </c>
      <c r="B8158" t="s">
        <v>211</v>
      </c>
      <c r="C8158" t="s">
        <v>2465</v>
      </c>
      <c r="D8158">
        <v>1</v>
      </c>
      <c r="E8158" t="e">
        <v>#N/A</v>
      </c>
      <c r="F8158" t="e">
        <v>#N/A</v>
      </c>
    </row>
    <row r="8159" spans="1:6">
      <c r="A8159" t="s">
        <v>945</v>
      </c>
      <c r="B8159" t="s">
        <v>785</v>
      </c>
      <c r="C8159" t="s">
        <v>866</v>
      </c>
      <c r="D8159">
        <v>3</v>
      </c>
      <c r="E8159" t="e">
        <v>#N/A</v>
      </c>
      <c r="F8159" t="e">
        <v>#N/A</v>
      </c>
    </row>
    <row r="8160" spans="1:6">
      <c r="A8160" t="s">
        <v>1811</v>
      </c>
      <c r="B8160" t="s">
        <v>857</v>
      </c>
      <c r="C8160" t="s">
        <v>1789</v>
      </c>
      <c r="D8160">
        <v>1</v>
      </c>
      <c r="E8160" t="e">
        <v>#N/A</v>
      </c>
      <c r="F8160" t="e">
        <v>#N/A</v>
      </c>
    </row>
    <row r="8161" spans="1:6">
      <c r="A8161" t="s">
        <v>2100</v>
      </c>
      <c r="B8161" t="s">
        <v>211</v>
      </c>
      <c r="C8161" t="s">
        <v>1789</v>
      </c>
      <c r="D8161">
        <v>1</v>
      </c>
      <c r="E8161" t="e">
        <v>#N/A</v>
      </c>
      <c r="F8161" t="e">
        <v>#N/A</v>
      </c>
    </row>
    <row r="8162" spans="1:6">
      <c r="A8162" t="s">
        <v>1811</v>
      </c>
      <c r="B8162" t="s">
        <v>857</v>
      </c>
      <c r="C8162" t="s">
        <v>1776</v>
      </c>
      <c r="D8162">
        <v>1</v>
      </c>
      <c r="E8162" t="e">
        <v>#N/A</v>
      </c>
      <c r="F8162" t="e">
        <v>#N/A</v>
      </c>
    </row>
    <row r="8163" spans="1:6">
      <c r="A8163" t="s">
        <v>1891</v>
      </c>
      <c r="B8163" t="s">
        <v>849</v>
      </c>
      <c r="C8163" t="s">
        <v>1776</v>
      </c>
      <c r="D8163">
        <v>1</v>
      </c>
      <c r="E8163" t="e">
        <v>#N/A</v>
      </c>
      <c r="F8163" t="e">
        <v>#N/A</v>
      </c>
    </row>
    <row r="8164" spans="1:6">
      <c r="A8164" t="s">
        <v>1460</v>
      </c>
      <c r="B8164" t="s">
        <v>851</v>
      </c>
      <c r="C8164" t="s">
        <v>1449</v>
      </c>
      <c r="D8164">
        <v>2</v>
      </c>
      <c r="E8164" t="e">
        <v>#N/A</v>
      </c>
      <c r="F8164" t="e">
        <v>#N/A</v>
      </c>
    </row>
    <row r="8165" spans="1:6">
      <c r="A8165" t="s">
        <v>724</v>
      </c>
      <c r="B8165" t="s">
        <v>851</v>
      </c>
      <c r="C8165" t="s">
        <v>1449</v>
      </c>
      <c r="D8165">
        <v>4</v>
      </c>
      <c r="E8165" t="e">
        <v>#N/A</v>
      </c>
      <c r="F8165" t="e">
        <v>#N/A</v>
      </c>
    </row>
    <row r="8166" spans="1:6">
      <c r="A8166" t="s">
        <v>2569</v>
      </c>
      <c r="B8166" t="s">
        <v>851</v>
      </c>
      <c r="C8166" t="s">
        <v>1449</v>
      </c>
      <c r="D8166">
        <v>1</v>
      </c>
      <c r="E8166" t="e">
        <v>#N/A</v>
      </c>
      <c r="F8166" t="e">
        <v>#N/A</v>
      </c>
    </row>
    <row r="8167" spans="1:6">
      <c r="A8167" t="s">
        <v>1028</v>
      </c>
      <c r="B8167" t="s">
        <v>851</v>
      </c>
      <c r="C8167" t="s">
        <v>968</v>
      </c>
      <c r="D8167">
        <v>1</v>
      </c>
      <c r="E8167" t="e">
        <v>#N/A</v>
      </c>
      <c r="F8167" t="e">
        <v>#N/A</v>
      </c>
    </row>
    <row r="8168" spans="1:6">
      <c r="A8168" t="s">
        <v>1562</v>
      </c>
      <c r="B8168" t="s">
        <v>216</v>
      </c>
      <c r="C8168" t="s">
        <v>1533</v>
      </c>
      <c r="D8168">
        <v>1</v>
      </c>
      <c r="E8168" t="e">
        <v>#N/A</v>
      </c>
      <c r="F8168" t="e">
        <v>#N/A</v>
      </c>
    </row>
    <row r="8169" spans="1:6">
      <c r="A8169" t="s">
        <v>294</v>
      </c>
      <c r="B8169" t="s">
        <v>845</v>
      </c>
      <c r="C8169" t="s">
        <v>269</v>
      </c>
      <c r="D8169">
        <v>2</v>
      </c>
      <c r="E8169" t="e">
        <v>#N/A</v>
      </c>
      <c r="F8169" t="e">
        <v>#N/A</v>
      </c>
    </row>
    <row r="8170" spans="1:6">
      <c r="A8170" t="s">
        <v>2253</v>
      </c>
      <c r="B8170" t="s">
        <v>845</v>
      </c>
      <c r="C8170" t="s">
        <v>269</v>
      </c>
      <c r="D8170">
        <v>1</v>
      </c>
      <c r="E8170" t="e">
        <v>#N/A</v>
      </c>
      <c r="F8170" t="e">
        <v>#N/A</v>
      </c>
    </row>
    <row r="8171" spans="1:6">
      <c r="A8171" t="s">
        <v>1939</v>
      </c>
      <c r="B8171" t="s">
        <v>845</v>
      </c>
      <c r="C8171" t="s">
        <v>269</v>
      </c>
      <c r="D8171">
        <v>4</v>
      </c>
      <c r="E8171" t="e">
        <v>#N/A</v>
      </c>
      <c r="F8171" t="e">
        <v>#N/A</v>
      </c>
    </row>
    <row r="8172" spans="1:6">
      <c r="A8172" t="s">
        <v>1939</v>
      </c>
      <c r="B8172" t="s">
        <v>839</v>
      </c>
      <c r="C8172" t="s">
        <v>269</v>
      </c>
      <c r="D8172">
        <v>2</v>
      </c>
      <c r="E8172" t="e">
        <v>#N/A</v>
      </c>
      <c r="F8172" t="e">
        <v>#N/A</v>
      </c>
    </row>
    <row r="8173" spans="1:6">
      <c r="A8173" t="s">
        <v>2666</v>
      </c>
      <c r="B8173" t="s">
        <v>839</v>
      </c>
      <c r="C8173" t="s">
        <v>269</v>
      </c>
      <c r="D8173">
        <v>3</v>
      </c>
      <c r="E8173" t="e">
        <v>#N/A</v>
      </c>
      <c r="F8173" t="e">
        <v>#N/A</v>
      </c>
    </row>
    <row r="8174" spans="1:6">
      <c r="A8174" t="s">
        <v>1079</v>
      </c>
      <c r="B8174" t="s">
        <v>839</v>
      </c>
      <c r="C8174" t="s">
        <v>269</v>
      </c>
      <c r="D8174">
        <v>4</v>
      </c>
      <c r="E8174" t="e">
        <v>#N/A</v>
      </c>
      <c r="F8174" t="e">
        <v>#N/A</v>
      </c>
    </row>
    <row r="8175" spans="1:6">
      <c r="A8175" t="s">
        <v>2041</v>
      </c>
      <c r="B8175" t="s">
        <v>845</v>
      </c>
      <c r="C8175" t="s">
        <v>269</v>
      </c>
      <c r="D8175">
        <v>3</v>
      </c>
      <c r="E8175" t="e">
        <v>#N/A</v>
      </c>
      <c r="F8175" t="e">
        <v>#N/A</v>
      </c>
    </row>
    <row r="8176" spans="1:6">
      <c r="A8176" t="s">
        <v>1562</v>
      </c>
      <c r="B8176" t="s">
        <v>845</v>
      </c>
      <c r="C8176" t="s">
        <v>269</v>
      </c>
      <c r="D8176">
        <v>3</v>
      </c>
      <c r="E8176" t="e">
        <v>#N/A</v>
      </c>
      <c r="F8176" t="e">
        <v>#N/A</v>
      </c>
    </row>
    <row r="8177" spans="1:6">
      <c r="A8177" t="s">
        <v>1562</v>
      </c>
      <c r="B8177" t="s">
        <v>839</v>
      </c>
      <c r="C8177" t="s">
        <v>269</v>
      </c>
      <c r="D8177">
        <v>1</v>
      </c>
      <c r="E8177" t="e">
        <v>#N/A</v>
      </c>
      <c r="F8177" t="e">
        <v>#N/A</v>
      </c>
    </row>
    <row r="8178" spans="1:6">
      <c r="A8178" t="s">
        <v>2697</v>
      </c>
      <c r="B8178" t="s">
        <v>839</v>
      </c>
      <c r="C8178" t="s">
        <v>269</v>
      </c>
      <c r="D8178">
        <v>1</v>
      </c>
      <c r="E8178" t="e">
        <v>#N/A</v>
      </c>
      <c r="F8178" t="e">
        <v>#N/A</v>
      </c>
    </row>
    <row r="8179" spans="1:6">
      <c r="A8179" t="s">
        <v>1891</v>
      </c>
      <c r="B8179" t="s">
        <v>845</v>
      </c>
      <c r="C8179" t="s">
        <v>269</v>
      </c>
      <c r="D8179">
        <v>2</v>
      </c>
      <c r="E8179" t="e">
        <v>#N/A</v>
      </c>
      <c r="F8179" t="e">
        <v>#N/A</v>
      </c>
    </row>
    <row r="8180" spans="1:6">
      <c r="A8180" t="s">
        <v>1891</v>
      </c>
      <c r="B8180" t="s">
        <v>839</v>
      </c>
      <c r="C8180" t="s">
        <v>269</v>
      </c>
      <c r="D8180">
        <v>2</v>
      </c>
      <c r="E8180" t="e">
        <v>#N/A</v>
      </c>
      <c r="F8180" t="e">
        <v>#N/A</v>
      </c>
    </row>
    <row r="8181" spans="1:6">
      <c r="A8181" t="s">
        <v>2442</v>
      </c>
      <c r="B8181" t="s">
        <v>839</v>
      </c>
      <c r="C8181" t="s">
        <v>269</v>
      </c>
      <c r="D8181">
        <v>1</v>
      </c>
      <c r="E8181" t="e">
        <v>#N/A</v>
      </c>
      <c r="F8181" t="e">
        <v>#N/A</v>
      </c>
    </row>
    <row r="8182" spans="1:6">
      <c r="A8182" t="s">
        <v>2253</v>
      </c>
      <c r="B8182" t="s">
        <v>474</v>
      </c>
      <c r="C8182" t="s">
        <v>2197</v>
      </c>
      <c r="D8182">
        <v>1</v>
      </c>
      <c r="E8182" t="e">
        <v>#N/A</v>
      </c>
      <c r="F8182" t="e">
        <v>#N/A</v>
      </c>
    </row>
    <row r="8183" spans="1:6">
      <c r="A8183" t="s">
        <v>1460</v>
      </c>
      <c r="B8183" t="s">
        <v>839</v>
      </c>
      <c r="C8183" t="s">
        <v>91</v>
      </c>
      <c r="D8183">
        <v>2</v>
      </c>
      <c r="E8183">
        <v>0.03</v>
      </c>
      <c r="F8183">
        <v>5.3999999999999999E-2</v>
      </c>
    </row>
    <row r="8184" spans="1:6">
      <c r="A8184" t="s">
        <v>2478</v>
      </c>
      <c r="B8184" t="s">
        <v>252</v>
      </c>
      <c r="C8184" t="s">
        <v>91</v>
      </c>
      <c r="D8184">
        <v>1</v>
      </c>
      <c r="E8184" t="e">
        <v>#N/A</v>
      </c>
      <c r="F8184" t="e">
        <v>#N/A</v>
      </c>
    </row>
    <row r="8185" spans="1:6">
      <c r="A8185" t="s">
        <v>2478</v>
      </c>
      <c r="B8185" t="s">
        <v>839</v>
      </c>
      <c r="C8185" t="s">
        <v>91</v>
      </c>
      <c r="D8185">
        <v>3</v>
      </c>
      <c r="E8185">
        <v>0.03</v>
      </c>
      <c r="F8185">
        <v>5.3999999999999999E-2</v>
      </c>
    </row>
    <row r="8186" spans="1:6">
      <c r="A8186" t="s">
        <v>1028</v>
      </c>
      <c r="B8186" t="s">
        <v>785</v>
      </c>
      <c r="C8186" t="s">
        <v>91</v>
      </c>
      <c r="D8186">
        <v>1</v>
      </c>
      <c r="E8186" t="e">
        <v>#N/A</v>
      </c>
      <c r="F8186" t="e">
        <v>#N/A</v>
      </c>
    </row>
    <row r="8187" spans="1:6">
      <c r="A8187" t="s">
        <v>1992</v>
      </c>
      <c r="B8187" t="s">
        <v>785</v>
      </c>
      <c r="C8187" t="s">
        <v>91</v>
      </c>
      <c r="D8187">
        <v>2</v>
      </c>
      <c r="E8187" t="e">
        <v>#N/A</v>
      </c>
      <c r="F8187" t="e">
        <v>#N/A</v>
      </c>
    </row>
    <row r="8188" spans="1:6">
      <c r="A8188" t="s">
        <v>1079</v>
      </c>
      <c r="B8188" t="s">
        <v>785</v>
      </c>
      <c r="C8188" t="s">
        <v>91</v>
      </c>
      <c r="D8188">
        <v>1</v>
      </c>
      <c r="E8188" t="e">
        <v>#N/A</v>
      </c>
      <c r="F8188" t="e">
        <v>#N/A</v>
      </c>
    </row>
    <row r="8189" spans="1:6">
      <c r="A8189" t="s">
        <v>2380</v>
      </c>
      <c r="B8189" t="s">
        <v>839</v>
      </c>
      <c r="C8189" t="s">
        <v>91</v>
      </c>
      <c r="D8189">
        <v>3</v>
      </c>
      <c r="E8189">
        <v>0.03</v>
      </c>
      <c r="F8189">
        <v>5.3999999999999999E-2</v>
      </c>
    </row>
    <row r="8190" spans="1:6">
      <c r="A8190" t="s">
        <v>1311</v>
      </c>
      <c r="B8190" t="s">
        <v>839</v>
      </c>
      <c r="C8190" t="s">
        <v>91</v>
      </c>
      <c r="D8190">
        <v>2</v>
      </c>
      <c r="E8190">
        <v>0.03</v>
      </c>
      <c r="F8190">
        <v>5.3999999999999999E-2</v>
      </c>
    </row>
    <row r="8191" spans="1:6">
      <c r="A8191" t="s">
        <v>1562</v>
      </c>
      <c r="B8191" t="s">
        <v>785</v>
      </c>
      <c r="C8191" t="s">
        <v>91</v>
      </c>
      <c r="D8191">
        <v>1</v>
      </c>
      <c r="E8191" t="e">
        <v>#N/A</v>
      </c>
      <c r="F8191" t="e">
        <v>#N/A</v>
      </c>
    </row>
    <row r="8192" spans="1:6">
      <c r="A8192" t="s">
        <v>2546</v>
      </c>
      <c r="B8192" t="s">
        <v>839</v>
      </c>
      <c r="C8192" t="s">
        <v>91</v>
      </c>
      <c r="D8192">
        <v>2</v>
      </c>
      <c r="E8192">
        <v>0.03</v>
      </c>
      <c r="F8192">
        <v>5.3999999999999999E-2</v>
      </c>
    </row>
    <row r="8193" spans="1:6">
      <c r="A8193" t="s">
        <v>945</v>
      </c>
      <c r="B8193" t="s">
        <v>839</v>
      </c>
      <c r="C8193" t="s">
        <v>91</v>
      </c>
      <c r="D8193">
        <v>1</v>
      </c>
      <c r="E8193">
        <v>0.03</v>
      </c>
      <c r="F8193">
        <v>5.3999999999999999E-2</v>
      </c>
    </row>
    <row r="8194" spans="1:6">
      <c r="A8194" t="s">
        <v>183</v>
      </c>
      <c r="B8194" t="s">
        <v>839</v>
      </c>
      <c r="C8194" t="s">
        <v>91</v>
      </c>
      <c r="D8194">
        <v>1</v>
      </c>
      <c r="E8194">
        <v>0.03</v>
      </c>
      <c r="F8194">
        <v>5.3999999999999999E-2</v>
      </c>
    </row>
    <row r="8195" spans="1:6">
      <c r="A8195" t="s">
        <v>2253</v>
      </c>
      <c r="B8195" t="s">
        <v>849</v>
      </c>
      <c r="C8195" t="s">
        <v>1211</v>
      </c>
      <c r="D8195">
        <v>1</v>
      </c>
      <c r="E8195" t="e">
        <v>#N/A</v>
      </c>
      <c r="F8195" t="e">
        <v>#N/A</v>
      </c>
    </row>
    <row r="8196" spans="1:6">
      <c r="A8196" t="s">
        <v>1939</v>
      </c>
      <c r="B8196" t="s">
        <v>849</v>
      </c>
      <c r="C8196" t="s">
        <v>1211</v>
      </c>
      <c r="D8196">
        <v>1</v>
      </c>
      <c r="E8196" t="e">
        <v>#N/A</v>
      </c>
      <c r="F8196" t="e">
        <v>#N/A</v>
      </c>
    </row>
    <row r="8197" spans="1:6">
      <c r="A8197" t="s">
        <v>1401</v>
      </c>
      <c r="B8197" t="s">
        <v>849</v>
      </c>
      <c r="C8197" t="s">
        <v>1211</v>
      </c>
      <c r="D8197">
        <v>1</v>
      </c>
      <c r="E8197" t="e">
        <v>#N/A</v>
      </c>
      <c r="F8197" t="e">
        <v>#N/A</v>
      </c>
    </row>
    <row r="8198" spans="1:6">
      <c r="A8198" t="s">
        <v>1236</v>
      </c>
      <c r="B8198" t="s">
        <v>851</v>
      </c>
      <c r="C8198" t="s">
        <v>1211</v>
      </c>
      <c r="D8198">
        <v>1</v>
      </c>
      <c r="E8198" t="e">
        <v>#N/A</v>
      </c>
      <c r="F8198" t="e">
        <v>#N/A</v>
      </c>
    </row>
    <row r="8199" spans="1:6">
      <c r="A8199" t="s">
        <v>2100</v>
      </c>
      <c r="B8199" t="s">
        <v>211</v>
      </c>
      <c r="C8199" t="s">
        <v>1211</v>
      </c>
      <c r="D8199">
        <v>1</v>
      </c>
      <c r="E8199" t="e">
        <v>#N/A</v>
      </c>
      <c r="F8199" t="e">
        <v>#N/A</v>
      </c>
    </row>
    <row r="8200" spans="1:6">
      <c r="A8200" t="s">
        <v>2619</v>
      </c>
      <c r="B8200" t="s">
        <v>849</v>
      </c>
      <c r="C8200" t="s">
        <v>1211</v>
      </c>
      <c r="D8200">
        <v>1</v>
      </c>
      <c r="E8200" t="e">
        <v>#N/A</v>
      </c>
      <c r="F8200" t="e">
        <v>#N/A</v>
      </c>
    </row>
    <row r="8201" spans="1:6">
      <c r="A8201" t="s">
        <v>2697</v>
      </c>
      <c r="B8201" t="s">
        <v>849</v>
      </c>
      <c r="C8201" t="s">
        <v>1211</v>
      </c>
      <c r="D8201">
        <v>1</v>
      </c>
      <c r="E8201" t="e">
        <v>#N/A</v>
      </c>
      <c r="F8201" t="e">
        <v>#N/A</v>
      </c>
    </row>
    <row r="8202" spans="1:6">
      <c r="A8202" t="s">
        <v>2739</v>
      </c>
      <c r="B8202" t="s">
        <v>849</v>
      </c>
      <c r="C8202" t="s">
        <v>1211</v>
      </c>
      <c r="D8202">
        <v>1</v>
      </c>
      <c r="E8202" t="e">
        <v>#N/A</v>
      </c>
      <c r="F8202" t="e">
        <v>#N/A</v>
      </c>
    </row>
    <row r="8203" spans="1:6">
      <c r="A8203" t="s">
        <v>2325</v>
      </c>
      <c r="B8203" t="s">
        <v>252</v>
      </c>
      <c r="C8203" t="s">
        <v>1339</v>
      </c>
      <c r="D8203">
        <v>1</v>
      </c>
      <c r="E8203" t="e">
        <v>#N/A</v>
      </c>
      <c r="F8203" t="e">
        <v>#N/A</v>
      </c>
    </row>
    <row r="8204" spans="1:6">
      <c r="A8204" t="s">
        <v>2253</v>
      </c>
      <c r="B8204" t="s">
        <v>252</v>
      </c>
      <c r="C8204" t="s">
        <v>1339</v>
      </c>
      <c r="D8204">
        <v>2</v>
      </c>
      <c r="E8204" t="e">
        <v>#N/A</v>
      </c>
      <c r="F8204" t="e">
        <v>#N/A</v>
      </c>
    </row>
    <row r="8205" spans="1:6">
      <c r="A8205" t="s">
        <v>1811</v>
      </c>
      <c r="B8205" t="s">
        <v>252</v>
      </c>
      <c r="C8205" t="s">
        <v>1339</v>
      </c>
      <c r="D8205">
        <v>2</v>
      </c>
      <c r="E8205" t="e">
        <v>#N/A</v>
      </c>
      <c r="F8205" t="e">
        <v>#N/A</v>
      </c>
    </row>
    <row r="8206" spans="1:6">
      <c r="A8206" t="s">
        <v>1401</v>
      </c>
      <c r="B8206" t="s">
        <v>211</v>
      </c>
      <c r="C8206" t="s">
        <v>1339</v>
      </c>
      <c r="D8206">
        <v>1</v>
      </c>
      <c r="E8206" t="e">
        <v>#N/A</v>
      </c>
      <c r="F8206" t="e">
        <v>#N/A</v>
      </c>
    </row>
    <row r="8207" spans="1:6">
      <c r="A8207" t="s">
        <v>2041</v>
      </c>
      <c r="B8207" t="s">
        <v>252</v>
      </c>
      <c r="C8207" t="s">
        <v>1339</v>
      </c>
      <c r="D8207">
        <v>2</v>
      </c>
      <c r="E8207" t="e">
        <v>#N/A</v>
      </c>
      <c r="F8207" t="e">
        <v>#N/A</v>
      </c>
    </row>
    <row r="8208" spans="1:6">
      <c r="A8208" t="s">
        <v>1562</v>
      </c>
      <c r="B8208" t="s">
        <v>211</v>
      </c>
      <c r="C8208" t="s">
        <v>1339</v>
      </c>
      <c r="D8208">
        <v>5</v>
      </c>
      <c r="E8208" t="e">
        <v>#N/A</v>
      </c>
      <c r="F8208" t="e">
        <v>#N/A</v>
      </c>
    </row>
    <row r="8209" spans="1:6">
      <c r="A8209" t="s">
        <v>2697</v>
      </c>
      <c r="B8209" t="s">
        <v>856</v>
      </c>
      <c r="C8209" t="s">
        <v>1339</v>
      </c>
      <c r="D8209">
        <v>1</v>
      </c>
      <c r="E8209" t="e">
        <v>#N/A</v>
      </c>
      <c r="F8209" t="e">
        <v>#N/A</v>
      </c>
    </row>
    <row r="8210" spans="1:6">
      <c r="A8210" t="s">
        <v>2769</v>
      </c>
      <c r="B8210" t="s">
        <v>845</v>
      </c>
      <c r="C8210" t="s">
        <v>1339</v>
      </c>
      <c r="D8210">
        <v>1</v>
      </c>
      <c r="E8210" t="e">
        <v>#N/A</v>
      </c>
      <c r="F8210" t="e">
        <v>#N/A</v>
      </c>
    </row>
    <row r="8211" spans="1:6">
      <c r="A8211" t="s">
        <v>2666</v>
      </c>
      <c r="B8211" t="s">
        <v>211</v>
      </c>
      <c r="C8211" t="s">
        <v>2620</v>
      </c>
      <c r="D8211">
        <v>1</v>
      </c>
      <c r="E8211" t="e">
        <v>#N/A</v>
      </c>
      <c r="F8211" t="e">
        <v>#N/A</v>
      </c>
    </row>
    <row r="8212" spans="1:6">
      <c r="A8212" t="s">
        <v>2380</v>
      </c>
      <c r="B8212" t="s">
        <v>847</v>
      </c>
      <c r="C8212" t="s">
        <v>1618</v>
      </c>
      <c r="D8212">
        <v>1</v>
      </c>
      <c r="E8212" t="e">
        <v>#N/A</v>
      </c>
      <c r="F8212" t="e">
        <v>#N/A</v>
      </c>
    </row>
    <row r="8213" spans="1:6">
      <c r="A8213" t="s">
        <v>1623</v>
      </c>
      <c r="B8213" t="s">
        <v>252</v>
      </c>
      <c r="C8213" t="s">
        <v>1618</v>
      </c>
      <c r="D8213">
        <v>3</v>
      </c>
      <c r="E8213" t="e">
        <v>#N/A</v>
      </c>
      <c r="F8213" t="e">
        <v>#N/A</v>
      </c>
    </row>
    <row r="8214" spans="1:6">
      <c r="A8214" t="s">
        <v>2016</v>
      </c>
      <c r="B8214" t="s">
        <v>856</v>
      </c>
      <c r="C8214" t="s">
        <v>1239</v>
      </c>
      <c r="D8214">
        <v>5</v>
      </c>
      <c r="E8214" t="e">
        <v>#N/A</v>
      </c>
      <c r="F8214" t="e">
        <v>#N/A</v>
      </c>
    </row>
    <row r="8215" spans="1:6">
      <c r="A8215" t="s">
        <v>1992</v>
      </c>
      <c r="B8215" t="s">
        <v>856</v>
      </c>
      <c r="C8215" t="s">
        <v>1239</v>
      </c>
      <c r="D8215">
        <v>1</v>
      </c>
      <c r="E8215" t="e">
        <v>#N/A</v>
      </c>
      <c r="F8215" t="e">
        <v>#N/A</v>
      </c>
    </row>
    <row r="8216" spans="1:6">
      <c r="A8216" t="s">
        <v>1311</v>
      </c>
      <c r="B8216" t="s">
        <v>856</v>
      </c>
      <c r="C8216" t="s">
        <v>1239</v>
      </c>
      <c r="D8216">
        <v>1</v>
      </c>
      <c r="E8216" t="e">
        <v>#N/A</v>
      </c>
      <c r="F8216" t="e">
        <v>#N/A</v>
      </c>
    </row>
    <row r="8217" spans="1:6">
      <c r="A8217" t="s">
        <v>1742</v>
      </c>
      <c r="B8217" t="s">
        <v>839</v>
      </c>
      <c r="C8217" t="s">
        <v>80</v>
      </c>
      <c r="D8217">
        <v>1</v>
      </c>
      <c r="E8217">
        <v>2.4E-2</v>
      </c>
      <c r="F8217">
        <v>1.4E-2</v>
      </c>
    </row>
    <row r="8218" spans="1:6">
      <c r="A8218" t="s">
        <v>1401</v>
      </c>
      <c r="B8218" t="s">
        <v>839</v>
      </c>
      <c r="C8218" t="s">
        <v>80</v>
      </c>
      <c r="D8218">
        <v>1</v>
      </c>
      <c r="E8218">
        <v>2.4E-2</v>
      </c>
      <c r="F8218">
        <v>1.4E-2</v>
      </c>
    </row>
    <row r="8219" spans="1:6">
      <c r="A8219" t="s">
        <v>1311</v>
      </c>
      <c r="B8219" t="s">
        <v>854</v>
      </c>
      <c r="C8219" t="s">
        <v>80</v>
      </c>
      <c r="D8219">
        <v>2</v>
      </c>
      <c r="E8219" t="e">
        <v>#N/A</v>
      </c>
      <c r="F8219" t="e">
        <v>#N/A</v>
      </c>
    </row>
    <row r="8220" spans="1:6">
      <c r="A8220" t="s">
        <v>2697</v>
      </c>
      <c r="B8220" t="s">
        <v>839</v>
      </c>
      <c r="C8220" t="s">
        <v>80</v>
      </c>
      <c r="D8220">
        <v>3</v>
      </c>
      <c r="E8220">
        <v>2.4E-2</v>
      </c>
      <c r="F8220">
        <v>1.4E-2</v>
      </c>
    </row>
    <row r="8221" spans="1:6">
      <c r="A8221" t="s">
        <v>1190</v>
      </c>
      <c r="B8221" t="s">
        <v>854</v>
      </c>
      <c r="C8221" t="s">
        <v>80</v>
      </c>
      <c r="D8221">
        <v>1</v>
      </c>
      <c r="E8221" t="e">
        <v>#N/A</v>
      </c>
      <c r="F8221" t="e">
        <v>#N/A</v>
      </c>
    </row>
    <row r="8222" spans="1:6">
      <c r="A8222" t="s">
        <v>183</v>
      </c>
      <c r="B8222" t="s">
        <v>839</v>
      </c>
      <c r="C8222" t="s">
        <v>80</v>
      </c>
      <c r="D8222">
        <v>1</v>
      </c>
      <c r="E8222">
        <v>2.4E-2</v>
      </c>
      <c r="F8222">
        <v>1.4E-2</v>
      </c>
    </row>
    <row r="8223" spans="1:6">
      <c r="A8223" t="s">
        <v>2739</v>
      </c>
      <c r="B8223" t="s">
        <v>839</v>
      </c>
      <c r="C8223" t="s">
        <v>80</v>
      </c>
      <c r="D8223">
        <v>1</v>
      </c>
      <c r="E8223">
        <v>2.4E-2</v>
      </c>
      <c r="F8223">
        <v>1.4E-2</v>
      </c>
    </row>
    <row r="8224" spans="1:6">
      <c r="A8224" t="s">
        <v>1401</v>
      </c>
      <c r="B8224" t="s">
        <v>856</v>
      </c>
      <c r="C8224" t="s">
        <v>1381</v>
      </c>
      <c r="D8224">
        <v>1</v>
      </c>
      <c r="E8224" t="e">
        <v>#N/A</v>
      </c>
      <c r="F8224" t="e">
        <v>#N/A</v>
      </c>
    </row>
    <row r="8225" spans="1:6">
      <c r="A8225" t="s">
        <v>2137</v>
      </c>
      <c r="B8225" t="s">
        <v>839</v>
      </c>
      <c r="C8225" t="s">
        <v>521</v>
      </c>
      <c r="D8225">
        <v>1</v>
      </c>
      <c r="E8225" t="e">
        <v>#N/A</v>
      </c>
      <c r="F8225" t="e">
        <v>#N/A</v>
      </c>
    </row>
    <row r="8226" spans="1:6">
      <c r="A8226" t="s">
        <v>2380</v>
      </c>
      <c r="B8226" t="s">
        <v>839</v>
      </c>
      <c r="C8226" t="s">
        <v>521</v>
      </c>
      <c r="D8226">
        <v>1</v>
      </c>
      <c r="E8226" t="e">
        <v>#N/A</v>
      </c>
      <c r="F8226" t="e">
        <v>#N/A</v>
      </c>
    </row>
    <row r="8227" spans="1:6">
      <c r="A8227" t="s">
        <v>586</v>
      </c>
      <c r="B8227" t="s">
        <v>839</v>
      </c>
      <c r="C8227" t="s">
        <v>521</v>
      </c>
      <c r="D8227">
        <v>1</v>
      </c>
      <c r="E8227" t="e">
        <v>#N/A</v>
      </c>
      <c r="F8227" t="e">
        <v>#N/A</v>
      </c>
    </row>
    <row r="8228" spans="1:6">
      <c r="A8228" t="s">
        <v>1891</v>
      </c>
      <c r="B8228" t="s">
        <v>839</v>
      </c>
      <c r="C8228" t="s">
        <v>521</v>
      </c>
      <c r="D8228">
        <v>1</v>
      </c>
      <c r="E8228" t="e">
        <v>#N/A</v>
      </c>
      <c r="F8228" t="e">
        <v>#N/A</v>
      </c>
    </row>
    <row r="8229" spans="1:6">
      <c r="A8229" t="s">
        <v>1811</v>
      </c>
      <c r="B8229" t="s">
        <v>846</v>
      </c>
      <c r="C8229" t="s">
        <v>1805</v>
      </c>
      <c r="D8229">
        <v>3</v>
      </c>
      <c r="E8229" t="e">
        <v>#N/A</v>
      </c>
      <c r="F8229" t="e">
        <v>#N/A</v>
      </c>
    </row>
    <row r="8230" spans="1:6">
      <c r="A8230" t="s">
        <v>1190</v>
      </c>
      <c r="B8230" t="s">
        <v>216</v>
      </c>
      <c r="C8230" t="s">
        <v>1135</v>
      </c>
      <c r="D8230">
        <v>1</v>
      </c>
      <c r="E8230" t="e">
        <v>#N/A</v>
      </c>
      <c r="F8230" t="e">
        <v>#N/A</v>
      </c>
    </row>
    <row r="8231" spans="1:6">
      <c r="A8231" t="s">
        <v>1190</v>
      </c>
      <c r="B8231" t="s">
        <v>841</v>
      </c>
      <c r="C8231" t="s">
        <v>1135</v>
      </c>
      <c r="D8231">
        <v>1</v>
      </c>
      <c r="E8231" t="e">
        <v>#N/A</v>
      </c>
      <c r="F8231" t="e">
        <v>#N/A</v>
      </c>
    </row>
    <row r="8232" spans="1:6">
      <c r="A8232" t="s">
        <v>2137</v>
      </c>
      <c r="B8232" t="s">
        <v>841</v>
      </c>
      <c r="C8232" t="s">
        <v>2129</v>
      </c>
      <c r="D8232">
        <v>1</v>
      </c>
      <c r="E8232" t="e">
        <v>#N/A</v>
      </c>
      <c r="F8232" t="e">
        <v>#N/A</v>
      </c>
    </row>
    <row r="8233" spans="1:6">
      <c r="A8233" t="s">
        <v>1811</v>
      </c>
      <c r="B8233" t="s">
        <v>854</v>
      </c>
      <c r="C8233" t="s">
        <v>1763</v>
      </c>
      <c r="D8233">
        <v>1</v>
      </c>
      <c r="E8233" t="e">
        <v>#N/A</v>
      </c>
      <c r="F8233" t="e">
        <v>#N/A</v>
      </c>
    </row>
    <row r="8234" spans="1:6">
      <c r="A8234" t="s">
        <v>2016</v>
      </c>
      <c r="B8234" t="s">
        <v>252</v>
      </c>
      <c r="C8234" t="s">
        <v>1336</v>
      </c>
      <c r="D8234">
        <v>4</v>
      </c>
      <c r="E8234" t="e">
        <v>#N/A</v>
      </c>
      <c r="F8234" t="e">
        <v>#N/A</v>
      </c>
    </row>
    <row r="8235" spans="1:6">
      <c r="A8235" t="s">
        <v>2137</v>
      </c>
      <c r="B8235" t="s">
        <v>252</v>
      </c>
      <c r="C8235" t="s">
        <v>1336</v>
      </c>
      <c r="D8235">
        <v>1</v>
      </c>
      <c r="E8235" t="e">
        <v>#N/A</v>
      </c>
      <c r="F8235" t="e">
        <v>#N/A</v>
      </c>
    </row>
    <row r="8236" spans="1:6">
      <c r="A8236" t="s">
        <v>1401</v>
      </c>
      <c r="B8236" t="s">
        <v>252</v>
      </c>
      <c r="C8236" t="s">
        <v>1336</v>
      </c>
      <c r="D8236">
        <v>2</v>
      </c>
      <c r="E8236" t="e">
        <v>#N/A</v>
      </c>
      <c r="F8236" t="e">
        <v>#N/A</v>
      </c>
    </row>
    <row r="8237" spans="1:6">
      <c r="A8237" t="s">
        <v>1562</v>
      </c>
      <c r="B8237" t="s">
        <v>252</v>
      </c>
      <c r="C8237" t="s">
        <v>1336</v>
      </c>
      <c r="D8237">
        <v>4</v>
      </c>
      <c r="E8237" t="e">
        <v>#N/A</v>
      </c>
      <c r="F8237" t="e">
        <v>#N/A</v>
      </c>
    </row>
    <row r="8238" spans="1:6">
      <c r="A8238" t="s">
        <v>2697</v>
      </c>
      <c r="B8238" t="s">
        <v>252</v>
      </c>
      <c r="C8238" t="s">
        <v>1336</v>
      </c>
      <c r="D8238">
        <v>1</v>
      </c>
      <c r="E8238" t="e">
        <v>#N/A</v>
      </c>
      <c r="F8238" t="e">
        <v>#N/A</v>
      </c>
    </row>
    <row r="8239" spans="1:6">
      <c r="A8239" t="s">
        <v>2100</v>
      </c>
      <c r="B8239" t="s">
        <v>851</v>
      </c>
      <c r="C8239" t="s">
        <v>2085</v>
      </c>
      <c r="D8239">
        <v>1</v>
      </c>
      <c r="E8239" t="e">
        <v>#N/A</v>
      </c>
      <c r="F8239" t="e">
        <v>#N/A</v>
      </c>
    </row>
    <row r="8240" spans="1:6">
      <c r="A8240" t="s">
        <v>2546</v>
      </c>
      <c r="B8240" t="s">
        <v>857</v>
      </c>
      <c r="C8240" t="s">
        <v>2521</v>
      </c>
      <c r="D8240">
        <v>1</v>
      </c>
      <c r="E8240" t="e">
        <v>#N/A</v>
      </c>
      <c r="F8240" t="e">
        <v>#N/A</v>
      </c>
    </row>
    <row r="8241" spans="1:6">
      <c r="A8241" t="s">
        <v>1401</v>
      </c>
      <c r="B8241" t="s">
        <v>839</v>
      </c>
      <c r="C8241" t="s">
        <v>1374</v>
      </c>
      <c r="D8241">
        <v>1</v>
      </c>
      <c r="E8241" t="e">
        <v>#N/A</v>
      </c>
      <c r="F8241" t="e">
        <v>#N/A</v>
      </c>
    </row>
    <row r="8242" spans="1:6">
      <c r="A8242" t="s">
        <v>1190</v>
      </c>
      <c r="B8242" t="s">
        <v>474</v>
      </c>
      <c r="C8242" t="s">
        <v>1091</v>
      </c>
      <c r="D8242">
        <v>1</v>
      </c>
      <c r="E8242" t="e">
        <v>#N/A</v>
      </c>
      <c r="F8242" t="e">
        <v>#N/A</v>
      </c>
    </row>
    <row r="8243" spans="1:6">
      <c r="A8243" t="s">
        <v>838</v>
      </c>
      <c r="B8243" t="s">
        <v>854</v>
      </c>
      <c r="C8243" t="s">
        <v>748</v>
      </c>
      <c r="D8243">
        <v>2</v>
      </c>
      <c r="E8243" t="e">
        <v>#N/A</v>
      </c>
      <c r="F8243" t="e">
        <v>#N/A</v>
      </c>
    </row>
    <row r="8244" spans="1:6">
      <c r="A8244" t="s">
        <v>2739</v>
      </c>
      <c r="B8244" t="s">
        <v>856</v>
      </c>
      <c r="C8244" t="s">
        <v>748</v>
      </c>
      <c r="D8244">
        <v>1</v>
      </c>
      <c r="E8244" t="e">
        <v>#N/A</v>
      </c>
      <c r="F8244" t="e">
        <v>#N/A</v>
      </c>
    </row>
    <row r="8245" spans="1:6">
      <c r="A8245" t="s">
        <v>2325</v>
      </c>
      <c r="B8245" t="s">
        <v>785</v>
      </c>
      <c r="C8245" t="s">
        <v>150</v>
      </c>
      <c r="D8245">
        <v>2</v>
      </c>
      <c r="E8245">
        <v>2.1999999999999999E-2</v>
      </c>
      <c r="F8245">
        <v>0.27300000000000002</v>
      </c>
    </row>
    <row r="8246" spans="1:6">
      <c r="A8246" t="s">
        <v>1460</v>
      </c>
      <c r="B8246" t="s">
        <v>785</v>
      </c>
      <c r="C8246" t="s">
        <v>150</v>
      </c>
      <c r="D8246">
        <v>4</v>
      </c>
      <c r="E8246">
        <v>2.1999999999999999E-2</v>
      </c>
      <c r="F8246">
        <v>0.27300000000000002</v>
      </c>
    </row>
    <row r="8247" spans="1:6">
      <c r="A8247" t="s">
        <v>2478</v>
      </c>
      <c r="B8247" t="s">
        <v>785</v>
      </c>
      <c r="C8247" t="s">
        <v>150</v>
      </c>
      <c r="D8247">
        <v>4</v>
      </c>
      <c r="E8247">
        <v>2.1999999999999999E-2</v>
      </c>
      <c r="F8247">
        <v>0.27300000000000002</v>
      </c>
    </row>
    <row r="8248" spans="1:6">
      <c r="A8248" t="s">
        <v>1028</v>
      </c>
      <c r="B8248" t="s">
        <v>785</v>
      </c>
      <c r="C8248" t="s">
        <v>150</v>
      </c>
      <c r="D8248">
        <v>2</v>
      </c>
      <c r="E8248">
        <v>2.1999999999999999E-2</v>
      </c>
      <c r="F8248">
        <v>0.27300000000000002</v>
      </c>
    </row>
    <row r="8249" spans="1:6">
      <c r="A8249" t="s">
        <v>724</v>
      </c>
      <c r="B8249" t="s">
        <v>785</v>
      </c>
      <c r="C8249" t="s">
        <v>150</v>
      </c>
      <c r="D8249">
        <v>2</v>
      </c>
      <c r="E8249">
        <v>2.1999999999999999E-2</v>
      </c>
      <c r="F8249">
        <v>0.27300000000000002</v>
      </c>
    </row>
    <row r="8250" spans="1:6">
      <c r="A8250" t="s">
        <v>1401</v>
      </c>
      <c r="B8250" t="s">
        <v>785</v>
      </c>
      <c r="C8250" t="s">
        <v>150</v>
      </c>
      <c r="D8250">
        <v>1</v>
      </c>
      <c r="E8250">
        <v>2.1999999999999999E-2</v>
      </c>
      <c r="F8250">
        <v>0.27300000000000002</v>
      </c>
    </row>
    <row r="8251" spans="1:6">
      <c r="A8251" t="s">
        <v>1079</v>
      </c>
      <c r="B8251" t="s">
        <v>785</v>
      </c>
      <c r="C8251" t="s">
        <v>150</v>
      </c>
      <c r="D8251">
        <v>3</v>
      </c>
      <c r="E8251">
        <v>2.1999999999999999E-2</v>
      </c>
      <c r="F8251">
        <v>0.27300000000000002</v>
      </c>
    </row>
    <row r="8252" spans="1:6">
      <c r="A8252" t="s">
        <v>2380</v>
      </c>
      <c r="B8252" t="s">
        <v>785</v>
      </c>
      <c r="C8252" t="s">
        <v>150</v>
      </c>
      <c r="D8252">
        <v>5</v>
      </c>
      <c r="E8252">
        <v>2.1999999999999999E-2</v>
      </c>
      <c r="F8252">
        <v>0.27300000000000002</v>
      </c>
    </row>
    <row r="8253" spans="1:6">
      <c r="A8253" t="s">
        <v>2041</v>
      </c>
      <c r="B8253" t="s">
        <v>785</v>
      </c>
      <c r="C8253" t="s">
        <v>150</v>
      </c>
      <c r="D8253">
        <v>1</v>
      </c>
      <c r="E8253">
        <v>2.1999999999999999E-2</v>
      </c>
      <c r="F8253">
        <v>0.27300000000000002</v>
      </c>
    </row>
    <row r="8254" spans="1:6">
      <c r="A8254" t="s">
        <v>1654</v>
      </c>
      <c r="B8254" t="s">
        <v>785</v>
      </c>
      <c r="C8254" t="s">
        <v>150</v>
      </c>
      <c r="D8254">
        <v>4</v>
      </c>
      <c r="E8254">
        <v>2.1999999999999999E-2</v>
      </c>
      <c r="F8254">
        <v>0.27300000000000002</v>
      </c>
    </row>
    <row r="8255" spans="1:6">
      <c r="A8255" t="s">
        <v>1311</v>
      </c>
      <c r="B8255" t="s">
        <v>785</v>
      </c>
      <c r="C8255" t="s">
        <v>150</v>
      </c>
      <c r="D8255">
        <v>1</v>
      </c>
      <c r="E8255">
        <v>2.1999999999999999E-2</v>
      </c>
      <c r="F8255">
        <v>0.27300000000000002</v>
      </c>
    </row>
    <row r="8256" spans="1:6">
      <c r="A8256" t="s">
        <v>1562</v>
      </c>
      <c r="B8256" t="s">
        <v>785</v>
      </c>
      <c r="C8256" t="s">
        <v>150</v>
      </c>
      <c r="D8256">
        <v>3</v>
      </c>
      <c r="E8256">
        <v>2.1999999999999999E-2</v>
      </c>
      <c r="F8256">
        <v>0.27300000000000002</v>
      </c>
    </row>
    <row r="8257" spans="1:6">
      <c r="A8257" t="s">
        <v>2100</v>
      </c>
      <c r="B8257" t="s">
        <v>785</v>
      </c>
      <c r="C8257" t="s">
        <v>150</v>
      </c>
      <c r="D8257">
        <v>1</v>
      </c>
      <c r="E8257">
        <v>2.1999999999999999E-2</v>
      </c>
      <c r="F8257">
        <v>0.27300000000000002</v>
      </c>
    </row>
    <row r="8258" spans="1:6">
      <c r="A8258" t="s">
        <v>2697</v>
      </c>
      <c r="B8258" t="s">
        <v>785</v>
      </c>
      <c r="C8258" t="s">
        <v>150</v>
      </c>
      <c r="D8258">
        <v>2</v>
      </c>
      <c r="E8258">
        <v>2.1999999999999999E-2</v>
      </c>
      <c r="F8258">
        <v>0.27300000000000002</v>
      </c>
    </row>
    <row r="8259" spans="1:6">
      <c r="A8259" t="s">
        <v>586</v>
      </c>
      <c r="B8259" t="s">
        <v>785</v>
      </c>
      <c r="C8259" t="s">
        <v>150</v>
      </c>
      <c r="D8259">
        <v>5</v>
      </c>
      <c r="E8259">
        <v>2.1999999999999999E-2</v>
      </c>
      <c r="F8259">
        <v>0.27300000000000002</v>
      </c>
    </row>
    <row r="8260" spans="1:6">
      <c r="A8260" t="s">
        <v>2442</v>
      </c>
      <c r="B8260" t="s">
        <v>785</v>
      </c>
      <c r="C8260" t="s">
        <v>150</v>
      </c>
      <c r="D8260">
        <v>2</v>
      </c>
      <c r="E8260">
        <v>2.1999999999999999E-2</v>
      </c>
      <c r="F8260">
        <v>0.27300000000000002</v>
      </c>
    </row>
    <row r="8261" spans="1:6">
      <c r="A8261" t="s">
        <v>183</v>
      </c>
      <c r="B8261" t="s">
        <v>785</v>
      </c>
      <c r="C8261" t="s">
        <v>150</v>
      </c>
      <c r="D8261">
        <v>3</v>
      </c>
      <c r="E8261">
        <v>2.1999999999999999E-2</v>
      </c>
      <c r="F8261">
        <v>0.27300000000000002</v>
      </c>
    </row>
    <row r="8262" spans="1:6">
      <c r="A8262" t="s">
        <v>2739</v>
      </c>
      <c r="B8262" t="s">
        <v>785</v>
      </c>
      <c r="C8262" t="s">
        <v>150</v>
      </c>
      <c r="D8262">
        <v>1</v>
      </c>
      <c r="E8262">
        <v>2.1999999999999999E-2</v>
      </c>
      <c r="F8262">
        <v>0.27300000000000002</v>
      </c>
    </row>
    <row r="8263" spans="1:6">
      <c r="A8263" t="s">
        <v>724</v>
      </c>
      <c r="B8263" t="s">
        <v>851</v>
      </c>
      <c r="C8263" t="s">
        <v>699</v>
      </c>
      <c r="D8263">
        <v>2</v>
      </c>
      <c r="E8263" t="e">
        <v>#N/A</v>
      </c>
      <c r="F8263" t="e">
        <v>#N/A</v>
      </c>
    </row>
    <row r="8264" spans="1:6">
      <c r="A8264" t="s">
        <v>1311</v>
      </c>
      <c r="B8264" t="s">
        <v>851</v>
      </c>
      <c r="C8264" t="s">
        <v>699</v>
      </c>
      <c r="D8264">
        <v>1</v>
      </c>
      <c r="E8264" t="e">
        <v>#N/A</v>
      </c>
      <c r="F8264" t="e">
        <v>#N/A</v>
      </c>
    </row>
    <row r="8265" spans="1:6">
      <c r="A8265" t="s">
        <v>2478</v>
      </c>
      <c r="B8265" t="s">
        <v>474</v>
      </c>
      <c r="C8265" t="s">
        <v>2477</v>
      </c>
      <c r="D8265">
        <v>3</v>
      </c>
      <c r="E8265" t="e">
        <v>#N/A</v>
      </c>
      <c r="F8265" t="e">
        <v>#N/A</v>
      </c>
    </row>
    <row r="8266" spans="1:6">
      <c r="A8266" t="s">
        <v>2253</v>
      </c>
      <c r="B8266" t="s">
        <v>216</v>
      </c>
      <c r="C8266" t="s">
        <v>2159</v>
      </c>
      <c r="D8266">
        <v>1</v>
      </c>
      <c r="E8266" t="e">
        <v>#N/A</v>
      </c>
      <c r="F8266" t="e">
        <v>#N/A</v>
      </c>
    </row>
    <row r="8267" spans="1:6">
      <c r="A8267" t="s">
        <v>1079</v>
      </c>
      <c r="B8267" t="s">
        <v>847</v>
      </c>
      <c r="C8267" t="s">
        <v>1044</v>
      </c>
      <c r="D8267">
        <v>1</v>
      </c>
      <c r="E8267" t="e">
        <v>#N/A</v>
      </c>
      <c r="F8267" t="e">
        <v>#N/A</v>
      </c>
    </row>
    <row r="8268" spans="1:6">
      <c r="A8268" t="s">
        <v>1460</v>
      </c>
      <c r="B8268" t="s">
        <v>854</v>
      </c>
      <c r="C8268" t="s">
        <v>874</v>
      </c>
      <c r="D8268">
        <v>1</v>
      </c>
      <c r="E8268" t="e">
        <v>#N/A</v>
      </c>
      <c r="F8268" t="e">
        <v>#N/A</v>
      </c>
    </row>
    <row r="8269" spans="1:6">
      <c r="A8269" t="s">
        <v>1460</v>
      </c>
      <c r="B8269" t="s">
        <v>845</v>
      </c>
      <c r="C8269" t="s">
        <v>874</v>
      </c>
      <c r="D8269">
        <v>1</v>
      </c>
      <c r="E8269" t="e">
        <v>#N/A</v>
      </c>
      <c r="F8269" t="e">
        <v>#N/A</v>
      </c>
    </row>
    <row r="8270" spans="1:6">
      <c r="A8270" t="s">
        <v>1460</v>
      </c>
      <c r="B8270" t="s">
        <v>839</v>
      </c>
      <c r="C8270" t="s">
        <v>874</v>
      </c>
      <c r="D8270">
        <v>5</v>
      </c>
      <c r="E8270" t="e">
        <v>#N/A</v>
      </c>
      <c r="F8270" t="e">
        <v>#N/A</v>
      </c>
    </row>
    <row r="8271" spans="1:6">
      <c r="A8271" t="s">
        <v>2478</v>
      </c>
      <c r="B8271" t="s">
        <v>839</v>
      </c>
      <c r="C8271" t="s">
        <v>874</v>
      </c>
      <c r="D8271">
        <v>1</v>
      </c>
      <c r="E8271" t="e">
        <v>#N/A</v>
      </c>
      <c r="F8271" t="e">
        <v>#N/A</v>
      </c>
    </row>
    <row r="8272" spans="1:6">
      <c r="A8272" t="s">
        <v>2016</v>
      </c>
      <c r="B8272" t="s">
        <v>845</v>
      </c>
      <c r="C8272" t="s">
        <v>874</v>
      </c>
      <c r="D8272">
        <v>5</v>
      </c>
      <c r="E8272" t="e">
        <v>#N/A</v>
      </c>
      <c r="F8272" t="e">
        <v>#N/A</v>
      </c>
    </row>
    <row r="8273" spans="1:6">
      <c r="A8273" t="s">
        <v>1811</v>
      </c>
      <c r="B8273" t="s">
        <v>849</v>
      </c>
      <c r="C8273" t="s">
        <v>874</v>
      </c>
      <c r="D8273">
        <v>5</v>
      </c>
      <c r="E8273" t="e">
        <v>#N/A</v>
      </c>
      <c r="F8273" t="e">
        <v>#N/A</v>
      </c>
    </row>
    <row r="8274" spans="1:6">
      <c r="A8274" t="s">
        <v>1992</v>
      </c>
      <c r="B8274" t="s">
        <v>845</v>
      </c>
      <c r="C8274" t="s">
        <v>874</v>
      </c>
      <c r="D8274">
        <v>1</v>
      </c>
      <c r="E8274" t="e">
        <v>#N/A</v>
      </c>
      <c r="F8274" t="e">
        <v>#N/A</v>
      </c>
    </row>
    <row r="8275" spans="1:6">
      <c r="A8275" t="s">
        <v>1742</v>
      </c>
      <c r="B8275" t="s">
        <v>847</v>
      </c>
      <c r="C8275" t="s">
        <v>874</v>
      </c>
      <c r="D8275">
        <v>1</v>
      </c>
      <c r="E8275" t="e">
        <v>#N/A</v>
      </c>
      <c r="F8275" t="e">
        <v>#N/A</v>
      </c>
    </row>
    <row r="8276" spans="1:6">
      <c r="A8276" t="s">
        <v>1742</v>
      </c>
      <c r="B8276" t="s">
        <v>845</v>
      </c>
      <c r="C8276" t="s">
        <v>874</v>
      </c>
      <c r="D8276">
        <v>1</v>
      </c>
      <c r="E8276" t="e">
        <v>#N/A</v>
      </c>
      <c r="F8276" t="e">
        <v>#N/A</v>
      </c>
    </row>
    <row r="8277" spans="1:6">
      <c r="A8277" t="s">
        <v>1079</v>
      </c>
      <c r="B8277" t="s">
        <v>839</v>
      </c>
      <c r="C8277" t="s">
        <v>874</v>
      </c>
      <c r="D8277">
        <v>1</v>
      </c>
      <c r="E8277" t="e">
        <v>#N/A</v>
      </c>
      <c r="F8277" t="e">
        <v>#N/A</v>
      </c>
    </row>
    <row r="8278" spans="1:6">
      <c r="A8278" t="s">
        <v>1654</v>
      </c>
      <c r="B8278" t="s">
        <v>842</v>
      </c>
      <c r="C8278" t="s">
        <v>874</v>
      </c>
      <c r="D8278">
        <v>1</v>
      </c>
      <c r="E8278" t="e">
        <v>#N/A</v>
      </c>
      <c r="F8278" t="e">
        <v>#N/A</v>
      </c>
    </row>
    <row r="8279" spans="1:6">
      <c r="A8279" t="s">
        <v>1311</v>
      </c>
      <c r="B8279" t="s">
        <v>845</v>
      </c>
      <c r="C8279" t="s">
        <v>874</v>
      </c>
      <c r="D8279">
        <v>1</v>
      </c>
      <c r="E8279" t="e">
        <v>#N/A</v>
      </c>
      <c r="F8279" t="e">
        <v>#N/A</v>
      </c>
    </row>
    <row r="8280" spans="1:6">
      <c r="A8280" t="s">
        <v>1562</v>
      </c>
      <c r="B8280" t="s">
        <v>847</v>
      </c>
      <c r="C8280" t="s">
        <v>874</v>
      </c>
      <c r="D8280">
        <v>1</v>
      </c>
      <c r="E8280" t="e">
        <v>#N/A</v>
      </c>
      <c r="F8280" t="e">
        <v>#N/A</v>
      </c>
    </row>
    <row r="8281" spans="1:6">
      <c r="A8281" t="s">
        <v>2100</v>
      </c>
      <c r="B8281" t="s">
        <v>847</v>
      </c>
      <c r="C8281" t="s">
        <v>874</v>
      </c>
      <c r="D8281">
        <v>4</v>
      </c>
      <c r="E8281" t="e">
        <v>#N/A</v>
      </c>
      <c r="F8281" t="e">
        <v>#N/A</v>
      </c>
    </row>
    <row r="8282" spans="1:6">
      <c r="A8282" t="s">
        <v>2100</v>
      </c>
      <c r="B8282" t="s">
        <v>845</v>
      </c>
      <c r="C8282" t="s">
        <v>874</v>
      </c>
      <c r="D8282">
        <v>5</v>
      </c>
      <c r="E8282" t="e">
        <v>#N/A</v>
      </c>
      <c r="F8282" t="e">
        <v>#N/A</v>
      </c>
    </row>
    <row r="8283" spans="1:6">
      <c r="A8283" t="s">
        <v>945</v>
      </c>
      <c r="B8283" t="s">
        <v>847</v>
      </c>
      <c r="C8283" t="s">
        <v>874</v>
      </c>
      <c r="D8283">
        <v>1</v>
      </c>
      <c r="E8283" t="e">
        <v>#N/A</v>
      </c>
      <c r="F8283" t="e">
        <v>#N/A</v>
      </c>
    </row>
    <row r="8284" spans="1:6">
      <c r="A8284" t="s">
        <v>945</v>
      </c>
      <c r="B8284" t="s">
        <v>845</v>
      </c>
      <c r="C8284" t="s">
        <v>874</v>
      </c>
      <c r="D8284">
        <v>3</v>
      </c>
      <c r="E8284" t="e">
        <v>#N/A</v>
      </c>
      <c r="F8284" t="e">
        <v>#N/A</v>
      </c>
    </row>
    <row r="8285" spans="1:6">
      <c r="A8285" t="s">
        <v>2697</v>
      </c>
      <c r="B8285" t="s">
        <v>847</v>
      </c>
      <c r="C8285" t="s">
        <v>874</v>
      </c>
      <c r="D8285">
        <v>1</v>
      </c>
      <c r="E8285" t="e">
        <v>#N/A</v>
      </c>
      <c r="F8285" t="e">
        <v>#N/A</v>
      </c>
    </row>
    <row r="8286" spans="1:6">
      <c r="A8286" t="s">
        <v>1623</v>
      </c>
      <c r="B8286" t="s">
        <v>845</v>
      </c>
      <c r="C8286" t="s">
        <v>874</v>
      </c>
      <c r="D8286">
        <v>5</v>
      </c>
      <c r="E8286" t="e">
        <v>#N/A</v>
      </c>
      <c r="F8286" t="e">
        <v>#N/A</v>
      </c>
    </row>
    <row r="8287" spans="1:6">
      <c r="A8287" t="s">
        <v>2301</v>
      </c>
      <c r="B8287" t="s">
        <v>845</v>
      </c>
      <c r="C8287" t="s">
        <v>874</v>
      </c>
      <c r="D8287">
        <v>3</v>
      </c>
      <c r="E8287" t="e">
        <v>#N/A</v>
      </c>
      <c r="F8287" t="e">
        <v>#N/A</v>
      </c>
    </row>
    <row r="8288" spans="1:6">
      <c r="A8288" t="s">
        <v>2380</v>
      </c>
      <c r="B8288" t="s">
        <v>846</v>
      </c>
      <c r="C8288" t="s">
        <v>2343</v>
      </c>
      <c r="D8288">
        <v>1</v>
      </c>
      <c r="E8288">
        <v>4.1000000000000002E-2</v>
      </c>
      <c r="F8288" t="s">
        <v>2783</v>
      </c>
    </row>
    <row r="8289" spans="1:6">
      <c r="A8289" t="s">
        <v>1460</v>
      </c>
      <c r="B8289" t="s">
        <v>252</v>
      </c>
      <c r="C8289" t="s">
        <v>483</v>
      </c>
      <c r="D8289">
        <v>3</v>
      </c>
      <c r="E8289" t="e">
        <v>#N/A</v>
      </c>
      <c r="F8289" t="e">
        <v>#N/A</v>
      </c>
    </row>
    <row r="8290" spans="1:6">
      <c r="A8290" t="s">
        <v>2253</v>
      </c>
      <c r="B8290" t="s">
        <v>252</v>
      </c>
      <c r="C8290" t="s">
        <v>483</v>
      </c>
      <c r="D8290">
        <v>3</v>
      </c>
      <c r="E8290" t="e">
        <v>#N/A</v>
      </c>
      <c r="F8290" t="e">
        <v>#N/A</v>
      </c>
    </row>
    <row r="8291" spans="1:6">
      <c r="A8291" t="s">
        <v>586</v>
      </c>
      <c r="B8291" t="s">
        <v>252</v>
      </c>
      <c r="C8291" t="s">
        <v>483</v>
      </c>
      <c r="D8291">
        <v>1</v>
      </c>
      <c r="E8291" t="e">
        <v>#N/A</v>
      </c>
      <c r="F8291" t="e">
        <v>#N/A</v>
      </c>
    </row>
    <row r="8292" spans="1:6">
      <c r="A8292" t="s">
        <v>1190</v>
      </c>
      <c r="B8292" t="s">
        <v>856</v>
      </c>
      <c r="C8292" t="s">
        <v>1124</v>
      </c>
      <c r="D8292">
        <v>1</v>
      </c>
      <c r="E8292" t="e">
        <v>#N/A</v>
      </c>
      <c r="F8292" t="e">
        <v>#N/A</v>
      </c>
    </row>
    <row r="8293" spans="1:6">
      <c r="A8293" t="s">
        <v>2407</v>
      </c>
      <c r="B8293" t="s">
        <v>856</v>
      </c>
      <c r="C8293" t="s">
        <v>1164</v>
      </c>
      <c r="D8293">
        <v>1</v>
      </c>
      <c r="E8293" t="e">
        <v>#N/A</v>
      </c>
      <c r="F8293" t="e">
        <v>#N/A</v>
      </c>
    </row>
    <row r="8294" spans="1:6">
      <c r="A8294" t="s">
        <v>1190</v>
      </c>
      <c r="B8294" t="s">
        <v>856</v>
      </c>
      <c r="C8294" t="s">
        <v>1164</v>
      </c>
      <c r="D8294">
        <v>2</v>
      </c>
      <c r="E8294" t="e">
        <v>#N/A</v>
      </c>
      <c r="F8294" t="e">
        <v>#N/A</v>
      </c>
    </row>
    <row r="8295" spans="1:6">
      <c r="A8295" t="s">
        <v>1028</v>
      </c>
      <c r="B8295" t="s">
        <v>846</v>
      </c>
      <c r="C8295" t="s">
        <v>1010</v>
      </c>
      <c r="D8295">
        <v>1</v>
      </c>
      <c r="E8295" t="e">
        <v>#N/A</v>
      </c>
      <c r="F8295" t="e">
        <v>#N/A</v>
      </c>
    </row>
    <row r="8296" spans="1:6">
      <c r="A8296" t="s">
        <v>1562</v>
      </c>
      <c r="B8296" t="s">
        <v>846</v>
      </c>
      <c r="C8296" t="s">
        <v>1010</v>
      </c>
      <c r="D8296">
        <v>1</v>
      </c>
      <c r="E8296" t="e">
        <v>#N/A</v>
      </c>
      <c r="F8296" t="e">
        <v>#N/A</v>
      </c>
    </row>
    <row r="8297" spans="1:6">
      <c r="A8297" t="s">
        <v>2016</v>
      </c>
      <c r="B8297" t="s">
        <v>278</v>
      </c>
      <c r="C8297" t="s">
        <v>407</v>
      </c>
      <c r="D8297">
        <v>1</v>
      </c>
      <c r="E8297">
        <v>1.4E-2</v>
      </c>
      <c r="F8297">
        <v>0</v>
      </c>
    </row>
    <row r="8298" spans="1:6">
      <c r="A8298" t="s">
        <v>1742</v>
      </c>
      <c r="B8298" t="s">
        <v>278</v>
      </c>
      <c r="C8298" t="s">
        <v>407</v>
      </c>
      <c r="D8298">
        <v>1</v>
      </c>
      <c r="E8298">
        <v>1.4E-2</v>
      </c>
      <c r="F8298">
        <v>0</v>
      </c>
    </row>
    <row r="8299" spans="1:6">
      <c r="A8299" t="s">
        <v>462</v>
      </c>
      <c r="B8299" t="s">
        <v>278</v>
      </c>
      <c r="C8299" t="s">
        <v>407</v>
      </c>
      <c r="D8299">
        <v>1</v>
      </c>
      <c r="E8299">
        <v>1.4E-2</v>
      </c>
      <c r="F8299">
        <v>0</v>
      </c>
    </row>
    <row r="8300" spans="1:6">
      <c r="A8300" t="s">
        <v>1311</v>
      </c>
      <c r="B8300" t="s">
        <v>278</v>
      </c>
      <c r="C8300" t="s">
        <v>407</v>
      </c>
      <c r="D8300">
        <v>2</v>
      </c>
      <c r="E8300">
        <v>1.4E-2</v>
      </c>
      <c r="F8300">
        <v>0</v>
      </c>
    </row>
    <row r="8301" spans="1:6">
      <c r="A8301" t="s">
        <v>1623</v>
      </c>
      <c r="B8301" t="s">
        <v>278</v>
      </c>
      <c r="C8301" t="s">
        <v>407</v>
      </c>
      <c r="D8301">
        <v>4</v>
      </c>
      <c r="E8301">
        <v>1.4E-2</v>
      </c>
      <c r="F8301">
        <v>0</v>
      </c>
    </row>
    <row r="8302" spans="1:6">
      <c r="A8302" t="s">
        <v>1891</v>
      </c>
      <c r="B8302" t="s">
        <v>278</v>
      </c>
      <c r="C8302" t="s">
        <v>407</v>
      </c>
      <c r="D8302">
        <v>1</v>
      </c>
      <c r="E8302">
        <v>1.4E-2</v>
      </c>
      <c r="F8302">
        <v>0</v>
      </c>
    </row>
    <row r="8303" spans="1:6">
      <c r="A8303" t="s">
        <v>2769</v>
      </c>
      <c r="B8303" t="s">
        <v>278</v>
      </c>
      <c r="C8303" t="s">
        <v>407</v>
      </c>
      <c r="D8303">
        <v>1</v>
      </c>
      <c r="E8303">
        <v>1.4E-2</v>
      </c>
      <c r="F8303">
        <v>0</v>
      </c>
    </row>
    <row r="8304" spans="1:6">
      <c r="A8304" t="s">
        <v>2739</v>
      </c>
      <c r="B8304" t="s">
        <v>785</v>
      </c>
      <c r="C8304" t="s">
        <v>2717</v>
      </c>
      <c r="D8304">
        <v>1</v>
      </c>
      <c r="E8304" t="e">
        <v>#N/A</v>
      </c>
      <c r="F8304" t="e">
        <v>#N/A</v>
      </c>
    </row>
    <row r="8305" spans="1:6">
      <c r="A8305" t="s">
        <v>2546</v>
      </c>
      <c r="B8305" t="s">
        <v>839</v>
      </c>
      <c r="C8305" t="s">
        <v>2538</v>
      </c>
      <c r="D8305">
        <v>2</v>
      </c>
      <c r="E8305" t="e">
        <v>#N/A</v>
      </c>
      <c r="F8305" t="e">
        <v>#N/A</v>
      </c>
    </row>
    <row r="8306" spans="1:6">
      <c r="A8306" t="s">
        <v>2325</v>
      </c>
      <c r="B8306" t="s">
        <v>857</v>
      </c>
      <c r="C8306" t="s">
        <v>307</v>
      </c>
      <c r="D8306">
        <v>4</v>
      </c>
      <c r="E8306" t="e">
        <v>#N/A</v>
      </c>
      <c r="F8306" t="e">
        <v>#N/A</v>
      </c>
    </row>
    <row r="8307" spans="1:6">
      <c r="A8307" t="s">
        <v>1460</v>
      </c>
      <c r="B8307" t="s">
        <v>857</v>
      </c>
      <c r="C8307" t="s">
        <v>307</v>
      </c>
      <c r="D8307">
        <v>1</v>
      </c>
      <c r="E8307" t="e">
        <v>#N/A</v>
      </c>
      <c r="F8307" t="e">
        <v>#N/A</v>
      </c>
    </row>
    <row r="8308" spans="1:6">
      <c r="A8308" t="s">
        <v>2478</v>
      </c>
      <c r="B8308" t="s">
        <v>857</v>
      </c>
      <c r="C8308" t="s">
        <v>307</v>
      </c>
      <c r="D8308">
        <v>4</v>
      </c>
      <c r="E8308" t="e">
        <v>#N/A</v>
      </c>
      <c r="F8308" t="e">
        <v>#N/A</v>
      </c>
    </row>
    <row r="8309" spans="1:6">
      <c r="A8309" t="s">
        <v>2016</v>
      </c>
      <c r="B8309" t="s">
        <v>857</v>
      </c>
      <c r="C8309" t="s">
        <v>307</v>
      </c>
      <c r="D8309">
        <v>1</v>
      </c>
      <c r="E8309" t="e">
        <v>#N/A</v>
      </c>
      <c r="F8309" t="e">
        <v>#N/A</v>
      </c>
    </row>
    <row r="8310" spans="1:6">
      <c r="A8310" t="s">
        <v>1811</v>
      </c>
      <c r="B8310" t="s">
        <v>857</v>
      </c>
      <c r="C8310" t="s">
        <v>307</v>
      </c>
      <c r="D8310">
        <v>1</v>
      </c>
      <c r="E8310" t="e">
        <v>#N/A</v>
      </c>
      <c r="F8310" t="e">
        <v>#N/A</v>
      </c>
    </row>
    <row r="8311" spans="1:6">
      <c r="A8311" t="s">
        <v>1992</v>
      </c>
      <c r="B8311" t="s">
        <v>211</v>
      </c>
      <c r="C8311" t="s">
        <v>307</v>
      </c>
      <c r="D8311">
        <v>1</v>
      </c>
      <c r="E8311" t="e">
        <v>#N/A</v>
      </c>
      <c r="F8311" t="e">
        <v>#N/A</v>
      </c>
    </row>
    <row r="8312" spans="1:6">
      <c r="A8312" t="s">
        <v>1992</v>
      </c>
      <c r="B8312" t="s">
        <v>857</v>
      </c>
      <c r="C8312" t="s">
        <v>307</v>
      </c>
      <c r="D8312">
        <v>2</v>
      </c>
      <c r="E8312" t="e">
        <v>#N/A</v>
      </c>
      <c r="F8312" t="e">
        <v>#N/A</v>
      </c>
    </row>
    <row r="8313" spans="1:6">
      <c r="A8313" t="s">
        <v>724</v>
      </c>
      <c r="B8313" t="s">
        <v>211</v>
      </c>
      <c r="C8313" t="s">
        <v>307</v>
      </c>
      <c r="D8313">
        <v>1</v>
      </c>
      <c r="E8313" t="e">
        <v>#N/A</v>
      </c>
      <c r="F8313" t="e">
        <v>#N/A</v>
      </c>
    </row>
    <row r="8314" spans="1:6">
      <c r="A8314" t="s">
        <v>724</v>
      </c>
      <c r="B8314" t="s">
        <v>857</v>
      </c>
      <c r="C8314" t="s">
        <v>307</v>
      </c>
      <c r="D8314">
        <v>4</v>
      </c>
      <c r="E8314" t="e">
        <v>#N/A</v>
      </c>
      <c r="F8314" t="e">
        <v>#N/A</v>
      </c>
    </row>
    <row r="8315" spans="1:6">
      <c r="A8315" t="s">
        <v>1742</v>
      </c>
      <c r="B8315" t="s">
        <v>785</v>
      </c>
      <c r="C8315" t="s">
        <v>307</v>
      </c>
      <c r="D8315">
        <v>1</v>
      </c>
      <c r="E8315" t="e">
        <v>#N/A</v>
      </c>
      <c r="F8315" t="e">
        <v>#N/A</v>
      </c>
    </row>
    <row r="8316" spans="1:6">
      <c r="A8316" t="s">
        <v>2380</v>
      </c>
      <c r="B8316" t="s">
        <v>785</v>
      </c>
      <c r="C8316" t="s">
        <v>307</v>
      </c>
      <c r="D8316">
        <v>1</v>
      </c>
      <c r="E8316" t="e">
        <v>#N/A</v>
      </c>
      <c r="F8316" t="e">
        <v>#N/A</v>
      </c>
    </row>
    <row r="8317" spans="1:6">
      <c r="A8317" t="s">
        <v>2380</v>
      </c>
      <c r="B8317" t="s">
        <v>857</v>
      </c>
      <c r="C8317" t="s">
        <v>307</v>
      </c>
      <c r="D8317">
        <v>2</v>
      </c>
      <c r="E8317" t="e">
        <v>#N/A</v>
      </c>
      <c r="F8317" t="e">
        <v>#N/A</v>
      </c>
    </row>
    <row r="8318" spans="1:6">
      <c r="A8318" t="s">
        <v>462</v>
      </c>
      <c r="B8318" t="s">
        <v>857</v>
      </c>
      <c r="C8318" t="s">
        <v>307</v>
      </c>
      <c r="D8318">
        <v>4</v>
      </c>
      <c r="E8318" t="e">
        <v>#N/A</v>
      </c>
      <c r="F8318" t="e">
        <v>#N/A</v>
      </c>
    </row>
    <row r="8319" spans="1:6">
      <c r="A8319" t="s">
        <v>1654</v>
      </c>
      <c r="B8319" t="s">
        <v>785</v>
      </c>
      <c r="C8319" t="s">
        <v>307</v>
      </c>
      <c r="D8319">
        <v>1</v>
      </c>
      <c r="E8319" t="e">
        <v>#N/A</v>
      </c>
      <c r="F8319" t="e">
        <v>#N/A</v>
      </c>
    </row>
    <row r="8320" spans="1:6">
      <c r="A8320" t="s">
        <v>1562</v>
      </c>
      <c r="B8320" t="s">
        <v>857</v>
      </c>
      <c r="C8320" t="s">
        <v>307</v>
      </c>
      <c r="D8320">
        <v>1</v>
      </c>
      <c r="E8320" t="e">
        <v>#N/A</v>
      </c>
      <c r="F8320" t="e">
        <v>#N/A</v>
      </c>
    </row>
    <row r="8321" spans="1:6">
      <c r="A8321" t="s">
        <v>2546</v>
      </c>
      <c r="B8321" t="s">
        <v>211</v>
      </c>
      <c r="C8321" t="s">
        <v>307</v>
      </c>
      <c r="D8321">
        <v>1</v>
      </c>
      <c r="E8321" t="e">
        <v>#N/A</v>
      </c>
      <c r="F8321" t="e">
        <v>#N/A</v>
      </c>
    </row>
    <row r="8322" spans="1:6">
      <c r="A8322" t="s">
        <v>1190</v>
      </c>
      <c r="B8322" t="s">
        <v>211</v>
      </c>
      <c r="C8322" t="s">
        <v>307</v>
      </c>
      <c r="D8322">
        <v>1</v>
      </c>
      <c r="E8322" t="e">
        <v>#N/A</v>
      </c>
      <c r="F8322" t="e">
        <v>#N/A</v>
      </c>
    </row>
    <row r="8323" spans="1:6">
      <c r="A8323" t="s">
        <v>1190</v>
      </c>
      <c r="B8323" t="s">
        <v>857</v>
      </c>
      <c r="C8323" t="s">
        <v>307</v>
      </c>
      <c r="D8323">
        <v>2</v>
      </c>
      <c r="E8323" t="e">
        <v>#N/A</v>
      </c>
      <c r="F8323" t="e">
        <v>#N/A</v>
      </c>
    </row>
    <row r="8324" spans="1:6">
      <c r="A8324" t="s">
        <v>2739</v>
      </c>
      <c r="B8324" t="s">
        <v>211</v>
      </c>
      <c r="C8324" t="s">
        <v>307</v>
      </c>
      <c r="D8324">
        <v>1</v>
      </c>
      <c r="E8324" t="e">
        <v>#N/A</v>
      </c>
      <c r="F8324" t="e">
        <v>#N/A</v>
      </c>
    </row>
    <row r="8325" spans="1:6">
      <c r="A8325" t="s">
        <v>2739</v>
      </c>
      <c r="B8325" t="s">
        <v>785</v>
      </c>
      <c r="C8325" t="s">
        <v>307</v>
      </c>
      <c r="D8325">
        <v>1</v>
      </c>
      <c r="E8325" t="e">
        <v>#N/A</v>
      </c>
      <c r="F8325" t="e">
        <v>#N/A</v>
      </c>
    </row>
    <row r="8326" spans="1:6">
      <c r="A8326" t="s">
        <v>2739</v>
      </c>
      <c r="B8326" t="s">
        <v>857</v>
      </c>
      <c r="C8326" t="s">
        <v>307</v>
      </c>
      <c r="D8326">
        <v>3</v>
      </c>
      <c r="E8326" t="e">
        <v>#N/A</v>
      </c>
      <c r="F8326" t="e">
        <v>#N/A</v>
      </c>
    </row>
    <row r="8327" spans="1:6">
      <c r="A8327" t="s">
        <v>1460</v>
      </c>
      <c r="B8327" t="s">
        <v>846</v>
      </c>
      <c r="C8327" t="s">
        <v>419</v>
      </c>
      <c r="D8327">
        <v>4</v>
      </c>
      <c r="E8327" t="e">
        <v>#N/A</v>
      </c>
      <c r="F8327" t="e">
        <v>#N/A</v>
      </c>
    </row>
    <row r="8328" spans="1:6">
      <c r="A8328" t="s">
        <v>2407</v>
      </c>
      <c r="B8328" t="s">
        <v>846</v>
      </c>
      <c r="C8328" t="s">
        <v>419</v>
      </c>
      <c r="D8328">
        <v>1</v>
      </c>
      <c r="E8328" t="e">
        <v>#N/A</v>
      </c>
      <c r="F8328" t="e">
        <v>#N/A</v>
      </c>
    </row>
    <row r="8329" spans="1:6">
      <c r="A8329" t="s">
        <v>2041</v>
      </c>
      <c r="B8329" t="s">
        <v>846</v>
      </c>
      <c r="C8329" t="s">
        <v>419</v>
      </c>
      <c r="D8329">
        <v>1</v>
      </c>
      <c r="E8329" t="e">
        <v>#N/A</v>
      </c>
      <c r="F8329" t="e">
        <v>#N/A</v>
      </c>
    </row>
    <row r="8330" spans="1:6">
      <c r="A8330" t="s">
        <v>586</v>
      </c>
      <c r="B8330" t="s">
        <v>846</v>
      </c>
      <c r="C8330" t="s">
        <v>419</v>
      </c>
      <c r="D8330">
        <v>5</v>
      </c>
      <c r="E8330" t="e">
        <v>#N/A</v>
      </c>
      <c r="F8330" t="e">
        <v>#N/A</v>
      </c>
    </row>
    <row r="8331" spans="1:6">
      <c r="A8331" t="s">
        <v>1311</v>
      </c>
      <c r="B8331" t="s">
        <v>282</v>
      </c>
      <c r="C8331" t="s">
        <v>1292</v>
      </c>
      <c r="D8331">
        <v>1</v>
      </c>
      <c r="E8331" t="e">
        <v>#N/A</v>
      </c>
      <c r="F8331" t="e">
        <v>#N/A</v>
      </c>
    </row>
    <row r="8332" spans="1:6">
      <c r="A8332" t="s">
        <v>1992</v>
      </c>
      <c r="B8332" t="s">
        <v>211</v>
      </c>
      <c r="C8332" t="s">
        <v>1284</v>
      </c>
      <c r="D8332">
        <v>1</v>
      </c>
      <c r="E8332" t="e">
        <v>#N/A</v>
      </c>
      <c r="F8332" t="e">
        <v>#N/A</v>
      </c>
    </row>
    <row r="8333" spans="1:6">
      <c r="A8333" t="s">
        <v>1401</v>
      </c>
      <c r="B8333" t="s">
        <v>211</v>
      </c>
      <c r="C8333" t="s">
        <v>1284</v>
      </c>
      <c r="D8333">
        <v>1</v>
      </c>
      <c r="E8333" t="e">
        <v>#N/A</v>
      </c>
      <c r="F8333" t="e">
        <v>#N/A</v>
      </c>
    </row>
    <row r="8334" spans="1:6">
      <c r="A8334" t="s">
        <v>1311</v>
      </c>
      <c r="B8334" t="s">
        <v>211</v>
      </c>
      <c r="C8334" t="s">
        <v>1284</v>
      </c>
      <c r="D8334">
        <v>1</v>
      </c>
      <c r="E8334" t="e">
        <v>#N/A</v>
      </c>
      <c r="F8334" t="e">
        <v>#N/A</v>
      </c>
    </row>
    <row r="8335" spans="1:6">
      <c r="A8335" t="s">
        <v>1401</v>
      </c>
      <c r="B8335" t="s">
        <v>839</v>
      </c>
      <c r="C8335" t="s">
        <v>1375</v>
      </c>
      <c r="D8335">
        <v>2</v>
      </c>
      <c r="E8335">
        <v>1.2E-2</v>
      </c>
      <c r="F8335">
        <v>0.02</v>
      </c>
    </row>
    <row r="8336" spans="1:6">
      <c r="A8336" t="s">
        <v>945</v>
      </c>
      <c r="B8336" t="s">
        <v>839</v>
      </c>
      <c r="C8336" t="s">
        <v>890</v>
      </c>
      <c r="D8336">
        <v>1</v>
      </c>
      <c r="E8336" t="e">
        <v>#N/A</v>
      </c>
      <c r="F8336" t="e">
        <v>#N/A</v>
      </c>
    </row>
    <row r="8337" spans="1:6">
      <c r="A8337" t="s">
        <v>2407</v>
      </c>
      <c r="B8337" t="s">
        <v>847</v>
      </c>
      <c r="C8337" t="s">
        <v>2403</v>
      </c>
      <c r="D8337">
        <v>2</v>
      </c>
      <c r="E8337" t="e">
        <v>#N/A</v>
      </c>
      <c r="F8337" t="e">
        <v>#N/A</v>
      </c>
    </row>
    <row r="8338" spans="1:6">
      <c r="A8338" t="s">
        <v>1028</v>
      </c>
      <c r="B8338" t="s">
        <v>216</v>
      </c>
      <c r="C8338" t="s">
        <v>959</v>
      </c>
      <c r="D8338">
        <v>4</v>
      </c>
      <c r="E8338" t="e">
        <v>#N/A</v>
      </c>
      <c r="F8338" t="e">
        <v>#N/A</v>
      </c>
    </row>
    <row r="8339" spans="1:6">
      <c r="A8339" t="s">
        <v>2546</v>
      </c>
      <c r="B8339" t="s">
        <v>216</v>
      </c>
      <c r="C8339" t="s">
        <v>959</v>
      </c>
      <c r="D8339">
        <v>2</v>
      </c>
      <c r="E8339" t="e">
        <v>#N/A</v>
      </c>
      <c r="F8339" t="e">
        <v>#N/A</v>
      </c>
    </row>
    <row r="8340" spans="1:6">
      <c r="A8340" t="s">
        <v>2100</v>
      </c>
      <c r="B8340" t="s">
        <v>216</v>
      </c>
      <c r="C8340" t="s">
        <v>959</v>
      </c>
      <c r="D8340">
        <v>1</v>
      </c>
      <c r="E8340" t="e">
        <v>#N/A</v>
      </c>
      <c r="F8340" t="e">
        <v>#N/A</v>
      </c>
    </row>
    <row r="8341" spans="1:6">
      <c r="A8341" t="s">
        <v>2546</v>
      </c>
      <c r="B8341" t="s">
        <v>847</v>
      </c>
      <c r="C8341" t="s">
        <v>960</v>
      </c>
      <c r="D8341">
        <v>1</v>
      </c>
      <c r="E8341" t="e">
        <v>#N/A</v>
      </c>
      <c r="F8341" t="e">
        <v>#N/A</v>
      </c>
    </row>
    <row r="8342" spans="1:6">
      <c r="A8342" t="s">
        <v>2546</v>
      </c>
      <c r="B8342" t="s">
        <v>252</v>
      </c>
      <c r="C8342" t="s">
        <v>960</v>
      </c>
      <c r="D8342">
        <v>5</v>
      </c>
      <c r="E8342" t="e">
        <v>#N/A</v>
      </c>
      <c r="F8342" t="e">
        <v>#N/A</v>
      </c>
    </row>
    <row r="8343" spans="1:6">
      <c r="A8343" t="s">
        <v>2546</v>
      </c>
      <c r="B8343" t="s">
        <v>278</v>
      </c>
      <c r="C8343" t="s">
        <v>960</v>
      </c>
      <c r="D8343">
        <v>4</v>
      </c>
      <c r="E8343" t="e">
        <v>#N/A</v>
      </c>
      <c r="F8343" t="e">
        <v>#N/A</v>
      </c>
    </row>
    <row r="8344" spans="1:6">
      <c r="A8344" t="s">
        <v>2546</v>
      </c>
      <c r="B8344" t="s">
        <v>134</v>
      </c>
      <c r="C8344" t="s">
        <v>960</v>
      </c>
      <c r="D8344">
        <v>3</v>
      </c>
      <c r="E8344" t="e">
        <v>#N/A</v>
      </c>
      <c r="F8344" t="e">
        <v>#N/A</v>
      </c>
    </row>
    <row r="8345" spans="1:6">
      <c r="A8345" t="s">
        <v>2016</v>
      </c>
      <c r="B8345" t="s">
        <v>839</v>
      </c>
      <c r="C8345" t="s">
        <v>522</v>
      </c>
      <c r="D8345">
        <v>5</v>
      </c>
      <c r="E8345" t="e">
        <v>#N/A</v>
      </c>
      <c r="F8345" t="e">
        <v>#N/A</v>
      </c>
    </row>
    <row r="8346" spans="1:6">
      <c r="A8346" t="s">
        <v>2697</v>
      </c>
      <c r="B8346" t="s">
        <v>839</v>
      </c>
      <c r="C8346" t="s">
        <v>522</v>
      </c>
      <c r="D8346">
        <v>5</v>
      </c>
      <c r="E8346" t="e">
        <v>#N/A</v>
      </c>
      <c r="F8346" t="e">
        <v>#N/A</v>
      </c>
    </row>
    <row r="8347" spans="1:6">
      <c r="A8347" t="s">
        <v>586</v>
      </c>
      <c r="B8347" t="s">
        <v>839</v>
      </c>
      <c r="C8347" t="s">
        <v>522</v>
      </c>
      <c r="D8347">
        <v>1</v>
      </c>
      <c r="E8347" t="e">
        <v>#N/A</v>
      </c>
      <c r="F8347" t="e">
        <v>#N/A</v>
      </c>
    </row>
    <row r="8348" spans="1:6">
      <c r="A8348" t="s">
        <v>1460</v>
      </c>
      <c r="B8348" t="s">
        <v>846</v>
      </c>
      <c r="C8348" t="s">
        <v>1289</v>
      </c>
      <c r="D8348">
        <v>1</v>
      </c>
      <c r="E8348" t="e">
        <v>#N/A</v>
      </c>
      <c r="F8348" t="e">
        <v>#N/A</v>
      </c>
    </row>
    <row r="8349" spans="1:6">
      <c r="A8349" t="s">
        <v>1992</v>
      </c>
      <c r="B8349" t="s">
        <v>856</v>
      </c>
      <c r="C8349" t="s">
        <v>1289</v>
      </c>
      <c r="D8349">
        <v>1</v>
      </c>
      <c r="E8349" t="e">
        <v>#N/A</v>
      </c>
      <c r="F8349" t="e">
        <v>#N/A</v>
      </c>
    </row>
    <row r="8350" spans="1:6">
      <c r="A8350" t="s">
        <v>1311</v>
      </c>
      <c r="B8350" t="s">
        <v>856</v>
      </c>
      <c r="C8350" t="s">
        <v>1289</v>
      </c>
      <c r="D8350">
        <v>1</v>
      </c>
      <c r="E8350" t="e">
        <v>#N/A</v>
      </c>
      <c r="F8350" t="e">
        <v>#N/A</v>
      </c>
    </row>
    <row r="8351" spans="1:6">
      <c r="A8351" t="s">
        <v>183</v>
      </c>
      <c r="B8351" t="s">
        <v>712</v>
      </c>
      <c r="C8351" t="s">
        <v>100</v>
      </c>
      <c r="D8351">
        <v>2</v>
      </c>
      <c r="E8351" t="e">
        <v>#N/A</v>
      </c>
      <c r="F8351" t="e">
        <v>#N/A</v>
      </c>
    </row>
    <row r="8352" spans="1:6">
      <c r="A8352" t="s">
        <v>2325</v>
      </c>
      <c r="B8352" t="s">
        <v>278</v>
      </c>
      <c r="C8352" t="s">
        <v>235</v>
      </c>
      <c r="D8352">
        <v>1</v>
      </c>
      <c r="E8352" t="e">
        <v>#N/A</v>
      </c>
      <c r="F8352" t="e">
        <v>#N/A</v>
      </c>
    </row>
    <row r="8353" spans="1:6">
      <c r="A8353" t="s">
        <v>1460</v>
      </c>
      <c r="B8353" t="s">
        <v>278</v>
      </c>
      <c r="C8353" t="s">
        <v>235</v>
      </c>
      <c r="D8353">
        <v>4</v>
      </c>
      <c r="E8353" t="e">
        <v>#N/A</v>
      </c>
      <c r="F8353" t="e">
        <v>#N/A</v>
      </c>
    </row>
    <row r="8354" spans="1:6">
      <c r="A8354" t="s">
        <v>294</v>
      </c>
      <c r="B8354" t="s">
        <v>851</v>
      </c>
      <c r="C8354" t="s">
        <v>235</v>
      </c>
      <c r="D8354">
        <v>1</v>
      </c>
      <c r="E8354" t="e">
        <v>#N/A</v>
      </c>
      <c r="F8354" t="e">
        <v>#N/A</v>
      </c>
    </row>
    <row r="8355" spans="1:6">
      <c r="A8355" t="s">
        <v>294</v>
      </c>
      <c r="B8355" t="s">
        <v>278</v>
      </c>
      <c r="C8355" t="s">
        <v>235</v>
      </c>
      <c r="D8355">
        <v>5</v>
      </c>
      <c r="E8355" t="e">
        <v>#N/A</v>
      </c>
      <c r="F8355" t="e">
        <v>#N/A</v>
      </c>
    </row>
    <row r="8356" spans="1:6">
      <c r="A8356" t="s">
        <v>294</v>
      </c>
      <c r="B8356" t="s">
        <v>846</v>
      </c>
      <c r="C8356" t="s">
        <v>235</v>
      </c>
      <c r="D8356">
        <v>1</v>
      </c>
      <c r="E8356" t="e">
        <v>#N/A</v>
      </c>
      <c r="F8356" t="e">
        <v>#N/A</v>
      </c>
    </row>
    <row r="8357" spans="1:6">
      <c r="A8357" t="s">
        <v>294</v>
      </c>
      <c r="B8357" t="s">
        <v>134</v>
      </c>
      <c r="C8357" t="s">
        <v>235</v>
      </c>
      <c r="D8357">
        <v>3</v>
      </c>
      <c r="E8357" t="e">
        <v>#N/A</v>
      </c>
      <c r="F8357" t="e">
        <v>#N/A</v>
      </c>
    </row>
    <row r="8358" spans="1:6">
      <c r="A8358" t="s">
        <v>2478</v>
      </c>
      <c r="B8358" t="s">
        <v>216</v>
      </c>
      <c r="C8358" t="s">
        <v>235</v>
      </c>
      <c r="D8358">
        <v>1</v>
      </c>
      <c r="E8358" t="e">
        <v>#N/A</v>
      </c>
      <c r="F8358" t="e">
        <v>#N/A</v>
      </c>
    </row>
    <row r="8359" spans="1:6">
      <c r="A8359" t="s">
        <v>2407</v>
      </c>
      <c r="B8359" t="s">
        <v>278</v>
      </c>
      <c r="C8359" t="s">
        <v>235</v>
      </c>
      <c r="D8359">
        <v>1</v>
      </c>
      <c r="E8359" t="e">
        <v>#N/A</v>
      </c>
      <c r="F8359" t="e">
        <v>#N/A</v>
      </c>
    </row>
    <row r="8360" spans="1:6">
      <c r="A8360" t="s">
        <v>1028</v>
      </c>
      <c r="B8360" t="s">
        <v>278</v>
      </c>
      <c r="C8360" t="s">
        <v>235</v>
      </c>
      <c r="D8360">
        <v>2</v>
      </c>
      <c r="E8360" t="e">
        <v>#N/A</v>
      </c>
      <c r="F8360" t="e">
        <v>#N/A</v>
      </c>
    </row>
    <row r="8361" spans="1:6">
      <c r="A8361" t="s">
        <v>1028</v>
      </c>
      <c r="B8361" t="s">
        <v>134</v>
      </c>
      <c r="C8361" t="s">
        <v>235</v>
      </c>
      <c r="D8361">
        <v>1</v>
      </c>
      <c r="E8361" t="e">
        <v>#N/A</v>
      </c>
      <c r="F8361" t="e">
        <v>#N/A</v>
      </c>
    </row>
    <row r="8362" spans="1:6">
      <c r="A8362" t="s">
        <v>1028</v>
      </c>
      <c r="B8362" t="s">
        <v>841</v>
      </c>
      <c r="C8362" t="s">
        <v>235</v>
      </c>
      <c r="D8362">
        <v>3</v>
      </c>
      <c r="E8362" t="e">
        <v>#N/A</v>
      </c>
      <c r="F8362" t="e">
        <v>#N/A</v>
      </c>
    </row>
    <row r="8363" spans="1:6">
      <c r="A8363" t="s">
        <v>1992</v>
      </c>
      <c r="B8363" t="s">
        <v>851</v>
      </c>
      <c r="C8363" t="s">
        <v>235</v>
      </c>
      <c r="D8363">
        <v>1</v>
      </c>
      <c r="E8363" t="e">
        <v>#N/A</v>
      </c>
      <c r="F8363" t="e">
        <v>#N/A</v>
      </c>
    </row>
    <row r="8364" spans="1:6">
      <c r="A8364" t="s">
        <v>1992</v>
      </c>
      <c r="B8364" t="s">
        <v>211</v>
      </c>
      <c r="C8364" t="s">
        <v>235</v>
      </c>
      <c r="D8364">
        <v>1</v>
      </c>
      <c r="E8364" t="e">
        <v>#N/A</v>
      </c>
      <c r="F8364" t="e">
        <v>#N/A</v>
      </c>
    </row>
    <row r="8365" spans="1:6">
      <c r="A8365" t="s">
        <v>1992</v>
      </c>
      <c r="B8365" t="s">
        <v>278</v>
      </c>
      <c r="C8365" t="s">
        <v>235</v>
      </c>
      <c r="D8365">
        <v>1</v>
      </c>
      <c r="E8365" t="e">
        <v>#N/A</v>
      </c>
      <c r="F8365" t="e">
        <v>#N/A</v>
      </c>
    </row>
    <row r="8366" spans="1:6">
      <c r="A8366" t="s">
        <v>1992</v>
      </c>
      <c r="B8366" t="s">
        <v>134</v>
      </c>
      <c r="C8366" t="s">
        <v>235</v>
      </c>
      <c r="D8366">
        <v>1</v>
      </c>
      <c r="E8366" t="e">
        <v>#N/A</v>
      </c>
      <c r="F8366" t="e">
        <v>#N/A</v>
      </c>
    </row>
    <row r="8367" spans="1:6">
      <c r="A8367" t="s">
        <v>724</v>
      </c>
      <c r="B8367" t="s">
        <v>134</v>
      </c>
      <c r="C8367" t="s">
        <v>235</v>
      </c>
      <c r="D8367">
        <v>1</v>
      </c>
      <c r="E8367" t="e">
        <v>#N/A</v>
      </c>
      <c r="F8367" t="e">
        <v>#N/A</v>
      </c>
    </row>
    <row r="8368" spans="1:6">
      <c r="A8368" t="s">
        <v>1939</v>
      </c>
      <c r="B8368" t="s">
        <v>211</v>
      </c>
      <c r="C8368" t="s">
        <v>235</v>
      </c>
      <c r="D8368">
        <v>1</v>
      </c>
      <c r="E8368" t="e">
        <v>#N/A</v>
      </c>
      <c r="F8368" t="e">
        <v>#N/A</v>
      </c>
    </row>
    <row r="8369" spans="1:6">
      <c r="A8369" t="s">
        <v>1939</v>
      </c>
      <c r="B8369" t="s">
        <v>278</v>
      </c>
      <c r="C8369" t="s">
        <v>235</v>
      </c>
      <c r="D8369">
        <v>1</v>
      </c>
      <c r="E8369" t="e">
        <v>#N/A</v>
      </c>
      <c r="F8369" t="e">
        <v>#N/A</v>
      </c>
    </row>
    <row r="8370" spans="1:6">
      <c r="A8370" t="s">
        <v>1939</v>
      </c>
      <c r="B8370" t="s">
        <v>849</v>
      </c>
      <c r="C8370" t="s">
        <v>235</v>
      </c>
      <c r="D8370">
        <v>2</v>
      </c>
      <c r="E8370" t="e">
        <v>#N/A</v>
      </c>
      <c r="F8370" t="e">
        <v>#N/A</v>
      </c>
    </row>
    <row r="8371" spans="1:6">
      <c r="A8371" t="s">
        <v>2666</v>
      </c>
      <c r="B8371" t="s">
        <v>278</v>
      </c>
      <c r="C8371" t="s">
        <v>235</v>
      </c>
      <c r="D8371">
        <v>1</v>
      </c>
      <c r="E8371" t="e">
        <v>#N/A</v>
      </c>
      <c r="F8371" t="e">
        <v>#N/A</v>
      </c>
    </row>
    <row r="8372" spans="1:6">
      <c r="A8372" t="s">
        <v>2666</v>
      </c>
      <c r="B8372" t="s">
        <v>134</v>
      </c>
      <c r="C8372" t="s">
        <v>235</v>
      </c>
      <c r="D8372">
        <v>2</v>
      </c>
      <c r="E8372" t="e">
        <v>#N/A</v>
      </c>
      <c r="F8372" t="e">
        <v>#N/A</v>
      </c>
    </row>
    <row r="8373" spans="1:6">
      <c r="A8373" t="s">
        <v>1079</v>
      </c>
      <c r="B8373" t="s">
        <v>851</v>
      </c>
      <c r="C8373" t="s">
        <v>235</v>
      </c>
      <c r="D8373">
        <v>1</v>
      </c>
      <c r="E8373" t="e">
        <v>#N/A</v>
      </c>
      <c r="F8373" t="e">
        <v>#N/A</v>
      </c>
    </row>
    <row r="8374" spans="1:6">
      <c r="A8374" t="s">
        <v>1236</v>
      </c>
      <c r="B8374" t="s">
        <v>854</v>
      </c>
      <c r="C8374" t="s">
        <v>235</v>
      </c>
      <c r="D8374">
        <v>1</v>
      </c>
      <c r="E8374" t="e">
        <v>#N/A</v>
      </c>
      <c r="F8374" t="e">
        <v>#N/A</v>
      </c>
    </row>
    <row r="8375" spans="1:6">
      <c r="A8375" t="s">
        <v>1236</v>
      </c>
      <c r="B8375" t="s">
        <v>134</v>
      </c>
      <c r="C8375" t="s">
        <v>235</v>
      </c>
      <c r="D8375">
        <v>1</v>
      </c>
      <c r="E8375" t="e">
        <v>#N/A</v>
      </c>
      <c r="F8375" t="e">
        <v>#N/A</v>
      </c>
    </row>
    <row r="8376" spans="1:6">
      <c r="A8376" t="s">
        <v>2380</v>
      </c>
      <c r="B8376" t="s">
        <v>252</v>
      </c>
      <c r="C8376" t="s">
        <v>235</v>
      </c>
      <c r="D8376">
        <v>1</v>
      </c>
      <c r="E8376" t="e">
        <v>#N/A</v>
      </c>
      <c r="F8376" t="e">
        <v>#N/A</v>
      </c>
    </row>
    <row r="8377" spans="1:6">
      <c r="A8377" t="s">
        <v>2569</v>
      </c>
      <c r="B8377" t="s">
        <v>278</v>
      </c>
      <c r="C8377" t="s">
        <v>235</v>
      </c>
      <c r="D8377">
        <v>1</v>
      </c>
      <c r="E8377" t="e">
        <v>#N/A</v>
      </c>
      <c r="F8377" t="e">
        <v>#N/A</v>
      </c>
    </row>
    <row r="8378" spans="1:6">
      <c r="A8378" t="s">
        <v>1311</v>
      </c>
      <c r="B8378" t="s">
        <v>252</v>
      </c>
      <c r="C8378" t="s">
        <v>235</v>
      </c>
      <c r="D8378">
        <v>1</v>
      </c>
      <c r="E8378" t="e">
        <v>#N/A</v>
      </c>
      <c r="F8378" t="e">
        <v>#N/A</v>
      </c>
    </row>
    <row r="8379" spans="1:6">
      <c r="A8379" t="s">
        <v>1311</v>
      </c>
      <c r="B8379" t="s">
        <v>211</v>
      </c>
      <c r="C8379" t="s">
        <v>235</v>
      </c>
      <c r="D8379">
        <v>1</v>
      </c>
      <c r="E8379" t="e">
        <v>#N/A</v>
      </c>
      <c r="F8379" t="e">
        <v>#N/A</v>
      </c>
    </row>
    <row r="8380" spans="1:6">
      <c r="A8380" t="s">
        <v>1311</v>
      </c>
      <c r="B8380" t="s">
        <v>854</v>
      </c>
      <c r="C8380" t="s">
        <v>235</v>
      </c>
      <c r="D8380">
        <v>1</v>
      </c>
      <c r="E8380" t="e">
        <v>#N/A</v>
      </c>
      <c r="F8380" t="e">
        <v>#N/A</v>
      </c>
    </row>
    <row r="8381" spans="1:6">
      <c r="A8381" t="s">
        <v>1311</v>
      </c>
      <c r="B8381" t="s">
        <v>278</v>
      </c>
      <c r="C8381" t="s">
        <v>235</v>
      </c>
      <c r="D8381">
        <v>1</v>
      </c>
      <c r="E8381" t="e">
        <v>#N/A</v>
      </c>
      <c r="F8381" t="e">
        <v>#N/A</v>
      </c>
    </row>
    <row r="8382" spans="1:6">
      <c r="A8382" t="s">
        <v>1562</v>
      </c>
      <c r="B8382" t="s">
        <v>278</v>
      </c>
      <c r="C8382" t="s">
        <v>235</v>
      </c>
      <c r="D8382">
        <v>1</v>
      </c>
      <c r="E8382" t="e">
        <v>#N/A</v>
      </c>
      <c r="F8382" t="e">
        <v>#N/A</v>
      </c>
    </row>
    <row r="8383" spans="1:6">
      <c r="A8383" t="s">
        <v>1562</v>
      </c>
      <c r="B8383" t="s">
        <v>846</v>
      </c>
      <c r="C8383" t="s">
        <v>235</v>
      </c>
      <c r="D8383">
        <v>1</v>
      </c>
      <c r="E8383" t="e">
        <v>#N/A</v>
      </c>
      <c r="F8383" t="e">
        <v>#N/A</v>
      </c>
    </row>
    <row r="8384" spans="1:6">
      <c r="A8384" t="s">
        <v>2546</v>
      </c>
      <c r="B8384" t="s">
        <v>851</v>
      </c>
      <c r="C8384" t="s">
        <v>235</v>
      </c>
      <c r="D8384">
        <v>1</v>
      </c>
      <c r="E8384" t="e">
        <v>#N/A</v>
      </c>
      <c r="F8384" t="e">
        <v>#N/A</v>
      </c>
    </row>
    <row r="8385" spans="1:6">
      <c r="A8385" t="s">
        <v>2546</v>
      </c>
      <c r="B8385" t="s">
        <v>282</v>
      </c>
      <c r="C8385" t="s">
        <v>235</v>
      </c>
      <c r="D8385">
        <v>1</v>
      </c>
      <c r="E8385" t="e">
        <v>#N/A</v>
      </c>
      <c r="F8385" t="e">
        <v>#N/A</v>
      </c>
    </row>
    <row r="8386" spans="1:6">
      <c r="A8386" t="s">
        <v>2546</v>
      </c>
      <c r="B8386" t="s">
        <v>854</v>
      </c>
      <c r="C8386" t="s">
        <v>235</v>
      </c>
      <c r="D8386">
        <v>1</v>
      </c>
      <c r="E8386" t="e">
        <v>#N/A</v>
      </c>
      <c r="F8386" t="e">
        <v>#N/A</v>
      </c>
    </row>
    <row r="8387" spans="1:6">
      <c r="A8387" t="s">
        <v>2546</v>
      </c>
      <c r="B8387" t="s">
        <v>278</v>
      </c>
      <c r="C8387" t="s">
        <v>235</v>
      </c>
      <c r="D8387">
        <v>1</v>
      </c>
      <c r="E8387" t="e">
        <v>#N/A</v>
      </c>
      <c r="F8387" t="e">
        <v>#N/A</v>
      </c>
    </row>
    <row r="8388" spans="1:6">
      <c r="A8388" t="s">
        <v>2546</v>
      </c>
      <c r="B8388" t="s">
        <v>856</v>
      </c>
      <c r="C8388" t="s">
        <v>235</v>
      </c>
      <c r="D8388">
        <v>1</v>
      </c>
      <c r="E8388" t="e">
        <v>#N/A</v>
      </c>
      <c r="F8388" t="e">
        <v>#N/A</v>
      </c>
    </row>
    <row r="8389" spans="1:6">
      <c r="A8389" t="s">
        <v>2546</v>
      </c>
      <c r="B8389" t="s">
        <v>846</v>
      </c>
      <c r="C8389" t="s">
        <v>235</v>
      </c>
      <c r="D8389">
        <v>1</v>
      </c>
      <c r="E8389" t="e">
        <v>#N/A</v>
      </c>
      <c r="F8389" t="e">
        <v>#N/A</v>
      </c>
    </row>
    <row r="8390" spans="1:6">
      <c r="A8390" t="s">
        <v>2546</v>
      </c>
      <c r="B8390" t="s">
        <v>134</v>
      </c>
      <c r="C8390" t="s">
        <v>235</v>
      </c>
      <c r="D8390">
        <v>1</v>
      </c>
      <c r="E8390" t="e">
        <v>#N/A</v>
      </c>
      <c r="F8390" t="e">
        <v>#N/A</v>
      </c>
    </row>
    <row r="8391" spans="1:6">
      <c r="A8391" t="s">
        <v>2546</v>
      </c>
      <c r="B8391" t="s">
        <v>841</v>
      </c>
      <c r="C8391" t="s">
        <v>235</v>
      </c>
      <c r="D8391">
        <v>1</v>
      </c>
      <c r="E8391" t="e">
        <v>#N/A</v>
      </c>
      <c r="F8391" t="e">
        <v>#N/A</v>
      </c>
    </row>
    <row r="8392" spans="1:6">
      <c r="A8392" t="s">
        <v>2100</v>
      </c>
      <c r="B8392" t="s">
        <v>278</v>
      </c>
      <c r="C8392" t="s">
        <v>235</v>
      </c>
      <c r="D8392">
        <v>1</v>
      </c>
      <c r="E8392" t="e">
        <v>#N/A</v>
      </c>
      <c r="F8392" t="e">
        <v>#N/A</v>
      </c>
    </row>
    <row r="8393" spans="1:6">
      <c r="A8393" t="s">
        <v>2100</v>
      </c>
      <c r="B8393" t="s">
        <v>216</v>
      </c>
      <c r="C8393" t="s">
        <v>235</v>
      </c>
      <c r="D8393">
        <v>1</v>
      </c>
      <c r="E8393" t="e">
        <v>#N/A</v>
      </c>
      <c r="F8393" t="e">
        <v>#N/A</v>
      </c>
    </row>
    <row r="8394" spans="1:6">
      <c r="A8394" t="s">
        <v>2100</v>
      </c>
      <c r="B8394" t="s">
        <v>134</v>
      </c>
      <c r="C8394" t="s">
        <v>235</v>
      </c>
      <c r="D8394">
        <v>1</v>
      </c>
      <c r="E8394" t="e">
        <v>#N/A</v>
      </c>
      <c r="F8394" t="e">
        <v>#N/A</v>
      </c>
    </row>
    <row r="8395" spans="1:6">
      <c r="A8395" t="s">
        <v>2697</v>
      </c>
      <c r="B8395" t="s">
        <v>851</v>
      </c>
      <c r="C8395" t="s">
        <v>235</v>
      </c>
      <c r="D8395">
        <v>1</v>
      </c>
      <c r="E8395" t="e">
        <v>#N/A</v>
      </c>
      <c r="F8395" t="e">
        <v>#N/A</v>
      </c>
    </row>
    <row r="8396" spans="1:6">
      <c r="A8396" t="s">
        <v>2697</v>
      </c>
      <c r="B8396" t="s">
        <v>278</v>
      </c>
      <c r="C8396" t="s">
        <v>235</v>
      </c>
      <c r="D8396">
        <v>1</v>
      </c>
      <c r="E8396" t="e">
        <v>#N/A</v>
      </c>
      <c r="F8396" t="e">
        <v>#N/A</v>
      </c>
    </row>
    <row r="8397" spans="1:6">
      <c r="A8397" t="s">
        <v>2697</v>
      </c>
      <c r="B8397" t="s">
        <v>134</v>
      </c>
      <c r="C8397" t="s">
        <v>235</v>
      </c>
      <c r="D8397">
        <v>1</v>
      </c>
      <c r="E8397" t="e">
        <v>#N/A</v>
      </c>
      <c r="F8397" t="e">
        <v>#N/A</v>
      </c>
    </row>
    <row r="8398" spans="1:6">
      <c r="A8398" t="s">
        <v>1190</v>
      </c>
      <c r="B8398" t="s">
        <v>474</v>
      </c>
      <c r="C8398" t="s">
        <v>235</v>
      </c>
      <c r="D8398">
        <v>1</v>
      </c>
      <c r="E8398" t="e">
        <v>#N/A</v>
      </c>
      <c r="F8398" t="e">
        <v>#N/A</v>
      </c>
    </row>
    <row r="8399" spans="1:6">
      <c r="A8399" t="s">
        <v>1190</v>
      </c>
      <c r="B8399" t="s">
        <v>282</v>
      </c>
      <c r="C8399" t="s">
        <v>235</v>
      </c>
      <c r="D8399">
        <v>1</v>
      </c>
      <c r="E8399" t="e">
        <v>#N/A</v>
      </c>
      <c r="F8399" t="e">
        <v>#N/A</v>
      </c>
    </row>
    <row r="8400" spans="1:6">
      <c r="A8400" t="s">
        <v>1190</v>
      </c>
      <c r="B8400" t="s">
        <v>252</v>
      </c>
      <c r="C8400" t="s">
        <v>235</v>
      </c>
      <c r="D8400">
        <v>1</v>
      </c>
      <c r="E8400" t="e">
        <v>#N/A</v>
      </c>
      <c r="F8400" t="e">
        <v>#N/A</v>
      </c>
    </row>
    <row r="8401" spans="1:6">
      <c r="A8401" t="s">
        <v>1190</v>
      </c>
      <c r="B8401" t="s">
        <v>211</v>
      </c>
      <c r="C8401" t="s">
        <v>235</v>
      </c>
      <c r="D8401">
        <v>1</v>
      </c>
      <c r="E8401" t="e">
        <v>#N/A</v>
      </c>
      <c r="F8401" t="e">
        <v>#N/A</v>
      </c>
    </row>
    <row r="8402" spans="1:6">
      <c r="A8402" t="s">
        <v>1190</v>
      </c>
      <c r="B8402" t="s">
        <v>785</v>
      </c>
      <c r="C8402" t="s">
        <v>235</v>
      </c>
      <c r="D8402">
        <v>1</v>
      </c>
      <c r="E8402" t="e">
        <v>#N/A</v>
      </c>
      <c r="F8402" t="e">
        <v>#N/A</v>
      </c>
    </row>
    <row r="8403" spans="1:6">
      <c r="A8403" t="s">
        <v>1190</v>
      </c>
      <c r="B8403" t="s">
        <v>846</v>
      </c>
      <c r="C8403" t="s">
        <v>235</v>
      </c>
      <c r="D8403">
        <v>3</v>
      </c>
      <c r="E8403" t="e">
        <v>#N/A</v>
      </c>
      <c r="F8403" t="e">
        <v>#N/A</v>
      </c>
    </row>
    <row r="8404" spans="1:6">
      <c r="A8404" t="s">
        <v>1190</v>
      </c>
      <c r="B8404" t="s">
        <v>134</v>
      </c>
      <c r="C8404" t="s">
        <v>235</v>
      </c>
      <c r="D8404">
        <v>2</v>
      </c>
      <c r="E8404" t="e">
        <v>#N/A</v>
      </c>
      <c r="F8404" t="e">
        <v>#N/A</v>
      </c>
    </row>
    <row r="8405" spans="1:6">
      <c r="A8405" t="s">
        <v>1891</v>
      </c>
      <c r="B8405" t="s">
        <v>851</v>
      </c>
      <c r="C8405" t="s">
        <v>235</v>
      </c>
      <c r="D8405">
        <v>1</v>
      </c>
      <c r="E8405" t="e">
        <v>#N/A</v>
      </c>
      <c r="F8405" t="e">
        <v>#N/A</v>
      </c>
    </row>
    <row r="8406" spans="1:6">
      <c r="A8406" t="s">
        <v>2301</v>
      </c>
      <c r="B8406" t="s">
        <v>851</v>
      </c>
      <c r="C8406" t="s">
        <v>235</v>
      </c>
      <c r="D8406">
        <v>1</v>
      </c>
      <c r="E8406" t="e">
        <v>#N/A</v>
      </c>
      <c r="F8406" t="e">
        <v>#N/A</v>
      </c>
    </row>
    <row r="8407" spans="1:6">
      <c r="A8407" t="s">
        <v>2739</v>
      </c>
      <c r="B8407" t="s">
        <v>211</v>
      </c>
      <c r="C8407" t="s">
        <v>235</v>
      </c>
      <c r="D8407">
        <v>1</v>
      </c>
      <c r="E8407" t="e">
        <v>#N/A</v>
      </c>
      <c r="F8407" t="e">
        <v>#N/A</v>
      </c>
    </row>
    <row r="8408" spans="1:6">
      <c r="A8408" t="s">
        <v>2739</v>
      </c>
      <c r="B8408" t="s">
        <v>278</v>
      </c>
      <c r="C8408" t="s">
        <v>235</v>
      </c>
      <c r="D8408">
        <v>1</v>
      </c>
      <c r="E8408" t="e">
        <v>#N/A</v>
      </c>
      <c r="F8408" t="e">
        <v>#N/A</v>
      </c>
    </row>
    <row r="8409" spans="1:6">
      <c r="A8409" t="s">
        <v>2739</v>
      </c>
      <c r="B8409" t="s">
        <v>857</v>
      </c>
      <c r="C8409" t="s">
        <v>235</v>
      </c>
      <c r="D8409">
        <v>1</v>
      </c>
      <c r="E8409" t="e">
        <v>#N/A</v>
      </c>
      <c r="F8409" t="e">
        <v>#N/A</v>
      </c>
    </row>
    <row r="8410" spans="1:6">
      <c r="A8410" t="s">
        <v>2739</v>
      </c>
      <c r="B8410" t="s">
        <v>846</v>
      </c>
      <c r="C8410" t="s">
        <v>235</v>
      </c>
      <c r="D8410">
        <v>2</v>
      </c>
      <c r="E8410" t="e">
        <v>#N/A</v>
      </c>
      <c r="F8410" t="e">
        <v>#N/A</v>
      </c>
    </row>
    <row r="8411" spans="1:6">
      <c r="A8411" t="s">
        <v>2739</v>
      </c>
      <c r="B8411" t="s">
        <v>134</v>
      </c>
      <c r="C8411" t="s">
        <v>235</v>
      </c>
      <c r="D8411">
        <v>2</v>
      </c>
      <c r="E8411" t="e">
        <v>#N/A</v>
      </c>
      <c r="F8411" t="e">
        <v>#N/A</v>
      </c>
    </row>
    <row r="8412" spans="1:6">
      <c r="A8412" t="s">
        <v>724</v>
      </c>
      <c r="B8412" t="s">
        <v>278</v>
      </c>
      <c r="C8412" t="s">
        <v>1219</v>
      </c>
      <c r="D8412">
        <v>1</v>
      </c>
      <c r="E8412" t="e">
        <v>#N/A</v>
      </c>
      <c r="F8412" t="e">
        <v>#N/A</v>
      </c>
    </row>
    <row r="8413" spans="1:6">
      <c r="A8413" t="s">
        <v>1742</v>
      </c>
      <c r="B8413" t="s">
        <v>134</v>
      </c>
      <c r="C8413" t="s">
        <v>1219</v>
      </c>
      <c r="D8413">
        <v>1</v>
      </c>
      <c r="E8413" t="e">
        <v>#N/A</v>
      </c>
      <c r="F8413" t="e">
        <v>#N/A</v>
      </c>
    </row>
    <row r="8414" spans="1:6">
      <c r="A8414" t="s">
        <v>1401</v>
      </c>
      <c r="B8414" t="s">
        <v>252</v>
      </c>
      <c r="C8414" t="s">
        <v>1219</v>
      </c>
      <c r="D8414">
        <v>1</v>
      </c>
      <c r="E8414">
        <v>1.4E-2</v>
      </c>
      <c r="F8414">
        <v>0</v>
      </c>
    </row>
    <row r="8415" spans="1:6">
      <c r="A8415" t="s">
        <v>1401</v>
      </c>
      <c r="B8415" t="s">
        <v>216</v>
      </c>
      <c r="C8415" t="s">
        <v>1219</v>
      </c>
      <c r="D8415">
        <v>1</v>
      </c>
      <c r="E8415" t="e">
        <v>#N/A</v>
      </c>
      <c r="F8415" t="e">
        <v>#N/A</v>
      </c>
    </row>
    <row r="8416" spans="1:6">
      <c r="A8416" t="s">
        <v>1236</v>
      </c>
      <c r="B8416" t="s">
        <v>278</v>
      </c>
      <c r="C8416" t="s">
        <v>1219</v>
      </c>
      <c r="D8416">
        <v>1</v>
      </c>
      <c r="E8416" t="e">
        <v>#N/A</v>
      </c>
      <c r="F8416" t="e">
        <v>#N/A</v>
      </c>
    </row>
    <row r="8417" spans="1:6">
      <c r="A8417" t="s">
        <v>1311</v>
      </c>
      <c r="B8417" t="s">
        <v>252</v>
      </c>
      <c r="C8417" t="s">
        <v>1219</v>
      </c>
      <c r="D8417">
        <v>1</v>
      </c>
      <c r="E8417">
        <v>1.4E-2</v>
      </c>
      <c r="F8417">
        <v>0</v>
      </c>
    </row>
    <row r="8418" spans="1:6">
      <c r="A8418" t="s">
        <v>2546</v>
      </c>
      <c r="B8418" t="s">
        <v>252</v>
      </c>
      <c r="C8418" t="s">
        <v>1219</v>
      </c>
      <c r="D8418">
        <v>1</v>
      </c>
      <c r="E8418">
        <v>1.4E-2</v>
      </c>
      <c r="F8418">
        <v>0</v>
      </c>
    </row>
    <row r="8419" spans="1:6">
      <c r="A8419" t="s">
        <v>1891</v>
      </c>
      <c r="B8419" t="s">
        <v>252</v>
      </c>
      <c r="C8419" t="s">
        <v>1219</v>
      </c>
      <c r="D8419">
        <v>1</v>
      </c>
      <c r="E8419">
        <v>1.4E-2</v>
      </c>
      <c r="F8419">
        <v>0</v>
      </c>
    </row>
    <row r="8420" spans="1:6">
      <c r="A8420" t="s">
        <v>2068</v>
      </c>
      <c r="B8420" t="s">
        <v>282</v>
      </c>
      <c r="C8420" t="s">
        <v>2052</v>
      </c>
      <c r="D8420">
        <v>1</v>
      </c>
      <c r="E8420" t="e">
        <v>#N/A</v>
      </c>
      <c r="F8420" t="e">
        <v>#N/A</v>
      </c>
    </row>
    <row r="8421" spans="1:6">
      <c r="A8421" t="s">
        <v>2253</v>
      </c>
      <c r="B8421" t="s">
        <v>839</v>
      </c>
      <c r="C8421" t="s">
        <v>2146</v>
      </c>
      <c r="D8421">
        <v>1</v>
      </c>
      <c r="E8421" t="e">
        <v>#N/A</v>
      </c>
      <c r="F8421" t="e">
        <v>#N/A</v>
      </c>
    </row>
    <row r="8422" spans="1:6">
      <c r="A8422" t="s">
        <v>1811</v>
      </c>
      <c r="B8422" t="s">
        <v>847</v>
      </c>
      <c r="C8422" t="s">
        <v>1786</v>
      </c>
      <c r="D8422">
        <v>1</v>
      </c>
      <c r="E8422" t="e">
        <v>#N/A</v>
      </c>
      <c r="F8422" t="e">
        <v>#N/A</v>
      </c>
    </row>
    <row r="8423" spans="1:6">
      <c r="A8423" t="s">
        <v>1562</v>
      </c>
      <c r="B8423" t="s">
        <v>278</v>
      </c>
      <c r="C8423" t="s">
        <v>1496</v>
      </c>
      <c r="D8423">
        <v>1</v>
      </c>
      <c r="E8423" t="e">
        <v>#N/A</v>
      </c>
      <c r="F8423" t="e">
        <v>#N/A</v>
      </c>
    </row>
    <row r="8424" spans="1:6">
      <c r="A8424" t="s">
        <v>945</v>
      </c>
      <c r="B8424" t="s">
        <v>474</v>
      </c>
      <c r="C8424" t="s">
        <v>924</v>
      </c>
      <c r="D8424">
        <v>1</v>
      </c>
      <c r="E8424" t="e">
        <v>#N/A</v>
      </c>
      <c r="F8424" t="e">
        <v>#N/A</v>
      </c>
    </row>
    <row r="8425" spans="1:6">
      <c r="A8425" t="s">
        <v>1939</v>
      </c>
      <c r="B8425" t="s">
        <v>854</v>
      </c>
      <c r="C8425" t="s">
        <v>1897</v>
      </c>
      <c r="D8425">
        <v>1</v>
      </c>
      <c r="E8425" t="e">
        <v>#N/A</v>
      </c>
      <c r="F8425" t="e">
        <v>#N/A</v>
      </c>
    </row>
    <row r="8426" spans="1:6">
      <c r="A8426" t="s">
        <v>1939</v>
      </c>
      <c r="B8426" t="s">
        <v>211</v>
      </c>
      <c r="C8426" t="s">
        <v>1303</v>
      </c>
      <c r="D8426">
        <v>1</v>
      </c>
      <c r="E8426" t="e">
        <v>#N/A</v>
      </c>
      <c r="F8426" t="e">
        <v>#N/A</v>
      </c>
    </row>
    <row r="8427" spans="1:6">
      <c r="A8427" t="s">
        <v>1939</v>
      </c>
      <c r="B8427" t="s">
        <v>785</v>
      </c>
      <c r="C8427" t="s">
        <v>1303</v>
      </c>
      <c r="D8427">
        <v>1</v>
      </c>
      <c r="E8427" t="e">
        <v>#N/A</v>
      </c>
      <c r="F8427" t="e">
        <v>#N/A</v>
      </c>
    </row>
    <row r="8428" spans="1:6">
      <c r="A8428" t="s">
        <v>1311</v>
      </c>
      <c r="B8428" t="s">
        <v>785</v>
      </c>
      <c r="C8428" t="s">
        <v>1303</v>
      </c>
      <c r="D8428">
        <v>2</v>
      </c>
      <c r="E8428" t="e">
        <v>#N/A</v>
      </c>
      <c r="F8428" t="e">
        <v>#N/A</v>
      </c>
    </row>
    <row r="8429" spans="1:6">
      <c r="A8429" t="s">
        <v>1562</v>
      </c>
      <c r="B8429" t="s">
        <v>785</v>
      </c>
      <c r="C8429" t="s">
        <v>1303</v>
      </c>
      <c r="D8429">
        <v>2</v>
      </c>
      <c r="E8429" t="e">
        <v>#N/A</v>
      </c>
      <c r="F8429" t="e">
        <v>#N/A</v>
      </c>
    </row>
    <row r="8430" spans="1:6">
      <c r="A8430" t="s">
        <v>945</v>
      </c>
      <c r="B8430" t="s">
        <v>211</v>
      </c>
      <c r="C8430" t="s">
        <v>907</v>
      </c>
      <c r="D8430">
        <v>1</v>
      </c>
      <c r="E8430" t="e">
        <v>#N/A</v>
      </c>
      <c r="F8430" t="e">
        <v>#N/A</v>
      </c>
    </row>
    <row r="8431" spans="1:6">
      <c r="A8431" t="s">
        <v>1311</v>
      </c>
      <c r="B8431" t="s">
        <v>216</v>
      </c>
      <c r="C8431" t="s">
        <v>1268</v>
      </c>
      <c r="D8431">
        <v>1</v>
      </c>
      <c r="E8431" t="e">
        <v>#N/A</v>
      </c>
      <c r="F8431" t="e">
        <v>#N/A</v>
      </c>
    </row>
    <row r="8432" spans="1:6">
      <c r="A8432" t="s">
        <v>2253</v>
      </c>
      <c r="B8432" t="s">
        <v>712</v>
      </c>
      <c r="C8432" t="s">
        <v>2151</v>
      </c>
      <c r="D8432">
        <v>1</v>
      </c>
      <c r="E8432" t="e">
        <v>#N/A</v>
      </c>
      <c r="F8432" t="e">
        <v>#N/A</v>
      </c>
    </row>
    <row r="8433" spans="1:6">
      <c r="A8433" t="s">
        <v>462</v>
      </c>
      <c r="B8433" t="s">
        <v>846</v>
      </c>
      <c r="C8433" t="s">
        <v>330</v>
      </c>
      <c r="D8433">
        <v>1</v>
      </c>
      <c r="E8433" t="e">
        <v>#N/A</v>
      </c>
      <c r="F8433" t="e">
        <v>#N/A</v>
      </c>
    </row>
    <row r="8434" spans="1:6">
      <c r="A8434" t="s">
        <v>1236</v>
      </c>
      <c r="B8434" t="s">
        <v>839</v>
      </c>
      <c r="C8434" t="s">
        <v>1226</v>
      </c>
      <c r="D8434">
        <v>1</v>
      </c>
      <c r="E8434" t="e">
        <v>#N/A</v>
      </c>
      <c r="F8434" t="e">
        <v>#N/A</v>
      </c>
    </row>
    <row r="8435" spans="1:6">
      <c r="A8435" t="s">
        <v>2100</v>
      </c>
      <c r="B8435" t="s">
        <v>785</v>
      </c>
      <c r="C8435" t="s">
        <v>2075</v>
      </c>
      <c r="D8435">
        <v>1</v>
      </c>
      <c r="E8435" t="e">
        <v>#N/A</v>
      </c>
      <c r="F8435" t="e">
        <v>#N/A</v>
      </c>
    </row>
    <row r="8436" spans="1:6">
      <c r="A8436" t="s">
        <v>2666</v>
      </c>
      <c r="B8436" t="s">
        <v>474</v>
      </c>
      <c r="C8436" t="s">
        <v>1627</v>
      </c>
      <c r="D8436">
        <v>5</v>
      </c>
      <c r="E8436">
        <v>1.2999999999999999E-2</v>
      </c>
      <c r="F8436">
        <v>0</v>
      </c>
    </row>
    <row r="8437" spans="1:6">
      <c r="A8437" t="s">
        <v>1654</v>
      </c>
      <c r="B8437" t="s">
        <v>474</v>
      </c>
      <c r="C8437" t="s">
        <v>1627</v>
      </c>
      <c r="D8437">
        <v>1</v>
      </c>
      <c r="E8437">
        <v>1.2999999999999999E-2</v>
      </c>
      <c r="F8437">
        <v>0</v>
      </c>
    </row>
    <row r="8438" spans="1:6">
      <c r="A8438" t="s">
        <v>2546</v>
      </c>
      <c r="B8438" t="s">
        <v>474</v>
      </c>
      <c r="C8438" t="s">
        <v>1627</v>
      </c>
      <c r="D8438">
        <v>1</v>
      </c>
      <c r="E8438">
        <v>1.2999999999999999E-2</v>
      </c>
      <c r="F8438">
        <v>0</v>
      </c>
    </row>
    <row r="8439" spans="1:6">
      <c r="A8439" t="s">
        <v>1891</v>
      </c>
      <c r="B8439" t="s">
        <v>474</v>
      </c>
      <c r="C8439" t="s">
        <v>1627</v>
      </c>
      <c r="D8439">
        <v>2</v>
      </c>
      <c r="E8439">
        <v>1.2999999999999999E-2</v>
      </c>
      <c r="F8439">
        <v>0</v>
      </c>
    </row>
    <row r="8440" spans="1:6">
      <c r="A8440" t="s">
        <v>2769</v>
      </c>
      <c r="B8440" t="s">
        <v>474</v>
      </c>
      <c r="C8440" t="s">
        <v>1627</v>
      </c>
      <c r="D8440">
        <v>3</v>
      </c>
      <c r="E8440">
        <v>1.2999999999999999E-2</v>
      </c>
      <c r="F8440">
        <v>0</v>
      </c>
    </row>
    <row r="8441" spans="1:6">
      <c r="A8441" t="s">
        <v>2739</v>
      </c>
      <c r="B8441" t="s">
        <v>474</v>
      </c>
      <c r="C8441" t="s">
        <v>1627</v>
      </c>
      <c r="D8441">
        <v>1</v>
      </c>
      <c r="E8441">
        <v>1.2999999999999999E-2</v>
      </c>
      <c r="F8441">
        <v>0</v>
      </c>
    </row>
    <row r="8442" spans="1:6">
      <c r="A8442" t="s">
        <v>2478</v>
      </c>
      <c r="B8442" t="s">
        <v>278</v>
      </c>
      <c r="C8442" t="s">
        <v>2460</v>
      </c>
      <c r="D8442">
        <v>1</v>
      </c>
      <c r="E8442" t="e">
        <v>#N/A</v>
      </c>
      <c r="F8442" t="e">
        <v>#N/A</v>
      </c>
    </row>
    <row r="8443" spans="1:6">
      <c r="A8443" t="s">
        <v>2253</v>
      </c>
      <c r="B8443" t="s">
        <v>282</v>
      </c>
      <c r="C8443" t="s">
        <v>421</v>
      </c>
      <c r="D8443">
        <v>2</v>
      </c>
      <c r="E8443" t="e">
        <v>#N/A</v>
      </c>
      <c r="F8443" t="e">
        <v>#N/A</v>
      </c>
    </row>
    <row r="8444" spans="1:6">
      <c r="A8444" t="s">
        <v>1939</v>
      </c>
      <c r="B8444" t="s">
        <v>847</v>
      </c>
      <c r="C8444" t="s">
        <v>421</v>
      </c>
      <c r="D8444">
        <v>1</v>
      </c>
      <c r="E8444" t="e">
        <v>#N/A</v>
      </c>
      <c r="F8444" t="e">
        <v>#N/A</v>
      </c>
    </row>
    <row r="8445" spans="1:6">
      <c r="A8445" t="s">
        <v>1079</v>
      </c>
      <c r="B8445" t="s">
        <v>282</v>
      </c>
      <c r="C8445" t="s">
        <v>421</v>
      </c>
      <c r="D8445">
        <v>1</v>
      </c>
      <c r="E8445" t="e">
        <v>#N/A</v>
      </c>
      <c r="F8445" t="e">
        <v>#N/A</v>
      </c>
    </row>
    <row r="8446" spans="1:6">
      <c r="A8446" t="s">
        <v>1236</v>
      </c>
      <c r="B8446" t="s">
        <v>842</v>
      </c>
      <c r="C8446" t="s">
        <v>421</v>
      </c>
      <c r="D8446">
        <v>1</v>
      </c>
      <c r="E8446" t="e">
        <v>#N/A</v>
      </c>
      <c r="F8446" t="e">
        <v>#N/A</v>
      </c>
    </row>
    <row r="8447" spans="1:6">
      <c r="A8447" t="s">
        <v>462</v>
      </c>
      <c r="B8447" t="s">
        <v>474</v>
      </c>
      <c r="C8447" t="s">
        <v>421</v>
      </c>
      <c r="D8447">
        <v>1</v>
      </c>
      <c r="E8447" t="e">
        <v>#N/A</v>
      </c>
      <c r="F8447" t="e">
        <v>#N/A</v>
      </c>
    </row>
    <row r="8448" spans="1:6">
      <c r="A8448" t="s">
        <v>2546</v>
      </c>
      <c r="B8448" t="s">
        <v>842</v>
      </c>
      <c r="C8448" t="s">
        <v>421</v>
      </c>
      <c r="D8448">
        <v>1</v>
      </c>
      <c r="E8448" t="e">
        <v>#N/A</v>
      </c>
      <c r="F8448" t="e">
        <v>#N/A</v>
      </c>
    </row>
    <row r="8449" spans="1:6">
      <c r="A8449" t="s">
        <v>2619</v>
      </c>
      <c r="B8449" t="s">
        <v>842</v>
      </c>
      <c r="C8449" t="s">
        <v>421</v>
      </c>
      <c r="D8449">
        <v>1</v>
      </c>
      <c r="E8449" t="e">
        <v>#N/A</v>
      </c>
      <c r="F8449" t="e">
        <v>#N/A</v>
      </c>
    </row>
    <row r="8450" spans="1:6">
      <c r="A8450" t="s">
        <v>2697</v>
      </c>
      <c r="B8450" t="s">
        <v>847</v>
      </c>
      <c r="C8450" t="s">
        <v>421</v>
      </c>
      <c r="D8450">
        <v>3</v>
      </c>
      <c r="E8450" t="e">
        <v>#N/A</v>
      </c>
      <c r="F8450" t="e">
        <v>#N/A</v>
      </c>
    </row>
    <row r="8451" spans="1:6">
      <c r="A8451" t="s">
        <v>2478</v>
      </c>
      <c r="B8451" t="s">
        <v>474</v>
      </c>
      <c r="C8451" t="s">
        <v>2252</v>
      </c>
      <c r="D8451">
        <v>1</v>
      </c>
      <c r="E8451" t="e">
        <v>#N/A</v>
      </c>
      <c r="F8451" t="e">
        <v>#N/A</v>
      </c>
    </row>
    <row r="8452" spans="1:6">
      <c r="A8452" t="s">
        <v>2478</v>
      </c>
      <c r="B8452" t="s">
        <v>282</v>
      </c>
      <c r="C8452" t="s">
        <v>2252</v>
      </c>
      <c r="D8452">
        <v>1</v>
      </c>
      <c r="E8452" t="e">
        <v>#N/A</v>
      </c>
      <c r="F8452" t="e">
        <v>#N/A</v>
      </c>
    </row>
    <row r="8453" spans="1:6">
      <c r="A8453" t="s">
        <v>2253</v>
      </c>
      <c r="B8453" t="s">
        <v>842</v>
      </c>
      <c r="C8453" t="s">
        <v>2252</v>
      </c>
      <c r="D8453">
        <v>2</v>
      </c>
      <c r="E8453" t="e">
        <v>#N/A</v>
      </c>
      <c r="F8453" t="e">
        <v>#N/A</v>
      </c>
    </row>
    <row r="8454" spans="1:6">
      <c r="A8454" t="s">
        <v>724</v>
      </c>
      <c r="B8454" t="s">
        <v>216</v>
      </c>
      <c r="C8454" t="s">
        <v>3188</v>
      </c>
      <c r="D8454">
        <v>1</v>
      </c>
      <c r="E8454" t="e">
        <v>#N/A</v>
      </c>
      <c r="F8454" t="e">
        <v>#N/A</v>
      </c>
    </row>
    <row r="8455" spans="1:6">
      <c r="A8455" t="s">
        <v>1992</v>
      </c>
      <c r="B8455" t="s">
        <v>845</v>
      </c>
      <c r="C8455" t="s">
        <v>1949</v>
      </c>
      <c r="D8455">
        <v>1</v>
      </c>
      <c r="E8455" t="e">
        <v>#N/A</v>
      </c>
      <c r="F8455" t="e">
        <v>#N/A</v>
      </c>
    </row>
    <row r="8456" spans="1:6">
      <c r="A8456" t="s">
        <v>2666</v>
      </c>
      <c r="B8456" t="s">
        <v>785</v>
      </c>
      <c r="C8456" t="s">
        <v>2630</v>
      </c>
      <c r="D8456">
        <v>1</v>
      </c>
      <c r="E8456" t="e">
        <v>#N/A</v>
      </c>
      <c r="F8456" t="e">
        <v>#N/A</v>
      </c>
    </row>
    <row r="8457" spans="1:6">
      <c r="A8457" t="s">
        <v>945</v>
      </c>
      <c r="B8457" t="s">
        <v>785</v>
      </c>
      <c r="C8457" t="s">
        <v>881</v>
      </c>
      <c r="D8457">
        <v>2</v>
      </c>
      <c r="E8457" t="e">
        <v>#N/A</v>
      </c>
      <c r="F8457" t="e">
        <v>#N/A</v>
      </c>
    </row>
    <row r="8458" spans="1:6">
      <c r="A8458" t="s">
        <v>2697</v>
      </c>
      <c r="B8458" t="s">
        <v>785</v>
      </c>
      <c r="C8458" t="s">
        <v>881</v>
      </c>
      <c r="D8458">
        <v>2</v>
      </c>
      <c r="E8458" t="e">
        <v>#N/A</v>
      </c>
      <c r="F8458" t="e">
        <v>#N/A</v>
      </c>
    </row>
  </sheetData>
  <sortState ref="A2:H8458">
    <sortCondition ref="C2:C845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48"/>
  <sheetViews>
    <sheetView topLeftCell="A8806" zoomScale="85" zoomScaleNormal="85" zoomScalePageLayoutView="85" workbookViewId="0">
      <selection activeCell="F2" sqref="F2:F8848"/>
    </sheetView>
  </sheetViews>
  <sheetFormatPr baseColWidth="10" defaultColWidth="11" defaultRowHeight="15" x14ac:dyDescent="0"/>
  <cols>
    <col min="3" max="3" width="16.5" bestFit="1" customWidth="1"/>
    <col min="5" max="5" width="24.1640625" bestFit="1" customWidth="1"/>
  </cols>
  <sheetData>
    <row r="1" spans="1:7">
      <c r="A1" t="s">
        <v>202</v>
      </c>
      <c r="B1" t="s">
        <v>2773</v>
      </c>
      <c r="C1" t="s">
        <v>2774</v>
      </c>
      <c r="D1" t="s">
        <v>2775</v>
      </c>
      <c r="E1" t="s">
        <v>3121</v>
      </c>
      <c r="F1" t="s">
        <v>3122</v>
      </c>
      <c r="G1" t="s">
        <v>3123</v>
      </c>
    </row>
    <row r="2" spans="1:7">
      <c r="A2" t="s">
        <v>2739</v>
      </c>
      <c r="B2" t="s">
        <v>851</v>
      </c>
      <c r="C2" t="s">
        <v>175</v>
      </c>
      <c r="D2">
        <v>2</v>
      </c>
      <c r="E2" t="str">
        <f t="shared" ref="E2:E65" si="0">CONCATENATE(LOWER(B2),LOWER(C2))</f>
        <v>assistaid</v>
      </c>
      <c r="F2">
        <v>6.0999999999999999E-2</v>
      </c>
      <c r="G2">
        <v>0</v>
      </c>
    </row>
    <row r="3" spans="1:7">
      <c r="A3" t="s">
        <v>2739</v>
      </c>
      <c r="B3" t="s">
        <v>851</v>
      </c>
      <c r="C3" t="s">
        <v>1686</v>
      </c>
      <c r="D3">
        <v>1</v>
      </c>
      <c r="E3" t="str">
        <f t="shared" si="0"/>
        <v>assistcare</v>
      </c>
      <c r="F3" t="e">
        <v>#N/A</v>
      </c>
      <c r="G3" t="e">
        <v>#N/A</v>
      </c>
    </row>
    <row r="4" spans="1:7">
      <c r="A4" t="s">
        <v>2739</v>
      </c>
      <c r="B4" t="s">
        <v>851</v>
      </c>
      <c r="C4" t="s">
        <v>834</v>
      </c>
      <c r="D4">
        <v>1</v>
      </c>
      <c r="E4" t="str">
        <f t="shared" si="0"/>
        <v>assistdone</v>
      </c>
      <c r="F4" t="e">
        <v>#N/A</v>
      </c>
      <c r="G4" t="e">
        <v>#N/A</v>
      </c>
    </row>
    <row r="5" spans="1:7">
      <c r="A5" t="s">
        <v>2739</v>
      </c>
      <c r="B5" t="s">
        <v>851</v>
      </c>
      <c r="C5" t="s">
        <v>698</v>
      </c>
      <c r="D5">
        <v>3</v>
      </c>
      <c r="E5" t="str">
        <f t="shared" si="0"/>
        <v>assistelderly</v>
      </c>
      <c r="F5" t="e">
        <v>#N/A</v>
      </c>
      <c r="G5" t="e">
        <v>#N/A</v>
      </c>
    </row>
    <row r="6" spans="1:7">
      <c r="A6" t="s">
        <v>2739</v>
      </c>
      <c r="B6" t="s">
        <v>851</v>
      </c>
      <c r="C6" t="s">
        <v>253</v>
      </c>
      <c r="D6">
        <v>1</v>
      </c>
      <c r="E6" t="str">
        <f t="shared" si="0"/>
        <v>assistgenerous</v>
      </c>
      <c r="F6" t="e">
        <v>#N/A</v>
      </c>
      <c r="G6" t="e">
        <v>#N/A</v>
      </c>
    </row>
    <row r="7" spans="1:7">
      <c r="A7" t="s">
        <v>2739</v>
      </c>
      <c r="B7" t="s">
        <v>851</v>
      </c>
      <c r="C7" t="s">
        <v>207</v>
      </c>
      <c r="D7">
        <v>2</v>
      </c>
      <c r="E7" t="str">
        <f t="shared" si="0"/>
        <v>assistgoal</v>
      </c>
      <c r="F7" t="e">
        <v>#N/A</v>
      </c>
      <c r="G7" t="e">
        <v>#N/A</v>
      </c>
    </row>
    <row r="8" spans="1:7">
      <c r="A8" t="s">
        <v>2739</v>
      </c>
      <c r="B8" t="s">
        <v>851</v>
      </c>
      <c r="C8" t="s">
        <v>257</v>
      </c>
      <c r="D8">
        <v>1</v>
      </c>
      <c r="E8" t="str">
        <f t="shared" si="0"/>
        <v>assisthand</v>
      </c>
      <c r="F8" t="e">
        <v>#N/A</v>
      </c>
      <c r="G8" t="e">
        <v>#N/A</v>
      </c>
    </row>
    <row r="9" spans="1:7">
      <c r="A9" t="s">
        <v>2739</v>
      </c>
      <c r="B9" t="s">
        <v>851</v>
      </c>
      <c r="C9" t="s">
        <v>36</v>
      </c>
      <c r="D9">
        <v>5</v>
      </c>
      <c r="E9" t="str">
        <f t="shared" si="0"/>
        <v>assisthelp</v>
      </c>
      <c r="F9">
        <v>0.84199999999999997</v>
      </c>
      <c r="G9">
        <v>1.6E-2</v>
      </c>
    </row>
    <row r="10" spans="1:7">
      <c r="A10" t="s">
        <v>2739</v>
      </c>
      <c r="B10" t="s">
        <v>851</v>
      </c>
      <c r="C10" t="s">
        <v>964</v>
      </c>
      <c r="D10">
        <v>1</v>
      </c>
      <c r="E10" t="str">
        <f t="shared" si="0"/>
        <v>assistlend</v>
      </c>
      <c r="F10" t="e">
        <v>#N/A</v>
      </c>
      <c r="G10" t="e">
        <v>#N/A</v>
      </c>
    </row>
    <row r="11" spans="1:7">
      <c r="A11" t="s">
        <v>2739</v>
      </c>
      <c r="B11" t="s">
        <v>851</v>
      </c>
      <c r="C11" t="s">
        <v>938</v>
      </c>
      <c r="D11">
        <v>1</v>
      </c>
      <c r="E11" t="str">
        <f t="shared" si="0"/>
        <v>assistnice</v>
      </c>
      <c r="F11" t="e">
        <v>#N/A</v>
      </c>
      <c r="G11" t="e">
        <v>#N/A</v>
      </c>
    </row>
    <row r="12" spans="1:7">
      <c r="A12" t="s">
        <v>2739</v>
      </c>
      <c r="B12" t="s">
        <v>851</v>
      </c>
      <c r="C12" t="s">
        <v>2714</v>
      </c>
      <c r="D12">
        <v>1</v>
      </c>
      <c r="E12" t="str">
        <f t="shared" si="0"/>
        <v>assistscore</v>
      </c>
      <c r="F12" t="e">
        <v>#N/A</v>
      </c>
      <c r="G12" t="e">
        <v>#N/A</v>
      </c>
    </row>
    <row r="13" spans="1:7">
      <c r="A13" t="s">
        <v>2739</v>
      </c>
      <c r="B13" t="s">
        <v>851</v>
      </c>
      <c r="C13" t="s">
        <v>121</v>
      </c>
      <c r="D13">
        <v>1</v>
      </c>
      <c r="E13" t="str">
        <f t="shared" si="0"/>
        <v>assistsports</v>
      </c>
      <c r="F13" t="e">
        <v>#N/A</v>
      </c>
      <c r="G13" t="e">
        <v>#N/A</v>
      </c>
    </row>
    <row r="14" spans="1:7">
      <c r="A14" t="s">
        <v>2739</v>
      </c>
      <c r="B14" t="s">
        <v>847</v>
      </c>
      <c r="C14" t="s">
        <v>181</v>
      </c>
      <c r="D14">
        <v>1</v>
      </c>
      <c r="E14" t="str">
        <f t="shared" si="0"/>
        <v>bashfulblush</v>
      </c>
      <c r="F14">
        <v>1.2999999999999999E-2</v>
      </c>
      <c r="G14">
        <v>0</v>
      </c>
    </row>
    <row r="15" spans="1:7">
      <c r="A15" t="s">
        <v>2739</v>
      </c>
      <c r="B15" t="s">
        <v>847</v>
      </c>
      <c r="C15" t="s">
        <v>181</v>
      </c>
      <c r="D15">
        <v>1</v>
      </c>
      <c r="E15" t="str">
        <f t="shared" si="0"/>
        <v>bashfulblush</v>
      </c>
      <c r="F15">
        <v>1.2999999999999999E-2</v>
      </c>
      <c r="G15">
        <v>0</v>
      </c>
    </row>
    <row r="16" spans="1:7">
      <c r="A16" t="s">
        <v>2739</v>
      </c>
      <c r="B16" t="s">
        <v>847</v>
      </c>
      <c r="C16" t="s">
        <v>2698</v>
      </c>
      <c r="D16">
        <v>1</v>
      </c>
      <c r="E16" t="str">
        <f t="shared" si="0"/>
        <v>bashfulcompliment</v>
      </c>
      <c r="F16" t="e">
        <v>#N/A</v>
      </c>
      <c r="G16" t="e">
        <v>#N/A</v>
      </c>
    </row>
    <row r="17" spans="1:7">
      <c r="A17" t="s">
        <v>2739</v>
      </c>
      <c r="B17" t="s">
        <v>847</v>
      </c>
      <c r="C17" t="s">
        <v>594</v>
      </c>
      <c r="D17">
        <v>1</v>
      </c>
      <c r="E17" t="str">
        <f t="shared" si="0"/>
        <v>bashfulcrazy</v>
      </c>
      <c r="F17" t="e">
        <v>#N/A</v>
      </c>
      <c r="G17" t="e">
        <v>#N/A</v>
      </c>
    </row>
    <row r="18" spans="1:7">
      <c r="A18" t="s">
        <v>2739</v>
      </c>
      <c r="B18" t="s">
        <v>847</v>
      </c>
      <c r="C18" t="s">
        <v>346</v>
      </c>
      <c r="D18">
        <v>1</v>
      </c>
      <c r="E18" t="str">
        <f t="shared" si="0"/>
        <v>bashfulhappy</v>
      </c>
      <c r="F18" t="e">
        <v>#N/A</v>
      </c>
      <c r="G18" t="e">
        <v>#N/A</v>
      </c>
    </row>
    <row r="19" spans="1:7">
      <c r="A19" t="s">
        <v>2739</v>
      </c>
      <c r="B19" t="s">
        <v>847</v>
      </c>
      <c r="C19" t="s">
        <v>2736</v>
      </c>
      <c r="D19">
        <v>2</v>
      </c>
      <c r="E19" t="str">
        <f t="shared" si="0"/>
        <v>bashfulinside</v>
      </c>
      <c r="F19" t="e">
        <v>#N/A</v>
      </c>
      <c r="G19" t="e">
        <v>#N/A</v>
      </c>
    </row>
    <row r="20" spans="1:7">
      <c r="A20" t="s">
        <v>2739</v>
      </c>
      <c r="B20" t="s">
        <v>847</v>
      </c>
      <c r="C20" t="s">
        <v>467</v>
      </c>
      <c r="D20">
        <v>5</v>
      </c>
      <c r="E20" t="str">
        <f t="shared" si="0"/>
        <v>bashfulnervous</v>
      </c>
      <c r="F20" t="e">
        <v>#N/A</v>
      </c>
      <c r="G20" t="e">
        <v>#N/A</v>
      </c>
    </row>
    <row r="21" spans="1:7">
      <c r="A21" t="s">
        <v>2739</v>
      </c>
      <c r="B21" t="s">
        <v>847</v>
      </c>
      <c r="C21" t="s">
        <v>468</v>
      </c>
      <c r="D21">
        <v>2</v>
      </c>
      <c r="E21" t="str">
        <f t="shared" si="0"/>
        <v>bashfuloutgoing</v>
      </c>
      <c r="F21" t="e">
        <v>#N/A</v>
      </c>
      <c r="G21" t="e">
        <v>#N/A</v>
      </c>
    </row>
    <row r="22" spans="1:7">
      <c r="A22" t="s">
        <v>2739</v>
      </c>
      <c r="B22" t="s">
        <v>847</v>
      </c>
      <c r="C22" t="s">
        <v>972</v>
      </c>
      <c r="D22">
        <v>1</v>
      </c>
      <c r="E22" t="str">
        <f t="shared" si="0"/>
        <v>bashfulscared</v>
      </c>
      <c r="F22" t="e">
        <v>#N/A</v>
      </c>
      <c r="G22" t="e">
        <v>#N/A</v>
      </c>
    </row>
    <row r="23" spans="1:7">
      <c r="A23" t="s">
        <v>2739</v>
      </c>
      <c r="B23" t="s">
        <v>847</v>
      </c>
      <c r="C23" t="s">
        <v>170</v>
      </c>
      <c r="D23">
        <v>5</v>
      </c>
      <c r="E23" t="str">
        <f t="shared" si="0"/>
        <v>bashfulshy</v>
      </c>
      <c r="F23">
        <v>0.73</v>
      </c>
      <c r="G23">
        <v>7.5999999999999998E-2</v>
      </c>
    </row>
    <row r="24" spans="1:7">
      <c r="A24" t="s">
        <v>2739</v>
      </c>
      <c r="B24" t="s">
        <v>474</v>
      </c>
      <c r="C24" t="s">
        <v>180</v>
      </c>
      <c r="D24">
        <v>2</v>
      </c>
      <c r="E24" t="str">
        <f t="shared" si="0"/>
        <v>beforeafter</v>
      </c>
      <c r="F24">
        <v>0.85899999999999999</v>
      </c>
      <c r="G24">
        <v>0.57099999999999995</v>
      </c>
    </row>
    <row r="25" spans="1:7">
      <c r="A25" t="s">
        <v>2739</v>
      </c>
      <c r="B25" t="s">
        <v>474</v>
      </c>
      <c r="C25" t="s">
        <v>1174</v>
      </c>
      <c r="D25">
        <v>1</v>
      </c>
      <c r="E25" t="str">
        <f t="shared" si="0"/>
        <v>beforeahead</v>
      </c>
      <c r="F25" t="e">
        <v>#N/A</v>
      </c>
      <c r="G25" t="e">
        <v>#N/A</v>
      </c>
    </row>
    <row r="26" spans="1:7">
      <c r="A26" t="s">
        <v>2739</v>
      </c>
      <c r="B26" t="s">
        <v>474</v>
      </c>
      <c r="C26" t="s">
        <v>312</v>
      </c>
      <c r="D26">
        <v>1</v>
      </c>
      <c r="E26" t="str">
        <f t="shared" si="0"/>
        <v>beforebook</v>
      </c>
      <c r="F26" t="e">
        <v>#N/A</v>
      </c>
      <c r="G26" t="e">
        <v>#N/A</v>
      </c>
    </row>
    <row r="27" spans="1:7">
      <c r="A27" t="s">
        <v>2739</v>
      </c>
      <c r="B27" t="s">
        <v>474</v>
      </c>
      <c r="C27" t="s">
        <v>771</v>
      </c>
      <c r="D27">
        <v>1</v>
      </c>
      <c r="E27" t="str">
        <f t="shared" si="0"/>
        <v>beforecause</v>
      </c>
      <c r="F27" t="e">
        <v>#N/A</v>
      </c>
      <c r="G27" t="e">
        <v>#N/A</v>
      </c>
    </row>
    <row r="28" spans="1:7">
      <c r="A28" t="s">
        <v>2739</v>
      </c>
      <c r="B28" t="s">
        <v>474</v>
      </c>
      <c r="C28" t="s">
        <v>579</v>
      </c>
      <c r="D28">
        <v>3</v>
      </c>
      <c r="E28" t="str">
        <f t="shared" si="0"/>
        <v>beforeearlier</v>
      </c>
      <c r="F28" t="e">
        <v>#N/A</v>
      </c>
      <c r="G28" t="e">
        <v>#N/A</v>
      </c>
    </row>
    <row r="29" spans="1:7">
      <c r="A29" t="s">
        <v>2739</v>
      </c>
      <c r="B29" t="s">
        <v>474</v>
      </c>
      <c r="C29" t="s">
        <v>476</v>
      </c>
      <c r="D29">
        <v>1</v>
      </c>
      <c r="E29" t="str">
        <f t="shared" si="0"/>
        <v>beforefinish</v>
      </c>
      <c r="F29" t="e">
        <v>#N/A</v>
      </c>
      <c r="G29" t="e">
        <v>#N/A</v>
      </c>
    </row>
    <row r="30" spans="1:7">
      <c r="A30" t="s">
        <v>2739</v>
      </c>
      <c r="B30" t="s">
        <v>474</v>
      </c>
      <c r="C30" t="s">
        <v>355</v>
      </c>
      <c r="D30">
        <v>1</v>
      </c>
      <c r="E30" t="str">
        <f t="shared" si="0"/>
        <v>beforenot</v>
      </c>
      <c r="F30" t="e">
        <v>#N/A</v>
      </c>
      <c r="G30" t="e">
        <v>#N/A</v>
      </c>
    </row>
    <row r="31" spans="1:7">
      <c r="A31" t="s">
        <v>2739</v>
      </c>
      <c r="B31" t="s">
        <v>474</v>
      </c>
      <c r="C31" t="s">
        <v>1310</v>
      </c>
      <c r="D31">
        <v>1</v>
      </c>
      <c r="E31" t="str">
        <f t="shared" si="0"/>
        <v>beforenow</v>
      </c>
      <c r="F31" t="e">
        <v>#N/A</v>
      </c>
      <c r="G31" t="e">
        <v>#N/A</v>
      </c>
    </row>
    <row r="32" spans="1:7">
      <c r="A32" t="s">
        <v>2739</v>
      </c>
      <c r="B32" t="s">
        <v>474</v>
      </c>
      <c r="C32" t="s">
        <v>1749</v>
      </c>
      <c r="D32">
        <v>1</v>
      </c>
      <c r="E32" t="str">
        <f t="shared" si="0"/>
        <v>beforeold</v>
      </c>
      <c r="F32" t="e">
        <v>#N/A</v>
      </c>
      <c r="G32" t="e">
        <v>#N/A</v>
      </c>
    </row>
    <row r="33" spans="1:7">
      <c r="A33" t="s">
        <v>2739</v>
      </c>
      <c r="B33" t="s">
        <v>474</v>
      </c>
      <c r="C33" t="s">
        <v>569</v>
      </c>
      <c r="D33">
        <v>1</v>
      </c>
      <c r="E33" t="str">
        <f t="shared" si="0"/>
        <v>beforepast</v>
      </c>
      <c r="F33" t="e">
        <v>#N/A</v>
      </c>
      <c r="G33" t="e">
        <v>#N/A</v>
      </c>
    </row>
    <row r="34" spans="1:7">
      <c r="A34" t="s">
        <v>2739</v>
      </c>
      <c r="B34" t="s">
        <v>474</v>
      </c>
      <c r="C34" t="s">
        <v>2702</v>
      </c>
      <c r="D34">
        <v>1</v>
      </c>
      <c r="E34" t="str">
        <f t="shared" si="0"/>
        <v>beforepreexisting</v>
      </c>
      <c r="F34" t="e">
        <v>#N/A</v>
      </c>
      <c r="G34" t="e">
        <v>#N/A</v>
      </c>
    </row>
    <row r="35" spans="1:7">
      <c r="A35" t="s">
        <v>2739</v>
      </c>
      <c r="B35" t="s">
        <v>474</v>
      </c>
      <c r="C35" t="s">
        <v>2737</v>
      </c>
      <c r="D35">
        <v>3</v>
      </c>
      <c r="E35" t="str">
        <f t="shared" si="0"/>
        <v>beforepretense</v>
      </c>
      <c r="F35" t="e">
        <v>#N/A</v>
      </c>
      <c r="G35" t="e">
        <v>#N/A</v>
      </c>
    </row>
    <row r="36" spans="1:7">
      <c r="A36" t="s">
        <v>2739</v>
      </c>
      <c r="B36" t="s">
        <v>474</v>
      </c>
      <c r="C36" t="s">
        <v>130</v>
      </c>
      <c r="D36">
        <v>1</v>
      </c>
      <c r="E36" t="str">
        <f t="shared" si="0"/>
        <v>beforeprior</v>
      </c>
      <c r="F36" t="e">
        <v>#N/A</v>
      </c>
      <c r="G36" t="e">
        <v>#N/A</v>
      </c>
    </row>
    <row r="37" spans="1:7">
      <c r="A37" t="s">
        <v>2739</v>
      </c>
      <c r="B37" t="s">
        <v>474</v>
      </c>
      <c r="C37" t="s">
        <v>1163</v>
      </c>
      <c r="D37">
        <v>1</v>
      </c>
      <c r="E37" t="str">
        <f t="shared" si="0"/>
        <v>beforestuff</v>
      </c>
      <c r="F37" t="e">
        <v>#N/A</v>
      </c>
      <c r="G37" t="e">
        <v>#N/A</v>
      </c>
    </row>
    <row r="38" spans="1:7">
      <c r="A38" t="s">
        <v>2739</v>
      </c>
      <c r="B38" t="s">
        <v>474</v>
      </c>
      <c r="C38" t="s">
        <v>1627</v>
      </c>
      <c r="D38">
        <v>1</v>
      </c>
      <c r="E38" t="str">
        <f t="shared" si="0"/>
        <v>beforeyesterday</v>
      </c>
      <c r="F38">
        <v>1.2999999999999999E-2</v>
      </c>
      <c r="G38">
        <v>0</v>
      </c>
    </row>
    <row r="39" spans="1:7">
      <c r="A39" t="s">
        <v>2739</v>
      </c>
      <c r="B39" t="s">
        <v>282</v>
      </c>
      <c r="C39" t="s">
        <v>649</v>
      </c>
      <c r="D39">
        <v>1</v>
      </c>
      <c r="E39" t="str">
        <f t="shared" si="0"/>
        <v>beginningadventure</v>
      </c>
      <c r="F39" t="e">
        <v>#N/A</v>
      </c>
      <c r="G39" t="e">
        <v>#N/A</v>
      </c>
    </row>
    <row r="40" spans="1:7">
      <c r="A40" t="s">
        <v>2739</v>
      </c>
      <c r="B40" t="s">
        <v>282</v>
      </c>
      <c r="C40" t="s">
        <v>1139</v>
      </c>
      <c r="D40">
        <v>1</v>
      </c>
      <c r="E40" t="str">
        <f t="shared" si="0"/>
        <v>beginningbase</v>
      </c>
      <c r="F40" t="e">
        <v>#N/A</v>
      </c>
      <c r="G40" t="e">
        <v>#N/A</v>
      </c>
    </row>
    <row r="41" spans="1:7">
      <c r="A41" t="s">
        <v>2739</v>
      </c>
      <c r="B41" t="s">
        <v>282</v>
      </c>
      <c r="C41" t="s">
        <v>155</v>
      </c>
      <c r="D41">
        <v>1</v>
      </c>
      <c r="E41" t="str">
        <f t="shared" si="0"/>
        <v>beginningend</v>
      </c>
      <c r="F41">
        <v>0.747</v>
      </c>
      <c r="G41">
        <v>0</v>
      </c>
    </row>
    <row r="42" spans="1:7">
      <c r="A42" t="s">
        <v>2739</v>
      </c>
      <c r="B42" t="s">
        <v>282</v>
      </c>
      <c r="C42" t="s">
        <v>155</v>
      </c>
      <c r="D42">
        <v>2</v>
      </c>
      <c r="E42" t="str">
        <f t="shared" si="0"/>
        <v>beginningend</v>
      </c>
      <c r="F42">
        <v>0.747</v>
      </c>
      <c r="G42">
        <v>0</v>
      </c>
    </row>
    <row r="43" spans="1:7">
      <c r="A43" t="s">
        <v>2739</v>
      </c>
      <c r="B43" t="s">
        <v>282</v>
      </c>
      <c r="C43" t="s">
        <v>74</v>
      </c>
      <c r="D43">
        <v>1</v>
      </c>
      <c r="E43" t="str">
        <f t="shared" si="0"/>
        <v>beginningfast</v>
      </c>
      <c r="F43" t="e">
        <v>#N/A</v>
      </c>
      <c r="G43" t="e">
        <v>#N/A</v>
      </c>
    </row>
    <row r="44" spans="1:7">
      <c r="A44" t="s">
        <v>2739</v>
      </c>
      <c r="B44" t="s">
        <v>282</v>
      </c>
      <c r="C44" t="s">
        <v>2699</v>
      </c>
      <c r="D44">
        <v>1</v>
      </c>
      <c r="E44" t="str">
        <f t="shared" si="0"/>
        <v>beginninggunshot</v>
      </c>
      <c r="F44" t="e">
        <v>#N/A</v>
      </c>
      <c r="G44" t="e">
        <v>#N/A</v>
      </c>
    </row>
    <row r="45" spans="1:7">
      <c r="A45" t="s">
        <v>2739</v>
      </c>
      <c r="B45" t="s">
        <v>282</v>
      </c>
      <c r="C45" t="s">
        <v>2700</v>
      </c>
      <c r="D45">
        <v>1</v>
      </c>
      <c r="E45" t="str">
        <f t="shared" si="0"/>
        <v>beginninghappening</v>
      </c>
      <c r="F45" t="e">
        <v>#N/A</v>
      </c>
      <c r="G45" t="e">
        <v>#N/A</v>
      </c>
    </row>
    <row r="46" spans="1:7">
      <c r="A46" t="s">
        <v>2739</v>
      </c>
      <c r="B46" t="s">
        <v>282</v>
      </c>
      <c r="C46" t="s">
        <v>888</v>
      </c>
      <c r="D46">
        <v>3</v>
      </c>
      <c r="E46" t="str">
        <f t="shared" si="0"/>
        <v>beginningjourney</v>
      </c>
      <c r="F46" t="e">
        <v>#N/A</v>
      </c>
      <c r="G46" t="e">
        <v>#N/A</v>
      </c>
    </row>
    <row r="47" spans="1:7">
      <c r="A47" t="s">
        <v>2739</v>
      </c>
      <c r="B47" t="s">
        <v>282</v>
      </c>
      <c r="C47" t="s">
        <v>151</v>
      </c>
      <c r="D47">
        <v>1</v>
      </c>
      <c r="E47" t="str">
        <f t="shared" si="0"/>
        <v>beginningline</v>
      </c>
      <c r="F47" t="e">
        <v>#N/A</v>
      </c>
      <c r="G47" t="e">
        <v>#N/A</v>
      </c>
    </row>
    <row r="48" spans="1:7">
      <c r="A48" t="s">
        <v>2739</v>
      </c>
      <c r="B48" t="s">
        <v>282</v>
      </c>
      <c r="C48" t="s">
        <v>1305</v>
      </c>
      <c r="D48">
        <v>1</v>
      </c>
      <c r="E48" t="str">
        <f t="shared" si="0"/>
        <v>beginningrace</v>
      </c>
      <c r="F48" t="e">
        <v>#N/A</v>
      </c>
      <c r="G48" t="e">
        <v>#N/A</v>
      </c>
    </row>
    <row r="49" spans="1:7">
      <c r="A49" t="s">
        <v>2739</v>
      </c>
      <c r="B49" t="s">
        <v>282</v>
      </c>
      <c r="C49" t="s">
        <v>1305</v>
      </c>
      <c r="D49">
        <v>1</v>
      </c>
      <c r="E49" t="str">
        <f t="shared" si="0"/>
        <v>beginningrace</v>
      </c>
      <c r="F49" t="e">
        <v>#N/A</v>
      </c>
      <c r="G49" t="e">
        <v>#N/A</v>
      </c>
    </row>
    <row r="50" spans="1:7">
      <c r="A50" t="s">
        <v>2739</v>
      </c>
      <c r="B50" t="s">
        <v>282</v>
      </c>
      <c r="C50" t="s">
        <v>168</v>
      </c>
      <c r="D50">
        <v>4</v>
      </c>
      <c r="E50" t="str">
        <f t="shared" si="0"/>
        <v>beginningstart</v>
      </c>
      <c r="F50">
        <v>0.158</v>
      </c>
      <c r="G50">
        <v>0</v>
      </c>
    </row>
    <row r="51" spans="1:7">
      <c r="A51" t="s">
        <v>2739</v>
      </c>
      <c r="B51" t="s">
        <v>282</v>
      </c>
      <c r="C51" t="s">
        <v>84</v>
      </c>
      <c r="D51">
        <v>2</v>
      </c>
      <c r="E51" t="str">
        <f t="shared" si="0"/>
        <v>beginningstory</v>
      </c>
      <c r="F51" t="e">
        <v>#N/A</v>
      </c>
      <c r="G51" t="e">
        <v>#N/A</v>
      </c>
    </row>
    <row r="52" spans="1:7">
      <c r="A52" t="s">
        <v>2739</v>
      </c>
      <c r="B52" t="s">
        <v>252</v>
      </c>
      <c r="C52" t="s">
        <v>2183</v>
      </c>
      <c r="D52">
        <v>1</v>
      </c>
      <c r="E52" t="str">
        <f t="shared" si="0"/>
        <v>bodyaction</v>
      </c>
      <c r="F52" t="e">
        <v>#N/A</v>
      </c>
      <c r="G52" t="e">
        <v>#N/A</v>
      </c>
    </row>
    <row r="53" spans="1:7">
      <c r="A53" t="s">
        <v>2739</v>
      </c>
      <c r="B53" t="s">
        <v>252</v>
      </c>
      <c r="C53" t="s">
        <v>156</v>
      </c>
      <c r="D53">
        <v>2</v>
      </c>
      <c r="E53" t="str">
        <f t="shared" si="0"/>
        <v>bodyarm</v>
      </c>
      <c r="F53">
        <v>6.0999999999999999E-2</v>
      </c>
      <c r="G53">
        <v>0</v>
      </c>
    </row>
    <row r="54" spans="1:7">
      <c r="A54" t="s">
        <v>2739</v>
      </c>
      <c r="B54" t="s">
        <v>252</v>
      </c>
      <c r="C54" t="s">
        <v>610</v>
      </c>
      <c r="D54">
        <v>2</v>
      </c>
      <c r="E54" t="str">
        <f t="shared" si="0"/>
        <v>bodyblood</v>
      </c>
      <c r="F54" t="e">
        <v>#N/A</v>
      </c>
      <c r="G54" t="e">
        <v>#N/A</v>
      </c>
    </row>
    <row r="55" spans="1:7">
      <c r="A55" t="s">
        <v>2739</v>
      </c>
      <c r="B55" t="s">
        <v>252</v>
      </c>
      <c r="C55" t="s">
        <v>378</v>
      </c>
      <c r="D55">
        <v>1</v>
      </c>
      <c r="E55" t="str">
        <f t="shared" si="0"/>
        <v>bodycomplex</v>
      </c>
      <c r="F55" t="e">
        <v>#N/A</v>
      </c>
      <c r="G55" t="e">
        <v>#N/A</v>
      </c>
    </row>
    <row r="56" spans="1:7">
      <c r="A56" t="s">
        <v>2739</v>
      </c>
      <c r="B56" t="s">
        <v>252</v>
      </c>
      <c r="C56" t="s">
        <v>875</v>
      </c>
      <c r="D56">
        <v>1</v>
      </c>
      <c r="E56" t="str">
        <f t="shared" si="0"/>
        <v>bodycrime</v>
      </c>
      <c r="F56" t="e">
        <v>#N/A</v>
      </c>
      <c r="G56" t="e">
        <v>#N/A</v>
      </c>
    </row>
    <row r="57" spans="1:7">
      <c r="A57" t="s">
        <v>2739</v>
      </c>
      <c r="B57" t="s">
        <v>252</v>
      </c>
      <c r="C57" t="s">
        <v>737</v>
      </c>
      <c r="D57">
        <v>1</v>
      </c>
      <c r="E57" t="str">
        <f t="shared" si="0"/>
        <v>bodyhead</v>
      </c>
      <c r="F57">
        <v>1.4E-2</v>
      </c>
      <c r="G57">
        <v>4.1000000000000002E-2</v>
      </c>
    </row>
    <row r="58" spans="1:7">
      <c r="A58" t="s">
        <v>2739</v>
      </c>
      <c r="B58" t="s">
        <v>252</v>
      </c>
      <c r="C58" t="s">
        <v>2709</v>
      </c>
      <c r="D58">
        <v>1</v>
      </c>
      <c r="E58" t="str">
        <f t="shared" si="0"/>
        <v>bodyheight</v>
      </c>
      <c r="F58" t="e">
        <v>#N/A</v>
      </c>
      <c r="G58" t="e">
        <v>#N/A</v>
      </c>
    </row>
    <row r="59" spans="1:7">
      <c r="A59" t="s">
        <v>2739</v>
      </c>
      <c r="B59" t="s">
        <v>252</v>
      </c>
      <c r="C59" t="s">
        <v>696</v>
      </c>
      <c r="D59">
        <v>1</v>
      </c>
      <c r="E59" t="str">
        <f t="shared" si="0"/>
        <v>bodylook</v>
      </c>
      <c r="F59" t="e">
        <v>#N/A</v>
      </c>
      <c r="G59" t="e">
        <v>#N/A</v>
      </c>
    </row>
    <row r="60" spans="1:7">
      <c r="A60" t="s">
        <v>2739</v>
      </c>
      <c r="B60" t="s">
        <v>252</v>
      </c>
      <c r="C60" t="s">
        <v>2564</v>
      </c>
      <c r="D60">
        <v>1</v>
      </c>
      <c r="E60" t="str">
        <f t="shared" si="0"/>
        <v>bodylotion</v>
      </c>
      <c r="F60" t="e">
        <v>#N/A</v>
      </c>
      <c r="G60" t="e">
        <v>#N/A</v>
      </c>
    </row>
    <row r="61" spans="1:7">
      <c r="A61" t="s">
        <v>2739</v>
      </c>
      <c r="B61" t="s">
        <v>252</v>
      </c>
      <c r="C61" t="s">
        <v>1128</v>
      </c>
      <c r="D61">
        <v>1</v>
      </c>
      <c r="E61" t="str">
        <f t="shared" si="0"/>
        <v>bodymain</v>
      </c>
      <c r="F61" t="e">
        <v>#N/A</v>
      </c>
      <c r="G61" t="e">
        <v>#N/A</v>
      </c>
    </row>
    <row r="62" spans="1:7">
      <c r="A62" t="s">
        <v>2739</v>
      </c>
      <c r="B62" t="s">
        <v>252</v>
      </c>
      <c r="C62" t="s">
        <v>54</v>
      </c>
      <c r="D62">
        <v>1</v>
      </c>
      <c r="E62" t="str">
        <f t="shared" si="0"/>
        <v>bodymind</v>
      </c>
      <c r="F62">
        <v>0.02</v>
      </c>
      <c r="G62">
        <v>6.3E-2</v>
      </c>
    </row>
    <row r="63" spans="1:7">
      <c r="A63" t="s">
        <v>2739</v>
      </c>
      <c r="B63" t="s">
        <v>252</v>
      </c>
      <c r="C63" t="s">
        <v>1579</v>
      </c>
      <c r="D63">
        <v>1</v>
      </c>
      <c r="E63" t="str">
        <f t="shared" si="0"/>
        <v>bodyphysical</v>
      </c>
      <c r="F63" t="e">
        <v>#N/A</v>
      </c>
      <c r="G63" t="e">
        <v>#N/A</v>
      </c>
    </row>
    <row r="64" spans="1:7">
      <c r="A64" t="s">
        <v>2739</v>
      </c>
      <c r="B64" t="s">
        <v>252</v>
      </c>
      <c r="C64" t="s">
        <v>2504</v>
      </c>
      <c r="D64">
        <v>1</v>
      </c>
      <c r="E64" t="str">
        <f t="shared" si="0"/>
        <v>bodyplants</v>
      </c>
      <c r="F64" t="e">
        <v>#N/A</v>
      </c>
      <c r="G64" t="e">
        <v>#N/A</v>
      </c>
    </row>
    <row r="65" spans="1:7">
      <c r="A65" t="s">
        <v>2739</v>
      </c>
      <c r="B65" t="s">
        <v>252</v>
      </c>
      <c r="C65" t="s">
        <v>1244</v>
      </c>
      <c r="D65">
        <v>1</v>
      </c>
      <c r="E65" t="str">
        <f t="shared" si="0"/>
        <v>bodyscience</v>
      </c>
      <c r="F65" t="e">
        <v>#N/A</v>
      </c>
      <c r="G65" t="e">
        <v>#N/A</v>
      </c>
    </row>
    <row r="66" spans="1:7">
      <c r="A66" t="s">
        <v>2739</v>
      </c>
      <c r="B66" t="s">
        <v>252</v>
      </c>
      <c r="C66" t="s">
        <v>195</v>
      </c>
      <c r="D66">
        <v>4</v>
      </c>
      <c r="E66" t="str">
        <f t="shared" ref="E66:E129" si="1">CONCATENATE(LOWER(B66),LOWER(C66))</f>
        <v>bodystrength</v>
      </c>
      <c r="F66" t="e">
        <v>#N/A</v>
      </c>
      <c r="G66" t="e">
        <v>#N/A</v>
      </c>
    </row>
    <row r="67" spans="1:7">
      <c r="A67" t="s">
        <v>2739</v>
      </c>
      <c r="B67" t="s">
        <v>211</v>
      </c>
      <c r="C67" t="s">
        <v>2693</v>
      </c>
      <c r="D67">
        <v>1</v>
      </c>
      <c r="E67" t="str">
        <f t="shared" si="1"/>
        <v>breakangry</v>
      </c>
      <c r="F67" t="e">
        <v>#N/A</v>
      </c>
      <c r="G67" t="e">
        <v>#N/A</v>
      </c>
    </row>
    <row r="68" spans="1:7">
      <c r="A68" t="s">
        <v>2739</v>
      </c>
      <c r="B68" t="s">
        <v>211</v>
      </c>
      <c r="C68" t="s">
        <v>886</v>
      </c>
      <c r="D68">
        <v>4</v>
      </c>
      <c r="E68" t="str">
        <f t="shared" si="1"/>
        <v>breakbone</v>
      </c>
      <c r="F68" t="e">
        <v>#N/A</v>
      </c>
      <c r="G68" t="e">
        <v>#N/A</v>
      </c>
    </row>
    <row r="69" spans="1:7">
      <c r="A69" t="s">
        <v>2739</v>
      </c>
      <c r="B69" t="s">
        <v>211</v>
      </c>
      <c r="C69" t="s">
        <v>1808</v>
      </c>
      <c r="D69">
        <v>1</v>
      </c>
      <c r="E69" t="str">
        <f t="shared" si="1"/>
        <v>breakdestroy</v>
      </c>
      <c r="F69">
        <v>6.0999999999999999E-2</v>
      </c>
      <c r="G69">
        <v>3.9E-2</v>
      </c>
    </row>
    <row r="70" spans="1:7">
      <c r="A70" t="s">
        <v>2739</v>
      </c>
      <c r="B70" t="s">
        <v>211</v>
      </c>
      <c r="C70" t="s">
        <v>487</v>
      </c>
      <c r="D70">
        <v>1</v>
      </c>
      <c r="E70" t="str">
        <f t="shared" si="1"/>
        <v>breakfracture</v>
      </c>
      <c r="F70" t="e">
        <v>#N/A</v>
      </c>
      <c r="G70" t="e">
        <v>#N/A</v>
      </c>
    </row>
    <row r="71" spans="1:7">
      <c r="A71" t="s">
        <v>2739</v>
      </c>
      <c r="B71" t="s">
        <v>211</v>
      </c>
      <c r="C71" t="s">
        <v>148</v>
      </c>
      <c r="D71">
        <v>2</v>
      </c>
      <c r="E71" t="str">
        <f t="shared" si="1"/>
        <v>breakglass</v>
      </c>
      <c r="F71">
        <v>0.1</v>
      </c>
      <c r="G71">
        <v>8.6999999999999994E-2</v>
      </c>
    </row>
    <row r="72" spans="1:7">
      <c r="A72" t="s">
        <v>2739</v>
      </c>
      <c r="B72" t="s">
        <v>211</v>
      </c>
      <c r="C72" t="s">
        <v>745</v>
      </c>
      <c r="D72">
        <v>3</v>
      </c>
      <c r="E72" t="str">
        <f t="shared" si="1"/>
        <v>breakhurt</v>
      </c>
      <c r="F72" t="e">
        <v>#N/A</v>
      </c>
      <c r="G72" t="e">
        <v>#N/A</v>
      </c>
    </row>
    <row r="73" spans="1:7">
      <c r="A73" t="s">
        <v>2739</v>
      </c>
      <c r="B73" t="s">
        <v>211</v>
      </c>
      <c r="C73" t="s">
        <v>1096</v>
      </c>
      <c r="D73">
        <v>1</v>
      </c>
      <c r="E73" t="str">
        <f t="shared" si="1"/>
        <v>breakrepair</v>
      </c>
      <c r="F73">
        <v>2.8000000000000001E-2</v>
      </c>
      <c r="G73">
        <v>0</v>
      </c>
    </row>
    <row r="74" spans="1:7">
      <c r="A74" t="s">
        <v>2739</v>
      </c>
      <c r="B74" t="s">
        <v>211</v>
      </c>
      <c r="C74" t="s">
        <v>553</v>
      </c>
      <c r="D74">
        <v>2</v>
      </c>
      <c r="E74" t="str">
        <f t="shared" si="1"/>
        <v>breakrest</v>
      </c>
      <c r="F74" t="e">
        <v>#N/A</v>
      </c>
      <c r="G74" t="e">
        <v>#N/A</v>
      </c>
    </row>
    <row r="75" spans="1:7">
      <c r="A75" t="s">
        <v>2739</v>
      </c>
      <c r="B75" t="s">
        <v>211</v>
      </c>
      <c r="C75" t="s">
        <v>124</v>
      </c>
      <c r="D75">
        <v>2</v>
      </c>
      <c r="E75" t="str">
        <f t="shared" si="1"/>
        <v>breakshatter</v>
      </c>
      <c r="F75">
        <v>4.3999999999999997E-2</v>
      </c>
      <c r="G75">
        <v>0.41899999999999998</v>
      </c>
    </row>
    <row r="76" spans="1:7">
      <c r="A76" t="s">
        <v>2739</v>
      </c>
      <c r="B76" t="s">
        <v>211</v>
      </c>
      <c r="C76" t="s">
        <v>297</v>
      </c>
      <c r="D76">
        <v>1</v>
      </c>
      <c r="E76" t="str">
        <f t="shared" si="1"/>
        <v>breaktear</v>
      </c>
      <c r="F76">
        <v>2.1999999999999999E-2</v>
      </c>
      <c r="G76">
        <v>0</v>
      </c>
    </row>
    <row r="77" spans="1:7">
      <c r="A77" t="s">
        <v>2739</v>
      </c>
      <c r="B77" t="s">
        <v>211</v>
      </c>
      <c r="C77" t="s">
        <v>307</v>
      </c>
      <c r="D77">
        <v>1</v>
      </c>
      <c r="E77" t="str">
        <f t="shared" si="1"/>
        <v>breakwindow</v>
      </c>
      <c r="F77" t="e">
        <v>#N/A</v>
      </c>
      <c r="G77" t="e">
        <v>#N/A</v>
      </c>
    </row>
    <row r="78" spans="1:7">
      <c r="A78" t="s">
        <v>2739</v>
      </c>
      <c r="B78" t="s">
        <v>211</v>
      </c>
      <c r="C78" t="s">
        <v>235</v>
      </c>
      <c r="D78">
        <v>1</v>
      </c>
      <c r="E78" t="str">
        <f t="shared" si="1"/>
        <v>breakwork</v>
      </c>
      <c r="F78" t="e">
        <v>#N/A</v>
      </c>
      <c r="G78" t="e">
        <v>#N/A</v>
      </c>
    </row>
    <row r="79" spans="1:7">
      <c r="A79" t="s">
        <v>2739</v>
      </c>
      <c r="B79" t="s">
        <v>785</v>
      </c>
      <c r="C79" t="s">
        <v>783</v>
      </c>
      <c r="D79">
        <v>1</v>
      </c>
      <c r="E79" t="str">
        <f t="shared" si="1"/>
        <v>carauto</v>
      </c>
      <c r="F79">
        <v>0.13300000000000001</v>
      </c>
      <c r="G79">
        <v>0.78400000000000003</v>
      </c>
    </row>
    <row r="80" spans="1:7">
      <c r="A80" t="s">
        <v>2739</v>
      </c>
      <c r="B80" t="s">
        <v>785</v>
      </c>
      <c r="C80" t="s">
        <v>179</v>
      </c>
      <c r="D80">
        <v>1</v>
      </c>
      <c r="E80" t="str">
        <f t="shared" si="1"/>
        <v>cardrive</v>
      </c>
      <c r="F80">
        <v>0.122</v>
      </c>
      <c r="G80">
        <v>0.48</v>
      </c>
    </row>
    <row r="81" spans="1:7">
      <c r="A81" t="s">
        <v>2739</v>
      </c>
      <c r="B81" t="s">
        <v>785</v>
      </c>
      <c r="C81" t="s">
        <v>179</v>
      </c>
      <c r="D81">
        <v>1</v>
      </c>
      <c r="E81" t="str">
        <f t="shared" si="1"/>
        <v>cardrive</v>
      </c>
      <c r="F81">
        <v>0.122</v>
      </c>
      <c r="G81">
        <v>0.48</v>
      </c>
    </row>
    <row r="82" spans="1:7">
      <c r="A82" t="s">
        <v>2739</v>
      </c>
      <c r="B82" t="s">
        <v>785</v>
      </c>
      <c r="C82" t="s">
        <v>74</v>
      </c>
      <c r="D82">
        <v>1</v>
      </c>
      <c r="E82" t="str">
        <f t="shared" si="1"/>
        <v>carfast</v>
      </c>
      <c r="F82">
        <v>1.7000000000000001E-2</v>
      </c>
      <c r="G82">
        <v>2.4E-2</v>
      </c>
    </row>
    <row r="83" spans="1:7">
      <c r="A83" t="s">
        <v>2739</v>
      </c>
      <c r="B83" t="s">
        <v>785</v>
      </c>
      <c r="C83" t="s">
        <v>1328</v>
      </c>
      <c r="D83">
        <v>1</v>
      </c>
      <c r="E83" t="str">
        <f t="shared" si="1"/>
        <v>cargo</v>
      </c>
      <c r="F83" t="e">
        <v>#N/A</v>
      </c>
      <c r="G83" t="e">
        <v>#N/A</v>
      </c>
    </row>
    <row r="84" spans="1:7">
      <c r="A84" t="s">
        <v>2739</v>
      </c>
      <c r="B84" t="s">
        <v>785</v>
      </c>
      <c r="C84" t="s">
        <v>137</v>
      </c>
      <c r="D84">
        <v>1</v>
      </c>
      <c r="E84" t="str">
        <f t="shared" si="1"/>
        <v>carleather</v>
      </c>
      <c r="F84" t="e">
        <v>#N/A</v>
      </c>
      <c r="G84" t="e">
        <v>#N/A</v>
      </c>
    </row>
    <row r="85" spans="1:7">
      <c r="A85" t="s">
        <v>2739</v>
      </c>
      <c r="B85" t="s">
        <v>785</v>
      </c>
      <c r="C85" t="s">
        <v>573</v>
      </c>
      <c r="D85">
        <v>2</v>
      </c>
      <c r="E85" t="str">
        <f t="shared" si="1"/>
        <v>carroad</v>
      </c>
      <c r="F85">
        <v>1.0999999999999999E-2</v>
      </c>
      <c r="G85">
        <v>4.4999999999999998E-2</v>
      </c>
    </row>
    <row r="86" spans="1:7">
      <c r="A86" t="s">
        <v>2739</v>
      </c>
      <c r="B86" t="s">
        <v>785</v>
      </c>
      <c r="C86" t="s">
        <v>573</v>
      </c>
      <c r="D86">
        <v>2</v>
      </c>
      <c r="E86" t="str">
        <f t="shared" si="1"/>
        <v>carroad</v>
      </c>
      <c r="F86">
        <v>1.0999999999999999E-2</v>
      </c>
      <c r="G86">
        <v>4.4999999999999998E-2</v>
      </c>
    </row>
    <row r="87" spans="1:7">
      <c r="A87" t="s">
        <v>2739</v>
      </c>
      <c r="B87" t="s">
        <v>785</v>
      </c>
      <c r="C87" t="s">
        <v>193</v>
      </c>
      <c r="D87">
        <v>1</v>
      </c>
      <c r="E87" t="str">
        <f t="shared" si="1"/>
        <v>carseat</v>
      </c>
      <c r="F87" t="e">
        <v>#N/A</v>
      </c>
      <c r="G87" t="e">
        <v>#N/A</v>
      </c>
    </row>
    <row r="88" spans="1:7">
      <c r="A88" t="s">
        <v>2739</v>
      </c>
      <c r="B88" t="s">
        <v>785</v>
      </c>
      <c r="C88" t="s">
        <v>2719</v>
      </c>
      <c r="D88">
        <v>1</v>
      </c>
      <c r="E88" t="str">
        <f t="shared" si="1"/>
        <v>carshotgun</v>
      </c>
      <c r="F88" t="e">
        <v>#N/A</v>
      </c>
      <c r="G88" t="e">
        <v>#N/A</v>
      </c>
    </row>
    <row r="89" spans="1:7">
      <c r="A89" t="s">
        <v>2739</v>
      </c>
      <c r="B89" t="s">
        <v>785</v>
      </c>
      <c r="C89" t="s">
        <v>626</v>
      </c>
      <c r="D89">
        <v>4</v>
      </c>
      <c r="E89" t="str">
        <f t="shared" si="1"/>
        <v>cartransportation</v>
      </c>
      <c r="F89">
        <v>3.3000000000000002E-2</v>
      </c>
      <c r="G89">
        <v>0.59499999999999997</v>
      </c>
    </row>
    <row r="90" spans="1:7">
      <c r="A90" t="s">
        <v>2739</v>
      </c>
      <c r="B90" t="s">
        <v>785</v>
      </c>
      <c r="C90" t="s">
        <v>1975</v>
      </c>
      <c r="D90">
        <v>1</v>
      </c>
      <c r="E90" t="str">
        <f t="shared" si="1"/>
        <v>cartrip</v>
      </c>
      <c r="F90" t="e">
        <v>#N/A</v>
      </c>
      <c r="G90" t="e">
        <v>#N/A</v>
      </c>
    </row>
    <row r="91" spans="1:7">
      <c r="A91" t="s">
        <v>2739</v>
      </c>
      <c r="B91" t="s">
        <v>785</v>
      </c>
      <c r="C91" t="s">
        <v>150</v>
      </c>
      <c r="D91">
        <v>1</v>
      </c>
      <c r="E91" t="str">
        <f t="shared" si="1"/>
        <v>carwheel</v>
      </c>
      <c r="F91">
        <v>2.1999999999999999E-2</v>
      </c>
      <c r="G91">
        <v>0.27300000000000002</v>
      </c>
    </row>
    <row r="92" spans="1:7">
      <c r="A92" t="s">
        <v>2739</v>
      </c>
      <c r="B92" t="s">
        <v>785</v>
      </c>
      <c r="C92" t="s">
        <v>2717</v>
      </c>
      <c r="D92">
        <v>1</v>
      </c>
      <c r="E92" t="str">
        <f t="shared" si="1"/>
        <v>carwind</v>
      </c>
      <c r="F92" t="e">
        <v>#N/A</v>
      </c>
      <c r="G92" t="e">
        <v>#N/A</v>
      </c>
    </row>
    <row r="93" spans="1:7">
      <c r="A93" t="s">
        <v>2739</v>
      </c>
      <c r="B93" t="s">
        <v>785</v>
      </c>
      <c r="C93" t="s">
        <v>307</v>
      </c>
      <c r="D93">
        <v>1</v>
      </c>
      <c r="E93" t="str">
        <f t="shared" si="1"/>
        <v>carwindow</v>
      </c>
      <c r="F93" t="e">
        <v>#N/A</v>
      </c>
      <c r="G93" t="e">
        <v>#N/A</v>
      </c>
    </row>
    <row r="94" spans="1:7">
      <c r="A94" t="s">
        <v>2739</v>
      </c>
      <c r="B94" t="s">
        <v>854</v>
      </c>
      <c r="C94" t="s">
        <v>494</v>
      </c>
      <c r="D94">
        <v>3</v>
      </c>
      <c r="E94" t="str">
        <f t="shared" si="1"/>
        <v>casualback</v>
      </c>
      <c r="F94" t="e">
        <v>#N/A</v>
      </c>
      <c r="G94" t="e">
        <v>#N/A</v>
      </c>
    </row>
    <row r="95" spans="1:7">
      <c r="A95" t="s">
        <v>2739</v>
      </c>
      <c r="B95" t="s">
        <v>854</v>
      </c>
      <c r="C95" t="s">
        <v>157</v>
      </c>
      <c r="D95">
        <v>1</v>
      </c>
      <c r="E95" t="str">
        <f t="shared" si="1"/>
        <v>casualclothes</v>
      </c>
      <c r="F95">
        <v>9.5000000000000001E-2</v>
      </c>
      <c r="G95">
        <v>0</v>
      </c>
    </row>
    <row r="96" spans="1:7">
      <c r="A96" t="s">
        <v>2739</v>
      </c>
      <c r="B96" t="s">
        <v>854</v>
      </c>
      <c r="C96" t="s">
        <v>16</v>
      </c>
      <c r="D96">
        <v>1</v>
      </c>
      <c r="E96" t="str">
        <f t="shared" si="1"/>
        <v>casualdress</v>
      </c>
      <c r="F96">
        <v>0.14299999999999999</v>
      </c>
      <c r="G96">
        <v>0</v>
      </c>
    </row>
    <row r="97" spans="1:7">
      <c r="A97" t="s">
        <v>2739</v>
      </c>
      <c r="B97" t="s">
        <v>854</v>
      </c>
      <c r="C97" t="s">
        <v>16</v>
      </c>
      <c r="D97">
        <v>1</v>
      </c>
      <c r="E97" t="str">
        <f t="shared" si="1"/>
        <v>casualdress</v>
      </c>
      <c r="F97">
        <v>0.14299999999999999</v>
      </c>
      <c r="G97">
        <v>0</v>
      </c>
    </row>
    <row r="98" spans="1:7">
      <c r="A98" t="s">
        <v>2739</v>
      </c>
      <c r="B98" t="s">
        <v>854</v>
      </c>
      <c r="C98" t="s">
        <v>48</v>
      </c>
      <c r="D98">
        <v>1</v>
      </c>
      <c r="E98" t="str">
        <f t="shared" si="1"/>
        <v>casualeasy</v>
      </c>
      <c r="F98">
        <v>2.7E-2</v>
      </c>
      <c r="G98">
        <v>0</v>
      </c>
    </row>
    <row r="99" spans="1:7">
      <c r="A99" t="s">
        <v>2739</v>
      </c>
      <c r="B99" t="s">
        <v>854</v>
      </c>
      <c r="C99" t="s">
        <v>855</v>
      </c>
      <c r="D99">
        <v>1</v>
      </c>
      <c r="E99" t="str">
        <f t="shared" si="1"/>
        <v>casualfriday</v>
      </c>
      <c r="F99" t="e">
        <v>#N/A</v>
      </c>
      <c r="G99" t="e">
        <v>#N/A</v>
      </c>
    </row>
    <row r="100" spans="1:7">
      <c r="A100" t="s">
        <v>2739</v>
      </c>
      <c r="B100" t="s">
        <v>854</v>
      </c>
      <c r="C100" t="s">
        <v>2732</v>
      </c>
      <c r="D100">
        <v>1</v>
      </c>
      <c r="E100" t="str">
        <f t="shared" si="1"/>
        <v>casualidly</v>
      </c>
      <c r="F100" t="e">
        <v>#N/A</v>
      </c>
      <c r="G100" t="e">
        <v>#N/A</v>
      </c>
    </row>
    <row r="101" spans="1:7">
      <c r="A101" t="s">
        <v>2739</v>
      </c>
      <c r="B101" t="s">
        <v>854</v>
      </c>
      <c r="C101" t="s">
        <v>1157</v>
      </c>
      <c r="D101">
        <v>3</v>
      </c>
      <c r="E101" t="str">
        <f t="shared" si="1"/>
        <v>casuallaid</v>
      </c>
      <c r="F101" t="e">
        <v>#N/A</v>
      </c>
      <c r="G101" t="e">
        <v>#N/A</v>
      </c>
    </row>
    <row r="102" spans="1:7">
      <c r="A102" t="s">
        <v>2739</v>
      </c>
      <c r="B102" t="s">
        <v>854</v>
      </c>
      <c r="C102" t="s">
        <v>1729</v>
      </c>
      <c r="D102">
        <v>1</v>
      </c>
      <c r="E102" t="str">
        <f t="shared" si="1"/>
        <v>casuallazy</v>
      </c>
      <c r="F102" t="e">
        <v>#N/A</v>
      </c>
      <c r="G102" t="e">
        <v>#N/A</v>
      </c>
    </row>
    <row r="103" spans="1:7">
      <c r="A103" t="s">
        <v>2739</v>
      </c>
      <c r="B103" t="s">
        <v>854</v>
      </c>
      <c r="C103" t="s">
        <v>167</v>
      </c>
      <c r="D103">
        <v>5</v>
      </c>
      <c r="E103" t="str">
        <f t="shared" si="1"/>
        <v>casualrelaxed</v>
      </c>
      <c r="F103">
        <v>6.8000000000000005E-2</v>
      </c>
      <c r="G103">
        <v>0</v>
      </c>
    </row>
    <row r="104" spans="1:7">
      <c r="A104" t="s">
        <v>2739</v>
      </c>
      <c r="B104" t="s">
        <v>854</v>
      </c>
      <c r="C104" t="s">
        <v>3125</v>
      </c>
      <c r="D104">
        <v>2</v>
      </c>
      <c r="E104" t="str">
        <f t="shared" si="1"/>
        <v>casualsaturday</v>
      </c>
      <c r="F104" t="e">
        <v>#N/A</v>
      </c>
      <c r="G104" t="e">
        <v>#N/A</v>
      </c>
    </row>
    <row r="105" spans="1:7">
      <c r="A105" t="s">
        <v>2739</v>
      </c>
      <c r="B105" t="s">
        <v>854</v>
      </c>
      <c r="C105" t="s">
        <v>416</v>
      </c>
      <c r="D105">
        <v>1</v>
      </c>
      <c r="E105" t="str">
        <f t="shared" si="1"/>
        <v>casualschool</v>
      </c>
      <c r="F105" t="e">
        <v>#N/A</v>
      </c>
      <c r="G105" t="e">
        <v>#N/A</v>
      </c>
    </row>
    <row r="106" spans="1:7">
      <c r="A106" t="s">
        <v>2739</v>
      </c>
      <c r="B106" t="s">
        <v>854</v>
      </c>
      <c r="C106" t="s">
        <v>197</v>
      </c>
      <c r="D106">
        <v>1</v>
      </c>
      <c r="E106" t="str">
        <f t="shared" si="1"/>
        <v>casualsummer</v>
      </c>
      <c r="F106" t="e">
        <v>#N/A</v>
      </c>
      <c r="G106" t="e">
        <v>#N/A</v>
      </c>
    </row>
    <row r="107" spans="1:7">
      <c r="A107" t="s">
        <v>2739</v>
      </c>
      <c r="B107" t="s">
        <v>854</v>
      </c>
      <c r="C107" t="s">
        <v>115</v>
      </c>
      <c r="D107">
        <v>1</v>
      </c>
      <c r="E107" t="str">
        <f t="shared" si="1"/>
        <v>casualtime</v>
      </c>
      <c r="F107" t="e">
        <v>#N/A</v>
      </c>
      <c r="G107" t="e">
        <v>#N/A</v>
      </c>
    </row>
    <row r="108" spans="1:7">
      <c r="A108" t="s">
        <v>2739</v>
      </c>
      <c r="B108" t="s">
        <v>278</v>
      </c>
      <c r="C108" t="s">
        <v>934</v>
      </c>
      <c r="D108">
        <v>1</v>
      </c>
      <c r="E108" t="str">
        <f t="shared" si="1"/>
        <v>challengeattempt</v>
      </c>
      <c r="F108" t="e">
        <v>#N/A</v>
      </c>
      <c r="G108" t="e">
        <v>#N/A</v>
      </c>
    </row>
    <row r="109" spans="1:7">
      <c r="A109" t="s">
        <v>2739</v>
      </c>
      <c r="B109" t="s">
        <v>278</v>
      </c>
      <c r="C109" t="s">
        <v>2440</v>
      </c>
      <c r="D109">
        <v>1</v>
      </c>
      <c r="E109" t="str">
        <f t="shared" si="1"/>
        <v>challengecompete</v>
      </c>
      <c r="F109">
        <v>5.3999999999999999E-2</v>
      </c>
      <c r="G109">
        <v>4.4999999999999998E-2</v>
      </c>
    </row>
    <row r="110" spans="1:7">
      <c r="A110" t="s">
        <v>2739</v>
      </c>
      <c r="B110" t="s">
        <v>278</v>
      </c>
      <c r="C110" t="s">
        <v>134</v>
      </c>
      <c r="D110">
        <v>1</v>
      </c>
      <c r="E110" t="str">
        <f t="shared" si="1"/>
        <v>challengedifficult</v>
      </c>
      <c r="F110">
        <v>2.7E-2</v>
      </c>
      <c r="G110">
        <v>0</v>
      </c>
    </row>
    <row r="111" spans="1:7">
      <c r="A111" t="s">
        <v>2739</v>
      </c>
      <c r="B111" t="s">
        <v>278</v>
      </c>
      <c r="C111" t="s">
        <v>134</v>
      </c>
      <c r="D111">
        <v>2</v>
      </c>
      <c r="E111" t="str">
        <f t="shared" si="1"/>
        <v>challengedifficult</v>
      </c>
      <c r="F111">
        <v>2.7E-2</v>
      </c>
      <c r="G111">
        <v>0</v>
      </c>
    </row>
    <row r="112" spans="1:7">
      <c r="A112" t="s">
        <v>2739</v>
      </c>
      <c r="B112" t="s">
        <v>278</v>
      </c>
      <c r="C112" t="s">
        <v>633</v>
      </c>
      <c r="D112">
        <v>1</v>
      </c>
      <c r="E112" t="str">
        <f t="shared" si="1"/>
        <v>challengegame</v>
      </c>
      <c r="F112">
        <v>2.7E-2</v>
      </c>
      <c r="G112">
        <v>0</v>
      </c>
    </row>
    <row r="113" spans="1:7">
      <c r="A113" t="s">
        <v>2739</v>
      </c>
      <c r="B113" t="s">
        <v>278</v>
      </c>
      <c r="C113" t="s">
        <v>89</v>
      </c>
      <c r="D113">
        <v>2</v>
      </c>
      <c r="E113" t="str">
        <f t="shared" si="1"/>
        <v>challengeobstacle</v>
      </c>
      <c r="F113">
        <v>3.4000000000000002E-2</v>
      </c>
      <c r="G113">
        <v>0.02</v>
      </c>
    </row>
    <row r="114" spans="1:7">
      <c r="A114" t="s">
        <v>2739</v>
      </c>
      <c r="B114" t="s">
        <v>278</v>
      </c>
      <c r="C114" t="s">
        <v>89</v>
      </c>
      <c r="D114">
        <v>1</v>
      </c>
      <c r="E114" t="str">
        <f t="shared" si="1"/>
        <v>challengeobstacle</v>
      </c>
      <c r="F114">
        <v>3.4000000000000002E-2</v>
      </c>
      <c r="G114">
        <v>0.02</v>
      </c>
    </row>
    <row r="115" spans="1:7">
      <c r="A115" t="s">
        <v>2739</v>
      </c>
      <c r="B115" t="s">
        <v>278</v>
      </c>
      <c r="C115" t="s">
        <v>726</v>
      </c>
      <c r="D115">
        <v>1</v>
      </c>
      <c r="E115" t="str">
        <f t="shared" si="1"/>
        <v>challengeopportunity</v>
      </c>
      <c r="F115" t="e">
        <v>#N/A</v>
      </c>
      <c r="G115" t="e">
        <v>#N/A</v>
      </c>
    </row>
    <row r="116" spans="1:7">
      <c r="A116" t="s">
        <v>2739</v>
      </c>
      <c r="B116" t="s">
        <v>278</v>
      </c>
      <c r="C116" t="s">
        <v>284</v>
      </c>
      <c r="D116">
        <v>2</v>
      </c>
      <c r="E116" t="str">
        <f t="shared" si="1"/>
        <v>challengeovercome</v>
      </c>
      <c r="F116" t="e">
        <v>#N/A</v>
      </c>
      <c r="G116" t="e">
        <v>#N/A</v>
      </c>
    </row>
    <row r="117" spans="1:7">
      <c r="A117" t="s">
        <v>2739</v>
      </c>
      <c r="B117" t="s">
        <v>278</v>
      </c>
      <c r="C117" t="s">
        <v>573</v>
      </c>
      <c r="D117">
        <v>1</v>
      </c>
      <c r="E117" t="str">
        <f t="shared" si="1"/>
        <v>challengeroad</v>
      </c>
      <c r="F117" t="e">
        <v>#N/A</v>
      </c>
      <c r="G117" t="e">
        <v>#N/A</v>
      </c>
    </row>
    <row r="118" spans="1:7">
      <c r="A118" t="s">
        <v>2739</v>
      </c>
      <c r="B118" t="s">
        <v>278</v>
      </c>
      <c r="C118" t="s">
        <v>2705</v>
      </c>
      <c r="D118">
        <v>1</v>
      </c>
      <c r="E118" t="str">
        <f t="shared" si="1"/>
        <v>challengeskillset</v>
      </c>
      <c r="F118" t="e">
        <v>#N/A</v>
      </c>
      <c r="G118" t="e">
        <v>#N/A</v>
      </c>
    </row>
    <row r="119" spans="1:7">
      <c r="A119" t="s">
        <v>2739</v>
      </c>
      <c r="B119" t="s">
        <v>278</v>
      </c>
      <c r="C119" t="s">
        <v>762</v>
      </c>
      <c r="D119">
        <v>1</v>
      </c>
      <c r="E119" t="str">
        <f t="shared" si="1"/>
        <v>challengesoccer</v>
      </c>
      <c r="F119" t="e">
        <v>#N/A</v>
      </c>
      <c r="G119" t="e">
        <v>#N/A</v>
      </c>
    </row>
    <row r="120" spans="1:7">
      <c r="A120" t="s">
        <v>2739</v>
      </c>
      <c r="B120" t="s">
        <v>278</v>
      </c>
      <c r="C120" t="s">
        <v>111</v>
      </c>
      <c r="D120">
        <v>1</v>
      </c>
      <c r="E120" t="str">
        <f t="shared" si="1"/>
        <v>challengesport</v>
      </c>
      <c r="F120">
        <v>1.4E-2</v>
      </c>
      <c r="G120">
        <v>0</v>
      </c>
    </row>
    <row r="121" spans="1:7">
      <c r="A121" t="s">
        <v>2739</v>
      </c>
      <c r="B121" t="s">
        <v>278</v>
      </c>
      <c r="C121" t="s">
        <v>149</v>
      </c>
      <c r="D121">
        <v>3</v>
      </c>
      <c r="E121" t="str">
        <f t="shared" si="1"/>
        <v>challengetask</v>
      </c>
      <c r="F121">
        <v>4.1000000000000002E-2</v>
      </c>
      <c r="G121">
        <v>0</v>
      </c>
    </row>
    <row r="122" spans="1:7">
      <c r="A122" t="s">
        <v>2739</v>
      </c>
      <c r="B122" t="s">
        <v>278</v>
      </c>
      <c r="C122" t="s">
        <v>235</v>
      </c>
      <c r="D122">
        <v>1</v>
      </c>
      <c r="E122" t="str">
        <f t="shared" si="1"/>
        <v>challengework</v>
      </c>
      <c r="F122" t="e">
        <v>#N/A</v>
      </c>
      <c r="G122" t="e">
        <v>#N/A</v>
      </c>
    </row>
    <row r="123" spans="1:7">
      <c r="A123" t="s">
        <v>2739</v>
      </c>
      <c r="B123" t="s">
        <v>845</v>
      </c>
      <c r="C123" t="s">
        <v>178</v>
      </c>
      <c r="D123">
        <v>3</v>
      </c>
      <c r="E123" t="str">
        <f t="shared" si="1"/>
        <v>chowderclam</v>
      </c>
      <c r="F123">
        <v>0.755</v>
      </c>
      <c r="G123">
        <v>4.2000000000000003E-2</v>
      </c>
    </row>
    <row r="124" spans="1:7">
      <c r="A124" t="s">
        <v>2739</v>
      </c>
      <c r="B124" t="s">
        <v>845</v>
      </c>
      <c r="C124" t="s">
        <v>178</v>
      </c>
      <c r="D124">
        <v>2</v>
      </c>
      <c r="E124" t="str">
        <f t="shared" si="1"/>
        <v>chowderclam</v>
      </c>
      <c r="F124">
        <v>0.755</v>
      </c>
      <c r="G124">
        <v>4.2000000000000003E-2</v>
      </c>
    </row>
    <row r="125" spans="1:7">
      <c r="A125" t="s">
        <v>2739</v>
      </c>
      <c r="B125" t="s">
        <v>845</v>
      </c>
      <c r="C125" t="s">
        <v>265</v>
      </c>
      <c r="D125">
        <v>1</v>
      </c>
      <c r="E125" t="str">
        <f t="shared" si="1"/>
        <v>chowdercreamy</v>
      </c>
      <c r="F125" t="e">
        <v>#N/A</v>
      </c>
      <c r="G125" t="e">
        <v>#N/A</v>
      </c>
    </row>
    <row r="126" spans="1:7">
      <c r="A126" t="s">
        <v>2739</v>
      </c>
      <c r="B126" t="s">
        <v>845</v>
      </c>
      <c r="C126" t="s">
        <v>1288</v>
      </c>
      <c r="D126">
        <v>2</v>
      </c>
      <c r="E126" t="str">
        <f t="shared" si="1"/>
        <v>chowderengland</v>
      </c>
      <c r="F126" t="e">
        <v>#N/A</v>
      </c>
      <c r="G126" t="e">
        <v>#N/A</v>
      </c>
    </row>
    <row r="127" spans="1:7">
      <c r="A127" t="s">
        <v>2739</v>
      </c>
      <c r="B127" t="s">
        <v>845</v>
      </c>
      <c r="C127" t="s">
        <v>128</v>
      </c>
      <c r="D127">
        <v>1</v>
      </c>
      <c r="E127" t="str">
        <f t="shared" si="1"/>
        <v>chowderfood</v>
      </c>
      <c r="F127" t="e">
        <v>#N/A</v>
      </c>
      <c r="G127" t="e">
        <v>#N/A</v>
      </c>
    </row>
    <row r="128" spans="1:7">
      <c r="A128" t="s">
        <v>2739</v>
      </c>
      <c r="B128" t="s">
        <v>845</v>
      </c>
      <c r="C128" t="s">
        <v>266</v>
      </c>
      <c r="D128">
        <v>2</v>
      </c>
      <c r="E128" t="str">
        <f t="shared" si="1"/>
        <v>chowdernew</v>
      </c>
      <c r="F128" t="e">
        <v>#N/A</v>
      </c>
      <c r="G128" t="e">
        <v>#N/A</v>
      </c>
    </row>
    <row r="129" spans="1:7">
      <c r="A129" t="s">
        <v>2739</v>
      </c>
      <c r="B129" t="s">
        <v>845</v>
      </c>
      <c r="C129" t="s">
        <v>804</v>
      </c>
      <c r="D129">
        <v>3</v>
      </c>
      <c r="E129" t="str">
        <f t="shared" si="1"/>
        <v>chowderpotato</v>
      </c>
      <c r="F129" t="e">
        <v>#N/A</v>
      </c>
      <c r="G129" t="e">
        <v>#N/A</v>
      </c>
    </row>
    <row r="130" spans="1:7">
      <c r="A130" t="s">
        <v>2739</v>
      </c>
      <c r="B130" t="s">
        <v>845</v>
      </c>
      <c r="C130" t="s">
        <v>804</v>
      </c>
      <c r="D130">
        <v>1</v>
      </c>
      <c r="E130" t="str">
        <f t="shared" ref="E130:E193" si="2">CONCATENATE(LOWER(B130),LOWER(C130))</f>
        <v>chowderpotato</v>
      </c>
      <c r="F130" t="e">
        <v>#N/A</v>
      </c>
      <c r="G130" t="e">
        <v>#N/A</v>
      </c>
    </row>
    <row r="131" spans="1:7">
      <c r="A131" t="s">
        <v>2739</v>
      </c>
      <c r="B131" t="s">
        <v>845</v>
      </c>
      <c r="C131" t="s">
        <v>182</v>
      </c>
      <c r="D131">
        <v>3</v>
      </c>
      <c r="E131" t="str">
        <f t="shared" si="2"/>
        <v>chowdersoup</v>
      </c>
      <c r="F131">
        <v>0.129</v>
      </c>
      <c r="G131">
        <v>1.2E-2</v>
      </c>
    </row>
    <row r="132" spans="1:7">
      <c r="A132" t="s">
        <v>2739</v>
      </c>
      <c r="B132" t="s">
        <v>845</v>
      </c>
      <c r="C132" t="s">
        <v>453</v>
      </c>
      <c r="D132">
        <v>4</v>
      </c>
      <c r="E132" t="str">
        <f t="shared" si="2"/>
        <v>chowderthick</v>
      </c>
      <c r="F132" t="e">
        <v>#N/A</v>
      </c>
      <c r="G132" t="e">
        <v>#N/A</v>
      </c>
    </row>
    <row r="133" spans="1:7">
      <c r="A133" t="s">
        <v>2739</v>
      </c>
      <c r="B133" t="s">
        <v>849</v>
      </c>
      <c r="C133" t="s">
        <v>650</v>
      </c>
      <c r="D133">
        <v>1</v>
      </c>
      <c r="E133" t="str">
        <f t="shared" si="2"/>
        <v>cinemacandy</v>
      </c>
      <c r="F133" t="e">
        <v>#N/A</v>
      </c>
      <c r="G133" t="e">
        <v>#N/A</v>
      </c>
    </row>
    <row r="134" spans="1:7">
      <c r="A134" t="s">
        <v>2739</v>
      </c>
      <c r="B134" t="s">
        <v>849</v>
      </c>
      <c r="C134" t="s">
        <v>720</v>
      </c>
      <c r="D134">
        <v>1</v>
      </c>
      <c r="E134" t="str">
        <f t="shared" si="2"/>
        <v>cinemadate</v>
      </c>
      <c r="F134" t="e">
        <v>#N/A</v>
      </c>
      <c r="G134" t="e">
        <v>#N/A</v>
      </c>
    </row>
    <row r="135" spans="1:7">
      <c r="A135" t="s">
        <v>2739</v>
      </c>
      <c r="B135" t="s">
        <v>849</v>
      </c>
      <c r="C135" t="s">
        <v>300</v>
      </c>
      <c r="D135">
        <v>1</v>
      </c>
      <c r="E135" t="str">
        <f t="shared" si="2"/>
        <v>cinemafun</v>
      </c>
      <c r="F135">
        <v>1.2999999999999999E-2</v>
      </c>
      <c r="G135">
        <v>0</v>
      </c>
    </row>
    <row r="136" spans="1:7">
      <c r="A136" t="s">
        <v>2739</v>
      </c>
      <c r="B136" t="s">
        <v>849</v>
      </c>
      <c r="C136" t="s">
        <v>2712</v>
      </c>
      <c r="D136">
        <v>1</v>
      </c>
      <c r="E136" t="str">
        <f t="shared" si="2"/>
        <v>cinemamatinee</v>
      </c>
      <c r="F136" t="e">
        <v>#N/A</v>
      </c>
      <c r="G136" t="e">
        <v>#N/A</v>
      </c>
    </row>
    <row r="137" spans="1:7">
      <c r="A137" t="s">
        <v>2739</v>
      </c>
      <c r="B137" t="s">
        <v>849</v>
      </c>
      <c r="C137" t="s">
        <v>153</v>
      </c>
      <c r="D137">
        <v>2</v>
      </c>
      <c r="E137" t="str">
        <f t="shared" si="2"/>
        <v>cinemamovie</v>
      </c>
      <c r="F137">
        <v>0.79300000000000004</v>
      </c>
      <c r="G137">
        <v>2.5000000000000001E-2</v>
      </c>
    </row>
    <row r="138" spans="1:7">
      <c r="A138" t="s">
        <v>2739</v>
      </c>
      <c r="B138" t="s">
        <v>849</v>
      </c>
      <c r="C138" t="s">
        <v>153</v>
      </c>
      <c r="D138">
        <v>3</v>
      </c>
      <c r="E138" t="str">
        <f t="shared" si="2"/>
        <v>cinemamovie</v>
      </c>
      <c r="F138">
        <v>0.79300000000000004</v>
      </c>
      <c r="G138">
        <v>2.5000000000000001E-2</v>
      </c>
    </row>
    <row r="139" spans="1:7">
      <c r="A139" t="s">
        <v>2739</v>
      </c>
      <c r="B139" t="s">
        <v>849</v>
      </c>
      <c r="C139" t="s">
        <v>139</v>
      </c>
      <c r="D139">
        <v>5</v>
      </c>
      <c r="E139" t="str">
        <f t="shared" si="2"/>
        <v>cinemapopcorn</v>
      </c>
      <c r="F139" t="e">
        <v>#N/A</v>
      </c>
      <c r="G139" t="e">
        <v>#N/A</v>
      </c>
    </row>
    <row r="140" spans="1:7">
      <c r="A140" t="s">
        <v>2739</v>
      </c>
      <c r="B140" t="s">
        <v>849</v>
      </c>
      <c r="C140" t="s">
        <v>193</v>
      </c>
      <c r="D140">
        <v>1</v>
      </c>
      <c r="E140" t="str">
        <f t="shared" si="2"/>
        <v>cinemaseat</v>
      </c>
      <c r="F140" t="e">
        <v>#N/A</v>
      </c>
      <c r="G140" t="e">
        <v>#N/A</v>
      </c>
    </row>
    <row r="141" spans="1:7">
      <c r="A141" t="s">
        <v>2739</v>
      </c>
      <c r="B141" t="s">
        <v>849</v>
      </c>
      <c r="C141" t="s">
        <v>2738</v>
      </c>
      <c r="D141">
        <v>3</v>
      </c>
      <c r="E141" t="str">
        <f t="shared" si="2"/>
        <v>cinemasticky</v>
      </c>
      <c r="F141" t="e">
        <v>#N/A</v>
      </c>
      <c r="G141" t="e">
        <v>#N/A</v>
      </c>
    </row>
    <row r="142" spans="1:7">
      <c r="A142" t="s">
        <v>2739</v>
      </c>
      <c r="B142" t="s">
        <v>849</v>
      </c>
      <c r="C142" t="s">
        <v>129</v>
      </c>
      <c r="D142">
        <v>1</v>
      </c>
      <c r="E142" t="str">
        <f t="shared" si="2"/>
        <v>cinematicket</v>
      </c>
      <c r="F142" t="e">
        <v>#N/A</v>
      </c>
      <c r="G142" t="e">
        <v>#N/A</v>
      </c>
    </row>
    <row r="143" spans="1:7">
      <c r="A143" t="s">
        <v>2739</v>
      </c>
      <c r="B143" t="s">
        <v>849</v>
      </c>
      <c r="C143" t="s">
        <v>1211</v>
      </c>
      <c r="D143">
        <v>1</v>
      </c>
      <c r="E143" t="str">
        <f t="shared" si="2"/>
        <v>cinemawatch</v>
      </c>
      <c r="F143" t="e">
        <v>#N/A</v>
      </c>
      <c r="G143" t="e">
        <v>#N/A</v>
      </c>
    </row>
    <row r="144" spans="1:7">
      <c r="A144" t="s">
        <v>2739</v>
      </c>
      <c r="B144" t="s">
        <v>857</v>
      </c>
      <c r="C144" t="s">
        <v>262</v>
      </c>
      <c r="D144">
        <v>2</v>
      </c>
      <c r="E144" t="str">
        <f t="shared" si="2"/>
        <v>closedbusiness</v>
      </c>
      <c r="F144" t="e">
        <v>#N/A</v>
      </c>
      <c r="G144" t="e">
        <v>#N/A</v>
      </c>
    </row>
    <row r="145" spans="1:7">
      <c r="A145" t="s">
        <v>2739</v>
      </c>
      <c r="B145" t="s">
        <v>857</v>
      </c>
      <c r="C145" t="s">
        <v>2733</v>
      </c>
      <c r="D145">
        <v>1</v>
      </c>
      <c r="E145" t="str">
        <f t="shared" si="2"/>
        <v>closedconvenience_x0002_</v>
      </c>
      <c r="F145" t="e">
        <v>#N/A</v>
      </c>
      <c r="G145" t="e">
        <v>#N/A</v>
      </c>
    </row>
    <row r="146" spans="1:7">
      <c r="A146" t="s">
        <v>2739</v>
      </c>
      <c r="B146" t="s">
        <v>857</v>
      </c>
      <c r="C146" t="s">
        <v>271</v>
      </c>
      <c r="D146">
        <v>3</v>
      </c>
      <c r="E146" t="str">
        <f t="shared" si="2"/>
        <v>closeddoor</v>
      </c>
      <c r="F146">
        <v>7.1999999999999995E-2</v>
      </c>
      <c r="G146">
        <v>0</v>
      </c>
    </row>
    <row r="147" spans="1:7">
      <c r="A147" t="s">
        <v>2739</v>
      </c>
      <c r="B147" t="s">
        <v>857</v>
      </c>
      <c r="C147" t="s">
        <v>148</v>
      </c>
      <c r="D147">
        <v>1</v>
      </c>
      <c r="E147" t="str">
        <f t="shared" si="2"/>
        <v>closedglass</v>
      </c>
      <c r="F147" t="e">
        <v>#N/A</v>
      </c>
      <c r="G147" t="e">
        <v>#N/A</v>
      </c>
    </row>
    <row r="148" spans="1:7">
      <c r="A148" t="s">
        <v>2739</v>
      </c>
      <c r="B148" t="s">
        <v>857</v>
      </c>
      <c r="C148" t="s">
        <v>161</v>
      </c>
      <c r="D148">
        <v>4</v>
      </c>
      <c r="E148" t="str">
        <f t="shared" si="2"/>
        <v>closedopen</v>
      </c>
      <c r="F148">
        <v>0.67800000000000005</v>
      </c>
      <c r="G148">
        <v>0</v>
      </c>
    </row>
    <row r="149" spans="1:7">
      <c r="A149" t="s">
        <v>2739</v>
      </c>
      <c r="B149" t="s">
        <v>857</v>
      </c>
      <c r="C149" t="s">
        <v>448</v>
      </c>
      <c r="D149">
        <v>1</v>
      </c>
      <c r="E149" t="str">
        <f t="shared" si="2"/>
        <v>closedover</v>
      </c>
      <c r="F149" t="e">
        <v>#N/A</v>
      </c>
      <c r="G149" t="e">
        <v>#N/A</v>
      </c>
    </row>
    <row r="150" spans="1:7">
      <c r="A150" t="s">
        <v>2739</v>
      </c>
      <c r="B150" t="s">
        <v>857</v>
      </c>
      <c r="C150" t="s">
        <v>2728</v>
      </c>
      <c r="D150">
        <v>1</v>
      </c>
      <c r="E150" t="str">
        <f t="shared" si="2"/>
        <v>closedsheltered</v>
      </c>
      <c r="F150" t="e">
        <v>#N/A</v>
      </c>
      <c r="G150" t="e">
        <v>#N/A</v>
      </c>
    </row>
    <row r="151" spans="1:7">
      <c r="A151" t="s">
        <v>2739</v>
      </c>
      <c r="B151" t="s">
        <v>857</v>
      </c>
      <c r="C151" t="s">
        <v>812</v>
      </c>
      <c r="D151">
        <v>1</v>
      </c>
      <c r="E151" t="str">
        <f t="shared" si="2"/>
        <v>closedshop</v>
      </c>
      <c r="F151" t="e">
        <v>#N/A</v>
      </c>
      <c r="G151" t="e">
        <v>#N/A</v>
      </c>
    </row>
    <row r="152" spans="1:7">
      <c r="A152" t="s">
        <v>2739</v>
      </c>
      <c r="B152" t="s">
        <v>857</v>
      </c>
      <c r="C152" t="s">
        <v>281</v>
      </c>
      <c r="D152">
        <v>1</v>
      </c>
      <c r="E152" t="str">
        <f t="shared" si="2"/>
        <v>closedsign</v>
      </c>
      <c r="F152" t="e">
        <v>#N/A</v>
      </c>
      <c r="G152" t="e">
        <v>#N/A</v>
      </c>
    </row>
    <row r="153" spans="1:7">
      <c r="A153" t="s">
        <v>2739</v>
      </c>
      <c r="B153" t="s">
        <v>857</v>
      </c>
      <c r="C153" t="s">
        <v>814</v>
      </c>
      <c r="D153">
        <v>1</v>
      </c>
      <c r="E153" t="str">
        <f t="shared" si="2"/>
        <v>closedstore</v>
      </c>
      <c r="F153">
        <v>2.5999999999999999E-2</v>
      </c>
      <c r="G153">
        <v>0</v>
      </c>
    </row>
    <row r="154" spans="1:7">
      <c r="A154" t="s">
        <v>2739</v>
      </c>
      <c r="B154" t="s">
        <v>857</v>
      </c>
      <c r="C154" t="s">
        <v>814</v>
      </c>
      <c r="D154">
        <v>1</v>
      </c>
      <c r="E154" t="str">
        <f t="shared" si="2"/>
        <v>closedstore</v>
      </c>
      <c r="F154">
        <v>2.5999999999999999E-2</v>
      </c>
      <c r="G154">
        <v>0</v>
      </c>
    </row>
    <row r="155" spans="1:7">
      <c r="A155" t="s">
        <v>2739</v>
      </c>
      <c r="B155" t="s">
        <v>857</v>
      </c>
      <c r="C155" t="s">
        <v>307</v>
      </c>
      <c r="D155">
        <v>3</v>
      </c>
      <c r="E155" t="str">
        <f t="shared" si="2"/>
        <v>closedwindow</v>
      </c>
      <c r="F155" t="e">
        <v>#N/A</v>
      </c>
      <c r="G155" t="e">
        <v>#N/A</v>
      </c>
    </row>
    <row r="156" spans="1:7">
      <c r="A156" t="s">
        <v>2739</v>
      </c>
      <c r="B156" t="s">
        <v>857</v>
      </c>
      <c r="C156" t="s">
        <v>235</v>
      </c>
      <c r="D156">
        <v>1</v>
      </c>
      <c r="E156" t="str">
        <f t="shared" si="2"/>
        <v>closedwork</v>
      </c>
      <c r="F156" t="e">
        <v>#N/A</v>
      </c>
      <c r="G156" t="e">
        <v>#N/A</v>
      </c>
    </row>
    <row r="157" spans="1:7">
      <c r="A157" t="s">
        <v>2739</v>
      </c>
      <c r="B157" t="s">
        <v>839</v>
      </c>
      <c r="C157" t="s">
        <v>903</v>
      </c>
      <c r="D157">
        <v>1</v>
      </c>
      <c r="E157" t="str">
        <f t="shared" si="2"/>
        <v>clothbed</v>
      </c>
      <c r="F157" t="e">
        <v>#N/A</v>
      </c>
      <c r="G157" t="e">
        <v>#N/A</v>
      </c>
    </row>
    <row r="158" spans="1:7">
      <c r="A158" t="s">
        <v>2739</v>
      </c>
      <c r="B158" t="s">
        <v>839</v>
      </c>
      <c r="C158" t="s">
        <v>174</v>
      </c>
      <c r="D158">
        <v>2</v>
      </c>
      <c r="E158" t="str">
        <f t="shared" si="2"/>
        <v>clothclean</v>
      </c>
      <c r="F158">
        <v>1.2E-2</v>
      </c>
      <c r="G158">
        <v>0</v>
      </c>
    </row>
    <row r="159" spans="1:7">
      <c r="A159" t="s">
        <v>2739</v>
      </c>
      <c r="B159" t="s">
        <v>839</v>
      </c>
      <c r="C159" t="s">
        <v>174</v>
      </c>
      <c r="D159">
        <v>1</v>
      </c>
      <c r="E159" t="str">
        <f t="shared" si="2"/>
        <v>clothclean</v>
      </c>
      <c r="F159">
        <v>1.2E-2</v>
      </c>
      <c r="G159">
        <v>0</v>
      </c>
    </row>
    <row r="160" spans="1:7">
      <c r="A160" t="s">
        <v>2739</v>
      </c>
      <c r="B160" t="s">
        <v>839</v>
      </c>
      <c r="C160" t="s">
        <v>157</v>
      </c>
      <c r="D160">
        <v>2</v>
      </c>
      <c r="E160" t="str">
        <f t="shared" si="2"/>
        <v>clothclothes</v>
      </c>
      <c r="F160">
        <v>0.182</v>
      </c>
      <c r="G160">
        <v>0</v>
      </c>
    </row>
    <row r="161" spans="1:7">
      <c r="A161" t="s">
        <v>2739</v>
      </c>
      <c r="B161" t="s">
        <v>839</v>
      </c>
      <c r="C161" t="s">
        <v>157</v>
      </c>
      <c r="D161">
        <v>2</v>
      </c>
      <c r="E161" t="str">
        <f t="shared" si="2"/>
        <v>clothclothes</v>
      </c>
      <c r="F161">
        <v>0.182</v>
      </c>
      <c r="G161">
        <v>0</v>
      </c>
    </row>
    <row r="162" spans="1:7">
      <c r="A162" t="s">
        <v>2739</v>
      </c>
      <c r="B162" t="s">
        <v>839</v>
      </c>
      <c r="C162" t="s">
        <v>582</v>
      </c>
      <c r="D162">
        <v>1</v>
      </c>
      <c r="E162" t="str">
        <f t="shared" si="2"/>
        <v>clothcotton</v>
      </c>
      <c r="F162">
        <v>0.03</v>
      </c>
      <c r="G162">
        <v>0</v>
      </c>
    </row>
    <row r="163" spans="1:7">
      <c r="A163" t="s">
        <v>2739</v>
      </c>
      <c r="B163" t="s">
        <v>839</v>
      </c>
      <c r="C163" t="s">
        <v>2722</v>
      </c>
      <c r="D163">
        <v>1</v>
      </c>
      <c r="E163" t="str">
        <f t="shared" si="2"/>
        <v>clothcotton_x0002_</v>
      </c>
      <c r="F163" t="e">
        <v>#N/A</v>
      </c>
      <c r="G163" t="e">
        <v>#N/A</v>
      </c>
    </row>
    <row r="164" spans="1:7">
      <c r="A164" t="s">
        <v>2739</v>
      </c>
      <c r="B164" t="s">
        <v>839</v>
      </c>
      <c r="C164" t="s">
        <v>290</v>
      </c>
      <c r="D164">
        <v>1</v>
      </c>
      <c r="E164" t="str">
        <f t="shared" si="2"/>
        <v>clothfabric</v>
      </c>
      <c r="F164">
        <v>0.115</v>
      </c>
      <c r="G164">
        <v>0.38100000000000001</v>
      </c>
    </row>
    <row r="165" spans="1:7">
      <c r="A165" t="s">
        <v>2739</v>
      </c>
      <c r="B165" t="s">
        <v>839</v>
      </c>
      <c r="C165" t="s">
        <v>160</v>
      </c>
      <c r="D165">
        <v>1</v>
      </c>
      <c r="E165" t="str">
        <f t="shared" si="2"/>
        <v>clothjeans</v>
      </c>
      <c r="F165" t="e">
        <v>#N/A</v>
      </c>
      <c r="G165" t="e">
        <v>#N/A</v>
      </c>
    </row>
    <row r="166" spans="1:7">
      <c r="A166" t="s">
        <v>2739</v>
      </c>
      <c r="B166" t="s">
        <v>839</v>
      </c>
      <c r="C166" t="s">
        <v>520</v>
      </c>
      <c r="D166">
        <v>1</v>
      </c>
      <c r="E166" t="str">
        <f t="shared" si="2"/>
        <v>clothrag</v>
      </c>
      <c r="F166">
        <v>0.03</v>
      </c>
      <c r="G166">
        <v>0.245</v>
      </c>
    </row>
    <row r="167" spans="1:7">
      <c r="A167" t="s">
        <v>2739</v>
      </c>
      <c r="B167" t="s">
        <v>839</v>
      </c>
      <c r="C167" t="s">
        <v>234</v>
      </c>
      <c r="D167">
        <v>1</v>
      </c>
      <c r="E167" t="str">
        <f t="shared" si="2"/>
        <v>clothsew</v>
      </c>
      <c r="F167">
        <v>4.2000000000000003E-2</v>
      </c>
      <c r="G167">
        <v>2.8000000000000001E-2</v>
      </c>
    </row>
    <row r="168" spans="1:7">
      <c r="A168" t="s">
        <v>2739</v>
      </c>
      <c r="B168" t="s">
        <v>839</v>
      </c>
      <c r="C168" t="s">
        <v>108</v>
      </c>
      <c r="D168">
        <v>1</v>
      </c>
      <c r="E168" t="str">
        <f t="shared" si="2"/>
        <v>clothshirt</v>
      </c>
      <c r="F168">
        <v>1.7999999999999999E-2</v>
      </c>
      <c r="G168">
        <v>0</v>
      </c>
    </row>
    <row r="169" spans="1:7">
      <c r="A169" t="s">
        <v>2739</v>
      </c>
      <c r="B169" t="s">
        <v>839</v>
      </c>
      <c r="C169" t="s">
        <v>1019</v>
      </c>
      <c r="D169">
        <v>2</v>
      </c>
      <c r="E169" t="str">
        <f t="shared" si="2"/>
        <v>clothsoft</v>
      </c>
      <c r="F169">
        <v>0.03</v>
      </c>
      <c r="G169">
        <v>0</v>
      </c>
    </row>
    <row r="170" spans="1:7">
      <c r="A170" t="s">
        <v>2739</v>
      </c>
      <c r="B170" t="s">
        <v>839</v>
      </c>
      <c r="C170" t="s">
        <v>2080</v>
      </c>
      <c r="D170">
        <v>1</v>
      </c>
      <c r="E170" t="str">
        <f t="shared" si="2"/>
        <v>clothtablecloth</v>
      </c>
      <c r="F170" t="e">
        <v>#N/A</v>
      </c>
      <c r="G170" t="e">
        <v>#N/A</v>
      </c>
    </row>
    <row r="171" spans="1:7">
      <c r="A171" t="s">
        <v>2739</v>
      </c>
      <c r="B171" t="s">
        <v>839</v>
      </c>
      <c r="C171" t="s">
        <v>1653</v>
      </c>
      <c r="D171">
        <v>1</v>
      </c>
      <c r="E171" t="str">
        <f t="shared" si="2"/>
        <v>clotht-shirt</v>
      </c>
      <c r="F171" t="e">
        <v>#N/A</v>
      </c>
      <c r="G171" t="e">
        <v>#N/A</v>
      </c>
    </row>
    <row r="172" spans="1:7">
      <c r="A172" t="s">
        <v>2739</v>
      </c>
      <c r="B172" t="s">
        <v>839</v>
      </c>
      <c r="C172" t="s">
        <v>80</v>
      </c>
      <c r="D172">
        <v>1</v>
      </c>
      <c r="E172" t="str">
        <f t="shared" si="2"/>
        <v>clothwear</v>
      </c>
      <c r="F172">
        <v>2.4E-2</v>
      </c>
      <c r="G172">
        <v>1.4E-2</v>
      </c>
    </row>
    <row r="173" spans="1:7">
      <c r="A173" t="s">
        <v>2739</v>
      </c>
      <c r="B173" t="s">
        <v>856</v>
      </c>
      <c r="C173" t="s">
        <v>329</v>
      </c>
      <c r="D173">
        <v>1</v>
      </c>
      <c r="E173" t="str">
        <f t="shared" si="2"/>
        <v>commonaverage</v>
      </c>
      <c r="F173">
        <v>2.1000000000000001E-2</v>
      </c>
      <c r="G173">
        <v>1.2999999999999999E-2</v>
      </c>
    </row>
    <row r="174" spans="1:7">
      <c r="A174" t="s">
        <v>2739</v>
      </c>
      <c r="B174" t="s">
        <v>856</v>
      </c>
      <c r="C174" t="s">
        <v>1458</v>
      </c>
      <c r="D174">
        <v>2</v>
      </c>
      <c r="E174" t="str">
        <f t="shared" si="2"/>
        <v>commonbasic</v>
      </c>
      <c r="F174" t="e">
        <v>#N/A</v>
      </c>
      <c r="G174" t="e">
        <v>#N/A</v>
      </c>
    </row>
    <row r="175" spans="1:7">
      <c r="A175" t="s">
        <v>2739</v>
      </c>
      <c r="B175" t="s">
        <v>856</v>
      </c>
      <c r="C175" t="s">
        <v>2713</v>
      </c>
      <c r="D175">
        <v>1</v>
      </c>
      <c r="E175" t="str">
        <f t="shared" si="2"/>
        <v>commoncheap</v>
      </c>
      <c r="F175" t="e">
        <v>#N/A</v>
      </c>
      <c r="G175" t="e">
        <v>#N/A</v>
      </c>
    </row>
    <row r="176" spans="1:7">
      <c r="A176" t="s">
        <v>2739</v>
      </c>
      <c r="B176" t="s">
        <v>856</v>
      </c>
      <c r="C176" t="s">
        <v>48</v>
      </c>
      <c r="D176">
        <v>3</v>
      </c>
      <c r="E176" t="str">
        <f t="shared" si="2"/>
        <v>commoneasy</v>
      </c>
      <c r="F176" t="e">
        <v>#N/A</v>
      </c>
      <c r="G176" t="e">
        <v>#N/A</v>
      </c>
    </row>
    <row r="177" spans="1:7">
      <c r="A177" t="s">
        <v>2739</v>
      </c>
      <c r="B177" t="s">
        <v>856</v>
      </c>
      <c r="C177" t="s">
        <v>57</v>
      </c>
      <c r="D177">
        <v>1</v>
      </c>
      <c r="E177" t="str">
        <f t="shared" si="2"/>
        <v>commoneveryday</v>
      </c>
      <c r="F177">
        <v>4.1000000000000002E-2</v>
      </c>
      <c r="G177">
        <v>0</v>
      </c>
    </row>
    <row r="178" spans="1:7">
      <c r="A178" t="s">
        <v>2739</v>
      </c>
      <c r="B178" t="s">
        <v>856</v>
      </c>
      <c r="C178" t="s">
        <v>2730</v>
      </c>
      <c r="D178">
        <v>1</v>
      </c>
      <c r="E178" t="str">
        <f t="shared" si="2"/>
        <v>commonfindable</v>
      </c>
      <c r="F178" t="e">
        <v>#N/A</v>
      </c>
      <c r="G178" t="e">
        <v>#N/A</v>
      </c>
    </row>
    <row r="179" spans="1:7">
      <c r="A179" t="s">
        <v>2739</v>
      </c>
      <c r="B179" t="s">
        <v>856</v>
      </c>
      <c r="C179" t="s">
        <v>2701</v>
      </c>
      <c r="D179">
        <v>1</v>
      </c>
      <c r="E179" t="str">
        <f t="shared" si="2"/>
        <v>commonlooks</v>
      </c>
      <c r="F179" t="e">
        <v>#N/A</v>
      </c>
      <c r="G179" t="e">
        <v>#N/A</v>
      </c>
    </row>
    <row r="180" spans="1:7">
      <c r="A180" t="s">
        <v>2739</v>
      </c>
      <c r="B180" t="s">
        <v>856</v>
      </c>
      <c r="C180" t="s">
        <v>176</v>
      </c>
      <c r="D180">
        <v>1</v>
      </c>
      <c r="E180" t="str">
        <f t="shared" si="2"/>
        <v>commonnormal</v>
      </c>
      <c r="F180">
        <v>4.8000000000000001E-2</v>
      </c>
      <c r="G180">
        <v>0</v>
      </c>
    </row>
    <row r="181" spans="1:7">
      <c r="A181" t="s">
        <v>2739</v>
      </c>
      <c r="B181" t="s">
        <v>856</v>
      </c>
      <c r="C181" t="s">
        <v>1749</v>
      </c>
      <c r="D181">
        <v>1</v>
      </c>
      <c r="E181" t="str">
        <f t="shared" si="2"/>
        <v>commonold</v>
      </c>
      <c r="F181" t="e">
        <v>#N/A</v>
      </c>
      <c r="G181" t="e">
        <v>#N/A</v>
      </c>
    </row>
    <row r="182" spans="1:7">
      <c r="A182" t="s">
        <v>2739</v>
      </c>
      <c r="B182" t="s">
        <v>856</v>
      </c>
      <c r="C182" t="s">
        <v>96</v>
      </c>
      <c r="D182">
        <v>1</v>
      </c>
      <c r="E182" t="str">
        <f t="shared" si="2"/>
        <v>commonordinary</v>
      </c>
      <c r="F182">
        <v>4.8000000000000001E-2</v>
      </c>
      <c r="G182">
        <v>9.7000000000000003E-2</v>
      </c>
    </row>
    <row r="183" spans="1:7">
      <c r="A183" t="s">
        <v>2739</v>
      </c>
      <c r="B183" t="s">
        <v>856</v>
      </c>
      <c r="C183" t="s">
        <v>1275</v>
      </c>
      <c r="D183">
        <v>1</v>
      </c>
      <c r="E183" t="str">
        <f t="shared" si="2"/>
        <v>commonrare</v>
      </c>
      <c r="F183">
        <v>4.1000000000000002E-2</v>
      </c>
      <c r="G183">
        <v>8.4000000000000005E-2</v>
      </c>
    </row>
    <row r="184" spans="1:7">
      <c r="A184" t="s">
        <v>2739</v>
      </c>
      <c r="B184" t="s">
        <v>856</v>
      </c>
      <c r="C184" t="s">
        <v>3173</v>
      </c>
      <c r="D184">
        <v>1</v>
      </c>
      <c r="E184" t="str">
        <f t="shared" si="2"/>
        <v>commonspecial</v>
      </c>
      <c r="F184" t="e">
        <v>#N/A</v>
      </c>
      <c r="G184" t="e">
        <v>#N/A</v>
      </c>
    </row>
    <row r="185" spans="1:7">
      <c r="A185" t="s">
        <v>2739</v>
      </c>
      <c r="B185" t="s">
        <v>856</v>
      </c>
      <c r="C185" t="s">
        <v>526</v>
      </c>
      <c r="D185">
        <v>1</v>
      </c>
      <c r="E185" t="str">
        <f t="shared" si="2"/>
        <v>commonstandard</v>
      </c>
      <c r="F185">
        <v>1.4E-2</v>
      </c>
      <c r="G185">
        <v>4.8000000000000001E-2</v>
      </c>
    </row>
    <row r="186" spans="1:7">
      <c r="A186" t="s">
        <v>2739</v>
      </c>
      <c r="B186" t="s">
        <v>856</v>
      </c>
      <c r="C186" t="s">
        <v>295</v>
      </c>
      <c r="D186">
        <v>1</v>
      </c>
      <c r="E186" t="str">
        <f t="shared" si="2"/>
        <v>commonuncommon</v>
      </c>
      <c r="F186">
        <v>9.6000000000000002E-2</v>
      </c>
      <c r="G186">
        <v>0.21299999999999999</v>
      </c>
    </row>
    <row r="187" spans="1:7">
      <c r="A187" t="s">
        <v>2739</v>
      </c>
      <c r="B187" t="s">
        <v>856</v>
      </c>
      <c r="C187" t="s">
        <v>323</v>
      </c>
      <c r="D187">
        <v>1</v>
      </c>
      <c r="E187" t="str">
        <f t="shared" si="2"/>
        <v>commonusual</v>
      </c>
      <c r="F187">
        <v>4.1000000000000002E-2</v>
      </c>
      <c r="G187">
        <v>9.6000000000000002E-2</v>
      </c>
    </row>
    <row r="188" spans="1:7">
      <c r="A188" t="s">
        <v>2739</v>
      </c>
      <c r="B188" t="s">
        <v>856</v>
      </c>
      <c r="C188" t="s">
        <v>2723</v>
      </c>
      <c r="D188">
        <v>1</v>
      </c>
      <c r="E188" t="str">
        <f t="shared" si="2"/>
        <v>commonvalue</v>
      </c>
      <c r="F188" t="e">
        <v>#N/A</v>
      </c>
      <c r="G188" t="e">
        <v>#N/A</v>
      </c>
    </row>
    <row r="189" spans="1:7">
      <c r="A189" t="s">
        <v>2739</v>
      </c>
      <c r="B189" t="s">
        <v>856</v>
      </c>
      <c r="C189" t="s">
        <v>748</v>
      </c>
      <c r="D189">
        <v>1</v>
      </c>
      <c r="E189" t="str">
        <f t="shared" si="2"/>
        <v>commonwhatever</v>
      </c>
      <c r="F189" t="e">
        <v>#N/A</v>
      </c>
      <c r="G189" t="e">
        <v>#N/A</v>
      </c>
    </row>
    <row r="190" spans="1:7">
      <c r="A190" t="s">
        <v>2739</v>
      </c>
      <c r="B190" t="s">
        <v>846</v>
      </c>
      <c r="C190" t="s">
        <v>2729</v>
      </c>
      <c r="D190">
        <v>1</v>
      </c>
      <c r="E190" t="str">
        <f t="shared" si="2"/>
        <v>computeractivities</v>
      </c>
      <c r="F190" t="e">
        <v>#N/A</v>
      </c>
      <c r="G190" t="e">
        <v>#N/A</v>
      </c>
    </row>
    <row r="191" spans="1:7">
      <c r="A191" t="s">
        <v>2739</v>
      </c>
      <c r="B191" t="s">
        <v>846</v>
      </c>
      <c r="C191" t="s">
        <v>861</v>
      </c>
      <c r="D191">
        <v>1</v>
      </c>
      <c r="E191" t="str">
        <f t="shared" si="2"/>
        <v>computerapple</v>
      </c>
      <c r="F191">
        <v>1.4E-2</v>
      </c>
      <c r="G191">
        <v>0.02</v>
      </c>
    </row>
    <row r="192" spans="1:7">
      <c r="A192" t="s">
        <v>2739</v>
      </c>
      <c r="B192" t="s">
        <v>846</v>
      </c>
      <c r="C192" t="s">
        <v>172</v>
      </c>
      <c r="D192">
        <v>2</v>
      </c>
      <c r="E192" t="str">
        <f t="shared" si="2"/>
        <v>computerhard</v>
      </c>
      <c r="F192" t="e">
        <v>#N/A</v>
      </c>
      <c r="G192" t="e">
        <v>#N/A</v>
      </c>
    </row>
    <row r="193" spans="1:7">
      <c r="A193" t="s">
        <v>2739</v>
      </c>
      <c r="B193" t="s">
        <v>846</v>
      </c>
      <c r="C193" t="s">
        <v>635</v>
      </c>
      <c r="D193">
        <v>1</v>
      </c>
      <c r="E193" t="str">
        <f t="shared" si="2"/>
        <v>computerhomework</v>
      </c>
      <c r="F193" t="e">
        <v>#N/A</v>
      </c>
      <c r="G193" t="e">
        <v>#N/A</v>
      </c>
    </row>
    <row r="194" spans="1:7">
      <c r="A194" t="s">
        <v>2739</v>
      </c>
      <c r="B194" t="s">
        <v>846</v>
      </c>
      <c r="C194" t="s">
        <v>184</v>
      </c>
      <c r="D194">
        <v>4</v>
      </c>
      <c r="E194" t="str">
        <f t="shared" ref="E194:E257" si="3">CONCATENATE(LOWER(B194),LOWER(C194))</f>
        <v>computerinternet</v>
      </c>
      <c r="F194" t="e">
        <v>#N/A</v>
      </c>
      <c r="G194" t="e">
        <v>#N/A</v>
      </c>
    </row>
    <row r="195" spans="1:7">
      <c r="A195" t="s">
        <v>2739</v>
      </c>
      <c r="B195" t="s">
        <v>846</v>
      </c>
      <c r="C195" t="s">
        <v>163</v>
      </c>
      <c r="D195">
        <v>1</v>
      </c>
      <c r="E195" t="str">
        <f t="shared" si="3"/>
        <v>computerkeyboard</v>
      </c>
      <c r="F195">
        <v>4.8000000000000001E-2</v>
      </c>
      <c r="G195">
        <v>0.217</v>
      </c>
    </row>
    <row r="196" spans="1:7">
      <c r="A196" t="s">
        <v>2739</v>
      </c>
      <c r="B196" t="s">
        <v>846</v>
      </c>
      <c r="C196" t="s">
        <v>114</v>
      </c>
      <c r="D196">
        <v>1</v>
      </c>
      <c r="E196" t="str">
        <f t="shared" si="3"/>
        <v>computerlaptop</v>
      </c>
      <c r="F196" t="e">
        <v>#N/A</v>
      </c>
      <c r="G196" t="e">
        <v>#N/A</v>
      </c>
    </row>
    <row r="197" spans="1:7">
      <c r="A197" t="s">
        <v>2739</v>
      </c>
      <c r="B197" t="s">
        <v>846</v>
      </c>
      <c r="C197" t="s">
        <v>860</v>
      </c>
      <c r="D197">
        <v>1</v>
      </c>
      <c r="E197" t="str">
        <f t="shared" si="3"/>
        <v>computermac</v>
      </c>
      <c r="F197" t="e">
        <v>#N/A</v>
      </c>
      <c r="G197" t="e">
        <v>#N/A</v>
      </c>
    </row>
    <row r="198" spans="1:7">
      <c r="A198" t="s">
        <v>2739</v>
      </c>
      <c r="B198" t="s">
        <v>846</v>
      </c>
      <c r="C198" t="s">
        <v>823</v>
      </c>
      <c r="D198">
        <v>4</v>
      </c>
      <c r="E198" t="str">
        <f t="shared" si="3"/>
        <v>computermemory</v>
      </c>
      <c r="F198" t="e">
        <v>#N/A</v>
      </c>
      <c r="G198" t="e">
        <v>#N/A</v>
      </c>
    </row>
    <row r="199" spans="1:7">
      <c r="A199" t="s">
        <v>2739</v>
      </c>
      <c r="B199" t="s">
        <v>846</v>
      </c>
      <c r="C199" t="s">
        <v>2720</v>
      </c>
      <c r="D199">
        <v>1</v>
      </c>
      <c r="E199" t="str">
        <f t="shared" si="3"/>
        <v>computermicrochip</v>
      </c>
      <c r="F199" t="e">
        <v>#N/A</v>
      </c>
      <c r="G199" t="e">
        <v>#N/A</v>
      </c>
    </row>
    <row r="200" spans="1:7">
      <c r="A200" t="s">
        <v>2739</v>
      </c>
      <c r="B200" t="s">
        <v>846</v>
      </c>
      <c r="C200" t="s">
        <v>60</v>
      </c>
      <c r="D200">
        <v>1</v>
      </c>
      <c r="E200" t="str">
        <f t="shared" si="3"/>
        <v>computertechnology</v>
      </c>
      <c r="F200">
        <v>3.4000000000000002E-2</v>
      </c>
      <c r="G200">
        <v>0.23400000000000001</v>
      </c>
    </row>
    <row r="201" spans="1:7">
      <c r="A201" t="s">
        <v>2739</v>
      </c>
      <c r="B201" t="s">
        <v>846</v>
      </c>
      <c r="C201" t="s">
        <v>235</v>
      </c>
      <c r="D201">
        <v>2</v>
      </c>
      <c r="E201" t="str">
        <f t="shared" si="3"/>
        <v>computerwork</v>
      </c>
      <c r="F201" t="e">
        <v>#N/A</v>
      </c>
      <c r="G201" t="e">
        <v>#N/A</v>
      </c>
    </row>
    <row r="202" spans="1:7">
      <c r="A202" t="s">
        <v>2739</v>
      </c>
      <c r="B202" t="s">
        <v>216</v>
      </c>
      <c r="C202" t="s">
        <v>2726</v>
      </c>
      <c r="D202">
        <v>1</v>
      </c>
      <c r="E202" t="str">
        <f t="shared" si="3"/>
        <v>dancerbackground</v>
      </c>
      <c r="F202" t="e">
        <v>#N/A</v>
      </c>
      <c r="G202" t="e">
        <v>#N/A</v>
      </c>
    </row>
    <row r="203" spans="1:7">
      <c r="A203" t="s">
        <v>2739</v>
      </c>
      <c r="B203" t="s">
        <v>216</v>
      </c>
      <c r="C203" t="s">
        <v>675</v>
      </c>
      <c r="D203">
        <v>2</v>
      </c>
      <c r="E203" t="str">
        <f t="shared" si="3"/>
        <v>dancerflexible</v>
      </c>
      <c r="F203" t="e">
        <v>#N/A</v>
      </c>
      <c r="G203" t="e">
        <v>#N/A</v>
      </c>
    </row>
    <row r="204" spans="1:7">
      <c r="A204" t="s">
        <v>2739</v>
      </c>
      <c r="B204" t="s">
        <v>216</v>
      </c>
      <c r="C204" t="s">
        <v>1015</v>
      </c>
      <c r="D204">
        <v>1</v>
      </c>
      <c r="E204" t="str">
        <f t="shared" si="3"/>
        <v>dancerfluid</v>
      </c>
      <c r="F204" t="e">
        <v>#N/A</v>
      </c>
      <c r="G204" t="e">
        <v>#N/A</v>
      </c>
    </row>
    <row r="205" spans="1:7">
      <c r="A205" t="s">
        <v>2739</v>
      </c>
      <c r="B205" t="s">
        <v>216</v>
      </c>
      <c r="C205" t="s">
        <v>1738</v>
      </c>
      <c r="D205">
        <v>2</v>
      </c>
      <c r="E205" t="str">
        <f t="shared" si="3"/>
        <v>dancergrace</v>
      </c>
      <c r="F205" t="e">
        <v>#N/A</v>
      </c>
      <c r="G205" t="e">
        <v>#N/A</v>
      </c>
    </row>
    <row r="206" spans="1:7">
      <c r="A206" t="s">
        <v>2739</v>
      </c>
      <c r="B206" t="s">
        <v>216</v>
      </c>
      <c r="C206" t="s">
        <v>205</v>
      </c>
      <c r="D206">
        <v>1</v>
      </c>
      <c r="E206" t="str">
        <f t="shared" si="3"/>
        <v>dancerlean</v>
      </c>
      <c r="F206" t="e">
        <v>#N/A</v>
      </c>
      <c r="G206" t="e">
        <v>#N/A</v>
      </c>
    </row>
    <row r="207" spans="1:7">
      <c r="A207" t="s">
        <v>2739</v>
      </c>
      <c r="B207" t="s">
        <v>216</v>
      </c>
      <c r="C207" t="s">
        <v>94</v>
      </c>
      <c r="D207">
        <v>5</v>
      </c>
      <c r="E207" t="str">
        <f t="shared" si="3"/>
        <v>dancerlegs</v>
      </c>
      <c r="F207">
        <v>3.3000000000000002E-2</v>
      </c>
      <c r="G207">
        <v>0</v>
      </c>
    </row>
    <row r="208" spans="1:7">
      <c r="A208" t="s">
        <v>2739</v>
      </c>
      <c r="B208" t="s">
        <v>216</v>
      </c>
      <c r="C208" t="s">
        <v>2724</v>
      </c>
      <c r="D208">
        <v>1</v>
      </c>
      <c r="E208" t="str">
        <f t="shared" si="3"/>
        <v>dancerlighting</v>
      </c>
      <c r="F208" t="e">
        <v>#N/A</v>
      </c>
      <c r="G208" t="e">
        <v>#N/A</v>
      </c>
    </row>
    <row r="209" spans="1:7">
      <c r="A209" t="s">
        <v>2739</v>
      </c>
      <c r="B209" t="s">
        <v>216</v>
      </c>
      <c r="C209" t="s">
        <v>2716</v>
      </c>
      <c r="D209">
        <v>1</v>
      </c>
      <c r="E209" t="str">
        <f t="shared" si="3"/>
        <v>dancermajestic</v>
      </c>
      <c r="F209" t="e">
        <v>#N/A</v>
      </c>
      <c r="G209" t="e">
        <v>#N/A</v>
      </c>
    </row>
    <row r="210" spans="1:7">
      <c r="A210" t="s">
        <v>2739</v>
      </c>
      <c r="B210" t="s">
        <v>216</v>
      </c>
      <c r="C210" t="s">
        <v>2704</v>
      </c>
      <c r="D210">
        <v>1</v>
      </c>
      <c r="E210" t="str">
        <f t="shared" si="3"/>
        <v>dancermemorizing</v>
      </c>
      <c r="F210" t="e">
        <v>#N/A</v>
      </c>
      <c r="G210" t="e">
        <v>#N/A</v>
      </c>
    </row>
    <row r="211" spans="1:7">
      <c r="A211" t="s">
        <v>2739</v>
      </c>
      <c r="B211" t="s">
        <v>216</v>
      </c>
      <c r="C211" t="s">
        <v>214</v>
      </c>
      <c r="D211">
        <v>2</v>
      </c>
      <c r="E211" t="str">
        <f t="shared" si="3"/>
        <v>dancermovement</v>
      </c>
      <c r="F211" t="e">
        <v>#N/A</v>
      </c>
      <c r="G211" t="e">
        <v>#N/A</v>
      </c>
    </row>
    <row r="212" spans="1:7">
      <c r="A212" t="s">
        <v>2739</v>
      </c>
      <c r="B212" t="s">
        <v>216</v>
      </c>
      <c r="C212" t="s">
        <v>133</v>
      </c>
      <c r="D212">
        <v>1</v>
      </c>
      <c r="E212" t="str">
        <f t="shared" si="3"/>
        <v>dancermusic</v>
      </c>
      <c r="F212">
        <v>5.1999999999999998E-2</v>
      </c>
      <c r="G212">
        <v>0</v>
      </c>
    </row>
    <row r="213" spans="1:7">
      <c r="A213" t="s">
        <v>2739</v>
      </c>
      <c r="B213" t="s">
        <v>216</v>
      </c>
      <c r="C213" t="s">
        <v>525</v>
      </c>
      <c r="D213">
        <v>1</v>
      </c>
      <c r="E213" t="str">
        <f t="shared" si="3"/>
        <v>dancerroutine</v>
      </c>
      <c r="F213" t="e">
        <v>#N/A</v>
      </c>
      <c r="G213" t="e">
        <v>#N/A</v>
      </c>
    </row>
    <row r="214" spans="1:7">
      <c r="A214" t="s">
        <v>2739</v>
      </c>
      <c r="B214" t="s">
        <v>216</v>
      </c>
      <c r="C214" t="s">
        <v>360</v>
      </c>
      <c r="D214">
        <v>1</v>
      </c>
      <c r="E214" t="str">
        <f t="shared" si="3"/>
        <v>dancerstage</v>
      </c>
      <c r="F214">
        <v>3.9E-2</v>
      </c>
      <c r="G214">
        <v>0</v>
      </c>
    </row>
    <row r="215" spans="1:7">
      <c r="A215" t="s">
        <v>2739</v>
      </c>
      <c r="B215" t="s">
        <v>134</v>
      </c>
      <c r="C215" t="s">
        <v>278</v>
      </c>
      <c r="D215">
        <v>2</v>
      </c>
      <c r="E215" t="str">
        <f t="shared" si="3"/>
        <v>difficultchallenge</v>
      </c>
      <c r="F215" t="e">
        <v>#N/A</v>
      </c>
      <c r="G215" t="e">
        <v>#N/A</v>
      </c>
    </row>
    <row r="216" spans="1:7">
      <c r="A216" t="s">
        <v>2739</v>
      </c>
      <c r="B216" t="s">
        <v>134</v>
      </c>
      <c r="C216" t="s">
        <v>278</v>
      </c>
      <c r="D216">
        <v>3</v>
      </c>
      <c r="E216" t="str">
        <f t="shared" si="3"/>
        <v>difficultchallenge</v>
      </c>
      <c r="F216" t="e">
        <v>#N/A</v>
      </c>
      <c r="G216" t="e">
        <v>#N/A</v>
      </c>
    </row>
    <row r="217" spans="1:7">
      <c r="A217" t="s">
        <v>2739</v>
      </c>
      <c r="B217" t="s">
        <v>134</v>
      </c>
      <c r="C217" t="s">
        <v>48</v>
      </c>
      <c r="D217">
        <v>1</v>
      </c>
      <c r="E217" t="str">
        <f t="shared" si="3"/>
        <v>difficulteasy</v>
      </c>
      <c r="F217">
        <v>0.28299999999999997</v>
      </c>
      <c r="G217">
        <v>2.1000000000000001E-2</v>
      </c>
    </row>
    <row r="218" spans="1:7">
      <c r="A218" t="s">
        <v>2739</v>
      </c>
      <c r="B218" t="s">
        <v>134</v>
      </c>
      <c r="C218" t="s">
        <v>2727</v>
      </c>
      <c r="D218">
        <v>1</v>
      </c>
      <c r="E218" t="str">
        <f t="shared" si="3"/>
        <v>difficultgrowing</v>
      </c>
      <c r="F218" t="e">
        <v>#N/A</v>
      </c>
      <c r="G218" t="e">
        <v>#N/A</v>
      </c>
    </row>
    <row r="219" spans="1:7">
      <c r="A219" t="s">
        <v>2739</v>
      </c>
      <c r="B219" t="s">
        <v>134</v>
      </c>
      <c r="C219" t="s">
        <v>172</v>
      </c>
      <c r="D219">
        <v>4</v>
      </c>
      <c r="E219" t="str">
        <f t="shared" si="3"/>
        <v>difficulthard</v>
      </c>
      <c r="F219">
        <v>0.59399999999999997</v>
      </c>
      <c r="G219">
        <v>0</v>
      </c>
    </row>
    <row r="220" spans="1:7">
      <c r="A220" t="s">
        <v>2739</v>
      </c>
      <c r="B220" t="s">
        <v>134</v>
      </c>
      <c r="C220" t="s">
        <v>266</v>
      </c>
      <c r="D220">
        <v>2</v>
      </c>
      <c r="E220" t="str">
        <f t="shared" si="3"/>
        <v>difficultnew</v>
      </c>
      <c r="F220" t="e">
        <v>#N/A</v>
      </c>
      <c r="G220" t="e">
        <v>#N/A</v>
      </c>
    </row>
    <row r="221" spans="1:7">
      <c r="A221" t="s">
        <v>2739</v>
      </c>
      <c r="B221" t="s">
        <v>134</v>
      </c>
      <c r="C221" t="s">
        <v>1244</v>
      </c>
      <c r="D221">
        <v>1</v>
      </c>
      <c r="E221" t="str">
        <f t="shared" si="3"/>
        <v>difficultscience</v>
      </c>
      <c r="F221" t="e">
        <v>#N/A</v>
      </c>
      <c r="G221" t="e">
        <v>#N/A</v>
      </c>
    </row>
    <row r="222" spans="1:7">
      <c r="A222" t="s">
        <v>2739</v>
      </c>
      <c r="B222" t="s">
        <v>134</v>
      </c>
      <c r="C222" t="s">
        <v>149</v>
      </c>
      <c r="D222">
        <v>3</v>
      </c>
      <c r="E222" t="str">
        <f t="shared" si="3"/>
        <v>difficulttask</v>
      </c>
      <c r="F222" t="e">
        <v>#N/A</v>
      </c>
      <c r="G222" t="e">
        <v>#N/A</v>
      </c>
    </row>
    <row r="223" spans="1:7">
      <c r="A223" t="s">
        <v>2739</v>
      </c>
      <c r="B223" t="s">
        <v>134</v>
      </c>
      <c r="C223" t="s">
        <v>12</v>
      </c>
      <c r="D223">
        <v>1</v>
      </c>
      <c r="E223" t="str">
        <f t="shared" si="3"/>
        <v>difficulttest</v>
      </c>
      <c r="F223">
        <v>2.1999999999999999E-2</v>
      </c>
      <c r="G223">
        <v>0</v>
      </c>
    </row>
    <row r="224" spans="1:7">
      <c r="A224" t="s">
        <v>2739</v>
      </c>
      <c r="B224" t="s">
        <v>134</v>
      </c>
      <c r="C224" t="s">
        <v>235</v>
      </c>
      <c r="D224">
        <v>2</v>
      </c>
      <c r="E224" t="str">
        <f t="shared" si="3"/>
        <v>difficultwork</v>
      </c>
      <c r="F224" t="e">
        <v>#N/A</v>
      </c>
      <c r="G224" t="e">
        <v>#N/A</v>
      </c>
    </row>
    <row r="225" spans="1:7">
      <c r="A225" t="s">
        <v>2739</v>
      </c>
      <c r="B225" t="s">
        <v>712</v>
      </c>
      <c r="C225" t="s">
        <v>46</v>
      </c>
      <c r="D225">
        <v>1</v>
      </c>
      <c r="E225" t="str">
        <f t="shared" si="3"/>
        <v>melodycatchy</v>
      </c>
      <c r="F225" t="e">
        <v>#N/A</v>
      </c>
      <c r="G225" t="e">
        <v>#N/A</v>
      </c>
    </row>
    <row r="226" spans="1:7">
      <c r="A226" t="s">
        <v>2739</v>
      </c>
      <c r="B226" t="s">
        <v>712</v>
      </c>
      <c r="C226" t="s">
        <v>27</v>
      </c>
      <c r="D226">
        <v>1</v>
      </c>
      <c r="E226" t="str">
        <f t="shared" si="3"/>
        <v>melodyharmony</v>
      </c>
      <c r="F226">
        <v>9.2999999999999999E-2</v>
      </c>
      <c r="G226">
        <v>0.10299999999999999</v>
      </c>
    </row>
    <row r="227" spans="1:7">
      <c r="A227" t="s">
        <v>2739</v>
      </c>
      <c r="B227" t="s">
        <v>712</v>
      </c>
      <c r="C227" t="s">
        <v>899</v>
      </c>
      <c r="D227">
        <v>1</v>
      </c>
      <c r="E227" t="str">
        <f t="shared" si="3"/>
        <v>melodyhum</v>
      </c>
      <c r="F227" t="e">
        <v>#N/A</v>
      </c>
      <c r="G227" t="e">
        <v>#N/A</v>
      </c>
    </row>
    <row r="228" spans="1:7">
      <c r="A228" t="s">
        <v>2739</v>
      </c>
      <c r="B228" t="s">
        <v>712</v>
      </c>
      <c r="C228" t="s">
        <v>133</v>
      </c>
      <c r="D228">
        <v>4</v>
      </c>
      <c r="E228" t="str">
        <f t="shared" si="3"/>
        <v>melodymusic</v>
      </c>
      <c r="F228">
        <v>0.24299999999999999</v>
      </c>
      <c r="G228">
        <v>0.02</v>
      </c>
    </row>
    <row r="229" spans="1:7">
      <c r="A229" t="s">
        <v>2739</v>
      </c>
      <c r="B229" t="s">
        <v>712</v>
      </c>
      <c r="C229" t="s">
        <v>536</v>
      </c>
      <c r="D229">
        <v>2</v>
      </c>
      <c r="E229" t="str">
        <f t="shared" si="3"/>
        <v>melodynote</v>
      </c>
      <c r="F229" t="e">
        <v>#N/A</v>
      </c>
      <c r="G229" t="e">
        <v>#N/A</v>
      </c>
    </row>
    <row r="230" spans="1:7">
      <c r="A230" t="s">
        <v>2739</v>
      </c>
      <c r="B230" t="s">
        <v>712</v>
      </c>
      <c r="C230" t="s">
        <v>440</v>
      </c>
      <c r="D230">
        <v>1</v>
      </c>
      <c r="E230" t="str">
        <f t="shared" si="3"/>
        <v>melodyradio</v>
      </c>
      <c r="F230" t="e">
        <v>#N/A</v>
      </c>
      <c r="G230" t="e">
        <v>#N/A</v>
      </c>
    </row>
    <row r="231" spans="1:7">
      <c r="A231" t="s">
        <v>2739</v>
      </c>
      <c r="B231" t="s">
        <v>712</v>
      </c>
      <c r="C231" t="s">
        <v>66</v>
      </c>
      <c r="D231">
        <v>2</v>
      </c>
      <c r="E231" t="str">
        <f t="shared" si="3"/>
        <v>melodyrhythm</v>
      </c>
      <c r="F231">
        <v>3.5999999999999997E-2</v>
      </c>
      <c r="G231">
        <v>0.01</v>
      </c>
    </row>
    <row r="232" spans="1:7">
      <c r="A232" t="s">
        <v>2739</v>
      </c>
      <c r="B232" t="s">
        <v>712</v>
      </c>
      <c r="C232" t="s">
        <v>113</v>
      </c>
      <c r="D232">
        <v>2</v>
      </c>
      <c r="E232" t="str">
        <f t="shared" si="3"/>
        <v>melodysong</v>
      </c>
      <c r="F232">
        <v>0.41399999999999998</v>
      </c>
      <c r="G232">
        <v>0.02</v>
      </c>
    </row>
    <row r="233" spans="1:7">
      <c r="A233" t="s">
        <v>2739</v>
      </c>
      <c r="B233" t="s">
        <v>712</v>
      </c>
      <c r="C233" t="s">
        <v>113</v>
      </c>
      <c r="D233">
        <v>1</v>
      </c>
      <c r="E233" t="str">
        <f t="shared" si="3"/>
        <v>melodysong</v>
      </c>
      <c r="F233">
        <v>0.41399999999999998</v>
      </c>
      <c r="G233">
        <v>0.02</v>
      </c>
    </row>
    <row r="234" spans="1:7">
      <c r="A234" t="s">
        <v>2739</v>
      </c>
      <c r="B234" t="s">
        <v>712</v>
      </c>
      <c r="C234" t="s">
        <v>676</v>
      </c>
      <c r="D234">
        <v>1</v>
      </c>
      <c r="E234" t="str">
        <f t="shared" si="3"/>
        <v>melodysound</v>
      </c>
      <c r="F234" t="e">
        <v>#N/A</v>
      </c>
      <c r="G234" t="e">
        <v>#N/A</v>
      </c>
    </row>
    <row r="235" spans="1:7">
      <c r="A235" t="s">
        <v>2739</v>
      </c>
      <c r="B235" t="s">
        <v>712</v>
      </c>
      <c r="C235" t="s">
        <v>51</v>
      </c>
      <c r="D235">
        <v>2</v>
      </c>
      <c r="E235" t="str">
        <f t="shared" si="3"/>
        <v>melodytune</v>
      </c>
      <c r="F235">
        <v>0.15</v>
      </c>
      <c r="G235">
        <v>0</v>
      </c>
    </row>
    <row r="236" spans="1:7">
      <c r="A236" t="s">
        <v>2739</v>
      </c>
      <c r="B236" t="s">
        <v>712</v>
      </c>
      <c r="C236" t="s">
        <v>1968</v>
      </c>
      <c r="D236">
        <v>1</v>
      </c>
      <c r="E236" t="str">
        <f t="shared" si="3"/>
        <v>melodyvocals</v>
      </c>
      <c r="F236" t="e">
        <v>#N/A</v>
      </c>
      <c r="G236" t="e">
        <v>#N/A</v>
      </c>
    </row>
    <row r="237" spans="1:7">
      <c r="A237" t="s">
        <v>2739</v>
      </c>
      <c r="B237" t="s">
        <v>841</v>
      </c>
      <c r="C237" t="s">
        <v>2710</v>
      </c>
      <c r="D237">
        <v>1</v>
      </c>
      <c r="E237" t="str">
        <f t="shared" si="3"/>
        <v>organizealphabetical</v>
      </c>
      <c r="F237" t="e">
        <v>#N/A</v>
      </c>
      <c r="G237" t="e">
        <v>#N/A</v>
      </c>
    </row>
    <row r="238" spans="1:7">
      <c r="A238" t="s">
        <v>2739</v>
      </c>
      <c r="B238" t="s">
        <v>841</v>
      </c>
      <c r="C238" t="s">
        <v>537</v>
      </c>
      <c r="D238">
        <v>1</v>
      </c>
      <c r="E238" t="str">
        <f t="shared" si="3"/>
        <v>organizearrange</v>
      </c>
      <c r="F238">
        <v>1.4E-2</v>
      </c>
      <c r="G238" t="s">
        <v>2783</v>
      </c>
    </row>
    <row r="239" spans="1:7">
      <c r="A239" t="s">
        <v>2739</v>
      </c>
      <c r="B239" t="s">
        <v>841</v>
      </c>
      <c r="C239" t="s">
        <v>1141</v>
      </c>
      <c r="D239">
        <v>1</v>
      </c>
      <c r="E239" t="str">
        <f t="shared" si="3"/>
        <v>organizecabinet</v>
      </c>
      <c r="F239" t="e">
        <v>#N/A</v>
      </c>
      <c r="G239" t="e">
        <v>#N/A</v>
      </c>
    </row>
    <row r="240" spans="1:7">
      <c r="A240" t="s">
        <v>2739</v>
      </c>
      <c r="B240" t="s">
        <v>841</v>
      </c>
      <c r="C240" t="s">
        <v>174</v>
      </c>
      <c r="D240">
        <v>1</v>
      </c>
      <c r="E240" t="str">
        <f t="shared" si="3"/>
        <v>organizeclean</v>
      </c>
      <c r="F240">
        <v>0.09</v>
      </c>
      <c r="G240">
        <v>0</v>
      </c>
    </row>
    <row r="241" spans="1:7">
      <c r="A241" t="s">
        <v>2739</v>
      </c>
      <c r="B241" t="s">
        <v>841</v>
      </c>
      <c r="C241" t="s">
        <v>1676</v>
      </c>
      <c r="D241">
        <v>1</v>
      </c>
      <c r="E241" t="str">
        <f t="shared" si="3"/>
        <v>organizecloset</v>
      </c>
      <c r="F241" t="e">
        <v>#N/A</v>
      </c>
      <c r="G241" t="e">
        <v>#N/A</v>
      </c>
    </row>
    <row r="242" spans="1:7">
      <c r="A242" t="s">
        <v>2739</v>
      </c>
      <c r="B242" t="s">
        <v>841</v>
      </c>
      <c r="C242" t="s">
        <v>2715</v>
      </c>
      <c r="D242">
        <v>1</v>
      </c>
      <c r="E242" t="str">
        <f t="shared" si="3"/>
        <v>organizecopy</v>
      </c>
      <c r="F242" t="e">
        <v>#N/A</v>
      </c>
      <c r="G242" t="e">
        <v>#N/A</v>
      </c>
    </row>
    <row r="243" spans="1:7">
      <c r="A243" t="s">
        <v>2739</v>
      </c>
      <c r="B243" t="s">
        <v>841</v>
      </c>
      <c r="C243" t="s">
        <v>250</v>
      </c>
      <c r="D243">
        <v>1</v>
      </c>
      <c r="E243" t="str">
        <f t="shared" si="3"/>
        <v>organizefile</v>
      </c>
      <c r="F243">
        <v>1.4E-2</v>
      </c>
      <c r="G243">
        <v>2.1000000000000001E-2</v>
      </c>
    </row>
    <row r="244" spans="1:7">
      <c r="A244" t="s">
        <v>2739</v>
      </c>
      <c r="B244" t="s">
        <v>841</v>
      </c>
      <c r="C244" t="s">
        <v>250</v>
      </c>
      <c r="D244">
        <v>3</v>
      </c>
      <c r="E244" t="str">
        <f t="shared" si="3"/>
        <v>organizefile</v>
      </c>
      <c r="F244">
        <v>1.4E-2</v>
      </c>
      <c r="G244">
        <v>2.1000000000000001E-2</v>
      </c>
    </row>
    <row r="245" spans="1:7">
      <c r="A245" t="s">
        <v>2739</v>
      </c>
      <c r="B245" t="s">
        <v>841</v>
      </c>
      <c r="C245" t="s">
        <v>1232</v>
      </c>
      <c r="D245">
        <v>1</v>
      </c>
      <c r="E245" t="str">
        <f t="shared" si="3"/>
        <v>organizefolder</v>
      </c>
      <c r="F245" t="e">
        <v>#N/A</v>
      </c>
      <c r="G245" t="e">
        <v>#N/A</v>
      </c>
    </row>
    <row r="246" spans="1:7">
      <c r="A246" t="s">
        <v>2739</v>
      </c>
      <c r="B246" t="s">
        <v>841</v>
      </c>
      <c r="C246" t="s">
        <v>354</v>
      </c>
      <c r="D246">
        <v>1</v>
      </c>
      <c r="E246" t="str">
        <f t="shared" si="3"/>
        <v>organizemake</v>
      </c>
      <c r="F246" t="e">
        <v>#N/A</v>
      </c>
      <c r="G246" t="e">
        <v>#N/A</v>
      </c>
    </row>
    <row r="247" spans="1:7">
      <c r="A247" t="s">
        <v>2739</v>
      </c>
      <c r="B247" t="s">
        <v>841</v>
      </c>
      <c r="C247" t="s">
        <v>369</v>
      </c>
      <c r="D247">
        <v>1</v>
      </c>
      <c r="E247" t="str">
        <f t="shared" si="3"/>
        <v>organizeoffice</v>
      </c>
      <c r="F247" t="e">
        <v>#N/A</v>
      </c>
      <c r="G247" t="e">
        <v>#N/A</v>
      </c>
    </row>
    <row r="248" spans="1:7">
      <c r="A248" t="s">
        <v>2739</v>
      </c>
      <c r="B248" t="s">
        <v>841</v>
      </c>
      <c r="C248" t="s">
        <v>107</v>
      </c>
      <c r="D248">
        <v>1</v>
      </c>
      <c r="E248" t="str">
        <f t="shared" si="3"/>
        <v>organizeorder</v>
      </c>
      <c r="F248">
        <v>2.8000000000000001E-2</v>
      </c>
      <c r="G248">
        <v>2.9000000000000001E-2</v>
      </c>
    </row>
    <row r="249" spans="1:7">
      <c r="A249" t="s">
        <v>2739</v>
      </c>
      <c r="B249" t="s">
        <v>841</v>
      </c>
      <c r="C249" t="s">
        <v>277</v>
      </c>
      <c r="D249">
        <v>1</v>
      </c>
      <c r="E249" t="str">
        <f t="shared" si="3"/>
        <v>organizeplace</v>
      </c>
      <c r="F249" t="e">
        <v>#N/A</v>
      </c>
      <c r="G249" t="e">
        <v>#N/A</v>
      </c>
    </row>
    <row r="250" spans="1:7">
      <c r="A250" t="s">
        <v>2739</v>
      </c>
      <c r="B250" t="s">
        <v>841</v>
      </c>
      <c r="C250" t="s">
        <v>1575</v>
      </c>
      <c r="D250">
        <v>1</v>
      </c>
      <c r="E250" t="str">
        <f t="shared" si="3"/>
        <v>organizeplan</v>
      </c>
      <c r="F250">
        <v>3.4000000000000002E-2</v>
      </c>
      <c r="G250">
        <v>8.1000000000000003E-2</v>
      </c>
    </row>
    <row r="251" spans="1:7">
      <c r="A251" t="s">
        <v>2739</v>
      </c>
      <c r="B251" t="s">
        <v>841</v>
      </c>
      <c r="C251" t="s">
        <v>2725</v>
      </c>
      <c r="D251">
        <v>1</v>
      </c>
      <c r="E251" t="str">
        <f t="shared" si="3"/>
        <v>organizereference</v>
      </c>
      <c r="F251" t="e">
        <v>#N/A</v>
      </c>
      <c r="G251" t="e">
        <v>#N/A</v>
      </c>
    </row>
    <row r="252" spans="1:7">
      <c r="A252" t="s">
        <v>2739</v>
      </c>
      <c r="B252" t="s">
        <v>841</v>
      </c>
      <c r="C252" t="s">
        <v>379</v>
      </c>
      <c r="D252">
        <v>1</v>
      </c>
      <c r="E252" t="str">
        <f t="shared" si="3"/>
        <v>organizeshelves</v>
      </c>
      <c r="F252" t="e">
        <v>#N/A</v>
      </c>
      <c r="G252" t="e">
        <v>#N/A</v>
      </c>
    </row>
    <row r="253" spans="1:7">
      <c r="A253" t="s">
        <v>2739</v>
      </c>
      <c r="B253" t="s">
        <v>841</v>
      </c>
      <c r="C253" t="s">
        <v>293</v>
      </c>
      <c r="D253">
        <v>1</v>
      </c>
      <c r="E253" t="str">
        <f t="shared" si="3"/>
        <v>organizestraighten</v>
      </c>
      <c r="F253">
        <v>3.4000000000000002E-2</v>
      </c>
      <c r="G253" t="s">
        <v>2783</v>
      </c>
    </row>
    <row r="254" spans="1:7">
      <c r="A254" t="s">
        <v>2739</v>
      </c>
      <c r="B254" t="s">
        <v>841</v>
      </c>
      <c r="C254" t="s">
        <v>2708</v>
      </c>
      <c r="D254">
        <v>1</v>
      </c>
      <c r="E254" t="str">
        <f t="shared" si="3"/>
        <v>organizetaxes</v>
      </c>
      <c r="F254" t="e">
        <v>#N/A</v>
      </c>
      <c r="G254" t="e">
        <v>#N/A</v>
      </c>
    </row>
    <row r="255" spans="1:7">
      <c r="A255" t="s">
        <v>2739</v>
      </c>
      <c r="B255" t="s">
        <v>842</v>
      </c>
      <c r="C255" t="s">
        <v>132</v>
      </c>
      <c r="D255">
        <v>4</v>
      </c>
      <c r="E255" t="str">
        <f t="shared" si="3"/>
        <v>pupilcolor</v>
      </c>
      <c r="F255" t="e">
        <v>#N/A</v>
      </c>
      <c r="G255" t="e">
        <v>#N/A</v>
      </c>
    </row>
    <row r="256" spans="1:7">
      <c r="A256" t="s">
        <v>2739</v>
      </c>
      <c r="B256" t="s">
        <v>842</v>
      </c>
      <c r="C256" t="s">
        <v>695</v>
      </c>
      <c r="D256">
        <v>1</v>
      </c>
      <c r="E256" t="str">
        <f t="shared" si="3"/>
        <v>pupilcontacts</v>
      </c>
      <c r="F256" t="e">
        <v>#N/A</v>
      </c>
      <c r="G256" t="e">
        <v>#N/A</v>
      </c>
    </row>
    <row r="257" spans="1:7">
      <c r="A257" t="s">
        <v>2739</v>
      </c>
      <c r="B257" t="s">
        <v>842</v>
      </c>
      <c r="C257" t="s">
        <v>2711</v>
      </c>
      <c r="D257">
        <v>1</v>
      </c>
      <c r="E257" t="str">
        <f t="shared" si="3"/>
        <v>pupilcrossword</v>
      </c>
      <c r="F257" t="e">
        <v>#N/A</v>
      </c>
      <c r="G257" t="e">
        <v>#N/A</v>
      </c>
    </row>
    <row r="258" spans="1:7">
      <c r="A258" t="s">
        <v>2739</v>
      </c>
      <c r="B258" t="s">
        <v>842</v>
      </c>
      <c r="C258" t="s">
        <v>110</v>
      </c>
      <c r="D258">
        <v>1</v>
      </c>
      <c r="E258" t="str">
        <f t="shared" ref="E258:E321" si="4">CONCATENATE(LOWER(B258),LOWER(C258))</f>
        <v>pupildilate</v>
      </c>
      <c r="F258" t="e">
        <v>#N/A</v>
      </c>
      <c r="G258" t="e">
        <v>#N/A</v>
      </c>
    </row>
    <row r="259" spans="1:7">
      <c r="A259" t="s">
        <v>2739</v>
      </c>
      <c r="B259" t="s">
        <v>842</v>
      </c>
      <c r="C259" t="s">
        <v>136</v>
      </c>
      <c r="D259">
        <v>1</v>
      </c>
      <c r="E259" t="str">
        <f t="shared" si="4"/>
        <v>pupileye</v>
      </c>
      <c r="F259">
        <v>0.16700000000000001</v>
      </c>
      <c r="G259">
        <v>1.6E-2</v>
      </c>
    </row>
    <row r="260" spans="1:7">
      <c r="A260" t="s">
        <v>2739</v>
      </c>
      <c r="B260" t="s">
        <v>842</v>
      </c>
      <c r="C260" t="s">
        <v>136</v>
      </c>
      <c r="D260">
        <v>4</v>
      </c>
      <c r="E260" t="str">
        <f t="shared" si="4"/>
        <v>pupileye</v>
      </c>
      <c r="F260">
        <v>0.16700000000000001</v>
      </c>
      <c r="G260">
        <v>1.6E-2</v>
      </c>
    </row>
    <row r="261" spans="1:7">
      <c r="A261" t="s">
        <v>2739</v>
      </c>
      <c r="B261" t="s">
        <v>842</v>
      </c>
      <c r="C261" t="s">
        <v>126</v>
      </c>
      <c r="D261">
        <v>1</v>
      </c>
      <c r="E261" t="str">
        <f t="shared" si="4"/>
        <v>pupiliris</v>
      </c>
      <c r="F261" t="e">
        <v>#N/A</v>
      </c>
      <c r="G261" t="e">
        <v>#N/A</v>
      </c>
    </row>
    <row r="262" spans="1:7">
      <c r="A262" t="s">
        <v>2739</v>
      </c>
      <c r="B262" t="s">
        <v>842</v>
      </c>
      <c r="C262" t="s">
        <v>347</v>
      </c>
      <c r="D262">
        <v>1</v>
      </c>
      <c r="E262" t="str">
        <f t="shared" si="4"/>
        <v>pupillens</v>
      </c>
      <c r="F262" t="e">
        <v>#N/A</v>
      </c>
      <c r="G262" t="e">
        <v>#N/A</v>
      </c>
    </row>
    <row r="263" spans="1:7">
      <c r="A263" t="s">
        <v>2739</v>
      </c>
      <c r="B263" t="s">
        <v>842</v>
      </c>
      <c r="C263" t="s">
        <v>2684</v>
      </c>
      <c r="D263">
        <v>1</v>
      </c>
      <c r="E263" t="str">
        <f t="shared" si="4"/>
        <v>pupilmentor</v>
      </c>
      <c r="F263" t="e">
        <v>#N/A</v>
      </c>
      <c r="G263" t="e">
        <v>#N/A</v>
      </c>
    </row>
    <row r="264" spans="1:7">
      <c r="A264" t="s">
        <v>2739</v>
      </c>
      <c r="B264" t="s">
        <v>842</v>
      </c>
      <c r="C264" t="s">
        <v>327</v>
      </c>
      <c r="D264">
        <v>1</v>
      </c>
      <c r="E264" t="str">
        <f t="shared" si="4"/>
        <v>pupilretina</v>
      </c>
      <c r="F264" t="e">
        <v>#N/A</v>
      </c>
      <c r="G264" t="e">
        <v>#N/A</v>
      </c>
    </row>
    <row r="265" spans="1:7">
      <c r="A265" t="s">
        <v>2739</v>
      </c>
      <c r="B265" t="s">
        <v>842</v>
      </c>
      <c r="C265" t="s">
        <v>1427</v>
      </c>
      <c r="D265">
        <v>2</v>
      </c>
      <c r="E265" t="str">
        <f t="shared" si="4"/>
        <v>pupilsight</v>
      </c>
      <c r="F265" t="e">
        <v>#N/A</v>
      </c>
      <c r="G265" t="e">
        <v>#N/A</v>
      </c>
    </row>
    <row r="266" spans="1:7">
      <c r="A266" t="s">
        <v>2739</v>
      </c>
      <c r="B266" t="s">
        <v>842</v>
      </c>
      <c r="C266" t="s">
        <v>119</v>
      </c>
      <c r="D266">
        <v>1</v>
      </c>
      <c r="E266" t="str">
        <f t="shared" si="4"/>
        <v>pupilstudent</v>
      </c>
      <c r="F266">
        <v>0.68300000000000005</v>
      </c>
      <c r="G266">
        <v>5.0999999999999997E-2</v>
      </c>
    </row>
    <row r="267" spans="1:7">
      <c r="A267" t="s">
        <v>2739</v>
      </c>
      <c r="B267" t="s">
        <v>842</v>
      </c>
      <c r="C267" t="s">
        <v>1234</v>
      </c>
      <c r="D267">
        <v>1</v>
      </c>
      <c r="E267" t="str">
        <f t="shared" si="4"/>
        <v>pupilstudy</v>
      </c>
      <c r="F267" t="e">
        <v>#N/A</v>
      </c>
      <c r="G267" t="e">
        <v>#N/A</v>
      </c>
    </row>
    <row r="268" spans="1:7">
      <c r="A268" t="s">
        <v>183</v>
      </c>
      <c r="B268" t="s">
        <v>64</v>
      </c>
      <c r="C268" t="s">
        <v>175</v>
      </c>
      <c r="D268">
        <v>5</v>
      </c>
      <c r="E268" t="str">
        <f t="shared" si="4"/>
        <v>assistaid</v>
      </c>
      <c r="F268">
        <v>6.0999999999999999E-2</v>
      </c>
      <c r="G268">
        <v>0</v>
      </c>
    </row>
    <row r="269" spans="1:7">
      <c r="A269" t="s">
        <v>183</v>
      </c>
      <c r="B269" t="s">
        <v>64</v>
      </c>
      <c r="C269" t="s">
        <v>36</v>
      </c>
      <c r="D269">
        <v>5</v>
      </c>
      <c r="E269" t="str">
        <f t="shared" si="4"/>
        <v>assisthelp</v>
      </c>
      <c r="F269">
        <v>0.84199999999999997</v>
      </c>
      <c r="G269">
        <v>1.6E-2</v>
      </c>
    </row>
    <row r="270" spans="1:7">
      <c r="A270" t="s">
        <v>183</v>
      </c>
      <c r="B270" t="s">
        <v>64</v>
      </c>
      <c r="C270" t="s">
        <v>81</v>
      </c>
      <c r="D270">
        <v>1</v>
      </c>
      <c r="E270" t="str">
        <f t="shared" si="4"/>
        <v>assistinput</v>
      </c>
      <c r="F270" t="e">
        <v>#N/A</v>
      </c>
      <c r="G270" t="e">
        <v>#N/A</v>
      </c>
    </row>
    <row r="271" spans="1:7">
      <c r="A271" t="s">
        <v>183</v>
      </c>
      <c r="B271" t="s">
        <v>64</v>
      </c>
      <c r="C271" t="s">
        <v>65</v>
      </c>
      <c r="D271">
        <v>1</v>
      </c>
      <c r="E271" t="str">
        <f t="shared" si="4"/>
        <v>assistsidekick</v>
      </c>
      <c r="F271" t="e">
        <v>#N/A</v>
      </c>
      <c r="G271" t="e">
        <v>#N/A</v>
      </c>
    </row>
    <row r="272" spans="1:7">
      <c r="A272" t="s">
        <v>183</v>
      </c>
      <c r="B272" t="s">
        <v>64</v>
      </c>
      <c r="C272" t="s">
        <v>121</v>
      </c>
      <c r="D272">
        <v>2</v>
      </c>
      <c r="E272" t="str">
        <f t="shared" si="4"/>
        <v>assistsports</v>
      </c>
      <c r="F272" t="e">
        <v>#N/A</v>
      </c>
      <c r="G272" t="e">
        <v>#N/A</v>
      </c>
    </row>
    <row r="273" spans="1:7">
      <c r="A273" t="s">
        <v>183</v>
      </c>
      <c r="B273" t="s">
        <v>64</v>
      </c>
      <c r="C273" t="s">
        <v>169</v>
      </c>
      <c r="D273">
        <v>5</v>
      </c>
      <c r="E273" t="str">
        <f t="shared" si="4"/>
        <v>assistsupport</v>
      </c>
      <c r="F273" t="e">
        <v>#N/A</v>
      </c>
      <c r="G273" t="e">
        <v>#N/A</v>
      </c>
    </row>
    <row r="274" spans="1:7">
      <c r="A274" t="s">
        <v>183</v>
      </c>
      <c r="B274" t="s">
        <v>64</v>
      </c>
      <c r="C274" t="s">
        <v>85</v>
      </c>
      <c r="D274">
        <v>1</v>
      </c>
      <c r="E274" t="str">
        <f t="shared" si="4"/>
        <v>assisttogether</v>
      </c>
      <c r="F274" t="e">
        <v>#N/A</v>
      </c>
      <c r="G274" t="e">
        <v>#N/A</v>
      </c>
    </row>
    <row r="275" spans="1:7">
      <c r="A275" t="s">
        <v>183</v>
      </c>
      <c r="B275" t="s">
        <v>33</v>
      </c>
      <c r="C275" t="s">
        <v>47</v>
      </c>
      <c r="D275">
        <v>1</v>
      </c>
      <c r="E275" t="str">
        <f t="shared" si="4"/>
        <v>bashfulafraid</v>
      </c>
      <c r="F275" t="e">
        <v>#N/A</v>
      </c>
      <c r="G275" t="e">
        <v>#N/A</v>
      </c>
    </row>
    <row r="276" spans="1:7">
      <c r="A276" t="s">
        <v>183</v>
      </c>
      <c r="B276" t="s">
        <v>33</v>
      </c>
      <c r="C276" t="s">
        <v>56</v>
      </c>
      <c r="D276">
        <v>1</v>
      </c>
      <c r="E276" t="str">
        <f t="shared" si="4"/>
        <v>bashfulavoid</v>
      </c>
      <c r="F276" t="e">
        <v>#N/A</v>
      </c>
      <c r="G276" t="e">
        <v>#N/A</v>
      </c>
    </row>
    <row r="277" spans="1:7">
      <c r="A277" t="s">
        <v>183</v>
      </c>
      <c r="B277" t="s">
        <v>33</v>
      </c>
      <c r="C277" t="s">
        <v>181</v>
      </c>
      <c r="D277">
        <v>5</v>
      </c>
      <c r="E277" t="str">
        <f t="shared" si="4"/>
        <v>bashfulblush</v>
      </c>
      <c r="F277">
        <v>1.2999999999999999E-2</v>
      </c>
      <c r="G277">
        <v>0</v>
      </c>
    </row>
    <row r="278" spans="1:7">
      <c r="A278" t="s">
        <v>183</v>
      </c>
      <c r="B278" t="s">
        <v>33</v>
      </c>
      <c r="C278" t="s">
        <v>42</v>
      </c>
      <c r="D278">
        <v>1</v>
      </c>
      <c r="E278" t="str">
        <f t="shared" si="4"/>
        <v>bashfulhide</v>
      </c>
      <c r="F278" t="e">
        <v>#N/A</v>
      </c>
      <c r="G278" t="e">
        <v>#N/A</v>
      </c>
    </row>
    <row r="279" spans="1:7">
      <c r="A279" t="s">
        <v>183</v>
      </c>
      <c r="B279" t="s">
        <v>33</v>
      </c>
      <c r="C279" t="s">
        <v>34</v>
      </c>
      <c r="D279">
        <v>1</v>
      </c>
      <c r="E279" t="str">
        <f t="shared" si="4"/>
        <v>bashfulhushed</v>
      </c>
      <c r="F279" t="e">
        <v>#N/A</v>
      </c>
      <c r="G279" t="e">
        <v>#N/A</v>
      </c>
    </row>
    <row r="280" spans="1:7">
      <c r="A280" t="s">
        <v>183</v>
      </c>
      <c r="B280" t="s">
        <v>33</v>
      </c>
      <c r="C280" t="s">
        <v>177</v>
      </c>
      <c r="D280">
        <v>5</v>
      </c>
      <c r="E280" t="str">
        <f t="shared" si="4"/>
        <v>bashfulquiet</v>
      </c>
      <c r="F280" t="e">
        <v>#N/A</v>
      </c>
      <c r="G280" t="e">
        <v>#N/A</v>
      </c>
    </row>
    <row r="281" spans="1:7">
      <c r="A281" t="s">
        <v>183</v>
      </c>
      <c r="B281" t="s">
        <v>33</v>
      </c>
      <c r="C281" t="s">
        <v>170</v>
      </c>
      <c r="D281">
        <v>5</v>
      </c>
      <c r="E281" t="str">
        <f t="shared" si="4"/>
        <v>bashfulshy</v>
      </c>
      <c r="F281">
        <v>0.73</v>
      </c>
      <c r="G281">
        <v>7.5999999999999998E-2</v>
      </c>
    </row>
    <row r="282" spans="1:7">
      <c r="A282" t="s">
        <v>183</v>
      </c>
      <c r="B282" t="s">
        <v>33</v>
      </c>
      <c r="C282" t="s">
        <v>43</v>
      </c>
      <c r="D282">
        <v>1</v>
      </c>
      <c r="E282" t="str">
        <f t="shared" si="4"/>
        <v>bashfultimid</v>
      </c>
      <c r="F282" t="e">
        <v>#N/A</v>
      </c>
      <c r="G282" t="e">
        <v>#N/A</v>
      </c>
    </row>
    <row r="283" spans="1:7">
      <c r="A283" t="s">
        <v>183</v>
      </c>
      <c r="B283" t="s">
        <v>82</v>
      </c>
      <c r="C283" t="s">
        <v>180</v>
      </c>
      <c r="D283">
        <v>5</v>
      </c>
      <c r="E283" t="str">
        <f t="shared" si="4"/>
        <v>beforeafter</v>
      </c>
      <c r="F283">
        <v>0.85899999999999999</v>
      </c>
      <c r="G283">
        <v>0.57099999999999995</v>
      </c>
    </row>
    <row r="284" spans="1:7">
      <c r="A284" t="s">
        <v>183</v>
      </c>
      <c r="B284" t="s">
        <v>82</v>
      </c>
      <c r="C284" t="s">
        <v>107</v>
      </c>
      <c r="D284">
        <v>5</v>
      </c>
      <c r="E284" t="str">
        <f t="shared" si="4"/>
        <v>beforeorder</v>
      </c>
      <c r="F284" t="e">
        <v>#N/A</v>
      </c>
      <c r="G284" t="e">
        <v>#N/A</v>
      </c>
    </row>
    <row r="285" spans="1:7">
      <c r="A285" t="s">
        <v>183</v>
      </c>
      <c r="B285" t="s">
        <v>82</v>
      </c>
      <c r="C285" t="s">
        <v>130</v>
      </c>
      <c r="D285">
        <v>3</v>
      </c>
      <c r="E285" t="str">
        <f t="shared" si="4"/>
        <v>beforeprior</v>
      </c>
      <c r="F285" t="e">
        <v>#N/A</v>
      </c>
      <c r="G285" t="e">
        <v>#N/A</v>
      </c>
    </row>
    <row r="286" spans="1:7">
      <c r="A286" t="s">
        <v>183</v>
      </c>
      <c r="B286" t="s">
        <v>82</v>
      </c>
      <c r="C286" t="s">
        <v>83</v>
      </c>
      <c r="D286">
        <v>1</v>
      </c>
      <c r="E286" t="str">
        <f t="shared" si="4"/>
        <v>beforesequence</v>
      </c>
      <c r="F286" t="e">
        <v>#N/A</v>
      </c>
      <c r="G286" t="e">
        <v>#N/A</v>
      </c>
    </row>
    <row r="287" spans="1:7">
      <c r="A287" t="s">
        <v>183</v>
      </c>
      <c r="B287" t="s">
        <v>82</v>
      </c>
      <c r="C287" t="s">
        <v>84</v>
      </c>
      <c r="D287">
        <v>1</v>
      </c>
      <c r="E287" t="str">
        <f t="shared" si="4"/>
        <v>beforestory</v>
      </c>
      <c r="F287" t="e">
        <v>#N/A</v>
      </c>
      <c r="G287" t="e">
        <v>#N/A</v>
      </c>
    </row>
    <row r="288" spans="1:7">
      <c r="A288" t="s">
        <v>183</v>
      </c>
      <c r="B288" t="s">
        <v>82</v>
      </c>
      <c r="C288" t="s">
        <v>115</v>
      </c>
      <c r="D288">
        <v>5</v>
      </c>
      <c r="E288" t="str">
        <f t="shared" si="4"/>
        <v>beforetime</v>
      </c>
      <c r="F288" t="e">
        <v>#N/A</v>
      </c>
      <c r="G288" t="e">
        <v>#N/A</v>
      </c>
    </row>
    <row r="289" spans="1:7">
      <c r="A289" t="s">
        <v>183</v>
      </c>
      <c r="B289" t="s">
        <v>106</v>
      </c>
      <c r="C289" t="s">
        <v>155</v>
      </c>
      <c r="D289">
        <v>4</v>
      </c>
      <c r="E289" t="str">
        <f t="shared" si="4"/>
        <v>beginningend</v>
      </c>
      <c r="F289">
        <v>0.747</v>
      </c>
      <c r="G289">
        <v>0</v>
      </c>
    </row>
    <row r="290" spans="1:7">
      <c r="A290" t="s">
        <v>183</v>
      </c>
      <c r="B290" t="s">
        <v>106</v>
      </c>
      <c r="C290" t="s">
        <v>135</v>
      </c>
      <c r="D290">
        <v>3</v>
      </c>
      <c r="E290" t="str">
        <f t="shared" si="4"/>
        <v>beginningenter</v>
      </c>
      <c r="F290" t="e">
        <v>#N/A</v>
      </c>
      <c r="G290" t="e">
        <v>#N/A</v>
      </c>
    </row>
    <row r="291" spans="1:7">
      <c r="A291" t="s">
        <v>183</v>
      </c>
      <c r="B291" t="s">
        <v>106</v>
      </c>
      <c r="C291" t="s">
        <v>158</v>
      </c>
      <c r="D291">
        <v>4</v>
      </c>
      <c r="E291" t="str">
        <f t="shared" si="4"/>
        <v>beginningfirst</v>
      </c>
      <c r="F291">
        <v>1.4E-2</v>
      </c>
      <c r="G291">
        <v>0</v>
      </c>
    </row>
    <row r="292" spans="1:7">
      <c r="A292" t="s">
        <v>183</v>
      </c>
      <c r="B292" t="s">
        <v>106</v>
      </c>
      <c r="C292" t="s">
        <v>107</v>
      </c>
      <c r="D292">
        <v>2</v>
      </c>
      <c r="E292" t="str">
        <f t="shared" si="4"/>
        <v>beginningorder</v>
      </c>
      <c r="F292" t="e">
        <v>#N/A</v>
      </c>
      <c r="G292" t="e">
        <v>#N/A</v>
      </c>
    </row>
    <row r="293" spans="1:7">
      <c r="A293" t="s">
        <v>183</v>
      </c>
      <c r="B293" t="s">
        <v>106</v>
      </c>
      <c r="C293" t="s">
        <v>168</v>
      </c>
      <c r="D293">
        <v>5</v>
      </c>
      <c r="E293" t="str">
        <f t="shared" si="4"/>
        <v>beginningstart</v>
      </c>
      <c r="F293">
        <v>0.158</v>
      </c>
      <c r="G293">
        <v>0</v>
      </c>
    </row>
    <row r="294" spans="1:7">
      <c r="A294" t="s">
        <v>183</v>
      </c>
      <c r="B294" t="s">
        <v>106</v>
      </c>
      <c r="C294" t="s">
        <v>115</v>
      </c>
      <c r="D294">
        <v>2</v>
      </c>
      <c r="E294" t="str">
        <f t="shared" si="4"/>
        <v>beginningtime</v>
      </c>
      <c r="F294" t="e">
        <v>#N/A</v>
      </c>
      <c r="G294" t="e">
        <v>#N/A</v>
      </c>
    </row>
    <row r="295" spans="1:7">
      <c r="A295" t="s">
        <v>183</v>
      </c>
      <c r="B295" t="s">
        <v>17</v>
      </c>
      <c r="C295" t="s">
        <v>156</v>
      </c>
      <c r="D295">
        <v>4</v>
      </c>
      <c r="E295" t="str">
        <f t="shared" si="4"/>
        <v>bodyarm</v>
      </c>
      <c r="F295">
        <v>6.0999999999999999E-2</v>
      </c>
      <c r="G295">
        <v>0</v>
      </c>
    </row>
    <row r="296" spans="1:7">
      <c r="A296" t="s">
        <v>183</v>
      </c>
      <c r="B296" t="s">
        <v>17</v>
      </c>
      <c r="C296" t="s">
        <v>156</v>
      </c>
      <c r="D296">
        <v>1</v>
      </c>
      <c r="E296" t="str">
        <f t="shared" si="4"/>
        <v>bodyarm</v>
      </c>
      <c r="F296">
        <v>6.0999999999999999E-2</v>
      </c>
      <c r="G296">
        <v>0</v>
      </c>
    </row>
    <row r="297" spans="1:7">
      <c r="A297" t="s">
        <v>183</v>
      </c>
      <c r="B297" t="s">
        <v>17</v>
      </c>
      <c r="C297" t="s">
        <v>103</v>
      </c>
      <c r="D297">
        <v>2</v>
      </c>
      <c r="E297" t="str">
        <f t="shared" si="4"/>
        <v>bodychest</v>
      </c>
      <c r="F297" t="e">
        <v>#N/A</v>
      </c>
      <c r="G297" t="e">
        <v>#N/A</v>
      </c>
    </row>
    <row r="298" spans="1:7">
      <c r="A298" t="s">
        <v>183</v>
      </c>
      <c r="B298" t="s">
        <v>17</v>
      </c>
      <c r="C298" t="s">
        <v>138</v>
      </c>
      <c r="D298">
        <v>3</v>
      </c>
      <c r="E298" t="str">
        <f t="shared" si="4"/>
        <v>bodyhuman</v>
      </c>
      <c r="F298">
        <v>0.02</v>
      </c>
      <c r="G298">
        <v>0.03</v>
      </c>
    </row>
    <row r="299" spans="1:7">
      <c r="A299" t="s">
        <v>183</v>
      </c>
      <c r="B299" t="s">
        <v>17</v>
      </c>
      <c r="C299" t="s">
        <v>146</v>
      </c>
      <c r="D299">
        <v>3</v>
      </c>
      <c r="E299" t="str">
        <f t="shared" si="4"/>
        <v>bodyleg</v>
      </c>
      <c r="F299">
        <v>1.4E-2</v>
      </c>
      <c r="G299">
        <v>2.4E-2</v>
      </c>
    </row>
    <row r="300" spans="1:7">
      <c r="A300" t="s">
        <v>183</v>
      </c>
      <c r="B300" t="s">
        <v>17</v>
      </c>
      <c r="C300" t="s">
        <v>146</v>
      </c>
      <c r="D300">
        <v>1</v>
      </c>
      <c r="E300" t="str">
        <f t="shared" si="4"/>
        <v>bodyleg</v>
      </c>
      <c r="F300">
        <v>1.4E-2</v>
      </c>
      <c r="G300">
        <v>2.4E-2</v>
      </c>
    </row>
    <row r="301" spans="1:7">
      <c r="A301" t="s">
        <v>183</v>
      </c>
      <c r="B301" t="s">
        <v>17</v>
      </c>
      <c r="C301" t="s">
        <v>18</v>
      </c>
      <c r="D301">
        <v>1</v>
      </c>
      <c r="E301" t="str">
        <f t="shared" si="4"/>
        <v>bodylife</v>
      </c>
      <c r="F301" t="e">
        <v>#N/A</v>
      </c>
      <c r="G301" t="e">
        <v>#N/A</v>
      </c>
    </row>
    <row r="302" spans="1:7">
      <c r="A302" t="s">
        <v>183</v>
      </c>
      <c r="B302" t="s">
        <v>17</v>
      </c>
      <c r="C302" t="s">
        <v>54</v>
      </c>
      <c r="D302">
        <v>1</v>
      </c>
      <c r="E302" t="str">
        <f t="shared" si="4"/>
        <v>bodymind</v>
      </c>
      <c r="F302">
        <v>0.02</v>
      </c>
      <c r="G302">
        <v>6.3E-2</v>
      </c>
    </row>
    <row r="303" spans="1:7">
      <c r="A303" t="s">
        <v>183</v>
      </c>
      <c r="B303" t="s">
        <v>17</v>
      </c>
      <c r="C303" t="s">
        <v>162</v>
      </c>
      <c r="D303">
        <v>4</v>
      </c>
      <c r="E303" t="str">
        <f t="shared" si="4"/>
        <v>bodytorso</v>
      </c>
      <c r="F303" t="e">
        <v>#N/A</v>
      </c>
      <c r="G303" t="e">
        <v>#N/A</v>
      </c>
    </row>
    <row r="304" spans="1:7">
      <c r="A304" t="s">
        <v>183</v>
      </c>
      <c r="B304" t="s">
        <v>9</v>
      </c>
      <c r="C304" t="s">
        <v>10</v>
      </c>
      <c r="D304">
        <v>1</v>
      </c>
      <c r="E304" t="str">
        <f t="shared" si="4"/>
        <v>breakbend</v>
      </c>
      <c r="F304">
        <v>1.0999999999999999E-2</v>
      </c>
      <c r="G304">
        <v>0.27400000000000002</v>
      </c>
    </row>
    <row r="305" spans="1:7">
      <c r="A305" t="s">
        <v>183</v>
      </c>
      <c r="B305" t="s">
        <v>9</v>
      </c>
      <c r="C305" t="s">
        <v>122</v>
      </c>
      <c r="D305">
        <v>2</v>
      </c>
      <c r="E305" t="str">
        <f t="shared" si="4"/>
        <v>breakcrack</v>
      </c>
      <c r="F305">
        <v>6.7000000000000004E-2</v>
      </c>
      <c r="G305">
        <v>0.19400000000000001</v>
      </c>
    </row>
    <row r="306" spans="1:7">
      <c r="A306" t="s">
        <v>183</v>
      </c>
      <c r="B306" t="s">
        <v>9</v>
      </c>
      <c r="C306" t="s">
        <v>120</v>
      </c>
      <c r="D306">
        <v>2</v>
      </c>
      <c r="E306" t="str">
        <f t="shared" si="4"/>
        <v>breakcrush</v>
      </c>
      <c r="F306" t="e">
        <v>#N/A</v>
      </c>
      <c r="G306" t="e">
        <v>#N/A</v>
      </c>
    </row>
    <row r="307" spans="1:7">
      <c r="A307" t="s">
        <v>183</v>
      </c>
      <c r="B307" t="s">
        <v>9</v>
      </c>
      <c r="C307" t="s">
        <v>148</v>
      </c>
      <c r="D307">
        <v>3</v>
      </c>
      <c r="E307" t="str">
        <f t="shared" si="4"/>
        <v>breakglass</v>
      </c>
      <c r="F307">
        <v>0.1</v>
      </c>
      <c r="G307">
        <v>8.6999999999999994E-2</v>
      </c>
    </row>
    <row r="308" spans="1:7">
      <c r="A308" t="s">
        <v>183</v>
      </c>
      <c r="B308" t="s">
        <v>9</v>
      </c>
      <c r="C308" t="s">
        <v>19</v>
      </c>
      <c r="D308">
        <v>1</v>
      </c>
      <c r="E308" t="str">
        <f t="shared" si="4"/>
        <v>breakheart</v>
      </c>
      <c r="F308" t="e">
        <v>#N/A</v>
      </c>
      <c r="G308" t="e">
        <v>#N/A</v>
      </c>
    </row>
    <row r="309" spans="1:7">
      <c r="A309" t="s">
        <v>183</v>
      </c>
      <c r="B309" t="s">
        <v>9</v>
      </c>
      <c r="C309" t="s">
        <v>52</v>
      </c>
      <c r="D309">
        <v>1</v>
      </c>
      <c r="E309" t="str">
        <f t="shared" si="4"/>
        <v>breakice</v>
      </c>
      <c r="F309" t="e">
        <v>#N/A</v>
      </c>
      <c r="G309" t="e">
        <v>#N/A</v>
      </c>
    </row>
    <row r="310" spans="1:7">
      <c r="A310" t="s">
        <v>183</v>
      </c>
      <c r="B310" t="s">
        <v>9</v>
      </c>
      <c r="C310" t="s">
        <v>41</v>
      </c>
      <c r="D310">
        <v>1</v>
      </c>
      <c r="E310" t="str">
        <f t="shared" si="4"/>
        <v>breakpencil</v>
      </c>
      <c r="F310" t="e">
        <v>#N/A</v>
      </c>
      <c r="G310" t="e">
        <v>#N/A</v>
      </c>
    </row>
    <row r="311" spans="1:7">
      <c r="A311" t="s">
        <v>183</v>
      </c>
      <c r="B311" t="s">
        <v>9</v>
      </c>
      <c r="C311" t="s">
        <v>67</v>
      </c>
      <c r="D311">
        <v>1</v>
      </c>
      <c r="E311" t="str">
        <f t="shared" si="4"/>
        <v>breakrelax</v>
      </c>
      <c r="F311" t="e">
        <v>#N/A</v>
      </c>
      <c r="G311" t="e">
        <v>#N/A</v>
      </c>
    </row>
    <row r="312" spans="1:7">
      <c r="A312" t="s">
        <v>183</v>
      </c>
      <c r="B312" t="s">
        <v>9</v>
      </c>
      <c r="C312" t="s">
        <v>124</v>
      </c>
      <c r="D312">
        <v>2</v>
      </c>
      <c r="E312" t="str">
        <f t="shared" si="4"/>
        <v>breakshatter</v>
      </c>
      <c r="F312">
        <v>4.3999999999999997E-2</v>
      </c>
      <c r="G312">
        <v>0.41899999999999998</v>
      </c>
    </row>
    <row r="313" spans="1:7">
      <c r="A313" t="s">
        <v>183</v>
      </c>
      <c r="B313" t="s">
        <v>9</v>
      </c>
      <c r="C313" t="s">
        <v>166</v>
      </c>
      <c r="D313">
        <v>5</v>
      </c>
      <c r="E313" t="str">
        <f t="shared" si="4"/>
        <v>breaksnap</v>
      </c>
      <c r="F313">
        <v>2.8000000000000001E-2</v>
      </c>
      <c r="G313">
        <v>0.115</v>
      </c>
    </row>
    <row r="314" spans="1:7">
      <c r="A314" t="s">
        <v>183</v>
      </c>
      <c r="B314" t="s">
        <v>9</v>
      </c>
      <c r="C314" t="s">
        <v>79</v>
      </c>
      <c r="D314">
        <v>1</v>
      </c>
      <c r="E314" t="str">
        <f t="shared" si="4"/>
        <v>breakup</v>
      </c>
      <c r="F314">
        <v>1.0999999999999999E-2</v>
      </c>
      <c r="G314">
        <v>0</v>
      </c>
    </row>
    <row r="315" spans="1:7">
      <c r="A315" t="s">
        <v>183</v>
      </c>
      <c r="B315" t="s">
        <v>2</v>
      </c>
      <c r="C315" t="s">
        <v>783</v>
      </c>
      <c r="D315">
        <v>2</v>
      </c>
      <c r="E315" t="str">
        <f t="shared" si="4"/>
        <v>carauto</v>
      </c>
      <c r="F315">
        <v>0.13300000000000001</v>
      </c>
      <c r="G315">
        <v>0.78400000000000003</v>
      </c>
    </row>
    <row r="316" spans="1:7">
      <c r="A316" t="s">
        <v>183</v>
      </c>
      <c r="B316" t="s">
        <v>2</v>
      </c>
      <c r="C316" t="s">
        <v>179</v>
      </c>
      <c r="D316">
        <v>5</v>
      </c>
      <c r="E316" t="str">
        <f t="shared" si="4"/>
        <v>cardrive</v>
      </c>
      <c r="F316">
        <v>0.122</v>
      </c>
      <c r="G316">
        <v>0.48</v>
      </c>
    </row>
    <row r="317" spans="1:7">
      <c r="A317" t="s">
        <v>183</v>
      </c>
      <c r="B317" t="s">
        <v>2</v>
      </c>
      <c r="C317" t="s">
        <v>8</v>
      </c>
      <c r="D317">
        <v>1</v>
      </c>
      <c r="E317" t="str">
        <f t="shared" si="4"/>
        <v>carengine</v>
      </c>
      <c r="F317">
        <v>1.0999999999999999E-2</v>
      </c>
      <c r="G317">
        <v>0.35899999999999999</v>
      </c>
    </row>
    <row r="318" spans="1:7">
      <c r="A318" t="s">
        <v>183</v>
      </c>
      <c r="B318" t="s">
        <v>2</v>
      </c>
      <c r="C318" t="s">
        <v>74</v>
      </c>
      <c r="D318">
        <v>1</v>
      </c>
      <c r="E318" t="str">
        <f t="shared" si="4"/>
        <v>carfast</v>
      </c>
      <c r="F318">
        <v>1.7000000000000001E-2</v>
      </c>
      <c r="G318">
        <v>2.4E-2</v>
      </c>
    </row>
    <row r="319" spans="1:7">
      <c r="A319" t="s">
        <v>183</v>
      </c>
      <c r="B319" t="s">
        <v>2</v>
      </c>
      <c r="C319" t="s">
        <v>117</v>
      </c>
      <c r="D319">
        <v>2</v>
      </c>
      <c r="E319" t="str">
        <f t="shared" si="4"/>
        <v>cargas</v>
      </c>
      <c r="F319">
        <v>3.9E-2</v>
      </c>
      <c r="G319">
        <v>0.378</v>
      </c>
    </row>
    <row r="320" spans="1:7">
      <c r="A320" t="s">
        <v>183</v>
      </c>
      <c r="B320" t="s">
        <v>2</v>
      </c>
      <c r="C320" t="s">
        <v>68</v>
      </c>
      <c r="D320">
        <v>1</v>
      </c>
      <c r="E320" t="str">
        <f t="shared" si="4"/>
        <v>carshift</v>
      </c>
      <c r="F320" t="e">
        <v>#N/A</v>
      </c>
      <c r="G320" t="e">
        <v>#N/A</v>
      </c>
    </row>
    <row r="321" spans="1:7">
      <c r="A321" t="s">
        <v>183</v>
      </c>
      <c r="B321" t="s">
        <v>2</v>
      </c>
      <c r="C321" t="s">
        <v>142</v>
      </c>
      <c r="D321">
        <v>3</v>
      </c>
      <c r="E321" t="str">
        <f t="shared" si="4"/>
        <v>carsteer</v>
      </c>
      <c r="F321" t="e">
        <v>#N/A</v>
      </c>
      <c r="G321" t="e">
        <v>#N/A</v>
      </c>
    </row>
    <row r="322" spans="1:7">
      <c r="A322" t="s">
        <v>183</v>
      </c>
      <c r="B322" t="s">
        <v>2</v>
      </c>
      <c r="C322" t="s">
        <v>3</v>
      </c>
      <c r="D322">
        <v>1</v>
      </c>
      <c r="E322" t="str">
        <f t="shared" ref="E322:E385" si="5">CONCATENATE(LOWER(B322),LOWER(C322))</f>
        <v>cartruck</v>
      </c>
      <c r="F322">
        <v>0.111</v>
      </c>
      <c r="G322">
        <v>0.26400000000000001</v>
      </c>
    </row>
    <row r="323" spans="1:7">
      <c r="A323" t="s">
        <v>183</v>
      </c>
      <c r="B323" t="s">
        <v>2</v>
      </c>
      <c r="C323" t="s">
        <v>75</v>
      </c>
      <c r="D323">
        <v>1</v>
      </c>
      <c r="E323" t="str">
        <f t="shared" si="5"/>
        <v>carturn</v>
      </c>
      <c r="F323" t="e">
        <v>#N/A</v>
      </c>
      <c r="G323" t="e">
        <v>#N/A</v>
      </c>
    </row>
    <row r="324" spans="1:7">
      <c r="A324" t="s">
        <v>183</v>
      </c>
      <c r="B324" t="s">
        <v>2</v>
      </c>
      <c r="C324" t="s">
        <v>150</v>
      </c>
      <c r="D324">
        <v>3</v>
      </c>
      <c r="E324" t="str">
        <f t="shared" si="5"/>
        <v>carwheel</v>
      </c>
      <c r="F324">
        <v>2.1999999999999999E-2</v>
      </c>
      <c r="G324">
        <v>0.27300000000000002</v>
      </c>
    </row>
    <row r="325" spans="1:7">
      <c r="A325" t="s">
        <v>183</v>
      </c>
      <c r="B325" t="s">
        <v>20</v>
      </c>
      <c r="C325" t="s">
        <v>21</v>
      </c>
      <c r="D325">
        <v>1</v>
      </c>
      <c r="E325" t="str">
        <f t="shared" si="5"/>
        <v>casualcalm</v>
      </c>
      <c r="F325">
        <v>2.7E-2</v>
      </c>
      <c r="G325">
        <v>0</v>
      </c>
    </row>
    <row r="326" spans="1:7">
      <c r="A326" t="s">
        <v>183</v>
      </c>
      <c r="B326" t="s">
        <v>20</v>
      </c>
      <c r="C326" t="s">
        <v>260</v>
      </c>
      <c r="D326">
        <v>1</v>
      </c>
      <c r="E326" t="str">
        <f t="shared" si="5"/>
        <v>casualcomfortable</v>
      </c>
      <c r="F326">
        <v>5.3999999999999999E-2</v>
      </c>
      <c r="G326">
        <v>0</v>
      </c>
    </row>
    <row r="327" spans="1:7">
      <c r="A327" t="s">
        <v>183</v>
      </c>
      <c r="B327" t="s">
        <v>20</v>
      </c>
      <c r="C327" t="s">
        <v>48</v>
      </c>
      <c r="D327">
        <v>2</v>
      </c>
      <c r="E327" t="str">
        <f t="shared" si="5"/>
        <v>casualeasy</v>
      </c>
      <c r="F327">
        <v>2.7E-2</v>
      </c>
      <c r="G327">
        <v>0</v>
      </c>
    </row>
    <row r="328" spans="1:7">
      <c r="A328" t="s">
        <v>183</v>
      </c>
      <c r="B328" t="s">
        <v>20</v>
      </c>
      <c r="C328" t="s">
        <v>57</v>
      </c>
      <c r="D328">
        <v>1</v>
      </c>
      <c r="E328" t="str">
        <f t="shared" si="5"/>
        <v>casualeveryday</v>
      </c>
      <c r="F328" t="e">
        <v>#N/A</v>
      </c>
      <c r="G328" t="e">
        <v>#N/A</v>
      </c>
    </row>
    <row r="329" spans="1:7">
      <c r="A329" t="s">
        <v>183</v>
      </c>
      <c r="B329" t="s">
        <v>20</v>
      </c>
      <c r="C329" t="s">
        <v>160</v>
      </c>
      <c r="D329">
        <v>4</v>
      </c>
      <c r="E329" t="str">
        <f t="shared" si="5"/>
        <v>casualjeans</v>
      </c>
      <c r="F329">
        <v>6.0999999999999999E-2</v>
      </c>
      <c r="G329">
        <v>2.7E-2</v>
      </c>
    </row>
    <row r="330" spans="1:7">
      <c r="A330" t="s">
        <v>183</v>
      </c>
      <c r="B330" t="s">
        <v>20</v>
      </c>
      <c r="C330" t="s">
        <v>176</v>
      </c>
      <c r="D330">
        <v>5</v>
      </c>
      <c r="E330" t="str">
        <f t="shared" si="5"/>
        <v>casualnormal</v>
      </c>
      <c r="F330">
        <v>1.4E-2</v>
      </c>
      <c r="G330">
        <v>0</v>
      </c>
    </row>
    <row r="331" spans="1:7">
      <c r="A331" t="s">
        <v>183</v>
      </c>
      <c r="B331" t="s">
        <v>20</v>
      </c>
      <c r="C331" t="s">
        <v>96</v>
      </c>
      <c r="D331">
        <v>1</v>
      </c>
      <c r="E331" t="str">
        <f t="shared" si="5"/>
        <v>casualordinary</v>
      </c>
      <c r="F331" t="e">
        <v>#N/A</v>
      </c>
      <c r="G331" t="e">
        <v>#N/A</v>
      </c>
    </row>
    <row r="332" spans="1:7">
      <c r="A332" t="s">
        <v>183</v>
      </c>
      <c r="B332" t="s">
        <v>20</v>
      </c>
      <c r="C332" t="s">
        <v>167</v>
      </c>
      <c r="D332">
        <v>5</v>
      </c>
      <c r="E332" t="str">
        <f t="shared" si="5"/>
        <v>casualrelaxed</v>
      </c>
      <c r="F332">
        <v>6.8000000000000005E-2</v>
      </c>
      <c r="G332">
        <v>0</v>
      </c>
    </row>
    <row r="333" spans="1:7">
      <c r="A333" t="s">
        <v>183</v>
      </c>
      <c r="B333" t="s">
        <v>39</v>
      </c>
      <c r="C333" t="s">
        <v>40</v>
      </c>
      <c r="D333">
        <v>1</v>
      </c>
      <c r="E333" t="str">
        <f t="shared" si="5"/>
        <v>challengeattack</v>
      </c>
      <c r="F333" t="e">
        <v>#N/A</v>
      </c>
      <c r="G333" t="e">
        <v>#N/A</v>
      </c>
    </row>
    <row r="334" spans="1:7">
      <c r="A334" t="s">
        <v>183</v>
      </c>
      <c r="B334" t="s">
        <v>39</v>
      </c>
      <c r="C334" t="s">
        <v>134</v>
      </c>
      <c r="D334">
        <v>3</v>
      </c>
      <c r="E334" t="str">
        <f t="shared" si="5"/>
        <v>challengedifficult</v>
      </c>
      <c r="F334">
        <v>2.7E-2</v>
      </c>
      <c r="G334">
        <v>0</v>
      </c>
    </row>
    <row r="335" spans="1:7">
      <c r="A335" t="s">
        <v>183</v>
      </c>
      <c r="B335" t="s">
        <v>39</v>
      </c>
      <c r="C335" t="s">
        <v>116</v>
      </c>
      <c r="D335">
        <v>2</v>
      </c>
      <c r="E335" t="str">
        <f t="shared" si="5"/>
        <v>challengeduel</v>
      </c>
      <c r="F335" t="e">
        <v>#N/A</v>
      </c>
      <c r="G335" t="e">
        <v>#N/A</v>
      </c>
    </row>
    <row r="336" spans="1:7">
      <c r="A336" t="s">
        <v>183</v>
      </c>
      <c r="B336" t="s">
        <v>39</v>
      </c>
      <c r="C336" t="s">
        <v>58</v>
      </c>
      <c r="D336">
        <v>1</v>
      </c>
      <c r="E336" t="str">
        <f t="shared" si="5"/>
        <v>challengefight</v>
      </c>
      <c r="F336">
        <v>3.4000000000000002E-2</v>
      </c>
      <c r="G336">
        <v>0</v>
      </c>
    </row>
    <row r="337" spans="1:7">
      <c r="A337" t="s">
        <v>183</v>
      </c>
      <c r="B337" t="s">
        <v>39</v>
      </c>
      <c r="C337" t="s">
        <v>172</v>
      </c>
      <c r="D337">
        <v>5</v>
      </c>
      <c r="E337" t="str">
        <f t="shared" si="5"/>
        <v>challengehard</v>
      </c>
      <c r="F337">
        <v>8.2000000000000003E-2</v>
      </c>
      <c r="G337">
        <v>0</v>
      </c>
    </row>
    <row r="338" spans="1:7">
      <c r="A338" t="s">
        <v>183</v>
      </c>
      <c r="B338" t="s">
        <v>39</v>
      </c>
      <c r="C338" t="s">
        <v>89</v>
      </c>
      <c r="D338">
        <v>2</v>
      </c>
      <c r="E338" t="str">
        <f t="shared" si="5"/>
        <v>challengeobstacle</v>
      </c>
      <c r="F338">
        <v>3.4000000000000002E-2</v>
      </c>
      <c r="G338">
        <v>0.02</v>
      </c>
    </row>
    <row r="339" spans="1:7">
      <c r="A339" t="s">
        <v>183</v>
      </c>
      <c r="B339" t="s">
        <v>39</v>
      </c>
      <c r="C339" t="s">
        <v>44</v>
      </c>
      <c r="D339">
        <v>1</v>
      </c>
      <c r="E339" t="str">
        <f t="shared" si="5"/>
        <v>challengesatisfaction</v>
      </c>
      <c r="F339" t="e">
        <v>#N/A</v>
      </c>
      <c r="G339" t="e">
        <v>#N/A</v>
      </c>
    </row>
    <row r="340" spans="1:7">
      <c r="A340" t="s">
        <v>183</v>
      </c>
      <c r="B340" t="s">
        <v>39</v>
      </c>
      <c r="C340" t="s">
        <v>149</v>
      </c>
      <c r="D340">
        <v>4</v>
      </c>
      <c r="E340" t="str">
        <f t="shared" si="5"/>
        <v>challengetask</v>
      </c>
      <c r="F340">
        <v>4.1000000000000002E-2</v>
      </c>
      <c r="G340">
        <v>0</v>
      </c>
    </row>
    <row r="341" spans="1:7">
      <c r="A341" t="s">
        <v>183</v>
      </c>
      <c r="B341" t="s">
        <v>39</v>
      </c>
      <c r="C341" t="s">
        <v>53</v>
      </c>
      <c r="D341">
        <v>1</v>
      </c>
      <c r="E341" t="str">
        <f t="shared" si="5"/>
        <v>challengeunwilling</v>
      </c>
      <c r="F341" t="e">
        <v>#N/A</v>
      </c>
      <c r="G341" t="e">
        <v>#N/A</v>
      </c>
    </row>
    <row r="342" spans="1:7">
      <c r="A342" t="s">
        <v>183</v>
      </c>
      <c r="B342" t="s">
        <v>72</v>
      </c>
      <c r="C342" t="s">
        <v>152</v>
      </c>
      <c r="D342">
        <v>4</v>
      </c>
      <c r="E342" t="str">
        <f t="shared" si="5"/>
        <v>chowderbowl</v>
      </c>
      <c r="F342" t="e">
        <v>#N/A</v>
      </c>
      <c r="G342" t="e">
        <v>#N/A</v>
      </c>
    </row>
    <row r="343" spans="1:7">
      <c r="A343" t="s">
        <v>183</v>
      </c>
      <c r="B343" t="s">
        <v>72</v>
      </c>
      <c r="C343" t="s">
        <v>178</v>
      </c>
      <c r="D343">
        <v>5</v>
      </c>
      <c r="E343" t="str">
        <f t="shared" si="5"/>
        <v>chowderclam</v>
      </c>
      <c r="F343">
        <v>0.755</v>
      </c>
      <c r="G343">
        <v>4.2000000000000003E-2</v>
      </c>
    </row>
    <row r="344" spans="1:7">
      <c r="A344" t="s">
        <v>183</v>
      </c>
      <c r="B344" t="s">
        <v>72</v>
      </c>
      <c r="C344" t="s">
        <v>73</v>
      </c>
      <c r="D344">
        <v>1</v>
      </c>
      <c r="E344" t="str">
        <f t="shared" si="5"/>
        <v>chowdercrackers</v>
      </c>
      <c r="F344" t="e">
        <v>#N/A</v>
      </c>
      <c r="G344" t="e">
        <v>#N/A</v>
      </c>
    </row>
    <row r="345" spans="1:7">
      <c r="A345" t="s">
        <v>183</v>
      </c>
      <c r="B345" t="s">
        <v>72</v>
      </c>
      <c r="C345" t="s">
        <v>128</v>
      </c>
      <c r="D345">
        <v>2</v>
      </c>
      <c r="E345" t="str">
        <f t="shared" si="5"/>
        <v>chowderfood</v>
      </c>
      <c r="F345" t="e">
        <v>#N/A</v>
      </c>
      <c r="G345" t="e">
        <v>#N/A</v>
      </c>
    </row>
    <row r="346" spans="1:7">
      <c r="A346" t="s">
        <v>183</v>
      </c>
      <c r="B346" t="s">
        <v>72</v>
      </c>
      <c r="C346" t="s">
        <v>182</v>
      </c>
      <c r="D346">
        <v>5</v>
      </c>
      <c r="E346" t="str">
        <f t="shared" si="5"/>
        <v>chowdersoup</v>
      </c>
      <c r="F346">
        <v>0.129</v>
      </c>
      <c r="G346">
        <v>1.2E-2</v>
      </c>
    </row>
    <row r="347" spans="1:7">
      <c r="A347" t="s">
        <v>183</v>
      </c>
      <c r="B347" t="s">
        <v>72</v>
      </c>
      <c r="C347" t="s">
        <v>140</v>
      </c>
      <c r="D347">
        <v>3</v>
      </c>
      <c r="E347" t="str">
        <f t="shared" si="5"/>
        <v>chowderspoon</v>
      </c>
      <c r="F347" t="e">
        <v>#N/A</v>
      </c>
      <c r="G347" t="e">
        <v>#N/A</v>
      </c>
    </row>
    <row r="348" spans="1:7">
      <c r="A348" t="s">
        <v>183</v>
      </c>
      <c r="B348" t="s">
        <v>13</v>
      </c>
      <c r="C348" t="s">
        <v>71</v>
      </c>
      <c r="D348">
        <v>1</v>
      </c>
      <c r="E348" t="str">
        <f t="shared" si="5"/>
        <v>cinemaactor</v>
      </c>
      <c r="F348" t="e">
        <v>#N/A</v>
      </c>
      <c r="G348" t="e">
        <v>#N/A</v>
      </c>
    </row>
    <row r="349" spans="1:7">
      <c r="A349" t="s">
        <v>183</v>
      </c>
      <c r="B349" t="s">
        <v>13</v>
      </c>
      <c r="C349" t="s">
        <v>144</v>
      </c>
      <c r="D349">
        <v>3</v>
      </c>
      <c r="E349" t="str">
        <f t="shared" si="5"/>
        <v>cinemafilm</v>
      </c>
      <c r="F349">
        <v>3.3000000000000002E-2</v>
      </c>
      <c r="G349">
        <v>1.4E-2</v>
      </c>
    </row>
    <row r="350" spans="1:7">
      <c r="A350" t="s">
        <v>183</v>
      </c>
      <c r="B350" t="s">
        <v>13</v>
      </c>
      <c r="C350" t="s">
        <v>153</v>
      </c>
      <c r="D350">
        <v>4</v>
      </c>
      <c r="E350" t="str">
        <f t="shared" si="5"/>
        <v>cinemamovie</v>
      </c>
      <c r="F350">
        <v>0.79300000000000004</v>
      </c>
      <c r="G350">
        <v>2.5000000000000001E-2</v>
      </c>
    </row>
    <row r="351" spans="1:7">
      <c r="A351" t="s">
        <v>183</v>
      </c>
      <c r="B351" t="s">
        <v>13</v>
      </c>
      <c r="C351" t="s">
        <v>153</v>
      </c>
      <c r="D351">
        <v>1</v>
      </c>
      <c r="E351" t="str">
        <f t="shared" si="5"/>
        <v>cinemamovie</v>
      </c>
      <c r="F351">
        <v>0.79300000000000004</v>
      </c>
      <c r="G351">
        <v>2.5000000000000001E-2</v>
      </c>
    </row>
    <row r="352" spans="1:7">
      <c r="A352" t="s">
        <v>183</v>
      </c>
      <c r="B352" t="s">
        <v>13</v>
      </c>
      <c r="C352" t="s">
        <v>139</v>
      </c>
      <c r="D352">
        <v>3</v>
      </c>
      <c r="E352" t="str">
        <f t="shared" si="5"/>
        <v>cinemapopcorn</v>
      </c>
      <c r="F352" t="e">
        <v>#N/A</v>
      </c>
      <c r="G352" t="e">
        <v>#N/A</v>
      </c>
    </row>
    <row r="353" spans="1:7">
      <c r="A353" t="s">
        <v>183</v>
      </c>
      <c r="B353" t="s">
        <v>13</v>
      </c>
      <c r="C353" t="s">
        <v>59</v>
      </c>
      <c r="D353">
        <v>1</v>
      </c>
      <c r="E353" t="str">
        <f t="shared" si="5"/>
        <v>cinemareel</v>
      </c>
      <c r="F353" t="e">
        <v>#N/A</v>
      </c>
      <c r="G353" t="e">
        <v>#N/A</v>
      </c>
    </row>
    <row r="354" spans="1:7">
      <c r="A354" t="s">
        <v>183</v>
      </c>
      <c r="B354" t="s">
        <v>13</v>
      </c>
      <c r="C354" t="s">
        <v>143</v>
      </c>
      <c r="D354">
        <v>3</v>
      </c>
      <c r="E354" t="str">
        <f t="shared" si="5"/>
        <v>cinematheater</v>
      </c>
      <c r="F354">
        <v>5.2999999999999999E-2</v>
      </c>
      <c r="G354">
        <v>0.02</v>
      </c>
    </row>
    <row r="355" spans="1:7">
      <c r="A355" t="s">
        <v>183</v>
      </c>
      <c r="B355" t="s">
        <v>13</v>
      </c>
      <c r="C355" t="s">
        <v>129</v>
      </c>
      <c r="D355">
        <v>3</v>
      </c>
      <c r="E355" t="str">
        <f t="shared" si="5"/>
        <v>cinematicket</v>
      </c>
      <c r="F355" t="e">
        <v>#N/A</v>
      </c>
      <c r="G355" t="e">
        <v>#N/A</v>
      </c>
    </row>
    <row r="356" spans="1:7">
      <c r="A356" t="s">
        <v>183</v>
      </c>
      <c r="B356" t="s">
        <v>13</v>
      </c>
      <c r="C356" t="s">
        <v>129</v>
      </c>
      <c r="D356">
        <v>1</v>
      </c>
      <c r="E356" t="str">
        <f t="shared" si="5"/>
        <v>cinematicket</v>
      </c>
      <c r="F356" t="e">
        <v>#N/A</v>
      </c>
      <c r="G356" t="e">
        <v>#N/A</v>
      </c>
    </row>
    <row r="357" spans="1:7">
      <c r="A357" t="s">
        <v>183</v>
      </c>
      <c r="B357" t="s">
        <v>69</v>
      </c>
      <c r="C357" t="s">
        <v>127</v>
      </c>
      <c r="D357">
        <v>3</v>
      </c>
      <c r="E357" t="str">
        <f t="shared" si="5"/>
        <v>closedblocked</v>
      </c>
      <c r="F357" t="e">
        <v>#N/A</v>
      </c>
      <c r="G357" t="e">
        <v>#N/A</v>
      </c>
    </row>
    <row r="358" spans="1:7">
      <c r="A358" t="s">
        <v>183</v>
      </c>
      <c r="B358" t="s">
        <v>69</v>
      </c>
      <c r="C358" t="s">
        <v>127</v>
      </c>
      <c r="D358">
        <v>2</v>
      </c>
      <c r="E358" t="str">
        <f t="shared" si="5"/>
        <v>closedblocked</v>
      </c>
      <c r="F358" t="e">
        <v>#N/A</v>
      </c>
      <c r="G358" t="e">
        <v>#N/A</v>
      </c>
    </row>
    <row r="359" spans="1:7">
      <c r="A359" t="s">
        <v>183</v>
      </c>
      <c r="B359" t="s">
        <v>69</v>
      </c>
      <c r="C359" t="s">
        <v>77</v>
      </c>
      <c r="D359">
        <v>1</v>
      </c>
      <c r="E359" t="str">
        <f t="shared" si="5"/>
        <v>closeddeny</v>
      </c>
      <c r="F359" t="e">
        <v>#N/A</v>
      </c>
      <c r="G359" t="e">
        <v>#N/A</v>
      </c>
    </row>
    <row r="360" spans="1:7">
      <c r="A360" t="s">
        <v>183</v>
      </c>
      <c r="B360" t="s">
        <v>69</v>
      </c>
      <c r="C360" t="s">
        <v>165</v>
      </c>
      <c r="D360">
        <v>4</v>
      </c>
      <c r="E360" t="str">
        <f t="shared" si="5"/>
        <v>closedhinder</v>
      </c>
      <c r="F360" t="e">
        <v>#N/A</v>
      </c>
      <c r="G360" t="e">
        <v>#N/A</v>
      </c>
    </row>
    <row r="361" spans="1:7">
      <c r="A361" t="s">
        <v>183</v>
      </c>
      <c r="B361" t="s">
        <v>69</v>
      </c>
      <c r="C361" t="s">
        <v>161</v>
      </c>
      <c r="D361">
        <v>4</v>
      </c>
      <c r="E361" t="str">
        <f t="shared" si="5"/>
        <v>closedopen</v>
      </c>
      <c r="F361">
        <v>0.67800000000000005</v>
      </c>
      <c r="G361">
        <v>0</v>
      </c>
    </row>
    <row r="362" spans="1:7">
      <c r="A362" t="s">
        <v>183</v>
      </c>
      <c r="B362" t="s">
        <v>69</v>
      </c>
      <c r="C362" t="s">
        <v>93</v>
      </c>
      <c r="D362">
        <v>1</v>
      </c>
      <c r="E362" t="str">
        <f t="shared" si="5"/>
        <v>closedout</v>
      </c>
      <c r="F362" t="e">
        <v>#N/A</v>
      </c>
      <c r="G362" t="e">
        <v>#N/A</v>
      </c>
    </row>
    <row r="363" spans="1:7">
      <c r="A363" t="s">
        <v>183</v>
      </c>
      <c r="B363" t="s">
        <v>69</v>
      </c>
      <c r="C363" t="s">
        <v>70</v>
      </c>
      <c r="D363">
        <v>1</v>
      </c>
      <c r="E363" t="str">
        <f t="shared" si="5"/>
        <v>closedshut</v>
      </c>
      <c r="F363">
        <v>2.5999999999999999E-2</v>
      </c>
      <c r="G363">
        <v>0</v>
      </c>
    </row>
    <row r="364" spans="1:7">
      <c r="A364" t="s">
        <v>183</v>
      </c>
      <c r="B364" t="s">
        <v>69</v>
      </c>
      <c r="C364" t="s">
        <v>154</v>
      </c>
      <c r="D364">
        <v>4</v>
      </c>
      <c r="E364" t="str">
        <f t="shared" si="5"/>
        <v>closedstop</v>
      </c>
      <c r="F364" t="e">
        <v>#N/A</v>
      </c>
      <c r="G364" t="e">
        <v>#N/A</v>
      </c>
    </row>
    <row r="365" spans="1:7">
      <c r="A365" t="s">
        <v>183</v>
      </c>
      <c r="B365" t="s">
        <v>15</v>
      </c>
      <c r="C365" t="s">
        <v>88</v>
      </c>
      <c r="D365">
        <v>1</v>
      </c>
      <c r="E365" t="str">
        <f t="shared" si="5"/>
        <v>clothbath</v>
      </c>
      <c r="F365" t="e">
        <v>#N/A</v>
      </c>
      <c r="G365" t="e">
        <v>#N/A</v>
      </c>
    </row>
    <row r="366" spans="1:7">
      <c r="A366" t="s">
        <v>183</v>
      </c>
      <c r="B366" t="s">
        <v>15</v>
      </c>
      <c r="C366" t="s">
        <v>157</v>
      </c>
      <c r="D366">
        <v>4</v>
      </c>
      <c r="E366" t="str">
        <f t="shared" si="5"/>
        <v>clothclothes</v>
      </c>
      <c r="F366">
        <v>0.182</v>
      </c>
      <c r="G366">
        <v>0</v>
      </c>
    </row>
    <row r="367" spans="1:7">
      <c r="A367" t="s">
        <v>183</v>
      </c>
      <c r="B367" t="s">
        <v>15</v>
      </c>
      <c r="C367" t="s">
        <v>16</v>
      </c>
      <c r="D367">
        <v>1</v>
      </c>
      <c r="E367" t="str">
        <f t="shared" si="5"/>
        <v>clothdress</v>
      </c>
      <c r="F367" t="e">
        <v>#N/A</v>
      </c>
      <c r="G367" t="e">
        <v>#N/A</v>
      </c>
    </row>
    <row r="368" spans="1:7">
      <c r="A368" t="s">
        <v>183</v>
      </c>
      <c r="B368" t="s">
        <v>15</v>
      </c>
      <c r="C368" t="s">
        <v>137</v>
      </c>
      <c r="D368">
        <v>3</v>
      </c>
      <c r="E368" t="str">
        <f t="shared" si="5"/>
        <v>clothleather</v>
      </c>
      <c r="F368" t="e">
        <v>#N/A</v>
      </c>
      <c r="G368" t="e">
        <v>#N/A</v>
      </c>
    </row>
    <row r="369" spans="1:7">
      <c r="A369" t="s">
        <v>183</v>
      </c>
      <c r="B369" t="s">
        <v>15</v>
      </c>
      <c r="C369" t="s">
        <v>24</v>
      </c>
      <c r="D369">
        <v>1</v>
      </c>
      <c r="E369" t="str">
        <f t="shared" si="5"/>
        <v>clothmaterial</v>
      </c>
      <c r="F369">
        <v>0.20599999999999999</v>
      </c>
      <c r="G369">
        <v>0.15</v>
      </c>
    </row>
    <row r="370" spans="1:7">
      <c r="A370" t="s">
        <v>183</v>
      </c>
      <c r="B370" t="s">
        <v>15</v>
      </c>
      <c r="C370" t="s">
        <v>55</v>
      </c>
      <c r="D370">
        <v>1</v>
      </c>
      <c r="E370" t="str">
        <f t="shared" si="5"/>
        <v>clothpants</v>
      </c>
      <c r="F370">
        <v>0.03</v>
      </c>
      <c r="G370">
        <v>0</v>
      </c>
    </row>
    <row r="371" spans="1:7">
      <c r="A371" t="s">
        <v>183</v>
      </c>
      <c r="B371" t="s">
        <v>15</v>
      </c>
      <c r="C371" t="s">
        <v>108</v>
      </c>
      <c r="D371">
        <v>2</v>
      </c>
      <c r="E371" t="str">
        <f t="shared" si="5"/>
        <v>clothshirt</v>
      </c>
      <c r="F371">
        <v>1.7999999999999999E-2</v>
      </c>
      <c r="G371">
        <v>0</v>
      </c>
    </row>
    <row r="372" spans="1:7">
      <c r="A372" t="s">
        <v>183</v>
      </c>
      <c r="B372" t="s">
        <v>15</v>
      </c>
      <c r="C372" t="s">
        <v>164</v>
      </c>
      <c r="D372">
        <v>4</v>
      </c>
      <c r="E372" t="str">
        <f t="shared" si="5"/>
        <v>clothsilk</v>
      </c>
      <c r="F372">
        <v>0.03</v>
      </c>
      <c r="G372">
        <v>4.7E-2</v>
      </c>
    </row>
    <row r="373" spans="1:7">
      <c r="A373" t="s">
        <v>183</v>
      </c>
      <c r="B373" t="s">
        <v>15</v>
      </c>
      <c r="C373" t="s">
        <v>947</v>
      </c>
      <c r="D373">
        <v>1</v>
      </c>
      <c r="E373" t="str">
        <f t="shared" si="5"/>
        <v>clothtowel</v>
      </c>
      <c r="F373">
        <v>1.7999999999999999E-2</v>
      </c>
      <c r="G373">
        <v>6.8000000000000005E-2</v>
      </c>
    </row>
    <row r="374" spans="1:7">
      <c r="A374" t="s">
        <v>183</v>
      </c>
      <c r="B374" t="s">
        <v>15</v>
      </c>
      <c r="C374" t="s">
        <v>91</v>
      </c>
      <c r="D374">
        <v>1</v>
      </c>
      <c r="E374" t="str">
        <f t="shared" si="5"/>
        <v>clothwash</v>
      </c>
      <c r="F374">
        <v>0.03</v>
      </c>
      <c r="G374">
        <v>5.3999999999999999E-2</v>
      </c>
    </row>
    <row r="375" spans="1:7">
      <c r="A375" t="s">
        <v>183</v>
      </c>
      <c r="B375" t="s">
        <v>15</v>
      </c>
      <c r="C375" t="s">
        <v>80</v>
      </c>
      <c r="D375">
        <v>1</v>
      </c>
      <c r="E375" t="str">
        <f t="shared" si="5"/>
        <v>clothwear</v>
      </c>
      <c r="F375">
        <v>2.4E-2</v>
      </c>
      <c r="G375">
        <v>1.4E-2</v>
      </c>
    </row>
    <row r="376" spans="1:7">
      <c r="A376" t="s">
        <v>183</v>
      </c>
      <c r="B376" t="s">
        <v>22</v>
      </c>
      <c r="C376" t="s">
        <v>87</v>
      </c>
      <c r="D376">
        <v>1</v>
      </c>
      <c r="E376" t="str">
        <f t="shared" si="5"/>
        <v>commonground</v>
      </c>
      <c r="F376" t="e">
        <v>#N/A</v>
      </c>
      <c r="G376" t="e">
        <v>#N/A</v>
      </c>
    </row>
    <row r="377" spans="1:7">
      <c r="A377" t="s">
        <v>183</v>
      </c>
      <c r="B377" t="s">
        <v>22</v>
      </c>
      <c r="C377" t="s">
        <v>176</v>
      </c>
      <c r="D377">
        <v>5</v>
      </c>
      <c r="E377" t="str">
        <f t="shared" si="5"/>
        <v>commonnormal</v>
      </c>
      <c r="F377">
        <v>4.8000000000000001E-2</v>
      </c>
      <c r="G377">
        <v>0</v>
      </c>
    </row>
    <row r="378" spans="1:7">
      <c r="A378" t="s">
        <v>183</v>
      </c>
      <c r="B378" t="s">
        <v>22</v>
      </c>
      <c r="C378" t="s">
        <v>96</v>
      </c>
      <c r="D378">
        <v>4</v>
      </c>
      <c r="E378" t="str">
        <f t="shared" si="5"/>
        <v>commonordinary</v>
      </c>
      <c r="F378">
        <v>4.8000000000000001E-2</v>
      </c>
      <c r="G378">
        <v>9.7000000000000003E-2</v>
      </c>
    </row>
    <row r="379" spans="1:7">
      <c r="A379" t="s">
        <v>183</v>
      </c>
      <c r="B379" t="s">
        <v>22</v>
      </c>
      <c r="C379" t="s">
        <v>50</v>
      </c>
      <c r="D379">
        <v>1</v>
      </c>
      <c r="E379" t="str">
        <f t="shared" si="5"/>
        <v>commonplain</v>
      </c>
      <c r="F379" t="e">
        <v>#N/A</v>
      </c>
      <c r="G379" t="e">
        <v>#N/A</v>
      </c>
    </row>
    <row r="380" spans="1:7">
      <c r="A380" t="s">
        <v>183</v>
      </c>
      <c r="B380" t="s">
        <v>22</v>
      </c>
      <c r="C380" t="s">
        <v>173</v>
      </c>
      <c r="D380">
        <v>5</v>
      </c>
      <c r="E380" t="str">
        <f t="shared" si="5"/>
        <v>commonshared</v>
      </c>
      <c r="F380" t="e">
        <v>#N/A</v>
      </c>
      <c r="G380" t="e">
        <v>#N/A</v>
      </c>
    </row>
    <row r="381" spans="1:7">
      <c r="A381" t="s">
        <v>183</v>
      </c>
      <c r="B381" t="s">
        <v>22</v>
      </c>
      <c r="C381" t="s">
        <v>35</v>
      </c>
      <c r="D381">
        <v>1</v>
      </c>
      <c r="E381" t="str">
        <f t="shared" si="5"/>
        <v>commonstaple</v>
      </c>
      <c r="F381" t="e">
        <v>#N/A</v>
      </c>
      <c r="G381" t="e">
        <v>#N/A</v>
      </c>
    </row>
    <row r="382" spans="1:7">
      <c r="A382" t="s">
        <v>183</v>
      </c>
      <c r="B382" t="s">
        <v>22</v>
      </c>
      <c r="C382" t="s">
        <v>104</v>
      </c>
      <c r="D382">
        <v>2</v>
      </c>
      <c r="E382" t="str">
        <f t="shared" si="5"/>
        <v>commontypical</v>
      </c>
      <c r="F382" t="e">
        <v>#N/A</v>
      </c>
      <c r="G382" t="e">
        <v>#N/A</v>
      </c>
    </row>
    <row r="383" spans="1:7">
      <c r="A383" t="s">
        <v>183</v>
      </c>
      <c r="B383" t="s">
        <v>22</v>
      </c>
      <c r="C383" t="s">
        <v>23</v>
      </c>
      <c r="D383">
        <v>1</v>
      </c>
      <c r="E383" t="str">
        <f t="shared" si="5"/>
        <v>commonuniversal</v>
      </c>
      <c r="F383" t="e">
        <v>#N/A</v>
      </c>
      <c r="G383" t="e">
        <v>#N/A</v>
      </c>
    </row>
    <row r="384" spans="1:7">
      <c r="A384" t="s">
        <v>183</v>
      </c>
      <c r="B384" t="s">
        <v>37</v>
      </c>
      <c r="C384" t="s">
        <v>99</v>
      </c>
      <c r="D384">
        <v>2</v>
      </c>
      <c r="E384" t="str">
        <f t="shared" si="5"/>
        <v>computerdell</v>
      </c>
      <c r="F384" t="e">
        <v>#N/A</v>
      </c>
      <c r="G384" t="e">
        <v>#N/A</v>
      </c>
    </row>
    <row r="385" spans="1:7">
      <c r="A385" t="s">
        <v>183</v>
      </c>
      <c r="B385" t="s">
        <v>37</v>
      </c>
      <c r="C385" t="s">
        <v>1383</v>
      </c>
      <c r="D385">
        <v>1</v>
      </c>
      <c r="E385" t="str">
        <f t="shared" si="5"/>
        <v>computerelectric</v>
      </c>
      <c r="F385">
        <v>1.4E-2</v>
      </c>
      <c r="G385">
        <v>0</v>
      </c>
    </row>
    <row r="386" spans="1:7">
      <c r="A386" t="s">
        <v>183</v>
      </c>
      <c r="B386" t="s">
        <v>37</v>
      </c>
      <c r="C386" t="s">
        <v>1383</v>
      </c>
      <c r="D386">
        <v>4</v>
      </c>
      <c r="E386" t="str">
        <f t="shared" ref="E386:E449" si="6">CONCATENATE(LOWER(B386),LOWER(C386))</f>
        <v>computerelectric</v>
      </c>
      <c r="F386">
        <v>1.4E-2</v>
      </c>
      <c r="G386">
        <v>0</v>
      </c>
    </row>
    <row r="387" spans="1:7">
      <c r="A387" t="s">
        <v>183</v>
      </c>
      <c r="B387" t="s">
        <v>37</v>
      </c>
      <c r="C387" t="s">
        <v>163</v>
      </c>
      <c r="D387">
        <v>4</v>
      </c>
      <c r="E387" t="str">
        <f t="shared" si="6"/>
        <v>computerkeyboard</v>
      </c>
      <c r="F387">
        <v>4.8000000000000001E-2</v>
      </c>
      <c r="G387">
        <v>0.217</v>
      </c>
    </row>
    <row r="388" spans="1:7">
      <c r="A388" t="s">
        <v>183</v>
      </c>
      <c r="B388" t="s">
        <v>37</v>
      </c>
      <c r="C388" t="s">
        <v>114</v>
      </c>
      <c r="D388">
        <v>2</v>
      </c>
      <c r="E388" t="str">
        <f t="shared" si="6"/>
        <v>computerlaptop</v>
      </c>
      <c r="F388" t="e">
        <v>#N/A</v>
      </c>
      <c r="G388" t="e">
        <v>#N/A</v>
      </c>
    </row>
    <row r="389" spans="1:7">
      <c r="A389" t="s">
        <v>183</v>
      </c>
      <c r="B389" t="s">
        <v>37</v>
      </c>
      <c r="C389" t="s">
        <v>78</v>
      </c>
      <c r="D389">
        <v>1</v>
      </c>
      <c r="E389" t="str">
        <f t="shared" si="6"/>
        <v>computermachine</v>
      </c>
      <c r="F389">
        <v>4.1000000000000002E-2</v>
      </c>
      <c r="G389">
        <v>8.7999999999999995E-2</v>
      </c>
    </row>
    <row r="390" spans="1:7">
      <c r="A390" t="s">
        <v>183</v>
      </c>
      <c r="B390" t="s">
        <v>37</v>
      </c>
      <c r="C390" t="s">
        <v>145</v>
      </c>
      <c r="D390">
        <v>3</v>
      </c>
      <c r="E390" t="str">
        <f t="shared" si="6"/>
        <v>computermouse</v>
      </c>
      <c r="F390" t="e">
        <v>#N/A</v>
      </c>
      <c r="G390" t="e">
        <v>#N/A</v>
      </c>
    </row>
    <row r="391" spans="1:7">
      <c r="A391" t="s">
        <v>183</v>
      </c>
      <c r="B391" t="s">
        <v>37</v>
      </c>
      <c r="C391" t="s">
        <v>102</v>
      </c>
      <c r="D391">
        <v>2</v>
      </c>
      <c r="E391" t="str">
        <f t="shared" si="6"/>
        <v>computerscreen</v>
      </c>
      <c r="F391">
        <v>2.7E-2</v>
      </c>
      <c r="G391">
        <v>0</v>
      </c>
    </row>
    <row r="392" spans="1:7">
      <c r="A392" t="s">
        <v>183</v>
      </c>
      <c r="B392" t="s">
        <v>37</v>
      </c>
      <c r="C392" t="s">
        <v>60</v>
      </c>
      <c r="D392">
        <v>1</v>
      </c>
      <c r="E392" t="str">
        <f t="shared" si="6"/>
        <v>computertechnology</v>
      </c>
      <c r="F392">
        <v>3.4000000000000002E-2</v>
      </c>
      <c r="G392">
        <v>0.23400000000000001</v>
      </c>
    </row>
    <row r="393" spans="1:7">
      <c r="A393" t="s">
        <v>183</v>
      </c>
      <c r="B393" t="s">
        <v>0</v>
      </c>
      <c r="C393" t="s">
        <v>28</v>
      </c>
      <c r="D393">
        <v>1</v>
      </c>
      <c r="E393" t="str">
        <f t="shared" si="6"/>
        <v>dancerathletic</v>
      </c>
      <c r="F393" t="e">
        <v>#N/A</v>
      </c>
      <c r="G393" t="e">
        <v>#N/A</v>
      </c>
    </row>
    <row r="394" spans="1:7">
      <c r="A394" t="s">
        <v>183</v>
      </c>
      <c r="B394" t="s">
        <v>0</v>
      </c>
      <c r="C394" t="s">
        <v>49</v>
      </c>
      <c r="D394">
        <v>1</v>
      </c>
      <c r="E394" t="str">
        <f t="shared" si="6"/>
        <v>dancerballet</v>
      </c>
      <c r="F394">
        <v>0.255</v>
      </c>
      <c r="G394">
        <v>7.5999999999999998E-2</v>
      </c>
    </row>
    <row r="395" spans="1:7">
      <c r="A395" t="s">
        <v>183</v>
      </c>
      <c r="B395" t="s">
        <v>0</v>
      </c>
      <c r="C395" t="s">
        <v>63</v>
      </c>
      <c r="D395">
        <v>1</v>
      </c>
      <c r="E395" t="str">
        <f t="shared" si="6"/>
        <v>dancerfit</v>
      </c>
      <c r="F395" t="e">
        <v>#N/A</v>
      </c>
      <c r="G395" t="e">
        <v>#N/A</v>
      </c>
    </row>
    <row r="396" spans="1:7">
      <c r="A396" t="s">
        <v>183</v>
      </c>
      <c r="B396" t="s">
        <v>0</v>
      </c>
      <c r="C396" t="s">
        <v>30</v>
      </c>
      <c r="D396">
        <v>1</v>
      </c>
      <c r="E396" t="str">
        <f t="shared" si="6"/>
        <v>dancermuscles</v>
      </c>
      <c r="F396" t="e">
        <v>#N/A</v>
      </c>
      <c r="G396" t="e">
        <v>#N/A</v>
      </c>
    </row>
    <row r="397" spans="1:7">
      <c r="A397" t="s">
        <v>183</v>
      </c>
      <c r="B397" t="s">
        <v>0</v>
      </c>
      <c r="C397" t="s">
        <v>133</v>
      </c>
      <c r="D397">
        <v>4</v>
      </c>
      <c r="E397" t="str">
        <f t="shared" si="6"/>
        <v>dancermusic</v>
      </c>
      <c r="F397">
        <v>5.1999999999999998E-2</v>
      </c>
      <c r="G397">
        <v>0</v>
      </c>
    </row>
    <row r="398" spans="1:7">
      <c r="A398" t="s">
        <v>183</v>
      </c>
      <c r="B398" t="s">
        <v>0</v>
      </c>
      <c r="C398" t="s">
        <v>76</v>
      </c>
      <c r="D398">
        <v>1</v>
      </c>
      <c r="E398" t="str">
        <f t="shared" si="6"/>
        <v>dancerpetite</v>
      </c>
      <c r="F398" t="e">
        <v>#N/A</v>
      </c>
      <c r="G398" t="e">
        <v>#N/A</v>
      </c>
    </row>
    <row r="399" spans="1:7">
      <c r="A399" t="s">
        <v>183</v>
      </c>
      <c r="B399" t="s">
        <v>0</v>
      </c>
      <c r="C399" t="s">
        <v>66</v>
      </c>
      <c r="D399">
        <v>1</v>
      </c>
      <c r="E399" t="str">
        <f t="shared" si="6"/>
        <v>dancerrhythm</v>
      </c>
      <c r="F399" t="e">
        <v>#N/A</v>
      </c>
      <c r="G399" t="e">
        <v>#N/A</v>
      </c>
    </row>
    <row r="400" spans="1:7">
      <c r="A400" t="s">
        <v>183</v>
      </c>
      <c r="B400" t="s">
        <v>0</v>
      </c>
      <c r="C400" t="s">
        <v>45</v>
      </c>
      <c r="D400">
        <v>1</v>
      </c>
      <c r="E400" t="str">
        <f t="shared" si="6"/>
        <v>dancersmall</v>
      </c>
      <c r="F400" t="e">
        <v>#N/A</v>
      </c>
      <c r="G400" t="e">
        <v>#N/A</v>
      </c>
    </row>
    <row r="401" spans="1:7">
      <c r="A401" t="s">
        <v>183</v>
      </c>
      <c r="B401" t="s">
        <v>0</v>
      </c>
      <c r="C401" t="s">
        <v>113</v>
      </c>
      <c r="D401">
        <v>2</v>
      </c>
      <c r="E401" t="str">
        <f t="shared" si="6"/>
        <v>dancersong</v>
      </c>
      <c r="F401" t="e">
        <v>#N/A</v>
      </c>
      <c r="G401" t="e">
        <v>#N/A</v>
      </c>
    </row>
    <row r="402" spans="1:7">
      <c r="A402" t="s">
        <v>183</v>
      </c>
      <c r="B402" t="s">
        <v>0</v>
      </c>
      <c r="C402" t="s">
        <v>111</v>
      </c>
      <c r="D402">
        <v>2</v>
      </c>
      <c r="E402" t="str">
        <f t="shared" si="6"/>
        <v>dancersport</v>
      </c>
      <c r="F402" t="e">
        <v>#N/A</v>
      </c>
      <c r="G402" t="e">
        <v>#N/A</v>
      </c>
    </row>
    <row r="403" spans="1:7">
      <c r="A403" t="s">
        <v>183</v>
      </c>
      <c r="B403" t="s">
        <v>0</v>
      </c>
      <c r="C403" t="s">
        <v>92</v>
      </c>
      <c r="D403">
        <v>1</v>
      </c>
      <c r="E403" t="str">
        <f t="shared" si="6"/>
        <v>dancersteps</v>
      </c>
      <c r="F403" t="e">
        <v>#N/A</v>
      </c>
      <c r="G403" t="e">
        <v>#N/A</v>
      </c>
    </row>
    <row r="404" spans="1:7">
      <c r="A404" t="s">
        <v>183</v>
      </c>
      <c r="B404" t="s">
        <v>0</v>
      </c>
      <c r="C404" t="s">
        <v>147</v>
      </c>
      <c r="D404">
        <v>3</v>
      </c>
      <c r="E404" t="str">
        <f t="shared" si="6"/>
        <v>dancertap</v>
      </c>
      <c r="F404" t="e">
        <v>#N/A</v>
      </c>
      <c r="G404" t="e">
        <v>#N/A</v>
      </c>
    </row>
    <row r="405" spans="1:7">
      <c r="A405" t="s">
        <v>183</v>
      </c>
      <c r="B405" t="s">
        <v>0</v>
      </c>
      <c r="C405" t="s">
        <v>1</v>
      </c>
      <c r="D405">
        <v>1</v>
      </c>
      <c r="E405" t="str">
        <f t="shared" si="6"/>
        <v>dancerthin</v>
      </c>
      <c r="F405" t="e">
        <v>#N/A</v>
      </c>
      <c r="G405" t="e">
        <v>#N/A</v>
      </c>
    </row>
    <row r="406" spans="1:7">
      <c r="A406" t="s">
        <v>183</v>
      </c>
      <c r="B406" t="s">
        <v>11</v>
      </c>
      <c r="C406" t="s">
        <v>125</v>
      </c>
      <c r="D406">
        <v>2</v>
      </c>
      <c r="E406" t="str">
        <f t="shared" si="6"/>
        <v>difficultannoying</v>
      </c>
      <c r="F406" t="e">
        <v>#N/A</v>
      </c>
      <c r="G406" t="e">
        <v>#N/A</v>
      </c>
    </row>
    <row r="407" spans="1:7">
      <c r="A407" t="s">
        <v>183</v>
      </c>
      <c r="B407" t="s">
        <v>11</v>
      </c>
      <c r="C407" t="s">
        <v>278</v>
      </c>
      <c r="D407">
        <v>2</v>
      </c>
      <c r="E407" t="str">
        <f t="shared" si="6"/>
        <v>difficultchallenge</v>
      </c>
      <c r="F407" t="e">
        <v>#N/A</v>
      </c>
      <c r="G407" t="e">
        <v>#N/A</v>
      </c>
    </row>
    <row r="408" spans="1:7">
      <c r="A408" t="s">
        <v>183</v>
      </c>
      <c r="B408" t="s">
        <v>11</v>
      </c>
      <c r="C408" t="s">
        <v>48</v>
      </c>
      <c r="D408">
        <v>1</v>
      </c>
      <c r="E408" t="str">
        <f t="shared" si="6"/>
        <v>difficulteasy</v>
      </c>
      <c r="F408">
        <v>0.28299999999999997</v>
      </c>
      <c r="G408">
        <v>2.1000000000000001E-2</v>
      </c>
    </row>
    <row r="409" spans="1:7">
      <c r="A409" t="s">
        <v>183</v>
      </c>
      <c r="B409" t="s">
        <v>11</v>
      </c>
      <c r="C409" t="s">
        <v>172</v>
      </c>
      <c r="D409">
        <v>5</v>
      </c>
      <c r="E409" t="str">
        <f t="shared" si="6"/>
        <v>difficulthard</v>
      </c>
      <c r="F409">
        <v>0.59399999999999997</v>
      </c>
      <c r="G409">
        <v>0</v>
      </c>
    </row>
    <row r="410" spans="1:7">
      <c r="A410" t="s">
        <v>183</v>
      </c>
      <c r="B410" t="s">
        <v>11</v>
      </c>
      <c r="C410" t="s">
        <v>86</v>
      </c>
      <c r="D410">
        <v>1</v>
      </c>
      <c r="E410" t="str">
        <f t="shared" si="6"/>
        <v>difficultharsh</v>
      </c>
      <c r="F410" t="e">
        <v>#N/A</v>
      </c>
      <c r="G410" t="e">
        <v>#N/A</v>
      </c>
    </row>
    <row r="411" spans="1:7">
      <c r="A411" t="s">
        <v>183</v>
      </c>
      <c r="B411" t="s">
        <v>11</v>
      </c>
      <c r="C411" t="s">
        <v>62</v>
      </c>
      <c r="D411">
        <v>1</v>
      </c>
      <c r="E411" t="str">
        <f t="shared" si="6"/>
        <v>difficultissue</v>
      </c>
      <c r="F411" t="e">
        <v>#N/A</v>
      </c>
      <c r="G411" t="e">
        <v>#N/A</v>
      </c>
    </row>
    <row r="412" spans="1:7">
      <c r="A412" t="s">
        <v>183</v>
      </c>
      <c r="B412" t="s">
        <v>11</v>
      </c>
      <c r="C412" t="s">
        <v>89</v>
      </c>
      <c r="D412">
        <v>1</v>
      </c>
      <c r="E412" t="str">
        <f t="shared" si="6"/>
        <v>difficultobstacle</v>
      </c>
      <c r="F412" t="e">
        <v>#N/A</v>
      </c>
      <c r="G412" t="e">
        <v>#N/A</v>
      </c>
    </row>
    <row r="413" spans="1:7">
      <c r="A413" t="s">
        <v>183</v>
      </c>
      <c r="B413" t="s">
        <v>11</v>
      </c>
      <c r="C413" t="s">
        <v>149</v>
      </c>
      <c r="D413">
        <v>3</v>
      </c>
      <c r="E413" t="str">
        <f t="shared" si="6"/>
        <v>difficulttask</v>
      </c>
      <c r="F413" t="e">
        <v>#N/A</v>
      </c>
      <c r="G413" t="e">
        <v>#N/A</v>
      </c>
    </row>
    <row r="414" spans="1:7">
      <c r="A414" t="s">
        <v>183</v>
      </c>
      <c r="B414" t="s">
        <v>11</v>
      </c>
      <c r="C414" t="s">
        <v>12</v>
      </c>
      <c r="D414">
        <v>1</v>
      </c>
      <c r="E414" t="str">
        <f t="shared" si="6"/>
        <v>difficulttest</v>
      </c>
      <c r="F414">
        <v>2.1999999999999999E-2</v>
      </c>
      <c r="G414">
        <v>0</v>
      </c>
    </row>
    <row r="415" spans="1:7">
      <c r="A415" t="s">
        <v>183</v>
      </c>
      <c r="B415" t="s">
        <v>11</v>
      </c>
      <c r="C415" t="s">
        <v>53</v>
      </c>
      <c r="D415">
        <v>3</v>
      </c>
      <c r="E415" t="str">
        <f t="shared" si="6"/>
        <v>difficultunwilling</v>
      </c>
      <c r="F415" t="e">
        <v>#N/A</v>
      </c>
      <c r="G415" t="e">
        <v>#N/A</v>
      </c>
    </row>
    <row r="416" spans="1:7">
      <c r="A416" t="s">
        <v>183</v>
      </c>
      <c r="B416" t="s">
        <v>25</v>
      </c>
      <c r="C416" t="s">
        <v>46</v>
      </c>
      <c r="D416">
        <v>1</v>
      </c>
      <c r="E416" t="str">
        <f t="shared" si="6"/>
        <v>melodycatchy</v>
      </c>
      <c r="F416" t="e">
        <v>#N/A</v>
      </c>
      <c r="G416" t="e">
        <v>#N/A</v>
      </c>
    </row>
    <row r="417" spans="1:7">
      <c r="A417" t="s">
        <v>183</v>
      </c>
      <c r="B417" t="s">
        <v>25</v>
      </c>
      <c r="C417" t="s">
        <v>27</v>
      </c>
      <c r="D417">
        <v>1</v>
      </c>
      <c r="E417" t="str">
        <f t="shared" si="6"/>
        <v>melodyharmony</v>
      </c>
      <c r="F417">
        <v>9.2999999999999999E-2</v>
      </c>
      <c r="G417">
        <v>0.10299999999999999</v>
      </c>
    </row>
    <row r="418" spans="1:7">
      <c r="A418" t="s">
        <v>183</v>
      </c>
      <c r="B418" t="s">
        <v>25</v>
      </c>
      <c r="C418" t="s">
        <v>151</v>
      </c>
      <c r="D418">
        <v>4</v>
      </c>
      <c r="E418" t="str">
        <f t="shared" si="6"/>
        <v>melodyline</v>
      </c>
      <c r="F418" t="e">
        <v>#N/A</v>
      </c>
      <c r="G418" t="e">
        <v>#N/A</v>
      </c>
    </row>
    <row r="419" spans="1:7">
      <c r="A419" t="s">
        <v>183</v>
      </c>
      <c r="B419" t="s">
        <v>25</v>
      </c>
      <c r="C419" t="s">
        <v>95</v>
      </c>
      <c r="D419">
        <v>1</v>
      </c>
      <c r="E419" t="str">
        <f t="shared" si="6"/>
        <v>melodylyric</v>
      </c>
      <c r="F419" t="e">
        <v>#N/A</v>
      </c>
      <c r="G419" t="e">
        <v>#N/A</v>
      </c>
    </row>
    <row r="420" spans="1:7">
      <c r="A420" t="s">
        <v>183</v>
      </c>
      <c r="B420" t="s">
        <v>25</v>
      </c>
      <c r="C420" t="s">
        <v>95</v>
      </c>
      <c r="D420">
        <v>1</v>
      </c>
      <c r="E420" t="str">
        <f t="shared" si="6"/>
        <v>melodylyric</v>
      </c>
      <c r="F420" t="e">
        <v>#N/A</v>
      </c>
      <c r="G420" t="e">
        <v>#N/A</v>
      </c>
    </row>
    <row r="421" spans="1:7">
      <c r="A421" t="s">
        <v>183</v>
      </c>
      <c r="B421" t="s">
        <v>25</v>
      </c>
      <c r="C421" t="s">
        <v>133</v>
      </c>
      <c r="D421">
        <v>3</v>
      </c>
      <c r="E421" t="str">
        <f t="shared" si="6"/>
        <v>melodymusic</v>
      </c>
      <c r="F421">
        <v>0.24299999999999999</v>
      </c>
      <c r="G421">
        <v>0.02</v>
      </c>
    </row>
    <row r="422" spans="1:7">
      <c r="A422" t="s">
        <v>183</v>
      </c>
      <c r="B422" t="s">
        <v>25</v>
      </c>
      <c r="C422" t="s">
        <v>536</v>
      </c>
      <c r="D422">
        <v>1</v>
      </c>
      <c r="E422" t="str">
        <f t="shared" si="6"/>
        <v>melodynote</v>
      </c>
      <c r="F422" t="e">
        <v>#N/A</v>
      </c>
      <c r="G422" t="e">
        <v>#N/A</v>
      </c>
    </row>
    <row r="423" spans="1:7">
      <c r="A423" t="s">
        <v>183</v>
      </c>
      <c r="B423" t="s">
        <v>25</v>
      </c>
      <c r="C423" t="s">
        <v>118</v>
      </c>
      <c r="D423">
        <v>2</v>
      </c>
      <c r="E423" t="str">
        <f t="shared" si="6"/>
        <v>melodysing</v>
      </c>
      <c r="F423" t="e">
        <v>#N/A</v>
      </c>
      <c r="G423" t="e">
        <v>#N/A</v>
      </c>
    </row>
    <row r="424" spans="1:7">
      <c r="A424" t="s">
        <v>183</v>
      </c>
      <c r="B424" t="s">
        <v>25</v>
      </c>
      <c r="C424" t="s">
        <v>113</v>
      </c>
      <c r="D424">
        <v>3</v>
      </c>
      <c r="E424" t="str">
        <f t="shared" si="6"/>
        <v>melodysong</v>
      </c>
      <c r="F424">
        <v>0.41399999999999998</v>
      </c>
      <c r="G424">
        <v>0.02</v>
      </c>
    </row>
    <row r="425" spans="1:7">
      <c r="A425" t="s">
        <v>183</v>
      </c>
      <c r="B425" t="s">
        <v>25</v>
      </c>
      <c r="C425" t="s">
        <v>51</v>
      </c>
      <c r="D425">
        <v>1</v>
      </c>
      <c r="E425" t="str">
        <f t="shared" si="6"/>
        <v>melodytune</v>
      </c>
      <c r="F425">
        <v>0.15</v>
      </c>
      <c r="G425">
        <v>0</v>
      </c>
    </row>
    <row r="426" spans="1:7">
      <c r="A426" t="s">
        <v>183</v>
      </c>
      <c r="B426" t="s">
        <v>25</v>
      </c>
      <c r="C426" t="s">
        <v>100</v>
      </c>
      <c r="D426">
        <v>2</v>
      </c>
      <c r="E426" t="str">
        <f t="shared" si="6"/>
        <v>melodywords</v>
      </c>
      <c r="F426" t="e">
        <v>#N/A</v>
      </c>
      <c r="G426" t="e">
        <v>#N/A</v>
      </c>
    </row>
    <row r="427" spans="1:7">
      <c r="A427" t="s">
        <v>183</v>
      </c>
      <c r="B427" t="s">
        <v>4</v>
      </c>
      <c r="C427" t="s">
        <v>174</v>
      </c>
      <c r="D427">
        <v>5</v>
      </c>
      <c r="E427" t="str">
        <f t="shared" si="6"/>
        <v>organizeclean</v>
      </c>
      <c r="F427">
        <v>0.09</v>
      </c>
      <c r="G427">
        <v>0</v>
      </c>
    </row>
    <row r="428" spans="1:7">
      <c r="A428" t="s">
        <v>183</v>
      </c>
      <c r="B428" t="s">
        <v>4</v>
      </c>
      <c r="C428" t="s">
        <v>48</v>
      </c>
      <c r="D428">
        <v>1</v>
      </c>
      <c r="E428" t="str">
        <f t="shared" si="6"/>
        <v>organizeeasy</v>
      </c>
      <c r="F428" t="e">
        <v>#N/A</v>
      </c>
      <c r="G428" t="e">
        <v>#N/A</v>
      </c>
    </row>
    <row r="429" spans="1:7">
      <c r="A429" t="s">
        <v>183</v>
      </c>
      <c r="B429" t="s">
        <v>4</v>
      </c>
      <c r="C429" t="s">
        <v>36</v>
      </c>
      <c r="D429">
        <v>1</v>
      </c>
      <c r="E429" t="str">
        <f t="shared" si="6"/>
        <v>organizehelp</v>
      </c>
      <c r="F429" t="e">
        <v>#N/A</v>
      </c>
      <c r="G429" t="e">
        <v>#N/A</v>
      </c>
    </row>
    <row r="430" spans="1:7">
      <c r="A430" t="s">
        <v>183</v>
      </c>
      <c r="B430" t="s">
        <v>4</v>
      </c>
      <c r="C430" t="s">
        <v>36</v>
      </c>
      <c r="D430">
        <v>2</v>
      </c>
      <c r="E430" t="str">
        <f t="shared" si="6"/>
        <v>organizehelp</v>
      </c>
      <c r="F430" t="e">
        <v>#N/A</v>
      </c>
      <c r="G430" t="e">
        <v>#N/A</v>
      </c>
    </row>
    <row r="431" spans="1:7">
      <c r="A431" t="s">
        <v>183</v>
      </c>
      <c r="B431" t="s">
        <v>4</v>
      </c>
      <c r="C431" t="s">
        <v>171</v>
      </c>
      <c r="D431">
        <v>5</v>
      </c>
      <c r="E431" t="str">
        <f t="shared" si="6"/>
        <v>organizeneat</v>
      </c>
      <c r="F431">
        <v>0.20699999999999999</v>
      </c>
      <c r="G431">
        <v>0.02</v>
      </c>
    </row>
    <row r="432" spans="1:7">
      <c r="A432" t="s">
        <v>183</v>
      </c>
      <c r="B432" t="s">
        <v>4</v>
      </c>
      <c r="C432" t="s">
        <v>107</v>
      </c>
      <c r="D432">
        <v>3</v>
      </c>
      <c r="E432" t="str">
        <f t="shared" si="6"/>
        <v>organizeorder</v>
      </c>
      <c r="F432">
        <v>2.8000000000000001E-2</v>
      </c>
      <c r="G432">
        <v>2.9000000000000001E-2</v>
      </c>
    </row>
    <row r="433" spans="1:7">
      <c r="A433" t="s">
        <v>183</v>
      </c>
      <c r="B433" t="s">
        <v>4</v>
      </c>
      <c r="C433" t="s">
        <v>5</v>
      </c>
      <c r="D433">
        <v>1</v>
      </c>
      <c r="E433" t="str">
        <f t="shared" si="6"/>
        <v>organizesystem</v>
      </c>
      <c r="F433" t="e">
        <v>#N/A</v>
      </c>
      <c r="G433" t="e">
        <v>#N/A</v>
      </c>
    </row>
    <row r="434" spans="1:7">
      <c r="A434" t="s">
        <v>183</v>
      </c>
      <c r="B434" t="s">
        <v>4</v>
      </c>
      <c r="C434" t="s">
        <v>112</v>
      </c>
      <c r="D434">
        <v>2</v>
      </c>
      <c r="E434" t="str">
        <f t="shared" si="6"/>
        <v>organizetidy</v>
      </c>
      <c r="F434">
        <v>2.1000000000000001E-2</v>
      </c>
      <c r="G434">
        <v>0</v>
      </c>
    </row>
    <row r="435" spans="1:7">
      <c r="A435" t="s">
        <v>183</v>
      </c>
      <c r="B435" t="s">
        <v>6</v>
      </c>
      <c r="C435" t="s">
        <v>141</v>
      </c>
      <c r="D435">
        <v>3</v>
      </c>
      <c r="E435" t="str">
        <f t="shared" si="6"/>
        <v>pupilblack</v>
      </c>
      <c r="F435" t="e">
        <v>#N/A</v>
      </c>
      <c r="G435" t="e">
        <v>#N/A</v>
      </c>
    </row>
    <row r="436" spans="1:7">
      <c r="A436" t="s">
        <v>183</v>
      </c>
      <c r="B436" t="s">
        <v>6</v>
      </c>
      <c r="C436" t="s">
        <v>90</v>
      </c>
      <c r="D436">
        <v>1</v>
      </c>
      <c r="E436" t="str">
        <f t="shared" si="6"/>
        <v>pupilcircle</v>
      </c>
      <c r="F436" t="e">
        <v>#N/A</v>
      </c>
      <c r="G436" t="e">
        <v>#N/A</v>
      </c>
    </row>
    <row r="437" spans="1:7">
      <c r="A437" t="s">
        <v>183</v>
      </c>
      <c r="B437" t="s">
        <v>6</v>
      </c>
      <c r="C437" t="s">
        <v>132</v>
      </c>
      <c r="D437">
        <v>3</v>
      </c>
      <c r="E437" t="str">
        <f t="shared" si="6"/>
        <v>pupilcolor</v>
      </c>
      <c r="F437" t="e">
        <v>#N/A</v>
      </c>
      <c r="G437" t="e">
        <v>#N/A</v>
      </c>
    </row>
    <row r="438" spans="1:7">
      <c r="A438" t="s">
        <v>183</v>
      </c>
      <c r="B438" t="s">
        <v>6</v>
      </c>
      <c r="C438" t="s">
        <v>110</v>
      </c>
      <c r="D438">
        <v>2</v>
      </c>
      <c r="E438" t="str">
        <f t="shared" si="6"/>
        <v>pupildilate</v>
      </c>
      <c r="F438" t="e">
        <v>#N/A</v>
      </c>
      <c r="G438" t="e">
        <v>#N/A</v>
      </c>
    </row>
    <row r="439" spans="1:7">
      <c r="A439" t="s">
        <v>183</v>
      </c>
      <c r="B439" t="s">
        <v>6</v>
      </c>
      <c r="C439" t="s">
        <v>136</v>
      </c>
      <c r="D439">
        <v>3</v>
      </c>
      <c r="E439" t="str">
        <f t="shared" si="6"/>
        <v>pupileye</v>
      </c>
      <c r="F439">
        <v>0.16700000000000001</v>
      </c>
      <c r="G439">
        <v>1.6E-2</v>
      </c>
    </row>
    <row r="440" spans="1:7">
      <c r="A440" t="s">
        <v>183</v>
      </c>
      <c r="B440" t="s">
        <v>6</v>
      </c>
      <c r="C440" t="s">
        <v>136</v>
      </c>
      <c r="D440">
        <v>2</v>
      </c>
      <c r="E440" t="str">
        <f t="shared" si="6"/>
        <v>pupileye</v>
      </c>
      <c r="F440">
        <v>0.16700000000000001</v>
      </c>
      <c r="G440">
        <v>1.6E-2</v>
      </c>
    </row>
    <row r="441" spans="1:7">
      <c r="A441" t="s">
        <v>183</v>
      </c>
      <c r="B441" t="s">
        <v>6</v>
      </c>
      <c r="C441" t="s">
        <v>126</v>
      </c>
      <c r="D441">
        <v>2</v>
      </c>
      <c r="E441" t="str">
        <f t="shared" si="6"/>
        <v>pupiliris</v>
      </c>
      <c r="F441" t="e">
        <v>#N/A</v>
      </c>
      <c r="G441" t="e">
        <v>#N/A</v>
      </c>
    </row>
    <row r="442" spans="1:7">
      <c r="A442" t="s">
        <v>183</v>
      </c>
      <c r="B442" t="s">
        <v>6</v>
      </c>
      <c r="C442" t="s">
        <v>7</v>
      </c>
      <c r="D442">
        <v>1</v>
      </c>
      <c r="E442" t="str">
        <f t="shared" si="6"/>
        <v>pupillight</v>
      </c>
      <c r="F442" t="e">
        <v>#N/A</v>
      </c>
      <c r="G442" t="e">
        <v>#N/A</v>
      </c>
    </row>
    <row r="443" spans="1:7">
      <c r="A443" t="s">
        <v>183</v>
      </c>
      <c r="B443" t="s">
        <v>6</v>
      </c>
      <c r="C443" t="s">
        <v>29</v>
      </c>
      <c r="D443">
        <v>1</v>
      </c>
      <c r="E443" t="str">
        <f t="shared" si="6"/>
        <v>pupilsee</v>
      </c>
      <c r="F443" t="e">
        <v>#N/A</v>
      </c>
      <c r="G443" t="e">
        <v>#N/A</v>
      </c>
    </row>
    <row r="444" spans="1:7">
      <c r="A444" t="s">
        <v>183</v>
      </c>
      <c r="B444" t="s">
        <v>6</v>
      </c>
      <c r="C444" t="s">
        <v>119</v>
      </c>
      <c r="D444">
        <v>2</v>
      </c>
      <c r="E444" t="str">
        <f t="shared" si="6"/>
        <v>pupilstudent</v>
      </c>
      <c r="F444">
        <v>0.68300000000000005</v>
      </c>
      <c r="G444">
        <v>5.0999999999999997E-2</v>
      </c>
    </row>
    <row r="445" spans="1:7">
      <c r="A445" t="s">
        <v>2442</v>
      </c>
      <c r="B445" t="s">
        <v>851</v>
      </c>
      <c r="C445" t="s">
        <v>175</v>
      </c>
      <c r="D445">
        <v>4</v>
      </c>
      <c r="E445" t="str">
        <f t="shared" si="6"/>
        <v>assistaid</v>
      </c>
      <c r="F445">
        <v>6.0999999999999999E-2</v>
      </c>
      <c r="G445">
        <v>0</v>
      </c>
    </row>
    <row r="446" spans="1:7">
      <c r="A446" t="s">
        <v>2442</v>
      </c>
      <c r="B446" t="s">
        <v>851</v>
      </c>
      <c r="C446" t="s">
        <v>494</v>
      </c>
      <c r="D446">
        <v>3</v>
      </c>
      <c r="E446" t="str">
        <f t="shared" si="6"/>
        <v>assistback</v>
      </c>
      <c r="F446" t="e">
        <v>#N/A</v>
      </c>
      <c r="G446" t="e">
        <v>#N/A</v>
      </c>
    </row>
    <row r="447" spans="1:7">
      <c r="A447" t="s">
        <v>2442</v>
      </c>
      <c r="B447" t="s">
        <v>851</v>
      </c>
      <c r="C447" t="s">
        <v>1503</v>
      </c>
      <c r="D447">
        <v>1</v>
      </c>
      <c r="E447" t="str">
        <f t="shared" si="6"/>
        <v>assistdirector</v>
      </c>
      <c r="F447" t="e">
        <v>#N/A</v>
      </c>
      <c r="G447" t="e">
        <v>#N/A</v>
      </c>
    </row>
    <row r="448" spans="1:7">
      <c r="A448" t="s">
        <v>2442</v>
      </c>
      <c r="B448" t="s">
        <v>851</v>
      </c>
      <c r="C448" t="s">
        <v>2431</v>
      </c>
      <c r="D448">
        <v>1</v>
      </c>
      <c r="E448" t="str">
        <f t="shared" si="6"/>
        <v>assistgot</v>
      </c>
      <c r="F448" t="e">
        <v>#N/A</v>
      </c>
      <c r="G448" t="e">
        <v>#N/A</v>
      </c>
    </row>
    <row r="449" spans="1:7">
      <c r="A449" t="s">
        <v>2442</v>
      </c>
      <c r="B449" t="s">
        <v>851</v>
      </c>
      <c r="C449" t="s">
        <v>3124</v>
      </c>
      <c r="D449">
        <v>1</v>
      </c>
      <c r="E449" t="str">
        <f t="shared" si="6"/>
        <v>assisthave</v>
      </c>
      <c r="F449" t="e">
        <v>#N/A</v>
      </c>
      <c r="G449" t="e">
        <v>#N/A</v>
      </c>
    </row>
    <row r="450" spans="1:7">
      <c r="A450" t="s">
        <v>2442</v>
      </c>
      <c r="B450" t="s">
        <v>851</v>
      </c>
      <c r="C450" t="s">
        <v>36</v>
      </c>
      <c r="D450">
        <v>5</v>
      </c>
      <c r="E450" t="str">
        <f t="shared" ref="E450:E513" si="7">CONCATENATE(LOWER(B450),LOWER(C450))</f>
        <v>assisthelp</v>
      </c>
      <c r="F450">
        <v>0.84199999999999997</v>
      </c>
      <c r="G450">
        <v>1.6E-2</v>
      </c>
    </row>
    <row r="451" spans="1:7">
      <c r="A451" t="s">
        <v>2442</v>
      </c>
      <c r="B451" t="s">
        <v>851</v>
      </c>
      <c r="C451" t="s">
        <v>2411</v>
      </c>
      <c r="D451">
        <v>1</v>
      </c>
      <c r="E451" t="str">
        <f t="shared" si="7"/>
        <v>assistpromote</v>
      </c>
      <c r="F451" t="e">
        <v>#N/A</v>
      </c>
      <c r="G451" t="e">
        <v>#N/A</v>
      </c>
    </row>
    <row r="452" spans="1:7">
      <c r="A452" t="s">
        <v>2442</v>
      </c>
      <c r="B452" t="s">
        <v>851</v>
      </c>
      <c r="C452" t="s">
        <v>1260</v>
      </c>
      <c r="D452">
        <v>1</v>
      </c>
      <c r="E452" t="str">
        <f t="shared" si="7"/>
        <v>assistsecretary</v>
      </c>
      <c r="F452" t="e">
        <v>#N/A</v>
      </c>
      <c r="G452" t="e">
        <v>#N/A</v>
      </c>
    </row>
    <row r="453" spans="1:7">
      <c r="A453" t="s">
        <v>2442</v>
      </c>
      <c r="B453" t="s">
        <v>851</v>
      </c>
      <c r="C453" t="s">
        <v>2435</v>
      </c>
      <c r="D453">
        <v>2</v>
      </c>
      <c r="E453" t="str">
        <f t="shared" si="7"/>
        <v>assistsomebody</v>
      </c>
      <c r="F453" t="e">
        <v>#N/A</v>
      </c>
      <c r="G453" t="e">
        <v>#N/A</v>
      </c>
    </row>
    <row r="454" spans="1:7">
      <c r="A454" t="s">
        <v>2442</v>
      </c>
      <c r="B454" t="s">
        <v>851</v>
      </c>
      <c r="C454" t="s">
        <v>2435</v>
      </c>
      <c r="D454">
        <v>1</v>
      </c>
      <c r="E454" t="str">
        <f t="shared" si="7"/>
        <v>assistsomebody</v>
      </c>
      <c r="F454" t="e">
        <v>#N/A</v>
      </c>
      <c r="G454" t="e">
        <v>#N/A</v>
      </c>
    </row>
    <row r="455" spans="1:7">
      <c r="A455" t="s">
        <v>2442</v>
      </c>
      <c r="B455" t="s">
        <v>851</v>
      </c>
      <c r="C455" t="s">
        <v>169</v>
      </c>
      <c r="D455">
        <v>4</v>
      </c>
      <c r="E455" t="str">
        <f t="shared" si="7"/>
        <v>assistsupport</v>
      </c>
      <c r="F455" t="e">
        <v>#N/A</v>
      </c>
      <c r="G455" t="e">
        <v>#N/A</v>
      </c>
    </row>
    <row r="456" spans="1:7">
      <c r="A456" t="s">
        <v>2442</v>
      </c>
      <c r="B456" t="s">
        <v>851</v>
      </c>
      <c r="C456" t="s">
        <v>79</v>
      </c>
      <c r="D456">
        <v>1</v>
      </c>
      <c r="E456" t="str">
        <f t="shared" si="7"/>
        <v>assistup</v>
      </c>
      <c r="F456" t="e">
        <v>#N/A</v>
      </c>
      <c r="G456" t="e">
        <v>#N/A</v>
      </c>
    </row>
    <row r="457" spans="1:7">
      <c r="A457" t="s">
        <v>2442</v>
      </c>
      <c r="B457" t="s">
        <v>851</v>
      </c>
      <c r="C457" t="s">
        <v>2419</v>
      </c>
      <c r="D457">
        <v>1</v>
      </c>
      <c r="E457" t="str">
        <f t="shared" si="7"/>
        <v>assistvice</v>
      </c>
      <c r="F457" t="e">
        <v>#N/A</v>
      </c>
      <c r="G457" t="e">
        <v>#N/A</v>
      </c>
    </row>
    <row r="458" spans="1:7">
      <c r="A458" t="s">
        <v>2442</v>
      </c>
      <c r="B458" t="s">
        <v>847</v>
      </c>
      <c r="C458" t="s">
        <v>744</v>
      </c>
      <c r="D458">
        <v>1</v>
      </c>
      <c r="E458" t="str">
        <f t="shared" si="7"/>
        <v>bashfulembarrass</v>
      </c>
      <c r="F458" t="e">
        <v>#N/A</v>
      </c>
      <c r="G458" t="e">
        <v>#N/A</v>
      </c>
    </row>
    <row r="459" spans="1:7">
      <c r="A459" t="s">
        <v>2442</v>
      </c>
      <c r="B459" t="s">
        <v>847</v>
      </c>
      <c r="C459" t="s">
        <v>2437</v>
      </c>
      <c r="D459">
        <v>3</v>
      </c>
      <c r="E459" t="str">
        <f t="shared" si="7"/>
        <v>bashfulguinea</v>
      </c>
      <c r="F459" t="e">
        <v>#N/A</v>
      </c>
      <c r="G459" t="e">
        <v>#N/A</v>
      </c>
    </row>
    <row r="460" spans="1:7">
      <c r="A460" t="s">
        <v>2442</v>
      </c>
      <c r="B460" t="s">
        <v>847</v>
      </c>
      <c r="C460" t="s">
        <v>186</v>
      </c>
      <c r="D460">
        <v>5</v>
      </c>
      <c r="E460" t="str">
        <f t="shared" si="7"/>
        <v>bashfulintrovert</v>
      </c>
      <c r="F460" t="e">
        <v>#N/A</v>
      </c>
      <c r="G460" t="e">
        <v>#N/A</v>
      </c>
    </row>
    <row r="461" spans="1:7">
      <c r="A461" t="s">
        <v>2442</v>
      </c>
      <c r="B461" t="s">
        <v>847</v>
      </c>
      <c r="C461" t="s">
        <v>2416</v>
      </c>
      <c r="D461">
        <v>1</v>
      </c>
      <c r="E461" t="str">
        <f t="shared" si="7"/>
        <v>bashfulleft</v>
      </c>
      <c r="F461" t="e">
        <v>#N/A</v>
      </c>
      <c r="G461" t="e">
        <v>#N/A</v>
      </c>
    </row>
    <row r="462" spans="1:7">
      <c r="A462" t="s">
        <v>2442</v>
      </c>
      <c r="B462" t="s">
        <v>847</v>
      </c>
      <c r="C462" t="s">
        <v>468</v>
      </c>
      <c r="D462">
        <v>1</v>
      </c>
      <c r="E462" t="str">
        <f t="shared" si="7"/>
        <v>bashfuloutgoing</v>
      </c>
      <c r="F462" t="e">
        <v>#N/A</v>
      </c>
      <c r="G462" t="e">
        <v>#N/A</v>
      </c>
    </row>
    <row r="463" spans="1:7">
      <c r="A463" t="s">
        <v>2442</v>
      </c>
      <c r="B463" t="s">
        <v>847</v>
      </c>
      <c r="C463" t="s">
        <v>2438</v>
      </c>
      <c r="D463">
        <v>3</v>
      </c>
      <c r="E463" t="str">
        <f t="shared" si="7"/>
        <v>bashfulpig</v>
      </c>
      <c r="F463" t="e">
        <v>#N/A</v>
      </c>
      <c r="G463" t="e">
        <v>#N/A</v>
      </c>
    </row>
    <row r="464" spans="1:7">
      <c r="A464" t="s">
        <v>2442</v>
      </c>
      <c r="B464" t="s">
        <v>847</v>
      </c>
      <c r="C464" t="s">
        <v>170</v>
      </c>
      <c r="D464">
        <v>5</v>
      </c>
      <c r="E464" t="str">
        <f t="shared" si="7"/>
        <v>bashfulshy</v>
      </c>
      <c r="F464">
        <v>0.73</v>
      </c>
      <c r="G464">
        <v>7.5999999999999998E-2</v>
      </c>
    </row>
    <row r="465" spans="1:7">
      <c r="A465" t="s">
        <v>2442</v>
      </c>
      <c r="B465" t="s">
        <v>847</v>
      </c>
      <c r="C465" t="s">
        <v>1217</v>
      </c>
      <c r="D465">
        <v>1</v>
      </c>
      <c r="E465" t="str">
        <f t="shared" si="7"/>
        <v>bashfultalk</v>
      </c>
      <c r="F465" t="e">
        <v>#N/A</v>
      </c>
      <c r="G465" t="e">
        <v>#N/A</v>
      </c>
    </row>
    <row r="466" spans="1:7">
      <c r="A466" t="s">
        <v>2442</v>
      </c>
      <c r="B466" t="s">
        <v>847</v>
      </c>
      <c r="C466" t="s">
        <v>43</v>
      </c>
      <c r="D466">
        <v>5</v>
      </c>
      <c r="E466" t="str">
        <f t="shared" si="7"/>
        <v>bashfultimid</v>
      </c>
      <c r="F466" t="e">
        <v>#N/A</v>
      </c>
      <c r="G466" t="e">
        <v>#N/A</v>
      </c>
    </row>
    <row r="467" spans="1:7">
      <c r="A467" t="s">
        <v>2442</v>
      </c>
      <c r="B467" t="s">
        <v>474</v>
      </c>
      <c r="C467" t="s">
        <v>2388</v>
      </c>
      <c r="D467">
        <v>2</v>
      </c>
      <c r="E467" t="str">
        <f t="shared" si="7"/>
        <v>beforeadvance</v>
      </c>
      <c r="F467" t="e">
        <v>#N/A</v>
      </c>
      <c r="G467" t="e">
        <v>#N/A</v>
      </c>
    </row>
    <row r="468" spans="1:7">
      <c r="A468" t="s">
        <v>2442</v>
      </c>
      <c r="B468" t="s">
        <v>474</v>
      </c>
      <c r="C468" t="s">
        <v>2046</v>
      </c>
      <c r="D468">
        <v>2</v>
      </c>
      <c r="E468" t="str">
        <f t="shared" si="7"/>
        <v>beforeadvanced</v>
      </c>
      <c r="F468" t="e">
        <v>#N/A</v>
      </c>
      <c r="G468" t="e">
        <v>#N/A</v>
      </c>
    </row>
    <row r="469" spans="1:7">
      <c r="A469" t="s">
        <v>2442</v>
      </c>
      <c r="B469" t="s">
        <v>474</v>
      </c>
      <c r="C469" t="s">
        <v>1174</v>
      </c>
      <c r="D469">
        <v>4</v>
      </c>
      <c r="E469" t="str">
        <f t="shared" si="7"/>
        <v>beforeahead</v>
      </c>
      <c r="F469" t="e">
        <v>#N/A</v>
      </c>
      <c r="G469" t="e">
        <v>#N/A</v>
      </c>
    </row>
    <row r="470" spans="1:7">
      <c r="A470" t="s">
        <v>2442</v>
      </c>
      <c r="B470" t="s">
        <v>474</v>
      </c>
      <c r="C470" t="s">
        <v>579</v>
      </c>
      <c r="D470">
        <v>5</v>
      </c>
      <c r="E470" t="str">
        <f t="shared" si="7"/>
        <v>beforeearlier</v>
      </c>
      <c r="F470" t="e">
        <v>#N/A</v>
      </c>
      <c r="G470" t="e">
        <v>#N/A</v>
      </c>
    </row>
    <row r="471" spans="1:7">
      <c r="A471" t="s">
        <v>2442</v>
      </c>
      <c r="B471" t="s">
        <v>474</v>
      </c>
      <c r="C471" t="s">
        <v>569</v>
      </c>
      <c r="D471">
        <v>4</v>
      </c>
      <c r="E471" t="str">
        <f t="shared" si="7"/>
        <v>beforepast</v>
      </c>
      <c r="F471" t="e">
        <v>#N/A</v>
      </c>
      <c r="G471" t="e">
        <v>#N/A</v>
      </c>
    </row>
    <row r="472" spans="1:7">
      <c r="A472" t="s">
        <v>2442</v>
      </c>
      <c r="B472" t="s">
        <v>474</v>
      </c>
      <c r="C472" t="s">
        <v>2413</v>
      </c>
      <c r="D472">
        <v>1</v>
      </c>
      <c r="E472" t="str">
        <f t="shared" si="7"/>
        <v>beforeposition</v>
      </c>
      <c r="F472" t="e">
        <v>#N/A</v>
      </c>
      <c r="G472" t="e">
        <v>#N/A</v>
      </c>
    </row>
    <row r="473" spans="1:7">
      <c r="A473" t="s">
        <v>2442</v>
      </c>
      <c r="B473" t="s">
        <v>474</v>
      </c>
      <c r="C473" t="s">
        <v>473</v>
      </c>
      <c r="D473">
        <v>1</v>
      </c>
      <c r="E473" t="str">
        <f t="shared" si="7"/>
        <v>beforeprevious</v>
      </c>
      <c r="F473">
        <v>1.2999999999999999E-2</v>
      </c>
      <c r="G473" t="s">
        <v>2783</v>
      </c>
    </row>
    <row r="474" spans="1:7">
      <c r="A474" t="s">
        <v>2442</v>
      </c>
      <c r="B474" t="s">
        <v>474</v>
      </c>
      <c r="C474" t="s">
        <v>115</v>
      </c>
      <c r="D474">
        <v>1</v>
      </c>
      <c r="E474" t="str">
        <f t="shared" si="7"/>
        <v>beforetime</v>
      </c>
      <c r="F474" t="e">
        <v>#N/A</v>
      </c>
      <c r="G474" t="e">
        <v>#N/A</v>
      </c>
    </row>
    <row r="475" spans="1:7">
      <c r="A475" t="s">
        <v>2442</v>
      </c>
      <c r="B475" t="s">
        <v>282</v>
      </c>
      <c r="C475" t="s">
        <v>1174</v>
      </c>
      <c r="D475">
        <v>1</v>
      </c>
      <c r="E475" t="str">
        <f t="shared" si="7"/>
        <v>beginningahead</v>
      </c>
      <c r="F475" t="e">
        <v>#N/A</v>
      </c>
      <c r="G475" t="e">
        <v>#N/A</v>
      </c>
    </row>
    <row r="476" spans="1:7">
      <c r="A476" t="s">
        <v>2442</v>
      </c>
      <c r="B476" t="s">
        <v>282</v>
      </c>
      <c r="C476" t="s">
        <v>1458</v>
      </c>
      <c r="D476">
        <v>1</v>
      </c>
      <c r="E476" t="str">
        <f t="shared" si="7"/>
        <v>beginningbasic</v>
      </c>
      <c r="F476" t="e">
        <v>#N/A</v>
      </c>
      <c r="G476" t="e">
        <v>#N/A</v>
      </c>
    </row>
    <row r="477" spans="1:7">
      <c r="A477" t="s">
        <v>2442</v>
      </c>
      <c r="B477" t="s">
        <v>282</v>
      </c>
      <c r="C477" t="s">
        <v>476</v>
      </c>
      <c r="D477">
        <v>1</v>
      </c>
      <c r="E477" t="str">
        <f t="shared" si="7"/>
        <v>beginningfinish</v>
      </c>
      <c r="F477" t="e">
        <v>#N/A</v>
      </c>
      <c r="G477" t="e">
        <v>#N/A</v>
      </c>
    </row>
    <row r="478" spans="1:7">
      <c r="A478" t="s">
        <v>2442</v>
      </c>
      <c r="B478" t="s">
        <v>282</v>
      </c>
      <c r="C478" t="s">
        <v>158</v>
      </c>
      <c r="D478">
        <v>5</v>
      </c>
      <c r="E478" t="str">
        <f t="shared" si="7"/>
        <v>beginningfirst</v>
      </c>
      <c r="F478">
        <v>1.4E-2</v>
      </c>
      <c r="G478">
        <v>0</v>
      </c>
    </row>
    <row r="479" spans="1:7">
      <c r="A479" t="s">
        <v>2442</v>
      </c>
      <c r="B479" t="s">
        <v>282</v>
      </c>
      <c r="C479" t="s">
        <v>2429</v>
      </c>
      <c r="D479">
        <v>1</v>
      </c>
      <c r="E479" t="str">
        <f t="shared" si="7"/>
        <v>beginningformed</v>
      </c>
      <c r="F479" t="e">
        <v>#N/A</v>
      </c>
      <c r="G479" t="e">
        <v>#N/A</v>
      </c>
    </row>
    <row r="480" spans="1:7">
      <c r="A480" t="s">
        <v>2442</v>
      </c>
      <c r="B480" t="s">
        <v>282</v>
      </c>
      <c r="C480" t="s">
        <v>2412</v>
      </c>
      <c r="D480">
        <v>1</v>
      </c>
      <c r="E480" t="str">
        <f t="shared" si="7"/>
        <v>beginningjust</v>
      </c>
      <c r="F480" t="e">
        <v>#N/A</v>
      </c>
      <c r="G480" t="e">
        <v>#N/A</v>
      </c>
    </row>
    <row r="481" spans="1:7">
      <c r="A481" t="s">
        <v>2442</v>
      </c>
      <c r="B481" t="s">
        <v>282</v>
      </c>
      <c r="C481" t="s">
        <v>2320</v>
      </c>
      <c r="D481">
        <v>1</v>
      </c>
      <c r="E481" t="str">
        <f t="shared" si="7"/>
        <v>beginninglast</v>
      </c>
      <c r="F481" t="e">
        <v>#N/A</v>
      </c>
      <c r="G481" t="e">
        <v>#N/A</v>
      </c>
    </row>
    <row r="482" spans="1:7">
      <c r="A482" t="s">
        <v>2442</v>
      </c>
      <c r="B482" t="s">
        <v>282</v>
      </c>
      <c r="C482" t="s">
        <v>266</v>
      </c>
      <c r="D482">
        <v>1</v>
      </c>
      <c r="E482" t="str">
        <f t="shared" si="7"/>
        <v>beginningnew</v>
      </c>
      <c r="F482">
        <v>1.4E-2</v>
      </c>
      <c r="G482">
        <v>0</v>
      </c>
    </row>
    <row r="483" spans="1:7">
      <c r="A483" t="s">
        <v>2442</v>
      </c>
      <c r="B483" t="s">
        <v>282</v>
      </c>
      <c r="C483" t="s">
        <v>480</v>
      </c>
      <c r="D483">
        <v>1</v>
      </c>
      <c r="E483" t="str">
        <f t="shared" si="7"/>
        <v>beginningorigin</v>
      </c>
      <c r="F483" t="e">
        <v>#N/A</v>
      </c>
      <c r="G483" t="e">
        <v>#N/A</v>
      </c>
    </row>
    <row r="484" spans="1:7">
      <c r="A484" t="s">
        <v>2442</v>
      </c>
      <c r="B484" t="s">
        <v>282</v>
      </c>
      <c r="C484" t="s">
        <v>2439</v>
      </c>
      <c r="D484">
        <v>3</v>
      </c>
      <c r="E484" t="str">
        <f t="shared" si="7"/>
        <v>beginningpioneer</v>
      </c>
      <c r="F484" t="e">
        <v>#N/A</v>
      </c>
      <c r="G484" t="e">
        <v>#N/A</v>
      </c>
    </row>
    <row r="485" spans="1:7">
      <c r="A485" t="s">
        <v>2442</v>
      </c>
      <c r="B485" t="s">
        <v>282</v>
      </c>
      <c r="C485" t="s">
        <v>1864</v>
      </c>
      <c r="D485">
        <v>1</v>
      </c>
      <c r="E485" t="str">
        <f t="shared" si="7"/>
        <v>beginningsource</v>
      </c>
      <c r="F485" t="e">
        <v>#N/A</v>
      </c>
      <c r="G485" t="e">
        <v>#N/A</v>
      </c>
    </row>
    <row r="486" spans="1:7">
      <c r="A486" t="s">
        <v>2442</v>
      </c>
      <c r="B486" t="s">
        <v>282</v>
      </c>
      <c r="C486" t="s">
        <v>168</v>
      </c>
      <c r="D486">
        <v>5</v>
      </c>
      <c r="E486" t="str">
        <f t="shared" si="7"/>
        <v>beginningstart</v>
      </c>
      <c r="F486">
        <v>0.158</v>
      </c>
      <c r="G486">
        <v>0</v>
      </c>
    </row>
    <row r="487" spans="1:7">
      <c r="A487" t="s">
        <v>2442</v>
      </c>
      <c r="B487" t="s">
        <v>252</v>
      </c>
      <c r="C487" t="s">
        <v>975</v>
      </c>
      <c r="D487">
        <v>3</v>
      </c>
      <c r="E487" t="str">
        <f t="shared" si="7"/>
        <v>bodyfat</v>
      </c>
      <c r="F487">
        <v>4.7E-2</v>
      </c>
      <c r="G487">
        <v>0</v>
      </c>
    </row>
    <row r="488" spans="1:7">
      <c r="A488" t="s">
        <v>2442</v>
      </c>
      <c r="B488" t="s">
        <v>252</v>
      </c>
      <c r="C488" t="s">
        <v>2140</v>
      </c>
      <c r="D488">
        <v>1</v>
      </c>
      <c r="E488" t="str">
        <f t="shared" si="7"/>
        <v>bodyfirm</v>
      </c>
      <c r="F488" t="e">
        <v>#N/A</v>
      </c>
      <c r="G488" t="e">
        <v>#N/A</v>
      </c>
    </row>
    <row r="489" spans="1:7">
      <c r="A489" t="s">
        <v>2442</v>
      </c>
      <c r="B489" t="s">
        <v>252</v>
      </c>
      <c r="C489" t="s">
        <v>205</v>
      </c>
      <c r="D489">
        <v>3</v>
      </c>
      <c r="E489" t="str">
        <f t="shared" si="7"/>
        <v>bodylean</v>
      </c>
      <c r="F489" t="e">
        <v>#N/A</v>
      </c>
      <c r="G489" t="e">
        <v>#N/A</v>
      </c>
    </row>
    <row r="490" spans="1:7">
      <c r="A490" t="s">
        <v>2442</v>
      </c>
      <c r="B490" t="s">
        <v>252</v>
      </c>
      <c r="C490" t="s">
        <v>777</v>
      </c>
      <c r="D490">
        <v>4</v>
      </c>
      <c r="E490" t="str">
        <f t="shared" si="7"/>
        <v>bodyman</v>
      </c>
      <c r="F490" t="e">
        <v>#N/A</v>
      </c>
      <c r="G490" t="e">
        <v>#N/A</v>
      </c>
    </row>
    <row r="491" spans="1:7">
      <c r="A491" t="s">
        <v>2442</v>
      </c>
      <c r="B491" t="s">
        <v>252</v>
      </c>
      <c r="C491" t="s">
        <v>1594</v>
      </c>
      <c r="D491">
        <v>1</v>
      </c>
      <c r="E491" t="str">
        <f t="shared" si="7"/>
        <v>bodymuscle</v>
      </c>
      <c r="F491">
        <v>9.5000000000000001E-2</v>
      </c>
      <c r="G491">
        <v>4.8000000000000001E-2</v>
      </c>
    </row>
    <row r="492" spans="1:7">
      <c r="A492" t="s">
        <v>2442</v>
      </c>
      <c r="B492" t="s">
        <v>252</v>
      </c>
      <c r="C492" t="s">
        <v>2133</v>
      </c>
      <c r="D492">
        <v>3</v>
      </c>
      <c r="E492" t="str">
        <f t="shared" si="7"/>
        <v>bodyslim</v>
      </c>
      <c r="F492" t="e">
        <v>#N/A</v>
      </c>
      <c r="G492" t="e">
        <v>#N/A</v>
      </c>
    </row>
    <row r="493" spans="1:7">
      <c r="A493" t="s">
        <v>2442</v>
      </c>
      <c r="B493" t="s">
        <v>252</v>
      </c>
      <c r="C493" t="s">
        <v>453</v>
      </c>
      <c r="D493">
        <v>1</v>
      </c>
      <c r="E493" t="str">
        <f t="shared" si="7"/>
        <v>bodythick</v>
      </c>
      <c r="F493" t="e">
        <v>#N/A</v>
      </c>
      <c r="G493" t="e">
        <v>#N/A</v>
      </c>
    </row>
    <row r="494" spans="1:7">
      <c r="A494" t="s">
        <v>2442</v>
      </c>
      <c r="B494" t="s">
        <v>252</v>
      </c>
      <c r="C494" t="s">
        <v>1</v>
      </c>
      <c r="D494">
        <v>5</v>
      </c>
      <c r="E494" t="str">
        <f t="shared" si="7"/>
        <v>bodythin</v>
      </c>
      <c r="F494">
        <v>1.4E-2</v>
      </c>
      <c r="G494">
        <v>0</v>
      </c>
    </row>
    <row r="495" spans="1:7">
      <c r="A495" t="s">
        <v>2442</v>
      </c>
      <c r="B495" t="s">
        <v>211</v>
      </c>
      <c r="C495" t="s">
        <v>1315</v>
      </c>
      <c r="D495">
        <v>2</v>
      </c>
      <c r="E495" t="str">
        <f t="shared" si="7"/>
        <v>breakbash</v>
      </c>
      <c r="F495" t="e">
        <v>#N/A</v>
      </c>
      <c r="G495" t="e">
        <v>#N/A</v>
      </c>
    </row>
    <row r="496" spans="1:7">
      <c r="A496" t="s">
        <v>2442</v>
      </c>
      <c r="B496" t="s">
        <v>211</v>
      </c>
      <c r="C496" t="s">
        <v>208</v>
      </c>
      <c r="D496">
        <v>1</v>
      </c>
      <c r="E496" t="str">
        <f t="shared" si="7"/>
        <v>breakbroken</v>
      </c>
      <c r="F496">
        <v>2.1999999999999999E-2</v>
      </c>
      <c r="G496">
        <v>3.4000000000000002E-2</v>
      </c>
    </row>
    <row r="497" spans="1:7">
      <c r="A497" t="s">
        <v>2442</v>
      </c>
      <c r="B497" t="s">
        <v>211</v>
      </c>
      <c r="C497" t="s">
        <v>1657</v>
      </c>
      <c r="D497">
        <v>1</v>
      </c>
      <c r="E497" t="str">
        <f t="shared" si="7"/>
        <v>breakchill</v>
      </c>
      <c r="F497" t="e">
        <v>#N/A</v>
      </c>
      <c r="G497" t="e">
        <v>#N/A</v>
      </c>
    </row>
    <row r="498" spans="1:7">
      <c r="A498" t="s">
        <v>2442</v>
      </c>
      <c r="B498" t="s">
        <v>211</v>
      </c>
      <c r="C498" t="s">
        <v>546</v>
      </c>
      <c r="D498">
        <v>1</v>
      </c>
      <c r="E498" t="str">
        <f t="shared" si="7"/>
        <v>breakclass</v>
      </c>
      <c r="F498" t="e">
        <v>#N/A</v>
      </c>
      <c r="G498" t="e">
        <v>#N/A</v>
      </c>
    </row>
    <row r="499" spans="1:7">
      <c r="A499" t="s">
        <v>2442</v>
      </c>
      <c r="B499" t="s">
        <v>211</v>
      </c>
      <c r="C499" t="s">
        <v>1808</v>
      </c>
      <c r="D499">
        <v>1</v>
      </c>
      <c r="E499" t="str">
        <f t="shared" si="7"/>
        <v>breakdestroy</v>
      </c>
      <c r="F499">
        <v>6.0999999999999999E-2</v>
      </c>
      <c r="G499">
        <v>3.9E-2</v>
      </c>
    </row>
    <row r="500" spans="1:7">
      <c r="A500" t="s">
        <v>2442</v>
      </c>
      <c r="B500" t="s">
        <v>211</v>
      </c>
      <c r="C500" t="s">
        <v>487</v>
      </c>
      <c r="D500">
        <v>2</v>
      </c>
      <c r="E500" t="str">
        <f t="shared" si="7"/>
        <v>breakfracture</v>
      </c>
      <c r="F500" t="e">
        <v>#N/A</v>
      </c>
      <c r="G500" t="e">
        <v>#N/A</v>
      </c>
    </row>
    <row r="501" spans="1:7">
      <c r="A501" t="s">
        <v>2442</v>
      </c>
      <c r="B501" t="s">
        <v>211</v>
      </c>
      <c r="C501" t="s">
        <v>1779</v>
      </c>
      <c r="D501">
        <v>2</v>
      </c>
      <c r="E501" t="str">
        <f t="shared" si="7"/>
        <v>breakhit</v>
      </c>
      <c r="F501" t="e">
        <v>#N/A</v>
      </c>
      <c r="G501" t="e">
        <v>#N/A</v>
      </c>
    </row>
    <row r="502" spans="1:7">
      <c r="A502" t="s">
        <v>2442</v>
      </c>
      <c r="B502" t="s">
        <v>211</v>
      </c>
      <c r="C502" t="s">
        <v>228</v>
      </c>
      <c r="D502">
        <v>1</v>
      </c>
      <c r="E502" t="str">
        <f t="shared" si="7"/>
        <v>breakpieces</v>
      </c>
      <c r="F502">
        <v>2.1999999999999999E-2</v>
      </c>
      <c r="G502">
        <v>0</v>
      </c>
    </row>
    <row r="503" spans="1:7">
      <c r="A503" t="s">
        <v>2442</v>
      </c>
      <c r="B503" t="s">
        <v>211</v>
      </c>
      <c r="C503" t="s">
        <v>67</v>
      </c>
      <c r="D503">
        <v>2</v>
      </c>
      <c r="E503" t="str">
        <f t="shared" si="7"/>
        <v>breakrelax</v>
      </c>
      <c r="F503" t="e">
        <v>#N/A</v>
      </c>
      <c r="G503" t="e">
        <v>#N/A</v>
      </c>
    </row>
    <row r="504" spans="1:7">
      <c r="A504" t="s">
        <v>2442</v>
      </c>
      <c r="B504" t="s">
        <v>211</v>
      </c>
      <c r="C504" t="s">
        <v>490</v>
      </c>
      <c r="D504">
        <v>1</v>
      </c>
      <c r="E504" t="str">
        <f t="shared" si="7"/>
        <v>breakrupture</v>
      </c>
      <c r="F504" t="e">
        <v>#N/A</v>
      </c>
      <c r="G504" t="e">
        <v>#N/A</v>
      </c>
    </row>
    <row r="505" spans="1:7">
      <c r="A505" t="s">
        <v>2442</v>
      </c>
      <c r="B505" t="s">
        <v>211</v>
      </c>
      <c r="C505" t="s">
        <v>491</v>
      </c>
      <c r="D505">
        <v>3</v>
      </c>
      <c r="E505" t="str">
        <f t="shared" si="7"/>
        <v>breaksmash</v>
      </c>
      <c r="F505">
        <v>3.9E-2</v>
      </c>
      <c r="G505">
        <v>0.17599999999999999</v>
      </c>
    </row>
    <row r="506" spans="1:7">
      <c r="A506" t="s">
        <v>2442</v>
      </c>
      <c r="B506" t="s">
        <v>211</v>
      </c>
      <c r="C506" t="s">
        <v>166</v>
      </c>
      <c r="D506">
        <v>2</v>
      </c>
      <c r="E506" t="str">
        <f t="shared" si="7"/>
        <v>breaksnap</v>
      </c>
      <c r="F506">
        <v>2.8000000000000001E-2</v>
      </c>
      <c r="G506">
        <v>0.115</v>
      </c>
    </row>
    <row r="507" spans="1:7">
      <c r="A507" t="s">
        <v>2442</v>
      </c>
      <c r="B507" t="s">
        <v>211</v>
      </c>
      <c r="C507" t="s">
        <v>492</v>
      </c>
      <c r="D507">
        <v>1</v>
      </c>
      <c r="E507" t="str">
        <f t="shared" si="7"/>
        <v>breaksplit</v>
      </c>
      <c r="F507" t="e">
        <v>#N/A</v>
      </c>
      <c r="G507" t="e">
        <v>#N/A</v>
      </c>
    </row>
    <row r="508" spans="1:7">
      <c r="A508" t="s">
        <v>2442</v>
      </c>
      <c r="B508" t="s">
        <v>211</v>
      </c>
      <c r="C508" t="s">
        <v>154</v>
      </c>
      <c r="D508">
        <v>1</v>
      </c>
      <c r="E508" t="str">
        <f t="shared" si="7"/>
        <v>breakstop</v>
      </c>
      <c r="F508" t="e">
        <v>#N/A</v>
      </c>
      <c r="G508" t="e">
        <v>#N/A</v>
      </c>
    </row>
    <row r="509" spans="1:7">
      <c r="A509" t="s">
        <v>2442</v>
      </c>
      <c r="B509" t="s">
        <v>785</v>
      </c>
      <c r="C509" t="s">
        <v>783</v>
      </c>
      <c r="D509">
        <v>1</v>
      </c>
      <c r="E509" t="str">
        <f t="shared" si="7"/>
        <v>carauto</v>
      </c>
      <c r="F509">
        <v>0.13300000000000001</v>
      </c>
      <c r="G509">
        <v>0.78400000000000003</v>
      </c>
    </row>
    <row r="510" spans="1:7">
      <c r="A510" t="s">
        <v>2442</v>
      </c>
      <c r="B510" t="s">
        <v>785</v>
      </c>
      <c r="C510" t="s">
        <v>74</v>
      </c>
      <c r="D510">
        <v>5</v>
      </c>
      <c r="E510" t="str">
        <f t="shared" si="7"/>
        <v>carfast</v>
      </c>
      <c r="F510">
        <v>1.7000000000000001E-2</v>
      </c>
      <c r="G510">
        <v>2.4E-2</v>
      </c>
    </row>
    <row r="511" spans="1:7">
      <c r="A511" t="s">
        <v>2442</v>
      </c>
      <c r="B511" t="s">
        <v>785</v>
      </c>
      <c r="C511" t="s">
        <v>1052</v>
      </c>
      <c r="D511">
        <v>4</v>
      </c>
      <c r="E511" t="str">
        <f t="shared" si="7"/>
        <v>carmetal</v>
      </c>
      <c r="F511" t="e">
        <v>#N/A</v>
      </c>
      <c r="G511" t="e">
        <v>#N/A</v>
      </c>
    </row>
    <row r="512" spans="1:7">
      <c r="A512" t="s">
        <v>2442</v>
      </c>
      <c r="B512" t="s">
        <v>785</v>
      </c>
      <c r="C512" t="s">
        <v>266</v>
      </c>
      <c r="D512">
        <v>1</v>
      </c>
      <c r="E512" t="str">
        <f t="shared" si="7"/>
        <v>carnew</v>
      </c>
      <c r="F512" t="e">
        <v>#N/A</v>
      </c>
      <c r="G512" t="e">
        <v>#N/A</v>
      </c>
    </row>
    <row r="513" spans="1:7">
      <c r="A513" t="s">
        <v>2442</v>
      </c>
      <c r="B513" t="s">
        <v>785</v>
      </c>
      <c r="C513" t="s">
        <v>2261</v>
      </c>
      <c r="D513">
        <v>1</v>
      </c>
      <c r="E513" t="str">
        <f t="shared" si="7"/>
        <v>carpower</v>
      </c>
      <c r="F513" t="e">
        <v>#N/A</v>
      </c>
      <c r="G513" t="e">
        <v>#N/A</v>
      </c>
    </row>
    <row r="514" spans="1:7">
      <c r="A514" t="s">
        <v>2442</v>
      </c>
      <c r="B514" t="s">
        <v>785</v>
      </c>
      <c r="C514" t="s">
        <v>927</v>
      </c>
      <c r="D514">
        <v>5</v>
      </c>
      <c r="E514" t="str">
        <f t="shared" ref="E514:E577" si="8">CONCATENATE(LOWER(B514),LOWER(C514))</f>
        <v>carshiny</v>
      </c>
      <c r="F514" t="e">
        <v>#N/A</v>
      </c>
      <c r="G514" t="e">
        <v>#N/A</v>
      </c>
    </row>
    <row r="515" spans="1:7">
      <c r="A515" t="s">
        <v>2442</v>
      </c>
      <c r="B515" t="s">
        <v>785</v>
      </c>
      <c r="C515" t="s">
        <v>2410</v>
      </c>
      <c r="D515">
        <v>1</v>
      </c>
      <c r="E515" t="str">
        <f t="shared" si="8"/>
        <v>carsmell</v>
      </c>
      <c r="F515" t="e">
        <v>#N/A</v>
      </c>
      <c r="G515" t="e">
        <v>#N/A</v>
      </c>
    </row>
    <row r="516" spans="1:7">
      <c r="A516" t="s">
        <v>2442</v>
      </c>
      <c r="B516" t="s">
        <v>785</v>
      </c>
      <c r="C516" t="s">
        <v>150</v>
      </c>
      <c r="D516">
        <v>2</v>
      </c>
      <c r="E516" t="str">
        <f t="shared" si="8"/>
        <v>carwheel</v>
      </c>
      <c r="F516">
        <v>2.1999999999999999E-2</v>
      </c>
      <c r="G516">
        <v>0.27300000000000002</v>
      </c>
    </row>
    <row r="517" spans="1:7">
      <c r="A517" t="s">
        <v>2442</v>
      </c>
      <c r="B517" t="s">
        <v>854</v>
      </c>
      <c r="C517" t="s">
        <v>856</v>
      </c>
      <c r="D517">
        <v>2</v>
      </c>
      <c r="E517" t="str">
        <f t="shared" si="8"/>
        <v>casualcommon</v>
      </c>
      <c r="F517" t="e">
        <v>#N/A</v>
      </c>
      <c r="G517" t="e">
        <v>#N/A</v>
      </c>
    </row>
    <row r="518" spans="1:7">
      <c r="A518" t="s">
        <v>2442</v>
      </c>
      <c r="B518" t="s">
        <v>854</v>
      </c>
      <c r="C518" t="s">
        <v>57</v>
      </c>
      <c r="D518">
        <v>5</v>
      </c>
      <c r="E518" t="str">
        <f t="shared" si="8"/>
        <v>casualeveryday</v>
      </c>
      <c r="F518" t="e">
        <v>#N/A</v>
      </c>
      <c r="G518" t="e">
        <v>#N/A</v>
      </c>
    </row>
    <row r="519" spans="1:7">
      <c r="A519" t="s">
        <v>2442</v>
      </c>
      <c r="B519" t="s">
        <v>854</v>
      </c>
      <c r="C519" t="s">
        <v>272</v>
      </c>
      <c r="D519">
        <v>2</v>
      </c>
      <c r="E519" t="str">
        <f t="shared" si="8"/>
        <v>casualinformal</v>
      </c>
      <c r="F519">
        <v>2.7E-2</v>
      </c>
      <c r="G519" t="s">
        <v>2783</v>
      </c>
    </row>
    <row r="520" spans="1:7">
      <c r="A520" t="s">
        <v>2442</v>
      </c>
      <c r="B520" t="s">
        <v>854</v>
      </c>
      <c r="C520" t="s">
        <v>176</v>
      </c>
      <c r="D520">
        <v>5</v>
      </c>
      <c r="E520" t="str">
        <f t="shared" si="8"/>
        <v>casualnormal</v>
      </c>
      <c r="F520">
        <v>1.4E-2</v>
      </c>
      <c r="G520">
        <v>0</v>
      </c>
    </row>
    <row r="521" spans="1:7">
      <c r="A521" t="s">
        <v>2442</v>
      </c>
      <c r="B521" t="s">
        <v>854</v>
      </c>
      <c r="C521" t="s">
        <v>96</v>
      </c>
      <c r="D521">
        <v>4</v>
      </c>
      <c r="E521" t="str">
        <f t="shared" si="8"/>
        <v>casualordinary</v>
      </c>
      <c r="F521" t="e">
        <v>#N/A</v>
      </c>
      <c r="G521" t="e">
        <v>#N/A</v>
      </c>
    </row>
    <row r="522" spans="1:7">
      <c r="A522" t="s">
        <v>2442</v>
      </c>
      <c r="B522" t="s">
        <v>854</v>
      </c>
      <c r="C522" t="s">
        <v>391</v>
      </c>
      <c r="D522">
        <v>2</v>
      </c>
      <c r="E522" t="str">
        <f t="shared" si="8"/>
        <v>casualregular</v>
      </c>
      <c r="F522" t="e">
        <v>#N/A</v>
      </c>
      <c r="G522" t="e">
        <v>#N/A</v>
      </c>
    </row>
    <row r="523" spans="1:7">
      <c r="A523" t="s">
        <v>2442</v>
      </c>
      <c r="B523" t="s">
        <v>278</v>
      </c>
      <c r="C523" t="s">
        <v>2436</v>
      </c>
      <c r="D523">
        <v>2</v>
      </c>
      <c r="E523" t="str">
        <f t="shared" si="8"/>
        <v>challengeagainst</v>
      </c>
      <c r="F523" t="e">
        <v>#N/A</v>
      </c>
      <c r="G523" t="e">
        <v>#N/A</v>
      </c>
    </row>
    <row r="524" spans="1:7">
      <c r="A524" t="s">
        <v>2442</v>
      </c>
      <c r="B524" t="s">
        <v>278</v>
      </c>
      <c r="C524" t="s">
        <v>1718</v>
      </c>
      <c r="D524">
        <v>5</v>
      </c>
      <c r="E524" t="str">
        <f t="shared" si="8"/>
        <v>challengebattle</v>
      </c>
      <c r="F524" t="e">
        <v>#N/A</v>
      </c>
      <c r="G524" t="e">
        <v>#N/A</v>
      </c>
    </row>
    <row r="525" spans="1:7">
      <c r="A525" t="s">
        <v>2442</v>
      </c>
      <c r="B525" t="s">
        <v>278</v>
      </c>
      <c r="C525" t="s">
        <v>2440</v>
      </c>
      <c r="D525">
        <v>4</v>
      </c>
      <c r="E525" t="str">
        <f t="shared" si="8"/>
        <v>challengecompete</v>
      </c>
      <c r="F525">
        <v>5.3999999999999999E-2</v>
      </c>
      <c r="G525">
        <v>4.4999999999999998E-2</v>
      </c>
    </row>
    <row r="526" spans="1:7">
      <c r="A526" t="s">
        <v>2442</v>
      </c>
      <c r="B526" t="s">
        <v>278</v>
      </c>
      <c r="C526" t="s">
        <v>1827</v>
      </c>
      <c r="D526">
        <v>2</v>
      </c>
      <c r="E526" t="str">
        <f t="shared" si="8"/>
        <v>challengecontest</v>
      </c>
      <c r="F526" t="e">
        <v>#N/A</v>
      </c>
      <c r="G526" t="e">
        <v>#N/A</v>
      </c>
    </row>
    <row r="527" spans="1:7">
      <c r="A527" t="s">
        <v>2442</v>
      </c>
      <c r="B527" t="s">
        <v>278</v>
      </c>
      <c r="C527" t="s">
        <v>134</v>
      </c>
      <c r="D527">
        <v>1</v>
      </c>
      <c r="E527" t="str">
        <f t="shared" si="8"/>
        <v>challengedifficult</v>
      </c>
      <c r="F527">
        <v>2.7E-2</v>
      </c>
      <c r="G527">
        <v>0</v>
      </c>
    </row>
    <row r="528" spans="1:7">
      <c r="A528" t="s">
        <v>2442</v>
      </c>
      <c r="B528" t="s">
        <v>278</v>
      </c>
      <c r="C528" t="s">
        <v>116</v>
      </c>
      <c r="D528">
        <v>4</v>
      </c>
      <c r="E528" t="str">
        <f t="shared" si="8"/>
        <v>challengeduel</v>
      </c>
      <c r="F528" t="e">
        <v>#N/A</v>
      </c>
      <c r="G528" t="e">
        <v>#N/A</v>
      </c>
    </row>
    <row r="529" spans="1:7">
      <c r="A529" t="s">
        <v>2442</v>
      </c>
      <c r="B529" t="s">
        <v>278</v>
      </c>
      <c r="C529" t="s">
        <v>58</v>
      </c>
      <c r="D529">
        <v>2</v>
      </c>
      <c r="E529" t="str">
        <f t="shared" si="8"/>
        <v>challengefight</v>
      </c>
      <c r="F529">
        <v>3.4000000000000002E-2</v>
      </c>
      <c r="G529">
        <v>0</v>
      </c>
    </row>
    <row r="530" spans="1:7">
      <c r="A530" t="s">
        <v>2442</v>
      </c>
      <c r="B530" t="s">
        <v>278</v>
      </c>
      <c r="C530" t="s">
        <v>172</v>
      </c>
      <c r="D530">
        <v>1</v>
      </c>
      <c r="E530" t="str">
        <f t="shared" si="8"/>
        <v>challengehard</v>
      </c>
      <c r="F530">
        <v>8.2000000000000003E-2</v>
      </c>
      <c r="G530">
        <v>0</v>
      </c>
    </row>
    <row r="531" spans="1:7">
      <c r="A531" t="s">
        <v>2442</v>
      </c>
      <c r="B531" t="s">
        <v>845</v>
      </c>
      <c r="C531" t="s">
        <v>1058</v>
      </c>
      <c r="D531">
        <v>5</v>
      </c>
      <c r="E531" t="str">
        <f t="shared" si="8"/>
        <v>chowderchunky</v>
      </c>
      <c r="F531" t="e">
        <v>#N/A</v>
      </c>
      <c r="G531" t="e">
        <v>#N/A</v>
      </c>
    </row>
    <row r="532" spans="1:7">
      <c r="A532" t="s">
        <v>2442</v>
      </c>
      <c r="B532" t="s">
        <v>845</v>
      </c>
      <c r="C532" t="s">
        <v>178</v>
      </c>
      <c r="D532">
        <v>5</v>
      </c>
      <c r="E532" t="str">
        <f t="shared" si="8"/>
        <v>chowderclam</v>
      </c>
      <c r="F532">
        <v>0.755</v>
      </c>
      <c r="G532">
        <v>4.2000000000000003E-2</v>
      </c>
    </row>
    <row r="533" spans="1:7">
      <c r="A533" t="s">
        <v>2442</v>
      </c>
      <c r="B533" t="s">
        <v>845</v>
      </c>
      <c r="C533" t="s">
        <v>265</v>
      </c>
      <c r="D533">
        <v>5</v>
      </c>
      <c r="E533" t="str">
        <f t="shared" si="8"/>
        <v>chowdercreamy</v>
      </c>
      <c r="F533" t="e">
        <v>#N/A</v>
      </c>
      <c r="G533" t="e">
        <v>#N/A</v>
      </c>
    </row>
    <row r="534" spans="1:7">
      <c r="A534" t="s">
        <v>2442</v>
      </c>
      <c r="B534" t="s">
        <v>845</v>
      </c>
      <c r="C534" t="s">
        <v>182</v>
      </c>
      <c r="D534">
        <v>5</v>
      </c>
      <c r="E534" t="str">
        <f t="shared" si="8"/>
        <v>chowdersoup</v>
      </c>
      <c r="F534">
        <v>0.129</v>
      </c>
      <c r="G534">
        <v>1.2E-2</v>
      </c>
    </row>
    <row r="535" spans="1:7">
      <c r="A535" t="s">
        <v>2442</v>
      </c>
      <c r="B535" t="s">
        <v>849</v>
      </c>
      <c r="C535" t="s">
        <v>650</v>
      </c>
      <c r="D535">
        <v>2</v>
      </c>
      <c r="E535" t="str">
        <f t="shared" si="8"/>
        <v>cinemacandy</v>
      </c>
      <c r="F535" t="e">
        <v>#N/A</v>
      </c>
      <c r="G535" t="e">
        <v>#N/A</v>
      </c>
    </row>
    <row r="536" spans="1:7">
      <c r="A536" t="s">
        <v>2442</v>
      </c>
      <c r="B536" t="s">
        <v>849</v>
      </c>
      <c r="C536" t="s">
        <v>1061</v>
      </c>
      <c r="D536">
        <v>1</v>
      </c>
      <c r="E536" t="str">
        <f t="shared" si="8"/>
        <v>cinemadrink</v>
      </c>
      <c r="F536" t="e">
        <v>#N/A</v>
      </c>
      <c r="G536" t="e">
        <v>#N/A</v>
      </c>
    </row>
    <row r="537" spans="1:7">
      <c r="A537" t="s">
        <v>2442</v>
      </c>
      <c r="B537" t="s">
        <v>849</v>
      </c>
      <c r="C537" t="s">
        <v>153</v>
      </c>
      <c r="D537">
        <v>2</v>
      </c>
      <c r="E537" t="str">
        <f t="shared" si="8"/>
        <v>cinemamovie</v>
      </c>
      <c r="F537">
        <v>0.79300000000000004</v>
      </c>
      <c r="G537">
        <v>2.5000000000000001E-2</v>
      </c>
    </row>
    <row r="538" spans="1:7">
      <c r="A538" t="s">
        <v>2442</v>
      </c>
      <c r="B538" t="s">
        <v>849</v>
      </c>
      <c r="C538" t="s">
        <v>153</v>
      </c>
      <c r="D538">
        <v>3</v>
      </c>
      <c r="E538" t="str">
        <f t="shared" si="8"/>
        <v>cinemamovie</v>
      </c>
      <c r="F538">
        <v>0.79300000000000004</v>
      </c>
      <c r="G538">
        <v>2.5000000000000001E-2</v>
      </c>
    </row>
    <row r="539" spans="1:7">
      <c r="A539" t="s">
        <v>2442</v>
      </c>
      <c r="B539" t="s">
        <v>849</v>
      </c>
      <c r="C539" t="s">
        <v>139</v>
      </c>
      <c r="D539">
        <v>5</v>
      </c>
      <c r="E539" t="str">
        <f t="shared" si="8"/>
        <v>cinemapopcorn</v>
      </c>
      <c r="F539" t="e">
        <v>#N/A</v>
      </c>
      <c r="G539" t="e">
        <v>#N/A</v>
      </c>
    </row>
    <row r="540" spans="1:7">
      <c r="A540" t="s">
        <v>2442</v>
      </c>
      <c r="B540" t="s">
        <v>849</v>
      </c>
      <c r="C540" t="s">
        <v>1719</v>
      </c>
      <c r="D540">
        <v>1</v>
      </c>
      <c r="E540" t="str">
        <f t="shared" si="8"/>
        <v>cinemasoda</v>
      </c>
      <c r="F540" t="e">
        <v>#N/A</v>
      </c>
      <c r="G540" t="e">
        <v>#N/A</v>
      </c>
    </row>
    <row r="541" spans="1:7">
      <c r="A541" t="s">
        <v>2442</v>
      </c>
      <c r="B541" t="s">
        <v>849</v>
      </c>
      <c r="C541" t="s">
        <v>1719</v>
      </c>
      <c r="D541">
        <v>1</v>
      </c>
      <c r="E541" t="str">
        <f t="shared" si="8"/>
        <v>cinemasoda</v>
      </c>
      <c r="F541" t="e">
        <v>#N/A</v>
      </c>
      <c r="G541" t="e">
        <v>#N/A</v>
      </c>
    </row>
    <row r="542" spans="1:7">
      <c r="A542" t="s">
        <v>2442</v>
      </c>
      <c r="B542" t="s">
        <v>849</v>
      </c>
      <c r="C542" t="s">
        <v>143</v>
      </c>
      <c r="D542">
        <v>4</v>
      </c>
      <c r="E542" t="str">
        <f t="shared" si="8"/>
        <v>cinematheater</v>
      </c>
      <c r="F542">
        <v>5.2999999999999999E-2</v>
      </c>
      <c r="G542">
        <v>0.02</v>
      </c>
    </row>
    <row r="543" spans="1:7">
      <c r="A543" t="s">
        <v>2442</v>
      </c>
      <c r="B543" t="s">
        <v>849</v>
      </c>
      <c r="C543" t="s">
        <v>129</v>
      </c>
      <c r="D543">
        <v>1</v>
      </c>
      <c r="E543" t="str">
        <f t="shared" si="8"/>
        <v>cinematicket</v>
      </c>
      <c r="F543" t="e">
        <v>#N/A</v>
      </c>
      <c r="G543" t="e">
        <v>#N/A</v>
      </c>
    </row>
    <row r="544" spans="1:7">
      <c r="A544" t="s">
        <v>2442</v>
      </c>
      <c r="B544" t="s">
        <v>857</v>
      </c>
      <c r="C544" t="s">
        <v>262</v>
      </c>
      <c r="D544">
        <v>5</v>
      </c>
      <c r="E544" t="str">
        <f t="shared" si="8"/>
        <v>closedbusiness</v>
      </c>
      <c r="F544" t="e">
        <v>#N/A</v>
      </c>
      <c r="G544" t="e">
        <v>#N/A</v>
      </c>
    </row>
    <row r="545" spans="1:7">
      <c r="A545" t="s">
        <v>2442</v>
      </c>
      <c r="B545" t="s">
        <v>857</v>
      </c>
      <c r="C545" t="s">
        <v>187</v>
      </c>
      <c r="D545">
        <v>1</v>
      </c>
      <c r="E545" t="str">
        <f t="shared" si="8"/>
        <v>closeddown</v>
      </c>
      <c r="F545" t="e">
        <v>#N/A</v>
      </c>
      <c r="G545" t="e">
        <v>#N/A</v>
      </c>
    </row>
    <row r="546" spans="1:7">
      <c r="A546" t="s">
        <v>2442</v>
      </c>
      <c r="B546" t="s">
        <v>857</v>
      </c>
      <c r="C546" t="s">
        <v>155</v>
      </c>
      <c r="D546">
        <v>3</v>
      </c>
      <c r="E546" t="str">
        <f t="shared" si="8"/>
        <v>closedend</v>
      </c>
      <c r="F546" t="e">
        <v>#N/A</v>
      </c>
      <c r="G546" t="e">
        <v>#N/A</v>
      </c>
    </row>
    <row r="547" spans="1:7">
      <c r="A547" t="s">
        <v>2442</v>
      </c>
      <c r="B547" t="s">
        <v>857</v>
      </c>
      <c r="C547" t="s">
        <v>355</v>
      </c>
      <c r="D547">
        <v>4</v>
      </c>
      <c r="E547" t="str">
        <f t="shared" si="8"/>
        <v>closednot</v>
      </c>
      <c r="F547" t="e">
        <v>#N/A</v>
      </c>
      <c r="G547" t="e">
        <v>#N/A</v>
      </c>
    </row>
    <row r="548" spans="1:7">
      <c r="A548" t="s">
        <v>2442</v>
      </c>
      <c r="B548" t="s">
        <v>857</v>
      </c>
      <c r="C548" t="s">
        <v>161</v>
      </c>
      <c r="D548">
        <v>3</v>
      </c>
      <c r="E548" t="str">
        <f t="shared" si="8"/>
        <v>closedopen</v>
      </c>
      <c r="F548">
        <v>0.67800000000000005</v>
      </c>
      <c r="G548">
        <v>0</v>
      </c>
    </row>
    <row r="549" spans="1:7">
      <c r="A549" t="s">
        <v>2442</v>
      </c>
      <c r="B549" t="s">
        <v>857</v>
      </c>
      <c r="C549" t="s">
        <v>161</v>
      </c>
      <c r="D549">
        <v>1</v>
      </c>
      <c r="E549" t="str">
        <f t="shared" si="8"/>
        <v>closedopen</v>
      </c>
      <c r="F549">
        <v>0.67800000000000005</v>
      </c>
      <c r="G549">
        <v>0</v>
      </c>
    </row>
    <row r="550" spans="1:7">
      <c r="A550" t="s">
        <v>2442</v>
      </c>
      <c r="B550" t="s">
        <v>857</v>
      </c>
      <c r="C550" t="s">
        <v>107</v>
      </c>
      <c r="D550">
        <v>3</v>
      </c>
      <c r="E550" t="str">
        <f t="shared" si="8"/>
        <v>closedorder</v>
      </c>
      <c r="F550" t="e">
        <v>#N/A</v>
      </c>
      <c r="G550" t="e">
        <v>#N/A</v>
      </c>
    </row>
    <row r="551" spans="1:7">
      <c r="A551" t="s">
        <v>2442</v>
      </c>
      <c r="B551" t="s">
        <v>857</v>
      </c>
      <c r="C551" t="s">
        <v>2426</v>
      </c>
      <c r="D551">
        <v>1</v>
      </c>
      <c r="E551" t="str">
        <f t="shared" si="8"/>
        <v>closedour</v>
      </c>
      <c r="F551" t="e">
        <v>#N/A</v>
      </c>
      <c r="G551" t="e">
        <v>#N/A</v>
      </c>
    </row>
    <row r="552" spans="1:7">
      <c r="A552" t="s">
        <v>2442</v>
      </c>
      <c r="B552" t="s">
        <v>857</v>
      </c>
      <c r="C552" t="s">
        <v>93</v>
      </c>
      <c r="D552">
        <v>5</v>
      </c>
      <c r="E552" t="str">
        <f t="shared" si="8"/>
        <v>closedout</v>
      </c>
      <c r="F552" t="e">
        <v>#N/A</v>
      </c>
      <c r="G552" t="e">
        <v>#N/A</v>
      </c>
    </row>
    <row r="553" spans="1:7">
      <c r="A553" t="s">
        <v>2442</v>
      </c>
      <c r="B553" t="s">
        <v>857</v>
      </c>
      <c r="C553" t="s">
        <v>2415</v>
      </c>
      <c r="D553">
        <v>1</v>
      </c>
      <c r="E553" t="str">
        <f t="shared" si="8"/>
        <v>closedremoved</v>
      </c>
      <c r="F553" t="e">
        <v>#N/A</v>
      </c>
      <c r="G553" t="e">
        <v>#N/A</v>
      </c>
    </row>
    <row r="554" spans="1:7">
      <c r="A554" t="s">
        <v>2442</v>
      </c>
      <c r="B554" t="s">
        <v>857</v>
      </c>
      <c r="C554" t="s">
        <v>70</v>
      </c>
      <c r="D554">
        <v>1</v>
      </c>
      <c r="E554" t="str">
        <f t="shared" si="8"/>
        <v>closedshut</v>
      </c>
      <c r="F554">
        <v>2.5999999999999999E-2</v>
      </c>
      <c r="G554">
        <v>0</v>
      </c>
    </row>
    <row r="555" spans="1:7">
      <c r="A555" t="s">
        <v>2442</v>
      </c>
      <c r="B555" t="s">
        <v>857</v>
      </c>
      <c r="C555" t="s">
        <v>154</v>
      </c>
      <c r="D555">
        <v>2</v>
      </c>
      <c r="E555" t="str">
        <f t="shared" si="8"/>
        <v>closedstop</v>
      </c>
      <c r="F555" t="e">
        <v>#N/A</v>
      </c>
      <c r="G555" t="e">
        <v>#N/A</v>
      </c>
    </row>
    <row r="556" spans="1:7">
      <c r="A556" t="s">
        <v>2442</v>
      </c>
      <c r="B556" t="s">
        <v>857</v>
      </c>
      <c r="C556" t="s">
        <v>814</v>
      </c>
      <c r="D556">
        <v>1</v>
      </c>
      <c r="E556" t="str">
        <f t="shared" si="8"/>
        <v>closedstore</v>
      </c>
      <c r="F556">
        <v>2.5999999999999999E-2</v>
      </c>
      <c r="G556">
        <v>0</v>
      </c>
    </row>
    <row r="557" spans="1:7">
      <c r="A557" t="s">
        <v>2442</v>
      </c>
      <c r="B557" t="s">
        <v>839</v>
      </c>
      <c r="C557" t="s">
        <v>260</v>
      </c>
      <c r="D557">
        <v>1</v>
      </c>
      <c r="E557" t="str">
        <f t="shared" si="8"/>
        <v>clothcomfortable</v>
      </c>
      <c r="F557" t="e">
        <v>#N/A</v>
      </c>
      <c r="G557" t="e">
        <v>#N/A</v>
      </c>
    </row>
    <row r="558" spans="1:7">
      <c r="A558" t="s">
        <v>2442</v>
      </c>
      <c r="B558" t="s">
        <v>839</v>
      </c>
      <c r="C558" t="s">
        <v>260</v>
      </c>
      <c r="D558">
        <v>2</v>
      </c>
      <c r="E558" t="str">
        <f t="shared" si="8"/>
        <v>clothcomfortable</v>
      </c>
      <c r="F558" t="e">
        <v>#N/A</v>
      </c>
      <c r="G558" t="e">
        <v>#N/A</v>
      </c>
    </row>
    <row r="559" spans="1:7">
      <c r="A559" t="s">
        <v>2442</v>
      </c>
      <c r="B559" t="s">
        <v>839</v>
      </c>
      <c r="C559" t="s">
        <v>1489</v>
      </c>
      <c r="D559">
        <v>2</v>
      </c>
      <c r="E559" t="str">
        <f t="shared" si="8"/>
        <v>clothcomfy</v>
      </c>
      <c r="F559" t="e">
        <v>#N/A</v>
      </c>
      <c r="G559" t="e">
        <v>#N/A</v>
      </c>
    </row>
    <row r="560" spans="1:7">
      <c r="A560" t="s">
        <v>2442</v>
      </c>
      <c r="B560" t="s">
        <v>839</v>
      </c>
      <c r="C560" t="s">
        <v>582</v>
      </c>
      <c r="D560">
        <v>2</v>
      </c>
      <c r="E560" t="str">
        <f t="shared" si="8"/>
        <v>clothcotton</v>
      </c>
      <c r="F560">
        <v>0.03</v>
      </c>
      <c r="G560">
        <v>0</v>
      </c>
    </row>
    <row r="561" spans="1:7">
      <c r="A561" t="s">
        <v>2442</v>
      </c>
      <c r="B561" t="s">
        <v>839</v>
      </c>
      <c r="C561" t="s">
        <v>1247</v>
      </c>
      <c r="D561">
        <v>1</v>
      </c>
      <c r="E561" t="str">
        <f t="shared" si="8"/>
        <v>clothdenim</v>
      </c>
      <c r="F561" t="e">
        <v>#N/A</v>
      </c>
      <c r="G561" t="e">
        <v>#N/A</v>
      </c>
    </row>
    <row r="562" spans="1:7">
      <c r="A562" t="s">
        <v>2442</v>
      </c>
      <c r="B562" t="s">
        <v>839</v>
      </c>
      <c r="C562" t="s">
        <v>16</v>
      </c>
      <c r="D562">
        <v>1</v>
      </c>
      <c r="E562" t="str">
        <f t="shared" si="8"/>
        <v>clothdress</v>
      </c>
      <c r="F562" t="e">
        <v>#N/A</v>
      </c>
      <c r="G562" t="e">
        <v>#N/A</v>
      </c>
    </row>
    <row r="563" spans="1:7">
      <c r="A563" t="s">
        <v>2442</v>
      </c>
      <c r="B563" t="s">
        <v>839</v>
      </c>
      <c r="C563" t="s">
        <v>1592</v>
      </c>
      <c r="D563">
        <v>1</v>
      </c>
      <c r="E563" t="str">
        <f t="shared" si="8"/>
        <v>clothrough</v>
      </c>
      <c r="F563" t="e">
        <v>#N/A</v>
      </c>
      <c r="G563" t="e">
        <v>#N/A</v>
      </c>
    </row>
    <row r="564" spans="1:7">
      <c r="A564" t="s">
        <v>2442</v>
      </c>
      <c r="B564" t="s">
        <v>839</v>
      </c>
      <c r="C564" t="s">
        <v>108</v>
      </c>
      <c r="D564">
        <v>1</v>
      </c>
      <c r="E564" t="str">
        <f t="shared" si="8"/>
        <v>clothshirt</v>
      </c>
      <c r="F564">
        <v>1.7999999999999999E-2</v>
      </c>
      <c r="G564">
        <v>0</v>
      </c>
    </row>
    <row r="565" spans="1:7">
      <c r="A565" t="s">
        <v>2442</v>
      </c>
      <c r="B565" t="s">
        <v>839</v>
      </c>
      <c r="C565" t="s">
        <v>164</v>
      </c>
      <c r="D565">
        <v>1</v>
      </c>
      <c r="E565" t="str">
        <f t="shared" si="8"/>
        <v>clothsilk</v>
      </c>
      <c r="F565">
        <v>0.03</v>
      </c>
      <c r="G565">
        <v>4.7E-2</v>
      </c>
    </row>
    <row r="566" spans="1:7">
      <c r="A566" t="s">
        <v>2442</v>
      </c>
      <c r="B566" t="s">
        <v>839</v>
      </c>
      <c r="C566" t="s">
        <v>1019</v>
      </c>
      <c r="D566">
        <v>5</v>
      </c>
      <c r="E566" t="str">
        <f t="shared" si="8"/>
        <v>clothsoft</v>
      </c>
      <c r="F566">
        <v>0.03</v>
      </c>
      <c r="G566">
        <v>0</v>
      </c>
    </row>
    <row r="567" spans="1:7">
      <c r="A567" t="s">
        <v>2442</v>
      </c>
      <c r="B567" t="s">
        <v>839</v>
      </c>
      <c r="C567" t="s">
        <v>1653</v>
      </c>
      <c r="D567">
        <v>2</v>
      </c>
      <c r="E567" t="str">
        <f t="shared" si="8"/>
        <v>clotht-shirt</v>
      </c>
      <c r="F567" t="e">
        <v>#N/A</v>
      </c>
      <c r="G567" t="e">
        <v>#N/A</v>
      </c>
    </row>
    <row r="568" spans="1:7">
      <c r="A568" t="s">
        <v>2442</v>
      </c>
      <c r="B568" t="s">
        <v>839</v>
      </c>
      <c r="C568" t="s">
        <v>269</v>
      </c>
      <c r="D568">
        <v>1</v>
      </c>
      <c r="E568" t="str">
        <f t="shared" si="8"/>
        <v>clothwarm</v>
      </c>
      <c r="F568" t="e">
        <v>#N/A</v>
      </c>
      <c r="G568" t="e">
        <v>#N/A</v>
      </c>
    </row>
    <row r="569" spans="1:7">
      <c r="A569" t="s">
        <v>2442</v>
      </c>
      <c r="B569" t="s">
        <v>856</v>
      </c>
      <c r="C569" t="s">
        <v>854</v>
      </c>
      <c r="D569">
        <v>1</v>
      </c>
      <c r="E569" t="str">
        <f t="shared" si="8"/>
        <v>commoncasual</v>
      </c>
      <c r="F569" t="e">
        <v>#N/A</v>
      </c>
      <c r="G569" t="e">
        <v>#N/A</v>
      </c>
    </row>
    <row r="570" spans="1:7">
      <c r="A570" t="s">
        <v>2442</v>
      </c>
      <c r="B570" t="s">
        <v>856</v>
      </c>
      <c r="C570" t="s">
        <v>2282</v>
      </c>
      <c r="D570">
        <v>3</v>
      </c>
      <c r="E570" t="str">
        <f t="shared" si="8"/>
        <v>commonequal</v>
      </c>
      <c r="F570" t="e">
        <v>#N/A</v>
      </c>
      <c r="G570" t="e">
        <v>#N/A</v>
      </c>
    </row>
    <row r="571" spans="1:7">
      <c r="A571" t="s">
        <v>2442</v>
      </c>
      <c r="B571" t="s">
        <v>856</v>
      </c>
      <c r="C571" t="s">
        <v>57</v>
      </c>
      <c r="D571">
        <v>5</v>
      </c>
      <c r="E571" t="str">
        <f t="shared" si="8"/>
        <v>commoneveryday</v>
      </c>
      <c r="F571">
        <v>4.1000000000000002E-2</v>
      </c>
      <c r="G571">
        <v>0</v>
      </c>
    </row>
    <row r="572" spans="1:7">
      <c r="A572" t="s">
        <v>2442</v>
      </c>
      <c r="B572" t="s">
        <v>856</v>
      </c>
      <c r="C572" t="s">
        <v>176</v>
      </c>
      <c r="D572">
        <v>5</v>
      </c>
      <c r="E572" t="str">
        <f t="shared" si="8"/>
        <v>commonnormal</v>
      </c>
      <c r="F572">
        <v>4.8000000000000001E-2</v>
      </c>
      <c r="G572">
        <v>0</v>
      </c>
    </row>
    <row r="573" spans="1:7">
      <c r="A573" t="s">
        <v>2442</v>
      </c>
      <c r="B573" t="s">
        <v>856</v>
      </c>
      <c r="C573" t="s">
        <v>96</v>
      </c>
      <c r="D573">
        <v>5</v>
      </c>
      <c r="E573" t="str">
        <f t="shared" si="8"/>
        <v>commonordinary</v>
      </c>
      <c r="F573">
        <v>4.8000000000000001E-2</v>
      </c>
      <c r="G573">
        <v>9.7000000000000003E-2</v>
      </c>
    </row>
    <row r="574" spans="1:7">
      <c r="A574" t="s">
        <v>2442</v>
      </c>
      <c r="B574" t="s">
        <v>856</v>
      </c>
      <c r="C574" t="s">
        <v>323</v>
      </c>
      <c r="D574">
        <v>2</v>
      </c>
      <c r="E574" t="str">
        <f t="shared" si="8"/>
        <v>commonusual</v>
      </c>
      <c r="F574">
        <v>4.1000000000000002E-2</v>
      </c>
      <c r="G574">
        <v>9.6000000000000002E-2</v>
      </c>
    </row>
    <row r="575" spans="1:7">
      <c r="A575" t="s">
        <v>2442</v>
      </c>
      <c r="B575" t="s">
        <v>846</v>
      </c>
      <c r="C575" t="s">
        <v>1773</v>
      </c>
      <c r="D575">
        <v>5</v>
      </c>
      <c r="E575" t="str">
        <f t="shared" si="8"/>
        <v>computerbreakable</v>
      </c>
      <c r="F575" t="e">
        <v>#N/A</v>
      </c>
      <c r="G575" t="e">
        <v>#N/A</v>
      </c>
    </row>
    <row r="576" spans="1:7">
      <c r="A576" t="s">
        <v>2442</v>
      </c>
      <c r="B576" t="s">
        <v>846</v>
      </c>
      <c r="C576" t="s">
        <v>2422</v>
      </c>
      <c r="D576">
        <v>1</v>
      </c>
      <c r="E576" t="str">
        <f t="shared" si="8"/>
        <v>computerconvenient</v>
      </c>
      <c r="F576" t="e">
        <v>#N/A</v>
      </c>
      <c r="G576" t="e">
        <v>#N/A</v>
      </c>
    </row>
    <row r="577" spans="1:7">
      <c r="A577" t="s">
        <v>2442</v>
      </c>
      <c r="B577" t="s">
        <v>846</v>
      </c>
      <c r="C577" t="s">
        <v>48</v>
      </c>
      <c r="D577">
        <v>1</v>
      </c>
      <c r="E577" t="str">
        <f t="shared" si="8"/>
        <v>computereasy</v>
      </c>
      <c r="F577" t="e">
        <v>#N/A</v>
      </c>
      <c r="G577" t="e">
        <v>#N/A</v>
      </c>
    </row>
    <row r="578" spans="1:7">
      <c r="A578" t="s">
        <v>2442</v>
      </c>
      <c r="B578" t="s">
        <v>846</v>
      </c>
      <c r="C578" t="s">
        <v>74</v>
      </c>
      <c r="D578">
        <v>5</v>
      </c>
      <c r="E578" t="str">
        <f t="shared" ref="E578:E641" si="9">CONCATENATE(LOWER(B578),LOWER(C578))</f>
        <v>computerfast</v>
      </c>
      <c r="F578">
        <v>1.4E-2</v>
      </c>
      <c r="G578">
        <v>0</v>
      </c>
    </row>
    <row r="579" spans="1:7">
      <c r="A579" t="s">
        <v>2442</v>
      </c>
      <c r="B579" t="s">
        <v>846</v>
      </c>
      <c r="C579" t="s">
        <v>2393</v>
      </c>
      <c r="D579">
        <v>2</v>
      </c>
      <c r="E579" t="str">
        <f t="shared" si="9"/>
        <v>computerhi-tech</v>
      </c>
      <c r="F579" t="e">
        <v>#N/A</v>
      </c>
      <c r="G579" t="e">
        <v>#N/A</v>
      </c>
    </row>
    <row r="580" spans="1:7">
      <c r="A580" t="s">
        <v>2442</v>
      </c>
      <c r="B580" t="s">
        <v>846</v>
      </c>
      <c r="C580" t="s">
        <v>1201</v>
      </c>
      <c r="D580">
        <v>1</v>
      </c>
      <c r="E580" t="str">
        <f t="shared" si="9"/>
        <v>computermodern</v>
      </c>
      <c r="F580">
        <v>1.4E-2</v>
      </c>
      <c r="G580">
        <v>0</v>
      </c>
    </row>
    <row r="581" spans="1:7">
      <c r="A581" t="s">
        <v>2442</v>
      </c>
      <c r="B581" t="s">
        <v>846</v>
      </c>
      <c r="C581" t="s">
        <v>1248</v>
      </c>
      <c r="D581">
        <v>3</v>
      </c>
      <c r="E581" t="str">
        <f t="shared" si="9"/>
        <v>computerplastic</v>
      </c>
      <c r="F581" t="e">
        <v>#N/A</v>
      </c>
      <c r="G581" t="e">
        <v>#N/A</v>
      </c>
    </row>
    <row r="582" spans="1:7">
      <c r="A582" t="s">
        <v>2442</v>
      </c>
      <c r="B582" t="s">
        <v>846</v>
      </c>
      <c r="C582" t="s">
        <v>60</v>
      </c>
      <c r="D582">
        <v>3</v>
      </c>
      <c r="E582" t="str">
        <f t="shared" si="9"/>
        <v>computertechnology</v>
      </c>
      <c r="F582">
        <v>3.4000000000000002E-2</v>
      </c>
      <c r="G582">
        <v>0.23400000000000001</v>
      </c>
    </row>
    <row r="583" spans="1:7">
      <c r="A583" t="s">
        <v>2442</v>
      </c>
      <c r="B583" t="s">
        <v>216</v>
      </c>
      <c r="C583" t="s">
        <v>2424</v>
      </c>
      <c r="D583">
        <v>1</v>
      </c>
      <c r="E583" t="str">
        <f t="shared" si="9"/>
        <v>dancerexotic</v>
      </c>
      <c r="F583">
        <v>2.5999999999999999E-2</v>
      </c>
      <c r="G583" t="s">
        <v>2783</v>
      </c>
    </row>
    <row r="584" spans="1:7">
      <c r="A584" t="s">
        <v>2442</v>
      </c>
      <c r="B584" t="s">
        <v>216</v>
      </c>
      <c r="C584" t="s">
        <v>976</v>
      </c>
      <c r="D584">
        <v>1</v>
      </c>
      <c r="E584" t="str">
        <f t="shared" si="9"/>
        <v>dancerfeet</v>
      </c>
      <c r="F584" t="e">
        <v>#N/A</v>
      </c>
      <c r="G584" t="e">
        <v>#N/A</v>
      </c>
    </row>
    <row r="585" spans="1:7">
      <c r="A585" t="s">
        <v>2442</v>
      </c>
      <c r="B585" t="s">
        <v>216</v>
      </c>
      <c r="C585" t="s">
        <v>63</v>
      </c>
      <c r="D585">
        <v>1</v>
      </c>
      <c r="E585" t="str">
        <f t="shared" si="9"/>
        <v>dancerfit</v>
      </c>
      <c r="F585" t="e">
        <v>#N/A</v>
      </c>
      <c r="G585" t="e">
        <v>#N/A</v>
      </c>
    </row>
    <row r="586" spans="1:7">
      <c r="A586" t="s">
        <v>2442</v>
      </c>
      <c r="B586" t="s">
        <v>216</v>
      </c>
      <c r="C586" t="s">
        <v>2432</v>
      </c>
      <c r="D586">
        <v>2</v>
      </c>
      <c r="E586" t="str">
        <f t="shared" si="9"/>
        <v>dancerlatin</v>
      </c>
      <c r="F586" t="e">
        <v>#N/A</v>
      </c>
      <c r="G586" t="e">
        <v>#N/A</v>
      </c>
    </row>
    <row r="587" spans="1:7">
      <c r="A587" t="s">
        <v>2442</v>
      </c>
      <c r="B587" t="s">
        <v>216</v>
      </c>
      <c r="C587" t="s">
        <v>205</v>
      </c>
      <c r="D587">
        <v>2</v>
      </c>
      <c r="E587" t="str">
        <f t="shared" si="9"/>
        <v>dancerlean</v>
      </c>
      <c r="F587" t="e">
        <v>#N/A</v>
      </c>
      <c r="G587" t="e">
        <v>#N/A</v>
      </c>
    </row>
    <row r="588" spans="1:7">
      <c r="A588" t="s">
        <v>2442</v>
      </c>
      <c r="B588" t="s">
        <v>216</v>
      </c>
      <c r="C588" t="s">
        <v>214</v>
      </c>
      <c r="D588">
        <v>1</v>
      </c>
      <c r="E588" t="str">
        <f t="shared" si="9"/>
        <v>dancermovement</v>
      </c>
      <c r="F588" t="e">
        <v>#N/A</v>
      </c>
      <c r="G588" t="e">
        <v>#N/A</v>
      </c>
    </row>
    <row r="589" spans="1:7">
      <c r="A589" t="s">
        <v>2442</v>
      </c>
      <c r="B589" t="s">
        <v>216</v>
      </c>
      <c r="C589" t="s">
        <v>564</v>
      </c>
      <c r="D589">
        <v>1</v>
      </c>
      <c r="E589" t="str">
        <f t="shared" si="9"/>
        <v>dancerperformer</v>
      </c>
      <c r="F589">
        <v>2.5999999999999999E-2</v>
      </c>
      <c r="G589" t="s">
        <v>2783</v>
      </c>
    </row>
    <row r="590" spans="1:7">
      <c r="A590" t="s">
        <v>2442</v>
      </c>
      <c r="B590" t="s">
        <v>216</v>
      </c>
      <c r="C590" t="s">
        <v>827</v>
      </c>
      <c r="D590">
        <v>5</v>
      </c>
      <c r="E590" t="str">
        <f t="shared" si="9"/>
        <v>dancersexy</v>
      </c>
      <c r="F590" t="e">
        <v>#N/A</v>
      </c>
      <c r="G590" t="e">
        <v>#N/A</v>
      </c>
    </row>
    <row r="591" spans="1:7">
      <c r="A591" t="s">
        <v>2442</v>
      </c>
      <c r="B591" t="s">
        <v>216</v>
      </c>
      <c r="C591" t="s">
        <v>1018</v>
      </c>
      <c r="D591">
        <v>1</v>
      </c>
      <c r="E591" t="str">
        <f t="shared" si="9"/>
        <v>dancersmooth</v>
      </c>
      <c r="F591" t="e">
        <v>#N/A</v>
      </c>
      <c r="G591" t="e">
        <v>#N/A</v>
      </c>
    </row>
    <row r="592" spans="1:7">
      <c r="A592" t="s">
        <v>2442</v>
      </c>
      <c r="B592" t="s">
        <v>216</v>
      </c>
      <c r="C592" t="s">
        <v>1853</v>
      </c>
      <c r="D592">
        <v>4</v>
      </c>
      <c r="E592" t="str">
        <f t="shared" si="9"/>
        <v>dancertalent</v>
      </c>
      <c r="F592" t="e">
        <v>#N/A</v>
      </c>
      <c r="G592" t="e">
        <v>#N/A</v>
      </c>
    </row>
    <row r="593" spans="1:7">
      <c r="A593" t="s">
        <v>2442</v>
      </c>
      <c r="B593" t="s">
        <v>216</v>
      </c>
      <c r="C593" t="s">
        <v>1531</v>
      </c>
      <c r="D593">
        <v>3</v>
      </c>
      <c r="E593" t="str">
        <f t="shared" si="9"/>
        <v>dancertango</v>
      </c>
      <c r="F593" t="e">
        <v>#N/A</v>
      </c>
      <c r="G593" t="e">
        <v>#N/A</v>
      </c>
    </row>
    <row r="594" spans="1:7">
      <c r="A594" t="s">
        <v>2442</v>
      </c>
      <c r="B594" t="s">
        <v>134</v>
      </c>
      <c r="C594" t="s">
        <v>2434</v>
      </c>
      <c r="D594">
        <v>2</v>
      </c>
      <c r="E594" t="str">
        <f t="shared" si="9"/>
        <v>difficultdeal</v>
      </c>
      <c r="F594" t="e">
        <v>#N/A</v>
      </c>
      <c r="G594" t="e">
        <v>#N/A</v>
      </c>
    </row>
    <row r="595" spans="1:7">
      <c r="A595" t="s">
        <v>2442</v>
      </c>
      <c r="B595" t="s">
        <v>134</v>
      </c>
      <c r="C595" t="s">
        <v>2434</v>
      </c>
      <c r="D595">
        <v>1</v>
      </c>
      <c r="E595" t="str">
        <f t="shared" si="9"/>
        <v>difficultdeal</v>
      </c>
      <c r="F595" t="e">
        <v>#N/A</v>
      </c>
      <c r="G595" t="e">
        <v>#N/A</v>
      </c>
    </row>
    <row r="596" spans="1:7">
      <c r="A596" t="s">
        <v>2442</v>
      </c>
      <c r="B596" t="s">
        <v>134</v>
      </c>
      <c r="C596" t="s">
        <v>48</v>
      </c>
      <c r="D596">
        <v>5</v>
      </c>
      <c r="E596" t="str">
        <f t="shared" si="9"/>
        <v>difficulteasy</v>
      </c>
      <c r="F596">
        <v>0.28299999999999997</v>
      </c>
      <c r="G596">
        <v>2.1000000000000001E-2</v>
      </c>
    </row>
    <row r="597" spans="1:7">
      <c r="A597" t="s">
        <v>2442</v>
      </c>
      <c r="B597" t="s">
        <v>134</v>
      </c>
      <c r="C597" t="s">
        <v>172</v>
      </c>
      <c r="D597">
        <v>5</v>
      </c>
      <c r="E597" t="str">
        <f t="shared" si="9"/>
        <v>difficulthard</v>
      </c>
      <c r="F597">
        <v>0.59399999999999997</v>
      </c>
      <c r="G597">
        <v>0</v>
      </c>
    </row>
    <row r="598" spans="1:7">
      <c r="A598" t="s">
        <v>2442</v>
      </c>
      <c r="B598" t="s">
        <v>134</v>
      </c>
      <c r="C598" t="s">
        <v>86</v>
      </c>
      <c r="D598">
        <v>3</v>
      </c>
      <c r="E598" t="str">
        <f t="shared" si="9"/>
        <v>difficultharsh</v>
      </c>
      <c r="F598" t="e">
        <v>#N/A</v>
      </c>
      <c r="G598" t="e">
        <v>#N/A</v>
      </c>
    </row>
    <row r="599" spans="1:7">
      <c r="A599" t="s">
        <v>2442</v>
      </c>
      <c r="B599" t="s">
        <v>134</v>
      </c>
      <c r="C599" t="s">
        <v>86</v>
      </c>
      <c r="D599">
        <v>2</v>
      </c>
      <c r="E599" t="str">
        <f t="shared" si="9"/>
        <v>difficultharsh</v>
      </c>
      <c r="F599" t="e">
        <v>#N/A</v>
      </c>
      <c r="G599" t="e">
        <v>#N/A</v>
      </c>
    </row>
    <row r="600" spans="1:7">
      <c r="A600" t="s">
        <v>2442</v>
      </c>
      <c r="B600" t="s">
        <v>134</v>
      </c>
      <c r="C600" t="s">
        <v>355</v>
      </c>
      <c r="D600">
        <v>5</v>
      </c>
      <c r="E600" t="str">
        <f t="shared" si="9"/>
        <v>difficultnot</v>
      </c>
      <c r="F600" t="e">
        <v>#N/A</v>
      </c>
      <c r="G600" t="e">
        <v>#N/A</v>
      </c>
    </row>
    <row r="601" spans="1:7">
      <c r="A601" t="s">
        <v>2442</v>
      </c>
      <c r="B601" t="s">
        <v>134</v>
      </c>
      <c r="C601" t="s">
        <v>2421</v>
      </c>
      <c r="D601">
        <v>1</v>
      </c>
      <c r="E601" t="str">
        <f t="shared" si="9"/>
        <v>difficultoverwhelm</v>
      </c>
      <c r="F601" t="e">
        <v>#N/A</v>
      </c>
      <c r="G601" t="e">
        <v>#N/A</v>
      </c>
    </row>
    <row r="602" spans="1:7">
      <c r="A602" t="s">
        <v>2442</v>
      </c>
      <c r="B602" t="s">
        <v>134</v>
      </c>
      <c r="C602" t="s">
        <v>2421</v>
      </c>
      <c r="D602">
        <v>1</v>
      </c>
      <c r="E602" t="str">
        <f t="shared" si="9"/>
        <v>difficultoverwhelm</v>
      </c>
      <c r="F602" t="e">
        <v>#N/A</v>
      </c>
      <c r="G602" t="e">
        <v>#N/A</v>
      </c>
    </row>
    <row r="603" spans="1:7">
      <c r="A603" t="s">
        <v>2442</v>
      </c>
      <c r="B603" t="s">
        <v>134</v>
      </c>
      <c r="C603" t="s">
        <v>2423</v>
      </c>
      <c r="D603">
        <v>1</v>
      </c>
      <c r="E603" t="str">
        <f t="shared" si="9"/>
        <v>difficultuncompromised</v>
      </c>
      <c r="F603" t="e">
        <v>#N/A</v>
      </c>
      <c r="G603" t="e">
        <v>#N/A</v>
      </c>
    </row>
    <row r="604" spans="1:7">
      <c r="A604" t="s">
        <v>2442</v>
      </c>
      <c r="B604" t="s">
        <v>712</v>
      </c>
      <c r="C604" t="s">
        <v>260</v>
      </c>
      <c r="D604">
        <v>1</v>
      </c>
      <c r="E604" t="str">
        <f t="shared" si="9"/>
        <v>melodycomfortable</v>
      </c>
      <c r="F604" t="e">
        <v>#N/A</v>
      </c>
      <c r="G604" t="e">
        <v>#N/A</v>
      </c>
    </row>
    <row r="605" spans="1:7">
      <c r="A605" t="s">
        <v>2442</v>
      </c>
      <c r="B605" t="s">
        <v>712</v>
      </c>
      <c r="C605" t="s">
        <v>2428</v>
      </c>
      <c r="D605">
        <v>1</v>
      </c>
      <c r="E605" t="str">
        <f t="shared" si="9"/>
        <v>melodyforte</v>
      </c>
      <c r="F605" t="e">
        <v>#N/A</v>
      </c>
      <c r="G605" t="e">
        <v>#N/A</v>
      </c>
    </row>
    <row r="606" spans="1:7">
      <c r="A606" t="s">
        <v>2442</v>
      </c>
      <c r="B606" t="s">
        <v>712</v>
      </c>
      <c r="C606" t="s">
        <v>27</v>
      </c>
      <c r="D606">
        <v>4</v>
      </c>
      <c r="E606" t="str">
        <f t="shared" si="9"/>
        <v>melodyharmony</v>
      </c>
      <c r="F606">
        <v>9.2999999999999999E-2</v>
      </c>
      <c r="G606">
        <v>0.10299999999999999</v>
      </c>
    </row>
    <row r="607" spans="1:7">
      <c r="A607" t="s">
        <v>2442</v>
      </c>
      <c r="B607" t="s">
        <v>712</v>
      </c>
      <c r="C607" t="s">
        <v>1279</v>
      </c>
      <c r="D607">
        <v>2</v>
      </c>
      <c r="E607" t="str">
        <f t="shared" si="9"/>
        <v>melodyloud</v>
      </c>
      <c r="F607" t="e">
        <v>#N/A</v>
      </c>
      <c r="G607" t="e">
        <v>#N/A</v>
      </c>
    </row>
    <row r="608" spans="1:7">
      <c r="A608" t="s">
        <v>2442</v>
      </c>
      <c r="B608" t="s">
        <v>712</v>
      </c>
      <c r="C608" t="s">
        <v>133</v>
      </c>
      <c r="D608">
        <v>5</v>
      </c>
      <c r="E608" t="str">
        <f t="shared" si="9"/>
        <v>melodymusic</v>
      </c>
      <c r="F608">
        <v>0.24299999999999999</v>
      </c>
      <c r="G608">
        <v>0.02</v>
      </c>
    </row>
    <row r="609" spans="1:7">
      <c r="A609" t="s">
        <v>2442</v>
      </c>
      <c r="B609" t="s">
        <v>712</v>
      </c>
      <c r="C609" t="s">
        <v>1019</v>
      </c>
      <c r="D609">
        <v>4</v>
      </c>
      <c r="E609" t="str">
        <f t="shared" si="9"/>
        <v>melodysoft</v>
      </c>
      <c r="F609" t="e">
        <v>#N/A</v>
      </c>
      <c r="G609" t="e">
        <v>#N/A</v>
      </c>
    </row>
    <row r="610" spans="1:7">
      <c r="A610" t="s">
        <v>2442</v>
      </c>
      <c r="B610" t="s">
        <v>712</v>
      </c>
      <c r="C610" t="s">
        <v>51</v>
      </c>
      <c r="D610">
        <v>3</v>
      </c>
      <c r="E610" t="str">
        <f t="shared" si="9"/>
        <v>melodytune</v>
      </c>
      <c r="F610">
        <v>0.15</v>
      </c>
      <c r="G610">
        <v>0</v>
      </c>
    </row>
    <row r="611" spans="1:7">
      <c r="A611" t="s">
        <v>2442</v>
      </c>
      <c r="B611" t="s">
        <v>841</v>
      </c>
      <c r="C611" t="s">
        <v>174</v>
      </c>
      <c r="D611">
        <v>5</v>
      </c>
      <c r="E611" t="str">
        <f t="shared" si="9"/>
        <v>organizeclean</v>
      </c>
      <c r="F611">
        <v>0.09</v>
      </c>
      <c r="G611">
        <v>0</v>
      </c>
    </row>
    <row r="612" spans="1:7">
      <c r="A612" t="s">
        <v>2442</v>
      </c>
      <c r="B612" t="s">
        <v>841</v>
      </c>
      <c r="C612" t="s">
        <v>1308</v>
      </c>
      <c r="D612">
        <v>1</v>
      </c>
      <c r="E612" t="str">
        <f t="shared" si="9"/>
        <v>organizedust</v>
      </c>
      <c r="F612" t="e">
        <v>#N/A</v>
      </c>
      <c r="G612" t="e">
        <v>#N/A</v>
      </c>
    </row>
    <row r="613" spans="1:7">
      <c r="A613" t="s">
        <v>2442</v>
      </c>
      <c r="B613" t="s">
        <v>841</v>
      </c>
      <c r="C613" t="s">
        <v>321</v>
      </c>
      <c r="D613">
        <v>5</v>
      </c>
      <c r="E613" t="str">
        <f t="shared" si="9"/>
        <v>organizein</v>
      </c>
      <c r="F613" t="e">
        <v>#N/A</v>
      </c>
      <c r="G613" t="e">
        <v>#N/A</v>
      </c>
    </row>
    <row r="614" spans="1:7">
      <c r="A614" t="s">
        <v>2442</v>
      </c>
      <c r="B614" t="s">
        <v>841</v>
      </c>
      <c r="C614" t="s">
        <v>151</v>
      </c>
      <c r="D614">
        <v>1</v>
      </c>
      <c r="E614" t="str">
        <f t="shared" si="9"/>
        <v>organizeline</v>
      </c>
      <c r="F614" t="e">
        <v>#N/A</v>
      </c>
      <c r="G614" t="e">
        <v>#N/A</v>
      </c>
    </row>
    <row r="615" spans="1:7">
      <c r="A615" t="s">
        <v>2442</v>
      </c>
      <c r="B615" t="s">
        <v>841</v>
      </c>
      <c r="C615" t="s">
        <v>1021</v>
      </c>
      <c r="D615">
        <v>1</v>
      </c>
      <c r="E615" t="str">
        <f t="shared" si="9"/>
        <v>organizelist</v>
      </c>
      <c r="F615" t="e">
        <v>#N/A</v>
      </c>
      <c r="G615" t="e">
        <v>#N/A</v>
      </c>
    </row>
    <row r="616" spans="1:7">
      <c r="A616" t="s">
        <v>2442</v>
      </c>
      <c r="B616" t="s">
        <v>841</v>
      </c>
      <c r="C616" t="s">
        <v>358</v>
      </c>
      <c r="D616">
        <v>2</v>
      </c>
      <c r="E616" t="str">
        <f t="shared" si="9"/>
        <v>organizemess</v>
      </c>
      <c r="F616">
        <v>3.4000000000000002E-2</v>
      </c>
      <c r="G616">
        <v>0</v>
      </c>
    </row>
    <row r="617" spans="1:7">
      <c r="A617" t="s">
        <v>2442</v>
      </c>
      <c r="B617" t="s">
        <v>841</v>
      </c>
      <c r="C617" t="s">
        <v>171</v>
      </c>
      <c r="D617">
        <v>5</v>
      </c>
      <c r="E617" t="str">
        <f t="shared" si="9"/>
        <v>organizeneat</v>
      </c>
      <c r="F617">
        <v>0.20699999999999999</v>
      </c>
      <c r="G617">
        <v>0.02</v>
      </c>
    </row>
    <row r="618" spans="1:7">
      <c r="A618" t="s">
        <v>2442</v>
      </c>
      <c r="B618" t="s">
        <v>841</v>
      </c>
      <c r="C618" t="s">
        <v>1490</v>
      </c>
      <c r="D618">
        <v>2</v>
      </c>
      <c r="E618" t="str">
        <f t="shared" si="9"/>
        <v>organizeno</v>
      </c>
      <c r="F618" t="e">
        <v>#N/A</v>
      </c>
      <c r="G618" t="e">
        <v>#N/A</v>
      </c>
    </row>
    <row r="619" spans="1:7">
      <c r="A619" t="s">
        <v>2442</v>
      </c>
      <c r="B619" t="s">
        <v>841</v>
      </c>
      <c r="C619" t="s">
        <v>107</v>
      </c>
      <c r="D619">
        <v>4</v>
      </c>
      <c r="E619" t="str">
        <f t="shared" si="9"/>
        <v>organizeorder</v>
      </c>
      <c r="F619">
        <v>2.8000000000000001E-2</v>
      </c>
      <c r="G619">
        <v>2.9000000000000001E-2</v>
      </c>
    </row>
    <row r="620" spans="1:7">
      <c r="A620" t="s">
        <v>2442</v>
      </c>
      <c r="B620" t="s">
        <v>841</v>
      </c>
      <c r="C620" t="s">
        <v>277</v>
      </c>
      <c r="D620">
        <v>2</v>
      </c>
      <c r="E620" t="str">
        <f t="shared" si="9"/>
        <v>organizeplace</v>
      </c>
      <c r="F620" t="e">
        <v>#N/A</v>
      </c>
      <c r="G620" t="e">
        <v>#N/A</v>
      </c>
    </row>
    <row r="621" spans="1:7">
      <c r="A621" t="s">
        <v>2442</v>
      </c>
      <c r="B621" t="s">
        <v>842</v>
      </c>
      <c r="C621" t="s">
        <v>136</v>
      </c>
      <c r="D621">
        <v>5</v>
      </c>
      <c r="E621" t="str">
        <f t="shared" si="9"/>
        <v>pupileye</v>
      </c>
      <c r="F621">
        <v>0.16700000000000001</v>
      </c>
      <c r="G621">
        <v>1.6E-2</v>
      </c>
    </row>
    <row r="622" spans="1:7">
      <c r="A622" t="s">
        <v>2442</v>
      </c>
      <c r="B622" t="s">
        <v>842</v>
      </c>
      <c r="C622" t="s">
        <v>126</v>
      </c>
      <c r="D622">
        <v>1</v>
      </c>
      <c r="E622" t="str">
        <f t="shared" si="9"/>
        <v>pupiliris</v>
      </c>
      <c r="F622" t="e">
        <v>#N/A</v>
      </c>
      <c r="G622" t="e">
        <v>#N/A</v>
      </c>
    </row>
    <row r="623" spans="1:7">
      <c r="A623" t="s">
        <v>2442</v>
      </c>
      <c r="B623" t="s">
        <v>842</v>
      </c>
      <c r="C623" t="s">
        <v>29</v>
      </c>
      <c r="D623">
        <v>5</v>
      </c>
      <c r="E623" t="str">
        <f t="shared" si="9"/>
        <v>pupilsee</v>
      </c>
      <c r="F623" t="e">
        <v>#N/A</v>
      </c>
      <c r="G623" t="e">
        <v>#N/A</v>
      </c>
    </row>
    <row r="624" spans="1:7">
      <c r="A624" t="s">
        <v>2442</v>
      </c>
      <c r="B624" t="s">
        <v>842</v>
      </c>
      <c r="C624" t="s">
        <v>1427</v>
      </c>
      <c r="D624">
        <v>5</v>
      </c>
      <c r="E624" t="str">
        <f t="shared" si="9"/>
        <v>pupilsight</v>
      </c>
      <c r="F624" t="e">
        <v>#N/A</v>
      </c>
      <c r="G624" t="e">
        <v>#N/A</v>
      </c>
    </row>
    <row r="625" spans="1:7">
      <c r="A625" t="s">
        <v>2442</v>
      </c>
      <c r="B625" t="s">
        <v>842</v>
      </c>
      <c r="C625" t="s">
        <v>2441</v>
      </c>
      <c r="D625">
        <v>5</v>
      </c>
      <c r="E625" t="str">
        <f t="shared" si="9"/>
        <v>pupilview</v>
      </c>
      <c r="F625" t="e">
        <v>#N/A</v>
      </c>
      <c r="G625" t="e">
        <v>#N/A</v>
      </c>
    </row>
    <row r="626" spans="1:7">
      <c r="A626" t="s">
        <v>2769</v>
      </c>
      <c r="B626" t="s">
        <v>851</v>
      </c>
      <c r="C626" t="s">
        <v>175</v>
      </c>
      <c r="D626">
        <v>4</v>
      </c>
      <c r="E626" t="str">
        <f t="shared" si="9"/>
        <v>assistaid</v>
      </c>
      <c r="F626">
        <v>6.0999999999999999E-2</v>
      </c>
      <c r="G626">
        <v>0</v>
      </c>
    </row>
    <row r="627" spans="1:7">
      <c r="A627" t="s">
        <v>2769</v>
      </c>
      <c r="B627" t="s">
        <v>851</v>
      </c>
      <c r="C627" t="s">
        <v>1589</v>
      </c>
      <c r="D627">
        <v>1</v>
      </c>
      <c r="E627" t="str">
        <f t="shared" si="9"/>
        <v>assistassistance</v>
      </c>
      <c r="F627" t="e">
        <v>#N/A</v>
      </c>
      <c r="G627" t="e">
        <v>#N/A</v>
      </c>
    </row>
    <row r="628" spans="1:7">
      <c r="A628" t="s">
        <v>2769</v>
      </c>
      <c r="B628" t="s">
        <v>851</v>
      </c>
      <c r="C628" t="s">
        <v>494</v>
      </c>
      <c r="D628">
        <v>1</v>
      </c>
      <c r="E628" t="str">
        <f t="shared" si="9"/>
        <v>assistback</v>
      </c>
      <c r="F628" t="e">
        <v>#N/A</v>
      </c>
      <c r="G628" t="e">
        <v>#N/A</v>
      </c>
    </row>
    <row r="629" spans="1:7">
      <c r="A629" t="s">
        <v>2769</v>
      </c>
      <c r="B629" t="s">
        <v>851</v>
      </c>
      <c r="C629" t="s">
        <v>2174</v>
      </c>
      <c r="D629">
        <v>1</v>
      </c>
      <c r="E629" t="str">
        <f t="shared" si="9"/>
        <v>assistbenefit</v>
      </c>
      <c r="F629" t="e">
        <v>#N/A</v>
      </c>
      <c r="G629" t="e">
        <v>#N/A</v>
      </c>
    </row>
    <row r="630" spans="1:7">
      <c r="A630" t="s">
        <v>2769</v>
      </c>
      <c r="B630" t="s">
        <v>851</v>
      </c>
      <c r="C630" t="s">
        <v>1686</v>
      </c>
      <c r="D630">
        <v>2</v>
      </c>
      <c r="E630" t="str">
        <f t="shared" si="9"/>
        <v>assistcare</v>
      </c>
      <c r="F630" t="e">
        <v>#N/A</v>
      </c>
      <c r="G630" t="e">
        <v>#N/A</v>
      </c>
    </row>
    <row r="631" spans="1:7">
      <c r="A631" t="s">
        <v>2769</v>
      </c>
      <c r="B631" t="s">
        <v>851</v>
      </c>
      <c r="C631" t="s">
        <v>257</v>
      </c>
      <c r="D631">
        <v>1</v>
      </c>
      <c r="E631" t="str">
        <f t="shared" si="9"/>
        <v>assisthand</v>
      </c>
      <c r="F631" t="e">
        <v>#N/A</v>
      </c>
      <c r="G631" t="e">
        <v>#N/A</v>
      </c>
    </row>
    <row r="632" spans="1:7">
      <c r="A632" t="s">
        <v>2769</v>
      </c>
      <c r="B632" t="s">
        <v>851</v>
      </c>
      <c r="C632" t="s">
        <v>36</v>
      </c>
      <c r="D632">
        <v>5</v>
      </c>
      <c r="E632" t="str">
        <f t="shared" si="9"/>
        <v>assisthelp</v>
      </c>
      <c r="F632">
        <v>0.84199999999999997</v>
      </c>
      <c r="G632">
        <v>1.6E-2</v>
      </c>
    </row>
    <row r="633" spans="1:7">
      <c r="A633" t="s">
        <v>2769</v>
      </c>
      <c r="B633" t="s">
        <v>851</v>
      </c>
      <c r="C633" t="s">
        <v>165</v>
      </c>
      <c r="D633">
        <v>1</v>
      </c>
      <c r="E633" t="str">
        <f t="shared" si="9"/>
        <v>assisthinder</v>
      </c>
      <c r="F633" t="e">
        <v>#N/A</v>
      </c>
      <c r="G633" t="e">
        <v>#N/A</v>
      </c>
    </row>
    <row r="634" spans="1:7">
      <c r="A634" t="s">
        <v>2769</v>
      </c>
      <c r="B634" t="s">
        <v>851</v>
      </c>
      <c r="C634" t="s">
        <v>1042</v>
      </c>
      <c r="D634">
        <v>1</v>
      </c>
      <c r="E634" t="str">
        <f t="shared" si="9"/>
        <v>assistkind</v>
      </c>
      <c r="F634" t="e">
        <v>#N/A</v>
      </c>
      <c r="G634" t="e">
        <v>#N/A</v>
      </c>
    </row>
    <row r="635" spans="1:7">
      <c r="A635" t="s">
        <v>2769</v>
      </c>
      <c r="B635" t="s">
        <v>851</v>
      </c>
      <c r="C635" t="s">
        <v>964</v>
      </c>
      <c r="D635">
        <v>1</v>
      </c>
      <c r="E635" t="str">
        <f t="shared" si="9"/>
        <v>assistlend</v>
      </c>
      <c r="F635" t="e">
        <v>#N/A</v>
      </c>
      <c r="G635" t="e">
        <v>#N/A</v>
      </c>
    </row>
    <row r="636" spans="1:7">
      <c r="A636" t="s">
        <v>2769</v>
      </c>
      <c r="B636" t="s">
        <v>851</v>
      </c>
      <c r="C636" t="s">
        <v>169</v>
      </c>
      <c r="D636">
        <v>2</v>
      </c>
      <c r="E636" t="str">
        <f t="shared" si="9"/>
        <v>assistsupport</v>
      </c>
      <c r="F636" t="e">
        <v>#N/A</v>
      </c>
      <c r="G636" t="e">
        <v>#N/A</v>
      </c>
    </row>
    <row r="637" spans="1:7">
      <c r="A637" t="s">
        <v>2769</v>
      </c>
      <c r="B637" t="s">
        <v>847</v>
      </c>
      <c r="C637" t="s">
        <v>200</v>
      </c>
      <c r="D637">
        <v>1</v>
      </c>
      <c r="E637" t="str">
        <f t="shared" si="9"/>
        <v>bashfulawkward</v>
      </c>
      <c r="F637" t="e">
        <v>#N/A</v>
      </c>
      <c r="G637" t="e">
        <v>#N/A</v>
      </c>
    </row>
    <row r="638" spans="1:7">
      <c r="A638" t="s">
        <v>2769</v>
      </c>
      <c r="B638" t="s">
        <v>847</v>
      </c>
      <c r="C638" t="s">
        <v>2743</v>
      </c>
      <c r="D638">
        <v>1</v>
      </c>
      <c r="E638" t="str">
        <f t="shared" si="9"/>
        <v>bashfulhurtful</v>
      </c>
      <c r="F638" t="e">
        <v>#N/A</v>
      </c>
      <c r="G638" t="e">
        <v>#N/A</v>
      </c>
    </row>
    <row r="639" spans="1:7">
      <c r="A639" t="s">
        <v>2769</v>
      </c>
      <c r="B639" t="s">
        <v>847</v>
      </c>
      <c r="C639" t="s">
        <v>2740</v>
      </c>
      <c r="D639">
        <v>1</v>
      </c>
      <c r="E639" t="str">
        <f t="shared" si="9"/>
        <v>bashfulnaive</v>
      </c>
      <c r="F639" t="e">
        <v>#N/A</v>
      </c>
      <c r="G639" t="e">
        <v>#N/A</v>
      </c>
    </row>
    <row r="640" spans="1:7">
      <c r="A640" t="s">
        <v>2769</v>
      </c>
      <c r="B640" t="s">
        <v>847</v>
      </c>
      <c r="C640" t="s">
        <v>467</v>
      </c>
      <c r="D640">
        <v>4</v>
      </c>
      <c r="E640" t="str">
        <f t="shared" si="9"/>
        <v>bashfulnervous</v>
      </c>
      <c r="F640" t="e">
        <v>#N/A</v>
      </c>
      <c r="G640" t="e">
        <v>#N/A</v>
      </c>
    </row>
    <row r="641" spans="1:7">
      <c r="A641" t="s">
        <v>2769</v>
      </c>
      <c r="B641" t="s">
        <v>847</v>
      </c>
      <c r="C641" t="s">
        <v>2748</v>
      </c>
      <c r="D641">
        <v>1</v>
      </c>
      <c r="E641" t="str">
        <f t="shared" si="9"/>
        <v>bashfulplayful</v>
      </c>
      <c r="F641" t="e">
        <v>#N/A</v>
      </c>
      <c r="G641" t="e">
        <v>#N/A</v>
      </c>
    </row>
    <row r="642" spans="1:7">
      <c r="A642" t="s">
        <v>2769</v>
      </c>
      <c r="B642" t="s">
        <v>847</v>
      </c>
      <c r="C642" t="s">
        <v>2060</v>
      </c>
      <c r="D642">
        <v>1</v>
      </c>
      <c r="E642" t="str">
        <f t="shared" ref="E642:E705" si="10">CONCATENATE(LOWER(B642),LOWER(C642))</f>
        <v>bashfulplentiful</v>
      </c>
      <c r="F642" t="e">
        <v>#N/A</v>
      </c>
      <c r="G642" t="e">
        <v>#N/A</v>
      </c>
    </row>
    <row r="643" spans="1:7">
      <c r="A643" t="s">
        <v>2769</v>
      </c>
      <c r="B643" t="s">
        <v>847</v>
      </c>
      <c r="C643" t="s">
        <v>177</v>
      </c>
      <c r="D643">
        <v>1</v>
      </c>
      <c r="E643" t="str">
        <f t="shared" si="10"/>
        <v>bashfulquiet</v>
      </c>
      <c r="F643" t="e">
        <v>#N/A</v>
      </c>
      <c r="G643" t="e">
        <v>#N/A</v>
      </c>
    </row>
    <row r="644" spans="1:7">
      <c r="A644" t="s">
        <v>2769</v>
      </c>
      <c r="B644" t="s">
        <v>847</v>
      </c>
      <c r="C644" t="s">
        <v>2764</v>
      </c>
      <c r="D644">
        <v>3</v>
      </c>
      <c r="E644" t="str">
        <f t="shared" si="10"/>
        <v>bashfulsheepish</v>
      </c>
      <c r="F644" t="e">
        <v>#N/A</v>
      </c>
      <c r="G644" t="e">
        <v>#N/A</v>
      </c>
    </row>
    <row r="645" spans="1:7">
      <c r="A645" t="s">
        <v>2769</v>
      </c>
      <c r="B645" t="s">
        <v>847</v>
      </c>
      <c r="C645" t="s">
        <v>170</v>
      </c>
      <c r="D645">
        <v>4</v>
      </c>
      <c r="E645" t="str">
        <f t="shared" si="10"/>
        <v>bashfulshy</v>
      </c>
      <c r="F645">
        <v>0.73</v>
      </c>
      <c r="G645">
        <v>7.5999999999999998E-2</v>
      </c>
    </row>
    <row r="646" spans="1:7">
      <c r="A646" t="s">
        <v>2769</v>
      </c>
      <c r="B646" t="s">
        <v>847</v>
      </c>
      <c r="C646" t="s">
        <v>2744</v>
      </c>
      <c r="D646">
        <v>1</v>
      </c>
      <c r="E646" t="str">
        <f t="shared" si="10"/>
        <v>bashfulspiteful</v>
      </c>
      <c r="F646" t="e">
        <v>#N/A</v>
      </c>
      <c r="G646" t="e">
        <v>#N/A</v>
      </c>
    </row>
    <row r="647" spans="1:7">
      <c r="A647" t="s">
        <v>2769</v>
      </c>
      <c r="B647" t="s">
        <v>847</v>
      </c>
      <c r="C647" t="s">
        <v>43</v>
      </c>
      <c r="D647">
        <v>2</v>
      </c>
      <c r="E647" t="str">
        <f t="shared" si="10"/>
        <v>bashfultimid</v>
      </c>
      <c r="F647" t="e">
        <v>#N/A</v>
      </c>
      <c r="G647" t="e">
        <v>#N/A</v>
      </c>
    </row>
    <row r="648" spans="1:7">
      <c r="A648" t="s">
        <v>2769</v>
      </c>
      <c r="B648" t="s">
        <v>474</v>
      </c>
      <c r="C648" t="s">
        <v>180</v>
      </c>
      <c r="D648">
        <v>1</v>
      </c>
      <c r="E648" t="str">
        <f t="shared" si="10"/>
        <v>beforeafter</v>
      </c>
      <c r="F648">
        <v>0.85899999999999999</v>
      </c>
      <c r="G648">
        <v>0.57099999999999995</v>
      </c>
    </row>
    <row r="649" spans="1:7">
      <c r="A649" t="s">
        <v>2769</v>
      </c>
      <c r="B649" t="s">
        <v>474</v>
      </c>
      <c r="C649" t="s">
        <v>2746</v>
      </c>
      <c r="D649">
        <v>1</v>
      </c>
      <c r="E649" t="str">
        <f t="shared" si="10"/>
        <v>beforeancient</v>
      </c>
      <c r="F649" t="e">
        <v>#N/A</v>
      </c>
      <c r="G649" t="e">
        <v>#N/A</v>
      </c>
    </row>
    <row r="650" spans="1:7">
      <c r="A650" t="s">
        <v>2769</v>
      </c>
      <c r="B650" t="s">
        <v>474</v>
      </c>
      <c r="C650" t="s">
        <v>579</v>
      </c>
      <c r="D650">
        <v>1</v>
      </c>
      <c r="E650" t="str">
        <f t="shared" si="10"/>
        <v>beforeearlier</v>
      </c>
      <c r="F650" t="e">
        <v>#N/A</v>
      </c>
      <c r="G650" t="e">
        <v>#N/A</v>
      </c>
    </row>
    <row r="651" spans="1:7">
      <c r="A651" t="s">
        <v>2769</v>
      </c>
      <c r="B651" t="s">
        <v>474</v>
      </c>
      <c r="C651" t="s">
        <v>2668</v>
      </c>
      <c r="D651">
        <v>2</v>
      </c>
      <c r="E651" t="str">
        <f t="shared" si="10"/>
        <v>beforehistory</v>
      </c>
      <c r="F651" t="e">
        <v>#N/A</v>
      </c>
      <c r="G651" t="e">
        <v>#N/A</v>
      </c>
    </row>
    <row r="652" spans="1:7">
      <c r="A652" t="s">
        <v>2769</v>
      </c>
      <c r="B652" t="s">
        <v>474</v>
      </c>
      <c r="C652" t="s">
        <v>2320</v>
      </c>
      <c r="D652">
        <v>1</v>
      </c>
      <c r="E652" t="str">
        <f t="shared" si="10"/>
        <v>beforelast</v>
      </c>
      <c r="F652" t="e">
        <v>#N/A</v>
      </c>
      <c r="G652" t="e">
        <v>#N/A</v>
      </c>
    </row>
    <row r="653" spans="1:7">
      <c r="A653" t="s">
        <v>2769</v>
      </c>
      <c r="B653" t="s">
        <v>474</v>
      </c>
      <c r="C653" t="s">
        <v>1749</v>
      </c>
      <c r="D653">
        <v>1</v>
      </c>
      <c r="E653" t="str">
        <f t="shared" si="10"/>
        <v>beforeold</v>
      </c>
      <c r="F653" t="e">
        <v>#N/A</v>
      </c>
      <c r="G653" t="e">
        <v>#N/A</v>
      </c>
    </row>
    <row r="654" spans="1:7">
      <c r="A654" t="s">
        <v>2769</v>
      </c>
      <c r="B654" t="s">
        <v>474</v>
      </c>
      <c r="C654" t="s">
        <v>569</v>
      </c>
      <c r="D654">
        <v>3</v>
      </c>
      <c r="E654" t="str">
        <f t="shared" si="10"/>
        <v>beforepast</v>
      </c>
      <c r="F654" t="e">
        <v>#N/A</v>
      </c>
      <c r="G654" t="e">
        <v>#N/A</v>
      </c>
    </row>
    <row r="655" spans="1:7">
      <c r="A655" t="s">
        <v>2769</v>
      </c>
      <c r="B655" t="s">
        <v>474</v>
      </c>
      <c r="C655" t="s">
        <v>473</v>
      </c>
      <c r="D655">
        <v>2</v>
      </c>
      <c r="E655" t="str">
        <f t="shared" si="10"/>
        <v>beforeprevious</v>
      </c>
      <c r="F655">
        <v>1.2999999999999999E-2</v>
      </c>
      <c r="G655" t="s">
        <v>2783</v>
      </c>
    </row>
    <row r="656" spans="1:7">
      <c r="A656" t="s">
        <v>2769</v>
      </c>
      <c r="B656" t="s">
        <v>474</v>
      </c>
      <c r="C656" t="s">
        <v>473</v>
      </c>
      <c r="D656">
        <v>3</v>
      </c>
      <c r="E656" t="str">
        <f t="shared" si="10"/>
        <v>beforeprevious</v>
      </c>
      <c r="F656">
        <v>1.2999999999999999E-2</v>
      </c>
      <c r="G656" t="s">
        <v>2783</v>
      </c>
    </row>
    <row r="657" spans="1:7">
      <c r="A657" t="s">
        <v>2769</v>
      </c>
      <c r="B657" t="s">
        <v>474</v>
      </c>
      <c r="C657" t="s">
        <v>168</v>
      </c>
      <c r="D657">
        <v>1</v>
      </c>
      <c r="E657" t="str">
        <f t="shared" si="10"/>
        <v>beforestart</v>
      </c>
      <c r="F657" t="e">
        <v>#N/A</v>
      </c>
      <c r="G657" t="e">
        <v>#N/A</v>
      </c>
    </row>
    <row r="658" spans="1:7">
      <c r="A658" t="s">
        <v>2769</v>
      </c>
      <c r="B658" t="s">
        <v>474</v>
      </c>
      <c r="C658" t="s">
        <v>115</v>
      </c>
      <c r="D658">
        <v>1</v>
      </c>
      <c r="E658" t="str">
        <f t="shared" si="10"/>
        <v>beforetime</v>
      </c>
      <c r="F658" t="e">
        <v>#N/A</v>
      </c>
      <c r="G658" t="e">
        <v>#N/A</v>
      </c>
    </row>
    <row r="659" spans="1:7">
      <c r="A659" t="s">
        <v>2769</v>
      </c>
      <c r="B659" t="s">
        <v>474</v>
      </c>
      <c r="C659" t="s">
        <v>1627</v>
      </c>
      <c r="D659">
        <v>3</v>
      </c>
      <c r="E659" t="str">
        <f t="shared" si="10"/>
        <v>beforeyesterday</v>
      </c>
      <c r="F659">
        <v>1.2999999999999999E-2</v>
      </c>
      <c r="G659">
        <v>0</v>
      </c>
    </row>
    <row r="660" spans="1:7">
      <c r="A660" t="s">
        <v>2769</v>
      </c>
      <c r="B660" t="s">
        <v>282</v>
      </c>
      <c r="C660" t="s">
        <v>155</v>
      </c>
      <c r="D660">
        <v>1</v>
      </c>
      <c r="E660" t="str">
        <f t="shared" si="10"/>
        <v>beginningend</v>
      </c>
      <c r="F660">
        <v>0.747</v>
      </c>
      <c r="G660">
        <v>0</v>
      </c>
    </row>
    <row r="661" spans="1:7">
      <c r="A661" t="s">
        <v>2769</v>
      </c>
      <c r="B661" t="s">
        <v>282</v>
      </c>
      <c r="C661" t="s">
        <v>158</v>
      </c>
      <c r="D661">
        <v>1</v>
      </c>
      <c r="E661" t="str">
        <f t="shared" si="10"/>
        <v>beginningfirst</v>
      </c>
      <c r="F661">
        <v>1.4E-2</v>
      </c>
      <c r="G661">
        <v>0</v>
      </c>
    </row>
    <row r="662" spans="1:7">
      <c r="A662" t="s">
        <v>2769</v>
      </c>
      <c r="B662" t="s">
        <v>282</v>
      </c>
      <c r="C662" t="s">
        <v>2742</v>
      </c>
      <c r="D662">
        <v>1</v>
      </c>
      <c r="E662" t="str">
        <f t="shared" si="10"/>
        <v>beginninginduce</v>
      </c>
      <c r="F662" t="e">
        <v>#N/A</v>
      </c>
      <c r="G662" t="e">
        <v>#N/A</v>
      </c>
    </row>
    <row r="663" spans="1:7">
      <c r="A663" t="s">
        <v>2769</v>
      </c>
      <c r="B663" t="s">
        <v>282</v>
      </c>
      <c r="C663" t="s">
        <v>773</v>
      </c>
      <c r="D663">
        <v>1</v>
      </c>
      <c r="E663" t="str">
        <f t="shared" si="10"/>
        <v>beginningintroduction</v>
      </c>
      <c r="F663" t="e">
        <v>#N/A</v>
      </c>
      <c r="G663" t="e">
        <v>#N/A</v>
      </c>
    </row>
    <row r="664" spans="1:7">
      <c r="A664" t="s">
        <v>2769</v>
      </c>
      <c r="B664" t="s">
        <v>282</v>
      </c>
      <c r="C664" t="s">
        <v>161</v>
      </c>
      <c r="D664">
        <v>4</v>
      </c>
      <c r="E664" t="str">
        <f t="shared" si="10"/>
        <v>beginningopen</v>
      </c>
      <c r="F664" t="e">
        <v>#N/A</v>
      </c>
      <c r="G664" t="e">
        <v>#N/A</v>
      </c>
    </row>
    <row r="665" spans="1:7">
      <c r="A665" t="s">
        <v>2769</v>
      </c>
      <c r="B665" t="s">
        <v>282</v>
      </c>
      <c r="C665" t="s">
        <v>1305</v>
      </c>
      <c r="D665">
        <v>4</v>
      </c>
      <c r="E665" t="str">
        <f t="shared" si="10"/>
        <v>beginningrace</v>
      </c>
      <c r="F665" t="e">
        <v>#N/A</v>
      </c>
      <c r="G665" t="e">
        <v>#N/A</v>
      </c>
    </row>
    <row r="666" spans="1:7">
      <c r="A666" t="s">
        <v>2769</v>
      </c>
      <c r="B666" t="s">
        <v>282</v>
      </c>
      <c r="C666" t="s">
        <v>168</v>
      </c>
      <c r="D666">
        <v>5</v>
      </c>
      <c r="E666" t="str">
        <f t="shared" si="10"/>
        <v>beginningstart</v>
      </c>
      <c r="F666">
        <v>0.158</v>
      </c>
      <c r="G666">
        <v>0</v>
      </c>
    </row>
    <row r="667" spans="1:7">
      <c r="A667" t="s">
        <v>2769</v>
      </c>
      <c r="B667" t="s">
        <v>282</v>
      </c>
      <c r="C667" t="s">
        <v>84</v>
      </c>
      <c r="D667">
        <v>3</v>
      </c>
      <c r="E667" t="str">
        <f t="shared" si="10"/>
        <v>beginningstory</v>
      </c>
      <c r="F667" t="e">
        <v>#N/A</v>
      </c>
      <c r="G667" t="e">
        <v>#N/A</v>
      </c>
    </row>
    <row r="668" spans="1:7">
      <c r="A668" t="s">
        <v>2769</v>
      </c>
      <c r="B668" t="s">
        <v>252</v>
      </c>
      <c r="C668" t="s">
        <v>610</v>
      </c>
      <c r="D668">
        <v>2</v>
      </c>
      <c r="E668" t="str">
        <f t="shared" si="10"/>
        <v>bodyblood</v>
      </c>
      <c r="F668" t="e">
        <v>#N/A</v>
      </c>
      <c r="G668" t="e">
        <v>#N/A</v>
      </c>
    </row>
    <row r="669" spans="1:7">
      <c r="A669" t="s">
        <v>2769</v>
      </c>
      <c r="B669" t="s">
        <v>252</v>
      </c>
      <c r="C669" t="s">
        <v>1317</v>
      </c>
      <c r="D669">
        <v>1</v>
      </c>
      <c r="E669" t="str">
        <f t="shared" si="10"/>
        <v>bodybones</v>
      </c>
      <c r="F669" t="e">
        <v>#N/A</v>
      </c>
      <c r="G669" t="e">
        <v>#N/A</v>
      </c>
    </row>
    <row r="670" spans="1:7">
      <c r="A670" t="s">
        <v>2769</v>
      </c>
      <c r="B670" t="s">
        <v>252</v>
      </c>
      <c r="C670" t="s">
        <v>451</v>
      </c>
      <c r="D670">
        <v>4</v>
      </c>
      <c r="E670" t="str">
        <f t="shared" si="10"/>
        <v>bodybrain</v>
      </c>
      <c r="F670" t="e">
        <v>#N/A</v>
      </c>
      <c r="G670" t="e">
        <v>#N/A</v>
      </c>
    </row>
    <row r="671" spans="1:7">
      <c r="A671" t="s">
        <v>2769</v>
      </c>
      <c r="B671" t="s">
        <v>252</v>
      </c>
      <c r="C671" t="s">
        <v>19</v>
      </c>
      <c r="D671">
        <v>2</v>
      </c>
      <c r="E671" t="str">
        <f t="shared" si="10"/>
        <v>bodyheart</v>
      </c>
      <c r="F671" t="e">
        <v>#N/A</v>
      </c>
      <c r="G671" t="e">
        <v>#N/A</v>
      </c>
    </row>
    <row r="672" spans="1:7">
      <c r="A672" t="s">
        <v>2769</v>
      </c>
      <c r="B672" t="s">
        <v>252</v>
      </c>
      <c r="C672" t="s">
        <v>54</v>
      </c>
      <c r="D672">
        <v>2</v>
      </c>
      <c r="E672" t="str">
        <f t="shared" si="10"/>
        <v>bodymind</v>
      </c>
      <c r="F672">
        <v>0.02</v>
      </c>
      <c r="G672">
        <v>6.3E-2</v>
      </c>
    </row>
    <row r="673" spans="1:7">
      <c r="A673" t="s">
        <v>2769</v>
      </c>
      <c r="B673" t="s">
        <v>252</v>
      </c>
      <c r="C673" t="s">
        <v>1594</v>
      </c>
      <c r="D673">
        <v>1</v>
      </c>
      <c r="E673" t="str">
        <f t="shared" si="10"/>
        <v>bodymuscle</v>
      </c>
      <c r="F673">
        <v>9.5000000000000001E-2</v>
      </c>
      <c r="G673">
        <v>4.8000000000000001E-2</v>
      </c>
    </row>
    <row r="674" spans="1:7">
      <c r="A674" t="s">
        <v>2769</v>
      </c>
      <c r="B674" t="s">
        <v>252</v>
      </c>
      <c r="C674" t="s">
        <v>1594</v>
      </c>
      <c r="D674">
        <v>2</v>
      </c>
      <c r="E674" t="str">
        <f t="shared" si="10"/>
        <v>bodymuscle</v>
      </c>
      <c r="F674">
        <v>9.5000000000000001E-2</v>
      </c>
      <c r="G674">
        <v>4.8000000000000001E-2</v>
      </c>
    </row>
    <row r="675" spans="1:7">
      <c r="A675" t="s">
        <v>2769</v>
      </c>
      <c r="B675" t="s">
        <v>252</v>
      </c>
      <c r="C675" t="s">
        <v>702</v>
      </c>
      <c r="D675">
        <v>1</v>
      </c>
      <c r="E675" t="str">
        <f t="shared" si="10"/>
        <v>bodyorgans</v>
      </c>
      <c r="F675" t="e">
        <v>#N/A</v>
      </c>
      <c r="G675" t="e">
        <v>#N/A</v>
      </c>
    </row>
    <row r="676" spans="1:7">
      <c r="A676" t="s">
        <v>2769</v>
      </c>
      <c r="B676" t="s">
        <v>252</v>
      </c>
      <c r="C676" t="s">
        <v>722</v>
      </c>
      <c r="D676">
        <v>2</v>
      </c>
      <c r="E676" t="str">
        <f t="shared" si="10"/>
        <v>bodyskin</v>
      </c>
      <c r="F676">
        <v>2.7E-2</v>
      </c>
      <c r="G676">
        <v>0.02</v>
      </c>
    </row>
    <row r="677" spans="1:7">
      <c r="A677" t="s">
        <v>2769</v>
      </c>
      <c r="B677" t="s">
        <v>252</v>
      </c>
      <c r="C677" t="s">
        <v>570</v>
      </c>
      <c r="D677">
        <v>3</v>
      </c>
      <c r="E677" t="str">
        <f t="shared" si="10"/>
        <v>bodysoul</v>
      </c>
      <c r="F677">
        <v>3.4000000000000002E-2</v>
      </c>
      <c r="G677">
        <v>3.4000000000000002E-2</v>
      </c>
    </row>
    <row r="678" spans="1:7">
      <c r="A678" t="s">
        <v>2769</v>
      </c>
      <c r="B678" t="s">
        <v>211</v>
      </c>
      <c r="C678" t="s">
        <v>122</v>
      </c>
      <c r="D678">
        <v>3</v>
      </c>
      <c r="E678" t="str">
        <f t="shared" si="10"/>
        <v>breakcrack</v>
      </c>
      <c r="F678">
        <v>6.7000000000000004E-2</v>
      </c>
      <c r="G678">
        <v>0.19400000000000001</v>
      </c>
    </row>
    <row r="679" spans="1:7">
      <c r="A679" t="s">
        <v>2769</v>
      </c>
      <c r="B679" t="s">
        <v>211</v>
      </c>
      <c r="C679" t="s">
        <v>383</v>
      </c>
      <c r="D679">
        <v>1</v>
      </c>
      <c r="E679" t="str">
        <f t="shared" si="10"/>
        <v>breakcrash</v>
      </c>
      <c r="F679">
        <v>2.8000000000000001E-2</v>
      </c>
      <c r="G679">
        <v>0</v>
      </c>
    </row>
    <row r="680" spans="1:7">
      <c r="A680" t="s">
        <v>2769</v>
      </c>
      <c r="B680" t="s">
        <v>211</v>
      </c>
      <c r="C680" t="s">
        <v>1808</v>
      </c>
      <c r="D680">
        <v>1</v>
      </c>
      <c r="E680" t="str">
        <f t="shared" si="10"/>
        <v>breakdestroy</v>
      </c>
      <c r="F680">
        <v>6.0999999999999999E-2</v>
      </c>
      <c r="G680">
        <v>3.9E-2</v>
      </c>
    </row>
    <row r="681" spans="1:7">
      <c r="A681" t="s">
        <v>2769</v>
      </c>
      <c r="B681" t="s">
        <v>211</v>
      </c>
      <c r="C681" t="s">
        <v>1454</v>
      </c>
      <c r="D681">
        <v>2</v>
      </c>
      <c r="E681" t="str">
        <f t="shared" si="10"/>
        <v>breakdrop</v>
      </c>
      <c r="F681">
        <v>1.0999999999999999E-2</v>
      </c>
      <c r="G681">
        <v>0.08</v>
      </c>
    </row>
    <row r="682" spans="1:7">
      <c r="A682" t="s">
        <v>2769</v>
      </c>
      <c r="B682" t="s">
        <v>211</v>
      </c>
      <c r="C682" t="s">
        <v>980</v>
      </c>
      <c r="D682">
        <v>1</v>
      </c>
      <c r="E682" t="str">
        <f t="shared" si="10"/>
        <v>breakruin</v>
      </c>
      <c r="F682" t="e">
        <v>#N/A</v>
      </c>
      <c r="G682" t="e">
        <v>#N/A</v>
      </c>
    </row>
    <row r="683" spans="1:7">
      <c r="A683" t="s">
        <v>2769</v>
      </c>
      <c r="B683" t="s">
        <v>211</v>
      </c>
      <c r="C683" t="s">
        <v>491</v>
      </c>
      <c r="D683">
        <v>4</v>
      </c>
      <c r="E683" t="str">
        <f t="shared" si="10"/>
        <v>breaksmash</v>
      </c>
      <c r="F683">
        <v>3.9E-2</v>
      </c>
      <c r="G683">
        <v>0.17599999999999999</v>
      </c>
    </row>
    <row r="684" spans="1:7">
      <c r="A684" t="s">
        <v>2769</v>
      </c>
      <c r="B684" t="s">
        <v>211</v>
      </c>
      <c r="C684" t="s">
        <v>166</v>
      </c>
      <c r="D684">
        <v>5</v>
      </c>
      <c r="E684" t="str">
        <f t="shared" si="10"/>
        <v>breaksnap</v>
      </c>
      <c r="F684">
        <v>2.8000000000000001E-2</v>
      </c>
      <c r="G684">
        <v>0.115</v>
      </c>
    </row>
    <row r="685" spans="1:7">
      <c r="A685" t="s">
        <v>2769</v>
      </c>
      <c r="B685" t="s">
        <v>211</v>
      </c>
      <c r="C685" t="s">
        <v>492</v>
      </c>
      <c r="D685">
        <v>2</v>
      </c>
      <c r="E685" t="str">
        <f t="shared" si="10"/>
        <v>breaksplit</v>
      </c>
      <c r="F685" t="e">
        <v>#N/A</v>
      </c>
      <c r="G685" t="e">
        <v>#N/A</v>
      </c>
    </row>
    <row r="686" spans="1:7">
      <c r="A686" t="s">
        <v>2769</v>
      </c>
      <c r="B686" t="s">
        <v>211</v>
      </c>
      <c r="C686" t="s">
        <v>297</v>
      </c>
      <c r="D686">
        <v>1</v>
      </c>
      <c r="E686" t="str">
        <f t="shared" si="10"/>
        <v>breaktear</v>
      </c>
      <c r="F686">
        <v>2.1999999999999999E-2</v>
      </c>
      <c r="G686">
        <v>0</v>
      </c>
    </row>
    <row r="687" spans="1:7">
      <c r="A687" t="s">
        <v>2769</v>
      </c>
      <c r="B687" t="s">
        <v>785</v>
      </c>
      <c r="C687" t="s">
        <v>2749</v>
      </c>
      <c r="D687">
        <v>1</v>
      </c>
      <c r="E687" t="str">
        <f t="shared" si="10"/>
        <v>carbeetle</v>
      </c>
      <c r="F687" t="e">
        <v>#N/A</v>
      </c>
      <c r="G687" t="e">
        <v>#N/A</v>
      </c>
    </row>
    <row r="688" spans="1:7">
      <c r="A688" t="s">
        <v>2769</v>
      </c>
      <c r="B688" t="s">
        <v>785</v>
      </c>
      <c r="C688" t="s">
        <v>3147</v>
      </c>
      <c r="D688">
        <v>2</v>
      </c>
      <c r="E688" t="str">
        <f t="shared" si="10"/>
        <v>carferrari</v>
      </c>
      <c r="F688" t="e">
        <v>#N/A</v>
      </c>
      <c r="G688" t="e">
        <v>#N/A</v>
      </c>
    </row>
    <row r="689" spans="1:7">
      <c r="A689" t="s">
        <v>2769</v>
      </c>
      <c r="B689" t="s">
        <v>785</v>
      </c>
      <c r="C689" t="s">
        <v>3148</v>
      </c>
      <c r="D689">
        <v>1</v>
      </c>
      <c r="E689" t="str">
        <f t="shared" si="10"/>
        <v>carhonda</v>
      </c>
      <c r="F689" t="e">
        <v>#N/A</v>
      </c>
      <c r="G689" t="e">
        <v>#N/A</v>
      </c>
    </row>
    <row r="690" spans="1:7">
      <c r="A690" t="s">
        <v>2769</v>
      </c>
      <c r="B690" t="s">
        <v>785</v>
      </c>
      <c r="C690" t="s">
        <v>2762</v>
      </c>
      <c r="D690">
        <v>2</v>
      </c>
      <c r="E690" t="str">
        <f t="shared" si="10"/>
        <v>carhybrid</v>
      </c>
      <c r="F690" t="e">
        <v>#N/A</v>
      </c>
      <c r="G690" t="e">
        <v>#N/A</v>
      </c>
    </row>
    <row r="691" spans="1:7">
      <c r="A691" t="s">
        <v>2769</v>
      </c>
      <c r="B691" t="s">
        <v>785</v>
      </c>
      <c r="C691" t="s">
        <v>2766</v>
      </c>
      <c r="D691">
        <v>4</v>
      </c>
      <c r="E691" t="str">
        <f t="shared" si="10"/>
        <v>carhypercar</v>
      </c>
      <c r="F691" t="e">
        <v>#N/A</v>
      </c>
      <c r="G691" t="e">
        <v>#N/A</v>
      </c>
    </row>
    <row r="692" spans="1:7">
      <c r="A692" t="s">
        <v>2769</v>
      </c>
      <c r="B692" t="s">
        <v>785</v>
      </c>
      <c r="C692" t="s">
        <v>3149</v>
      </c>
      <c r="D692">
        <v>1</v>
      </c>
      <c r="E692" t="str">
        <f t="shared" si="10"/>
        <v>carlamborghini</v>
      </c>
      <c r="F692" t="e">
        <v>#N/A</v>
      </c>
      <c r="G692" t="e">
        <v>#N/A</v>
      </c>
    </row>
    <row r="693" spans="1:7">
      <c r="A693" t="s">
        <v>2769</v>
      </c>
      <c r="B693" t="s">
        <v>785</v>
      </c>
      <c r="C693" t="s">
        <v>623</v>
      </c>
      <c r="D693">
        <v>1</v>
      </c>
      <c r="E693" t="str">
        <f t="shared" si="10"/>
        <v>carmustang</v>
      </c>
      <c r="F693" t="e">
        <v>#N/A</v>
      </c>
      <c r="G693" t="e">
        <v>#N/A</v>
      </c>
    </row>
    <row r="694" spans="1:7">
      <c r="A694" t="s">
        <v>2769</v>
      </c>
      <c r="B694" t="s">
        <v>785</v>
      </c>
      <c r="C694" t="s">
        <v>121</v>
      </c>
      <c r="D694">
        <v>4</v>
      </c>
      <c r="E694" t="str">
        <f t="shared" si="10"/>
        <v>carsports</v>
      </c>
      <c r="F694" t="e">
        <v>#N/A</v>
      </c>
      <c r="G694" t="e">
        <v>#N/A</v>
      </c>
    </row>
    <row r="695" spans="1:7">
      <c r="A695" t="s">
        <v>2769</v>
      </c>
      <c r="B695" t="s">
        <v>785</v>
      </c>
      <c r="C695" t="s">
        <v>2767</v>
      </c>
      <c r="D695">
        <v>4</v>
      </c>
      <c r="E695" t="str">
        <f t="shared" si="10"/>
        <v>carsupercar</v>
      </c>
      <c r="F695" t="e">
        <v>#N/A</v>
      </c>
      <c r="G695" t="e">
        <v>#N/A</v>
      </c>
    </row>
    <row r="696" spans="1:7">
      <c r="A696" t="s">
        <v>2769</v>
      </c>
      <c r="B696" t="s">
        <v>854</v>
      </c>
      <c r="C696" t="s">
        <v>2758</v>
      </c>
      <c r="D696">
        <v>1</v>
      </c>
      <c r="E696" t="str">
        <f t="shared" si="10"/>
        <v>casualapathy</v>
      </c>
      <c r="F696" t="e">
        <v>#N/A</v>
      </c>
      <c r="G696" t="e">
        <v>#N/A</v>
      </c>
    </row>
    <row r="697" spans="1:7">
      <c r="A697" t="s">
        <v>2769</v>
      </c>
      <c r="B697" t="s">
        <v>854</v>
      </c>
      <c r="C697" t="s">
        <v>336</v>
      </c>
      <c r="D697">
        <v>1</v>
      </c>
      <c r="E697" t="str">
        <f t="shared" si="10"/>
        <v>casualattire</v>
      </c>
      <c r="F697">
        <v>1.4E-2</v>
      </c>
      <c r="G697">
        <v>1.2999999999999999E-2</v>
      </c>
    </row>
    <row r="698" spans="1:7">
      <c r="A698" t="s">
        <v>2769</v>
      </c>
      <c r="B698" t="s">
        <v>854</v>
      </c>
      <c r="C698" t="s">
        <v>157</v>
      </c>
      <c r="D698">
        <v>3</v>
      </c>
      <c r="E698" t="str">
        <f t="shared" si="10"/>
        <v>casualclothes</v>
      </c>
      <c r="F698">
        <v>9.5000000000000001E-2</v>
      </c>
      <c r="G698">
        <v>0</v>
      </c>
    </row>
    <row r="699" spans="1:7">
      <c r="A699" t="s">
        <v>2769</v>
      </c>
      <c r="B699" t="s">
        <v>854</v>
      </c>
      <c r="C699" t="s">
        <v>57</v>
      </c>
      <c r="D699">
        <v>1</v>
      </c>
      <c r="E699" t="str">
        <f t="shared" si="10"/>
        <v>casualeveryday</v>
      </c>
      <c r="F699" t="e">
        <v>#N/A</v>
      </c>
      <c r="G699" t="e">
        <v>#N/A</v>
      </c>
    </row>
    <row r="700" spans="1:7">
      <c r="A700" t="s">
        <v>2769</v>
      </c>
      <c r="B700" t="s">
        <v>854</v>
      </c>
      <c r="C700" t="s">
        <v>855</v>
      </c>
      <c r="D700">
        <v>1</v>
      </c>
      <c r="E700" t="str">
        <f t="shared" si="10"/>
        <v>casualfriday</v>
      </c>
      <c r="F700" t="e">
        <v>#N/A</v>
      </c>
      <c r="G700" t="e">
        <v>#N/A</v>
      </c>
    </row>
    <row r="701" spans="1:7">
      <c r="A701" t="s">
        <v>2769</v>
      </c>
      <c r="B701" t="s">
        <v>854</v>
      </c>
      <c r="C701" t="s">
        <v>160</v>
      </c>
      <c r="D701">
        <v>2</v>
      </c>
      <c r="E701" t="str">
        <f t="shared" si="10"/>
        <v>casualjeans</v>
      </c>
      <c r="F701">
        <v>6.0999999999999999E-2</v>
      </c>
      <c r="G701">
        <v>2.7E-2</v>
      </c>
    </row>
    <row r="702" spans="1:7">
      <c r="A702" t="s">
        <v>2769</v>
      </c>
      <c r="B702" t="s">
        <v>854</v>
      </c>
      <c r="C702" t="s">
        <v>176</v>
      </c>
      <c r="D702">
        <v>2</v>
      </c>
      <c r="E702" t="str">
        <f t="shared" si="10"/>
        <v>casualnormal</v>
      </c>
      <c r="F702">
        <v>1.4E-2</v>
      </c>
      <c r="G702">
        <v>0</v>
      </c>
    </row>
    <row r="703" spans="1:7">
      <c r="A703" t="s">
        <v>2769</v>
      </c>
      <c r="B703" t="s">
        <v>854</v>
      </c>
      <c r="C703" t="s">
        <v>96</v>
      </c>
      <c r="D703">
        <v>1</v>
      </c>
      <c r="E703" t="str">
        <f t="shared" si="10"/>
        <v>casualordinary</v>
      </c>
      <c r="F703" t="e">
        <v>#N/A</v>
      </c>
      <c r="G703" t="e">
        <v>#N/A</v>
      </c>
    </row>
    <row r="704" spans="1:7">
      <c r="A704" t="s">
        <v>2769</v>
      </c>
      <c r="B704" t="s">
        <v>854</v>
      </c>
      <c r="C704" t="s">
        <v>167</v>
      </c>
      <c r="D704">
        <v>2</v>
      </c>
      <c r="E704" t="str">
        <f t="shared" si="10"/>
        <v>casualrelaxed</v>
      </c>
      <c r="F704">
        <v>6.8000000000000005E-2</v>
      </c>
      <c r="G704">
        <v>0</v>
      </c>
    </row>
    <row r="705" spans="1:7">
      <c r="A705" t="s">
        <v>2769</v>
      </c>
      <c r="B705" t="s">
        <v>854</v>
      </c>
      <c r="C705" t="s">
        <v>630</v>
      </c>
      <c r="D705">
        <v>2</v>
      </c>
      <c r="E705" t="str">
        <f t="shared" si="10"/>
        <v>casualsex</v>
      </c>
      <c r="F705">
        <v>1.4E-2</v>
      </c>
      <c r="G705">
        <v>0</v>
      </c>
    </row>
    <row r="706" spans="1:7">
      <c r="A706" t="s">
        <v>2769</v>
      </c>
      <c r="B706" t="s">
        <v>854</v>
      </c>
      <c r="C706" t="s">
        <v>108</v>
      </c>
      <c r="D706">
        <v>1</v>
      </c>
      <c r="E706" t="str">
        <f t="shared" ref="E706:E769" si="11">CONCATENATE(LOWER(B706),LOWER(C706))</f>
        <v>casualshirt</v>
      </c>
      <c r="F706" t="e">
        <v>#N/A</v>
      </c>
      <c r="G706" t="e">
        <v>#N/A</v>
      </c>
    </row>
    <row r="707" spans="1:7">
      <c r="A707" t="s">
        <v>2769</v>
      </c>
      <c r="B707" t="s">
        <v>854</v>
      </c>
      <c r="C707" t="s">
        <v>104</v>
      </c>
      <c r="D707">
        <v>1</v>
      </c>
      <c r="E707" t="str">
        <f t="shared" si="11"/>
        <v>casualtypical</v>
      </c>
      <c r="F707" t="e">
        <v>#N/A</v>
      </c>
      <c r="G707" t="e">
        <v>#N/A</v>
      </c>
    </row>
    <row r="708" spans="1:7">
      <c r="A708" t="s">
        <v>2769</v>
      </c>
      <c r="B708" t="s">
        <v>854</v>
      </c>
      <c r="C708" t="s">
        <v>323</v>
      </c>
      <c r="D708">
        <v>2</v>
      </c>
      <c r="E708" t="str">
        <f t="shared" si="11"/>
        <v>casualusual</v>
      </c>
      <c r="F708">
        <v>1.4E-2</v>
      </c>
      <c r="G708">
        <v>2.1000000000000001E-2</v>
      </c>
    </row>
    <row r="709" spans="1:7">
      <c r="A709" t="s">
        <v>2769</v>
      </c>
      <c r="B709" t="s">
        <v>278</v>
      </c>
      <c r="C709" t="s">
        <v>1197</v>
      </c>
      <c r="D709">
        <v>1</v>
      </c>
      <c r="E709" t="str">
        <f t="shared" si="11"/>
        <v>challengechallenger</v>
      </c>
      <c r="F709">
        <v>1.4E-2</v>
      </c>
      <c r="G709" t="s">
        <v>2783</v>
      </c>
    </row>
    <row r="710" spans="1:7">
      <c r="A710" t="s">
        <v>2769</v>
      </c>
      <c r="B710" t="s">
        <v>278</v>
      </c>
      <c r="C710" t="s">
        <v>502</v>
      </c>
      <c r="D710">
        <v>1</v>
      </c>
      <c r="E710" t="str">
        <f t="shared" si="11"/>
        <v>challengeclaim</v>
      </c>
      <c r="F710" t="e">
        <v>#N/A</v>
      </c>
      <c r="G710" t="e">
        <v>#N/A</v>
      </c>
    </row>
    <row r="711" spans="1:7">
      <c r="A711" t="s">
        <v>2769</v>
      </c>
      <c r="B711" t="s">
        <v>278</v>
      </c>
      <c r="C711" t="s">
        <v>2440</v>
      </c>
      <c r="D711">
        <v>1</v>
      </c>
      <c r="E711" t="str">
        <f t="shared" si="11"/>
        <v>challengecompete</v>
      </c>
      <c r="F711">
        <v>5.3999999999999999E-2</v>
      </c>
      <c r="G711">
        <v>4.4999999999999998E-2</v>
      </c>
    </row>
    <row r="712" spans="1:7">
      <c r="A712" t="s">
        <v>2769</v>
      </c>
      <c r="B712" t="s">
        <v>278</v>
      </c>
      <c r="C712" t="s">
        <v>556</v>
      </c>
      <c r="D712">
        <v>1</v>
      </c>
      <c r="E712" t="str">
        <f t="shared" si="11"/>
        <v>challengeconfront</v>
      </c>
      <c r="F712" t="e">
        <v>#N/A</v>
      </c>
      <c r="G712" t="e">
        <v>#N/A</v>
      </c>
    </row>
    <row r="713" spans="1:7">
      <c r="A713" t="s">
        <v>2769</v>
      </c>
      <c r="B713" t="s">
        <v>278</v>
      </c>
      <c r="C713" t="s">
        <v>1827</v>
      </c>
      <c r="D713">
        <v>3</v>
      </c>
      <c r="E713" t="str">
        <f t="shared" si="11"/>
        <v>challengecontest</v>
      </c>
      <c r="F713" t="e">
        <v>#N/A</v>
      </c>
      <c r="G713" t="e">
        <v>#N/A</v>
      </c>
    </row>
    <row r="714" spans="1:7">
      <c r="A714" t="s">
        <v>2769</v>
      </c>
      <c r="B714" t="s">
        <v>278</v>
      </c>
      <c r="C714" t="s">
        <v>134</v>
      </c>
      <c r="D714">
        <v>1</v>
      </c>
      <c r="E714" t="str">
        <f t="shared" si="11"/>
        <v>challengedifficult</v>
      </c>
      <c r="F714">
        <v>2.7E-2</v>
      </c>
      <c r="G714">
        <v>0</v>
      </c>
    </row>
    <row r="715" spans="1:7">
      <c r="A715" t="s">
        <v>2769</v>
      </c>
      <c r="B715" t="s">
        <v>278</v>
      </c>
      <c r="C715" t="s">
        <v>992</v>
      </c>
      <c r="D715">
        <v>1</v>
      </c>
      <c r="E715" t="str">
        <f t="shared" si="11"/>
        <v>challengeeffort</v>
      </c>
      <c r="F715" t="e">
        <v>#N/A</v>
      </c>
      <c r="G715" t="e">
        <v>#N/A</v>
      </c>
    </row>
    <row r="716" spans="1:7">
      <c r="A716" t="s">
        <v>2769</v>
      </c>
      <c r="B716" t="s">
        <v>278</v>
      </c>
      <c r="C716" t="s">
        <v>1577</v>
      </c>
      <c r="D716">
        <v>1</v>
      </c>
      <c r="E716" t="str">
        <f t="shared" si="11"/>
        <v>challengeevent</v>
      </c>
      <c r="F716" t="e">
        <v>#N/A</v>
      </c>
      <c r="G716" t="e">
        <v>#N/A</v>
      </c>
    </row>
    <row r="717" spans="1:7">
      <c r="A717" t="s">
        <v>2769</v>
      </c>
      <c r="B717" t="s">
        <v>278</v>
      </c>
      <c r="C717" t="s">
        <v>58</v>
      </c>
      <c r="D717">
        <v>1</v>
      </c>
      <c r="E717" t="str">
        <f t="shared" si="11"/>
        <v>challengefight</v>
      </c>
      <c r="F717">
        <v>3.4000000000000002E-2</v>
      </c>
      <c r="G717">
        <v>0</v>
      </c>
    </row>
    <row r="718" spans="1:7">
      <c r="A718" t="s">
        <v>2769</v>
      </c>
      <c r="B718" t="s">
        <v>278</v>
      </c>
      <c r="C718" t="s">
        <v>633</v>
      </c>
      <c r="D718">
        <v>2</v>
      </c>
      <c r="E718" t="str">
        <f t="shared" si="11"/>
        <v>challengegame</v>
      </c>
      <c r="F718">
        <v>2.7E-2</v>
      </c>
      <c r="G718">
        <v>0</v>
      </c>
    </row>
    <row r="719" spans="1:7">
      <c r="A719" t="s">
        <v>2769</v>
      </c>
      <c r="B719" t="s">
        <v>278</v>
      </c>
      <c r="C719" t="s">
        <v>172</v>
      </c>
      <c r="D719">
        <v>1</v>
      </c>
      <c r="E719" t="str">
        <f t="shared" si="11"/>
        <v>challengehard</v>
      </c>
      <c r="F719">
        <v>8.2000000000000003E-2</v>
      </c>
      <c r="G719">
        <v>0</v>
      </c>
    </row>
    <row r="720" spans="1:7">
      <c r="A720" t="s">
        <v>2769</v>
      </c>
      <c r="B720" t="s">
        <v>278</v>
      </c>
      <c r="C720" t="s">
        <v>2747</v>
      </c>
      <c r="D720">
        <v>1</v>
      </c>
      <c r="E720" t="str">
        <f t="shared" si="11"/>
        <v>challengelose</v>
      </c>
      <c r="F720" t="e">
        <v>#N/A</v>
      </c>
      <c r="G720" t="e">
        <v>#N/A</v>
      </c>
    </row>
    <row r="721" spans="1:7">
      <c r="A721" t="s">
        <v>2769</v>
      </c>
      <c r="B721" t="s">
        <v>278</v>
      </c>
      <c r="C721" t="s">
        <v>2609</v>
      </c>
      <c r="D721">
        <v>1</v>
      </c>
      <c r="E721" t="str">
        <f t="shared" si="11"/>
        <v>challengeobject</v>
      </c>
      <c r="F721" t="e">
        <v>#N/A</v>
      </c>
      <c r="G721" t="e">
        <v>#N/A</v>
      </c>
    </row>
    <row r="722" spans="1:7">
      <c r="A722" t="s">
        <v>2769</v>
      </c>
      <c r="B722" t="s">
        <v>278</v>
      </c>
      <c r="C722" t="s">
        <v>2776</v>
      </c>
      <c r="D722">
        <v>1</v>
      </c>
      <c r="E722" t="str">
        <f t="shared" si="11"/>
        <v>challengeshuttle</v>
      </c>
      <c r="F722" t="e">
        <v>#N/A</v>
      </c>
      <c r="G722" t="e">
        <v>#N/A</v>
      </c>
    </row>
    <row r="723" spans="1:7">
      <c r="A723" t="s">
        <v>2769</v>
      </c>
      <c r="B723" t="s">
        <v>278</v>
      </c>
      <c r="C723" t="s">
        <v>111</v>
      </c>
      <c r="D723">
        <v>1</v>
      </c>
      <c r="E723" t="str">
        <f t="shared" si="11"/>
        <v>challengesport</v>
      </c>
      <c r="F723">
        <v>1.4E-2</v>
      </c>
      <c r="G723">
        <v>0</v>
      </c>
    </row>
    <row r="724" spans="1:7">
      <c r="A724" t="s">
        <v>2769</v>
      </c>
      <c r="B724" t="s">
        <v>278</v>
      </c>
      <c r="C724" t="s">
        <v>12</v>
      </c>
      <c r="D724">
        <v>1</v>
      </c>
      <c r="E724" t="str">
        <f t="shared" si="11"/>
        <v>challengetest</v>
      </c>
      <c r="F724">
        <v>0.02</v>
      </c>
      <c r="G724">
        <v>0</v>
      </c>
    </row>
    <row r="725" spans="1:7">
      <c r="A725" t="s">
        <v>2769</v>
      </c>
      <c r="B725" t="s">
        <v>278</v>
      </c>
      <c r="C725" t="s">
        <v>315</v>
      </c>
      <c r="D725">
        <v>1</v>
      </c>
      <c r="E725" t="str">
        <f t="shared" si="11"/>
        <v>challengetrial</v>
      </c>
      <c r="F725" t="e">
        <v>#N/A</v>
      </c>
      <c r="G725" t="e">
        <v>#N/A</v>
      </c>
    </row>
    <row r="726" spans="1:7">
      <c r="A726" t="s">
        <v>2769</v>
      </c>
      <c r="B726" t="s">
        <v>278</v>
      </c>
      <c r="C726" t="s">
        <v>407</v>
      </c>
      <c r="D726">
        <v>1</v>
      </c>
      <c r="E726" t="str">
        <f t="shared" si="11"/>
        <v>challengewin</v>
      </c>
      <c r="F726">
        <v>1.4E-2</v>
      </c>
      <c r="G726">
        <v>0</v>
      </c>
    </row>
    <row r="727" spans="1:7">
      <c r="A727" t="s">
        <v>2769</v>
      </c>
      <c r="B727" t="s">
        <v>845</v>
      </c>
      <c r="C727" t="s">
        <v>1159</v>
      </c>
      <c r="D727">
        <v>2</v>
      </c>
      <c r="E727" t="str">
        <f t="shared" si="11"/>
        <v>chowderbisque</v>
      </c>
      <c r="F727" t="e">
        <v>#N/A</v>
      </c>
      <c r="G727" t="e">
        <v>#N/A</v>
      </c>
    </row>
    <row r="728" spans="1:7">
      <c r="A728" t="s">
        <v>2769</v>
      </c>
      <c r="B728" t="s">
        <v>845</v>
      </c>
      <c r="C728" t="s">
        <v>1179</v>
      </c>
      <c r="D728">
        <v>5</v>
      </c>
      <c r="E728" t="str">
        <f t="shared" si="11"/>
        <v>chowderbroth</v>
      </c>
      <c r="F728" t="e">
        <v>#N/A</v>
      </c>
      <c r="G728" t="e">
        <v>#N/A</v>
      </c>
    </row>
    <row r="729" spans="1:7">
      <c r="A729" t="s">
        <v>2769</v>
      </c>
      <c r="B729" t="s">
        <v>845</v>
      </c>
      <c r="C729" t="s">
        <v>178</v>
      </c>
      <c r="D729">
        <v>5</v>
      </c>
      <c r="E729" t="str">
        <f t="shared" si="11"/>
        <v>chowderclam</v>
      </c>
      <c r="F729">
        <v>0.755</v>
      </c>
      <c r="G729">
        <v>4.2000000000000003E-2</v>
      </c>
    </row>
    <row r="730" spans="1:7">
      <c r="A730" t="s">
        <v>2769</v>
      </c>
      <c r="B730" t="s">
        <v>845</v>
      </c>
      <c r="C730" t="s">
        <v>1455</v>
      </c>
      <c r="D730">
        <v>2</v>
      </c>
      <c r="E730" t="str">
        <f t="shared" si="11"/>
        <v>chowderliquid</v>
      </c>
      <c r="F730" t="e">
        <v>#N/A</v>
      </c>
      <c r="G730" t="e">
        <v>#N/A</v>
      </c>
    </row>
    <row r="731" spans="1:7">
      <c r="A731" t="s">
        <v>2769</v>
      </c>
      <c r="B731" t="s">
        <v>845</v>
      </c>
      <c r="C731" t="s">
        <v>1958</v>
      </c>
      <c r="D731">
        <v>1</v>
      </c>
      <c r="E731" t="str">
        <f t="shared" si="11"/>
        <v>chowderlobster</v>
      </c>
      <c r="F731" t="e">
        <v>#N/A</v>
      </c>
      <c r="G731" t="e">
        <v>#N/A</v>
      </c>
    </row>
    <row r="732" spans="1:7">
      <c r="A732" t="s">
        <v>2769</v>
      </c>
      <c r="B732" t="s">
        <v>845</v>
      </c>
      <c r="C732" t="s">
        <v>182</v>
      </c>
      <c r="D732">
        <v>4</v>
      </c>
      <c r="E732" t="str">
        <f t="shared" si="11"/>
        <v>chowdersoup</v>
      </c>
      <c r="F732">
        <v>0.129</v>
      </c>
      <c r="G732">
        <v>1.2E-2</v>
      </c>
    </row>
    <row r="733" spans="1:7">
      <c r="A733" t="s">
        <v>2769</v>
      </c>
      <c r="B733" t="s">
        <v>845</v>
      </c>
      <c r="C733" t="s">
        <v>1339</v>
      </c>
      <c r="D733">
        <v>1</v>
      </c>
      <c r="E733" t="str">
        <f t="shared" si="11"/>
        <v>chowderwater</v>
      </c>
      <c r="F733" t="e">
        <v>#N/A</v>
      </c>
      <c r="G733" t="e">
        <v>#N/A</v>
      </c>
    </row>
    <row r="734" spans="1:7">
      <c r="A734" t="s">
        <v>2769</v>
      </c>
      <c r="B734" t="s">
        <v>849</v>
      </c>
      <c r="C734" t="s">
        <v>1868</v>
      </c>
      <c r="D734">
        <v>1</v>
      </c>
      <c r="E734" t="str">
        <f t="shared" si="11"/>
        <v>cinema3d</v>
      </c>
      <c r="F734" t="e">
        <v>#N/A</v>
      </c>
      <c r="G734" t="e">
        <v>#N/A</v>
      </c>
    </row>
    <row r="735" spans="1:7">
      <c r="A735" t="s">
        <v>2769</v>
      </c>
      <c r="B735" t="s">
        <v>849</v>
      </c>
      <c r="C735" t="s">
        <v>71</v>
      </c>
      <c r="D735">
        <v>2</v>
      </c>
      <c r="E735" t="str">
        <f t="shared" si="11"/>
        <v>cinemaactor</v>
      </c>
      <c r="F735" t="e">
        <v>#N/A</v>
      </c>
      <c r="G735" t="e">
        <v>#N/A</v>
      </c>
    </row>
    <row r="736" spans="1:7">
      <c r="A736" t="s">
        <v>2769</v>
      </c>
      <c r="B736" t="s">
        <v>849</v>
      </c>
      <c r="C736" t="s">
        <v>1503</v>
      </c>
      <c r="D736">
        <v>1</v>
      </c>
      <c r="E736" t="str">
        <f t="shared" si="11"/>
        <v>cinemadirector</v>
      </c>
      <c r="F736" t="e">
        <v>#N/A</v>
      </c>
      <c r="G736" t="e">
        <v>#N/A</v>
      </c>
    </row>
    <row r="737" spans="1:7">
      <c r="A737" t="s">
        <v>2769</v>
      </c>
      <c r="B737" t="s">
        <v>849</v>
      </c>
      <c r="C737" t="s">
        <v>2741</v>
      </c>
      <c r="D737">
        <v>1</v>
      </c>
      <c r="E737" t="str">
        <f t="shared" si="11"/>
        <v>cinemadogma</v>
      </c>
      <c r="F737" t="e">
        <v>#N/A</v>
      </c>
      <c r="G737" t="e">
        <v>#N/A</v>
      </c>
    </row>
    <row r="738" spans="1:7">
      <c r="A738" t="s">
        <v>2769</v>
      </c>
      <c r="B738" t="s">
        <v>849</v>
      </c>
      <c r="C738" t="s">
        <v>1071</v>
      </c>
      <c r="D738">
        <v>1</v>
      </c>
      <c r="E738" t="str">
        <f t="shared" si="11"/>
        <v>cinemaexpensive</v>
      </c>
      <c r="F738" t="e">
        <v>#N/A</v>
      </c>
      <c r="G738" t="e">
        <v>#N/A</v>
      </c>
    </row>
    <row r="739" spans="1:7">
      <c r="A739" t="s">
        <v>2769</v>
      </c>
      <c r="B739" t="s">
        <v>849</v>
      </c>
      <c r="C739" t="s">
        <v>2745</v>
      </c>
      <c r="D739">
        <v>1</v>
      </c>
      <c r="E739" t="str">
        <f t="shared" si="11"/>
        <v>cinemaextortion</v>
      </c>
      <c r="F739" t="e">
        <v>#N/A</v>
      </c>
      <c r="G739" t="e">
        <v>#N/A</v>
      </c>
    </row>
    <row r="740" spans="1:7">
      <c r="A740" t="s">
        <v>2769</v>
      </c>
      <c r="B740" t="s">
        <v>849</v>
      </c>
      <c r="C740" t="s">
        <v>144</v>
      </c>
      <c r="D740">
        <v>2</v>
      </c>
      <c r="E740" t="str">
        <f t="shared" si="11"/>
        <v>cinemafilm</v>
      </c>
      <c r="F740">
        <v>3.3000000000000002E-2</v>
      </c>
      <c r="G740">
        <v>1.4E-2</v>
      </c>
    </row>
    <row r="741" spans="1:7">
      <c r="A741" t="s">
        <v>2769</v>
      </c>
      <c r="B741" t="s">
        <v>849</v>
      </c>
      <c r="C741" t="s">
        <v>144</v>
      </c>
      <c r="D741">
        <v>1</v>
      </c>
      <c r="E741" t="str">
        <f t="shared" si="11"/>
        <v>cinemafilm</v>
      </c>
      <c r="F741">
        <v>3.3000000000000002E-2</v>
      </c>
      <c r="G741">
        <v>1.4E-2</v>
      </c>
    </row>
    <row r="742" spans="1:7">
      <c r="A742" t="s">
        <v>2769</v>
      </c>
      <c r="B742" t="s">
        <v>849</v>
      </c>
      <c r="C742" t="s">
        <v>153</v>
      </c>
      <c r="D742">
        <v>5</v>
      </c>
      <c r="E742" t="str">
        <f t="shared" si="11"/>
        <v>cinemamovie</v>
      </c>
      <c r="F742">
        <v>0.79300000000000004</v>
      </c>
      <c r="G742">
        <v>2.5000000000000001E-2</v>
      </c>
    </row>
    <row r="743" spans="1:7">
      <c r="A743" t="s">
        <v>2769</v>
      </c>
      <c r="B743" t="s">
        <v>849</v>
      </c>
      <c r="C743" t="s">
        <v>139</v>
      </c>
      <c r="D743">
        <v>3</v>
      </c>
      <c r="E743" t="str">
        <f t="shared" si="11"/>
        <v>cinemapopcorn</v>
      </c>
      <c r="F743" t="e">
        <v>#N/A</v>
      </c>
      <c r="G743" t="e">
        <v>#N/A</v>
      </c>
    </row>
    <row r="744" spans="1:7">
      <c r="A744" t="s">
        <v>2769</v>
      </c>
      <c r="B744" t="s">
        <v>849</v>
      </c>
      <c r="C744" t="s">
        <v>143</v>
      </c>
      <c r="D744">
        <v>2</v>
      </c>
      <c r="E744" t="str">
        <f t="shared" si="11"/>
        <v>cinematheater</v>
      </c>
      <c r="F744">
        <v>5.2999999999999999E-2</v>
      </c>
      <c r="G744">
        <v>0.02</v>
      </c>
    </row>
    <row r="745" spans="1:7">
      <c r="A745" t="s">
        <v>2769</v>
      </c>
      <c r="B745" t="s">
        <v>857</v>
      </c>
      <c r="C745" t="s">
        <v>271</v>
      </c>
      <c r="D745">
        <v>4</v>
      </c>
      <c r="E745" t="str">
        <f t="shared" si="11"/>
        <v>closeddoor</v>
      </c>
      <c r="F745">
        <v>7.1999999999999995E-2</v>
      </c>
      <c r="G745">
        <v>0</v>
      </c>
    </row>
    <row r="746" spans="1:7">
      <c r="A746" t="s">
        <v>2769</v>
      </c>
      <c r="B746" t="s">
        <v>857</v>
      </c>
      <c r="C746" t="s">
        <v>187</v>
      </c>
      <c r="D746">
        <v>1</v>
      </c>
      <c r="E746" t="str">
        <f t="shared" si="11"/>
        <v>closeddown</v>
      </c>
      <c r="F746" t="e">
        <v>#N/A</v>
      </c>
      <c r="G746" t="e">
        <v>#N/A</v>
      </c>
    </row>
    <row r="747" spans="1:7">
      <c r="A747" t="s">
        <v>2769</v>
      </c>
      <c r="B747" t="s">
        <v>857</v>
      </c>
      <c r="C747" t="s">
        <v>155</v>
      </c>
      <c r="D747">
        <v>3</v>
      </c>
      <c r="E747" t="str">
        <f t="shared" si="11"/>
        <v>closedend</v>
      </c>
      <c r="F747" t="e">
        <v>#N/A</v>
      </c>
      <c r="G747" t="e">
        <v>#N/A</v>
      </c>
    </row>
    <row r="748" spans="1:7">
      <c r="A748" t="s">
        <v>2769</v>
      </c>
      <c r="B748" t="s">
        <v>857</v>
      </c>
      <c r="C748" t="s">
        <v>476</v>
      </c>
      <c r="D748">
        <v>2</v>
      </c>
      <c r="E748" t="str">
        <f t="shared" si="11"/>
        <v>closedfinish</v>
      </c>
      <c r="F748" t="e">
        <v>#N/A</v>
      </c>
      <c r="G748" t="e">
        <v>#N/A</v>
      </c>
    </row>
    <row r="749" spans="1:7">
      <c r="A749" t="s">
        <v>2769</v>
      </c>
      <c r="B749" t="s">
        <v>857</v>
      </c>
      <c r="C749" t="s">
        <v>476</v>
      </c>
      <c r="D749">
        <v>2</v>
      </c>
      <c r="E749" t="str">
        <f t="shared" si="11"/>
        <v>closedfinish</v>
      </c>
      <c r="F749" t="e">
        <v>#N/A</v>
      </c>
      <c r="G749" t="e">
        <v>#N/A</v>
      </c>
    </row>
    <row r="750" spans="1:7">
      <c r="A750" t="s">
        <v>2769</v>
      </c>
      <c r="B750" t="s">
        <v>857</v>
      </c>
      <c r="C750" t="s">
        <v>246</v>
      </c>
      <c r="D750">
        <v>2</v>
      </c>
      <c r="E750" t="str">
        <f t="shared" si="11"/>
        <v>closedoff</v>
      </c>
      <c r="F750" t="e">
        <v>#N/A</v>
      </c>
      <c r="G750" t="e">
        <v>#N/A</v>
      </c>
    </row>
    <row r="751" spans="1:7">
      <c r="A751" t="s">
        <v>2769</v>
      </c>
      <c r="B751" t="s">
        <v>857</v>
      </c>
      <c r="C751" t="s">
        <v>161</v>
      </c>
      <c r="D751">
        <v>1</v>
      </c>
      <c r="E751" t="str">
        <f t="shared" si="11"/>
        <v>closedopen</v>
      </c>
      <c r="F751">
        <v>0.67800000000000005</v>
      </c>
      <c r="G751">
        <v>0</v>
      </c>
    </row>
    <row r="752" spans="1:7">
      <c r="A752" t="s">
        <v>2769</v>
      </c>
      <c r="B752" t="s">
        <v>857</v>
      </c>
      <c r="C752" t="s">
        <v>70</v>
      </c>
      <c r="D752">
        <v>5</v>
      </c>
      <c r="E752" t="str">
        <f t="shared" si="11"/>
        <v>closedshut</v>
      </c>
      <c r="F752">
        <v>2.5999999999999999E-2</v>
      </c>
      <c r="G752">
        <v>0</v>
      </c>
    </row>
    <row r="753" spans="1:7">
      <c r="A753" t="s">
        <v>2769</v>
      </c>
      <c r="B753" t="s">
        <v>839</v>
      </c>
      <c r="C753" t="s">
        <v>582</v>
      </c>
      <c r="D753">
        <v>4</v>
      </c>
      <c r="E753" t="str">
        <f t="shared" si="11"/>
        <v>clothcotton</v>
      </c>
      <c r="F753">
        <v>0.03</v>
      </c>
      <c r="G753">
        <v>0</v>
      </c>
    </row>
    <row r="754" spans="1:7">
      <c r="A754" t="s">
        <v>2769</v>
      </c>
      <c r="B754" t="s">
        <v>839</v>
      </c>
      <c r="C754" t="s">
        <v>290</v>
      </c>
      <c r="D754">
        <v>4</v>
      </c>
      <c r="E754" t="str">
        <f t="shared" si="11"/>
        <v>clothfabric</v>
      </c>
      <c r="F754">
        <v>0.115</v>
      </c>
      <c r="G754">
        <v>0.38100000000000001</v>
      </c>
    </row>
    <row r="755" spans="1:7">
      <c r="A755" t="s">
        <v>2769</v>
      </c>
      <c r="B755" t="s">
        <v>839</v>
      </c>
      <c r="C755" t="s">
        <v>2755</v>
      </c>
      <c r="D755">
        <v>1</v>
      </c>
      <c r="E755" t="str">
        <f t="shared" si="11"/>
        <v>clothnylon</v>
      </c>
      <c r="F755" t="e">
        <v>#N/A</v>
      </c>
      <c r="G755" t="e">
        <v>#N/A</v>
      </c>
    </row>
    <row r="756" spans="1:7">
      <c r="A756" t="s">
        <v>2769</v>
      </c>
      <c r="B756" t="s">
        <v>839</v>
      </c>
      <c r="C756" t="s">
        <v>2753</v>
      </c>
      <c r="D756">
        <v>1</v>
      </c>
      <c r="E756" t="str">
        <f t="shared" si="11"/>
        <v>clothpolyester</v>
      </c>
      <c r="F756" t="e">
        <v>#N/A</v>
      </c>
      <c r="G756" t="e">
        <v>#N/A</v>
      </c>
    </row>
    <row r="757" spans="1:7">
      <c r="A757" t="s">
        <v>2769</v>
      </c>
      <c r="B757" t="s">
        <v>839</v>
      </c>
      <c r="C757" t="s">
        <v>949</v>
      </c>
      <c r="D757">
        <v>1</v>
      </c>
      <c r="E757" t="str">
        <f t="shared" si="11"/>
        <v>clothsatin</v>
      </c>
      <c r="F757" t="e">
        <v>#N/A</v>
      </c>
      <c r="G757" t="e">
        <v>#N/A</v>
      </c>
    </row>
    <row r="758" spans="1:7">
      <c r="A758" t="s">
        <v>2769</v>
      </c>
      <c r="B758" t="s">
        <v>839</v>
      </c>
      <c r="C758" t="s">
        <v>164</v>
      </c>
      <c r="D758">
        <v>5</v>
      </c>
      <c r="E758" t="str">
        <f t="shared" si="11"/>
        <v>clothsilk</v>
      </c>
      <c r="F758">
        <v>0.03</v>
      </c>
      <c r="G758">
        <v>4.7E-2</v>
      </c>
    </row>
    <row r="759" spans="1:7">
      <c r="A759" t="s">
        <v>2769</v>
      </c>
      <c r="B759" t="s">
        <v>839</v>
      </c>
      <c r="C759" t="s">
        <v>2754</v>
      </c>
      <c r="D759">
        <v>1</v>
      </c>
      <c r="E759" t="str">
        <f t="shared" si="11"/>
        <v>clothtailor</v>
      </c>
      <c r="F759" t="e">
        <v>#N/A</v>
      </c>
      <c r="G759" t="e">
        <v>#N/A</v>
      </c>
    </row>
    <row r="760" spans="1:7">
      <c r="A760" t="s">
        <v>2769</v>
      </c>
      <c r="B760" t="s">
        <v>839</v>
      </c>
      <c r="C760" t="s">
        <v>387</v>
      </c>
      <c r="D760">
        <v>1</v>
      </c>
      <c r="E760" t="str">
        <f t="shared" si="11"/>
        <v>clothtextile</v>
      </c>
      <c r="F760" t="e">
        <v>#N/A</v>
      </c>
      <c r="G760" t="e">
        <v>#N/A</v>
      </c>
    </row>
    <row r="761" spans="1:7">
      <c r="A761" t="s">
        <v>2769</v>
      </c>
      <c r="B761" t="s">
        <v>839</v>
      </c>
      <c r="C761" t="s">
        <v>2752</v>
      </c>
      <c r="D761">
        <v>1</v>
      </c>
      <c r="E761" t="str">
        <f t="shared" si="11"/>
        <v>clothvelour</v>
      </c>
      <c r="F761" t="e">
        <v>#N/A</v>
      </c>
      <c r="G761" t="e">
        <v>#N/A</v>
      </c>
    </row>
    <row r="762" spans="1:7">
      <c r="A762" t="s">
        <v>2769</v>
      </c>
      <c r="B762" t="s">
        <v>839</v>
      </c>
      <c r="C762" t="s">
        <v>1743</v>
      </c>
      <c r="D762">
        <v>1</v>
      </c>
      <c r="E762" t="str">
        <f t="shared" si="11"/>
        <v>clothvelvet</v>
      </c>
      <c r="F762" t="e">
        <v>#N/A</v>
      </c>
      <c r="G762" t="e">
        <v>#N/A</v>
      </c>
    </row>
    <row r="763" spans="1:7">
      <c r="A763" t="s">
        <v>2769</v>
      </c>
      <c r="B763" t="s">
        <v>856</v>
      </c>
      <c r="C763" t="s">
        <v>57</v>
      </c>
      <c r="D763">
        <v>4</v>
      </c>
      <c r="E763" t="str">
        <f t="shared" si="11"/>
        <v>commoneveryday</v>
      </c>
      <c r="F763">
        <v>4.1000000000000002E-2</v>
      </c>
      <c r="G763">
        <v>0</v>
      </c>
    </row>
    <row r="764" spans="1:7">
      <c r="A764" t="s">
        <v>2769</v>
      </c>
      <c r="B764" t="s">
        <v>856</v>
      </c>
      <c r="C764" t="s">
        <v>176</v>
      </c>
      <c r="D764">
        <v>5</v>
      </c>
      <c r="E764" t="str">
        <f t="shared" si="11"/>
        <v>commonnormal</v>
      </c>
      <c r="F764">
        <v>4.8000000000000001E-2</v>
      </c>
      <c r="G764">
        <v>0</v>
      </c>
    </row>
    <row r="765" spans="1:7">
      <c r="A765" t="s">
        <v>2769</v>
      </c>
      <c r="B765" t="s">
        <v>856</v>
      </c>
      <c r="C765" t="s">
        <v>96</v>
      </c>
      <c r="D765">
        <v>1</v>
      </c>
      <c r="E765" t="str">
        <f t="shared" si="11"/>
        <v>commonordinary</v>
      </c>
      <c r="F765">
        <v>4.8000000000000001E-2</v>
      </c>
      <c r="G765">
        <v>9.7000000000000003E-2</v>
      </c>
    </row>
    <row r="766" spans="1:7">
      <c r="A766" t="s">
        <v>2769</v>
      </c>
      <c r="B766" t="s">
        <v>856</v>
      </c>
      <c r="C766" t="s">
        <v>104</v>
      </c>
      <c r="D766">
        <v>5</v>
      </c>
      <c r="E766" t="str">
        <f t="shared" si="11"/>
        <v>commontypical</v>
      </c>
      <c r="F766" t="e">
        <v>#N/A</v>
      </c>
      <c r="G766" t="e">
        <v>#N/A</v>
      </c>
    </row>
    <row r="767" spans="1:7">
      <c r="A767" t="s">
        <v>2769</v>
      </c>
      <c r="B767" t="s">
        <v>856</v>
      </c>
      <c r="C767" t="s">
        <v>323</v>
      </c>
      <c r="D767">
        <v>5</v>
      </c>
      <c r="E767" t="str">
        <f t="shared" si="11"/>
        <v>commonusual</v>
      </c>
      <c r="F767">
        <v>4.1000000000000002E-2</v>
      </c>
      <c r="G767">
        <v>9.6000000000000002E-2</v>
      </c>
    </row>
    <row r="768" spans="1:7">
      <c r="A768" t="s">
        <v>2769</v>
      </c>
      <c r="B768" t="s">
        <v>846</v>
      </c>
      <c r="C768" t="s">
        <v>1435</v>
      </c>
      <c r="D768">
        <v>1</v>
      </c>
      <c r="E768" t="str">
        <f t="shared" si="11"/>
        <v>computerdesktop</v>
      </c>
      <c r="F768" t="e">
        <v>#N/A</v>
      </c>
      <c r="G768" t="e">
        <v>#N/A</v>
      </c>
    </row>
    <row r="769" spans="1:7">
      <c r="A769" t="s">
        <v>2769</v>
      </c>
      <c r="B769" t="s">
        <v>846</v>
      </c>
      <c r="C769" t="s">
        <v>179</v>
      </c>
      <c r="D769">
        <v>2</v>
      </c>
      <c r="E769" t="str">
        <f t="shared" si="11"/>
        <v>computerdrive</v>
      </c>
      <c r="F769" t="e">
        <v>#N/A</v>
      </c>
      <c r="G769" t="e">
        <v>#N/A</v>
      </c>
    </row>
    <row r="770" spans="1:7">
      <c r="A770" t="s">
        <v>2769</v>
      </c>
      <c r="B770" t="s">
        <v>846</v>
      </c>
      <c r="C770" t="s">
        <v>163</v>
      </c>
      <c r="D770">
        <v>2</v>
      </c>
      <c r="E770" t="str">
        <f t="shared" ref="E770:E833" si="12">CONCATENATE(LOWER(B770),LOWER(C770))</f>
        <v>computerkeyboard</v>
      </c>
      <c r="F770">
        <v>4.8000000000000001E-2</v>
      </c>
      <c r="G770">
        <v>0.217</v>
      </c>
    </row>
    <row r="771" spans="1:7">
      <c r="A771" t="s">
        <v>2769</v>
      </c>
      <c r="B771" t="s">
        <v>846</v>
      </c>
      <c r="C771" t="s">
        <v>114</v>
      </c>
      <c r="D771">
        <v>1</v>
      </c>
      <c r="E771" t="str">
        <f t="shared" si="12"/>
        <v>computerlaptop</v>
      </c>
      <c r="F771" t="e">
        <v>#N/A</v>
      </c>
      <c r="G771" t="e">
        <v>#N/A</v>
      </c>
    </row>
    <row r="772" spans="1:7">
      <c r="A772" t="s">
        <v>2769</v>
      </c>
      <c r="B772" t="s">
        <v>846</v>
      </c>
      <c r="C772" t="s">
        <v>823</v>
      </c>
      <c r="D772">
        <v>3</v>
      </c>
      <c r="E772" t="str">
        <f t="shared" si="12"/>
        <v>computermemory</v>
      </c>
      <c r="F772" t="e">
        <v>#N/A</v>
      </c>
      <c r="G772" t="e">
        <v>#N/A</v>
      </c>
    </row>
    <row r="773" spans="1:7">
      <c r="A773" t="s">
        <v>2769</v>
      </c>
      <c r="B773" t="s">
        <v>846</v>
      </c>
      <c r="C773" t="s">
        <v>292</v>
      </c>
      <c r="D773">
        <v>2</v>
      </c>
      <c r="E773" t="str">
        <f t="shared" si="12"/>
        <v>computermonitor</v>
      </c>
      <c r="F773">
        <v>1.4E-2</v>
      </c>
      <c r="G773" t="s">
        <v>2783</v>
      </c>
    </row>
    <row r="774" spans="1:7">
      <c r="A774" t="s">
        <v>2769</v>
      </c>
      <c r="B774" t="s">
        <v>846</v>
      </c>
      <c r="C774" t="s">
        <v>145</v>
      </c>
      <c r="D774">
        <v>2</v>
      </c>
      <c r="E774" t="str">
        <f t="shared" si="12"/>
        <v>computermouse</v>
      </c>
      <c r="F774" t="e">
        <v>#N/A</v>
      </c>
      <c r="G774" t="e">
        <v>#N/A</v>
      </c>
    </row>
    <row r="775" spans="1:7">
      <c r="A775" t="s">
        <v>2769</v>
      </c>
      <c r="B775" t="s">
        <v>846</v>
      </c>
      <c r="C775" t="s">
        <v>1184</v>
      </c>
      <c r="D775">
        <v>4</v>
      </c>
      <c r="E775" t="str">
        <f t="shared" si="12"/>
        <v>computerprocessor</v>
      </c>
      <c r="F775" t="e">
        <v>#N/A</v>
      </c>
      <c r="G775" t="e">
        <v>#N/A</v>
      </c>
    </row>
    <row r="776" spans="1:7">
      <c r="A776" t="s">
        <v>2769</v>
      </c>
      <c r="B776" t="s">
        <v>846</v>
      </c>
      <c r="C776" t="s">
        <v>102</v>
      </c>
      <c r="D776">
        <v>2</v>
      </c>
      <c r="E776" t="str">
        <f t="shared" si="12"/>
        <v>computerscreen</v>
      </c>
      <c r="F776">
        <v>2.7E-2</v>
      </c>
      <c r="G776">
        <v>0</v>
      </c>
    </row>
    <row r="777" spans="1:7">
      <c r="A777" t="s">
        <v>2769</v>
      </c>
      <c r="B777" t="s">
        <v>846</v>
      </c>
      <c r="C777" t="s">
        <v>5</v>
      </c>
      <c r="D777">
        <v>1</v>
      </c>
      <c r="E777" t="str">
        <f t="shared" si="12"/>
        <v>computersystem</v>
      </c>
      <c r="F777" t="e">
        <v>#N/A</v>
      </c>
      <c r="G777" t="e">
        <v>#N/A</v>
      </c>
    </row>
    <row r="778" spans="1:7">
      <c r="A778" t="s">
        <v>2769</v>
      </c>
      <c r="B778" t="s">
        <v>216</v>
      </c>
      <c r="C778" t="s">
        <v>49</v>
      </c>
      <c r="D778">
        <v>5</v>
      </c>
      <c r="E778" t="str">
        <f t="shared" si="12"/>
        <v>dancerballet</v>
      </c>
      <c r="F778">
        <v>0.255</v>
      </c>
      <c r="G778">
        <v>7.5999999999999998E-2</v>
      </c>
    </row>
    <row r="779" spans="1:7">
      <c r="A779" t="s">
        <v>2769</v>
      </c>
      <c r="B779" t="s">
        <v>216</v>
      </c>
      <c r="C779" t="s">
        <v>1437</v>
      </c>
      <c r="D779">
        <v>5</v>
      </c>
      <c r="E779" t="str">
        <f t="shared" si="12"/>
        <v>dancerballroom</v>
      </c>
      <c r="F779" t="e">
        <v>#N/A</v>
      </c>
      <c r="G779" t="e">
        <v>#N/A</v>
      </c>
    </row>
    <row r="780" spans="1:7">
      <c r="A780" t="s">
        <v>2769</v>
      </c>
      <c r="B780" t="s">
        <v>216</v>
      </c>
      <c r="C780" t="s">
        <v>2759</v>
      </c>
      <c r="D780">
        <v>1</v>
      </c>
      <c r="E780" t="str">
        <f t="shared" si="12"/>
        <v>dancercontemporary</v>
      </c>
      <c r="F780" t="e">
        <v>#N/A</v>
      </c>
      <c r="G780" t="e">
        <v>#N/A</v>
      </c>
    </row>
    <row r="781" spans="1:7">
      <c r="A781" t="s">
        <v>2769</v>
      </c>
      <c r="B781" t="s">
        <v>216</v>
      </c>
      <c r="C781" t="s">
        <v>2763</v>
      </c>
      <c r="D781">
        <v>3</v>
      </c>
      <c r="E781" t="str">
        <f t="shared" si="12"/>
        <v>dancerflamenco</v>
      </c>
      <c r="F781" t="e">
        <v>#N/A</v>
      </c>
      <c r="G781" t="e">
        <v>#N/A</v>
      </c>
    </row>
    <row r="782" spans="1:7">
      <c r="A782" t="s">
        <v>2769</v>
      </c>
      <c r="B782" t="s">
        <v>216</v>
      </c>
      <c r="C782" t="s">
        <v>133</v>
      </c>
      <c r="D782">
        <v>1</v>
      </c>
      <c r="E782" t="str">
        <f t="shared" si="12"/>
        <v>dancermusic</v>
      </c>
      <c r="F782">
        <v>5.1999999999999998E-2</v>
      </c>
      <c r="G782">
        <v>0</v>
      </c>
    </row>
    <row r="783" spans="1:7">
      <c r="A783" t="s">
        <v>2769</v>
      </c>
      <c r="B783" t="s">
        <v>216</v>
      </c>
      <c r="C783" t="s">
        <v>2014</v>
      </c>
      <c r="D783">
        <v>2</v>
      </c>
      <c r="E783" t="str">
        <f t="shared" si="12"/>
        <v>dancerpole</v>
      </c>
      <c r="F783" t="e">
        <v>#N/A</v>
      </c>
      <c r="G783" t="e">
        <v>#N/A</v>
      </c>
    </row>
    <row r="784" spans="1:7">
      <c r="A784" t="s">
        <v>2769</v>
      </c>
      <c r="B784" t="s">
        <v>216</v>
      </c>
      <c r="C784" t="s">
        <v>1969</v>
      </c>
      <c r="D784">
        <v>1</v>
      </c>
      <c r="E784" t="str">
        <f t="shared" si="12"/>
        <v>dancertable</v>
      </c>
      <c r="F784" t="e">
        <v>#N/A</v>
      </c>
      <c r="G784" t="e">
        <v>#N/A</v>
      </c>
    </row>
    <row r="785" spans="1:7">
      <c r="A785" t="s">
        <v>2769</v>
      </c>
      <c r="B785" t="s">
        <v>216</v>
      </c>
      <c r="C785" t="s">
        <v>1531</v>
      </c>
      <c r="D785">
        <v>2</v>
      </c>
      <c r="E785" t="str">
        <f t="shared" si="12"/>
        <v>dancertango</v>
      </c>
      <c r="F785" t="e">
        <v>#N/A</v>
      </c>
      <c r="G785" t="e">
        <v>#N/A</v>
      </c>
    </row>
    <row r="786" spans="1:7">
      <c r="A786" t="s">
        <v>2769</v>
      </c>
      <c r="B786" t="s">
        <v>134</v>
      </c>
      <c r="C786" t="s">
        <v>278</v>
      </c>
      <c r="D786">
        <v>3</v>
      </c>
      <c r="E786" t="str">
        <f t="shared" si="12"/>
        <v>difficultchallenge</v>
      </c>
      <c r="F786" t="e">
        <v>#N/A</v>
      </c>
      <c r="G786" t="e">
        <v>#N/A</v>
      </c>
    </row>
    <row r="787" spans="1:7">
      <c r="A787" t="s">
        <v>2769</v>
      </c>
      <c r="B787" t="s">
        <v>134</v>
      </c>
      <c r="C787" t="s">
        <v>278</v>
      </c>
      <c r="D787">
        <v>2</v>
      </c>
      <c r="E787" t="str">
        <f t="shared" si="12"/>
        <v>difficultchallenge</v>
      </c>
      <c r="F787" t="e">
        <v>#N/A</v>
      </c>
      <c r="G787" t="e">
        <v>#N/A</v>
      </c>
    </row>
    <row r="788" spans="1:7">
      <c r="A788" t="s">
        <v>2769</v>
      </c>
      <c r="B788" t="s">
        <v>134</v>
      </c>
      <c r="C788" t="s">
        <v>504</v>
      </c>
      <c r="D788">
        <v>1</v>
      </c>
      <c r="E788" t="str">
        <f t="shared" si="12"/>
        <v>difficultdemanding</v>
      </c>
      <c r="F788" t="e">
        <v>#N/A</v>
      </c>
      <c r="G788" t="e">
        <v>#N/A</v>
      </c>
    </row>
    <row r="789" spans="1:7">
      <c r="A789" t="s">
        <v>2769</v>
      </c>
      <c r="B789" t="s">
        <v>134</v>
      </c>
      <c r="C789" t="s">
        <v>48</v>
      </c>
      <c r="D789">
        <v>2</v>
      </c>
      <c r="E789" t="str">
        <f t="shared" si="12"/>
        <v>difficulteasy</v>
      </c>
      <c r="F789">
        <v>0.28299999999999997</v>
      </c>
      <c r="G789">
        <v>2.1000000000000001E-2</v>
      </c>
    </row>
    <row r="790" spans="1:7">
      <c r="A790" t="s">
        <v>2769</v>
      </c>
      <c r="B790" t="s">
        <v>134</v>
      </c>
      <c r="C790" t="s">
        <v>992</v>
      </c>
      <c r="D790">
        <v>1</v>
      </c>
      <c r="E790" t="str">
        <f t="shared" si="12"/>
        <v>difficulteffort</v>
      </c>
      <c r="F790" t="e">
        <v>#N/A</v>
      </c>
      <c r="G790" t="e">
        <v>#N/A</v>
      </c>
    </row>
    <row r="791" spans="1:7">
      <c r="A791" t="s">
        <v>2769</v>
      </c>
      <c r="B791" t="s">
        <v>134</v>
      </c>
      <c r="C791" t="s">
        <v>1535</v>
      </c>
      <c r="D791">
        <v>1</v>
      </c>
      <c r="E791" t="str">
        <f t="shared" si="12"/>
        <v>difficultfrustrating</v>
      </c>
      <c r="F791" t="e">
        <v>#N/A</v>
      </c>
      <c r="G791" t="e">
        <v>#N/A</v>
      </c>
    </row>
    <row r="792" spans="1:7">
      <c r="A792" t="s">
        <v>2769</v>
      </c>
      <c r="B792" t="s">
        <v>134</v>
      </c>
      <c r="C792" t="s">
        <v>172</v>
      </c>
      <c r="D792">
        <v>5</v>
      </c>
      <c r="E792" t="str">
        <f t="shared" si="12"/>
        <v>difficulthard</v>
      </c>
      <c r="F792">
        <v>0.59399999999999997</v>
      </c>
      <c r="G792">
        <v>0</v>
      </c>
    </row>
    <row r="793" spans="1:7">
      <c r="A793" t="s">
        <v>2769</v>
      </c>
      <c r="B793" t="s">
        <v>134</v>
      </c>
      <c r="C793" t="s">
        <v>879</v>
      </c>
      <c r="D793">
        <v>1</v>
      </c>
      <c r="E793" t="str">
        <f t="shared" si="12"/>
        <v>difficultlevel</v>
      </c>
      <c r="F793" t="e">
        <v>#N/A</v>
      </c>
      <c r="G793" t="e">
        <v>#N/A</v>
      </c>
    </row>
    <row r="794" spans="1:7">
      <c r="A794" t="s">
        <v>2769</v>
      </c>
      <c r="B794" t="s">
        <v>134</v>
      </c>
      <c r="C794" t="s">
        <v>368</v>
      </c>
      <c r="D794">
        <v>1</v>
      </c>
      <c r="E794" t="str">
        <f t="shared" si="12"/>
        <v>difficultstrenuous</v>
      </c>
      <c r="F794" t="e">
        <v>#N/A</v>
      </c>
      <c r="G794" t="e">
        <v>#N/A</v>
      </c>
    </row>
    <row r="795" spans="1:7">
      <c r="A795" t="s">
        <v>2769</v>
      </c>
      <c r="B795" t="s">
        <v>134</v>
      </c>
      <c r="C795" t="s">
        <v>565</v>
      </c>
      <c r="D795">
        <v>2</v>
      </c>
      <c r="E795" t="str">
        <f t="shared" si="12"/>
        <v>difficulttough</v>
      </c>
      <c r="F795" t="e">
        <v>#N/A</v>
      </c>
      <c r="G795" t="e">
        <v>#N/A</v>
      </c>
    </row>
    <row r="796" spans="1:7">
      <c r="A796" t="s">
        <v>2769</v>
      </c>
      <c r="B796" t="s">
        <v>134</v>
      </c>
      <c r="C796" t="s">
        <v>2760</v>
      </c>
      <c r="D796">
        <v>1</v>
      </c>
      <c r="E796" t="str">
        <f t="shared" si="12"/>
        <v>difficultuphill</v>
      </c>
      <c r="F796" t="e">
        <v>#N/A</v>
      </c>
      <c r="G796" t="e">
        <v>#N/A</v>
      </c>
    </row>
    <row r="797" spans="1:7">
      <c r="A797" t="s">
        <v>2769</v>
      </c>
      <c r="B797" t="s">
        <v>712</v>
      </c>
      <c r="C797" t="s">
        <v>27</v>
      </c>
      <c r="D797">
        <v>5</v>
      </c>
      <c r="E797" t="str">
        <f t="shared" si="12"/>
        <v>melodyharmony</v>
      </c>
      <c r="F797">
        <v>9.2999999999999999E-2</v>
      </c>
      <c r="G797">
        <v>0.10299999999999999</v>
      </c>
    </row>
    <row r="798" spans="1:7">
      <c r="A798" t="s">
        <v>2769</v>
      </c>
      <c r="B798" t="s">
        <v>712</v>
      </c>
      <c r="C798" t="s">
        <v>2032</v>
      </c>
      <c r="D798">
        <v>1</v>
      </c>
      <c r="E798" t="str">
        <f t="shared" si="12"/>
        <v>melodyinstrument</v>
      </c>
      <c r="F798" t="e">
        <v>#N/A</v>
      </c>
      <c r="G798" t="e">
        <v>#N/A</v>
      </c>
    </row>
    <row r="799" spans="1:7">
      <c r="A799" t="s">
        <v>2769</v>
      </c>
      <c r="B799" t="s">
        <v>712</v>
      </c>
      <c r="C799" t="s">
        <v>133</v>
      </c>
      <c r="D799">
        <v>4</v>
      </c>
      <c r="E799" t="str">
        <f t="shared" si="12"/>
        <v>melodymusic</v>
      </c>
      <c r="F799">
        <v>0.24299999999999999</v>
      </c>
      <c r="G799">
        <v>0.02</v>
      </c>
    </row>
    <row r="800" spans="1:7">
      <c r="A800" t="s">
        <v>2769</v>
      </c>
      <c r="B800" t="s">
        <v>712</v>
      </c>
      <c r="C800" t="s">
        <v>133</v>
      </c>
      <c r="D800">
        <v>1</v>
      </c>
      <c r="E800" t="str">
        <f t="shared" si="12"/>
        <v>melodymusic</v>
      </c>
      <c r="F800">
        <v>0.24299999999999999</v>
      </c>
      <c r="G800">
        <v>0.02</v>
      </c>
    </row>
    <row r="801" spans="1:7">
      <c r="A801" t="s">
        <v>2769</v>
      </c>
      <c r="B801" t="s">
        <v>712</v>
      </c>
      <c r="C801" t="s">
        <v>536</v>
      </c>
      <c r="D801">
        <v>1</v>
      </c>
      <c r="E801" t="str">
        <f t="shared" si="12"/>
        <v>melodynote</v>
      </c>
      <c r="F801" t="e">
        <v>#N/A</v>
      </c>
      <c r="G801" t="e">
        <v>#N/A</v>
      </c>
    </row>
    <row r="802" spans="1:7">
      <c r="A802" t="s">
        <v>2769</v>
      </c>
      <c r="B802" t="s">
        <v>712</v>
      </c>
      <c r="C802" t="s">
        <v>1299</v>
      </c>
      <c r="D802">
        <v>2</v>
      </c>
      <c r="E802" t="str">
        <f t="shared" si="12"/>
        <v>melodypiano</v>
      </c>
      <c r="F802" t="e">
        <v>#N/A</v>
      </c>
      <c r="G802" t="e">
        <v>#N/A</v>
      </c>
    </row>
    <row r="803" spans="1:7">
      <c r="A803" t="s">
        <v>2769</v>
      </c>
      <c r="B803" t="s">
        <v>712</v>
      </c>
      <c r="C803" t="s">
        <v>2765</v>
      </c>
      <c r="D803">
        <v>3</v>
      </c>
      <c r="E803" t="str">
        <f t="shared" si="12"/>
        <v>melodyrhapsody</v>
      </c>
      <c r="F803" t="e">
        <v>#N/A</v>
      </c>
      <c r="G803" t="e">
        <v>#N/A</v>
      </c>
    </row>
    <row r="804" spans="1:7">
      <c r="A804" t="s">
        <v>2769</v>
      </c>
      <c r="B804" t="s">
        <v>712</v>
      </c>
      <c r="C804" t="s">
        <v>66</v>
      </c>
      <c r="D804">
        <v>1</v>
      </c>
      <c r="E804" t="str">
        <f t="shared" si="12"/>
        <v>melodyrhythm</v>
      </c>
      <c r="F804">
        <v>3.5999999999999997E-2</v>
      </c>
      <c r="G804">
        <v>0.01</v>
      </c>
    </row>
    <row r="805" spans="1:7">
      <c r="A805" t="s">
        <v>2769</v>
      </c>
      <c r="B805" t="s">
        <v>712</v>
      </c>
      <c r="C805" t="s">
        <v>118</v>
      </c>
      <c r="D805">
        <v>1</v>
      </c>
      <c r="E805" t="str">
        <f t="shared" si="12"/>
        <v>melodysing</v>
      </c>
      <c r="F805" t="e">
        <v>#N/A</v>
      </c>
      <c r="G805" t="e">
        <v>#N/A</v>
      </c>
    </row>
    <row r="806" spans="1:7">
      <c r="A806" t="s">
        <v>2769</v>
      </c>
      <c r="B806" t="s">
        <v>712</v>
      </c>
      <c r="C806" t="s">
        <v>676</v>
      </c>
      <c r="D806">
        <v>1</v>
      </c>
      <c r="E806" t="str">
        <f t="shared" si="12"/>
        <v>melodysound</v>
      </c>
      <c r="F806" t="e">
        <v>#N/A</v>
      </c>
      <c r="G806" t="e">
        <v>#N/A</v>
      </c>
    </row>
    <row r="807" spans="1:7">
      <c r="A807" t="s">
        <v>2769</v>
      </c>
      <c r="B807" t="s">
        <v>841</v>
      </c>
      <c r="C807" t="s">
        <v>537</v>
      </c>
      <c r="D807">
        <v>1</v>
      </c>
      <c r="E807" t="str">
        <f t="shared" si="12"/>
        <v>organizearrange</v>
      </c>
      <c r="F807">
        <v>1.4E-2</v>
      </c>
      <c r="G807" t="s">
        <v>2783</v>
      </c>
    </row>
    <row r="808" spans="1:7">
      <c r="A808" t="s">
        <v>2769</v>
      </c>
      <c r="B808" t="s">
        <v>841</v>
      </c>
      <c r="C808" t="s">
        <v>263</v>
      </c>
      <c r="D808">
        <v>1</v>
      </c>
      <c r="E808" t="str">
        <f t="shared" si="12"/>
        <v>organizeclear</v>
      </c>
      <c r="F808" t="e">
        <v>#N/A</v>
      </c>
      <c r="G808" t="e">
        <v>#N/A</v>
      </c>
    </row>
    <row r="809" spans="1:7">
      <c r="A809" t="s">
        <v>2769</v>
      </c>
      <c r="B809" t="s">
        <v>841</v>
      </c>
      <c r="C809" t="s">
        <v>301</v>
      </c>
      <c r="D809">
        <v>1</v>
      </c>
      <c r="E809" t="str">
        <f t="shared" si="12"/>
        <v>organizedesk</v>
      </c>
      <c r="F809" t="e">
        <v>#N/A</v>
      </c>
      <c r="G809" t="e">
        <v>#N/A</v>
      </c>
    </row>
    <row r="810" spans="1:7">
      <c r="A810" t="s">
        <v>2769</v>
      </c>
      <c r="B810" t="s">
        <v>841</v>
      </c>
      <c r="C810" t="s">
        <v>250</v>
      </c>
      <c r="D810">
        <v>5</v>
      </c>
      <c r="E810" t="str">
        <f t="shared" si="12"/>
        <v>organizefile</v>
      </c>
      <c r="F810">
        <v>1.4E-2</v>
      </c>
      <c r="G810">
        <v>2.1000000000000001E-2</v>
      </c>
    </row>
    <row r="811" spans="1:7">
      <c r="A811" t="s">
        <v>2769</v>
      </c>
      <c r="B811" t="s">
        <v>841</v>
      </c>
      <c r="C811" t="s">
        <v>2750</v>
      </c>
      <c r="D811">
        <v>1</v>
      </c>
      <c r="E811" t="str">
        <f t="shared" si="12"/>
        <v>organizemeticulous</v>
      </c>
      <c r="F811">
        <v>1.4E-2</v>
      </c>
      <c r="G811">
        <v>0</v>
      </c>
    </row>
    <row r="812" spans="1:7">
      <c r="A812" t="s">
        <v>2769</v>
      </c>
      <c r="B812" t="s">
        <v>841</v>
      </c>
      <c r="C812" t="s">
        <v>1527</v>
      </c>
      <c r="D812">
        <v>1</v>
      </c>
      <c r="E812" t="str">
        <f t="shared" si="12"/>
        <v>organizemove</v>
      </c>
      <c r="F812" t="e">
        <v>#N/A</v>
      </c>
      <c r="G812" t="e">
        <v>#N/A</v>
      </c>
    </row>
    <row r="813" spans="1:7">
      <c r="A813" t="s">
        <v>2769</v>
      </c>
      <c r="B813" t="s">
        <v>841</v>
      </c>
      <c r="C813" t="s">
        <v>107</v>
      </c>
      <c r="D813">
        <v>1</v>
      </c>
      <c r="E813" t="str">
        <f t="shared" si="12"/>
        <v>organizeorder</v>
      </c>
      <c r="F813">
        <v>2.8000000000000001E-2</v>
      </c>
      <c r="G813">
        <v>2.9000000000000001E-2</v>
      </c>
    </row>
    <row r="814" spans="1:7">
      <c r="A814" t="s">
        <v>2769</v>
      </c>
      <c r="B814" t="s">
        <v>841</v>
      </c>
      <c r="C814" t="s">
        <v>1575</v>
      </c>
      <c r="D814">
        <v>3</v>
      </c>
      <c r="E814" t="str">
        <f t="shared" si="12"/>
        <v>organizeplan</v>
      </c>
      <c r="F814">
        <v>3.4000000000000002E-2</v>
      </c>
      <c r="G814">
        <v>8.1000000000000003E-2</v>
      </c>
    </row>
    <row r="815" spans="1:7">
      <c r="A815" t="s">
        <v>2769</v>
      </c>
      <c r="B815" t="s">
        <v>841</v>
      </c>
      <c r="C815" t="s">
        <v>2756</v>
      </c>
      <c r="D815">
        <v>1</v>
      </c>
      <c r="E815" t="str">
        <f t="shared" si="12"/>
        <v>organizesetup</v>
      </c>
      <c r="F815" t="e">
        <v>#N/A</v>
      </c>
      <c r="G815" t="e">
        <v>#N/A</v>
      </c>
    </row>
    <row r="816" spans="1:7">
      <c r="A816" t="s">
        <v>2769</v>
      </c>
      <c r="B816" t="s">
        <v>841</v>
      </c>
      <c r="C816" t="s">
        <v>379</v>
      </c>
      <c r="D816">
        <v>1</v>
      </c>
      <c r="E816" t="str">
        <f t="shared" si="12"/>
        <v>organizeshelves</v>
      </c>
      <c r="F816" t="e">
        <v>#N/A</v>
      </c>
      <c r="G816" t="e">
        <v>#N/A</v>
      </c>
    </row>
    <row r="817" spans="1:7">
      <c r="A817" t="s">
        <v>2769</v>
      </c>
      <c r="B817" t="s">
        <v>841</v>
      </c>
      <c r="C817" t="s">
        <v>544</v>
      </c>
      <c r="D817">
        <v>4</v>
      </c>
      <c r="E817" t="str">
        <f t="shared" si="12"/>
        <v>organizesort</v>
      </c>
      <c r="F817" t="e">
        <v>#N/A</v>
      </c>
      <c r="G817" t="e">
        <v>#N/A</v>
      </c>
    </row>
    <row r="818" spans="1:7">
      <c r="A818" t="s">
        <v>2769</v>
      </c>
      <c r="B818" t="s">
        <v>842</v>
      </c>
      <c r="C818" t="s">
        <v>1170</v>
      </c>
      <c r="D818">
        <v>1</v>
      </c>
      <c r="E818" t="str">
        <f t="shared" si="12"/>
        <v>pupilbeginner</v>
      </c>
      <c r="F818" t="e">
        <v>#N/A</v>
      </c>
      <c r="G818" t="e">
        <v>#N/A</v>
      </c>
    </row>
    <row r="819" spans="1:7">
      <c r="A819" t="s">
        <v>2769</v>
      </c>
      <c r="B819" t="s">
        <v>842</v>
      </c>
      <c r="C819" t="s">
        <v>918</v>
      </c>
      <c r="D819">
        <v>2</v>
      </c>
      <c r="E819" t="str">
        <f t="shared" si="12"/>
        <v>pupilchild</v>
      </c>
      <c r="F819" t="e">
        <v>#N/A</v>
      </c>
      <c r="G819" t="e">
        <v>#N/A</v>
      </c>
    </row>
    <row r="820" spans="1:7">
      <c r="A820" t="s">
        <v>2769</v>
      </c>
      <c r="B820" t="s">
        <v>842</v>
      </c>
      <c r="C820" t="s">
        <v>546</v>
      </c>
      <c r="D820">
        <v>1</v>
      </c>
      <c r="E820" t="str">
        <f t="shared" si="12"/>
        <v>pupilclass</v>
      </c>
      <c r="F820" t="e">
        <v>#N/A</v>
      </c>
      <c r="G820" t="e">
        <v>#N/A</v>
      </c>
    </row>
    <row r="821" spans="1:7">
      <c r="A821" t="s">
        <v>2769</v>
      </c>
      <c r="B821" t="s">
        <v>842</v>
      </c>
      <c r="C821" t="s">
        <v>136</v>
      </c>
      <c r="D821">
        <v>1</v>
      </c>
      <c r="E821" t="str">
        <f t="shared" si="12"/>
        <v>pupileye</v>
      </c>
      <c r="F821">
        <v>0.16700000000000001</v>
      </c>
      <c r="G821">
        <v>1.6E-2</v>
      </c>
    </row>
    <row r="822" spans="1:7">
      <c r="A822" t="s">
        <v>2769</v>
      </c>
      <c r="B822" t="s">
        <v>842</v>
      </c>
      <c r="C822" t="s">
        <v>416</v>
      </c>
      <c r="D822">
        <v>5</v>
      </c>
      <c r="E822" t="str">
        <f t="shared" si="12"/>
        <v>pupilschool</v>
      </c>
      <c r="F822">
        <v>1.6E-2</v>
      </c>
      <c r="G822">
        <v>0</v>
      </c>
    </row>
    <row r="823" spans="1:7">
      <c r="A823" t="s">
        <v>2769</v>
      </c>
      <c r="B823" t="s">
        <v>842</v>
      </c>
      <c r="C823" t="s">
        <v>119</v>
      </c>
      <c r="D823">
        <v>5</v>
      </c>
      <c r="E823" t="str">
        <f t="shared" si="12"/>
        <v>pupilstudent</v>
      </c>
      <c r="F823">
        <v>0.68300000000000005</v>
      </c>
      <c r="G823">
        <v>5.0999999999999997E-2</v>
      </c>
    </row>
    <row r="824" spans="1:7">
      <c r="A824" t="s">
        <v>2769</v>
      </c>
      <c r="B824" t="s">
        <v>842</v>
      </c>
      <c r="C824" t="s">
        <v>1234</v>
      </c>
      <c r="D824">
        <v>1</v>
      </c>
      <c r="E824" t="str">
        <f t="shared" si="12"/>
        <v>pupilstudy</v>
      </c>
      <c r="F824" t="e">
        <v>#N/A</v>
      </c>
      <c r="G824" t="e">
        <v>#N/A</v>
      </c>
    </row>
    <row r="825" spans="1:7">
      <c r="A825" t="s">
        <v>2769</v>
      </c>
      <c r="B825" t="s">
        <v>842</v>
      </c>
      <c r="C825" t="s">
        <v>2768</v>
      </c>
      <c r="D825">
        <v>4</v>
      </c>
      <c r="E825" t="str">
        <f t="shared" si="12"/>
        <v>pupiluniform</v>
      </c>
      <c r="F825" t="e">
        <v>#N/A</v>
      </c>
      <c r="G825" t="e">
        <v>#N/A</v>
      </c>
    </row>
    <row r="826" spans="1:7">
      <c r="A826" t="s">
        <v>2301</v>
      </c>
      <c r="B826" t="s">
        <v>851</v>
      </c>
      <c r="C826" t="s">
        <v>1041</v>
      </c>
      <c r="D826">
        <v>3</v>
      </c>
      <c r="E826" t="str">
        <f t="shared" si="12"/>
        <v>assistassistant</v>
      </c>
      <c r="F826" t="e">
        <v>#N/A</v>
      </c>
      <c r="G826" t="e">
        <v>#N/A</v>
      </c>
    </row>
    <row r="827" spans="1:7">
      <c r="A827" t="s">
        <v>2301</v>
      </c>
      <c r="B827" t="s">
        <v>851</v>
      </c>
      <c r="C827" t="s">
        <v>2285</v>
      </c>
      <c r="D827">
        <v>1</v>
      </c>
      <c r="E827" t="str">
        <f t="shared" si="12"/>
        <v>assistchores</v>
      </c>
      <c r="F827" t="e">
        <v>#N/A</v>
      </c>
      <c r="G827" t="e">
        <v>#N/A</v>
      </c>
    </row>
    <row r="828" spans="1:7">
      <c r="A828" t="s">
        <v>2301</v>
      </c>
      <c r="B828" t="s">
        <v>851</v>
      </c>
      <c r="C828" t="s">
        <v>2290</v>
      </c>
      <c r="D828">
        <v>1</v>
      </c>
      <c r="E828" t="str">
        <f t="shared" si="12"/>
        <v>assistcommuter</v>
      </c>
      <c r="F828" t="e">
        <v>#N/A</v>
      </c>
      <c r="G828" t="e">
        <v>#N/A</v>
      </c>
    </row>
    <row r="829" spans="1:7">
      <c r="A829" t="s">
        <v>2301</v>
      </c>
      <c r="B829" t="s">
        <v>851</v>
      </c>
      <c r="C829" t="s">
        <v>207</v>
      </c>
      <c r="D829">
        <v>2</v>
      </c>
      <c r="E829" t="str">
        <f t="shared" si="12"/>
        <v>assistgoal</v>
      </c>
      <c r="F829" t="e">
        <v>#N/A</v>
      </c>
      <c r="G829" t="e">
        <v>#N/A</v>
      </c>
    </row>
    <row r="830" spans="1:7">
      <c r="A830" t="s">
        <v>2301</v>
      </c>
      <c r="B830" t="s">
        <v>851</v>
      </c>
      <c r="C830" t="s">
        <v>36</v>
      </c>
      <c r="D830">
        <v>4</v>
      </c>
      <c r="E830" t="str">
        <f t="shared" si="12"/>
        <v>assisthelp</v>
      </c>
      <c r="F830">
        <v>0.84199999999999997</v>
      </c>
      <c r="G830">
        <v>1.6E-2</v>
      </c>
    </row>
    <row r="831" spans="1:7">
      <c r="A831" t="s">
        <v>2301</v>
      </c>
      <c r="B831" t="s">
        <v>851</v>
      </c>
      <c r="C831" t="s">
        <v>2270</v>
      </c>
      <c r="D831">
        <v>1</v>
      </c>
      <c r="E831" t="str">
        <f t="shared" si="12"/>
        <v>assistleader</v>
      </c>
      <c r="F831" t="e">
        <v>#N/A</v>
      </c>
      <c r="G831" t="e">
        <v>#N/A</v>
      </c>
    </row>
    <row r="832" spans="1:7">
      <c r="A832" t="s">
        <v>2301</v>
      </c>
      <c r="B832" t="s">
        <v>851</v>
      </c>
      <c r="C832" t="s">
        <v>2255</v>
      </c>
      <c r="D832">
        <v>1</v>
      </c>
      <c r="E832" t="str">
        <f t="shared" si="12"/>
        <v>assistmanager</v>
      </c>
      <c r="F832" t="e">
        <v>#N/A</v>
      </c>
      <c r="G832" t="e">
        <v>#N/A</v>
      </c>
    </row>
    <row r="833" spans="1:7">
      <c r="A833" t="s">
        <v>2301</v>
      </c>
      <c r="B833" t="s">
        <v>851</v>
      </c>
      <c r="C833" t="s">
        <v>841</v>
      </c>
      <c r="D833">
        <v>1</v>
      </c>
      <c r="E833" t="str">
        <f t="shared" si="12"/>
        <v>assistorganize</v>
      </c>
      <c r="F833" t="e">
        <v>#N/A</v>
      </c>
      <c r="G833" t="e">
        <v>#N/A</v>
      </c>
    </row>
    <row r="834" spans="1:7">
      <c r="A834" t="s">
        <v>2301</v>
      </c>
      <c r="B834" t="s">
        <v>851</v>
      </c>
      <c r="C834" t="s">
        <v>2268</v>
      </c>
      <c r="D834">
        <v>1</v>
      </c>
      <c r="E834" t="str">
        <f t="shared" ref="E834:E897" si="13">CONCATENATE(LOWER(B834),LOWER(C834))</f>
        <v>assistorganizer</v>
      </c>
      <c r="F834" t="e">
        <v>#N/A</v>
      </c>
      <c r="G834" t="e">
        <v>#N/A</v>
      </c>
    </row>
    <row r="835" spans="1:7">
      <c r="A835" t="s">
        <v>2301</v>
      </c>
      <c r="B835" t="s">
        <v>851</v>
      </c>
      <c r="C835" t="s">
        <v>202</v>
      </c>
      <c r="D835">
        <v>1</v>
      </c>
      <c r="E835" t="str">
        <f t="shared" si="13"/>
        <v>assistperson</v>
      </c>
      <c r="F835" t="e">
        <v>#N/A</v>
      </c>
      <c r="G835" t="e">
        <v>#N/A</v>
      </c>
    </row>
    <row r="836" spans="1:7">
      <c r="A836" t="s">
        <v>2301</v>
      </c>
      <c r="B836" t="s">
        <v>851</v>
      </c>
      <c r="C836" t="s">
        <v>701</v>
      </c>
      <c r="D836">
        <v>1</v>
      </c>
      <c r="E836" t="str">
        <f t="shared" si="13"/>
        <v>assistpre</v>
      </c>
      <c r="F836" t="e">
        <v>#N/A</v>
      </c>
      <c r="G836" t="e">
        <v>#N/A</v>
      </c>
    </row>
    <row r="837" spans="1:7">
      <c r="A837" t="s">
        <v>2301</v>
      </c>
      <c r="B837" t="s">
        <v>851</v>
      </c>
      <c r="C837" t="s">
        <v>2287</v>
      </c>
      <c r="D837">
        <v>1</v>
      </c>
      <c r="E837" t="str">
        <f t="shared" si="13"/>
        <v>assistrepresentative</v>
      </c>
      <c r="F837" t="e">
        <v>#N/A</v>
      </c>
      <c r="G837" t="e">
        <v>#N/A</v>
      </c>
    </row>
    <row r="838" spans="1:7">
      <c r="A838" t="s">
        <v>2301</v>
      </c>
      <c r="B838" t="s">
        <v>851</v>
      </c>
      <c r="C838" t="s">
        <v>2276</v>
      </c>
      <c r="D838">
        <v>1</v>
      </c>
      <c r="E838" t="str">
        <f t="shared" si="13"/>
        <v>assistsecond</v>
      </c>
      <c r="F838" t="e">
        <v>#N/A</v>
      </c>
      <c r="G838" t="e">
        <v>#N/A</v>
      </c>
    </row>
    <row r="839" spans="1:7">
      <c r="A839" t="s">
        <v>2301</v>
      </c>
      <c r="B839" t="s">
        <v>851</v>
      </c>
      <c r="C839" t="s">
        <v>235</v>
      </c>
      <c r="D839">
        <v>1</v>
      </c>
      <c r="E839" t="str">
        <f t="shared" si="13"/>
        <v>assistwork</v>
      </c>
      <c r="F839" t="e">
        <v>#N/A</v>
      </c>
      <c r="G839" t="e">
        <v>#N/A</v>
      </c>
    </row>
    <row r="840" spans="1:7">
      <c r="A840" t="s">
        <v>2301</v>
      </c>
      <c r="B840" t="s">
        <v>847</v>
      </c>
      <c r="C840" t="s">
        <v>181</v>
      </c>
      <c r="D840">
        <v>1</v>
      </c>
      <c r="E840" t="str">
        <f t="shared" si="13"/>
        <v>bashfulblush</v>
      </c>
      <c r="F840">
        <v>1.2999999999999999E-2</v>
      </c>
      <c r="G840">
        <v>0</v>
      </c>
    </row>
    <row r="841" spans="1:7">
      <c r="A841" t="s">
        <v>2301</v>
      </c>
      <c r="B841" t="s">
        <v>847</v>
      </c>
      <c r="C841" t="s">
        <v>412</v>
      </c>
      <c r="D841">
        <v>1</v>
      </c>
      <c r="E841" t="str">
        <f t="shared" si="13"/>
        <v>bashfulcute</v>
      </c>
      <c r="F841" t="e">
        <v>#N/A</v>
      </c>
      <c r="G841" t="e">
        <v>#N/A</v>
      </c>
    </row>
    <row r="842" spans="1:7">
      <c r="A842" t="s">
        <v>2301</v>
      </c>
      <c r="B842" t="s">
        <v>847</v>
      </c>
      <c r="C842" t="s">
        <v>2259</v>
      </c>
      <c r="D842">
        <v>4</v>
      </c>
      <c r="E842" t="str">
        <f t="shared" si="13"/>
        <v>bashfulindependent</v>
      </c>
      <c r="F842" t="e">
        <v>#N/A</v>
      </c>
      <c r="G842" t="e">
        <v>#N/A</v>
      </c>
    </row>
    <row r="843" spans="1:7">
      <c r="A843" t="s">
        <v>2301</v>
      </c>
      <c r="B843" t="s">
        <v>847</v>
      </c>
      <c r="C843" t="s">
        <v>1406</v>
      </c>
      <c r="D843">
        <v>1</v>
      </c>
      <c r="E843" t="str">
        <f t="shared" si="13"/>
        <v>bashfuloffish</v>
      </c>
      <c r="F843" t="e">
        <v>#N/A</v>
      </c>
      <c r="G843" t="e">
        <v>#N/A</v>
      </c>
    </row>
    <row r="844" spans="1:7">
      <c r="A844" t="s">
        <v>2301</v>
      </c>
      <c r="B844" t="s">
        <v>847</v>
      </c>
      <c r="C844" t="s">
        <v>468</v>
      </c>
      <c r="D844">
        <v>1</v>
      </c>
      <c r="E844" t="str">
        <f t="shared" si="13"/>
        <v>bashfuloutgoing</v>
      </c>
      <c r="F844" t="e">
        <v>#N/A</v>
      </c>
      <c r="G844" t="e">
        <v>#N/A</v>
      </c>
    </row>
    <row r="845" spans="1:7">
      <c r="A845" t="s">
        <v>2301</v>
      </c>
      <c r="B845" t="s">
        <v>847</v>
      </c>
      <c r="C845" t="s">
        <v>177</v>
      </c>
      <c r="D845">
        <v>1</v>
      </c>
      <c r="E845" t="str">
        <f t="shared" si="13"/>
        <v>bashfulquiet</v>
      </c>
      <c r="F845" t="e">
        <v>#N/A</v>
      </c>
      <c r="G845" t="e">
        <v>#N/A</v>
      </c>
    </row>
    <row r="846" spans="1:7">
      <c r="A846" t="s">
        <v>2301</v>
      </c>
      <c r="B846" t="s">
        <v>847</v>
      </c>
      <c r="C846" t="s">
        <v>210</v>
      </c>
      <c r="D846">
        <v>4</v>
      </c>
      <c r="E846" t="str">
        <f t="shared" si="13"/>
        <v>bashfulred</v>
      </c>
      <c r="F846" t="e">
        <v>#N/A</v>
      </c>
      <c r="G846" t="e">
        <v>#N/A</v>
      </c>
    </row>
    <row r="847" spans="1:7">
      <c r="A847" t="s">
        <v>2301</v>
      </c>
      <c r="B847" t="s">
        <v>847</v>
      </c>
      <c r="C847" t="s">
        <v>972</v>
      </c>
      <c r="D847">
        <v>1</v>
      </c>
      <c r="E847" t="str">
        <f t="shared" si="13"/>
        <v>bashfulscared</v>
      </c>
      <c r="F847" t="e">
        <v>#N/A</v>
      </c>
      <c r="G847" t="e">
        <v>#N/A</v>
      </c>
    </row>
    <row r="848" spans="1:7">
      <c r="A848" t="s">
        <v>2301</v>
      </c>
      <c r="B848" t="s">
        <v>847</v>
      </c>
      <c r="C848" t="s">
        <v>170</v>
      </c>
      <c r="D848">
        <v>5</v>
      </c>
      <c r="E848" t="str">
        <f t="shared" si="13"/>
        <v>bashfulshy</v>
      </c>
      <c r="F848">
        <v>0.73</v>
      </c>
      <c r="G848">
        <v>7.5999999999999998E-2</v>
      </c>
    </row>
    <row r="849" spans="1:7">
      <c r="A849" t="s">
        <v>2301</v>
      </c>
      <c r="B849" t="s">
        <v>847</v>
      </c>
      <c r="C849" t="s">
        <v>953</v>
      </c>
      <c r="D849">
        <v>1</v>
      </c>
      <c r="E849" t="str">
        <f t="shared" si="13"/>
        <v>bashfulstandoffish</v>
      </c>
      <c r="F849" t="e">
        <v>#N/A</v>
      </c>
      <c r="G849" t="e">
        <v>#N/A</v>
      </c>
    </row>
    <row r="850" spans="1:7">
      <c r="A850" t="s">
        <v>2301</v>
      </c>
      <c r="B850" t="s">
        <v>847</v>
      </c>
      <c r="C850" t="s">
        <v>43</v>
      </c>
      <c r="D850">
        <v>1</v>
      </c>
      <c r="E850" t="str">
        <f t="shared" si="13"/>
        <v>bashfultimid</v>
      </c>
      <c r="F850" t="e">
        <v>#N/A</v>
      </c>
      <c r="G850" t="e">
        <v>#N/A</v>
      </c>
    </row>
    <row r="851" spans="1:7">
      <c r="A851" t="s">
        <v>2301</v>
      </c>
      <c r="B851" t="s">
        <v>474</v>
      </c>
      <c r="C851" t="s">
        <v>180</v>
      </c>
      <c r="D851">
        <v>5</v>
      </c>
      <c r="E851" t="str">
        <f t="shared" si="13"/>
        <v>beforeafter</v>
      </c>
      <c r="F851">
        <v>0.85899999999999999</v>
      </c>
      <c r="G851">
        <v>0.57099999999999995</v>
      </c>
    </row>
    <row r="852" spans="1:7">
      <c r="A852" t="s">
        <v>2301</v>
      </c>
      <c r="B852" t="s">
        <v>474</v>
      </c>
      <c r="C852" t="s">
        <v>198</v>
      </c>
      <c r="D852">
        <v>4</v>
      </c>
      <c r="E852" t="str">
        <f t="shared" si="13"/>
        <v>beforebegin</v>
      </c>
      <c r="F852" t="e">
        <v>#N/A</v>
      </c>
      <c r="G852" t="e">
        <v>#N/A</v>
      </c>
    </row>
    <row r="853" spans="1:7">
      <c r="A853" t="s">
        <v>2301</v>
      </c>
      <c r="B853" t="s">
        <v>474</v>
      </c>
      <c r="C853" t="s">
        <v>155</v>
      </c>
      <c r="D853">
        <v>2</v>
      </c>
      <c r="E853" t="str">
        <f t="shared" si="13"/>
        <v>beforeend</v>
      </c>
      <c r="F853" t="e">
        <v>#N/A</v>
      </c>
      <c r="G853" t="e">
        <v>#N/A</v>
      </c>
    </row>
    <row r="854" spans="1:7">
      <c r="A854" t="s">
        <v>2301</v>
      </c>
      <c r="B854" t="s">
        <v>474</v>
      </c>
      <c r="C854" t="s">
        <v>569</v>
      </c>
      <c r="D854">
        <v>1</v>
      </c>
      <c r="E854" t="str">
        <f t="shared" si="13"/>
        <v>beforepast</v>
      </c>
      <c r="F854" t="e">
        <v>#N/A</v>
      </c>
      <c r="G854" t="e">
        <v>#N/A</v>
      </c>
    </row>
    <row r="855" spans="1:7">
      <c r="A855" t="s">
        <v>2301</v>
      </c>
      <c r="B855" t="s">
        <v>474</v>
      </c>
      <c r="C855" t="s">
        <v>3139</v>
      </c>
      <c r="D855">
        <v>1</v>
      </c>
      <c r="E855" t="str">
        <f t="shared" si="13"/>
        <v>beforepertain</v>
      </c>
      <c r="F855" t="e">
        <v>#N/A</v>
      </c>
      <c r="G855" t="e">
        <v>#N/A</v>
      </c>
    </row>
    <row r="856" spans="1:7">
      <c r="A856" t="s">
        <v>2301</v>
      </c>
      <c r="B856" t="s">
        <v>474</v>
      </c>
      <c r="C856" t="s">
        <v>701</v>
      </c>
      <c r="D856">
        <v>3</v>
      </c>
      <c r="E856" t="str">
        <f t="shared" si="13"/>
        <v>beforepre</v>
      </c>
      <c r="F856" t="e">
        <v>#N/A</v>
      </c>
      <c r="G856" t="e">
        <v>#N/A</v>
      </c>
    </row>
    <row r="857" spans="1:7">
      <c r="A857" t="s">
        <v>2301</v>
      </c>
      <c r="B857" t="s">
        <v>474</v>
      </c>
      <c r="C857" t="s">
        <v>1591</v>
      </c>
      <c r="D857">
        <v>1</v>
      </c>
      <c r="E857" t="str">
        <f t="shared" si="13"/>
        <v>beforepreceding</v>
      </c>
      <c r="F857">
        <v>1.2999999999999999E-2</v>
      </c>
      <c r="G857" t="s">
        <v>2783</v>
      </c>
    </row>
    <row r="858" spans="1:7">
      <c r="A858" t="s">
        <v>2301</v>
      </c>
      <c r="B858" t="s">
        <v>474</v>
      </c>
      <c r="C858" t="s">
        <v>2256</v>
      </c>
      <c r="D858">
        <v>1</v>
      </c>
      <c r="E858" t="str">
        <f t="shared" si="13"/>
        <v>beforeprerequisite</v>
      </c>
      <c r="F858" t="e">
        <v>#N/A</v>
      </c>
      <c r="G858" t="e">
        <v>#N/A</v>
      </c>
    </row>
    <row r="859" spans="1:7">
      <c r="A859" t="s">
        <v>2301</v>
      </c>
      <c r="B859" t="s">
        <v>474</v>
      </c>
      <c r="C859" t="s">
        <v>473</v>
      </c>
      <c r="D859">
        <v>1</v>
      </c>
      <c r="E859" t="str">
        <f t="shared" si="13"/>
        <v>beforeprevious</v>
      </c>
      <c r="F859">
        <v>1.2999999999999999E-2</v>
      </c>
      <c r="G859" t="s">
        <v>2783</v>
      </c>
    </row>
    <row r="860" spans="1:7">
      <c r="A860" t="s">
        <v>2301</v>
      </c>
      <c r="B860" t="s">
        <v>474</v>
      </c>
      <c r="C860" t="s">
        <v>115</v>
      </c>
      <c r="D860">
        <v>1</v>
      </c>
      <c r="E860" t="str">
        <f t="shared" si="13"/>
        <v>beforetime</v>
      </c>
      <c r="F860" t="e">
        <v>#N/A</v>
      </c>
      <c r="G860" t="e">
        <v>#N/A</v>
      </c>
    </row>
    <row r="861" spans="1:7">
      <c r="A861" t="s">
        <v>2301</v>
      </c>
      <c r="B861" t="s">
        <v>282</v>
      </c>
      <c r="C861" t="s">
        <v>180</v>
      </c>
      <c r="D861">
        <v>2</v>
      </c>
      <c r="E861" t="str">
        <f t="shared" si="13"/>
        <v>beginningafter</v>
      </c>
      <c r="F861" t="e">
        <v>#N/A</v>
      </c>
      <c r="G861" t="e">
        <v>#N/A</v>
      </c>
    </row>
    <row r="862" spans="1:7">
      <c r="A862" t="s">
        <v>2301</v>
      </c>
      <c r="B862" t="s">
        <v>282</v>
      </c>
      <c r="C862" t="s">
        <v>474</v>
      </c>
      <c r="D862">
        <v>4</v>
      </c>
      <c r="E862" t="str">
        <f t="shared" si="13"/>
        <v>beginningbefore</v>
      </c>
      <c r="F862" t="e">
        <v>#N/A</v>
      </c>
      <c r="G862" t="e">
        <v>#N/A</v>
      </c>
    </row>
    <row r="863" spans="1:7">
      <c r="A863" t="s">
        <v>2301</v>
      </c>
      <c r="B863" t="s">
        <v>282</v>
      </c>
      <c r="C863" t="s">
        <v>312</v>
      </c>
      <c r="D863">
        <v>1</v>
      </c>
      <c r="E863" t="str">
        <f t="shared" si="13"/>
        <v>beginningbook</v>
      </c>
      <c r="F863" t="e">
        <v>#N/A</v>
      </c>
      <c r="G863" t="e">
        <v>#N/A</v>
      </c>
    </row>
    <row r="864" spans="1:7">
      <c r="A864" t="s">
        <v>2301</v>
      </c>
      <c r="B864" t="s">
        <v>282</v>
      </c>
      <c r="C864" t="s">
        <v>155</v>
      </c>
      <c r="D864">
        <v>4</v>
      </c>
      <c r="E864" t="str">
        <f t="shared" si="13"/>
        <v>beginningend</v>
      </c>
      <c r="F864">
        <v>0.747</v>
      </c>
      <c r="G864">
        <v>0</v>
      </c>
    </row>
    <row r="865" spans="1:7">
      <c r="A865" t="s">
        <v>2301</v>
      </c>
      <c r="B865" t="s">
        <v>282</v>
      </c>
      <c r="C865" t="s">
        <v>18</v>
      </c>
      <c r="D865">
        <v>3</v>
      </c>
      <c r="E865" t="str">
        <f t="shared" si="13"/>
        <v>beginninglife</v>
      </c>
      <c r="F865" t="e">
        <v>#N/A</v>
      </c>
      <c r="G865" t="e">
        <v>#N/A</v>
      </c>
    </row>
    <row r="866" spans="1:7">
      <c r="A866" t="s">
        <v>2301</v>
      </c>
      <c r="B866" t="s">
        <v>282</v>
      </c>
      <c r="C866" t="s">
        <v>266</v>
      </c>
      <c r="D866">
        <v>2</v>
      </c>
      <c r="E866" t="str">
        <f t="shared" si="13"/>
        <v>beginningnew</v>
      </c>
      <c r="F866">
        <v>1.4E-2</v>
      </c>
      <c r="G866">
        <v>0</v>
      </c>
    </row>
    <row r="867" spans="1:7">
      <c r="A867" t="s">
        <v>2301</v>
      </c>
      <c r="B867" t="s">
        <v>282</v>
      </c>
      <c r="C867" t="s">
        <v>569</v>
      </c>
      <c r="D867">
        <v>1</v>
      </c>
      <c r="E867" t="str">
        <f t="shared" si="13"/>
        <v>beginningpast</v>
      </c>
      <c r="F867" t="e">
        <v>#N/A</v>
      </c>
      <c r="G867" t="e">
        <v>#N/A</v>
      </c>
    </row>
    <row r="868" spans="1:7">
      <c r="A868" t="s">
        <v>2301</v>
      </c>
      <c r="B868" t="s">
        <v>282</v>
      </c>
      <c r="C868" t="s">
        <v>701</v>
      </c>
      <c r="D868">
        <v>2</v>
      </c>
      <c r="E868" t="str">
        <f t="shared" si="13"/>
        <v>beginningpre</v>
      </c>
      <c r="F868" t="e">
        <v>#N/A</v>
      </c>
      <c r="G868" t="e">
        <v>#N/A</v>
      </c>
    </row>
    <row r="869" spans="1:7">
      <c r="A869" t="s">
        <v>2301</v>
      </c>
      <c r="B869" t="s">
        <v>282</v>
      </c>
      <c r="C869" t="s">
        <v>1030</v>
      </c>
      <c r="D869">
        <v>1</v>
      </c>
      <c r="E869" t="str">
        <f t="shared" si="13"/>
        <v>beginningpresent</v>
      </c>
      <c r="F869" t="e">
        <v>#N/A</v>
      </c>
      <c r="G869" t="e">
        <v>#N/A</v>
      </c>
    </row>
    <row r="870" spans="1:7">
      <c r="A870" t="s">
        <v>2301</v>
      </c>
      <c r="B870" t="s">
        <v>252</v>
      </c>
      <c r="C870" t="s">
        <v>2292</v>
      </c>
      <c r="D870">
        <v>1</v>
      </c>
      <c r="E870" t="str">
        <f t="shared" si="13"/>
        <v>bodyactive</v>
      </c>
      <c r="F870" t="e">
        <v>#N/A</v>
      </c>
      <c r="G870" t="e">
        <v>#N/A</v>
      </c>
    </row>
    <row r="871" spans="1:7">
      <c r="A871" t="s">
        <v>2301</v>
      </c>
      <c r="B871" t="s">
        <v>252</v>
      </c>
      <c r="C871" t="s">
        <v>191</v>
      </c>
      <c r="D871">
        <v>1</v>
      </c>
      <c r="E871" t="str">
        <f t="shared" si="13"/>
        <v>bodycold</v>
      </c>
      <c r="F871" t="e">
        <v>#N/A</v>
      </c>
      <c r="G871" t="e">
        <v>#N/A</v>
      </c>
    </row>
    <row r="872" spans="1:7">
      <c r="A872" t="s">
        <v>2301</v>
      </c>
      <c r="B872" t="s">
        <v>252</v>
      </c>
      <c r="C872" t="s">
        <v>132</v>
      </c>
      <c r="D872">
        <v>1</v>
      </c>
      <c r="E872" t="str">
        <f t="shared" si="13"/>
        <v>bodycolor</v>
      </c>
      <c r="F872" t="e">
        <v>#N/A</v>
      </c>
      <c r="G872" t="e">
        <v>#N/A</v>
      </c>
    </row>
    <row r="873" spans="1:7">
      <c r="A873" t="s">
        <v>2301</v>
      </c>
      <c r="B873" t="s">
        <v>252</v>
      </c>
      <c r="C873" t="s">
        <v>132</v>
      </c>
      <c r="D873">
        <v>1</v>
      </c>
      <c r="E873" t="str">
        <f t="shared" si="13"/>
        <v>bodycolor</v>
      </c>
      <c r="F873" t="e">
        <v>#N/A</v>
      </c>
      <c r="G873" t="e">
        <v>#N/A</v>
      </c>
    </row>
    <row r="874" spans="1:7">
      <c r="A874" t="s">
        <v>2301</v>
      </c>
      <c r="B874" t="s">
        <v>252</v>
      </c>
      <c r="C874" t="s">
        <v>975</v>
      </c>
      <c r="D874">
        <v>4</v>
      </c>
      <c r="E874" t="str">
        <f t="shared" si="13"/>
        <v>bodyfat</v>
      </c>
      <c r="F874">
        <v>4.7E-2</v>
      </c>
      <c r="G874">
        <v>0</v>
      </c>
    </row>
    <row r="875" spans="1:7">
      <c r="A875" t="s">
        <v>2301</v>
      </c>
      <c r="B875" t="s">
        <v>252</v>
      </c>
      <c r="C875" t="s">
        <v>1737</v>
      </c>
      <c r="D875">
        <v>1</v>
      </c>
      <c r="E875" t="str">
        <f t="shared" si="13"/>
        <v>bodyhair</v>
      </c>
      <c r="F875" t="e">
        <v>#N/A</v>
      </c>
      <c r="G875" t="e">
        <v>#N/A</v>
      </c>
    </row>
    <row r="876" spans="1:7">
      <c r="A876" t="s">
        <v>2301</v>
      </c>
      <c r="B876" t="s">
        <v>252</v>
      </c>
      <c r="C876" t="s">
        <v>285</v>
      </c>
      <c r="D876">
        <v>1</v>
      </c>
      <c r="E876" t="str">
        <f t="shared" si="13"/>
        <v>bodyhot</v>
      </c>
      <c r="F876" t="e">
        <v>#N/A</v>
      </c>
      <c r="G876" t="e">
        <v>#N/A</v>
      </c>
    </row>
    <row r="877" spans="1:7">
      <c r="A877" t="s">
        <v>2301</v>
      </c>
      <c r="B877" t="s">
        <v>252</v>
      </c>
      <c r="C877" t="s">
        <v>2039</v>
      </c>
      <c r="D877">
        <v>1</v>
      </c>
      <c r="E877" t="str">
        <f t="shared" si="13"/>
        <v>bodylimbs</v>
      </c>
      <c r="F877" t="e">
        <v>#N/A</v>
      </c>
      <c r="G877" t="e">
        <v>#N/A</v>
      </c>
    </row>
    <row r="878" spans="1:7">
      <c r="A878" t="s">
        <v>2301</v>
      </c>
      <c r="B878" t="s">
        <v>252</v>
      </c>
      <c r="C878" t="s">
        <v>2278</v>
      </c>
      <c r="D878">
        <v>1</v>
      </c>
      <c r="E878" t="str">
        <f t="shared" si="13"/>
        <v>bodyrectangle</v>
      </c>
      <c r="F878" t="e">
        <v>#N/A</v>
      </c>
      <c r="G878" t="e">
        <v>#N/A</v>
      </c>
    </row>
    <row r="879" spans="1:7">
      <c r="A879" t="s">
        <v>2301</v>
      </c>
      <c r="B879" t="s">
        <v>252</v>
      </c>
      <c r="C879" t="s">
        <v>813</v>
      </c>
      <c r="D879">
        <v>1</v>
      </c>
      <c r="E879" t="str">
        <f t="shared" si="13"/>
        <v>bodyshort</v>
      </c>
      <c r="F879" t="e">
        <v>#N/A</v>
      </c>
      <c r="G879" t="e">
        <v>#N/A</v>
      </c>
    </row>
    <row r="880" spans="1:7">
      <c r="A880" t="s">
        <v>2301</v>
      </c>
      <c r="B880" t="s">
        <v>252</v>
      </c>
      <c r="C880" t="s">
        <v>722</v>
      </c>
      <c r="D880">
        <v>1</v>
      </c>
      <c r="E880" t="str">
        <f t="shared" si="13"/>
        <v>bodyskin</v>
      </c>
      <c r="F880">
        <v>2.7E-2</v>
      </c>
      <c r="G880">
        <v>0.02</v>
      </c>
    </row>
    <row r="881" spans="1:7">
      <c r="A881" t="s">
        <v>2301</v>
      </c>
      <c r="B881" t="s">
        <v>252</v>
      </c>
      <c r="C881" t="s">
        <v>977</v>
      </c>
      <c r="D881">
        <v>4</v>
      </c>
      <c r="E881" t="str">
        <f t="shared" si="13"/>
        <v>bodyskinny</v>
      </c>
      <c r="F881">
        <v>1.4E-2</v>
      </c>
      <c r="G881">
        <v>0</v>
      </c>
    </row>
    <row r="882" spans="1:7">
      <c r="A882" t="s">
        <v>2301</v>
      </c>
      <c r="B882" t="s">
        <v>252</v>
      </c>
      <c r="C882" t="s">
        <v>1409</v>
      </c>
      <c r="D882">
        <v>1</v>
      </c>
      <c r="E882" t="str">
        <f t="shared" si="13"/>
        <v>bodytall</v>
      </c>
      <c r="F882" t="e">
        <v>#N/A</v>
      </c>
      <c r="G882" t="e">
        <v>#N/A</v>
      </c>
    </row>
    <row r="883" spans="1:7">
      <c r="A883" t="s">
        <v>2301</v>
      </c>
      <c r="B883" t="s">
        <v>252</v>
      </c>
      <c r="C883" t="s">
        <v>1913</v>
      </c>
      <c r="D883">
        <v>1</v>
      </c>
      <c r="E883" t="str">
        <f t="shared" si="13"/>
        <v>bodytired</v>
      </c>
      <c r="F883" t="e">
        <v>#N/A</v>
      </c>
      <c r="G883" t="e">
        <v>#N/A</v>
      </c>
    </row>
    <row r="884" spans="1:7">
      <c r="A884" t="s">
        <v>2301</v>
      </c>
      <c r="B884" t="s">
        <v>211</v>
      </c>
      <c r="C884" t="s">
        <v>208</v>
      </c>
      <c r="D884">
        <v>5</v>
      </c>
      <c r="E884" t="str">
        <f t="shared" si="13"/>
        <v>breakbroken</v>
      </c>
      <c r="F884">
        <v>2.1999999999999999E-2</v>
      </c>
      <c r="G884">
        <v>3.4000000000000002E-2</v>
      </c>
    </row>
    <row r="885" spans="1:7">
      <c r="A885" t="s">
        <v>2301</v>
      </c>
      <c r="B885" t="s">
        <v>211</v>
      </c>
      <c r="C885" t="s">
        <v>122</v>
      </c>
      <c r="D885">
        <v>1</v>
      </c>
      <c r="E885" t="str">
        <f t="shared" si="13"/>
        <v>breakcrack</v>
      </c>
      <c r="F885">
        <v>6.7000000000000004E-2</v>
      </c>
      <c r="G885">
        <v>0.19400000000000001</v>
      </c>
    </row>
    <row r="886" spans="1:7">
      <c r="A886" t="s">
        <v>2301</v>
      </c>
      <c r="B886" t="s">
        <v>211</v>
      </c>
      <c r="C886" t="s">
        <v>1808</v>
      </c>
      <c r="D886">
        <v>1</v>
      </c>
      <c r="E886" t="str">
        <f t="shared" si="13"/>
        <v>breakdestroy</v>
      </c>
      <c r="F886">
        <v>6.0999999999999999E-2</v>
      </c>
      <c r="G886">
        <v>3.9E-2</v>
      </c>
    </row>
    <row r="887" spans="1:7">
      <c r="A887" t="s">
        <v>2301</v>
      </c>
      <c r="B887" t="s">
        <v>211</v>
      </c>
      <c r="C887" t="s">
        <v>155</v>
      </c>
      <c r="D887">
        <v>1</v>
      </c>
      <c r="E887" t="str">
        <f t="shared" si="13"/>
        <v>breakend</v>
      </c>
      <c r="F887" t="e">
        <v>#N/A</v>
      </c>
      <c r="G887" t="e">
        <v>#N/A</v>
      </c>
    </row>
    <row r="888" spans="1:7">
      <c r="A888" t="s">
        <v>2301</v>
      </c>
      <c r="B888" t="s">
        <v>211</v>
      </c>
      <c r="C888" t="s">
        <v>1729</v>
      </c>
      <c r="D888">
        <v>1</v>
      </c>
      <c r="E888" t="str">
        <f t="shared" si="13"/>
        <v>breaklazy</v>
      </c>
      <c r="F888" t="e">
        <v>#N/A</v>
      </c>
      <c r="G888" t="e">
        <v>#N/A</v>
      </c>
    </row>
    <row r="889" spans="1:7">
      <c r="A889" t="s">
        <v>2301</v>
      </c>
      <c r="B889" t="s">
        <v>211</v>
      </c>
      <c r="C889" t="s">
        <v>93</v>
      </c>
      <c r="D889">
        <v>4</v>
      </c>
      <c r="E889" t="str">
        <f t="shared" si="13"/>
        <v>breakout</v>
      </c>
      <c r="F889" t="e">
        <v>#N/A</v>
      </c>
      <c r="G889" t="e">
        <v>#N/A</v>
      </c>
    </row>
    <row r="890" spans="1:7">
      <c r="A890" t="s">
        <v>2301</v>
      </c>
      <c r="B890" t="s">
        <v>211</v>
      </c>
      <c r="C890" t="s">
        <v>553</v>
      </c>
      <c r="D890">
        <v>4</v>
      </c>
      <c r="E890" t="str">
        <f t="shared" si="13"/>
        <v>breakrest</v>
      </c>
      <c r="F890" t="e">
        <v>#N/A</v>
      </c>
      <c r="G890" t="e">
        <v>#N/A</v>
      </c>
    </row>
    <row r="891" spans="1:7">
      <c r="A891" t="s">
        <v>2301</v>
      </c>
      <c r="B891" t="s">
        <v>211</v>
      </c>
      <c r="C891" t="s">
        <v>491</v>
      </c>
      <c r="D891">
        <v>1</v>
      </c>
      <c r="E891" t="str">
        <f t="shared" si="13"/>
        <v>breaksmash</v>
      </c>
      <c r="F891">
        <v>3.9E-2</v>
      </c>
      <c r="G891">
        <v>0.17599999999999999</v>
      </c>
    </row>
    <row r="892" spans="1:7">
      <c r="A892" t="s">
        <v>2301</v>
      </c>
      <c r="B892" t="s">
        <v>211</v>
      </c>
      <c r="C892" t="s">
        <v>166</v>
      </c>
      <c r="D892">
        <v>1</v>
      </c>
      <c r="E892" t="str">
        <f t="shared" si="13"/>
        <v>breaksnap</v>
      </c>
      <c r="F892">
        <v>2.8000000000000001E-2</v>
      </c>
      <c r="G892">
        <v>0.115</v>
      </c>
    </row>
    <row r="893" spans="1:7">
      <c r="A893" t="s">
        <v>2301</v>
      </c>
      <c r="B893" t="s">
        <v>211</v>
      </c>
      <c r="C893" t="s">
        <v>115</v>
      </c>
      <c r="D893">
        <v>4</v>
      </c>
      <c r="E893" t="str">
        <f t="shared" si="13"/>
        <v>breaktime</v>
      </c>
      <c r="F893" t="e">
        <v>#N/A</v>
      </c>
      <c r="G893" t="e">
        <v>#N/A</v>
      </c>
    </row>
    <row r="894" spans="1:7">
      <c r="A894" t="s">
        <v>2301</v>
      </c>
      <c r="B894" t="s">
        <v>211</v>
      </c>
      <c r="C894" t="s">
        <v>2273</v>
      </c>
      <c r="D894">
        <v>1</v>
      </c>
      <c r="E894" t="str">
        <f t="shared" si="13"/>
        <v>breaktimeout</v>
      </c>
      <c r="F894" t="e">
        <v>#N/A</v>
      </c>
      <c r="G894" t="e">
        <v>#N/A</v>
      </c>
    </row>
    <row r="895" spans="1:7">
      <c r="A895" t="s">
        <v>2301</v>
      </c>
      <c r="B895" t="s">
        <v>785</v>
      </c>
      <c r="C895" t="s">
        <v>783</v>
      </c>
      <c r="D895">
        <v>1</v>
      </c>
      <c r="E895" t="str">
        <f t="shared" si="13"/>
        <v>carauto</v>
      </c>
      <c r="F895">
        <v>0.13300000000000001</v>
      </c>
      <c r="G895">
        <v>0.78400000000000003</v>
      </c>
    </row>
    <row r="896" spans="1:7">
      <c r="A896" t="s">
        <v>2301</v>
      </c>
      <c r="B896" t="s">
        <v>785</v>
      </c>
      <c r="C896" t="s">
        <v>179</v>
      </c>
      <c r="D896">
        <v>2</v>
      </c>
      <c r="E896" t="str">
        <f t="shared" si="13"/>
        <v>cardrive</v>
      </c>
      <c r="F896">
        <v>0.122</v>
      </c>
      <c r="G896">
        <v>0.48</v>
      </c>
    </row>
    <row r="897" spans="1:7">
      <c r="A897" t="s">
        <v>2301</v>
      </c>
      <c r="B897" t="s">
        <v>785</v>
      </c>
      <c r="C897" t="s">
        <v>752</v>
      </c>
      <c r="D897">
        <v>2</v>
      </c>
      <c r="E897" t="str">
        <f t="shared" si="13"/>
        <v>cardriver</v>
      </c>
      <c r="F897" t="e">
        <v>#N/A</v>
      </c>
      <c r="G897" t="e">
        <v>#N/A</v>
      </c>
    </row>
    <row r="898" spans="1:7">
      <c r="A898" t="s">
        <v>2301</v>
      </c>
      <c r="B898" t="s">
        <v>785</v>
      </c>
      <c r="C898" t="s">
        <v>8</v>
      </c>
      <c r="D898">
        <v>4</v>
      </c>
      <c r="E898" t="str">
        <f t="shared" ref="E898:E961" si="14">CONCATENATE(LOWER(B898),LOWER(C898))</f>
        <v>carengine</v>
      </c>
      <c r="F898">
        <v>1.0999999999999999E-2</v>
      </c>
      <c r="G898">
        <v>0.35899999999999999</v>
      </c>
    </row>
    <row r="899" spans="1:7">
      <c r="A899" t="s">
        <v>2301</v>
      </c>
      <c r="B899" t="s">
        <v>785</v>
      </c>
      <c r="C899" t="s">
        <v>74</v>
      </c>
      <c r="D899">
        <v>1</v>
      </c>
      <c r="E899" t="str">
        <f t="shared" si="14"/>
        <v>carfast</v>
      </c>
      <c r="F899">
        <v>1.7000000000000001E-2</v>
      </c>
      <c r="G899">
        <v>2.4E-2</v>
      </c>
    </row>
    <row r="900" spans="1:7">
      <c r="A900" t="s">
        <v>2301</v>
      </c>
      <c r="B900" t="s">
        <v>785</v>
      </c>
      <c r="C900" t="s">
        <v>2274</v>
      </c>
      <c r="D900">
        <v>1</v>
      </c>
      <c r="E900" t="str">
        <f t="shared" si="14"/>
        <v>carhaul</v>
      </c>
      <c r="F900" t="e">
        <v>#N/A</v>
      </c>
      <c r="G900" t="e">
        <v>#N/A</v>
      </c>
    </row>
    <row r="901" spans="1:7">
      <c r="A901" t="s">
        <v>2301</v>
      </c>
      <c r="B901" t="s">
        <v>785</v>
      </c>
      <c r="C901" t="s">
        <v>78</v>
      </c>
      <c r="D901">
        <v>1</v>
      </c>
      <c r="E901" t="str">
        <f t="shared" si="14"/>
        <v>carmachine</v>
      </c>
      <c r="F901" t="e">
        <v>#N/A</v>
      </c>
      <c r="G901" t="e">
        <v>#N/A</v>
      </c>
    </row>
    <row r="902" spans="1:7">
      <c r="A902" t="s">
        <v>2301</v>
      </c>
      <c r="B902" t="s">
        <v>785</v>
      </c>
      <c r="C902" t="s">
        <v>2297</v>
      </c>
      <c r="D902">
        <v>3</v>
      </c>
      <c r="E902" t="str">
        <f t="shared" si="14"/>
        <v>carstorage</v>
      </c>
      <c r="F902" t="e">
        <v>#N/A</v>
      </c>
      <c r="G902" t="e">
        <v>#N/A</v>
      </c>
    </row>
    <row r="903" spans="1:7">
      <c r="A903" t="s">
        <v>2301</v>
      </c>
      <c r="B903" t="s">
        <v>785</v>
      </c>
      <c r="C903" t="s">
        <v>626</v>
      </c>
      <c r="D903">
        <v>5</v>
      </c>
      <c r="E903" t="str">
        <f t="shared" si="14"/>
        <v>cartransportation</v>
      </c>
      <c r="F903">
        <v>3.3000000000000002E-2</v>
      </c>
      <c r="G903">
        <v>0.59499999999999997</v>
      </c>
    </row>
    <row r="904" spans="1:7">
      <c r="A904" t="s">
        <v>2301</v>
      </c>
      <c r="B904" t="s">
        <v>854</v>
      </c>
      <c r="C904" t="s">
        <v>426</v>
      </c>
      <c r="D904">
        <v>1</v>
      </c>
      <c r="E904" t="str">
        <f t="shared" si="14"/>
        <v>casualboring</v>
      </c>
      <c r="F904" t="e">
        <v>#N/A</v>
      </c>
      <c r="G904" t="e">
        <v>#N/A</v>
      </c>
    </row>
    <row r="905" spans="1:7">
      <c r="A905" t="s">
        <v>2301</v>
      </c>
      <c r="B905" t="s">
        <v>854</v>
      </c>
      <c r="C905" t="s">
        <v>260</v>
      </c>
      <c r="D905">
        <v>1</v>
      </c>
      <c r="E905" t="str">
        <f t="shared" si="14"/>
        <v>casualcomfortable</v>
      </c>
      <c r="F905">
        <v>5.3999999999999999E-2</v>
      </c>
      <c r="G905">
        <v>0</v>
      </c>
    </row>
    <row r="906" spans="1:7">
      <c r="A906" t="s">
        <v>2301</v>
      </c>
      <c r="B906" t="s">
        <v>854</v>
      </c>
      <c r="C906" t="s">
        <v>1489</v>
      </c>
      <c r="D906">
        <v>1</v>
      </c>
      <c r="E906" t="str">
        <f t="shared" si="14"/>
        <v>casualcomfy</v>
      </c>
      <c r="F906" t="e">
        <v>#N/A</v>
      </c>
      <c r="G906" t="e">
        <v>#N/A</v>
      </c>
    </row>
    <row r="907" spans="1:7">
      <c r="A907" t="s">
        <v>2301</v>
      </c>
      <c r="B907" t="s">
        <v>854</v>
      </c>
      <c r="C907" t="s">
        <v>856</v>
      </c>
      <c r="D907">
        <v>1</v>
      </c>
      <c r="E907" t="str">
        <f t="shared" si="14"/>
        <v>casualcommon</v>
      </c>
      <c r="F907" t="e">
        <v>#N/A</v>
      </c>
      <c r="G907" t="e">
        <v>#N/A</v>
      </c>
    </row>
    <row r="908" spans="1:7">
      <c r="A908" t="s">
        <v>2301</v>
      </c>
      <c r="B908" t="s">
        <v>854</v>
      </c>
      <c r="C908" t="s">
        <v>48</v>
      </c>
      <c r="D908">
        <v>3</v>
      </c>
      <c r="E908" t="str">
        <f t="shared" si="14"/>
        <v>casualeasy</v>
      </c>
      <c r="F908">
        <v>2.7E-2</v>
      </c>
      <c r="G908">
        <v>0</v>
      </c>
    </row>
    <row r="909" spans="1:7">
      <c r="A909" t="s">
        <v>2301</v>
      </c>
      <c r="B909" t="s">
        <v>854</v>
      </c>
      <c r="C909" t="s">
        <v>48</v>
      </c>
      <c r="D909">
        <v>1</v>
      </c>
      <c r="E909" t="str">
        <f t="shared" si="14"/>
        <v>casualeasy</v>
      </c>
      <c r="F909">
        <v>2.7E-2</v>
      </c>
      <c r="G909">
        <v>0</v>
      </c>
    </row>
    <row r="910" spans="1:7">
      <c r="A910" t="s">
        <v>2301</v>
      </c>
      <c r="B910" t="s">
        <v>854</v>
      </c>
      <c r="C910" t="s">
        <v>1443</v>
      </c>
      <c r="D910">
        <v>1</v>
      </c>
      <c r="E910" t="str">
        <f t="shared" si="14"/>
        <v>casualflow</v>
      </c>
      <c r="F910" t="e">
        <v>#N/A</v>
      </c>
      <c r="G910" t="e">
        <v>#N/A</v>
      </c>
    </row>
    <row r="911" spans="1:7">
      <c r="A911" t="s">
        <v>2301</v>
      </c>
      <c r="B911" t="s">
        <v>854</v>
      </c>
      <c r="C911" t="s">
        <v>988</v>
      </c>
      <c r="D911">
        <v>3</v>
      </c>
      <c r="E911" t="str">
        <f t="shared" si="14"/>
        <v>casualgoing</v>
      </c>
      <c r="F911" t="e">
        <v>#N/A</v>
      </c>
      <c r="G911" t="e">
        <v>#N/A</v>
      </c>
    </row>
    <row r="912" spans="1:7">
      <c r="A912" t="s">
        <v>2301</v>
      </c>
      <c r="B912" t="s">
        <v>854</v>
      </c>
      <c r="C912" t="s">
        <v>2259</v>
      </c>
      <c r="D912">
        <v>1</v>
      </c>
      <c r="E912" t="str">
        <f t="shared" si="14"/>
        <v>casualindependent</v>
      </c>
      <c r="F912" t="e">
        <v>#N/A</v>
      </c>
      <c r="G912" t="e">
        <v>#N/A</v>
      </c>
    </row>
    <row r="913" spans="1:7">
      <c r="A913" t="s">
        <v>2301</v>
      </c>
      <c r="B913" t="s">
        <v>854</v>
      </c>
      <c r="C913" t="s">
        <v>2275</v>
      </c>
      <c r="D913">
        <v>1</v>
      </c>
      <c r="E913" t="str">
        <f t="shared" si="14"/>
        <v>casualindifferent</v>
      </c>
      <c r="F913" t="e">
        <v>#N/A</v>
      </c>
      <c r="G913" t="e">
        <v>#N/A</v>
      </c>
    </row>
    <row r="914" spans="1:7">
      <c r="A914" t="s">
        <v>2301</v>
      </c>
      <c r="B914" t="s">
        <v>854</v>
      </c>
      <c r="C914" t="s">
        <v>176</v>
      </c>
      <c r="D914">
        <v>5</v>
      </c>
      <c r="E914" t="str">
        <f t="shared" si="14"/>
        <v>casualnormal</v>
      </c>
      <c r="F914">
        <v>1.4E-2</v>
      </c>
      <c r="G914">
        <v>0</v>
      </c>
    </row>
    <row r="915" spans="1:7">
      <c r="A915" t="s">
        <v>2301</v>
      </c>
      <c r="B915" t="s">
        <v>854</v>
      </c>
      <c r="C915" t="s">
        <v>2262</v>
      </c>
      <c r="D915">
        <v>1</v>
      </c>
      <c r="E915" t="str">
        <f t="shared" si="14"/>
        <v>casualongoing</v>
      </c>
      <c r="F915" t="e">
        <v>#N/A</v>
      </c>
      <c r="G915" t="e">
        <v>#N/A</v>
      </c>
    </row>
    <row r="916" spans="1:7">
      <c r="A916" t="s">
        <v>2301</v>
      </c>
      <c r="B916" t="s">
        <v>854</v>
      </c>
      <c r="C916" t="s">
        <v>668</v>
      </c>
      <c r="D916">
        <v>3</v>
      </c>
      <c r="E916" t="str">
        <f t="shared" si="14"/>
        <v>casualsame</v>
      </c>
      <c r="F916" t="e">
        <v>#N/A</v>
      </c>
      <c r="G916" t="e">
        <v>#N/A</v>
      </c>
    </row>
    <row r="917" spans="1:7">
      <c r="A917" t="s">
        <v>2301</v>
      </c>
      <c r="B917" t="s">
        <v>278</v>
      </c>
      <c r="C917" t="s">
        <v>134</v>
      </c>
      <c r="D917">
        <v>2</v>
      </c>
      <c r="E917" t="str">
        <f t="shared" si="14"/>
        <v>challengedifficult</v>
      </c>
      <c r="F917">
        <v>2.7E-2</v>
      </c>
      <c r="G917">
        <v>0</v>
      </c>
    </row>
    <row r="918" spans="1:7">
      <c r="A918" t="s">
        <v>2301</v>
      </c>
      <c r="B918" t="s">
        <v>278</v>
      </c>
      <c r="C918" t="s">
        <v>207</v>
      </c>
      <c r="D918">
        <v>5</v>
      </c>
      <c r="E918" t="str">
        <f t="shared" si="14"/>
        <v>challengegoal</v>
      </c>
      <c r="F918">
        <v>1.4E-2</v>
      </c>
      <c r="G918">
        <v>0</v>
      </c>
    </row>
    <row r="919" spans="1:7">
      <c r="A919" t="s">
        <v>2301</v>
      </c>
      <c r="B919" t="s">
        <v>278</v>
      </c>
      <c r="C919" t="s">
        <v>172</v>
      </c>
      <c r="D919">
        <v>5</v>
      </c>
      <c r="E919" t="str">
        <f t="shared" si="14"/>
        <v>challengehard</v>
      </c>
      <c r="F919">
        <v>8.2000000000000003E-2</v>
      </c>
      <c r="G919">
        <v>0</v>
      </c>
    </row>
    <row r="920" spans="1:7">
      <c r="A920" t="s">
        <v>2301</v>
      </c>
      <c r="B920" t="s">
        <v>278</v>
      </c>
      <c r="C920" t="s">
        <v>1286</v>
      </c>
      <c r="D920">
        <v>1</v>
      </c>
      <c r="E920" t="str">
        <f t="shared" si="14"/>
        <v>challengeinterest</v>
      </c>
      <c r="F920" t="e">
        <v>#N/A</v>
      </c>
      <c r="G920" t="e">
        <v>#N/A</v>
      </c>
    </row>
    <row r="921" spans="1:7">
      <c r="A921" t="s">
        <v>2301</v>
      </c>
      <c r="B921" t="s">
        <v>278</v>
      </c>
      <c r="C921" t="s">
        <v>18</v>
      </c>
      <c r="D921">
        <v>5</v>
      </c>
      <c r="E921" t="str">
        <f t="shared" si="14"/>
        <v>challengelife</v>
      </c>
      <c r="F921" t="e">
        <v>#N/A</v>
      </c>
      <c r="G921" t="e">
        <v>#N/A</v>
      </c>
    </row>
    <row r="922" spans="1:7">
      <c r="A922" t="s">
        <v>2301</v>
      </c>
      <c r="B922" t="s">
        <v>278</v>
      </c>
      <c r="C922" t="s">
        <v>89</v>
      </c>
      <c r="D922">
        <v>1</v>
      </c>
      <c r="E922" t="str">
        <f t="shared" si="14"/>
        <v>challengeobstacle</v>
      </c>
      <c r="F922">
        <v>3.4000000000000002E-2</v>
      </c>
      <c r="G922">
        <v>0.02</v>
      </c>
    </row>
    <row r="923" spans="1:7">
      <c r="A923" t="s">
        <v>2301</v>
      </c>
      <c r="B923" t="s">
        <v>278</v>
      </c>
      <c r="C923" t="s">
        <v>359</v>
      </c>
      <c r="D923">
        <v>1</v>
      </c>
      <c r="E923" t="str">
        <f t="shared" si="14"/>
        <v>challengestruggle</v>
      </c>
      <c r="F923">
        <v>0.02</v>
      </c>
      <c r="G923">
        <v>0</v>
      </c>
    </row>
    <row r="924" spans="1:7">
      <c r="A924" t="s">
        <v>2301</v>
      </c>
      <c r="B924" t="s">
        <v>845</v>
      </c>
      <c r="C924" t="s">
        <v>178</v>
      </c>
      <c r="D924">
        <v>2</v>
      </c>
      <c r="E924" t="str">
        <f t="shared" si="14"/>
        <v>chowderclam</v>
      </c>
      <c r="F924">
        <v>0.755</v>
      </c>
      <c r="G924">
        <v>4.2000000000000003E-2</v>
      </c>
    </row>
    <row r="925" spans="1:7">
      <c r="A925" t="s">
        <v>2301</v>
      </c>
      <c r="B925" t="s">
        <v>845</v>
      </c>
      <c r="C925" t="s">
        <v>178</v>
      </c>
      <c r="D925">
        <v>1</v>
      </c>
      <c r="E925" t="str">
        <f t="shared" si="14"/>
        <v>chowderclam</v>
      </c>
      <c r="F925">
        <v>0.755</v>
      </c>
      <c r="G925">
        <v>4.2000000000000003E-2</v>
      </c>
    </row>
    <row r="926" spans="1:7">
      <c r="A926" t="s">
        <v>2301</v>
      </c>
      <c r="B926" t="s">
        <v>845</v>
      </c>
      <c r="C926" t="s">
        <v>178</v>
      </c>
      <c r="D926">
        <v>2</v>
      </c>
      <c r="E926" t="str">
        <f t="shared" si="14"/>
        <v>chowderclam</v>
      </c>
      <c r="F926">
        <v>0.755</v>
      </c>
      <c r="G926">
        <v>4.2000000000000003E-2</v>
      </c>
    </row>
    <row r="927" spans="1:7">
      <c r="A927" t="s">
        <v>2301</v>
      </c>
      <c r="B927" t="s">
        <v>845</v>
      </c>
      <c r="C927" t="s">
        <v>265</v>
      </c>
      <c r="D927">
        <v>2</v>
      </c>
      <c r="E927" t="str">
        <f t="shared" si="14"/>
        <v>chowdercreamy</v>
      </c>
      <c r="F927" t="e">
        <v>#N/A</v>
      </c>
      <c r="G927" t="e">
        <v>#N/A</v>
      </c>
    </row>
    <row r="928" spans="1:7">
      <c r="A928" t="s">
        <v>2301</v>
      </c>
      <c r="B928" t="s">
        <v>845</v>
      </c>
      <c r="C928" t="s">
        <v>128</v>
      </c>
      <c r="D928">
        <v>1</v>
      </c>
      <c r="E928" t="str">
        <f t="shared" si="14"/>
        <v>chowderfood</v>
      </c>
      <c r="F928" t="e">
        <v>#N/A</v>
      </c>
      <c r="G928" t="e">
        <v>#N/A</v>
      </c>
    </row>
    <row r="929" spans="1:7">
      <c r="A929" t="s">
        <v>2301</v>
      </c>
      <c r="B929" t="s">
        <v>845</v>
      </c>
      <c r="C929" t="s">
        <v>921</v>
      </c>
      <c r="D929">
        <v>2</v>
      </c>
      <c r="E929" t="str">
        <f t="shared" si="14"/>
        <v>chowderocean</v>
      </c>
      <c r="F929" t="e">
        <v>#N/A</v>
      </c>
      <c r="G929" t="e">
        <v>#N/A</v>
      </c>
    </row>
    <row r="930" spans="1:7">
      <c r="A930" t="s">
        <v>2301</v>
      </c>
      <c r="B930" t="s">
        <v>845</v>
      </c>
      <c r="C930" t="s">
        <v>455</v>
      </c>
      <c r="D930">
        <v>1</v>
      </c>
      <c r="E930" t="str">
        <f t="shared" si="14"/>
        <v>chowdersea</v>
      </c>
      <c r="F930" t="e">
        <v>#N/A</v>
      </c>
      <c r="G930" t="e">
        <v>#N/A</v>
      </c>
    </row>
    <row r="931" spans="1:7">
      <c r="A931" t="s">
        <v>2301</v>
      </c>
      <c r="B931" t="s">
        <v>845</v>
      </c>
      <c r="C931" t="s">
        <v>182</v>
      </c>
      <c r="D931">
        <v>5</v>
      </c>
      <c r="E931" t="str">
        <f t="shared" si="14"/>
        <v>chowdersoup</v>
      </c>
      <c r="F931">
        <v>0.129</v>
      </c>
      <c r="G931">
        <v>1.2E-2</v>
      </c>
    </row>
    <row r="932" spans="1:7">
      <c r="A932" t="s">
        <v>2301</v>
      </c>
      <c r="B932" t="s">
        <v>845</v>
      </c>
      <c r="C932" t="s">
        <v>453</v>
      </c>
      <c r="D932">
        <v>1</v>
      </c>
      <c r="E932" t="str">
        <f t="shared" si="14"/>
        <v>chowderthick</v>
      </c>
      <c r="F932" t="e">
        <v>#N/A</v>
      </c>
      <c r="G932" t="e">
        <v>#N/A</v>
      </c>
    </row>
    <row r="933" spans="1:7">
      <c r="A933" t="s">
        <v>2301</v>
      </c>
      <c r="B933" t="s">
        <v>845</v>
      </c>
      <c r="C933" t="s">
        <v>874</v>
      </c>
      <c r="D933">
        <v>3</v>
      </c>
      <c r="E933" t="str">
        <f t="shared" si="14"/>
        <v>chowderwhite</v>
      </c>
      <c r="F933" t="e">
        <v>#N/A</v>
      </c>
      <c r="G933" t="e">
        <v>#N/A</v>
      </c>
    </row>
    <row r="934" spans="1:7">
      <c r="A934" t="s">
        <v>2301</v>
      </c>
      <c r="B934" t="s">
        <v>849</v>
      </c>
      <c r="C934" t="s">
        <v>650</v>
      </c>
      <c r="D934">
        <v>5</v>
      </c>
      <c r="E934" t="str">
        <f t="shared" si="14"/>
        <v>cinemacandy</v>
      </c>
      <c r="F934" t="e">
        <v>#N/A</v>
      </c>
      <c r="G934" t="e">
        <v>#N/A</v>
      </c>
    </row>
    <row r="935" spans="1:7">
      <c r="A935" t="s">
        <v>2301</v>
      </c>
      <c r="B935" t="s">
        <v>849</v>
      </c>
      <c r="C935" t="s">
        <v>2300</v>
      </c>
      <c r="D935">
        <v>5</v>
      </c>
      <c r="E935" t="str">
        <f t="shared" si="14"/>
        <v>cinemacoke</v>
      </c>
      <c r="F935" t="e">
        <v>#N/A</v>
      </c>
      <c r="G935" t="e">
        <v>#N/A</v>
      </c>
    </row>
    <row r="936" spans="1:7">
      <c r="A936" t="s">
        <v>2301</v>
      </c>
      <c r="B936" t="s">
        <v>849</v>
      </c>
      <c r="C936" t="s">
        <v>153</v>
      </c>
      <c r="D936">
        <v>5</v>
      </c>
      <c r="E936" t="str">
        <f t="shared" si="14"/>
        <v>cinemamovie</v>
      </c>
      <c r="F936">
        <v>0.79300000000000004</v>
      </c>
      <c r="G936">
        <v>2.5000000000000001E-2</v>
      </c>
    </row>
    <row r="937" spans="1:7">
      <c r="A937" t="s">
        <v>2301</v>
      </c>
      <c r="B937" t="s">
        <v>849</v>
      </c>
      <c r="C937" t="s">
        <v>139</v>
      </c>
      <c r="D937">
        <v>5</v>
      </c>
      <c r="E937" t="str">
        <f t="shared" si="14"/>
        <v>cinemapopcorn</v>
      </c>
      <c r="F937" t="e">
        <v>#N/A</v>
      </c>
      <c r="G937" t="e">
        <v>#N/A</v>
      </c>
    </row>
    <row r="938" spans="1:7">
      <c r="A938" t="s">
        <v>2301</v>
      </c>
      <c r="B938" t="s">
        <v>857</v>
      </c>
      <c r="C938" t="s">
        <v>127</v>
      </c>
      <c r="D938">
        <v>1</v>
      </c>
      <c r="E938" t="str">
        <f t="shared" si="14"/>
        <v>closedblocked</v>
      </c>
      <c r="F938" t="e">
        <v>#N/A</v>
      </c>
      <c r="G938" t="e">
        <v>#N/A</v>
      </c>
    </row>
    <row r="939" spans="1:7">
      <c r="A939" t="s">
        <v>2301</v>
      </c>
      <c r="B939" t="s">
        <v>857</v>
      </c>
      <c r="C939" t="s">
        <v>271</v>
      </c>
      <c r="D939">
        <v>1</v>
      </c>
      <c r="E939" t="str">
        <f t="shared" si="14"/>
        <v>closeddoor</v>
      </c>
      <c r="F939">
        <v>7.1999999999999995E-2</v>
      </c>
      <c r="G939">
        <v>0</v>
      </c>
    </row>
    <row r="940" spans="1:7">
      <c r="A940" t="s">
        <v>2301</v>
      </c>
      <c r="B940" t="s">
        <v>857</v>
      </c>
      <c r="C940" t="s">
        <v>721</v>
      </c>
      <c r="D940">
        <v>1</v>
      </c>
      <c r="E940" t="str">
        <f t="shared" si="14"/>
        <v>closedexit</v>
      </c>
      <c r="F940" t="e">
        <v>#N/A</v>
      </c>
      <c r="G940" t="e">
        <v>#N/A</v>
      </c>
    </row>
    <row r="941" spans="1:7">
      <c r="A941" t="s">
        <v>2301</v>
      </c>
      <c r="B941" t="s">
        <v>857</v>
      </c>
      <c r="C941" t="s">
        <v>2254</v>
      </c>
      <c r="D941">
        <v>1</v>
      </c>
      <c r="E941" t="str">
        <f t="shared" si="14"/>
        <v>closedjammed</v>
      </c>
      <c r="F941" t="e">
        <v>#N/A</v>
      </c>
      <c r="G941" t="e">
        <v>#N/A</v>
      </c>
    </row>
    <row r="942" spans="1:7">
      <c r="A942" t="s">
        <v>2301</v>
      </c>
      <c r="B942" t="s">
        <v>857</v>
      </c>
      <c r="C942" t="s">
        <v>516</v>
      </c>
      <c r="D942">
        <v>3</v>
      </c>
      <c r="E942" t="str">
        <f t="shared" si="14"/>
        <v>closedlocked</v>
      </c>
      <c r="F942" t="e">
        <v>#N/A</v>
      </c>
      <c r="G942" t="e">
        <v>#N/A</v>
      </c>
    </row>
    <row r="943" spans="1:7">
      <c r="A943" t="s">
        <v>2301</v>
      </c>
      <c r="B943" t="s">
        <v>857</v>
      </c>
      <c r="C943" t="s">
        <v>355</v>
      </c>
      <c r="D943">
        <v>2</v>
      </c>
      <c r="E943" t="str">
        <f t="shared" si="14"/>
        <v>closednot</v>
      </c>
      <c r="F943" t="e">
        <v>#N/A</v>
      </c>
      <c r="G943" t="e">
        <v>#N/A</v>
      </c>
    </row>
    <row r="944" spans="1:7">
      <c r="A944" t="s">
        <v>2301</v>
      </c>
      <c r="B944" t="s">
        <v>857</v>
      </c>
      <c r="C944" t="s">
        <v>2257</v>
      </c>
      <c r="D944">
        <v>1</v>
      </c>
      <c r="E944" t="str">
        <f t="shared" si="14"/>
        <v>closedoccupied</v>
      </c>
      <c r="F944" t="e">
        <v>#N/A</v>
      </c>
      <c r="G944" t="e">
        <v>#N/A</v>
      </c>
    </row>
    <row r="945" spans="1:7">
      <c r="A945" t="s">
        <v>2301</v>
      </c>
      <c r="B945" t="s">
        <v>857</v>
      </c>
      <c r="C945" t="s">
        <v>246</v>
      </c>
      <c r="D945">
        <v>1</v>
      </c>
      <c r="E945" t="str">
        <f t="shared" si="14"/>
        <v>closedoff</v>
      </c>
      <c r="F945" t="e">
        <v>#N/A</v>
      </c>
      <c r="G945" t="e">
        <v>#N/A</v>
      </c>
    </row>
    <row r="946" spans="1:7">
      <c r="A946" t="s">
        <v>2301</v>
      </c>
      <c r="B946" t="s">
        <v>857</v>
      </c>
      <c r="C946" t="s">
        <v>161</v>
      </c>
      <c r="D946">
        <v>5</v>
      </c>
      <c r="E946" t="str">
        <f t="shared" si="14"/>
        <v>closedopen</v>
      </c>
      <c r="F946">
        <v>0.67800000000000005</v>
      </c>
      <c r="G946">
        <v>0</v>
      </c>
    </row>
    <row r="947" spans="1:7">
      <c r="A947" t="s">
        <v>2301</v>
      </c>
      <c r="B947" t="s">
        <v>857</v>
      </c>
      <c r="C947" t="s">
        <v>70</v>
      </c>
      <c r="D947">
        <v>5</v>
      </c>
      <c r="E947" t="str">
        <f t="shared" si="14"/>
        <v>closedshut</v>
      </c>
      <c r="F947">
        <v>2.5999999999999999E-2</v>
      </c>
      <c r="G947">
        <v>0</v>
      </c>
    </row>
    <row r="948" spans="1:7">
      <c r="A948" t="s">
        <v>2301</v>
      </c>
      <c r="B948" t="s">
        <v>857</v>
      </c>
      <c r="C948" t="s">
        <v>217</v>
      </c>
      <c r="D948">
        <v>1</v>
      </c>
      <c r="E948" t="str">
        <f t="shared" si="14"/>
        <v>closedslam</v>
      </c>
      <c r="F948" t="e">
        <v>#N/A</v>
      </c>
      <c r="G948" t="e">
        <v>#N/A</v>
      </c>
    </row>
    <row r="949" spans="1:7">
      <c r="A949" t="s">
        <v>2301</v>
      </c>
      <c r="B949" t="s">
        <v>857</v>
      </c>
      <c r="C949" t="s">
        <v>2266</v>
      </c>
      <c r="D949">
        <v>1</v>
      </c>
      <c r="E949" t="str">
        <f t="shared" si="14"/>
        <v>closeduninvited</v>
      </c>
      <c r="F949" t="e">
        <v>#N/A</v>
      </c>
      <c r="G949" t="e">
        <v>#N/A</v>
      </c>
    </row>
    <row r="950" spans="1:7">
      <c r="A950" t="s">
        <v>2301</v>
      </c>
      <c r="B950" t="s">
        <v>839</v>
      </c>
      <c r="C950" t="s">
        <v>132</v>
      </c>
      <c r="D950">
        <v>3</v>
      </c>
      <c r="E950" t="str">
        <f t="shared" si="14"/>
        <v>clothcolor</v>
      </c>
      <c r="F950" t="e">
        <v>#N/A</v>
      </c>
      <c r="G950" t="e">
        <v>#N/A</v>
      </c>
    </row>
    <row r="951" spans="1:7">
      <c r="A951" t="s">
        <v>2301</v>
      </c>
      <c r="B951" t="s">
        <v>839</v>
      </c>
      <c r="C951" t="s">
        <v>2291</v>
      </c>
      <c r="D951">
        <v>1</v>
      </c>
      <c r="E951" t="str">
        <f t="shared" si="14"/>
        <v>clothfuzzy</v>
      </c>
      <c r="F951" t="e">
        <v>#N/A</v>
      </c>
      <c r="G951" t="e">
        <v>#N/A</v>
      </c>
    </row>
    <row r="952" spans="1:7">
      <c r="A952" t="s">
        <v>2301</v>
      </c>
      <c r="B952" t="s">
        <v>839</v>
      </c>
      <c r="C952" t="s">
        <v>3167</v>
      </c>
      <c r="D952">
        <v>1</v>
      </c>
      <c r="E952" t="str">
        <f t="shared" si="14"/>
        <v>clothkleenex</v>
      </c>
      <c r="F952" t="e">
        <v>#N/A</v>
      </c>
      <c r="G952" t="e">
        <v>#N/A</v>
      </c>
    </row>
    <row r="953" spans="1:7">
      <c r="A953" t="s">
        <v>2301</v>
      </c>
      <c r="B953" t="s">
        <v>839</v>
      </c>
      <c r="C953" t="s">
        <v>24</v>
      </c>
      <c r="D953">
        <v>2</v>
      </c>
      <c r="E953" t="str">
        <f t="shared" si="14"/>
        <v>clothmaterial</v>
      </c>
      <c r="F953">
        <v>0.20599999999999999</v>
      </c>
      <c r="G953">
        <v>0.15</v>
      </c>
    </row>
    <row r="954" spans="1:7">
      <c r="A954" t="s">
        <v>2301</v>
      </c>
      <c r="B954" t="s">
        <v>839</v>
      </c>
      <c r="C954" t="s">
        <v>1592</v>
      </c>
      <c r="D954">
        <v>1</v>
      </c>
      <c r="E954" t="str">
        <f t="shared" si="14"/>
        <v>clothrough</v>
      </c>
      <c r="F954" t="e">
        <v>#N/A</v>
      </c>
      <c r="G954" t="e">
        <v>#N/A</v>
      </c>
    </row>
    <row r="955" spans="1:7">
      <c r="A955" t="s">
        <v>2301</v>
      </c>
      <c r="B955" t="s">
        <v>839</v>
      </c>
      <c r="C955" t="s">
        <v>45</v>
      </c>
      <c r="D955">
        <v>5</v>
      </c>
      <c r="E955" t="str">
        <f t="shared" si="14"/>
        <v>clothsmall</v>
      </c>
      <c r="F955" t="e">
        <v>#N/A</v>
      </c>
      <c r="G955" t="e">
        <v>#N/A</v>
      </c>
    </row>
    <row r="956" spans="1:7">
      <c r="A956" t="s">
        <v>2301</v>
      </c>
      <c r="B956" t="s">
        <v>839</v>
      </c>
      <c r="C956" t="s">
        <v>1018</v>
      </c>
      <c r="D956">
        <v>1</v>
      </c>
      <c r="E956" t="str">
        <f t="shared" si="14"/>
        <v>clothsmooth</v>
      </c>
      <c r="F956" t="e">
        <v>#N/A</v>
      </c>
      <c r="G956" t="e">
        <v>#N/A</v>
      </c>
    </row>
    <row r="957" spans="1:7">
      <c r="A957" t="s">
        <v>2301</v>
      </c>
      <c r="B957" t="s">
        <v>839</v>
      </c>
      <c r="C957" t="s">
        <v>1019</v>
      </c>
      <c r="D957">
        <v>4</v>
      </c>
      <c r="E957" t="str">
        <f t="shared" si="14"/>
        <v>clothsoft</v>
      </c>
      <c r="F957">
        <v>0.03</v>
      </c>
      <c r="G957">
        <v>0</v>
      </c>
    </row>
    <row r="958" spans="1:7">
      <c r="A958" t="s">
        <v>2301</v>
      </c>
      <c r="B958" t="s">
        <v>839</v>
      </c>
      <c r="C958" t="s">
        <v>947</v>
      </c>
      <c r="D958">
        <v>2</v>
      </c>
      <c r="E958" t="str">
        <f t="shared" si="14"/>
        <v>clothtowel</v>
      </c>
      <c r="F958">
        <v>1.7999999999999999E-2</v>
      </c>
      <c r="G958">
        <v>6.8000000000000005E-2</v>
      </c>
    </row>
    <row r="959" spans="1:7">
      <c r="A959" t="s">
        <v>2301</v>
      </c>
      <c r="B959" t="s">
        <v>856</v>
      </c>
      <c r="C959" t="s">
        <v>854</v>
      </c>
      <c r="D959">
        <v>1</v>
      </c>
      <c r="E959" t="str">
        <f t="shared" si="14"/>
        <v>commoncasual</v>
      </c>
      <c r="F959" t="e">
        <v>#N/A</v>
      </c>
      <c r="G959" t="e">
        <v>#N/A</v>
      </c>
    </row>
    <row r="960" spans="1:7">
      <c r="A960" t="s">
        <v>2301</v>
      </c>
      <c r="B960" t="s">
        <v>856</v>
      </c>
      <c r="C960" t="s">
        <v>2265</v>
      </c>
      <c r="D960">
        <v>1</v>
      </c>
      <c r="E960" t="str">
        <f t="shared" si="14"/>
        <v>commonconsistent</v>
      </c>
      <c r="F960" t="e">
        <v>#N/A</v>
      </c>
      <c r="G960" t="e">
        <v>#N/A</v>
      </c>
    </row>
    <row r="961" spans="1:7">
      <c r="A961" t="s">
        <v>2301</v>
      </c>
      <c r="B961" t="s">
        <v>856</v>
      </c>
      <c r="C961" t="s">
        <v>2286</v>
      </c>
      <c r="D961">
        <v>1</v>
      </c>
      <c r="E961" t="str">
        <f t="shared" si="14"/>
        <v>commondifference</v>
      </c>
      <c r="F961" t="e">
        <v>#N/A</v>
      </c>
      <c r="G961" t="e">
        <v>#N/A</v>
      </c>
    </row>
    <row r="962" spans="1:7">
      <c r="A962" t="s">
        <v>2301</v>
      </c>
      <c r="B962" t="s">
        <v>856</v>
      </c>
      <c r="C962" t="s">
        <v>2282</v>
      </c>
      <c r="D962">
        <v>1</v>
      </c>
      <c r="E962" t="str">
        <f t="shared" ref="E962:E1025" si="15">CONCATENATE(LOWER(B962),LOWER(C962))</f>
        <v>commonequal</v>
      </c>
      <c r="F962" t="e">
        <v>#N/A</v>
      </c>
      <c r="G962" t="e">
        <v>#N/A</v>
      </c>
    </row>
    <row r="963" spans="1:7">
      <c r="A963" t="s">
        <v>2301</v>
      </c>
      <c r="B963" t="s">
        <v>856</v>
      </c>
      <c r="C963" t="s">
        <v>57</v>
      </c>
      <c r="D963">
        <v>1</v>
      </c>
      <c r="E963" t="str">
        <f t="shared" si="15"/>
        <v>commoneveryday</v>
      </c>
      <c r="F963">
        <v>4.1000000000000002E-2</v>
      </c>
      <c r="G963">
        <v>0</v>
      </c>
    </row>
    <row r="964" spans="1:7">
      <c r="A964" t="s">
        <v>2301</v>
      </c>
      <c r="B964" t="s">
        <v>856</v>
      </c>
      <c r="C964" t="s">
        <v>176</v>
      </c>
      <c r="D964">
        <v>3</v>
      </c>
      <c r="E964" t="str">
        <f t="shared" si="15"/>
        <v>commonnormal</v>
      </c>
      <c r="F964">
        <v>4.8000000000000001E-2</v>
      </c>
      <c r="G964">
        <v>0</v>
      </c>
    </row>
    <row r="965" spans="1:7">
      <c r="A965" t="s">
        <v>2301</v>
      </c>
      <c r="B965" t="s">
        <v>856</v>
      </c>
      <c r="C965" t="s">
        <v>1966</v>
      </c>
      <c r="D965">
        <v>2</v>
      </c>
      <c r="E965" t="str">
        <f t="shared" si="15"/>
        <v>commonqualities</v>
      </c>
      <c r="F965" t="e">
        <v>#N/A</v>
      </c>
      <c r="G965" t="e">
        <v>#N/A</v>
      </c>
    </row>
    <row r="966" spans="1:7">
      <c r="A966" t="s">
        <v>2301</v>
      </c>
      <c r="B966" t="s">
        <v>856</v>
      </c>
      <c r="C966" t="s">
        <v>2280</v>
      </c>
      <c r="D966">
        <v>1</v>
      </c>
      <c r="E966" t="str">
        <f t="shared" si="15"/>
        <v>commonrepeats</v>
      </c>
      <c r="F966" t="e">
        <v>#N/A</v>
      </c>
      <c r="G966" t="e">
        <v>#N/A</v>
      </c>
    </row>
    <row r="967" spans="1:7">
      <c r="A967" t="s">
        <v>2301</v>
      </c>
      <c r="B967" t="s">
        <v>856</v>
      </c>
      <c r="C967" t="s">
        <v>668</v>
      </c>
      <c r="D967">
        <v>5</v>
      </c>
      <c r="E967" t="str">
        <f t="shared" si="15"/>
        <v>commonsame</v>
      </c>
      <c r="F967">
        <v>3.4000000000000002E-2</v>
      </c>
      <c r="G967">
        <v>0</v>
      </c>
    </row>
    <row r="968" spans="1:7">
      <c r="A968" t="s">
        <v>2301</v>
      </c>
      <c r="B968" t="s">
        <v>856</v>
      </c>
      <c r="C968" t="s">
        <v>173</v>
      </c>
      <c r="D968">
        <v>1</v>
      </c>
      <c r="E968" t="str">
        <f t="shared" si="15"/>
        <v>commonshared</v>
      </c>
      <c r="F968" t="e">
        <v>#N/A</v>
      </c>
      <c r="G968" t="e">
        <v>#N/A</v>
      </c>
    </row>
    <row r="969" spans="1:7">
      <c r="A969" t="s">
        <v>2301</v>
      </c>
      <c r="B969" t="s">
        <v>856</v>
      </c>
      <c r="C969" t="s">
        <v>173</v>
      </c>
      <c r="D969">
        <v>1</v>
      </c>
      <c r="E969" t="str">
        <f t="shared" si="15"/>
        <v>commonshared</v>
      </c>
      <c r="F969" t="e">
        <v>#N/A</v>
      </c>
      <c r="G969" t="e">
        <v>#N/A</v>
      </c>
    </row>
    <row r="970" spans="1:7">
      <c r="A970" t="s">
        <v>2301</v>
      </c>
      <c r="B970" t="s">
        <v>856</v>
      </c>
      <c r="C970" t="s">
        <v>710</v>
      </c>
      <c r="D970">
        <v>1</v>
      </c>
      <c r="E970" t="str">
        <f t="shared" si="15"/>
        <v>commonsimilar</v>
      </c>
      <c r="F970">
        <v>1.4E-2</v>
      </c>
      <c r="G970">
        <v>0</v>
      </c>
    </row>
    <row r="971" spans="1:7">
      <c r="A971" t="s">
        <v>2301</v>
      </c>
      <c r="B971" t="s">
        <v>856</v>
      </c>
      <c r="C971" t="s">
        <v>710</v>
      </c>
      <c r="D971">
        <v>1</v>
      </c>
      <c r="E971" t="str">
        <f t="shared" si="15"/>
        <v>commonsimilar</v>
      </c>
      <c r="F971">
        <v>1.4E-2</v>
      </c>
      <c r="G971">
        <v>0</v>
      </c>
    </row>
    <row r="972" spans="1:7">
      <c r="A972" t="s">
        <v>2301</v>
      </c>
      <c r="B972" t="s">
        <v>846</v>
      </c>
      <c r="C972" t="s">
        <v>2288</v>
      </c>
      <c r="D972">
        <v>1</v>
      </c>
      <c r="E972" t="str">
        <f t="shared" si="15"/>
        <v>computerconnector</v>
      </c>
      <c r="F972" t="e">
        <v>#N/A</v>
      </c>
      <c r="G972" t="e">
        <v>#N/A</v>
      </c>
    </row>
    <row r="973" spans="1:7">
      <c r="A973" t="s">
        <v>2301</v>
      </c>
      <c r="B973" t="s">
        <v>846</v>
      </c>
      <c r="C973" t="s">
        <v>1564</v>
      </c>
      <c r="D973">
        <v>1</v>
      </c>
      <c r="E973" t="str">
        <f t="shared" si="15"/>
        <v>computerdevice</v>
      </c>
      <c r="F973" t="e">
        <v>#N/A</v>
      </c>
      <c r="G973" t="e">
        <v>#N/A</v>
      </c>
    </row>
    <row r="974" spans="1:7">
      <c r="A974" t="s">
        <v>2301</v>
      </c>
      <c r="B974" t="s">
        <v>846</v>
      </c>
      <c r="C974" t="s">
        <v>179</v>
      </c>
      <c r="D974">
        <v>4</v>
      </c>
      <c r="E974" t="str">
        <f t="shared" si="15"/>
        <v>computerdrive</v>
      </c>
      <c r="F974" t="e">
        <v>#N/A</v>
      </c>
      <c r="G974" t="e">
        <v>#N/A</v>
      </c>
    </row>
    <row r="975" spans="1:7">
      <c r="A975" t="s">
        <v>2301</v>
      </c>
      <c r="B975" t="s">
        <v>846</v>
      </c>
      <c r="C975" t="s">
        <v>172</v>
      </c>
      <c r="D975">
        <v>4</v>
      </c>
      <c r="E975" t="str">
        <f t="shared" si="15"/>
        <v>computerhard</v>
      </c>
      <c r="F975" t="e">
        <v>#N/A</v>
      </c>
      <c r="G975" t="e">
        <v>#N/A</v>
      </c>
    </row>
    <row r="976" spans="1:7">
      <c r="A976" t="s">
        <v>2301</v>
      </c>
      <c r="B976" t="s">
        <v>846</v>
      </c>
      <c r="C976" t="s">
        <v>635</v>
      </c>
      <c r="D976">
        <v>1</v>
      </c>
      <c r="E976" t="str">
        <f t="shared" si="15"/>
        <v>computerhomework</v>
      </c>
      <c r="F976" t="e">
        <v>#N/A</v>
      </c>
      <c r="G976" t="e">
        <v>#N/A</v>
      </c>
    </row>
    <row r="977" spans="1:7">
      <c r="A977" t="s">
        <v>2301</v>
      </c>
      <c r="B977" t="s">
        <v>846</v>
      </c>
      <c r="C977" t="s">
        <v>425</v>
      </c>
      <c r="D977">
        <v>2</v>
      </c>
      <c r="E977" t="str">
        <f t="shared" si="15"/>
        <v>computerinformation</v>
      </c>
      <c r="F977" t="e">
        <v>#N/A</v>
      </c>
      <c r="G977" t="e">
        <v>#N/A</v>
      </c>
    </row>
    <row r="978" spans="1:7">
      <c r="A978" t="s">
        <v>2301</v>
      </c>
      <c r="B978" t="s">
        <v>846</v>
      </c>
      <c r="C978" t="s">
        <v>184</v>
      </c>
      <c r="D978">
        <v>5</v>
      </c>
      <c r="E978" t="str">
        <f t="shared" si="15"/>
        <v>computerinternet</v>
      </c>
      <c r="F978" t="e">
        <v>#N/A</v>
      </c>
      <c r="G978" t="e">
        <v>#N/A</v>
      </c>
    </row>
    <row r="979" spans="1:7">
      <c r="A979" t="s">
        <v>2301</v>
      </c>
      <c r="B979" t="s">
        <v>846</v>
      </c>
      <c r="C979" t="s">
        <v>823</v>
      </c>
      <c r="D979">
        <v>1</v>
      </c>
      <c r="E979" t="str">
        <f t="shared" si="15"/>
        <v>computermemory</v>
      </c>
      <c r="F979" t="e">
        <v>#N/A</v>
      </c>
      <c r="G979" t="e">
        <v>#N/A</v>
      </c>
    </row>
    <row r="980" spans="1:7">
      <c r="A980" t="s">
        <v>2301</v>
      </c>
      <c r="B980" t="s">
        <v>846</v>
      </c>
      <c r="C980" t="s">
        <v>2261</v>
      </c>
      <c r="D980">
        <v>1</v>
      </c>
      <c r="E980" t="str">
        <f t="shared" si="15"/>
        <v>computerpower</v>
      </c>
      <c r="F980" t="e">
        <v>#N/A</v>
      </c>
      <c r="G980" t="e">
        <v>#N/A</v>
      </c>
    </row>
    <row r="981" spans="1:7">
      <c r="A981" t="s">
        <v>2301</v>
      </c>
      <c r="B981" t="s">
        <v>846</v>
      </c>
      <c r="C981" t="s">
        <v>1864</v>
      </c>
      <c r="D981">
        <v>1</v>
      </c>
      <c r="E981" t="str">
        <f t="shared" si="15"/>
        <v>computersource</v>
      </c>
      <c r="F981" t="e">
        <v>#N/A</v>
      </c>
      <c r="G981" t="e">
        <v>#N/A</v>
      </c>
    </row>
    <row r="982" spans="1:7">
      <c r="A982" t="s">
        <v>2301</v>
      </c>
      <c r="B982" t="s">
        <v>846</v>
      </c>
      <c r="C982" t="s">
        <v>2297</v>
      </c>
      <c r="D982">
        <v>3</v>
      </c>
      <c r="E982" t="str">
        <f t="shared" si="15"/>
        <v>computerstorage</v>
      </c>
      <c r="F982" t="e">
        <v>#N/A</v>
      </c>
      <c r="G982" t="e">
        <v>#N/A</v>
      </c>
    </row>
    <row r="983" spans="1:7">
      <c r="A983" t="s">
        <v>2301</v>
      </c>
      <c r="B983" t="s">
        <v>846</v>
      </c>
      <c r="C983" t="s">
        <v>671</v>
      </c>
      <c r="D983">
        <v>1</v>
      </c>
      <c r="E983" t="str">
        <f t="shared" si="15"/>
        <v>computertype</v>
      </c>
      <c r="F983">
        <v>1.4E-2</v>
      </c>
      <c r="G983">
        <v>0</v>
      </c>
    </row>
    <row r="984" spans="1:7">
      <c r="A984" t="s">
        <v>2301</v>
      </c>
      <c r="B984" t="s">
        <v>216</v>
      </c>
      <c r="C984" t="s">
        <v>1934</v>
      </c>
      <c r="D984">
        <v>2</v>
      </c>
      <c r="E984" t="str">
        <f t="shared" si="15"/>
        <v>dancerbalance</v>
      </c>
      <c r="F984" t="e">
        <v>#N/A</v>
      </c>
      <c r="G984" t="e">
        <v>#N/A</v>
      </c>
    </row>
    <row r="985" spans="1:7">
      <c r="A985" t="s">
        <v>2301</v>
      </c>
      <c r="B985" t="s">
        <v>216</v>
      </c>
      <c r="C985" t="s">
        <v>2267</v>
      </c>
      <c r="D985">
        <v>1</v>
      </c>
      <c r="E985" t="str">
        <f t="shared" si="15"/>
        <v>dancerbusy</v>
      </c>
      <c r="F985" t="e">
        <v>#N/A</v>
      </c>
      <c r="G985" t="e">
        <v>#N/A</v>
      </c>
    </row>
    <row r="986" spans="1:7">
      <c r="A986" t="s">
        <v>2301</v>
      </c>
      <c r="B986" t="s">
        <v>216</v>
      </c>
      <c r="C986" t="s">
        <v>540</v>
      </c>
      <c r="D986">
        <v>1</v>
      </c>
      <c r="E986" t="str">
        <f t="shared" si="15"/>
        <v>dancercoordinate</v>
      </c>
      <c r="F986" t="e">
        <v>#N/A</v>
      </c>
      <c r="G986" t="e">
        <v>#N/A</v>
      </c>
    </row>
    <row r="987" spans="1:7">
      <c r="A987" t="s">
        <v>2301</v>
      </c>
      <c r="B987" t="s">
        <v>216</v>
      </c>
      <c r="C987" t="s">
        <v>675</v>
      </c>
      <c r="D987">
        <v>2</v>
      </c>
      <c r="E987" t="str">
        <f t="shared" si="15"/>
        <v>dancerflexible</v>
      </c>
      <c r="F987" t="e">
        <v>#N/A</v>
      </c>
      <c r="G987" t="e">
        <v>#N/A</v>
      </c>
    </row>
    <row r="988" spans="1:7">
      <c r="A988" t="s">
        <v>2301</v>
      </c>
      <c r="B988" t="s">
        <v>216</v>
      </c>
      <c r="C988" t="s">
        <v>215</v>
      </c>
      <c r="D988">
        <v>1</v>
      </c>
      <c r="E988" t="str">
        <f t="shared" si="15"/>
        <v>dancergraceful</v>
      </c>
      <c r="F988">
        <v>0.02</v>
      </c>
      <c r="G988">
        <v>7.2999999999999995E-2</v>
      </c>
    </row>
    <row r="989" spans="1:7">
      <c r="A989" t="s">
        <v>2301</v>
      </c>
      <c r="B989" t="s">
        <v>216</v>
      </c>
      <c r="C989" t="s">
        <v>884</v>
      </c>
      <c r="D989">
        <v>2</v>
      </c>
      <c r="E989" t="str">
        <f t="shared" si="15"/>
        <v>dancerpersonality</v>
      </c>
      <c r="F989" t="e">
        <v>#N/A</v>
      </c>
      <c r="G989" t="e">
        <v>#N/A</v>
      </c>
    </row>
    <row r="990" spans="1:7">
      <c r="A990" t="s">
        <v>2301</v>
      </c>
      <c r="B990" t="s">
        <v>216</v>
      </c>
      <c r="C990" t="s">
        <v>2050</v>
      </c>
      <c r="D990">
        <v>2</v>
      </c>
      <c r="E990" t="str">
        <f t="shared" si="15"/>
        <v>dancerpointe</v>
      </c>
      <c r="F990" t="e">
        <v>#N/A</v>
      </c>
      <c r="G990" t="e">
        <v>#N/A</v>
      </c>
    </row>
    <row r="991" spans="1:7">
      <c r="A991" t="s">
        <v>2301</v>
      </c>
      <c r="B991" t="s">
        <v>216</v>
      </c>
      <c r="C991" t="s">
        <v>66</v>
      </c>
      <c r="D991">
        <v>1</v>
      </c>
      <c r="E991" t="str">
        <f t="shared" si="15"/>
        <v>dancerrhythm</v>
      </c>
      <c r="F991" t="e">
        <v>#N/A</v>
      </c>
      <c r="G991" t="e">
        <v>#N/A</v>
      </c>
    </row>
    <row r="992" spans="1:7">
      <c r="A992" t="s">
        <v>2301</v>
      </c>
      <c r="B992" t="s">
        <v>216</v>
      </c>
      <c r="C992" t="s">
        <v>977</v>
      </c>
      <c r="D992">
        <v>5</v>
      </c>
      <c r="E992" t="str">
        <f t="shared" si="15"/>
        <v>dancerskinny</v>
      </c>
      <c r="F992" t="e">
        <v>#N/A</v>
      </c>
      <c r="G992" t="e">
        <v>#N/A</v>
      </c>
    </row>
    <row r="993" spans="1:7">
      <c r="A993" t="s">
        <v>2301</v>
      </c>
      <c r="B993" t="s">
        <v>216</v>
      </c>
      <c r="C993" t="s">
        <v>1853</v>
      </c>
      <c r="D993">
        <v>1</v>
      </c>
      <c r="E993" t="str">
        <f t="shared" si="15"/>
        <v>dancertalent</v>
      </c>
      <c r="F993" t="e">
        <v>#N/A</v>
      </c>
      <c r="G993" t="e">
        <v>#N/A</v>
      </c>
    </row>
    <row r="994" spans="1:7">
      <c r="A994" t="s">
        <v>2301</v>
      </c>
      <c r="B994" t="s">
        <v>216</v>
      </c>
      <c r="C994" t="s">
        <v>1853</v>
      </c>
      <c r="D994">
        <v>1</v>
      </c>
      <c r="E994" t="str">
        <f t="shared" si="15"/>
        <v>dancertalent</v>
      </c>
      <c r="F994" t="e">
        <v>#N/A</v>
      </c>
      <c r="G994" t="e">
        <v>#N/A</v>
      </c>
    </row>
    <row r="995" spans="1:7">
      <c r="A995" t="s">
        <v>2301</v>
      </c>
      <c r="B995" t="s">
        <v>216</v>
      </c>
      <c r="C995" t="s">
        <v>1409</v>
      </c>
      <c r="D995">
        <v>1</v>
      </c>
      <c r="E995" t="str">
        <f t="shared" si="15"/>
        <v>dancertall</v>
      </c>
      <c r="F995" t="e">
        <v>#N/A</v>
      </c>
      <c r="G995" t="e">
        <v>#N/A</v>
      </c>
    </row>
    <row r="996" spans="1:7">
      <c r="A996" t="s">
        <v>2301</v>
      </c>
      <c r="B996" t="s">
        <v>134</v>
      </c>
      <c r="C996" t="s">
        <v>1442</v>
      </c>
      <c r="D996">
        <v>1</v>
      </c>
      <c r="E996" t="str">
        <f t="shared" si="15"/>
        <v>difficultaccomplishment</v>
      </c>
      <c r="F996" t="e">
        <v>#N/A</v>
      </c>
      <c r="G996" t="e">
        <v>#N/A</v>
      </c>
    </row>
    <row r="997" spans="1:7">
      <c r="A997" t="s">
        <v>2301</v>
      </c>
      <c r="B997" t="s">
        <v>134</v>
      </c>
      <c r="C997" t="s">
        <v>278</v>
      </c>
      <c r="D997">
        <v>2</v>
      </c>
      <c r="E997" t="str">
        <f t="shared" si="15"/>
        <v>difficultchallenge</v>
      </c>
      <c r="F997" t="e">
        <v>#N/A</v>
      </c>
      <c r="G997" t="e">
        <v>#N/A</v>
      </c>
    </row>
    <row r="998" spans="1:7">
      <c r="A998" t="s">
        <v>2301</v>
      </c>
      <c r="B998" t="s">
        <v>134</v>
      </c>
      <c r="C998" t="s">
        <v>48</v>
      </c>
      <c r="D998">
        <v>2</v>
      </c>
      <c r="E998" t="str">
        <f t="shared" si="15"/>
        <v>difficulteasy</v>
      </c>
      <c r="F998">
        <v>0.28299999999999997</v>
      </c>
      <c r="G998">
        <v>2.1000000000000001E-2</v>
      </c>
    </row>
    <row r="999" spans="1:7">
      <c r="A999" t="s">
        <v>2301</v>
      </c>
      <c r="B999" t="s">
        <v>134</v>
      </c>
      <c r="C999" t="s">
        <v>207</v>
      </c>
      <c r="D999">
        <v>2</v>
      </c>
      <c r="E999" t="str">
        <f t="shared" si="15"/>
        <v>difficultgoal</v>
      </c>
      <c r="F999" t="e">
        <v>#N/A</v>
      </c>
      <c r="G999" t="e">
        <v>#N/A</v>
      </c>
    </row>
    <row r="1000" spans="1:7">
      <c r="A1000" t="s">
        <v>2301</v>
      </c>
      <c r="B1000" t="s">
        <v>134</v>
      </c>
      <c r="C1000" t="s">
        <v>1929</v>
      </c>
      <c r="D1000">
        <v>1</v>
      </c>
      <c r="E1000" t="str">
        <f t="shared" si="15"/>
        <v>difficultgoals</v>
      </c>
      <c r="F1000" t="e">
        <v>#N/A</v>
      </c>
      <c r="G1000" t="e">
        <v>#N/A</v>
      </c>
    </row>
    <row r="1001" spans="1:7">
      <c r="A1001" t="s">
        <v>2301</v>
      </c>
      <c r="B1001" t="s">
        <v>134</v>
      </c>
      <c r="C1001" t="s">
        <v>172</v>
      </c>
      <c r="D1001">
        <v>5</v>
      </c>
      <c r="E1001" t="str">
        <f t="shared" si="15"/>
        <v>difficulthard</v>
      </c>
      <c r="F1001">
        <v>0.59399999999999997</v>
      </c>
      <c r="G1001">
        <v>0</v>
      </c>
    </row>
    <row r="1002" spans="1:7">
      <c r="A1002" t="s">
        <v>2301</v>
      </c>
      <c r="B1002" t="s">
        <v>134</v>
      </c>
      <c r="C1002" t="s">
        <v>18</v>
      </c>
      <c r="D1002">
        <v>2</v>
      </c>
      <c r="E1002" t="str">
        <f t="shared" si="15"/>
        <v>difficultlife</v>
      </c>
      <c r="F1002" t="e">
        <v>#N/A</v>
      </c>
      <c r="G1002" t="e">
        <v>#N/A</v>
      </c>
    </row>
    <row r="1003" spans="1:7">
      <c r="A1003" t="s">
        <v>2301</v>
      </c>
      <c r="B1003" t="s">
        <v>134</v>
      </c>
      <c r="C1003" t="s">
        <v>355</v>
      </c>
      <c r="D1003">
        <v>2</v>
      </c>
      <c r="E1003" t="str">
        <f t="shared" si="15"/>
        <v>difficultnot</v>
      </c>
      <c r="F1003" t="e">
        <v>#N/A</v>
      </c>
      <c r="G1003" t="e">
        <v>#N/A</v>
      </c>
    </row>
    <row r="1004" spans="1:7">
      <c r="A1004" t="s">
        <v>2301</v>
      </c>
      <c r="B1004" t="s">
        <v>134</v>
      </c>
      <c r="C1004" t="s">
        <v>149</v>
      </c>
      <c r="D1004">
        <v>2</v>
      </c>
      <c r="E1004" t="str">
        <f t="shared" si="15"/>
        <v>difficulttask</v>
      </c>
      <c r="F1004" t="e">
        <v>#N/A</v>
      </c>
      <c r="G1004" t="e">
        <v>#N/A</v>
      </c>
    </row>
    <row r="1005" spans="1:7">
      <c r="A1005" t="s">
        <v>2301</v>
      </c>
      <c r="B1005" t="s">
        <v>134</v>
      </c>
      <c r="C1005" t="s">
        <v>12</v>
      </c>
      <c r="D1005">
        <v>1</v>
      </c>
      <c r="E1005" t="str">
        <f t="shared" si="15"/>
        <v>difficulttest</v>
      </c>
      <c r="F1005">
        <v>2.1999999999999999E-2</v>
      </c>
      <c r="G1005">
        <v>0</v>
      </c>
    </row>
    <row r="1006" spans="1:7">
      <c r="A1006" t="s">
        <v>2301</v>
      </c>
      <c r="B1006" t="s">
        <v>134</v>
      </c>
      <c r="C1006" t="s">
        <v>565</v>
      </c>
      <c r="D1006">
        <v>1</v>
      </c>
      <c r="E1006" t="str">
        <f t="shared" si="15"/>
        <v>difficulttough</v>
      </c>
      <c r="F1006" t="e">
        <v>#N/A</v>
      </c>
      <c r="G1006" t="e">
        <v>#N/A</v>
      </c>
    </row>
    <row r="1007" spans="1:7">
      <c r="A1007" t="s">
        <v>2301</v>
      </c>
      <c r="B1007" t="s">
        <v>134</v>
      </c>
      <c r="C1007" t="s">
        <v>1246</v>
      </c>
      <c r="D1007">
        <v>1</v>
      </c>
      <c r="E1007" t="str">
        <f t="shared" si="15"/>
        <v>difficulttry</v>
      </c>
      <c r="F1007" t="e">
        <v>#N/A</v>
      </c>
      <c r="G1007" t="e">
        <v>#N/A</v>
      </c>
    </row>
    <row r="1008" spans="1:7">
      <c r="A1008" t="s">
        <v>2301</v>
      </c>
      <c r="B1008" t="s">
        <v>712</v>
      </c>
      <c r="C1008" t="s">
        <v>1280</v>
      </c>
      <c r="D1008">
        <v>1</v>
      </c>
      <c r="E1008" t="str">
        <f t="shared" si="15"/>
        <v>melodyband</v>
      </c>
      <c r="F1008" t="e">
        <v>#N/A</v>
      </c>
      <c r="G1008" t="e">
        <v>#N/A</v>
      </c>
    </row>
    <row r="1009" spans="1:7">
      <c r="A1009" t="s">
        <v>2301</v>
      </c>
      <c r="B1009" t="s">
        <v>712</v>
      </c>
      <c r="C1009" t="s">
        <v>563</v>
      </c>
      <c r="D1009">
        <v>1</v>
      </c>
      <c r="E1009" t="str">
        <f t="shared" si="15"/>
        <v>melodychorus</v>
      </c>
      <c r="F1009" t="e">
        <v>#N/A</v>
      </c>
      <c r="G1009" t="e">
        <v>#N/A</v>
      </c>
    </row>
    <row r="1010" spans="1:7">
      <c r="A1010" t="s">
        <v>2301</v>
      </c>
      <c r="B1010" t="s">
        <v>712</v>
      </c>
      <c r="C1010" t="s">
        <v>2298</v>
      </c>
      <c r="D1010">
        <v>3</v>
      </c>
      <c r="E1010" t="str">
        <f t="shared" si="15"/>
        <v>melodycomposer</v>
      </c>
      <c r="F1010" t="e">
        <v>#N/A</v>
      </c>
      <c r="G1010" t="e">
        <v>#N/A</v>
      </c>
    </row>
    <row r="1011" spans="1:7">
      <c r="A1011" t="s">
        <v>2301</v>
      </c>
      <c r="B1011" t="s">
        <v>712</v>
      </c>
      <c r="C1011" t="s">
        <v>27</v>
      </c>
      <c r="D1011">
        <v>2</v>
      </c>
      <c r="E1011" t="str">
        <f t="shared" si="15"/>
        <v>melodyharmony</v>
      </c>
      <c r="F1011">
        <v>9.2999999999999999E-2</v>
      </c>
      <c r="G1011">
        <v>0.10299999999999999</v>
      </c>
    </row>
    <row r="1012" spans="1:7">
      <c r="A1012" t="s">
        <v>2301</v>
      </c>
      <c r="B1012" t="s">
        <v>712</v>
      </c>
      <c r="C1012" t="s">
        <v>133</v>
      </c>
      <c r="D1012">
        <v>5</v>
      </c>
      <c r="E1012" t="str">
        <f t="shared" si="15"/>
        <v>melodymusic</v>
      </c>
      <c r="F1012">
        <v>0.24299999999999999</v>
      </c>
      <c r="G1012">
        <v>0.02</v>
      </c>
    </row>
    <row r="1013" spans="1:7">
      <c r="A1013" t="s">
        <v>2301</v>
      </c>
      <c r="B1013" t="s">
        <v>712</v>
      </c>
      <c r="C1013" t="s">
        <v>2104</v>
      </c>
      <c r="D1013">
        <v>1</v>
      </c>
      <c r="E1013" t="str">
        <f t="shared" si="15"/>
        <v>melodynoise</v>
      </c>
      <c r="F1013" t="e">
        <v>#N/A</v>
      </c>
      <c r="G1013" t="e">
        <v>#N/A</v>
      </c>
    </row>
    <row r="1014" spans="1:7">
      <c r="A1014" t="s">
        <v>2301</v>
      </c>
      <c r="B1014" t="s">
        <v>712</v>
      </c>
      <c r="C1014" t="s">
        <v>1871</v>
      </c>
      <c r="D1014">
        <v>1</v>
      </c>
      <c r="E1014" t="str">
        <f t="shared" si="15"/>
        <v>melodyorchestra</v>
      </c>
      <c r="F1014" t="e">
        <v>#N/A</v>
      </c>
      <c r="G1014" t="e">
        <v>#N/A</v>
      </c>
    </row>
    <row r="1015" spans="1:7">
      <c r="A1015" t="s">
        <v>2301</v>
      </c>
      <c r="B1015" t="s">
        <v>712</v>
      </c>
      <c r="C1015" t="s">
        <v>1299</v>
      </c>
      <c r="D1015">
        <v>1</v>
      </c>
      <c r="E1015" t="str">
        <f t="shared" si="15"/>
        <v>melodypiano</v>
      </c>
      <c r="F1015" t="e">
        <v>#N/A</v>
      </c>
      <c r="G1015" t="e">
        <v>#N/A</v>
      </c>
    </row>
    <row r="1016" spans="1:7">
      <c r="A1016" t="s">
        <v>2301</v>
      </c>
      <c r="B1016" t="s">
        <v>712</v>
      </c>
      <c r="C1016" t="s">
        <v>66</v>
      </c>
      <c r="D1016">
        <v>2</v>
      </c>
      <c r="E1016" t="str">
        <f t="shared" si="15"/>
        <v>melodyrhythm</v>
      </c>
      <c r="F1016">
        <v>3.5999999999999997E-2</v>
      </c>
      <c r="G1016">
        <v>0.01</v>
      </c>
    </row>
    <row r="1017" spans="1:7">
      <c r="A1017" t="s">
        <v>2301</v>
      </c>
      <c r="B1017" t="s">
        <v>712</v>
      </c>
      <c r="C1017" t="s">
        <v>113</v>
      </c>
      <c r="D1017">
        <v>1</v>
      </c>
      <c r="E1017" t="str">
        <f t="shared" si="15"/>
        <v>melodysong</v>
      </c>
      <c r="F1017">
        <v>0.41399999999999998</v>
      </c>
      <c r="G1017">
        <v>0.02</v>
      </c>
    </row>
    <row r="1018" spans="1:7">
      <c r="A1018" t="s">
        <v>2301</v>
      </c>
      <c r="B1018" t="s">
        <v>712</v>
      </c>
      <c r="C1018" t="s">
        <v>2295</v>
      </c>
      <c r="D1018">
        <v>2</v>
      </c>
      <c r="E1018" t="str">
        <f t="shared" si="15"/>
        <v>melodysymphony</v>
      </c>
      <c r="F1018" t="e">
        <v>#N/A</v>
      </c>
      <c r="G1018" t="e">
        <v>#N/A</v>
      </c>
    </row>
    <row r="1019" spans="1:7">
      <c r="A1019" t="s">
        <v>2301</v>
      </c>
      <c r="B1019" t="s">
        <v>841</v>
      </c>
      <c r="C1019" t="s">
        <v>174</v>
      </c>
      <c r="D1019">
        <v>4</v>
      </c>
      <c r="E1019" t="str">
        <f t="shared" si="15"/>
        <v>organizeclean</v>
      </c>
      <c r="F1019">
        <v>0.09</v>
      </c>
      <c r="G1019">
        <v>0</v>
      </c>
    </row>
    <row r="1020" spans="1:7">
      <c r="A1020" t="s">
        <v>2301</v>
      </c>
      <c r="B1020" t="s">
        <v>841</v>
      </c>
      <c r="C1020" t="s">
        <v>276</v>
      </c>
      <c r="D1020">
        <v>4</v>
      </c>
      <c r="E1020" t="str">
        <f t="shared" si="15"/>
        <v>organizeclutter</v>
      </c>
      <c r="F1020" t="e">
        <v>#N/A</v>
      </c>
      <c r="G1020" t="e">
        <v>#N/A</v>
      </c>
    </row>
    <row r="1021" spans="1:7">
      <c r="A1021" t="s">
        <v>2301</v>
      </c>
      <c r="B1021" t="s">
        <v>841</v>
      </c>
      <c r="C1021" t="s">
        <v>2283</v>
      </c>
      <c r="D1021">
        <v>1</v>
      </c>
      <c r="E1021" t="str">
        <f t="shared" si="15"/>
        <v>organizecomposed</v>
      </c>
      <c r="F1021" t="e">
        <v>#N/A</v>
      </c>
      <c r="G1021" t="e">
        <v>#N/A</v>
      </c>
    </row>
    <row r="1022" spans="1:7">
      <c r="A1022" t="s">
        <v>2301</v>
      </c>
      <c r="B1022" t="s">
        <v>841</v>
      </c>
      <c r="C1022" t="s">
        <v>250</v>
      </c>
      <c r="D1022">
        <v>1</v>
      </c>
      <c r="E1022" t="str">
        <f t="shared" si="15"/>
        <v>organizefile</v>
      </c>
      <c r="F1022">
        <v>1.4E-2</v>
      </c>
      <c r="G1022">
        <v>2.1000000000000001E-2</v>
      </c>
    </row>
    <row r="1023" spans="1:7">
      <c r="A1023" t="s">
        <v>2301</v>
      </c>
      <c r="B1023" t="s">
        <v>841</v>
      </c>
      <c r="C1023" t="s">
        <v>825</v>
      </c>
      <c r="D1023">
        <v>1</v>
      </c>
      <c r="E1023" t="str">
        <f t="shared" si="15"/>
        <v>organizegood</v>
      </c>
      <c r="F1023" t="e">
        <v>#N/A</v>
      </c>
      <c r="G1023" t="e">
        <v>#N/A</v>
      </c>
    </row>
    <row r="1024" spans="1:7">
      <c r="A1024" t="s">
        <v>2301</v>
      </c>
      <c r="B1024" t="s">
        <v>841</v>
      </c>
      <c r="C1024" t="s">
        <v>36</v>
      </c>
      <c r="D1024">
        <v>1</v>
      </c>
      <c r="E1024" t="str">
        <f t="shared" si="15"/>
        <v>organizehelp</v>
      </c>
      <c r="F1024" t="e">
        <v>#N/A</v>
      </c>
      <c r="G1024" t="e">
        <v>#N/A</v>
      </c>
    </row>
    <row r="1025" spans="1:7">
      <c r="A1025" t="s">
        <v>2301</v>
      </c>
      <c r="B1025" t="s">
        <v>841</v>
      </c>
      <c r="C1025" t="s">
        <v>2259</v>
      </c>
      <c r="D1025">
        <v>2</v>
      </c>
      <c r="E1025" t="str">
        <f t="shared" si="15"/>
        <v>organizeindependent</v>
      </c>
      <c r="F1025" t="e">
        <v>#N/A</v>
      </c>
      <c r="G1025" t="e">
        <v>#N/A</v>
      </c>
    </row>
    <row r="1026" spans="1:7">
      <c r="A1026" t="s">
        <v>2301</v>
      </c>
      <c r="B1026" t="s">
        <v>841</v>
      </c>
      <c r="C1026" t="s">
        <v>1630</v>
      </c>
      <c r="D1026">
        <v>1</v>
      </c>
      <c r="E1026" t="str">
        <f t="shared" ref="E1026:E1089" si="16">CONCATENATE(LOWER(B1026),LOWER(C1026))</f>
        <v>organizeocd</v>
      </c>
      <c r="F1026" t="e">
        <v>#N/A</v>
      </c>
      <c r="G1026" t="e">
        <v>#N/A</v>
      </c>
    </row>
    <row r="1027" spans="1:7">
      <c r="A1027" t="s">
        <v>2301</v>
      </c>
      <c r="B1027" t="s">
        <v>841</v>
      </c>
      <c r="C1027" t="s">
        <v>2268</v>
      </c>
      <c r="D1027">
        <v>1</v>
      </c>
      <c r="E1027" t="str">
        <f t="shared" si="16"/>
        <v>organizeorganizer</v>
      </c>
      <c r="F1027" t="e">
        <v>#N/A</v>
      </c>
      <c r="G1027" t="e">
        <v>#N/A</v>
      </c>
    </row>
    <row r="1028" spans="1:7">
      <c r="A1028" t="s">
        <v>2301</v>
      </c>
      <c r="B1028" t="s">
        <v>841</v>
      </c>
      <c r="C1028" t="s">
        <v>2263</v>
      </c>
      <c r="D1028">
        <v>1</v>
      </c>
      <c r="E1028" t="str">
        <f t="shared" si="16"/>
        <v>organizespaced</v>
      </c>
      <c r="F1028" t="e">
        <v>#N/A</v>
      </c>
      <c r="G1028" t="e">
        <v>#N/A</v>
      </c>
    </row>
    <row r="1029" spans="1:7">
      <c r="A1029" t="s">
        <v>2301</v>
      </c>
      <c r="B1029" t="s">
        <v>841</v>
      </c>
      <c r="C1029" t="s">
        <v>85</v>
      </c>
      <c r="D1029">
        <v>3</v>
      </c>
      <c r="E1029" t="str">
        <f t="shared" si="16"/>
        <v>organizetogether</v>
      </c>
      <c r="F1029">
        <v>2.1000000000000001E-2</v>
      </c>
      <c r="G1029">
        <v>0</v>
      </c>
    </row>
    <row r="1030" spans="1:7">
      <c r="A1030" t="s">
        <v>2301</v>
      </c>
      <c r="B1030" t="s">
        <v>842</v>
      </c>
      <c r="C1030" t="s">
        <v>141</v>
      </c>
      <c r="D1030">
        <v>1</v>
      </c>
      <c r="E1030" t="str">
        <f t="shared" si="16"/>
        <v>pupilblack</v>
      </c>
      <c r="F1030" t="e">
        <v>#N/A</v>
      </c>
      <c r="G1030" t="e">
        <v>#N/A</v>
      </c>
    </row>
    <row r="1031" spans="1:7">
      <c r="A1031" t="s">
        <v>2301</v>
      </c>
      <c r="B1031" t="s">
        <v>842</v>
      </c>
      <c r="C1031" t="s">
        <v>252</v>
      </c>
      <c r="D1031">
        <v>1</v>
      </c>
      <c r="E1031" t="str">
        <f t="shared" si="16"/>
        <v>pupilbody</v>
      </c>
      <c r="F1031" t="e">
        <v>#N/A</v>
      </c>
      <c r="G1031" t="e">
        <v>#N/A</v>
      </c>
    </row>
    <row r="1032" spans="1:7">
      <c r="A1032" t="s">
        <v>2301</v>
      </c>
      <c r="B1032" t="s">
        <v>842</v>
      </c>
      <c r="C1032" t="s">
        <v>132</v>
      </c>
      <c r="D1032">
        <v>2</v>
      </c>
      <c r="E1032" t="str">
        <f t="shared" si="16"/>
        <v>pupilcolor</v>
      </c>
      <c r="F1032" t="e">
        <v>#N/A</v>
      </c>
      <c r="G1032" t="e">
        <v>#N/A</v>
      </c>
    </row>
    <row r="1033" spans="1:7">
      <c r="A1033" t="s">
        <v>2301</v>
      </c>
      <c r="B1033" t="s">
        <v>842</v>
      </c>
      <c r="C1033" t="s">
        <v>132</v>
      </c>
      <c r="D1033">
        <v>1</v>
      </c>
      <c r="E1033" t="str">
        <f t="shared" si="16"/>
        <v>pupilcolor</v>
      </c>
      <c r="F1033" t="e">
        <v>#N/A</v>
      </c>
      <c r="G1033" t="e">
        <v>#N/A</v>
      </c>
    </row>
    <row r="1034" spans="1:7">
      <c r="A1034" t="s">
        <v>2301</v>
      </c>
      <c r="B1034" t="s">
        <v>842</v>
      </c>
      <c r="C1034" t="s">
        <v>1024</v>
      </c>
      <c r="D1034">
        <v>1</v>
      </c>
      <c r="E1034" t="str">
        <f t="shared" si="16"/>
        <v>pupilcontact</v>
      </c>
      <c r="F1034" t="e">
        <v>#N/A</v>
      </c>
      <c r="G1034" t="e">
        <v>#N/A</v>
      </c>
    </row>
    <row r="1035" spans="1:7">
      <c r="A1035" t="s">
        <v>2301</v>
      </c>
      <c r="B1035" t="s">
        <v>842</v>
      </c>
      <c r="C1035" t="s">
        <v>110</v>
      </c>
      <c r="D1035">
        <v>5</v>
      </c>
      <c r="E1035" t="str">
        <f t="shared" si="16"/>
        <v>pupildilate</v>
      </c>
      <c r="F1035" t="e">
        <v>#N/A</v>
      </c>
      <c r="G1035" t="e">
        <v>#N/A</v>
      </c>
    </row>
    <row r="1036" spans="1:7">
      <c r="A1036" t="s">
        <v>2301</v>
      </c>
      <c r="B1036" t="s">
        <v>842</v>
      </c>
      <c r="C1036" t="s">
        <v>136</v>
      </c>
      <c r="D1036">
        <v>5</v>
      </c>
      <c r="E1036" t="str">
        <f t="shared" si="16"/>
        <v>pupileye</v>
      </c>
      <c r="F1036">
        <v>0.16700000000000001</v>
      </c>
      <c r="G1036">
        <v>1.6E-2</v>
      </c>
    </row>
    <row r="1037" spans="1:7">
      <c r="A1037" t="s">
        <v>2301</v>
      </c>
      <c r="B1037" t="s">
        <v>842</v>
      </c>
      <c r="C1037" t="s">
        <v>29</v>
      </c>
      <c r="D1037">
        <v>1</v>
      </c>
      <c r="E1037" t="str">
        <f t="shared" si="16"/>
        <v>pupilsee</v>
      </c>
      <c r="F1037" t="e">
        <v>#N/A</v>
      </c>
      <c r="G1037" t="e">
        <v>#N/A</v>
      </c>
    </row>
    <row r="1038" spans="1:7">
      <c r="A1038" t="s">
        <v>2301</v>
      </c>
      <c r="B1038" t="s">
        <v>842</v>
      </c>
      <c r="C1038" t="s">
        <v>1427</v>
      </c>
      <c r="D1038">
        <v>1</v>
      </c>
      <c r="E1038" t="str">
        <f t="shared" si="16"/>
        <v>pupilsight</v>
      </c>
      <c r="F1038" t="e">
        <v>#N/A</v>
      </c>
      <c r="G1038" t="e">
        <v>#N/A</v>
      </c>
    </row>
    <row r="1039" spans="1:7">
      <c r="A1039" t="s">
        <v>2301</v>
      </c>
      <c r="B1039" t="s">
        <v>842</v>
      </c>
      <c r="C1039" t="s">
        <v>45</v>
      </c>
      <c r="D1039">
        <v>1</v>
      </c>
      <c r="E1039" t="str">
        <f t="shared" si="16"/>
        <v>pupilsmall</v>
      </c>
      <c r="F1039" t="e">
        <v>#N/A</v>
      </c>
      <c r="G1039" t="e">
        <v>#N/A</v>
      </c>
    </row>
    <row r="1040" spans="1:7">
      <c r="A1040" t="s">
        <v>2301</v>
      </c>
      <c r="B1040" t="s">
        <v>842</v>
      </c>
      <c r="C1040" t="s">
        <v>119</v>
      </c>
      <c r="D1040">
        <v>1</v>
      </c>
      <c r="E1040" t="str">
        <f t="shared" si="16"/>
        <v>pupilstudent</v>
      </c>
      <c r="F1040">
        <v>0.68300000000000005</v>
      </c>
      <c r="G1040">
        <v>5.0999999999999997E-2</v>
      </c>
    </row>
    <row r="1041" spans="1:7">
      <c r="A1041" t="s">
        <v>1891</v>
      </c>
      <c r="B1041" t="s">
        <v>851</v>
      </c>
      <c r="C1041" t="s">
        <v>175</v>
      </c>
      <c r="D1041">
        <v>2</v>
      </c>
      <c r="E1041" t="str">
        <f t="shared" si="16"/>
        <v>assistaid</v>
      </c>
      <c r="F1041">
        <v>6.0999999999999999E-2</v>
      </c>
      <c r="G1041">
        <v>0</v>
      </c>
    </row>
    <row r="1042" spans="1:7">
      <c r="A1042" t="s">
        <v>1891</v>
      </c>
      <c r="B1042" t="s">
        <v>851</v>
      </c>
      <c r="C1042" t="s">
        <v>742</v>
      </c>
      <c r="D1042">
        <v>1</v>
      </c>
      <c r="E1042" t="str">
        <f t="shared" si="16"/>
        <v>assistbasketball</v>
      </c>
      <c r="F1042" t="e">
        <v>#N/A</v>
      </c>
      <c r="G1042" t="e">
        <v>#N/A</v>
      </c>
    </row>
    <row r="1043" spans="1:7">
      <c r="A1043" t="s">
        <v>1891</v>
      </c>
      <c r="B1043" t="s">
        <v>851</v>
      </c>
      <c r="C1043" t="s">
        <v>1191</v>
      </c>
      <c r="D1043">
        <v>1</v>
      </c>
      <c r="E1043" t="str">
        <f t="shared" si="16"/>
        <v>assistcoffee</v>
      </c>
      <c r="F1043" t="e">
        <v>#N/A</v>
      </c>
      <c r="G1043" t="e">
        <v>#N/A</v>
      </c>
    </row>
    <row r="1044" spans="1:7">
      <c r="A1044" t="s">
        <v>1891</v>
      </c>
      <c r="B1044" t="s">
        <v>851</v>
      </c>
      <c r="C1044" t="s">
        <v>1818</v>
      </c>
      <c r="D1044">
        <v>3</v>
      </c>
      <c r="E1044" t="str">
        <f t="shared" si="16"/>
        <v>assistfootball</v>
      </c>
      <c r="F1044" t="e">
        <v>#N/A</v>
      </c>
      <c r="G1044" t="e">
        <v>#N/A</v>
      </c>
    </row>
    <row r="1045" spans="1:7">
      <c r="A1045" t="s">
        <v>1891</v>
      </c>
      <c r="B1045" t="s">
        <v>851</v>
      </c>
      <c r="C1045" t="s">
        <v>633</v>
      </c>
      <c r="D1045">
        <v>1</v>
      </c>
      <c r="E1045" t="str">
        <f t="shared" si="16"/>
        <v>assistgame</v>
      </c>
      <c r="F1045" t="e">
        <v>#N/A</v>
      </c>
      <c r="G1045" t="e">
        <v>#N/A</v>
      </c>
    </row>
    <row r="1046" spans="1:7">
      <c r="A1046" t="s">
        <v>1891</v>
      </c>
      <c r="B1046" t="s">
        <v>851</v>
      </c>
      <c r="C1046" t="s">
        <v>36</v>
      </c>
      <c r="D1046">
        <v>3</v>
      </c>
      <c r="E1046" t="str">
        <f t="shared" si="16"/>
        <v>assisthelp</v>
      </c>
      <c r="F1046">
        <v>0.84199999999999997</v>
      </c>
      <c r="G1046">
        <v>1.6E-2</v>
      </c>
    </row>
    <row r="1047" spans="1:7">
      <c r="A1047" t="s">
        <v>1891</v>
      </c>
      <c r="B1047" t="s">
        <v>851</v>
      </c>
      <c r="C1047" t="s">
        <v>36</v>
      </c>
      <c r="D1047">
        <v>1</v>
      </c>
      <c r="E1047" t="str">
        <f t="shared" si="16"/>
        <v>assisthelp</v>
      </c>
      <c r="F1047">
        <v>0.84199999999999997</v>
      </c>
      <c r="G1047">
        <v>1.6E-2</v>
      </c>
    </row>
    <row r="1048" spans="1:7">
      <c r="A1048" t="s">
        <v>1891</v>
      </c>
      <c r="B1048" t="s">
        <v>851</v>
      </c>
      <c r="C1048" t="s">
        <v>1260</v>
      </c>
      <c r="D1048">
        <v>1</v>
      </c>
      <c r="E1048" t="str">
        <f t="shared" si="16"/>
        <v>assistsecretary</v>
      </c>
      <c r="F1048" t="e">
        <v>#N/A</v>
      </c>
      <c r="G1048" t="e">
        <v>#N/A</v>
      </c>
    </row>
    <row r="1049" spans="1:7">
      <c r="A1049" t="s">
        <v>1891</v>
      </c>
      <c r="B1049" t="s">
        <v>851</v>
      </c>
      <c r="C1049" t="s">
        <v>121</v>
      </c>
      <c r="D1049">
        <v>2</v>
      </c>
      <c r="E1049" t="str">
        <f t="shared" si="16"/>
        <v>assistsports</v>
      </c>
      <c r="F1049" t="e">
        <v>#N/A</v>
      </c>
      <c r="G1049" t="e">
        <v>#N/A</v>
      </c>
    </row>
    <row r="1050" spans="1:7">
      <c r="A1050" t="s">
        <v>1891</v>
      </c>
      <c r="B1050" t="s">
        <v>851</v>
      </c>
      <c r="C1050" t="s">
        <v>169</v>
      </c>
      <c r="D1050">
        <v>1</v>
      </c>
      <c r="E1050" t="str">
        <f t="shared" si="16"/>
        <v>assistsupport</v>
      </c>
      <c r="F1050" t="e">
        <v>#N/A</v>
      </c>
      <c r="G1050" t="e">
        <v>#N/A</v>
      </c>
    </row>
    <row r="1051" spans="1:7">
      <c r="A1051" t="s">
        <v>1891</v>
      </c>
      <c r="B1051" t="s">
        <v>851</v>
      </c>
      <c r="C1051" t="s">
        <v>1863</v>
      </c>
      <c r="D1051">
        <v>1</v>
      </c>
      <c r="E1051" t="str">
        <f t="shared" si="16"/>
        <v>assisttrainees</v>
      </c>
      <c r="F1051" t="e">
        <v>#N/A</v>
      </c>
      <c r="G1051" t="e">
        <v>#N/A</v>
      </c>
    </row>
    <row r="1052" spans="1:7">
      <c r="A1052" t="s">
        <v>1891</v>
      </c>
      <c r="B1052" t="s">
        <v>851</v>
      </c>
      <c r="C1052" t="s">
        <v>1210</v>
      </c>
      <c r="D1052">
        <v>1</v>
      </c>
      <c r="E1052" t="str">
        <f t="shared" si="16"/>
        <v>assisttutor</v>
      </c>
      <c r="F1052" t="e">
        <v>#N/A</v>
      </c>
      <c r="G1052" t="e">
        <v>#N/A</v>
      </c>
    </row>
    <row r="1053" spans="1:7">
      <c r="A1053" t="s">
        <v>1891</v>
      </c>
      <c r="B1053" t="s">
        <v>851</v>
      </c>
      <c r="C1053" t="s">
        <v>235</v>
      </c>
      <c r="D1053">
        <v>1</v>
      </c>
      <c r="E1053" t="str">
        <f t="shared" si="16"/>
        <v>assistwork</v>
      </c>
      <c r="F1053" t="e">
        <v>#N/A</v>
      </c>
      <c r="G1053" t="e">
        <v>#N/A</v>
      </c>
    </row>
    <row r="1054" spans="1:7">
      <c r="A1054" t="s">
        <v>1891</v>
      </c>
      <c r="B1054" t="s">
        <v>847</v>
      </c>
      <c r="C1054" t="s">
        <v>181</v>
      </c>
      <c r="D1054">
        <v>2</v>
      </c>
      <c r="E1054" t="str">
        <f t="shared" si="16"/>
        <v>bashfulblush</v>
      </c>
      <c r="F1054">
        <v>1.2999999999999999E-2</v>
      </c>
      <c r="G1054">
        <v>0</v>
      </c>
    </row>
    <row r="1055" spans="1:7">
      <c r="A1055" t="s">
        <v>1891</v>
      </c>
      <c r="B1055" t="s">
        <v>847</v>
      </c>
      <c r="C1055" t="s">
        <v>744</v>
      </c>
      <c r="D1055">
        <v>2</v>
      </c>
      <c r="E1055" t="str">
        <f t="shared" si="16"/>
        <v>bashfulembarrass</v>
      </c>
      <c r="F1055" t="e">
        <v>#N/A</v>
      </c>
      <c r="G1055" t="e">
        <v>#N/A</v>
      </c>
    </row>
    <row r="1056" spans="1:7">
      <c r="A1056" t="s">
        <v>1891</v>
      </c>
      <c r="B1056" t="s">
        <v>847</v>
      </c>
      <c r="C1056" t="s">
        <v>1604</v>
      </c>
      <c r="D1056">
        <v>3</v>
      </c>
      <c r="E1056" t="str">
        <f t="shared" si="16"/>
        <v>bashfulhumble</v>
      </c>
      <c r="F1056" t="e">
        <v>#N/A</v>
      </c>
      <c r="G1056" t="e">
        <v>#N/A</v>
      </c>
    </row>
    <row r="1057" spans="1:7">
      <c r="A1057" t="s">
        <v>1891</v>
      </c>
      <c r="B1057" t="s">
        <v>847</v>
      </c>
      <c r="C1057" t="s">
        <v>1847</v>
      </c>
      <c r="D1057">
        <v>4</v>
      </c>
      <c r="E1057" t="str">
        <f t="shared" si="16"/>
        <v>bashfulmodest</v>
      </c>
      <c r="F1057" t="e">
        <v>#N/A</v>
      </c>
      <c r="G1057" t="e">
        <v>#N/A</v>
      </c>
    </row>
    <row r="1058" spans="1:7">
      <c r="A1058" t="s">
        <v>1891</v>
      </c>
      <c r="B1058" t="s">
        <v>847</v>
      </c>
      <c r="C1058" t="s">
        <v>467</v>
      </c>
      <c r="D1058">
        <v>1</v>
      </c>
      <c r="E1058" t="str">
        <f t="shared" si="16"/>
        <v>bashfulnervous</v>
      </c>
      <c r="F1058" t="e">
        <v>#N/A</v>
      </c>
      <c r="G1058" t="e">
        <v>#N/A</v>
      </c>
    </row>
    <row r="1059" spans="1:7">
      <c r="A1059" t="s">
        <v>1891</v>
      </c>
      <c r="B1059" t="s">
        <v>847</v>
      </c>
      <c r="C1059" t="s">
        <v>371</v>
      </c>
      <c r="D1059">
        <v>2</v>
      </c>
      <c r="E1059" t="str">
        <f t="shared" si="16"/>
        <v>bashfulreserved</v>
      </c>
      <c r="F1059" t="e">
        <v>#N/A</v>
      </c>
      <c r="G1059" t="e">
        <v>#N/A</v>
      </c>
    </row>
    <row r="1060" spans="1:7">
      <c r="A1060" t="s">
        <v>1891</v>
      </c>
      <c r="B1060" t="s">
        <v>847</v>
      </c>
      <c r="C1060" t="s">
        <v>170</v>
      </c>
      <c r="D1060">
        <v>4</v>
      </c>
      <c r="E1060" t="str">
        <f t="shared" si="16"/>
        <v>bashfulshy</v>
      </c>
      <c r="F1060">
        <v>0.73</v>
      </c>
      <c r="G1060">
        <v>7.5999999999999998E-2</v>
      </c>
    </row>
    <row r="1061" spans="1:7">
      <c r="A1061" t="s">
        <v>1891</v>
      </c>
      <c r="B1061" t="s">
        <v>847</v>
      </c>
      <c r="C1061" t="s">
        <v>43</v>
      </c>
      <c r="D1061">
        <v>2</v>
      </c>
      <c r="E1061" t="str">
        <f t="shared" si="16"/>
        <v>bashfultimid</v>
      </c>
      <c r="F1061" t="e">
        <v>#N/A</v>
      </c>
      <c r="G1061" t="e">
        <v>#N/A</v>
      </c>
    </row>
    <row r="1062" spans="1:7">
      <c r="A1062" t="s">
        <v>1891</v>
      </c>
      <c r="B1062" t="s">
        <v>474</v>
      </c>
      <c r="C1062" t="s">
        <v>180</v>
      </c>
      <c r="D1062">
        <v>3</v>
      </c>
      <c r="E1062" t="str">
        <f t="shared" si="16"/>
        <v>beforeafter</v>
      </c>
      <c r="F1062">
        <v>0.85899999999999999</v>
      </c>
      <c r="G1062">
        <v>0.57099999999999995</v>
      </c>
    </row>
    <row r="1063" spans="1:7">
      <c r="A1063" t="s">
        <v>1891</v>
      </c>
      <c r="B1063" t="s">
        <v>474</v>
      </c>
      <c r="C1063" t="s">
        <v>1323</v>
      </c>
      <c r="D1063">
        <v>1</v>
      </c>
      <c r="E1063" t="str">
        <f t="shared" si="16"/>
        <v>beforebehind</v>
      </c>
      <c r="F1063" t="e">
        <v>#N/A</v>
      </c>
      <c r="G1063" t="e">
        <v>#N/A</v>
      </c>
    </row>
    <row r="1064" spans="1:7">
      <c r="A1064" t="s">
        <v>1891</v>
      </c>
      <c r="B1064" t="s">
        <v>474</v>
      </c>
      <c r="C1064" t="s">
        <v>397</v>
      </c>
      <c r="D1064">
        <v>1</v>
      </c>
      <c r="E1064" t="str">
        <f t="shared" si="16"/>
        <v>beforeexperience</v>
      </c>
      <c r="F1064" t="e">
        <v>#N/A</v>
      </c>
      <c r="G1064" t="e">
        <v>#N/A</v>
      </c>
    </row>
    <row r="1065" spans="1:7">
      <c r="A1065" t="s">
        <v>1891</v>
      </c>
      <c r="B1065" t="s">
        <v>474</v>
      </c>
      <c r="C1065" t="s">
        <v>1837</v>
      </c>
      <c r="D1065">
        <v>1</v>
      </c>
      <c r="E1065" t="str">
        <f t="shared" si="16"/>
        <v>beforeformer</v>
      </c>
      <c r="F1065" t="e">
        <v>#N/A</v>
      </c>
      <c r="G1065" t="e">
        <v>#N/A</v>
      </c>
    </row>
    <row r="1066" spans="1:7">
      <c r="A1066" t="s">
        <v>1891</v>
      </c>
      <c r="B1066" t="s">
        <v>474</v>
      </c>
      <c r="C1066" t="s">
        <v>1822</v>
      </c>
      <c r="D1066">
        <v>2</v>
      </c>
      <c r="E1066" t="str">
        <f t="shared" si="16"/>
        <v>beforeforward</v>
      </c>
      <c r="F1066" t="e">
        <v>#N/A</v>
      </c>
      <c r="G1066" t="e">
        <v>#N/A</v>
      </c>
    </row>
    <row r="1067" spans="1:7">
      <c r="A1067" t="s">
        <v>1891</v>
      </c>
      <c r="B1067" t="s">
        <v>474</v>
      </c>
      <c r="C1067" t="s">
        <v>1767</v>
      </c>
      <c r="D1067">
        <v>1</v>
      </c>
      <c r="E1067" t="str">
        <f t="shared" si="16"/>
        <v>beforeinexperienced</v>
      </c>
      <c r="F1067" t="e">
        <v>#N/A</v>
      </c>
      <c r="G1067" t="e">
        <v>#N/A</v>
      </c>
    </row>
    <row r="1068" spans="1:7">
      <c r="A1068" t="s">
        <v>1891</v>
      </c>
      <c r="B1068" t="s">
        <v>474</v>
      </c>
      <c r="C1068" t="s">
        <v>1241</v>
      </c>
      <c r="D1068">
        <v>1</v>
      </c>
      <c r="E1068" t="str">
        <f t="shared" si="16"/>
        <v>beforelater</v>
      </c>
      <c r="F1068" t="e">
        <v>#N/A</v>
      </c>
      <c r="G1068" t="e">
        <v>#N/A</v>
      </c>
    </row>
    <row r="1069" spans="1:7">
      <c r="A1069" t="s">
        <v>1891</v>
      </c>
      <c r="B1069" t="s">
        <v>474</v>
      </c>
      <c r="C1069" t="s">
        <v>879</v>
      </c>
      <c r="D1069">
        <v>1</v>
      </c>
      <c r="E1069" t="str">
        <f t="shared" si="16"/>
        <v>beforelevel</v>
      </c>
      <c r="F1069" t="e">
        <v>#N/A</v>
      </c>
      <c r="G1069" t="e">
        <v>#N/A</v>
      </c>
    </row>
    <row r="1070" spans="1:7">
      <c r="A1070" t="s">
        <v>1891</v>
      </c>
      <c r="B1070" t="s">
        <v>474</v>
      </c>
      <c r="C1070" t="s">
        <v>1867</v>
      </c>
      <c r="D1070">
        <v>1</v>
      </c>
      <c r="E1070" t="str">
        <f t="shared" si="16"/>
        <v>beforememories</v>
      </c>
      <c r="F1070" t="e">
        <v>#N/A</v>
      </c>
      <c r="G1070" t="e">
        <v>#N/A</v>
      </c>
    </row>
    <row r="1071" spans="1:7">
      <c r="A1071" t="s">
        <v>1891</v>
      </c>
      <c r="B1071" t="s">
        <v>474</v>
      </c>
      <c r="C1071" t="s">
        <v>569</v>
      </c>
      <c r="D1071">
        <v>2</v>
      </c>
      <c r="E1071" t="str">
        <f t="shared" si="16"/>
        <v>beforepast</v>
      </c>
      <c r="F1071" t="e">
        <v>#N/A</v>
      </c>
      <c r="G1071" t="e">
        <v>#N/A</v>
      </c>
    </row>
    <row r="1072" spans="1:7">
      <c r="A1072" t="s">
        <v>1891</v>
      </c>
      <c r="B1072" t="s">
        <v>474</v>
      </c>
      <c r="C1072" t="s">
        <v>473</v>
      </c>
      <c r="D1072">
        <v>3</v>
      </c>
      <c r="E1072" t="str">
        <f t="shared" si="16"/>
        <v>beforeprevious</v>
      </c>
      <c r="F1072">
        <v>1.2999999999999999E-2</v>
      </c>
      <c r="G1072" t="s">
        <v>2783</v>
      </c>
    </row>
    <row r="1073" spans="1:7">
      <c r="A1073" t="s">
        <v>1891</v>
      </c>
      <c r="B1073" t="s">
        <v>474</v>
      </c>
      <c r="C1073" t="s">
        <v>473</v>
      </c>
      <c r="D1073">
        <v>1</v>
      </c>
      <c r="E1073" t="str">
        <f t="shared" si="16"/>
        <v>beforeprevious</v>
      </c>
      <c r="F1073">
        <v>1.2999999999999999E-2</v>
      </c>
      <c r="G1073" t="s">
        <v>2783</v>
      </c>
    </row>
    <row r="1074" spans="1:7">
      <c r="A1074" t="s">
        <v>1891</v>
      </c>
      <c r="B1074" t="s">
        <v>474</v>
      </c>
      <c r="C1074" t="s">
        <v>1627</v>
      </c>
      <c r="D1074">
        <v>2</v>
      </c>
      <c r="E1074" t="str">
        <f t="shared" si="16"/>
        <v>beforeyesterday</v>
      </c>
      <c r="F1074">
        <v>1.2999999999999999E-2</v>
      </c>
      <c r="G1074">
        <v>0</v>
      </c>
    </row>
    <row r="1075" spans="1:7">
      <c r="A1075" t="s">
        <v>1891</v>
      </c>
      <c r="B1075" t="s">
        <v>282</v>
      </c>
      <c r="C1075" t="s">
        <v>1408</v>
      </c>
      <c r="D1075">
        <v>1</v>
      </c>
      <c r="E1075" t="str">
        <f t="shared" si="16"/>
        <v>beginningbirth</v>
      </c>
      <c r="F1075" t="e">
        <v>#N/A</v>
      </c>
      <c r="G1075" t="e">
        <v>#N/A</v>
      </c>
    </row>
    <row r="1076" spans="1:7">
      <c r="A1076" t="s">
        <v>1891</v>
      </c>
      <c r="B1076" t="s">
        <v>282</v>
      </c>
      <c r="C1076" t="s">
        <v>312</v>
      </c>
      <c r="D1076">
        <v>1</v>
      </c>
      <c r="E1076" t="str">
        <f t="shared" si="16"/>
        <v>beginningbook</v>
      </c>
      <c r="F1076" t="e">
        <v>#N/A</v>
      </c>
      <c r="G1076" t="e">
        <v>#N/A</v>
      </c>
    </row>
    <row r="1077" spans="1:7">
      <c r="A1077" t="s">
        <v>1891</v>
      </c>
      <c r="B1077" t="s">
        <v>282</v>
      </c>
      <c r="C1077" t="s">
        <v>155</v>
      </c>
      <c r="D1077">
        <v>4</v>
      </c>
      <c r="E1077" t="str">
        <f t="shared" si="16"/>
        <v>beginningend</v>
      </c>
      <c r="F1077">
        <v>0.747</v>
      </c>
      <c r="G1077">
        <v>0</v>
      </c>
    </row>
    <row r="1078" spans="1:7">
      <c r="A1078" t="s">
        <v>1891</v>
      </c>
      <c r="B1078" t="s">
        <v>282</v>
      </c>
      <c r="C1078" t="s">
        <v>155</v>
      </c>
      <c r="D1078">
        <v>1</v>
      </c>
      <c r="E1078" t="str">
        <f t="shared" si="16"/>
        <v>beginningend</v>
      </c>
      <c r="F1078">
        <v>0.747</v>
      </c>
      <c r="G1078">
        <v>0</v>
      </c>
    </row>
    <row r="1079" spans="1:7">
      <c r="A1079" t="s">
        <v>1891</v>
      </c>
      <c r="B1079" t="s">
        <v>282</v>
      </c>
      <c r="C1079" t="s">
        <v>1706</v>
      </c>
      <c r="D1079">
        <v>2</v>
      </c>
      <c r="E1079" t="str">
        <f t="shared" si="16"/>
        <v>beginningfairytale</v>
      </c>
      <c r="F1079" t="e">
        <v>#N/A</v>
      </c>
      <c r="G1079" t="e">
        <v>#N/A</v>
      </c>
    </row>
    <row r="1080" spans="1:7">
      <c r="A1080" t="s">
        <v>1891</v>
      </c>
      <c r="B1080" t="s">
        <v>282</v>
      </c>
      <c r="C1080" t="s">
        <v>1706</v>
      </c>
      <c r="D1080">
        <v>1</v>
      </c>
      <c r="E1080" t="str">
        <f t="shared" si="16"/>
        <v>beginningfairytale</v>
      </c>
      <c r="F1080" t="e">
        <v>#N/A</v>
      </c>
      <c r="G1080" t="e">
        <v>#N/A</v>
      </c>
    </row>
    <row r="1081" spans="1:7">
      <c r="A1081" t="s">
        <v>1891</v>
      </c>
      <c r="B1081" t="s">
        <v>282</v>
      </c>
      <c r="C1081" t="s">
        <v>158</v>
      </c>
      <c r="D1081">
        <v>1</v>
      </c>
      <c r="E1081" t="str">
        <f t="shared" si="16"/>
        <v>beginningfirst</v>
      </c>
      <c r="F1081">
        <v>1.4E-2</v>
      </c>
      <c r="G1081">
        <v>0</v>
      </c>
    </row>
    <row r="1082" spans="1:7">
      <c r="A1082" t="s">
        <v>1891</v>
      </c>
      <c r="B1082" t="s">
        <v>282</v>
      </c>
      <c r="C1082" t="s">
        <v>346</v>
      </c>
      <c r="D1082">
        <v>1</v>
      </c>
      <c r="E1082" t="str">
        <f t="shared" si="16"/>
        <v>beginninghappy</v>
      </c>
      <c r="F1082" t="e">
        <v>#N/A</v>
      </c>
      <c r="G1082" t="e">
        <v>#N/A</v>
      </c>
    </row>
    <row r="1083" spans="1:7">
      <c r="A1083" t="s">
        <v>1891</v>
      </c>
      <c r="B1083" t="s">
        <v>282</v>
      </c>
      <c r="C1083" t="s">
        <v>52</v>
      </c>
      <c r="D1083">
        <v>1</v>
      </c>
      <c r="E1083" t="str">
        <f t="shared" si="16"/>
        <v>beginningice</v>
      </c>
      <c r="F1083" t="e">
        <v>#N/A</v>
      </c>
      <c r="G1083" t="e">
        <v>#N/A</v>
      </c>
    </row>
    <row r="1084" spans="1:7">
      <c r="A1084" t="s">
        <v>1891</v>
      </c>
      <c r="B1084" t="s">
        <v>282</v>
      </c>
      <c r="C1084" t="s">
        <v>1767</v>
      </c>
      <c r="D1084">
        <v>1</v>
      </c>
      <c r="E1084" t="str">
        <f t="shared" si="16"/>
        <v>beginninginexperienced</v>
      </c>
      <c r="F1084" t="e">
        <v>#N/A</v>
      </c>
      <c r="G1084" t="e">
        <v>#N/A</v>
      </c>
    </row>
    <row r="1085" spans="1:7">
      <c r="A1085" t="s">
        <v>1891</v>
      </c>
      <c r="B1085" t="s">
        <v>282</v>
      </c>
      <c r="C1085" t="s">
        <v>773</v>
      </c>
      <c r="D1085">
        <v>1</v>
      </c>
      <c r="E1085" t="str">
        <f t="shared" si="16"/>
        <v>beginningintroduction</v>
      </c>
      <c r="F1085" t="e">
        <v>#N/A</v>
      </c>
      <c r="G1085" t="e">
        <v>#N/A</v>
      </c>
    </row>
    <row r="1086" spans="1:7">
      <c r="A1086" t="s">
        <v>1891</v>
      </c>
      <c r="B1086" t="s">
        <v>282</v>
      </c>
      <c r="C1086" t="s">
        <v>773</v>
      </c>
      <c r="D1086">
        <v>1</v>
      </c>
      <c r="E1086" t="str">
        <f t="shared" si="16"/>
        <v>beginningintroduction</v>
      </c>
      <c r="F1086" t="e">
        <v>#N/A</v>
      </c>
      <c r="G1086" t="e">
        <v>#N/A</v>
      </c>
    </row>
    <row r="1087" spans="1:7">
      <c r="A1087" t="s">
        <v>1891</v>
      </c>
      <c r="B1087" t="s">
        <v>282</v>
      </c>
      <c r="C1087" t="s">
        <v>888</v>
      </c>
      <c r="D1087">
        <v>1</v>
      </c>
      <c r="E1087" t="str">
        <f t="shared" si="16"/>
        <v>beginningjourney</v>
      </c>
      <c r="F1087" t="e">
        <v>#N/A</v>
      </c>
      <c r="G1087" t="e">
        <v>#N/A</v>
      </c>
    </row>
    <row r="1088" spans="1:7">
      <c r="A1088" t="s">
        <v>1891</v>
      </c>
      <c r="B1088" t="s">
        <v>282</v>
      </c>
      <c r="C1088" t="s">
        <v>480</v>
      </c>
      <c r="D1088">
        <v>1</v>
      </c>
      <c r="E1088" t="str">
        <f t="shared" si="16"/>
        <v>beginningorigin</v>
      </c>
      <c r="F1088" t="e">
        <v>#N/A</v>
      </c>
      <c r="G1088" t="e">
        <v>#N/A</v>
      </c>
    </row>
    <row r="1089" spans="1:7">
      <c r="A1089" t="s">
        <v>1891</v>
      </c>
      <c r="B1089" t="s">
        <v>282</v>
      </c>
      <c r="C1089" t="s">
        <v>1864</v>
      </c>
      <c r="D1089">
        <v>1</v>
      </c>
      <c r="E1089" t="str">
        <f t="shared" si="16"/>
        <v>beginningsource</v>
      </c>
      <c r="F1089" t="e">
        <v>#N/A</v>
      </c>
      <c r="G1089" t="e">
        <v>#N/A</v>
      </c>
    </row>
    <row r="1090" spans="1:7">
      <c r="A1090" t="s">
        <v>1891</v>
      </c>
      <c r="B1090" t="s">
        <v>282</v>
      </c>
      <c r="C1090" t="s">
        <v>84</v>
      </c>
      <c r="D1090">
        <v>1</v>
      </c>
      <c r="E1090" t="str">
        <f t="shared" ref="E1090:E1153" si="17">CONCATENATE(LOWER(B1090),LOWER(C1090))</f>
        <v>beginningstory</v>
      </c>
      <c r="F1090" t="e">
        <v>#N/A</v>
      </c>
      <c r="G1090" t="e">
        <v>#N/A</v>
      </c>
    </row>
    <row r="1091" spans="1:7">
      <c r="A1091" t="s">
        <v>1891</v>
      </c>
      <c r="B1091" t="s">
        <v>252</v>
      </c>
      <c r="C1091" t="s">
        <v>1558</v>
      </c>
      <c r="D1091">
        <v>1</v>
      </c>
      <c r="E1091" t="str">
        <f t="shared" si="17"/>
        <v>bodyanatomy</v>
      </c>
      <c r="F1091" t="e">
        <v>#N/A</v>
      </c>
      <c r="G1091" t="e">
        <v>#N/A</v>
      </c>
    </row>
    <row r="1092" spans="1:7">
      <c r="A1092" t="s">
        <v>1891</v>
      </c>
      <c r="B1092" t="s">
        <v>252</v>
      </c>
      <c r="C1092" t="s">
        <v>610</v>
      </c>
      <c r="D1092">
        <v>3</v>
      </c>
      <c r="E1092" t="str">
        <f t="shared" si="17"/>
        <v>bodyblood</v>
      </c>
      <c r="F1092" t="e">
        <v>#N/A</v>
      </c>
      <c r="G1092" t="e">
        <v>#N/A</v>
      </c>
    </row>
    <row r="1093" spans="1:7">
      <c r="A1093" t="s">
        <v>1891</v>
      </c>
      <c r="B1093" t="s">
        <v>252</v>
      </c>
      <c r="C1093" t="s">
        <v>1834</v>
      </c>
      <c r="D1093">
        <v>3</v>
      </c>
      <c r="E1093" t="str">
        <f t="shared" si="17"/>
        <v>bodycells</v>
      </c>
      <c r="F1093" t="e">
        <v>#N/A</v>
      </c>
      <c r="G1093" t="e">
        <v>#N/A</v>
      </c>
    </row>
    <row r="1094" spans="1:7">
      <c r="A1094" t="s">
        <v>1891</v>
      </c>
      <c r="B1094" t="s">
        <v>252</v>
      </c>
      <c r="C1094" t="s">
        <v>481</v>
      </c>
      <c r="D1094">
        <v>1</v>
      </c>
      <c r="E1094" t="str">
        <f t="shared" si="17"/>
        <v>bodycorpse</v>
      </c>
      <c r="F1094">
        <v>1.4E-2</v>
      </c>
      <c r="G1094">
        <v>0.19</v>
      </c>
    </row>
    <row r="1095" spans="1:7">
      <c r="A1095" t="s">
        <v>1891</v>
      </c>
      <c r="B1095" t="s">
        <v>252</v>
      </c>
      <c r="C1095" t="s">
        <v>1821</v>
      </c>
      <c r="D1095">
        <v>1</v>
      </c>
      <c r="E1095" t="str">
        <f t="shared" si="17"/>
        <v>bodygrowth</v>
      </c>
      <c r="F1095" t="e">
        <v>#N/A</v>
      </c>
      <c r="G1095" t="e">
        <v>#N/A</v>
      </c>
    </row>
    <row r="1096" spans="1:7">
      <c r="A1096" t="s">
        <v>1891</v>
      </c>
      <c r="B1096" t="s">
        <v>252</v>
      </c>
      <c r="C1096" t="s">
        <v>737</v>
      </c>
      <c r="D1096">
        <v>1</v>
      </c>
      <c r="E1096" t="str">
        <f t="shared" si="17"/>
        <v>bodyhead</v>
      </c>
      <c r="F1096">
        <v>1.4E-2</v>
      </c>
      <c r="G1096">
        <v>4.1000000000000002E-2</v>
      </c>
    </row>
    <row r="1097" spans="1:7">
      <c r="A1097" t="s">
        <v>1891</v>
      </c>
      <c r="B1097" t="s">
        <v>252</v>
      </c>
      <c r="C1097" t="s">
        <v>482</v>
      </c>
      <c r="D1097">
        <v>1</v>
      </c>
      <c r="E1097" t="str">
        <f t="shared" si="17"/>
        <v>bodyhealth</v>
      </c>
      <c r="F1097" t="e">
        <v>#N/A</v>
      </c>
      <c r="G1097" t="e">
        <v>#N/A</v>
      </c>
    </row>
    <row r="1098" spans="1:7">
      <c r="A1098" t="s">
        <v>1891</v>
      </c>
      <c r="B1098" t="s">
        <v>252</v>
      </c>
      <c r="C1098" t="s">
        <v>1594</v>
      </c>
      <c r="D1098">
        <v>1</v>
      </c>
      <c r="E1098" t="str">
        <f t="shared" si="17"/>
        <v>bodymuscle</v>
      </c>
      <c r="F1098">
        <v>9.5000000000000001E-2</v>
      </c>
      <c r="G1098">
        <v>4.8000000000000001E-2</v>
      </c>
    </row>
    <row r="1099" spans="1:7">
      <c r="A1099" t="s">
        <v>1891</v>
      </c>
      <c r="B1099" t="s">
        <v>252</v>
      </c>
      <c r="C1099" t="s">
        <v>1594</v>
      </c>
      <c r="D1099">
        <v>1</v>
      </c>
      <c r="E1099" t="str">
        <f t="shared" si="17"/>
        <v>bodymuscle</v>
      </c>
      <c r="F1099">
        <v>9.5000000000000001E-2</v>
      </c>
      <c r="G1099">
        <v>4.8000000000000001E-2</v>
      </c>
    </row>
    <row r="1100" spans="1:7">
      <c r="A1100" t="s">
        <v>1891</v>
      </c>
      <c r="B1100" t="s">
        <v>252</v>
      </c>
      <c r="C1100" t="s">
        <v>702</v>
      </c>
      <c r="D1100">
        <v>1</v>
      </c>
      <c r="E1100" t="str">
        <f t="shared" si="17"/>
        <v>bodyorgans</v>
      </c>
      <c r="F1100" t="e">
        <v>#N/A</v>
      </c>
      <c r="G1100" t="e">
        <v>#N/A</v>
      </c>
    </row>
    <row r="1101" spans="1:7">
      <c r="A1101" t="s">
        <v>1891</v>
      </c>
      <c r="B1101" t="s">
        <v>252</v>
      </c>
      <c r="C1101" t="s">
        <v>1890</v>
      </c>
      <c r="D1101">
        <v>1</v>
      </c>
      <c r="E1101" t="str">
        <f t="shared" si="17"/>
        <v>bodypiercing</v>
      </c>
      <c r="F1101" t="e">
        <v>#N/A</v>
      </c>
      <c r="G1101" t="e">
        <v>#N/A</v>
      </c>
    </row>
    <row r="1102" spans="1:7">
      <c r="A1102" t="s">
        <v>1891</v>
      </c>
      <c r="B1102" t="s">
        <v>252</v>
      </c>
      <c r="C1102" t="s">
        <v>977</v>
      </c>
      <c r="D1102">
        <v>2</v>
      </c>
      <c r="E1102" t="str">
        <f t="shared" si="17"/>
        <v>bodyskinny</v>
      </c>
      <c r="F1102">
        <v>1.4E-2</v>
      </c>
      <c r="G1102">
        <v>0</v>
      </c>
    </row>
    <row r="1103" spans="1:7">
      <c r="A1103" t="s">
        <v>1891</v>
      </c>
      <c r="B1103" t="s">
        <v>252</v>
      </c>
      <c r="C1103" t="s">
        <v>195</v>
      </c>
      <c r="D1103">
        <v>1</v>
      </c>
      <c r="E1103" t="str">
        <f t="shared" si="17"/>
        <v>bodystrength</v>
      </c>
      <c r="F1103" t="e">
        <v>#N/A</v>
      </c>
      <c r="G1103" t="e">
        <v>#N/A</v>
      </c>
    </row>
    <row r="1104" spans="1:7">
      <c r="A1104" t="s">
        <v>1891</v>
      </c>
      <c r="B1104" t="s">
        <v>252</v>
      </c>
      <c r="C1104" t="s">
        <v>1409</v>
      </c>
      <c r="D1104">
        <v>1</v>
      </c>
      <c r="E1104" t="str">
        <f t="shared" si="17"/>
        <v>bodytall</v>
      </c>
      <c r="F1104" t="e">
        <v>#N/A</v>
      </c>
      <c r="G1104" t="e">
        <v>#N/A</v>
      </c>
    </row>
    <row r="1105" spans="1:7">
      <c r="A1105" t="s">
        <v>1891</v>
      </c>
      <c r="B1105" t="s">
        <v>252</v>
      </c>
      <c r="C1105" t="s">
        <v>1219</v>
      </c>
      <c r="D1105">
        <v>1</v>
      </c>
      <c r="E1105" t="str">
        <f t="shared" si="17"/>
        <v>bodyworkout</v>
      </c>
      <c r="F1105">
        <v>1.4E-2</v>
      </c>
      <c r="G1105">
        <v>0</v>
      </c>
    </row>
    <row r="1106" spans="1:7">
      <c r="A1106" t="s">
        <v>1891</v>
      </c>
      <c r="B1106" t="s">
        <v>211</v>
      </c>
      <c r="C1106" t="s">
        <v>1825</v>
      </c>
      <c r="D1106">
        <v>1</v>
      </c>
      <c r="E1106" t="str">
        <f t="shared" si="17"/>
        <v>breakcaution</v>
      </c>
      <c r="F1106" t="e">
        <v>#N/A</v>
      </c>
      <c r="G1106" t="e">
        <v>#N/A</v>
      </c>
    </row>
    <row r="1107" spans="1:7">
      <c r="A1107" t="s">
        <v>1891</v>
      </c>
      <c r="B1107" t="s">
        <v>211</v>
      </c>
      <c r="C1107" t="s">
        <v>1762</v>
      </c>
      <c r="D1107">
        <v>1</v>
      </c>
      <c r="E1107" t="str">
        <f t="shared" si="17"/>
        <v>breakdemolish</v>
      </c>
      <c r="F1107" t="e">
        <v>#N/A</v>
      </c>
      <c r="G1107" t="e">
        <v>#N/A</v>
      </c>
    </row>
    <row r="1108" spans="1:7">
      <c r="A1108" t="s">
        <v>1891</v>
      </c>
      <c r="B1108" t="s">
        <v>211</v>
      </c>
      <c r="C1108" t="s">
        <v>1808</v>
      </c>
      <c r="D1108">
        <v>1</v>
      </c>
      <c r="E1108" t="str">
        <f t="shared" si="17"/>
        <v>breakdestroy</v>
      </c>
      <c r="F1108">
        <v>6.0999999999999999E-2</v>
      </c>
      <c r="G1108">
        <v>3.9E-2</v>
      </c>
    </row>
    <row r="1109" spans="1:7">
      <c r="A1109" t="s">
        <v>1891</v>
      </c>
      <c r="B1109" t="s">
        <v>211</v>
      </c>
      <c r="C1109" t="s">
        <v>1696</v>
      </c>
      <c r="D1109">
        <v>1</v>
      </c>
      <c r="E1109" t="str">
        <f t="shared" si="17"/>
        <v>breakfragile</v>
      </c>
      <c r="F1109" t="e">
        <v>#N/A</v>
      </c>
      <c r="G1109" t="e">
        <v>#N/A</v>
      </c>
    </row>
    <row r="1110" spans="1:7">
      <c r="A1110" t="s">
        <v>1891</v>
      </c>
      <c r="B1110" t="s">
        <v>211</v>
      </c>
      <c r="C1110" t="s">
        <v>300</v>
      </c>
      <c r="D1110">
        <v>1</v>
      </c>
      <c r="E1110" t="str">
        <f t="shared" si="17"/>
        <v>breakfun</v>
      </c>
      <c r="F1110" t="e">
        <v>#N/A</v>
      </c>
      <c r="G1110" t="e">
        <v>#N/A</v>
      </c>
    </row>
    <row r="1111" spans="1:7">
      <c r="A1111" t="s">
        <v>1891</v>
      </c>
      <c r="B1111" t="s">
        <v>211</v>
      </c>
      <c r="C1111" t="s">
        <v>148</v>
      </c>
      <c r="D1111">
        <v>2</v>
      </c>
      <c r="E1111" t="str">
        <f t="shared" si="17"/>
        <v>breakglass</v>
      </c>
      <c r="F1111">
        <v>0.1</v>
      </c>
      <c r="G1111">
        <v>8.6999999999999994E-2</v>
      </c>
    </row>
    <row r="1112" spans="1:7">
      <c r="A1112" t="s">
        <v>1891</v>
      </c>
      <c r="B1112" t="s">
        <v>211</v>
      </c>
      <c r="C1112" t="s">
        <v>1813</v>
      </c>
      <c r="D1112">
        <v>1</v>
      </c>
      <c r="E1112" t="str">
        <f t="shared" si="17"/>
        <v>breakholiday</v>
      </c>
      <c r="F1112" t="e">
        <v>#N/A</v>
      </c>
      <c r="G1112" t="e">
        <v>#N/A</v>
      </c>
    </row>
    <row r="1113" spans="1:7">
      <c r="A1113" t="s">
        <v>1891</v>
      </c>
      <c r="B1113" t="s">
        <v>211</v>
      </c>
      <c r="C1113" t="s">
        <v>1873</v>
      </c>
      <c r="D1113">
        <v>2</v>
      </c>
      <c r="E1113" t="str">
        <f t="shared" si="17"/>
        <v>breakmug</v>
      </c>
      <c r="F1113" t="e">
        <v>#N/A</v>
      </c>
      <c r="G1113" t="e">
        <v>#N/A</v>
      </c>
    </row>
    <row r="1114" spans="1:7">
      <c r="A1114" t="s">
        <v>1891</v>
      </c>
      <c r="B1114" t="s">
        <v>211</v>
      </c>
      <c r="C1114" t="s">
        <v>1817</v>
      </c>
      <c r="D1114">
        <v>2</v>
      </c>
      <c r="E1114" t="str">
        <f t="shared" si="17"/>
        <v>breakparty</v>
      </c>
      <c r="F1114" t="e">
        <v>#N/A</v>
      </c>
      <c r="G1114" t="e">
        <v>#N/A</v>
      </c>
    </row>
    <row r="1115" spans="1:7">
      <c r="A1115" t="s">
        <v>1891</v>
      </c>
      <c r="B1115" t="s">
        <v>211</v>
      </c>
      <c r="C1115" t="s">
        <v>553</v>
      </c>
      <c r="D1115">
        <v>4</v>
      </c>
      <c r="E1115" t="str">
        <f t="shared" si="17"/>
        <v>breakrest</v>
      </c>
      <c r="F1115" t="e">
        <v>#N/A</v>
      </c>
      <c r="G1115" t="e">
        <v>#N/A</v>
      </c>
    </row>
    <row r="1116" spans="1:7">
      <c r="A1116" t="s">
        <v>1891</v>
      </c>
      <c r="B1116" t="s">
        <v>211</v>
      </c>
      <c r="C1116" t="s">
        <v>980</v>
      </c>
      <c r="D1116">
        <v>1</v>
      </c>
      <c r="E1116" t="str">
        <f t="shared" si="17"/>
        <v>breakruin</v>
      </c>
      <c r="F1116" t="e">
        <v>#N/A</v>
      </c>
      <c r="G1116" t="e">
        <v>#N/A</v>
      </c>
    </row>
    <row r="1117" spans="1:7">
      <c r="A1117" t="s">
        <v>1891</v>
      </c>
      <c r="B1117" t="s">
        <v>211</v>
      </c>
      <c r="C1117" t="s">
        <v>197</v>
      </c>
      <c r="D1117">
        <v>2</v>
      </c>
      <c r="E1117" t="str">
        <f t="shared" si="17"/>
        <v>breaksummer</v>
      </c>
      <c r="F1117" t="e">
        <v>#N/A</v>
      </c>
      <c r="G1117" t="e">
        <v>#N/A</v>
      </c>
    </row>
    <row r="1118" spans="1:7">
      <c r="A1118" t="s">
        <v>1891</v>
      </c>
      <c r="B1118" t="s">
        <v>211</v>
      </c>
      <c r="C1118" t="s">
        <v>1700</v>
      </c>
      <c r="D1118">
        <v>1</v>
      </c>
      <c r="E1118" t="str">
        <f t="shared" si="17"/>
        <v>breakvase</v>
      </c>
      <c r="F1118">
        <v>1.0999999999999999E-2</v>
      </c>
      <c r="G1118">
        <v>1.4E-2</v>
      </c>
    </row>
    <row r="1119" spans="1:7">
      <c r="A1119" t="s">
        <v>1891</v>
      </c>
      <c r="B1119" t="s">
        <v>785</v>
      </c>
      <c r="C1119" t="s">
        <v>1820</v>
      </c>
      <c r="D1119">
        <v>1</v>
      </c>
      <c r="E1119" t="str">
        <f t="shared" si="17"/>
        <v>carac</v>
      </c>
      <c r="F1119" t="e">
        <v>#N/A</v>
      </c>
      <c r="G1119" t="e">
        <v>#N/A</v>
      </c>
    </row>
    <row r="1120" spans="1:7">
      <c r="A1120" t="s">
        <v>1891</v>
      </c>
      <c r="B1120" t="s">
        <v>785</v>
      </c>
      <c r="C1120" t="s">
        <v>8</v>
      </c>
      <c r="D1120">
        <v>1</v>
      </c>
      <c r="E1120" t="str">
        <f t="shared" si="17"/>
        <v>carengine</v>
      </c>
      <c r="F1120">
        <v>1.0999999999999999E-2</v>
      </c>
      <c r="G1120">
        <v>0.35899999999999999</v>
      </c>
    </row>
    <row r="1121" spans="1:7">
      <c r="A1121" t="s">
        <v>1891</v>
      </c>
      <c r="B1121" t="s">
        <v>785</v>
      </c>
      <c r="C1121" t="s">
        <v>1071</v>
      </c>
      <c r="D1121">
        <v>1</v>
      </c>
      <c r="E1121" t="str">
        <f t="shared" si="17"/>
        <v>carexpensive</v>
      </c>
      <c r="F1121">
        <v>1.0999999999999999E-2</v>
      </c>
      <c r="G1121">
        <v>4.8000000000000001E-2</v>
      </c>
    </row>
    <row r="1122" spans="1:7">
      <c r="A1122" t="s">
        <v>1891</v>
      </c>
      <c r="B1122" t="s">
        <v>785</v>
      </c>
      <c r="C1122" t="s">
        <v>74</v>
      </c>
      <c r="D1122">
        <v>1</v>
      </c>
      <c r="E1122" t="str">
        <f t="shared" si="17"/>
        <v>carfast</v>
      </c>
      <c r="F1122">
        <v>1.7000000000000001E-2</v>
      </c>
      <c r="G1122">
        <v>2.4E-2</v>
      </c>
    </row>
    <row r="1123" spans="1:7">
      <c r="A1123" t="s">
        <v>1891</v>
      </c>
      <c r="B1123" t="s">
        <v>785</v>
      </c>
      <c r="C1123" t="s">
        <v>1849</v>
      </c>
      <c r="D1123">
        <v>1</v>
      </c>
      <c r="E1123" t="str">
        <f t="shared" si="17"/>
        <v>carflashy</v>
      </c>
      <c r="F1123" t="e">
        <v>#N/A</v>
      </c>
      <c r="G1123" t="e">
        <v>#N/A</v>
      </c>
    </row>
    <row r="1124" spans="1:7">
      <c r="A1124" t="s">
        <v>1891</v>
      </c>
      <c r="B1124" t="s">
        <v>785</v>
      </c>
      <c r="C1124" t="s">
        <v>983</v>
      </c>
      <c r="D1124">
        <v>1</v>
      </c>
      <c r="E1124" t="str">
        <f t="shared" si="17"/>
        <v>carford</v>
      </c>
      <c r="F1124" t="e">
        <v>#N/A</v>
      </c>
      <c r="G1124" t="e">
        <v>#N/A</v>
      </c>
    </row>
    <row r="1125" spans="1:7">
      <c r="A1125" t="s">
        <v>1891</v>
      </c>
      <c r="B1125" t="s">
        <v>785</v>
      </c>
      <c r="C1125" t="s">
        <v>117</v>
      </c>
      <c r="D1125">
        <v>2</v>
      </c>
      <c r="E1125" t="str">
        <f t="shared" si="17"/>
        <v>cargas</v>
      </c>
      <c r="F1125">
        <v>3.9E-2</v>
      </c>
      <c r="G1125">
        <v>0.378</v>
      </c>
    </row>
    <row r="1126" spans="1:7">
      <c r="A1126" t="s">
        <v>1891</v>
      </c>
      <c r="B1126" t="s">
        <v>785</v>
      </c>
      <c r="C1126" t="s">
        <v>1860</v>
      </c>
      <c r="D1126">
        <v>1</v>
      </c>
      <c r="E1126" t="str">
        <f t="shared" si="17"/>
        <v>carheat</v>
      </c>
      <c r="F1126" t="e">
        <v>#N/A</v>
      </c>
      <c r="G1126" t="e">
        <v>#N/A</v>
      </c>
    </row>
    <row r="1127" spans="1:7">
      <c r="A1127" t="s">
        <v>1891</v>
      </c>
      <c r="B1127" t="s">
        <v>785</v>
      </c>
      <c r="C1127" t="s">
        <v>137</v>
      </c>
      <c r="D1127">
        <v>1</v>
      </c>
      <c r="E1127" t="str">
        <f t="shared" si="17"/>
        <v>carleather</v>
      </c>
      <c r="F1127" t="e">
        <v>#N/A</v>
      </c>
      <c r="G1127" t="e">
        <v>#N/A</v>
      </c>
    </row>
    <row r="1128" spans="1:7">
      <c r="A1128" t="s">
        <v>1891</v>
      </c>
      <c r="B1128" t="s">
        <v>785</v>
      </c>
      <c r="C1128" t="s">
        <v>1845</v>
      </c>
      <c r="D1128">
        <v>1</v>
      </c>
      <c r="E1128" t="str">
        <f t="shared" si="17"/>
        <v>carmuffler</v>
      </c>
      <c r="F1128" t="e">
        <v>#N/A</v>
      </c>
      <c r="G1128" t="e">
        <v>#N/A</v>
      </c>
    </row>
    <row r="1129" spans="1:7">
      <c r="A1129" t="s">
        <v>1891</v>
      </c>
      <c r="B1129" t="s">
        <v>785</v>
      </c>
      <c r="C1129" t="s">
        <v>1886</v>
      </c>
      <c r="D1129">
        <v>1</v>
      </c>
      <c r="E1129" t="str">
        <f t="shared" si="17"/>
        <v>caroil</v>
      </c>
      <c r="F1129" t="e">
        <v>#N/A</v>
      </c>
      <c r="G1129" t="e">
        <v>#N/A</v>
      </c>
    </row>
    <row r="1130" spans="1:7">
      <c r="A1130" t="s">
        <v>1891</v>
      </c>
      <c r="B1130" t="s">
        <v>785</v>
      </c>
      <c r="C1130" t="s">
        <v>440</v>
      </c>
      <c r="D1130">
        <v>1</v>
      </c>
      <c r="E1130" t="str">
        <f t="shared" si="17"/>
        <v>carradio</v>
      </c>
      <c r="F1130" t="e">
        <v>#N/A</v>
      </c>
      <c r="G1130" t="e">
        <v>#N/A</v>
      </c>
    </row>
    <row r="1131" spans="1:7">
      <c r="A1131" t="s">
        <v>1891</v>
      </c>
      <c r="B1131" t="s">
        <v>785</v>
      </c>
      <c r="C1131" t="s">
        <v>210</v>
      </c>
      <c r="D1131">
        <v>2</v>
      </c>
      <c r="E1131" t="str">
        <f t="shared" si="17"/>
        <v>carred</v>
      </c>
      <c r="F1131" t="e">
        <v>#N/A</v>
      </c>
      <c r="G1131" t="e">
        <v>#N/A</v>
      </c>
    </row>
    <row r="1132" spans="1:7">
      <c r="A1132" t="s">
        <v>1891</v>
      </c>
      <c r="B1132" t="s">
        <v>785</v>
      </c>
      <c r="C1132" t="s">
        <v>121</v>
      </c>
      <c r="D1132">
        <v>2</v>
      </c>
      <c r="E1132" t="str">
        <f t="shared" si="17"/>
        <v>carsports</v>
      </c>
      <c r="F1132" t="e">
        <v>#N/A</v>
      </c>
      <c r="G1132" t="e">
        <v>#N/A</v>
      </c>
    </row>
    <row r="1133" spans="1:7">
      <c r="A1133" t="s">
        <v>1891</v>
      </c>
      <c r="B1133" t="s">
        <v>785</v>
      </c>
      <c r="C1133" t="s">
        <v>790</v>
      </c>
      <c r="D1133">
        <v>1</v>
      </c>
      <c r="E1133" t="str">
        <f t="shared" si="17"/>
        <v>carsuv</v>
      </c>
      <c r="F1133" t="e">
        <v>#N/A</v>
      </c>
      <c r="G1133" t="e">
        <v>#N/A</v>
      </c>
    </row>
    <row r="1134" spans="1:7">
      <c r="A1134" t="s">
        <v>1891</v>
      </c>
      <c r="B1134" t="s">
        <v>785</v>
      </c>
      <c r="C1134" t="s">
        <v>3</v>
      </c>
      <c r="D1134">
        <v>1</v>
      </c>
      <c r="E1134" t="str">
        <f t="shared" si="17"/>
        <v>cartruck</v>
      </c>
      <c r="F1134">
        <v>0.111</v>
      </c>
      <c r="G1134">
        <v>0.26400000000000001</v>
      </c>
    </row>
    <row r="1135" spans="1:7">
      <c r="A1135" t="s">
        <v>1891</v>
      </c>
      <c r="B1135" t="s">
        <v>785</v>
      </c>
      <c r="C1135" t="s">
        <v>311</v>
      </c>
      <c r="D1135">
        <v>1</v>
      </c>
      <c r="E1135" t="str">
        <f t="shared" si="17"/>
        <v>carvan</v>
      </c>
      <c r="F1135" t="e">
        <v>#N/A</v>
      </c>
      <c r="G1135" t="e">
        <v>#N/A</v>
      </c>
    </row>
    <row r="1136" spans="1:7">
      <c r="A1136" t="s">
        <v>1891</v>
      </c>
      <c r="B1136" t="s">
        <v>854</v>
      </c>
      <c r="C1136" t="s">
        <v>336</v>
      </c>
      <c r="D1136">
        <v>3</v>
      </c>
      <c r="E1136" t="str">
        <f t="shared" si="17"/>
        <v>casualattire</v>
      </c>
      <c r="F1136">
        <v>1.4E-2</v>
      </c>
      <c r="G1136">
        <v>1.2999999999999999E-2</v>
      </c>
    </row>
    <row r="1137" spans="1:7">
      <c r="A1137" t="s">
        <v>1891</v>
      </c>
      <c r="B1137" t="s">
        <v>854</v>
      </c>
      <c r="C1137" t="s">
        <v>1351</v>
      </c>
      <c r="D1137">
        <v>1</v>
      </c>
      <c r="E1137" t="str">
        <f t="shared" si="17"/>
        <v>casualcool</v>
      </c>
      <c r="F1137">
        <v>1.4E-2</v>
      </c>
      <c r="G1137">
        <v>0</v>
      </c>
    </row>
    <row r="1138" spans="1:7">
      <c r="A1138" t="s">
        <v>1891</v>
      </c>
      <c r="B1138" t="s">
        <v>854</v>
      </c>
      <c r="C1138" t="s">
        <v>57</v>
      </c>
      <c r="D1138">
        <v>2</v>
      </c>
      <c r="E1138" t="str">
        <f t="shared" si="17"/>
        <v>casualeveryday</v>
      </c>
      <c r="F1138" t="e">
        <v>#N/A</v>
      </c>
      <c r="G1138" t="e">
        <v>#N/A</v>
      </c>
    </row>
    <row r="1139" spans="1:7">
      <c r="A1139" t="s">
        <v>1891</v>
      </c>
      <c r="B1139" t="s">
        <v>854</v>
      </c>
      <c r="C1139" t="s">
        <v>272</v>
      </c>
      <c r="D1139">
        <v>3</v>
      </c>
      <c r="E1139" t="str">
        <f t="shared" si="17"/>
        <v>casualinformal</v>
      </c>
      <c r="F1139">
        <v>2.7E-2</v>
      </c>
      <c r="G1139" t="s">
        <v>2783</v>
      </c>
    </row>
    <row r="1140" spans="1:7">
      <c r="A1140" t="s">
        <v>1891</v>
      </c>
      <c r="B1140" t="s">
        <v>854</v>
      </c>
      <c r="C1140" t="s">
        <v>1814</v>
      </c>
      <c r="D1140">
        <v>1</v>
      </c>
      <c r="E1140" t="str">
        <f t="shared" si="17"/>
        <v>casualirregular</v>
      </c>
      <c r="F1140" t="e">
        <v>#N/A</v>
      </c>
      <c r="G1140" t="e">
        <v>#N/A</v>
      </c>
    </row>
    <row r="1141" spans="1:7">
      <c r="A1141" t="s">
        <v>1891</v>
      </c>
      <c r="B1141" t="s">
        <v>854</v>
      </c>
      <c r="C1141" t="s">
        <v>160</v>
      </c>
      <c r="D1141">
        <v>2</v>
      </c>
      <c r="E1141" t="str">
        <f t="shared" si="17"/>
        <v>casualjeans</v>
      </c>
      <c r="F1141">
        <v>6.0999999999999999E-2</v>
      </c>
      <c r="G1141">
        <v>2.7E-2</v>
      </c>
    </row>
    <row r="1142" spans="1:7">
      <c r="A1142" t="s">
        <v>1891</v>
      </c>
      <c r="B1142" t="s">
        <v>854</v>
      </c>
      <c r="C1142" t="s">
        <v>1157</v>
      </c>
      <c r="D1142">
        <v>1</v>
      </c>
      <c r="E1142" t="str">
        <f t="shared" si="17"/>
        <v>casuallaid</v>
      </c>
      <c r="F1142" t="e">
        <v>#N/A</v>
      </c>
      <c r="G1142" t="e">
        <v>#N/A</v>
      </c>
    </row>
    <row r="1143" spans="1:7">
      <c r="A1143" t="s">
        <v>1891</v>
      </c>
      <c r="B1143" t="s">
        <v>854</v>
      </c>
      <c r="C1143" t="s">
        <v>990</v>
      </c>
      <c r="D1143">
        <v>1</v>
      </c>
      <c r="E1143" t="str">
        <f t="shared" si="17"/>
        <v>casualmellow</v>
      </c>
      <c r="F1143" t="e">
        <v>#N/A</v>
      </c>
      <c r="G1143" t="e">
        <v>#N/A</v>
      </c>
    </row>
    <row r="1144" spans="1:7">
      <c r="A1144" t="s">
        <v>1891</v>
      </c>
      <c r="B1144" t="s">
        <v>854</v>
      </c>
      <c r="C1144" t="s">
        <v>1884</v>
      </c>
      <c r="D1144">
        <v>1</v>
      </c>
      <c r="E1144" t="str">
        <f t="shared" si="17"/>
        <v>casualobsolete</v>
      </c>
      <c r="F1144" t="e">
        <v>#N/A</v>
      </c>
      <c r="G1144" t="e">
        <v>#N/A</v>
      </c>
    </row>
    <row r="1145" spans="1:7">
      <c r="A1145" t="s">
        <v>1891</v>
      </c>
      <c r="B1145" t="s">
        <v>854</v>
      </c>
      <c r="C1145" t="s">
        <v>167</v>
      </c>
      <c r="D1145">
        <v>1</v>
      </c>
      <c r="E1145" t="str">
        <f t="shared" si="17"/>
        <v>casualrelaxed</v>
      </c>
      <c r="F1145">
        <v>6.8000000000000005E-2</v>
      </c>
      <c r="G1145">
        <v>0</v>
      </c>
    </row>
    <row r="1146" spans="1:7">
      <c r="A1146" t="s">
        <v>1891</v>
      </c>
      <c r="B1146" t="s">
        <v>854</v>
      </c>
      <c r="C1146" t="s">
        <v>417</v>
      </c>
      <c r="D1146">
        <v>1</v>
      </c>
      <c r="E1146" t="str">
        <f t="shared" si="17"/>
        <v>casualshoes</v>
      </c>
      <c r="F1146" t="e">
        <v>#N/A</v>
      </c>
      <c r="G1146" t="e">
        <v>#N/A</v>
      </c>
    </row>
    <row r="1147" spans="1:7">
      <c r="A1147" t="s">
        <v>1891</v>
      </c>
      <c r="B1147" t="s">
        <v>854</v>
      </c>
      <c r="C1147" t="s">
        <v>444</v>
      </c>
      <c r="D1147">
        <v>1</v>
      </c>
      <c r="E1147" t="str">
        <f t="shared" si="17"/>
        <v>casualspontaneous</v>
      </c>
      <c r="F1147" t="e">
        <v>#N/A</v>
      </c>
      <c r="G1147" t="e">
        <v>#N/A</v>
      </c>
    </row>
    <row r="1148" spans="1:7">
      <c r="A1148" t="s">
        <v>1891</v>
      </c>
      <c r="B1148" t="s">
        <v>854</v>
      </c>
      <c r="C1148" t="s">
        <v>1846</v>
      </c>
      <c r="D1148">
        <v>1</v>
      </c>
      <c r="E1148" t="str">
        <f t="shared" si="17"/>
        <v>casualsuperficial</v>
      </c>
      <c r="F1148" t="e">
        <v>#N/A</v>
      </c>
      <c r="G1148" t="e">
        <v>#N/A</v>
      </c>
    </row>
    <row r="1149" spans="1:7">
      <c r="A1149" t="s">
        <v>1891</v>
      </c>
      <c r="B1149" t="s">
        <v>854</v>
      </c>
      <c r="C1149" t="s">
        <v>1653</v>
      </c>
      <c r="D1149">
        <v>1</v>
      </c>
      <c r="E1149" t="str">
        <f t="shared" si="17"/>
        <v>casualt-shirt</v>
      </c>
      <c r="F1149" t="e">
        <v>#N/A</v>
      </c>
      <c r="G1149" t="e">
        <v>#N/A</v>
      </c>
    </row>
    <row r="1150" spans="1:7">
      <c r="A1150" t="s">
        <v>1891</v>
      </c>
      <c r="B1150" t="s">
        <v>278</v>
      </c>
      <c r="C1150" t="s">
        <v>1718</v>
      </c>
      <c r="D1150">
        <v>1</v>
      </c>
      <c r="E1150" t="str">
        <f t="shared" si="17"/>
        <v>challengebattle</v>
      </c>
      <c r="F1150" t="e">
        <v>#N/A</v>
      </c>
      <c r="G1150" t="e">
        <v>#N/A</v>
      </c>
    </row>
    <row r="1151" spans="1:7">
      <c r="A1151" t="s">
        <v>1891</v>
      </c>
      <c r="B1151" t="s">
        <v>278</v>
      </c>
      <c r="C1151" t="s">
        <v>2440</v>
      </c>
      <c r="D1151">
        <v>1</v>
      </c>
      <c r="E1151" t="str">
        <f t="shared" si="17"/>
        <v>challengecompete</v>
      </c>
      <c r="F1151">
        <v>5.3999999999999999E-2</v>
      </c>
      <c r="G1151">
        <v>4.4999999999999998E-2</v>
      </c>
    </row>
    <row r="1152" spans="1:7">
      <c r="A1152" t="s">
        <v>1891</v>
      </c>
      <c r="B1152" t="s">
        <v>278</v>
      </c>
      <c r="C1152" t="s">
        <v>1827</v>
      </c>
      <c r="D1152">
        <v>2</v>
      </c>
      <c r="E1152" t="str">
        <f t="shared" si="17"/>
        <v>challengecontest</v>
      </c>
      <c r="F1152" t="e">
        <v>#N/A</v>
      </c>
      <c r="G1152" t="e">
        <v>#N/A</v>
      </c>
    </row>
    <row r="1153" spans="1:7">
      <c r="A1153" t="s">
        <v>1891</v>
      </c>
      <c r="B1153" t="s">
        <v>278</v>
      </c>
      <c r="C1153" t="s">
        <v>58</v>
      </c>
      <c r="D1153">
        <v>1</v>
      </c>
      <c r="E1153" t="str">
        <f t="shared" si="17"/>
        <v>challengefight</v>
      </c>
      <c r="F1153">
        <v>3.4000000000000002E-2</v>
      </c>
      <c r="G1153">
        <v>0</v>
      </c>
    </row>
    <row r="1154" spans="1:7">
      <c r="A1154" t="s">
        <v>1891</v>
      </c>
      <c r="B1154" t="s">
        <v>278</v>
      </c>
      <c r="C1154" t="s">
        <v>476</v>
      </c>
      <c r="D1154">
        <v>1</v>
      </c>
      <c r="E1154" t="str">
        <f t="shared" ref="E1154:E1217" si="18">CONCATENATE(LOWER(B1154),LOWER(C1154))</f>
        <v>challengefinish</v>
      </c>
      <c r="F1154" t="e">
        <v>#N/A</v>
      </c>
      <c r="G1154" t="e">
        <v>#N/A</v>
      </c>
    </row>
    <row r="1155" spans="1:7">
      <c r="A1155" t="s">
        <v>1891</v>
      </c>
      <c r="B1155" t="s">
        <v>278</v>
      </c>
      <c r="C1155" t="s">
        <v>633</v>
      </c>
      <c r="D1155">
        <v>2</v>
      </c>
      <c r="E1155" t="str">
        <f t="shared" si="18"/>
        <v>challengegame</v>
      </c>
      <c r="F1155">
        <v>2.7E-2</v>
      </c>
      <c r="G1155">
        <v>0</v>
      </c>
    </row>
    <row r="1156" spans="1:7">
      <c r="A1156" t="s">
        <v>1891</v>
      </c>
      <c r="B1156" t="s">
        <v>278</v>
      </c>
      <c r="C1156" t="s">
        <v>1875</v>
      </c>
      <c r="D1156">
        <v>1</v>
      </c>
      <c r="E1156" t="str">
        <f t="shared" si="18"/>
        <v>challengejustify</v>
      </c>
      <c r="F1156" t="e">
        <v>#N/A</v>
      </c>
      <c r="G1156" t="e">
        <v>#N/A</v>
      </c>
    </row>
    <row r="1157" spans="1:7">
      <c r="A1157" t="s">
        <v>1891</v>
      </c>
      <c r="B1157" t="s">
        <v>278</v>
      </c>
      <c r="C1157" t="s">
        <v>1870</v>
      </c>
      <c r="D1157">
        <v>1</v>
      </c>
      <c r="E1157" t="str">
        <f t="shared" si="18"/>
        <v>challengerelay</v>
      </c>
      <c r="F1157" t="e">
        <v>#N/A</v>
      </c>
      <c r="G1157" t="e">
        <v>#N/A</v>
      </c>
    </row>
    <row r="1158" spans="1:7">
      <c r="A1158" t="s">
        <v>1891</v>
      </c>
      <c r="B1158" t="s">
        <v>278</v>
      </c>
      <c r="C1158" t="s">
        <v>1399</v>
      </c>
      <c r="D1158">
        <v>1</v>
      </c>
      <c r="E1158" t="str">
        <f t="shared" si="18"/>
        <v>challengeskill</v>
      </c>
      <c r="F1158" t="e">
        <v>#N/A</v>
      </c>
      <c r="G1158" t="e">
        <v>#N/A</v>
      </c>
    </row>
    <row r="1159" spans="1:7">
      <c r="A1159" t="s">
        <v>1891</v>
      </c>
      <c r="B1159" t="s">
        <v>278</v>
      </c>
      <c r="C1159" t="s">
        <v>1848</v>
      </c>
      <c r="D1159">
        <v>1</v>
      </c>
      <c r="E1159" t="str">
        <f t="shared" si="18"/>
        <v>challengetension</v>
      </c>
      <c r="F1159" t="e">
        <v>#N/A</v>
      </c>
      <c r="G1159" t="e">
        <v>#N/A</v>
      </c>
    </row>
    <row r="1160" spans="1:7">
      <c r="A1160" t="s">
        <v>1891</v>
      </c>
      <c r="B1160" t="s">
        <v>278</v>
      </c>
      <c r="C1160" t="s">
        <v>12</v>
      </c>
      <c r="D1160">
        <v>1</v>
      </c>
      <c r="E1160" t="str">
        <f t="shared" si="18"/>
        <v>challengetest</v>
      </c>
      <c r="F1160">
        <v>0.02</v>
      </c>
      <c r="G1160">
        <v>0</v>
      </c>
    </row>
    <row r="1161" spans="1:7">
      <c r="A1161" t="s">
        <v>1891</v>
      </c>
      <c r="B1161" t="s">
        <v>278</v>
      </c>
      <c r="C1161" t="s">
        <v>507</v>
      </c>
      <c r="D1161">
        <v>1</v>
      </c>
      <c r="E1161" t="str">
        <f t="shared" si="18"/>
        <v>challengethreat</v>
      </c>
      <c r="F1161" t="e">
        <v>#N/A</v>
      </c>
      <c r="G1161" t="e">
        <v>#N/A</v>
      </c>
    </row>
    <row r="1162" spans="1:7">
      <c r="A1162" t="s">
        <v>1891</v>
      </c>
      <c r="B1162" t="s">
        <v>278</v>
      </c>
      <c r="C1162" t="s">
        <v>1881</v>
      </c>
      <c r="D1162">
        <v>1</v>
      </c>
      <c r="E1162" t="str">
        <f t="shared" si="18"/>
        <v>challengetrack</v>
      </c>
      <c r="F1162" t="e">
        <v>#N/A</v>
      </c>
      <c r="G1162" t="e">
        <v>#N/A</v>
      </c>
    </row>
    <row r="1163" spans="1:7">
      <c r="A1163" t="s">
        <v>1891</v>
      </c>
      <c r="B1163" t="s">
        <v>278</v>
      </c>
      <c r="C1163" t="s">
        <v>1335</v>
      </c>
      <c r="D1163">
        <v>1</v>
      </c>
      <c r="E1163" t="str">
        <f t="shared" si="18"/>
        <v>challengetraining</v>
      </c>
      <c r="F1163" t="e">
        <v>#N/A</v>
      </c>
      <c r="G1163" t="e">
        <v>#N/A</v>
      </c>
    </row>
    <row r="1164" spans="1:7">
      <c r="A1164" t="s">
        <v>1891</v>
      </c>
      <c r="B1164" t="s">
        <v>278</v>
      </c>
      <c r="C1164" t="s">
        <v>315</v>
      </c>
      <c r="D1164">
        <v>2</v>
      </c>
      <c r="E1164" t="str">
        <f t="shared" si="18"/>
        <v>challengetrial</v>
      </c>
      <c r="F1164" t="e">
        <v>#N/A</v>
      </c>
      <c r="G1164" t="e">
        <v>#N/A</v>
      </c>
    </row>
    <row r="1165" spans="1:7">
      <c r="A1165" t="s">
        <v>1891</v>
      </c>
      <c r="B1165" t="s">
        <v>278</v>
      </c>
      <c r="C1165" t="s">
        <v>1826</v>
      </c>
      <c r="D1165">
        <v>1</v>
      </c>
      <c r="E1165" t="str">
        <f t="shared" si="18"/>
        <v>challengeultimatum</v>
      </c>
      <c r="F1165" t="e">
        <v>#N/A</v>
      </c>
      <c r="G1165" t="e">
        <v>#N/A</v>
      </c>
    </row>
    <row r="1166" spans="1:7">
      <c r="A1166" t="s">
        <v>1891</v>
      </c>
      <c r="B1166" t="s">
        <v>278</v>
      </c>
      <c r="C1166" t="s">
        <v>407</v>
      </c>
      <c r="D1166">
        <v>1</v>
      </c>
      <c r="E1166" t="str">
        <f t="shared" si="18"/>
        <v>challengewin</v>
      </c>
      <c r="F1166">
        <v>1.4E-2</v>
      </c>
      <c r="G1166">
        <v>0</v>
      </c>
    </row>
    <row r="1167" spans="1:7">
      <c r="A1167" t="s">
        <v>1891</v>
      </c>
      <c r="B1167" t="s">
        <v>845</v>
      </c>
      <c r="C1167" t="s">
        <v>178</v>
      </c>
      <c r="D1167">
        <v>5</v>
      </c>
      <c r="E1167" t="str">
        <f t="shared" si="18"/>
        <v>chowderclam</v>
      </c>
      <c r="F1167">
        <v>0.755</v>
      </c>
      <c r="G1167">
        <v>4.2000000000000003E-2</v>
      </c>
    </row>
    <row r="1168" spans="1:7">
      <c r="A1168" t="s">
        <v>1891</v>
      </c>
      <c r="B1168" t="s">
        <v>845</v>
      </c>
      <c r="C1168" t="s">
        <v>1844</v>
      </c>
      <c r="D1168">
        <v>2</v>
      </c>
      <c r="E1168" t="str">
        <f t="shared" si="18"/>
        <v>chowderdelicious</v>
      </c>
      <c r="F1168" t="e">
        <v>#N/A</v>
      </c>
      <c r="G1168" t="e">
        <v>#N/A</v>
      </c>
    </row>
    <row r="1169" spans="1:7">
      <c r="A1169" t="s">
        <v>1891</v>
      </c>
      <c r="B1169" t="s">
        <v>845</v>
      </c>
      <c r="C1169" t="s">
        <v>843</v>
      </c>
      <c r="D1169">
        <v>1</v>
      </c>
      <c r="E1169" t="str">
        <f t="shared" si="18"/>
        <v>chowderfish</v>
      </c>
      <c r="F1169" t="e">
        <v>#N/A</v>
      </c>
      <c r="G1169" t="e">
        <v>#N/A</v>
      </c>
    </row>
    <row r="1170" spans="1:7">
      <c r="A1170" t="s">
        <v>1891</v>
      </c>
      <c r="B1170" t="s">
        <v>845</v>
      </c>
      <c r="C1170" t="s">
        <v>1850</v>
      </c>
      <c r="D1170">
        <v>1</v>
      </c>
      <c r="E1170" t="str">
        <f t="shared" si="18"/>
        <v>chowderporridge</v>
      </c>
      <c r="F1170" t="e">
        <v>#N/A</v>
      </c>
      <c r="G1170" t="e">
        <v>#N/A</v>
      </c>
    </row>
    <row r="1171" spans="1:7">
      <c r="A1171" t="s">
        <v>1891</v>
      </c>
      <c r="B1171" t="s">
        <v>845</v>
      </c>
      <c r="C1171" t="s">
        <v>1358</v>
      </c>
      <c r="D1171">
        <v>1</v>
      </c>
      <c r="E1171" t="str">
        <f t="shared" si="18"/>
        <v>chowdersalt</v>
      </c>
      <c r="F1171" t="e">
        <v>#N/A</v>
      </c>
      <c r="G1171" t="e">
        <v>#N/A</v>
      </c>
    </row>
    <row r="1172" spans="1:7">
      <c r="A1172" t="s">
        <v>1891</v>
      </c>
      <c r="B1172" t="s">
        <v>845</v>
      </c>
      <c r="C1172" t="s">
        <v>182</v>
      </c>
      <c r="D1172">
        <v>3</v>
      </c>
      <c r="E1172" t="str">
        <f t="shared" si="18"/>
        <v>chowdersoup</v>
      </c>
      <c r="F1172">
        <v>0.129</v>
      </c>
      <c r="G1172">
        <v>1.2E-2</v>
      </c>
    </row>
    <row r="1173" spans="1:7">
      <c r="A1173" t="s">
        <v>1891</v>
      </c>
      <c r="B1173" t="s">
        <v>845</v>
      </c>
      <c r="C1173" t="s">
        <v>382</v>
      </c>
      <c r="D1173">
        <v>1</v>
      </c>
      <c r="E1173" t="str">
        <f t="shared" si="18"/>
        <v>chowderstew</v>
      </c>
      <c r="F1173">
        <v>1.4E-2</v>
      </c>
      <c r="G1173">
        <v>0</v>
      </c>
    </row>
    <row r="1174" spans="1:7">
      <c r="A1174" t="s">
        <v>1891</v>
      </c>
      <c r="B1174" t="s">
        <v>845</v>
      </c>
      <c r="C1174" t="s">
        <v>453</v>
      </c>
      <c r="D1174">
        <v>4</v>
      </c>
      <c r="E1174" t="str">
        <f t="shared" si="18"/>
        <v>chowderthick</v>
      </c>
      <c r="F1174" t="e">
        <v>#N/A</v>
      </c>
      <c r="G1174" t="e">
        <v>#N/A</v>
      </c>
    </row>
    <row r="1175" spans="1:7">
      <c r="A1175" t="s">
        <v>1891</v>
      </c>
      <c r="B1175" t="s">
        <v>845</v>
      </c>
      <c r="C1175" t="s">
        <v>269</v>
      </c>
      <c r="D1175">
        <v>2</v>
      </c>
      <c r="E1175" t="str">
        <f t="shared" si="18"/>
        <v>chowderwarm</v>
      </c>
      <c r="F1175" t="e">
        <v>#N/A</v>
      </c>
      <c r="G1175" t="e">
        <v>#N/A</v>
      </c>
    </row>
    <row r="1176" spans="1:7">
      <c r="A1176" t="s">
        <v>1891</v>
      </c>
      <c r="B1176" t="s">
        <v>849</v>
      </c>
      <c r="C1176" t="s">
        <v>1868</v>
      </c>
      <c r="D1176">
        <v>1</v>
      </c>
      <c r="E1176" t="str">
        <f t="shared" si="18"/>
        <v>cinema3d</v>
      </c>
      <c r="F1176" t="e">
        <v>#N/A</v>
      </c>
      <c r="G1176" t="e">
        <v>#N/A</v>
      </c>
    </row>
    <row r="1177" spans="1:7">
      <c r="A1177" t="s">
        <v>1891</v>
      </c>
      <c r="B1177" t="s">
        <v>849</v>
      </c>
      <c r="C1177" t="s">
        <v>867</v>
      </c>
      <c r="D1177">
        <v>1</v>
      </c>
      <c r="E1177" t="str">
        <f t="shared" si="18"/>
        <v>cinemaart</v>
      </c>
      <c r="F1177" t="e">
        <v>#N/A</v>
      </c>
      <c r="G1177" t="e">
        <v>#N/A</v>
      </c>
    </row>
    <row r="1178" spans="1:7">
      <c r="A1178" t="s">
        <v>1891</v>
      </c>
      <c r="B1178" t="s">
        <v>849</v>
      </c>
      <c r="C1178" t="s">
        <v>1831</v>
      </c>
      <c r="D1178">
        <v>1</v>
      </c>
      <c r="E1178" t="str">
        <f t="shared" si="18"/>
        <v>cinemabond</v>
      </c>
      <c r="F1178" t="e">
        <v>#N/A</v>
      </c>
      <c r="G1178" t="e">
        <v>#N/A</v>
      </c>
    </row>
    <row r="1179" spans="1:7">
      <c r="A1179" t="s">
        <v>1891</v>
      </c>
      <c r="B1179" t="s">
        <v>849</v>
      </c>
      <c r="C1179" t="s">
        <v>650</v>
      </c>
      <c r="D1179">
        <v>2</v>
      </c>
      <c r="E1179" t="str">
        <f t="shared" si="18"/>
        <v>cinemacandy</v>
      </c>
      <c r="F1179" t="e">
        <v>#N/A</v>
      </c>
      <c r="G1179" t="e">
        <v>#N/A</v>
      </c>
    </row>
    <row r="1180" spans="1:7">
      <c r="A1180" t="s">
        <v>1891</v>
      </c>
      <c r="B1180" t="s">
        <v>849</v>
      </c>
      <c r="C1180" t="s">
        <v>1840</v>
      </c>
      <c r="D1180">
        <v>1</v>
      </c>
      <c r="E1180" t="str">
        <f t="shared" si="18"/>
        <v>cinemachips</v>
      </c>
      <c r="F1180" t="e">
        <v>#N/A</v>
      </c>
      <c r="G1180" t="e">
        <v>#N/A</v>
      </c>
    </row>
    <row r="1181" spans="1:7">
      <c r="A1181" t="s">
        <v>1891</v>
      </c>
      <c r="B1181" t="s">
        <v>849</v>
      </c>
      <c r="C1181" t="s">
        <v>144</v>
      </c>
      <c r="D1181">
        <v>1</v>
      </c>
      <c r="E1181" t="str">
        <f t="shared" si="18"/>
        <v>cinemafilm</v>
      </c>
      <c r="F1181">
        <v>3.3000000000000002E-2</v>
      </c>
      <c r="G1181">
        <v>1.4E-2</v>
      </c>
    </row>
    <row r="1182" spans="1:7">
      <c r="A1182" t="s">
        <v>1891</v>
      </c>
      <c r="B1182" t="s">
        <v>849</v>
      </c>
      <c r="C1182" t="s">
        <v>3160</v>
      </c>
      <c r="D1182">
        <v>1</v>
      </c>
      <c r="E1182" t="str">
        <f t="shared" si="18"/>
        <v>cinemajames</v>
      </c>
      <c r="F1182" t="e">
        <v>#N/A</v>
      </c>
      <c r="G1182" t="e">
        <v>#N/A</v>
      </c>
    </row>
    <row r="1183" spans="1:7">
      <c r="A1183" t="s">
        <v>1891</v>
      </c>
      <c r="B1183" t="s">
        <v>849</v>
      </c>
      <c r="C1183" t="s">
        <v>153</v>
      </c>
      <c r="D1183">
        <v>5</v>
      </c>
      <c r="E1183" t="str">
        <f t="shared" si="18"/>
        <v>cinemamovie</v>
      </c>
      <c r="F1183">
        <v>0.79300000000000004</v>
      </c>
      <c r="G1183">
        <v>2.5000000000000001E-2</v>
      </c>
    </row>
    <row r="1184" spans="1:7">
      <c r="A1184" t="s">
        <v>1891</v>
      </c>
      <c r="B1184" t="s">
        <v>849</v>
      </c>
      <c r="C1184" t="s">
        <v>139</v>
      </c>
      <c r="D1184">
        <v>3</v>
      </c>
      <c r="E1184" t="str">
        <f t="shared" si="18"/>
        <v>cinemapopcorn</v>
      </c>
      <c r="F1184" t="e">
        <v>#N/A</v>
      </c>
      <c r="G1184" t="e">
        <v>#N/A</v>
      </c>
    </row>
    <row r="1185" spans="1:7">
      <c r="A1185" t="s">
        <v>1891</v>
      </c>
      <c r="B1185" t="s">
        <v>849</v>
      </c>
      <c r="C1185" t="s">
        <v>193</v>
      </c>
      <c r="D1185">
        <v>1</v>
      </c>
      <c r="E1185" t="str">
        <f t="shared" si="18"/>
        <v>cinemaseat</v>
      </c>
      <c r="F1185" t="e">
        <v>#N/A</v>
      </c>
      <c r="G1185" t="e">
        <v>#N/A</v>
      </c>
    </row>
    <row r="1186" spans="1:7">
      <c r="A1186" t="s">
        <v>1891</v>
      </c>
      <c r="B1186" t="s">
        <v>849</v>
      </c>
      <c r="C1186" t="s">
        <v>1565</v>
      </c>
      <c r="D1186">
        <v>1</v>
      </c>
      <c r="E1186" t="str">
        <f t="shared" si="18"/>
        <v>cinemasnacks</v>
      </c>
      <c r="F1186" t="e">
        <v>#N/A</v>
      </c>
      <c r="G1186" t="e">
        <v>#N/A</v>
      </c>
    </row>
    <row r="1187" spans="1:7">
      <c r="A1187" t="s">
        <v>1891</v>
      </c>
      <c r="B1187" t="s">
        <v>849</v>
      </c>
      <c r="C1187" t="s">
        <v>143</v>
      </c>
      <c r="D1187">
        <v>2</v>
      </c>
      <c r="E1187" t="str">
        <f t="shared" si="18"/>
        <v>cinematheater</v>
      </c>
      <c r="F1187">
        <v>5.2999999999999999E-2</v>
      </c>
      <c r="G1187">
        <v>0.02</v>
      </c>
    </row>
    <row r="1188" spans="1:7">
      <c r="A1188" t="s">
        <v>1891</v>
      </c>
      <c r="B1188" t="s">
        <v>849</v>
      </c>
      <c r="C1188" t="s">
        <v>1776</v>
      </c>
      <c r="D1188">
        <v>1</v>
      </c>
      <c r="E1188" t="str">
        <f t="shared" si="18"/>
        <v>cinemawaiting</v>
      </c>
      <c r="F1188" t="e">
        <v>#N/A</v>
      </c>
      <c r="G1188" t="e">
        <v>#N/A</v>
      </c>
    </row>
    <row r="1189" spans="1:7">
      <c r="A1189" t="s">
        <v>1891</v>
      </c>
      <c r="B1189" t="s">
        <v>857</v>
      </c>
      <c r="C1189" t="s">
        <v>262</v>
      </c>
      <c r="D1189">
        <v>2</v>
      </c>
      <c r="E1189" t="str">
        <f t="shared" si="18"/>
        <v>closedbusiness</v>
      </c>
      <c r="F1189" t="e">
        <v>#N/A</v>
      </c>
      <c r="G1189" t="e">
        <v>#N/A</v>
      </c>
    </row>
    <row r="1190" spans="1:7">
      <c r="A1190" t="s">
        <v>1891</v>
      </c>
      <c r="B1190" t="s">
        <v>857</v>
      </c>
      <c r="C1190" t="s">
        <v>904</v>
      </c>
      <c r="D1190">
        <v>1</v>
      </c>
      <c r="E1190" t="str">
        <f t="shared" si="18"/>
        <v>closedconstruction</v>
      </c>
      <c r="F1190" t="e">
        <v>#N/A</v>
      </c>
      <c r="G1190" t="e">
        <v>#N/A</v>
      </c>
    </row>
    <row r="1191" spans="1:7">
      <c r="A1191" t="s">
        <v>1891</v>
      </c>
      <c r="B1191" t="s">
        <v>857</v>
      </c>
      <c r="C1191" t="s">
        <v>271</v>
      </c>
      <c r="D1191">
        <v>1</v>
      </c>
      <c r="E1191" t="str">
        <f t="shared" si="18"/>
        <v>closeddoor</v>
      </c>
      <c r="F1191">
        <v>7.1999999999999995E-2</v>
      </c>
      <c r="G1191">
        <v>0</v>
      </c>
    </row>
    <row r="1192" spans="1:7">
      <c r="A1192" t="s">
        <v>1891</v>
      </c>
      <c r="B1192" t="s">
        <v>857</v>
      </c>
      <c r="C1192" t="s">
        <v>42</v>
      </c>
      <c r="D1192">
        <v>1</v>
      </c>
      <c r="E1192" t="str">
        <f t="shared" si="18"/>
        <v>closedhide</v>
      </c>
      <c r="F1192" t="e">
        <v>#N/A</v>
      </c>
      <c r="G1192" t="e">
        <v>#N/A</v>
      </c>
    </row>
    <row r="1193" spans="1:7">
      <c r="A1193" t="s">
        <v>1891</v>
      </c>
      <c r="B1193" t="s">
        <v>857</v>
      </c>
      <c r="C1193" t="s">
        <v>1003</v>
      </c>
      <c r="D1193">
        <v>3</v>
      </c>
      <c r="E1193" t="str">
        <f t="shared" si="18"/>
        <v>closedhours</v>
      </c>
      <c r="F1193" t="e">
        <v>#N/A</v>
      </c>
      <c r="G1193" t="e">
        <v>#N/A</v>
      </c>
    </row>
    <row r="1194" spans="1:7">
      <c r="A1194" t="s">
        <v>1891</v>
      </c>
      <c r="B1194" t="s">
        <v>857</v>
      </c>
      <c r="C1194" t="s">
        <v>1835</v>
      </c>
      <c r="D1194">
        <v>1</v>
      </c>
      <c r="E1194" t="str">
        <f t="shared" si="18"/>
        <v>closedhunting</v>
      </c>
      <c r="F1194" t="e">
        <v>#N/A</v>
      </c>
      <c r="G1194" t="e">
        <v>#N/A</v>
      </c>
    </row>
    <row r="1195" spans="1:7">
      <c r="A1195" t="s">
        <v>1891</v>
      </c>
      <c r="B1195" t="s">
        <v>857</v>
      </c>
      <c r="C1195" t="s">
        <v>3163</v>
      </c>
      <c r="D1195">
        <v>1</v>
      </c>
      <c r="E1195" t="str">
        <f t="shared" si="18"/>
        <v>closedmcdonalds</v>
      </c>
      <c r="F1195" t="e">
        <v>#N/A</v>
      </c>
      <c r="G1195" t="e">
        <v>#N/A</v>
      </c>
    </row>
    <row r="1196" spans="1:7">
      <c r="A1196" t="s">
        <v>1891</v>
      </c>
      <c r="B1196" t="s">
        <v>857</v>
      </c>
      <c r="C1196" t="s">
        <v>1065</v>
      </c>
      <c r="D1196">
        <v>1</v>
      </c>
      <c r="E1196" t="str">
        <f t="shared" si="18"/>
        <v>closednight</v>
      </c>
      <c r="F1196" t="e">
        <v>#N/A</v>
      </c>
      <c r="G1196" t="e">
        <v>#N/A</v>
      </c>
    </row>
    <row r="1197" spans="1:7">
      <c r="A1197" t="s">
        <v>1891</v>
      </c>
      <c r="B1197" t="s">
        <v>857</v>
      </c>
      <c r="C1197" t="s">
        <v>1610</v>
      </c>
      <c r="D1197">
        <v>1</v>
      </c>
      <c r="E1197" t="str">
        <f t="shared" si="18"/>
        <v>closedoccasion</v>
      </c>
      <c r="F1197" t="e">
        <v>#N/A</v>
      </c>
      <c r="G1197" t="e">
        <v>#N/A</v>
      </c>
    </row>
    <row r="1198" spans="1:7">
      <c r="A1198" t="s">
        <v>1891</v>
      </c>
      <c r="B1198" t="s">
        <v>857</v>
      </c>
      <c r="C1198" t="s">
        <v>161</v>
      </c>
      <c r="D1198">
        <v>3</v>
      </c>
      <c r="E1198" t="str">
        <f t="shared" si="18"/>
        <v>closedopen</v>
      </c>
      <c r="F1198">
        <v>0.67800000000000005</v>
      </c>
      <c r="G1198">
        <v>0</v>
      </c>
    </row>
    <row r="1199" spans="1:7">
      <c r="A1199" t="s">
        <v>1891</v>
      </c>
      <c r="B1199" t="s">
        <v>857</v>
      </c>
      <c r="C1199" t="s">
        <v>338</v>
      </c>
      <c r="D1199">
        <v>1</v>
      </c>
      <c r="E1199" t="str">
        <f t="shared" si="18"/>
        <v>closedrestaurant</v>
      </c>
      <c r="F1199" t="e">
        <v>#N/A</v>
      </c>
      <c r="G1199" t="e">
        <v>#N/A</v>
      </c>
    </row>
    <row r="1200" spans="1:7">
      <c r="A1200" t="s">
        <v>1891</v>
      </c>
      <c r="B1200" t="s">
        <v>857</v>
      </c>
      <c r="C1200" t="s">
        <v>352</v>
      </c>
      <c r="D1200">
        <v>1</v>
      </c>
      <c r="E1200" t="str">
        <f t="shared" si="18"/>
        <v>closedsecret</v>
      </c>
      <c r="F1200" t="e">
        <v>#N/A</v>
      </c>
      <c r="G1200" t="e">
        <v>#N/A</v>
      </c>
    </row>
    <row r="1201" spans="1:7">
      <c r="A1201" t="s">
        <v>1891</v>
      </c>
      <c r="B1201" t="s">
        <v>857</v>
      </c>
      <c r="C1201" t="s">
        <v>814</v>
      </c>
      <c r="D1201">
        <v>3</v>
      </c>
      <c r="E1201" t="str">
        <f t="shared" si="18"/>
        <v>closedstore</v>
      </c>
      <c r="F1201">
        <v>2.5999999999999999E-2</v>
      </c>
      <c r="G1201">
        <v>0</v>
      </c>
    </row>
    <row r="1202" spans="1:7">
      <c r="A1202" t="s">
        <v>1891</v>
      </c>
      <c r="B1202" t="s">
        <v>839</v>
      </c>
      <c r="C1202" t="s">
        <v>1851</v>
      </c>
      <c r="D1202">
        <v>1</v>
      </c>
      <c r="E1202" t="str">
        <f t="shared" si="18"/>
        <v>clothclergy</v>
      </c>
      <c r="F1202" t="e">
        <v>#N/A</v>
      </c>
      <c r="G1202" t="e">
        <v>#N/A</v>
      </c>
    </row>
    <row r="1203" spans="1:7">
      <c r="A1203" t="s">
        <v>1891</v>
      </c>
      <c r="B1203" t="s">
        <v>839</v>
      </c>
      <c r="C1203" t="s">
        <v>582</v>
      </c>
      <c r="D1203">
        <v>1</v>
      </c>
      <c r="E1203" t="str">
        <f t="shared" si="18"/>
        <v>clothcotton</v>
      </c>
      <c r="F1203">
        <v>0.03</v>
      </c>
      <c r="G1203">
        <v>0</v>
      </c>
    </row>
    <row r="1204" spans="1:7">
      <c r="A1204" t="s">
        <v>1891</v>
      </c>
      <c r="B1204" t="s">
        <v>839</v>
      </c>
      <c r="C1204" t="s">
        <v>290</v>
      </c>
      <c r="D1204">
        <v>2</v>
      </c>
      <c r="E1204" t="str">
        <f t="shared" si="18"/>
        <v>clothfabric</v>
      </c>
      <c r="F1204">
        <v>0.115</v>
      </c>
      <c r="G1204">
        <v>0.38100000000000001</v>
      </c>
    </row>
    <row r="1205" spans="1:7">
      <c r="A1205" t="s">
        <v>1891</v>
      </c>
      <c r="B1205" t="s">
        <v>839</v>
      </c>
      <c r="C1205" t="s">
        <v>1865</v>
      </c>
      <c r="D1205">
        <v>1</v>
      </c>
      <c r="E1205" t="str">
        <f t="shared" si="18"/>
        <v>clothknead</v>
      </c>
      <c r="F1205" t="e">
        <v>#N/A</v>
      </c>
      <c r="G1205" t="e">
        <v>#N/A</v>
      </c>
    </row>
    <row r="1206" spans="1:7">
      <c r="A1206" t="s">
        <v>1891</v>
      </c>
      <c r="B1206" t="s">
        <v>839</v>
      </c>
      <c r="C1206" t="s">
        <v>1861</v>
      </c>
      <c r="D1206">
        <v>4</v>
      </c>
      <c r="E1206" t="str">
        <f t="shared" si="18"/>
        <v>clothknit</v>
      </c>
      <c r="F1206" t="e">
        <v>#N/A</v>
      </c>
      <c r="G1206" t="e">
        <v>#N/A</v>
      </c>
    </row>
    <row r="1207" spans="1:7">
      <c r="A1207" t="s">
        <v>1891</v>
      </c>
      <c r="B1207" t="s">
        <v>839</v>
      </c>
      <c r="C1207" t="s">
        <v>234</v>
      </c>
      <c r="D1207">
        <v>2</v>
      </c>
      <c r="E1207" t="str">
        <f t="shared" si="18"/>
        <v>clothsew</v>
      </c>
      <c r="F1207">
        <v>4.2000000000000003E-2</v>
      </c>
      <c r="G1207">
        <v>2.8000000000000001E-2</v>
      </c>
    </row>
    <row r="1208" spans="1:7">
      <c r="A1208" t="s">
        <v>1891</v>
      </c>
      <c r="B1208" t="s">
        <v>839</v>
      </c>
      <c r="C1208" t="s">
        <v>1018</v>
      </c>
      <c r="D1208">
        <v>1</v>
      </c>
      <c r="E1208" t="str">
        <f t="shared" si="18"/>
        <v>clothsmooth</v>
      </c>
      <c r="F1208" t="e">
        <v>#N/A</v>
      </c>
      <c r="G1208" t="e">
        <v>#N/A</v>
      </c>
    </row>
    <row r="1209" spans="1:7">
      <c r="A1209" t="s">
        <v>1891</v>
      </c>
      <c r="B1209" t="s">
        <v>839</v>
      </c>
      <c r="C1209" t="s">
        <v>1019</v>
      </c>
      <c r="D1209">
        <v>2</v>
      </c>
      <c r="E1209" t="str">
        <f t="shared" si="18"/>
        <v>clothsoft</v>
      </c>
      <c r="F1209">
        <v>0.03</v>
      </c>
      <c r="G1209">
        <v>0</v>
      </c>
    </row>
    <row r="1210" spans="1:7">
      <c r="A1210" t="s">
        <v>1891</v>
      </c>
      <c r="B1210" t="s">
        <v>839</v>
      </c>
      <c r="C1210" t="s">
        <v>1833</v>
      </c>
      <c r="D1210">
        <v>1</v>
      </c>
      <c r="E1210" t="str">
        <f t="shared" si="18"/>
        <v>clothstretch</v>
      </c>
      <c r="F1210" t="e">
        <v>#N/A</v>
      </c>
      <c r="G1210" t="e">
        <v>#N/A</v>
      </c>
    </row>
    <row r="1211" spans="1:7">
      <c r="A1211" t="s">
        <v>1891</v>
      </c>
      <c r="B1211" t="s">
        <v>839</v>
      </c>
      <c r="C1211" t="s">
        <v>1</v>
      </c>
      <c r="D1211">
        <v>1</v>
      </c>
      <c r="E1211" t="str">
        <f t="shared" si="18"/>
        <v>cloththin</v>
      </c>
      <c r="F1211" t="e">
        <v>#N/A</v>
      </c>
      <c r="G1211" t="e">
        <v>#N/A</v>
      </c>
    </row>
    <row r="1212" spans="1:7">
      <c r="A1212" t="s">
        <v>1891</v>
      </c>
      <c r="B1212" t="s">
        <v>839</v>
      </c>
      <c r="C1212" t="s">
        <v>560</v>
      </c>
      <c r="D1212">
        <v>1</v>
      </c>
      <c r="E1212" t="str">
        <f t="shared" si="18"/>
        <v>clothtissue</v>
      </c>
      <c r="F1212" t="e">
        <v>#N/A</v>
      </c>
      <c r="G1212" t="e">
        <v>#N/A</v>
      </c>
    </row>
    <row r="1213" spans="1:7">
      <c r="A1213" t="s">
        <v>1891</v>
      </c>
      <c r="B1213" t="s">
        <v>839</v>
      </c>
      <c r="C1213" t="s">
        <v>269</v>
      </c>
      <c r="D1213">
        <v>2</v>
      </c>
      <c r="E1213" t="str">
        <f t="shared" si="18"/>
        <v>clothwarm</v>
      </c>
      <c r="F1213" t="e">
        <v>#N/A</v>
      </c>
      <c r="G1213" t="e">
        <v>#N/A</v>
      </c>
    </row>
    <row r="1214" spans="1:7">
      <c r="A1214" t="s">
        <v>1891</v>
      </c>
      <c r="B1214" t="s">
        <v>839</v>
      </c>
      <c r="C1214" t="s">
        <v>521</v>
      </c>
      <c r="D1214">
        <v>1</v>
      </c>
      <c r="E1214" t="str">
        <f t="shared" si="18"/>
        <v>clothweave</v>
      </c>
      <c r="F1214" t="e">
        <v>#N/A</v>
      </c>
      <c r="G1214" t="e">
        <v>#N/A</v>
      </c>
    </row>
    <row r="1215" spans="1:7">
      <c r="A1215" t="s">
        <v>1891</v>
      </c>
      <c r="B1215" t="s">
        <v>856</v>
      </c>
      <c r="C1215" t="s">
        <v>1885</v>
      </c>
      <c r="D1215">
        <v>1</v>
      </c>
      <c r="E1215" t="str">
        <f t="shared" si="18"/>
        <v>commonacquaintances</v>
      </c>
      <c r="F1215" t="e">
        <v>#N/A</v>
      </c>
      <c r="G1215" t="e">
        <v>#N/A</v>
      </c>
    </row>
    <row r="1216" spans="1:7">
      <c r="A1216" t="s">
        <v>1891</v>
      </c>
      <c r="B1216" t="s">
        <v>856</v>
      </c>
      <c r="C1216" t="s">
        <v>523</v>
      </c>
      <c r="D1216">
        <v>1</v>
      </c>
      <c r="E1216" t="str">
        <f t="shared" si="18"/>
        <v>commonfamiliar</v>
      </c>
      <c r="F1216" t="e">
        <v>#N/A</v>
      </c>
      <c r="G1216" t="e">
        <v>#N/A</v>
      </c>
    </row>
    <row r="1217" spans="1:7">
      <c r="A1217" t="s">
        <v>1891</v>
      </c>
      <c r="B1217" t="s">
        <v>856</v>
      </c>
      <c r="C1217" t="s">
        <v>380</v>
      </c>
      <c r="D1217">
        <v>2</v>
      </c>
      <c r="E1217" t="str">
        <f t="shared" si="18"/>
        <v>commonfriends</v>
      </c>
      <c r="F1217" t="e">
        <v>#N/A</v>
      </c>
      <c r="G1217" t="e">
        <v>#N/A</v>
      </c>
    </row>
    <row r="1218" spans="1:7">
      <c r="A1218" t="s">
        <v>1891</v>
      </c>
      <c r="B1218" t="s">
        <v>856</v>
      </c>
      <c r="C1218" t="s">
        <v>380</v>
      </c>
      <c r="D1218">
        <v>1</v>
      </c>
      <c r="E1218" t="str">
        <f t="shared" ref="E1218:E1281" si="19">CONCATENATE(LOWER(B1218),LOWER(C1218))</f>
        <v>commonfriends</v>
      </c>
      <c r="F1218" t="e">
        <v>#N/A</v>
      </c>
      <c r="G1218" t="e">
        <v>#N/A</v>
      </c>
    </row>
    <row r="1219" spans="1:7">
      <c r="A1219" t="s">
        <v>1891</v>
      </c>
      <c r="B1219" t="s">
        <v>856</v>
      </c>
      <c r="C1219" t="s">
        <v>1286</v>
      </c>
      <c r="D1219">
        <v>1</v>
      </c>
      <c r="E1219" t="str">
        <f t="shared" si="19"/>
        <v>commoninterest</v>
      </c>
      <c r="F1219" t="e">
        <v>#N/A</v>
      </c>
      <c r="G1219" t="e">
        <v>#N/A</v>
      </c>
    </row>
    <row r="1220" spans="1:7">
      <c r="A1220" t="s">
        <v>1891</v>
      </c>
      <c r="B1220" t="s">
        <v>856</v>
      </c>
      <c r="C1220" t="s">
        <v>1286</v>
      </c>
      <c r="D1220">
        <v>4</v>
      </c>
      <c r="E1220" t="str">
        <f t="shared" si="19"/>
        <v>commoninterest</v>
      </c>
      <c r="F1220" t="e">
        <v>#N/A</v>
      </c>
      <c r="G1220" t="e">
        <v>#N/A</v>
      </c>
    </row>
    <row r="1221" spans="1:7">
      <c r="A1221" t="s">
        <v>1891</v>
      </c>
      <c r="B1221" t="s">
        <v>856</v>
      </c>
      <c r="C1221" t="s">
        <v>1621</v>
      </c>
      <c r="D1221">
        <v>1</v>
      </c>
      <c r="E1221" t="str">
        <f t="shared" si="19"/>
        <v>commonjoint</v>
      </c>
      <c r="F1221" t="e">
        <v>#N/A</v>
      </c>
      <c r="G1221" t="e">
        <v>#N/A</v>
      </c>
    </row>
    <row r="1222" spans="1:7">
      <c r="A1222" t="s">
        <v>1891</v>
      </c>
      <c r="B1222" t="s">
        <v>856</v>
      </c>
      <c r="C1222" t="s">
        <v>96</v>
      </c>
      <c r="D1222">
        <v>1</v>
      </c>
      <c r="E1222" t="str">
        <f t="shared" si="19"/>
        <v>commonordinary</v>
      </c>
      <c r="F1222">
        <v>4.8000000000000001E-2</v>
      </c>
      <c r="G1222">
        <v>9.7000000000000003E-2</v>
      </c>
    </row>
    <row r="1223" spans="1:7">
      <c r="A1223" t="s">
        <v>1891</v>
      </c>
      <c r="B1223" t="s">
        <v>856</v>
      </c>
      <c r="C1223" t="s">
        <v>667</v>
      </c>
      <c r="D1223">
        <v>2</v>
      </c>
      <c r="E1223" t="str">
        <f t="shared" si="19"/>
        <v>commonrapper</v>
      </c>
      <c r="F1223" t="e">
        <v>#N/A</v>
      </c>
      <c r="G1223" t="e">
        <v>#N/A</v>
      </c>
    </row>
    <row r="1224" spans="1:7">
      <c r="A1224" t="s">
        <v>1891</v>
      </c>
      <c r="B1224" t="s">
        <v>856</v>
      </c>
      <c r="C1224" t="s">
        <v>173</v>
      </c>
      <c r="D1224">
        <v>1</v>
      </c>
      <c r="E1224" t="str">
        <f t="shared" si="19"/>
        <v>commonshared</v>
      </c>
      <c r="F1224" t="e">
        <v>#N/A</v>
      </c>
      <c r="G1224" t="e">
        <v>#N/A</v>
      </c>
    </row>
    <row r="1225" spans="1:7">
      <c r="A1225" t="s">
        <v>1891</v>
      </c>
      <c r="B1225" t="s">
        <v>856</v>
      </c>
      <c r="C1225" t="s">
        <v>710</v>
      </c>
      <c r="D1225">
        <v>4</v>
      </c>
      <c r="E1225" t="str">
        <f t="shared" si="19"/>
        <v>commonsimilar</v>
      </c>
      <c r="F1225">
        <v>1.4E-2</v>
      </c>
      <c r="G1225">
        <v>0</v>
      </c>
    </row>
    <row r="1226" spans="1:7">
      <c r="A1226" t="s">
        <v>1891</v>
      </c>
      <c r="B1226" t="s">
        <v>856</v>
      </c>
      <c r="C1226" t="s">
        <v>1829</v>
      </c>
      <c r="D1226">
        <v>1</v>
      </c>
      <c r="E1226" t="str">
        <f t="shared" si="19"/>
        <v>commonunited</v>
      </c>
      <c r="F1226" t="e">
        <v>#N/A</v>
      </c>
      <c r="G1226" t="e">
        <v>#N/A</v>
      </c>
    </row>
    <row r="1227" spans="1:7">
      <c r="A1227" t="s">
        <v>1891</v>
      </c>
      <c r="B1227" t="s">
        <v>846</v>
      </c>
      <c r="C1227" t="s">
        <v>861</v>
      </c>
      <c r="D1227">
        <v>1</v>
      </c>
      <c r="E1227" t="str">
        <f t="shared" si="19"/>
        <v>computerapple</v>
      </c>
      <c r="F1227">
        <v>1.4E-2</v>
      </c>
      <c r="G1227">
        <v>0.02</v>
      </c>
    </row>
    <row r="1228" spans="1:7">
      <c r="A1228" t="s">
        <v>1891</v>
      </c>
      <c r="B1228" t="s">
        <v>846</v>
      </c>
      <c r="C1228" t="s">
        <v>1815</v>
      </c>
      <c r="D1228">
        <v>1</v>
      </c>
      <c r="E1228" t="str">
        <f t="shared" si="19"/>
        <v>computerapplication</v>
      </c>
      <c r="F1228" t="e">
        <v>#N/A</v>
      </c>
      <c r="G1228" t="e">
        <v>#N/A</v>
      </c>
    </row>
    <row r="1229" spans="1:7">
      <c r="A1229" t="s">
        <v>1891</v>
      </c>
      <c r="B1229" t="s">
        <v>846</v>
      </c>
      <c r="C1229" t="s">
        <v>1435</v>
      </c>
      <c r="D1229">
        <v>1</v>
      </c>
      <c r="E1229" t="str">
        <f t="shared" si="19"/>
        <v>computerdesktop</v>
      </c>
      <c r="F1229" t="e">
        <v>#N/A</v>
      </c>
      <c r="G1229" t="e">
        <v>#N/A</v>
      </c>
    </row>
    <row r="1230" spans="1:7">
      <c r="A1230" t="s">
        <v>1891</v>
      </c>
      <c r="B1230" t="s">
        <v>846</v>
      </c>
      <c r="C1230" t="s">
        <v>1859</v>
      </c>
      <c r="D1230">
        <v>1</v>
      </c>
      <c r="E1230" t="str">
        <f t="shared" si="19"/>
        <v>computerdownload</v>
      </c>
      <c r="F1230" t="e">
        <v>#N/A</v>
      </c>
      <c r="G1230" t="e">
        <v>#N/A</v>
      </c>
    </row>
    <row r="1231" spans="1:7">
      <c r="A1231" t="s">
        <v>1891</v>
      </c>
      <c r="B1231" t="s">
        <v>846</v>
      </c>
      <c r="C1231" t="s">
        <v>1856</v>
      </c>
      <c r="D1231">
        <v>1</v>
      </c>
      <c r="E1231" t="str">
        <f t="shared" si="19"/>
        <v>computerdvd</v>
      </c>
      <c r="F1231" t="e">
        <v>#N/A</v>
      </c>
      <c r="G1231" t="e">
        <v>#N/A</v>
      </c>
    </row>
    <row r="1232" spans="1:7">
      <c r="A1232" t="s">
        <v>1891</v>
      </c>
      <c r="B1232" t="s">
        <v>846</v>
      </c>
      <c r="C1232" t="s">
        <v>74</v>
      </c>
      <c r="D1232">
        <v>1</v>
      </c>
      <c r="E1232" t="str">
        <f t="shared" si="19"/>
        <v>computerfast</v>
      </c>
      <c r="F1232">
        <v>1.4E-2</v>
      </c>
      <c r="G1232">
        <v>0</v>
      </c>
    </row>
    <row r="1233" spans="1:7">
      <c r="A1233" t="s">
        <v>1891</v>
      </c>
      <c r="B1233" t="s">
        <v>846</v>
      </c>
      <c r="C1233" t="s">
        <v>1872</v>
      </c>
      <c r="D1233">
        <v>1</v>
      </c>
      <c r="E1233" t="str">
        <f t="shared" si="19"/>
        <v>computerhdd</v>
      </c>
      <c r="F1233" t="e">
        <v>#N/A</v>
      </c>
      <c r="G1233" t="e">
        <v>#N/A</v>
      </c>
    </row>
    <row r="1234" spans="1:7">
      <c r="A1234" t="s">
        <v>1891</v>
      </c>
      <c r="B1234" t="s">
        <v>846</v>
      </c>
      <c r="C1234" t="s">
        <v>1887</v>
      </c>
      <c r="D1234">
        <v>1</v>
      </c>
      <c r="E1234" t="str">
        <f t="shared" si="19"/>
        <v>computerhp</v>
      </c>
      <c r="F1234" t="e">
        <v>#N/A</v>
      </c>
      <c r="G1234" t="e">
        <v>#N/A</v>
      </c>
    </row>
    <row r="1235" spans="1:7">
      <c r="A1235" t="s">
        <v>1891</v>
      </c>
      <c r="B1235" t="s">
        <v>846</v>
      </c>
      <c r="C1235" t="s">
        <v>184</v>
      </c>
      <c r="D1235">
        <v>2</v>
      </c>
      <c r="E1235" t="str">
        <f t="shared" si="19"/>
        <v>computerinternet</v>
      </c>
      <c r="F1235" t="e">
        <v>#N/A</v>
      </c>
      <c r="G1235" t="e">
        <v>#N/A</v>
      </c>
    </row>
    <row r="1236" spans="1:7">
      <c r="A1236" t="s">
        <v>1891</v>
      </c>
      <c r="B1236" t="s">
        <v>846</v>
      </c>
      <c r="C1236" t="s">
        <v>163</v>
      </c>
      <c r="D1236">
        <v>3</v>
      </c>
      <c r="E1236" t="str">
        <f t="shared" si="19"/>
        <v>computerkeyboard</v>
      </c>
      <c r="F1236">
        <v>4.8000000000000001E-2</v>
      </c>
      <c r="G1236">
        <v>0.217</v>
      </c>
    </row>
    <row r="1237" spans="1:7">
      <c r="A1237" t="s">
        <v>1891</v>
      </c>
      <c r="B1237" t="s">
        <v>846</v>
      </c>
      <c r="C1237" t="s">
        <v>114</v>
      </c>
      <c r="D1237">
        <v>1</v>
      </c>
      <c r="E1237" t="str">
        <f t="shared" si="19"/>
        <v>computerlaptop</v>
      </c>
      <c r="F1237" t="e">
        <v>#N/A</v>
      </c>
      <c r="G1237" t="e">
        <v>#N/A</v>
      </c>
    </row>
    <row r="1238" spans="1:7">
      <c r="A1238" t="s">
        <v>1891</v>
      </c>
      <c r="B1238" t="s">
        <v>846</v>
      </c>
      <c r="C1238" t="s">
        <v>145</v>
      </c>
      <c r="D1238">
        <v>2</v>
      </c>
      <c r="E1238" t="str">
        <f t="shared" si="19"/>
        <v>computermouse</v>
      </c>
      <c r="F1238" t="e">
        <v>#N/A</v>
      </c>
      <c r="G1238" t="e">
        <v>#N/A</v>
      </c>
    </row>
    <row r="1239" spans="1:7">
      <c r="A1239" t="s">
        <v>1891</v>
      </c>
      <c r="B1239" t="s">
        <v>846</v>
      </c>
      <c r="C1239" t="s">
        <v>133</v>
      </c>
      <c r="D1239">
        <v>1</v>
      </c>
      <c r="E1239" t="str">
        <f t="shared" si="19"/>
        <v>computermusic</v>
      </c>
      <c r="F1239" t="e">
        <v>#N/A</v>
      </c>
      <c r="G1239" t="e">
        <v>#N/A</v>
      </c>
    </row>
    <row r="1240" spans="1:7">
      <c r="A1240" t="s">
        <v>1891</v>
      </c>
      <c r="B1240" t="s">
        <v>846</v>
      </c>
      <c r="C1240" t="s">
        <v>369</v>
      </c>
      <c r="D1240">
        <v>1</v>
      </c>
      <c r="E1240" t="str">
        <f t="shared" si="19"/>
        <v>computeroffice</v>
      </c>
      <c r="F1240" t="e">
        <v>#N/A</v>
      </c>
      <c r="G1240" t="e">
        <v>#N/A</v>
      </c>
    </row>
    <row r="1241" spans="1:7">
      <c r="A1241" t="s">
        <v>1891</v>
      </c>
      <c r="B1241" t="s">
        <v>846</v>
      </c>
      <c r="C1241" t="s">
        <v>206</v>
      </c>
      <c r="D1241">
        <v>1</v>
      </c>
      <c r="E1241" t="str">
        <f t="shared" si="19"/>
        <v>computerram</v>
      </c>
      <c r="F1241" t="e">
        <v>#N/A</v>
      </c>
      <c r="G1241" t="e">
        <v>#N/A</v>
      </c>
    </row>
    <row r="1242" spans="1:7">
      <c r="A1242" t="s">
        <v>1891</v>
      </c>
      <c r="B1242" t="s">
        <v>846</v>
      </c>
      <c r="C1242" t="s">
        <v>1812</v>
      </c>
      <c r="D1242">
        <v>1</v>
      </c>
      <c r="E1242" t="str">
        <f t="shared" si="19"/>
        <v>computerresearch</v>
      </c>
      <c r="F1242" t="e">
        <v>#N/A</v>
      </c>
      <c r="G1242" t="e">
        <v>#N/A</v>
      </c>
    </row>
    <row r="1243" spans="1:7">
      <c r="A1243" t="s">
        <v>1891</v>
      </c>
      <c r="B1243" t="s">
        <v>216</v>
      </c>
      <c r="C1243" t="s">
        <v>1643</v>
      </c>
      <c r="D1243">
        <v>1</v>
      </c>
      <c r="E1243" t="str">
        <f t="shared" si="19"/>
        <v>dancerathlete</v>
      </c>
      <c r="F1243" t="e">
        <v>#N/A</v>
      </c>
      <c r="G1243" t="e">
        <v>#N/A</v>
      </c>
    </row>
    <row r="1244" spans="1:7">
      <c r="A1244" t="s">
        <v>1891</v>
      </c>
      <c r="B1244" t="s">
        <v>216</v>
      </c>
      <c r="C1244" t="s">
        <v>1877</v>
      </c>
      <c r="D1244">
        <v>1</v>
      </c>
      <c r="E1244" t="str">
        <f t="shared" si="19"/>
        <v>danceraudition</v>
      </c>
      <c r="F1244" t="e">
        <v>#N/A</v>
      </c>
      <c r="G1244" t="e">
        <v>#N/A</v>
      </c>
    </row>
    <row r="1245" spans="1:7">
      <c r="A1245" t="s">
        <v>1891</v>
      </c>
      <c r="B1245" t="s">
        <v>216</v>
      </c>
      <c r="C1245" t="s">
        <v>1828</v>
      </c>
      <c r="D1245">
        <v>1</v>
      </c>
      <c r="E1245" t="str">
        <f t="shared" si="19"/>
        <v>dancerbackup</v>
      </c>
      <c r="F1245" t="e">
        <v>#N/A</v>
      </c>
      <c r="G1245" t="e">
        <v>#N/A</v>
      </c>
    </row>
    <row r="1246" spans="1:7">
      <c r="A1246" t="s">
        <v>1891</v>
      </c>
      <c r="B1246" t="s">
        <v>216</v>
      </c>
      <c r="C1246" t="s">
        <v>49</v>
      </c>
      <c r="D1246">
        <v>3</v>
      </c>
      <c r="E1246" t="str">
        <f t="shared" si="19"/>
        <v>dancerballet</v>
      </c>
      <c r="F1246">
        <v>0.255</v>
      </c>
      <c r="G1246">
        <v>7.5999999999999998E-2</v>
      </c>
    </row>
    <row r="1247" spans="1:7">
      <c r="A1247" t="s">
        <v>1891</v>
      </c>
      <c r="B1247" t="s">
        <v>216</v>
      </c>
      <c r="C1247" t="s">
        <v>211</v>
      </c>
      <c r="D1247">
        <v>1</v>
      </c>
      <c r="E1247" t="str">
        <f t="shared" si="19"/>
        <v>dancerbreak</v>
      </c>
      <c r="F1247" t="e">
        <v>#N/A</v>
      </c>
      <c r="G1247" t="e">
        <v>#N/A</v>
      </c>
    </row>
    <row r="1248" spans="1:7">
      <c r="A1248" t="s">
        <v>1891</v>
      </c>
      <c r="B1248" t="s">
        <v>216</v>
      </c>
      <c r="C1248" t="s">
        <v>1824</v>
      </c>
      <c r="D1248">
        <v>1</v>
      </c>
      <c r="E1248" t="str">
        <f t="shared" si="19"/>
        <v>dancercelebrity</v>
      </c>
      <c r="F1248" t="e">
        <v>#N/A</v>
      </c>
      <c r="G1248" t="e">
        <v>#N/A</v>
      </c>
    </row>
    <row r="1249" spans="1:7">
      <c r="A1249" t="s">
        <v>1891</v>
      </c>
      <c r="B1249" t="s">
        <v>216</v>
      </c>
      <c r="C1249" t="s">
        <v>1842</v>
      </c>
      <c r="D1249">
        <v>1</v>
      </c>
      <c r="E1249" t="str">
        <f t="shared" si="19"/>
        <v>dancerddr</v>
      </c>
      <c r="F1249" t="e">
        <v>#N/A</v>
      </c>
      <c r="G1249" t="e">
        <v>#N/A</v>
      </c>
    </row>
    <row r="1250" spans="1:7">
      <c r="A1250" t="s">
        <v>1891</v>
      </c>
      <c r="B1250" t="s">
        <v>216</v>
      </c>
      <c r="C1250" t="s">
        <v>1866</v>
      </c>
      <c r="D1250">
        <v>3</v>
      </c>
      <c r="E1250" t="str">
        <f t="shared" si="19"/>
        <v>dancergym</v>
      </c>
      <c r="F1250" t="e">
        <v>#N/A</v>
      </c>
      <c r="G1250" t="e">
        <v>#N/A</v>
      </c>
    </row>
    <row r="1251" spans="1:7">
      <c r="A1251" t="s">
        <v>1891</v>
      </c>
      <c r="B1251" t="s">
        <v>216</v>
      </c>
      <c r="C1251" t="s">
        <v>1843</v>
      </c>
      <c r="D1251">
        <v>1</v>
      </c>
      <c r="E1251" t="str">
        <f t="shared" si="19"/>
        <v>dancermirror</v>
      </c>
      <c r="F1251" t="e">
        <v>#N/A</v>
      </c>
      <c r="G1251" t="e">
        <v>#N/A</v>
      </c>
    </row>
    <row r="1252" spans="1:7">
      <c r="A1252" t="s">
        <v>1891</v>
      </c>
      <c r="B1252" t="s">
        <v>216</v>
      </c>
      <c r="C1252" t="s">
        <v>133</v>
      </c>
      <c r="D1252">
        <v>1</v>
      </c>
      <c r="E1252" t="str">
        <f t="shared" si="19"/>
        <v>dancermusic</v>
      </c>
      <c r="F1252">
        <v>5.1999999999999998E-2</v>
      </c>
      <c r="G1252">
        <v>0</v>
      </c>
    </row>
    <row r="1253" spans="1:7">
      <c r="A1253" t="s">
        <v>1891</v>
      </c>
      <c r="B1253" t="s">
        <v>216</v>
      </c>
      <c r="C1253" t="s">
        <v>1391</v>
      </c>
      <c r="D1253">
        <v>1</v>
      </c>
      <c r="E1253" t="str">
        <f t="shared" si="19"/>
        <v>dancerpractice</v>
      </c>
      <c r="F1253" t="e">
        <v>#N/A</v>
      </c>
      <c r="G1253" t="e">
        <v>#N/A</v>
      </c>
    </row>
    <row r="1254" spans="1:7">
      <c r="A1254" t="s">
        <v>1891</v>
      </c>
      <c r="B1254" t="s">
        <v>216</v>
      </c>
      <c r="C1254" t="s">
        <v>417</v>
      </c>
      <c r="D1254">
        <v>1</v>
      </c>
      <c r="E1254" t="str">
        <f t="shared" si="19"/>
        <v>dancershoes</v>
      </c>
      <c r="F1254">
        <v>2.5999999999999999E-2</v>
      </c>
      <c r="G1254">
        <v>0</v>
      </c>
    </row>
    <row r="1255" spans="1:7">
      <c r="A1255" t="s">
        <v>1891</v>
      </c>
      <c r="B1255" t="s">
        <v>216</v>
      </c>
      <c r="C1255" t="s">
        <v>219</v>
      </c>
      <c r="D1255">
        <v>1</v>
      </c>
      <c r="E1255" t="str">
        <f t="shared" si="19"/>
        <v>dancershow</v>
      </c>
      <c r="F1255">
        <v>1.2999999999999999E-2</v>
      </c>
      <c r="G1255">
        <v>0</v>
      </c>
    </row>
    <row r="1256" spans="1:7">
      <c r="A1256" t="s">
        <v>1891</v>
      </c>
      <c r="B1256" t="s">
        <v>216</v>
      </c>
      <c r="C1256" t="s">
        <v>1853</v>
      </c>
      <c r="D1256">
        <v>2</v>
      </c>
      <c r="E1256" t="str">
        <f t="shared" si="19"/>
        <v>dancertalent</v>
      </c>
      <c r="F1256" t="e">
        <v>#N/A</v>
      </c>
      <c r="G1256" t="e">
        <v>#N/A</v>
      </c>
    </row>
    <row r="1257" spans="1:7">
      <c r="A1257" t="s">
        <v>1891</v>
      </c>
      <c r="B1257" t="s">
        <v>216</v>
      </c>
      <c r="C1257" t="s">
        <v>147</v>
      </c>
      <c r="D1257">
        <v>1</v>
      </c>
      <c r="E1257" t="str">
        <f t="shared" si="19"/>
        <v>dancertap</v>
      </c>
      <c r="F1257" t="e">
        <v>#N/A</v>
      </c>
      <c r="G1257" t="e">
        <v>#N/A</v>
      </c>
    </row>
    <row r="1258" spans="1:7">
      <c r="A1258" t="s">
        <v>1891</v>
      </c>
      <c r="B1258" t="s">
        <v>216</v>
      </c>
      <c r="C1258" t="s">
        <v>3140</v>
      </c>
      <c r="D1258">
        <v>1</v>
      </c>
      <c r="E1258" t="str">
        <f t="shared" si="19"/>
        <v>dancertv</v>
      </c>
      <c r="F1258" t="e">
        <v>#N/A</v>
      </c>
      <c r="G1258" t="e">
        <v>#N/A</v>
      </c>
    </row>
    <row r="1259" spans="1:7">
      <c r="A1259" t="s">
        <v>1891</v>
      </c>
      <c r="B1259" t="s">
        <v>134</v>
      </c>
      <c r="C1259" t="s">
        <v>125</v>
      </c>
      <c r="D1259">
        <v>2</v>
      </c>
      <c r="E1259" t="str">
        <f t="shared" si="19"/>
        <v>difficultannoying</v>
      </c>
      <c r="F1259" t="e">
        <v>#N/A</v>
      </c>
      <c r="G1259" t="e">
        <v>#N/A</v>
      </c>
    </row>
    <row r="1260" spans="1:7">
      <c r="A1260" t="s">
        <v>1891</v>
      </c>
      <c r="B1260" t="s">
        <v>134</v>
      </c>
      <c r="C1260" t="s">
        <v>632</v>
      </c>
      <c r="D1260">
        <v>1</v>
      </c>
      <c r="E1260" t="str">
        <f t="shared" si="19"/>
        <v>difficultconfusing</v>
      </c>
      <c r="F1260" t="e">
        <v>#N/A</v>
      </c>
      <c r="G1260" t="e">
        <v>#N/A</v>
      </c>
    </row>
    <row r="1261" spans="1:7">
      <c r="A1261" t="s">
        <v>1891</v>
      </c>
      <c r="B1261" t="s">
        <v>134</v>
      </c>
      <c r="C1261" t="s">
        <v>1876</v>
      </c>
      <c r="D1261">
        <v>1</v>
      </c>
      <c r="E1261" t="str">
        <f t="shared" si="19"/>
        <v>difficultcrucial</v>
      </c>
      <c r="F1261" t="e">
        <v>#N/A</v>
      </c>
      <c r="G1261" t="e">
        <v>#N/A</v>
      </c>
    </row>
    <row r="1262" spans="1:7">
      <c r="A1262" t="s">
        <v>1891</v>
      </c>
      <c r="B1262" t="s">
        <v>134</v>
      </c>
      <c r="C1262" t="s">
        <v>504</v>
      </c>
      <c r="D1262">
        <v>1</v>
      </c>
      <c r="E1262" t="str">
        <f t="shared" si="19"/>
        <v>difficultdemanding</v>
      </c>
      <c r="F1262" t="e">
        <v>#N/A</v>
      </c>
      <c r="G1262" t="e">
        <v>#N/A</v>
      </c>
    </row>
    <row r="1263" spans="1:7">
      <c r="A1263" t="s">
        <v>1891</v>
      </c>
      <c r="B1263" t="s">
        <v>134</v>
      </c>
      <c r="C1263" t="s">
        <v>48</v>
      </c>
      <c r="D1263">
        <v>1</v>
      </c>
      <c r="E1263" t="str">
        <f t="shared" si="19"/>
        <v>difficulteasy</v>
      </c>
      <c r="F1263">
        <v>0.28299999999999997</v>
      </c>
      <c r="G1263">
        <v>2.1000000000000001E-2</v>
      </c>
    </row>
    <row r="1264" spans="1:7">
      <c r="A1264" t="s">
        <v>1891</v>
      </c>
      <c r="B1264" t="s">
        <v>134</v>
      </c>
      <c r="C1264" t="s">
        <v>1535</v>
      </c>
      <c r="D1264">
        <v>3</v>
      </c>
      <c r="E1264" t="str">
        <f t="shared" si="19"/>
        <v>difficultfrustrating</v>
      </c>
      <c r="F1264" t="e">
        <v>#N/A</v>
      </c>
      <c r="G1264" t="e">
        <v>#N/A</v>
      </c>
    </row>
    <row r="1265" spans="1:7">
      <c r="A1265" t="s">
        <v>1891</v>
      </c>
      <c r="B1265" t="s">
        <v>134</v>
      </c>
      <c r="C1265" t="s">
        <v>172</v>
      </c>
      <c r="D1265">
        <v>3</v>
      </c>
      <c r="E1265" t="str">
        <f t="shared" si="19"/>
        <v>difficulthard</v>
      </c>
      <c r="F1265">
        <v>0.59399999999999997</v>
      </c>
      <c r="G1265">
        <v>0</v>
      </c>
    </row>
    <row r="1266" spans="1:7">
      <c r="A1266" t="s">
        <v>1891</v>
      </c>
      <c r="B1266" t="s">
        <v>134</v>
      </c>
      <c r="C1266" t="s">
        <v>36</v>
      </c>
      <c r="D1266">
        <v>1</v>
      </c>
      <c r="E1266" t="str">
        <f t="shared" si="19"/>
        <v>difficulthelp</v>
      </c>
      <c r="F1266" t="e">
        <v>#N/A</v>
      </c>
      <c r="G1266" t="e">
        <v>#N/A</v>
      </c>
    </row>
    <row r="1267" spans="1:7">
      <c r="A1267" t="s">
        <v>1891</v>
      </c>
      <c r="B1267" t="s">
        <v>134</v>
      </c>
      <c r="C1267" t="s">
        <v>1839</v>
      </c>
      <c r="D1267">
        <v>1</v>
      </c>
      <c r="E1267" t="str">
        <f t="shared" si="19"/>
        <v>difficultreoccurring</v>
      </c>
      <c r="F1267" t="e">
        <v>#N/A</v>
      </c>
      <c r="G1267" t="e">
        <v>#N/A</v>
      </c>
    </row>
    <row r="1268" spans="1:7">
      <c r="A1268" t="s">
        <v>1891</v>
      </c>
      <c r="B1268" t="s">
        <v>134</v>
      </c>
      <c r="C1268" t="s">
        <v>12</v>
      </c>
      <c r="D1268">
        <v>1</v>
      </c>
      <c r="E1268" t="str">
        <f t="shared" si="19"/>
        <v>difficulttest</v>
      </c>
      <c r="F1268">
        <v>2.1999999999999999E-2</v>
      </c>
      <c r="G1268">
        <v>0</v>
      </c>
    </row>
    <row r="1269" spans="1:7">
      <c r="A1269" t="s">
        <v>1891</v>
      </c>
      <c r="B1269" t="s">
        <v>134</v>
      </c>
      <c r="C1269" t="s">
        <v>12</v>
      </c>
      <c r="D1269">
        <v>1</v>
      </c>
      <c r="E1269" t="str">
        <f t="shared" si="19"/>
        <v>difficulttest</v>
      </c>
      <c r="F1269">
        <v>2.1999999999999999E-2</v>
      </c>
      <c r="G1269">
        <v>0</v>
      </c>
    </row>
    <row r="1270" spans="1:7">
      <c r="A1270" t="s">
        <v>1891</v>
      </c>
      <c r="B1270" t="s">
        <v>134</v>
      </c>
      <c r="C1270" t="s">
        <v>115</v>
      </c>
      <c r="D1270">
        <v>1</v>
      </c>
      <c r="E1270" t="str">
        <f t="shared" si="19"/>
        <v>difficulttime</v>
      </c>
      <c r="F1270" t="e">
        <v>#N/A</v>
      </c>
      <c r="G1270" t="e">
        <v>#N/A</v>
      </c>
    </row>
    <row r="1271" spans="1:7">
      <c r="A1271" t="s">
        <v>1891</v>
      </c>
      <c r="B1271" t="s">
        <v>134</v>
      </c>
      <c r="C1271" t="s">
        <v>565</v>
      </c>
      <c r="D1271">
        <v>2</v>
      </c>
      <c r="E1271" t="str">
        <f t="shared" si="19"/>
        <v>difficulttough</v>
      </c>
      <c r="F1271" t="e">
        <v>#N/A</v>
      </c>
      <c r="G1271" t="e">
        <v>#N/A</v>
      </c>
    </row>
    <row r="1272" spans="1:7">
      <c r="A1272" t="s">
        <v>1891</v>
      </c>
      <c r="B1272" t="s">
        <v>134</v>
      </c>
      <c r="C1272" t="s">
        <v>1836</v>
      </c>
      <c r="D1272">
        <v>1</v>
      </c>
      <c r="E1272" t="str">
        <f t="shared" si="19"/>
        <v>difficulttroublesome</v>
      </c>
      <c r="F1272" t="e">
        <v>#N/A</v>
      </c>
      <c r="G1272" t="e">
        <v>#N/A</v>
      </c>
    </row>
    <row r="1273" spans="1:7">
      <c r="A1273" t="s">
        <v>1891</v>
      </c>
      <c r="B1273" t="s">
        <v>712</v>
      </c>
      <c r="C1273" t="s">
        <v>673</v>
      </c>
      <c r="D1273">
        <v>2</v>
      </c>
      <c r="E1273" t="str">
        <f t="shared" si="19"/>
        <v>melodybeat</v>
      </c>
      <c r="F1273" t="e">
        <v>#N/A</v>
      </c>
      <c r="G1273" t="e">
        <v>#N/A</v>
      </c>
    </row>
    <row r="1274" spans="1:7">
      <c r="A1274" t="s">
        <v>1891</v>
      </c>
      <c r="B1274" t="s">
        <v>712</v>
      </c>
      <c r="C1274" t="s">
        <v>1880</v>
      </c>
      <c r="D1274">
        <v>1</v>
      </c>
      <c r="E1274" t="str">
        <f t="shared" si="19"/>
        <v>melodyguitar</v>
      </c>
      <c r="F1274" t="e">
        <v>#N/A</v>
      </c>
      <c r="G1274" t="e">
        <v>#N/A</v>
      </c>
    </row>
    <row r="1275" spans="1:7">
      <c r="A1275" t="s">
        <v>1891</v>
      </c>
      <c r="B1275" t="s">
        <v>712</v>
      </c>
      <c r="C1275" t="s">
        <v>133</v>
      </c>
      <c r="D1275">
        <v>4</v>
      </c>
      <c r="E1275" t="str">
        <f t="shared" si="19"/>
        <v>melodymusic</v>
      </c>
      <c r="F1275">
        <v>0.24299999999999999</v>
      </c>
      <c r="G1275">
        <v>0.02</v>
      </c>
    </row>
    <row r="1276" spans="1:7">
      <c r="A1276" t="s">
        <v>1891</v>
      </c>
      <c r="B1276" t="s">
        <v>712</v>
      </c>
      <c r="C1276" t="s">
        <v>1871</v>
      </c>
      <c r="D1276">
        <v>1</v>
      </c>
      <c r="E1276" t="str">
        <f t="shared" si="19"/>
        <v>melodyorchestra</v>
      </c>
      <c r="F1276" t="e">
        <v>#N/A</v>
      </c>
      <c r="G1276" t="e">
        <v>#N/A</v>
      </c>
    </row>
    <row r="1277" spans="1:7">
      <c r="A1277" t="s">
        <v>1891</v>
      </c>
      <c r="B1277" t="s">
        <v>712</v>
      </c>
      <c r="C1277" t="s">
        <v>1016</v>
      </c>
      <c r="D1277">
        <v>1</v>
      </c>
      <c r="E1277" t="str">
        <f t="shared" si="19"/>
        <v>melodypeaceful</v>
      </c>
      <c r="F1277" t="e">
        <v>#N/A</v>
      </c>
      <c r="G1277" t="e">
        <v>#N/A</v>
      </c>
    </row>
    <row r="1278" spans="1:7">
      <c r="A1278" t="s">
        <v>1891</v>
      </c>
      <c r="B1278" t="s">
        <v>712</v>
      </c>
      <c r="C1278" t="s">
        <v>1299</v>
      </c>
      <c r="D1278">
        <v>2</v>
      </c>
      <c r="E1278" t="str">
        <f t="shared" si="19"/>
        <v>melodypiano</v>
      </c>
      <c r="F1278" t="e">
        <v>#N/A</v>
      </c>
      <c r="G1278" t="e">
        <v>#N/A</v>
      </c>
    </row>
    <row r="1279" spans="1:7">
      <c r="A1279" t="s">
        <v>1891</v>
      </c>
      <c r="B1279" t="s">
        <v>712</v>
      </c>
      <c r="C1279" t="s">
        <v>1857</v>
      </c>
      <c r="D1279">
        <v>1</v>
      </c>
      <c r="E1279" t="str">
        <f t="shared" si="19"/>
        <v>melodypitch</v>
      </c>
      <c r="F1279" t="e">
        <v>#N/A</v>
      </c>
      <c r="G1279" t="e">
        <v>#N/A</v>
      </c>
    </row>
    <row r="1280" spans="1:7">
      <c r="A1280" t="s">
        <v>1891</v>
      </c>
      <c r="B1280" t="s">
        <v>712</v>
      </c>
      <c r="C1280" t="s">
        <v>1841</v>
      </c>
      <c r="D1280">
        <v>1</v>
      </c>
      <c r="E1280" t="str">
        <f t="shared" si="19"/>
        <v>melodyrepeat</v>
      </c>
      <c r="F1280" t="e">
        <v>#N/A</v>
      </c>
      <c r="G1280" t="e">
        <v>#N/A</v>
      </c>
    </row>
    <row r="1281" spans="1:7">
      <c r="A1281" t="s">
        <v>1891</v>
      </c>
      <c r="B1281" t="s">
        <v>712</v>
      </c>
      <c r="C1281" t="s">
        <v>66</v>
      </c>
      <c r="D1281">
        <v>2</v>
      </c>
      <c r="E1281" t="str">
        <f t="shared" si="19"/>
        <v>melodyrhythm</v>
      </c>
      <c r="F1281">
        <v>3.5999999999999997E-2</v>
      </c>
      <c r="G1281">
        <v>0.01</v>
      </c>
    </row>
    <row r="1282" spans="1:7">
      <c r="A1282" t="s">
        <v>1891</v>
      </c>
      <c r="B1282" t="s">
        <v>712</v>
      </c>
      <c r="C1282" t="s">
        <v>1879</v>
      </c>
      <c r="D1282">
        <v>1</v>
      </c>
      <c r="E1282" t="str">
        <f t="shared" ref="E1282:E1345" si="20">CONCATENATE(LOWER(B1282),LOWER(C1282))</f>
        <v>melodyscores</v>
      </c>
      <c r="F1282" t="e">
        <v>#N/A</v>
      </c>
      <c r="G1282" t="e">
        <v>#N/A</v>
      </c>
    </row>
    <row r="1283" spans="1:7">
      <c r="A1283" t="s">
        <v>1891</v>
      </c>
      <c r="B1283" t="s">
        <v>712</v>
      </c>
      <c r="C1283" t="s">
        <v>961</v>
      </c>
      <c r="D1283">
        <v>3</v>
      </c>
      <c r="E1283" t="str">
        <f t="shared" si="20"/>
        <v>melodysoothing</v>
      </c>
      <c r="F1283" t="e">
        <v>#N/A</v>
      </c>
      <c r="G1283" t="e">
        <v>#N/A</v>
      </c>
    </row>
    <row r="1284" spans="1:7">
      <c r="A1284" t="s">
        <v>1891</v>
      </c>
      <c r="B1284" t="s">
        <v>712</v>
      </c>
      <c r="C1284" t="s">
        <v>676</v>
      </c>
      <c r="D1284">
        <v>1</v>
      </c>
      <c r="E1284" t="str">
        <f t="shared" si="20"/>
        <v>melodysound</v>
      </c>
      <c r="F1284" t="e">
        <v>#N/A</v>
      </c>
      <c r="G1284" t="e">
        <v>#N/A</v>
      </c>
    </row>
    <row r="1285" spans="1:7">
      <c r="A1285" t="s">
        <v>1891</v>
      </c>
      <c r="B1285" t="s">
        <v>841</v>
      </c>
      <c r="C1285" t="s">
        <v>1862</v>
      </c>
      <c r="D1285">
        <v>1</v>
      </c>
      <c r="E1285" t="str">
        <f t="shared" si="20"/>
        <v>organizeadapt</v>
      </c>
      <c r="F1285" t="e">
        <v>#N/A</v>
      </c>
      <c r="G1285" t="e">
        <v>#N/A</v>
      </c>
    </row>
    <row r="1286" spans="1:7">
      <c r="A1286" t="s">
        <v>1891</v>
      </c>
      <c r="B1286" t="s">
        <v>841</v>
      </c>
      <c r="C1286" t="s">
        <v>1686</v>
      </c>
      <c r="D1286">
        <v>1</v>
      </c>
      <c r="E1286" t="str">
        <f t="shared" si="20"/>
        <v>organizecare</v>
      </c>
      <c r="F1286" t="e">
        <v>#N/A</v>
      </c>
      <c r="G1286" t="e">
        <v>#N/A</v>
      </c>
    </row>
    <row r="1287" spans="1:7">
      <c r="A1287" t="s">
        <v>1891</v>
      </c>
      <c r="B1287" t="s">
        <v>841</v>
      </c>
      <c r="C1287" t="s">
        <v>541</v>
      </c>
      <c r="D1287">
        <v>2</v>
      </c>
      <c r="E1287" t="str">
        <f t="shared" si="20"/>
        <v>organizecreate</v>
      </c>
      <c r="F1287" t="e">
        <v>#N/A</v>
      </c>
      <c r="G1287" t="e">
        <v>#N/A</v>
      </c>
    </row>
    <row r="1288" spans="1:7">
      <c r="A1288" t="s">
        <v>1891</v>
      </c>
      <c r="B1288" t="s">
        <v>841</v>
      </c>
      <c r="C1288" t="s">
        <v>1808</v>
      </c>
      <c r="D1288">
        <v>1</v>
      </c>
      <c r="E1288" t="str">
        <f t="shared" si="20"/>
        <v>organizedestroy</v>
      </c>
      <c r="F1288" t="e">
        <v>#N/A</v>
      </c>
      <c r="G1288" t="e">
        <v>#N/A</v>
      </c>
    </row>
    <row r="1289" spans="1:7">
      <c r="A1289" t="s">
        <v>1891</v>
      </c>
      <c r="B1289" t="s">
        <v>841</v>
      </c>
      <c r="C1289" t="s">
        <v>1816</v>
      </c>
      <c r="D1289">
        <v>1</v>
      </c>
      <c r="E1289" t="str">
        <f t="shared" si="20"/>
        <v>organizeenlist</v>
      </c>
      <c r="F1289" t="e">
        <v>#N/A</v>
      </c>
      <c r="G1289" t="e">
        <v>#N/A</v>
      </c>
    </row>
    <row r="1290" spans="1:7">
      <c r="A1290" t="s">
        <v>1891</v>
      </c>
      <c r="B1290" t="s">
        <v>841</v>
      </c>
      <c r="C1290" t="s">
        <v>308</v>
      </c>
      <c r="D1290">
        <v>1</v>
      </c>
      <c r="E1290" t="str">
        <f t="shared" si="20"/>
        <v>organizefashion</v>
      </c>
      <c r="F1290" t="e">
        <v>#N/A</v>
      </c>
      <c r="G1290" t="e">
        <v>#N/A</v>
      </c>
    </row>
    <row r="1291" spans="1:7">
      <c r="A1291" t="s">
        <v>1891</v>
      </c>
      <c r="B1291" t="s">
        <v>841</v>
      </c>
      <c r="C1291" t="s">
        <v>250</v>
      </c>
      <c r="D1291">
        <v>1</v>
      </c>
      <c r="E1291" t="str">
        <f t="shared" si="20"/>
        <v>organizefile</v>
      </c>
      <c r="F1291">
        <v>1.4E-2</v>
      </c>
      <c r="G1291">
        <v>2.1000000000000001E-2</v>
      </c>
    </row>
    <row r="1292" spans="1:7">
      <c r="A1292" t="s">
        <v>1891</v>
      </c>
      <c r="B1292" t="s">
        <v>841</v>
      </c>
      <c r="C1292" t="s">
        <v>835</v>
      </c>
      <c r="D1292">
        <v>2</v>
      </c>
      <c r="E1292" t="str">
        <f t="shared" si="20"/>
        <v>organizeform</v>
      </c>
      <c r="F1292" t="e">
        <v>#N/A</v>
      </c>
      <c r="G1292" t="e">
        <v>#N/A</v>
      </c>
    </row>
    <row r="1293" spans="1:7">
      <c r="A1293" t="s">
        <v>1891</v>
      </c>
      <c r="B1293" t="s">
        <v>841</v>
      </c>
      <c r="C1293" t="s">
        <v>171</v>
      </c>
      <c r="D1293">
        <v>2</v>
      </c>
      <c r="E1293" t="str">
        <f t="shared" si="20"/>
        <v>organizeneat</v>
      </c>
      <c r="F1293">
        <v>0.20699999999999999</v>
      </c>
      <c r="G1293">
        <v>0.02</v>
      </c>
    </row>
    <row r="1294" spans="1:7">
      <c r="A1294" t="s">
        <v>1891</v>
      </c>
      <c r="B1294" t="s">
        <v>841</v>
      </c>
      <c r="C1294" t="s">
        <v>1630</v>
      </c>
      <c r="D1294">
        <v>1</v>
      </c>
      <c r="E1294" t="str">
        <f t="shared" si="20"/>
        <v>organizeocd</v>
      </c>
      <c r="F1294" t="e">
        <v>#N/A</v>
      </c>
      <c r="G1294" t="e">
        <v>#N/A</v>
      </c>
    </row>
    <row r="1295" spans="1:7">
      <c r="A1295" t="s">
        <v>1891</v>
      </c>
      <c r="B1295" t="s">
        <v>841</v>
      </c>
      <c r="C1295" t="s">
        <v>1819</v>
      </c>
      <c r="D1295">
        <v>1</v>
      </c>
      <c r="E1295" t="str">
        <f t="shared" si="20"/>
        <v>organizeresponsible</v>
      </c>
      <c r="F1295" t="e">
        <v>#N/A</v>
      </c>
      <c r="G1295" t="e">
        <v>#N/A</v>
      </c>
    </row>
    <row r="1296" spans="1:7">
      <c r="A1296" t="s">
        <v>1891</v>
      </c>
      <c r="B1296" t="s">
        <v>841</v>
      </c>
      <c r="C1296" t="s">
        <v>692</v>
      </c>
      <c r="D1296">
        <v>1</v>
      </c>
      <c r="E1296" t="str">
        <f t="shared" si="20"/>
        <v>organizeroom</v>
      </c>
      <c r="F1296">
        <v>1.4E-2</v>
      </c>
      <c r="G1296">
        <v>0</v>
      </c>
    </row>
    <row r="1297" spans="1:7">
      <c r="A1297" t="s">
        <v>1891</v>
      </c>
      <c r="B1297" t="s">
        <v>841</v>
      </c>
      <c r="C1297" t="s">
        <v>1260</v>
      </c>
      <c r="D1297">
        <v>1</v>
      </c>
      <c r="E1297" t="str">
        <f t="shared" si="20"/>
        <v>organizesecretary</v>
      </c>
      <c r="F1297" t="e">
        <v>#N/A</v>
      </c>
      <c r="G1297" t="e">
        <v>#N/A</v>
      </c>
    </row>
    <row r="1298" spans="1:7">
      <c r="A1298" t="s">
        <v>1891</v>
      </c>
      <c r="B1298" t="s">
        <v>841</v>
      </c>
      <c r="C1298" t="s">
        <v>1852</v>
      </c>
      <c r="D1298">
        <v>1</v>
      </c>
      <c r="E1298" t="str">
        <f t="shared" si="20"/>
        <v>organizesettle</v>
      </c>
      <c r="F1298" t="e">
        <v>#N/A</v>
      </c>
      <c r="G1298" t="e">
        <v>#N/A</v>
      </c>
    </row>
    <row r="1299" spans="1:7">
      <c r="A1299" t="s">
        <v>1891</v>
      </c>
      <c r="B1299" t="s">
        <v>841</v>
      </c>
      <c r="C1299" t="s">
        <v>112</v>
      </c>
      <c r="D1299">
        <v>1</v>
      </c>
      <c r="E1299" t="str">
        <f t="shared" si="20"/>
        <v>organizetidy</v>
      </c>
      <c r="F1299">
        <v>2.1000000000000001E-2</v>
      </c>
      <c r="G1299">
        <v>0</v>
      </c>
    </row>
    <row r="1300" spans="1:7">
      <c r="A1300" t="s">
        <v>1891</v>
      </c>
      <c r="B1300" t="s">
        <v>841</v>
      </c>
      <c r="C1300" t="s">
        <v>115</v>
      </c>
      <c r="D1300">
        <v>1</v>
      </c>
      <c r="E1300" t="str">
        <f t="shared" si="20"/>
        <v>organizetime</v>
      </c>
      <c r="F1300" t="e">
        <v>#N/A</v>
      </c>
      <c r="G1300" t="e">
        <v>#N/A</v>
      </c>
    </row>
    <row r="1301" spans="1:7">
      <c r="A1301" t="s">
        <v>1891</v>
      </c>
      <c r="B1301" t="s">
        <v>841</v>
      </c>
      <c r="C1301" t="s">
        <v>115</v>
      </c>
      <c r="D1301">
        <v>1</v>
      </c>
      <c r="E1301" t="str">
        <f t="shared" si="20"/>
        <v>organizetime</v>
      </c>
      <c r="F1301" t="e">
        <v>#N/A</v>
      </c>
      <c r="G1301" t="e">
        <v>#N/A</v>
      </c>
    </row>
    <row r="1302" spans="1:7">
      <c r="A1302" t="s">
        <v>1891</v>
      </c>
      <c r="B1302" t="s">
        <v>842</v>
      </c>
      <c r="C1302" t="s">
        <v>1148</v>
      </c>
      <c r="D1302">
        <v>1</v>
      </c>
      <c r="E1302" t="str">
        <f t="shared" si="20"/>
        <v>pupilapprentice</v>
      </c>
      <c r="F1302" t="e">
        <v>#N/A</v>
      </c>
      <c r="G1302" t="e">
        <v>#N/A</v>
      </c>
    </row>
    <row r="1303" spans="1:7">
      <c r="A1303" t="s">
        <v>1891</v>
      </c>
      <c r="B1303" t="s">
        <v>842</v>
      </c>
      <c r="C1303" t="s">
        <v>1170</v>
      </c>
      <c r="D1303">
        <v>1</v>
      </c>
      <c r="E1303" t="str">
        <f t="shared" si="20"/>
        <v>pupilbeginner</v>
      </c>
      <c r="F1303" t="e">
        <v>#N/A</v>
      </c>
      <c r="G1303" t="e">
        <v>#N/A</v>
      </c>
    </row>
    <row r="1304" spans="1:7">
      <c r="A1304" t="s">
        <v>1891</v>
      </c>
      <c r="B1304" t="s">
        <v>842</v>
      </c>
      <c r="C1304" t="s">
        <v>695</v>
      </c>
      <c r="D1304">
        <v>1</v>
      </c>
      <c r="E1304" t="str">
        <f t="shared" si="20"/>
        <v>pupilcontacts</v>
      </c>
      <c r="F1304" t="e">
        <v>#N/A</v>
      </c>
      <c r="G1304" t="e">
        <v>#N/A</v>
      </c>
    </row>
    <row r="1305" spans="1:7">
      <c r="A1305" t="s">
        <v>1891</v>
      </c>
      <c r="B1305" t="s">
        <v>842</v>
      </c>
      <c r="C1305" t="s">
        <v>110</v>
      </c>
      <c r="D1305">
        <v>1</v>
      </c>
      <c r="E1305" t="str">
        <f t="shared" si="20"/>
        <v>pupildilate</v>
      </c>
      <c r="F1305" t="e">
        <v>#N/A</v>
      </c>
      <c r="G1305" t="e">
        <v>#N/A</v>
      </c>
    </row>
    <row r="1306" spans="1:7">
      <c r="A1306" t="s">
        <v>1891</v>
      </c>
      <c r="B1306" t="s">
        <v>842</v>
      </c>
      <c r="C1306" t="s">
        <v>1888</v>
      </c>
      <c r="D1306">
        <v>2</v>
      </c>
      <c r="E1306" t="str">
        <f t="shared" si="20"/>
        <v>pupildisciple</v>
      </c>
      <c r="F1306" t="e">
        <v>#N/A</v>
      </c>
      <c r="G1306" t="e">
        <v>#N/A</v>
      </c>
    </row>
    <row r="1307" spans="1:7">
      <c r="A1307" t="s">
        <v>1891</v>
      </c>
      <c r="B1307" t="s">
        <v>842</v>
      </c>
      <c r="C1307" t="s">
        <v>136</v>
      </c>
      <c r="D1307">
        <v>3</v>
      </c>
      <c r="E1307" t="str">
        <f t="shared" si="20"/>
        <v>pupileye</v>
      </c>
      <c r="F1307">
        <v>0.16700000000000001</v>
      </c>
      <c r="G1307">
        <v>1.6E-2</v>
      </c>
    </row>
    <row r="1308" spans="1:7">
      <c r="A1308" t="s">
        <v>1891</v>
      </c>
      <c r="B1308" t="s">
        <v>842</v>
      </c>
      <c r="C1308" t="s">
        <v>1838</v>
      </c>
      <c r="D1308">
        <v>1</v>
      </c>
      <c r="E1308" t="str">
        <f t="shared" si="20"/>
        <v>pupiljunior</v>
      </c>
      <c r="F1308" t="e">
        <v>#N/A</v>
      </c>
      <c r="G1308" t="e">
        <v>#N/A</v>
      </c>
    </row>
    <row r="1309" spans="1:7">
      <c r="A1309" t="s">
        <v>1891</v>
      </c>
      <c r="B1309" t="s">
        <v>842</v>
      </c>
      <c r="C1309" t="s">
        <v>728</v>
      </c>
      <c r="D1309">
        <v>2</v>
      </c>
      <c r="E1309" t="str">
        <f t="shared" si="20"/>
        <v>pupilmaster</v>
      </c>
      <c r="F1309" t="e">
        <v>#N/A</v>
      </c>
      <c r="G1309" t="e">
        <v>#N/A</v>
      </c>
    </row>
    <row r="1310" spans="1:7">
      <c r="A1310" t="s">
        <v>1891</v>
      </c>
      <c r="B1310" t="s">
        <v>842</v>
      </c>
      <c r="C1310" t="s">
        <v>1858</v>
      </c>
      <c r="D1310">
        <v>1</v>
      </c>
      <c r="E1310" t="str">
        <f t="shared" si="20"/>
        <v>pupilminor</v>
      </c>
      <c r="F1310" t="e">
        <v>#N/A</v>
      </c>
      <c r="G1310" t="e">
        <v>#N/A</v>
      </c>
    </row>
    <row r="1311" spans="1:7">
      <c r="A1311" t="s">
        <v>1891</v>
      </c>
      <c r="B1311" t="s">
        <v>842</v>
      </c>
      <c r="C1311" t="s">
        <v>1878</v>
      </c>
      <c r="D1311">
        <v>1</v>
      </c>
      <c r="E1311" t="str">
        <f t="shared" si="20"/>
        <v>pupilstarter</v>
      </c>
      <c r="F1311" t="e">
        <v>#N/A</v>
      </c>
      <c r="G1311" t="e">
        <v>#N/A</v>
      </c>
    </row>
    <row r="1312" spans="1:7">
      <c r="A1312" t="s">
        <v>1891</v>
      </c>
      <c r="B1312" t="s">
        <v>842</v>
      </c>
      <c r="C1312" t="s">
        <v>119</v>
      </c>
      <c r="D1312">
        <v>4</v>
      </c>
      <c r="E1312" t="str">
        <f t="shared" si="20"/>
        <v>pupilstudent</v>
      </c>
      <c r="F1312">
        <v>0.68300000000000005</v>
      </c>
      <c r="G1312">
        <v>5.0999999999999997E-2</v>
      </c>
    </row>
    <row r="1313" spans="1:7">
      <c r="A1313" t="s">
        <v>1891</v>
      </c>
      <c r="B1313" t="s">
        <v>842</v>
      </c>
      <c r="C1313" t="s">
        <v>458</v>
      </c>
      <c r="D1313">
        <v>2</v>
      </c>
      <c r="E1313" t="str">
        <f t="shared" si="20"/>
        <v>pupilteacher</v>
      </c>
      <c r="F1313">
        <v>8.6999999999999994E-2</v>
      </c>
      <c r="G1313">
        <v>0</v>
      </c>
    </row>
    <row r="1314" spans="1:7">
      <c r="A1314" t="s">
        <v>1190</v>
      </c>
      <c r="B1314" t="s">
        <v>851</v>
      </c>
      <c r="C1314" t="s">
        <v>175</v>
      </c>
      <c r="D1314">
        <v>5</v>
      </c>
      <c r="E1314" t="str">
        <f t="shared" si="20"/>
        <v>assistaid</v>
      </c>
      <c r="F1314">
        <v>6.0999999999999999E-2</v>
      </c>
      <c r="G1314">
        <v>0</v>
      </c>
    </row>
    <row r="1315" spans="1:7">
      <c r="A1315" t="s">
        <v>1190</v>
      </c>
      <c r="B1315" t="s">
        <v>851</v>
      </c>
      <c r="C1315" t="s">
        <v>742</v>
      </c>
      <c r="D1315">
        <v>1</v>
      </c>
      <c r="E1315" t="str">
        <f t="shared" si="20"/>
        <v>assistbasketball</v>
      </c>
      <c r="F1315" t="e">
        <v>#N/A</v>
      </c>
      <c r="G1315" t="e">
        <v>#N/A</v>
      </c>
    </row>
    <row r="1316" spans="1:7">
      <c r="A1316" t="s">
        <v>1190</v>
      </c>
      <c r="B1316" t="s">
        <v>851</v>
      </c>
      <c r="C1316" t="s">
        <v>1080</v>
      </c>
      <c r="D1316">
        <v>1</v>
      </c>
      <c r="E1316" t="str">
        <f t="shared" si="20"/>
        <v>assistcoach</v>
      </c>
      <c r="F1316" t="e">
        <v>#N/A</v>
      </c>
      <c r="G1316" t="e">
        <v>#N/A</v>
      </c>
    </row>
    <row r="1317" spans="1:7">
      <c r="A1317" t="s">
        <v>1190</v>
      </c>
      <c r="B1317" t="s">
        <v>851</v>
      </c>
      <c r="C1317" t="s">
        <v>223</v>
      </c>
      <c r="D1317">
        <v>1</v>
      </c>
      <c r="E1317" t="str">
        <f t="shared" si="20"/>
        <v>assistgive</v>
      </c>
      <c r="F1317" t="e">
        <v>#N/A</v>
      </c>
      <c r="G1317" t="e">
        <v>#N/A</v>
      </c>
    </row>
    <row r="1318" spans="1:7">
      <c r="A1318" t="s">
        <v>1190</v>
      </c>
      <c r="B1318" t="s">
        <v>851</v>
      </c>
      <c r="C1318" t="s">
        <v>257</v>
      </c>
      <c r="D1318">
        <v>2</v>
      </c>
      <c r="E1318" t="str">
        <f t="shared" si="20"/>
        <v>assisthand</v>
      </c>
      <c r="F1318" t="e">
        <v>#N/A</v>
      </c>
      <c r="G1318" t="e">
        <v>#N/A</v>
      </c>
    </row>
    <row r="1319" spans="1:7">
      <c r="A1319" t="s">
        <v>1190</v>
      </c>
      <c r="B1319" t="s">
        <v>851</v>
      </c>
      <c r="C1319" t="s">
        <v>36</v>
      </c>
      <c r="D1319">
        <v>5</v>
      </c>
      <c r="E1319" t="str">
        <f t="shared" si="20"/>
        <v>assisthelp</v>
      </c>
      <c r="F1319">
        <v>0.84199999999999997</v>
      </c>
      <c r="G1319">
        <v>1.6E-2</v>
      </c>
    </row>
    <row r="1320" spans="1:7">
      <c r="A1320" t="s">
        <v>1190</v>
      </c>
      <c r="B1320" t="s">
        <v>851</v>
      </c>
      <c r="C1320" t="s">
        <v>36</v>
      </c>
      <c r="D1320">
        <v>1</v>
      </c>
      <c r="E1320" t="str">
        <f t="shared" si="20"/>
        <v>assisthelp</v>
      </c>
      <c r="F1320">
        <v>0.84199999999999997</v>
      </c>
      <c r="G1320">
        <v>1.6E-2</v>
      </c>
    </row>
    <row r="1321" spans="1:7">
      <c r="A1321" t="s">
        <v>1190</v>
      </c>
      <c r="B1321" t="s">
        <v>851</v>
      </c>
      <c r="C1321" t="s">
        <v>964</v>
      </c>
      <c r="D1321">
        <v>2</v>
      </c>
      <c r="E1321" t="str">
        <f t="shared" si="20"/>
        <v>assistlend</v>
      </c>
      <c r="F1321" t="e">
        <v>#N/A</v>
      </c>
      <c r="G1321" t="e">
        <v>#N/A</v>
      </c>
    </row>
    <row r="1322" spans="1:7">
      <c r="A1322" t="s">
        <v>1190</v>
      </c>
      <c r="B1322" t="s">
        <v>851</v>
      </c>
      <c r="C1322" t="s">
        <v>93</v>
      </c>
      <c r="D1322">
        <v>2</v>
      </c>
      <c r="E1322" t="str">
        <f t="shared" si="20"/>
        <v>assistout</v>
      </c>
      <c r="F1322" t="e">
        <v>#N/A</v>
      </c>
      <c r="G1322" t="e">
        <v>#N/A</v>
      </c>
    </row>
    <row r="1323" spans="1:7">
      <c r="A1323" t="s">
        <v>1190</v>
      </c>
      <c r="B1323" t="s">
        <v>851</v>
      </c>
      <c r="C1323" t="s">
        <v>1152</v>
      </c>
      <c r="D1323">
        <v>2</v>
      </c>
      <c r="E1323" t="str">
        <f t="shared" si="20"/>
        <v>assistpass</v>
      </c>
      <c r="F1323" t="e">
        <v>#N/A</v>
      </c>
      <c r="G1323" t="e">
        <v>#N/A</v>
      </c>
    </row>
    <row r="1324" spans="1:7">
      <c r="A1324" t="s">
        <v>1190</v>
      </c>
      <c r="B1324" t="s">
        <v>851</v>
      </c>
      <c r="C1324" t="s">
        <v>169</v>
      </c>
      <c r="D1324">
        <v>2</v>
      </c>
      <c r="E1324" t="str">
        <f t="shared" si="20"/>
        <v>assistsupport</v>
      </c>
      <c r="F1324" t="e">
        <v>#N/A</v>
      </c>
      <c r="G1324" t="e">
        <v>#N/A</v>
      </c>
    </row>
    <row r="1325" spans="1:7">
      <c r="A1325" t="s">
        <v>1190</v>
      </c>
      <c r="B1325" t="s">
        <v>847</v>
      </c>
      <c r="C1325" t="s">
        <v>1083</v>
      </c>
      <c r="D1325">
        <v>1</v>
      </c>
      <c r="E1325" t="str">
        <f t="shared" si="20"/>
        <v>bashfulbehavior</v>
      </c>
      <c r="F1325" t="e">
        <v>#N/A</v>
      </c>
      <c r="G1325" t="e">
        <v>#N/A</v>
      </c>
    </row>
    <row r="1326" spans="1:7">
      <c r="A1326" t="s">
        <v>1190</v>
      </c>
      <c r="B1326" t="s">
        <v>847</v>
      </c>
      <c r="C1326" t="s">
        <v>578</v>
      </c>
      <c r="D1326">
        <v>3</v>
      </c>
      <c r="E1326" t="str">
        <f t="shared" si="20"/>
        <v>bashfulcoy</v>
      </c>
      <c r="F1326" t="e">
        <v>#N/A</v>
      </c>
      <c r="G1326" t="e">
        <v>#N/A</v>
      </c>
    </row>
    <row r="1327" spans="1:7">
      <c r="A1327" t="s">
        <v>1190</v>
      </c>
      <c r="B1327" t="s">
        <v>847</v>
      </c>
      <c r="C1327" t="s">
        <v>1084</v>
      </c>
      <c r="D1327">
        <v>1</v>
      </c>
      <c r="E1327" t="str">
        <f t="shared" si="20"/>
        <v>bashfulfeelings</v>
      </c>
      <c r="F1327" t="e">
        <v>#N/A</v>
      </c>
      <c r="G1327" t="e">
        <v>#N/A</v>
      </c>
    </row>
    <row r="1328" spans="1:7">
      <c r="A1328" t="s">
        <v>1190</v>
      </c>
      <c r="B1328" t="s">
        <v>847</v>
      </c>
      <c r="C1328" t="s">
        <v>3136</v>
      </c>
      <c r="D1328">
        <v>1</v>
      </c>
      <c r="E1328" t="str">
        <f t="shared" si="20"/>
        <v>bashfulfiancé</v>
      </c>
      <c r="F1328" t="e">
        <v>#N/A</v>
      </c>
      <c r="G1328" t="e">
        <v>#N/A</v>
      </c>
    </row>
    <row r="1329" spans="1:7">
      <c r="A1329" t="s">
        <v>1190</v>
      </c>
      <c r="B1329" t="s">
        <v>847</v>
      </c>
      <c r="C1329" t="s">
        <v>1086</v>
      </c>
      <c r="D1329">
        <v>1</v>
      </c>
      <c r="E1329" t="str">
        <f t="shared" si="20"/>
        <v>bashfullonely</v>
      </c>
      <c r="F1329" t="e">
        <v>#N/A</v>
      </c>
      <c r="G1329" t="e">
        <v>#N/A</v>
      </c>
    </row>
    <row r="1330" spans="1:7">
      <c r="A1330" t="s">
        <v>1190</v>
      </c>
      <c r="B1330" t="s">
        <v>847</v>
      </c>
      <c r="C1330" t="s">
        <v>1087</v>
      </c>
      <c r="D1330">
        <v>1</v>
      </c>
      <c r="E1330" t="str">
        <f t="shared" si="20"/>
        <v>bashfulmasculine</v>
      </c>
      <c r="F1330" t="e">
        <v>#N/A</v>
      </c>
      <c r="G1330" t="e">
        <v>#N/A</v>
      </c>
    </row>
    <row r="1331" spans="1:7">
      <c r="A1331" t="s">
        <v>1190</v>
      </c>
      <c r="B1331" t="s">
        <v>847</v>
      </c>
      <c r="C1331" t="s">
        <v>598</v>
      </c>
      <c r="D1331">
        <v>1</v>
      </c>
      <c r="E1331" t="str">
        <f t="shared" si="20"/>
        <v>bashfulmyself</v>
      </c>
      <c r="F1331" t="e">
        <v>#N/A</v>
      </c>
      <c r="G1331" t="e">
        <v>#N/A</v>
      </c>
    </row>
    <row r="1332" spans="1:7">
      <c r="A1332" t="s">
        <v>1190</v>
      </c>
      <c r="B1332" t="s">
        <v>847</v>
      </c>
      <c r="C1332" t="s">
        <v>202</v>
      </c>
      <c r="D1332">
        <v>1</v>
      </c>
      <c r="E1332" t="str">
        <f t="shared" si="20"/>
        <v>bashfulperson</v>
      </c>
      <c r="F1332" t="e">
        <v>#N/A</v>
      </c>
      <c r="G1332" t="e">
        <v>#N/A</v>
      </c>
    </row>
    <row r="1333" spans="1:7">
      <c r="A1333" t="s">
        <v>1190</v>
      </c>
      <c r="B1333" t="s">
        <v>847</v>
      </c>
      <c r="C1333" t="s">
        <v>177</v>
      </c>
      <c r="D1333">
        <v>1</v>
      </c>
      <c r="E1333" t="str">
        <f t="shared" si="20"/>
        <v>bashfulquiet</v>
      </c>
      <c r="F1333" t="e">
        <v>#N/A</v>
      </c>
      <c r="G1333" t="e">
        <v>#N/A</v>
      </c>
    </row>
    <row r="1334" spans="1:7">
      <c r="A1334" t="s">
        <v>1190</v>
      </c>
      <c r="B1334" t="s">
        <v>847</v>
      </c>
      <c r="C1334" t="s">
        <v>371</v>
      </c>
      <c r="D1334">
        <v>2</v>
      </c>
      <c r="E1334" t="str">
        <f t="shared" si="20"/>
        <v>bashfulreserved</v>
      </c>
      <c r="F1334" t="e">
        <v>#N/A</v>
      </c>
      <c r="G1334" t="e">
        <v>#N/A</v>
      </c>
    </row>
    <row r="1335" spans="1:7">
      <c r="A1335" t="s">
        <v>1190</v>
      </c>
      <c r="B1335" t="s">
        <v>847</v>
      </c>
      <c r="C1335" t="s">
        <v>170</v>
      </c>
      <c r="D1335">
        <v>4</v>
      </c>
      <c r="E1335" t="str">
        <f t="shared" si="20"/>
        <v>bashfulshy</v>
      </c>
      <c r="F1335">
        <v>0.73</v>
      </c>
      <c r="G1335">
        <v>7.5999999999999998E-2</v>
      </c>
    </row>
    <row r="1336" spans="1:7">
      <c r="A1336" t="s">
        <v>1190</v>
      </c>
      <c r="B1336" t="s">
        <v>847</v>
      </c>
      <c r="C1336" t="s">
        <v>953</v>
      </c>
      <c r="D1336">
        <v>1</v>
      </c>
      <c r="E1336" t="str">
        <f t="shared" si="20"/>
        <v>bashfulstandoffish</v>
      </c>
      <c r="F1336" t="e">
        <v>#N/A</v>
      </c>
      <c r="G1336" t="e">
        <v>#N/A</v>
      </c>
    </row>
    <row r="1337" spans="1:7">
      <c r="A1337" t="s">
        <v>1190</v>
      </c>
      <c r="B1337" t="s">
        <v>847</v>
      </c>
      <c r="C1337" t="s">
        <v>43</v>
      </c>
      <c r="D1337">
        <v>3</v>
      </c>
      <c r="E1337" t="str">
        <f t="shared" si="20"/>
        <v>bashfultimid</v>
      </c>
      <c r="F1337" t="e">
        <v>#N/A</v>
      </c>
      <c r="G1337" t="e">
        <v>#N/A</v>
      </c>
    </row>
    <row r="1338" spans="1:7">
      <c r="A1338" t="s">
        <v>1190</v>
      </c>
      <c r="B1338" t="s">
        <v>474</v>
      </c>
      <c r="C1338" t="s">
        <v>180</v>
      </c>
      <c r="D1338">
        <v>3</v>
      </c>
      <c r="E1338" t="str">
        <f t="shared" si="20"/>
        <v>beforeafter</v>
      </c>
      <c r="F1338">
        <v>0.85899999999999999</v>
      </c>
      <c r="G1338">
        <v>0.57099999999999995</v>
      </c>
    </row>
    <row r="1339" spans="1:7">
      <c r="A1339" t="s">
        <v>1190</v>
      </c>
      <c r="B1339" t="s">
        <v>474</v>
      </c>
      <c r="C1339" t="s">
        <v>1174</v>
      </c>
      <c r="D1339">
        <v>3</v>
      </c>
      <c r="E1339" t="str">
        <f t="shared" si="20"/>
        <v>beforeahead</v>
      </c>
      <c r="F1339" t="e">
        <v>#N/A</v>
      </c>
      <c r="G1339" t="e">
        <v>#N/A</v>
      </c>
    </row>
    <row r="1340" spans="1:7">
      <c r="A1340" t="s">
        <v>1190</v>
      </c>
      <c r="B1340" t="s">
        <v>474</v>
      </c>
      <c r="C1340" t="s">
        <v>579</v>
      </c>
      <c r="D1340">
        <v>1</v>
      </c>
      <c r="E1340" t="str">
        <f t="shared" si="20"/>
        <v>beforeearlier</v>
      </c>
      <c r="F1340" t="e">
        <v>#N/A</v>
      </c>
      <c r="G1340" t="e">
        <v>#N/A</v>
      </c>
    </row>
    <row r="1341" spans="1:7">
      <c r="A1341" t="s">
        <v>1190</v>
      </c>
      <c r="B1341" t="s">
        <v>474</v>
      </c>
      <c r="C1341" t="s">
        <v>158</v>
      </c>
      <c r="D1341">
        <v>1</v>
      </c>
      <c r="E1341" t="str">
        <f t="shared" si="20"/>
        <v>beforefirst</v>
      </c>
      <c r="F1341" t="e">
        <v>#N/A</v>
      </c>
      <c r="G1341" t="e">
        <v>#N/A</v>
      </c>
    </row>
    <row r="1342" spans="1:7">
      <c r="A1342" t="s">
        <v>1190</v>
      </c>
      <c r="B1342" t="s">
        <v>474</v>
      </c>
      <c r="C1342" t="s">
        <v>257</v>
      </c>
      <c r="D1342">
        <v>1</v>
      </c>
      <c r="E1342" t="str">
        <f t="shared" si="20"/>
        <v>beforehand</v>
      </c>
      <c r="F1342" t="e">
        <v>#N/A</v>
      </c>
      <c r="G1342" t="e">
        <v>#N/A</v>
      </c>
    </row>
    <row r="1343" spans="1:7">
      <c r="A1343" t="s">
        <v>1190</v>
      </c>
      <c r="B1343" t="s">
        <v>474</v>
      </c>
      <c r="C1343" t="s">
        <v>473</v>
      </c>
      <c r="D1343">
        <v>2</v>
      </c>
      <c r="E1343" t="str">
        <f t="shared" si="20"/>
        <v>beforeprevious</v>
      </c>
      <c r="F1343">
        <v>1.2999999999999999E-2</v>
      </c>
      <c r="G1343" t="s">
        <v>2783</v>
      </c>
    </row>
    <row r="1344" spans="1:7">
      <c r="A1344" t="s">
        <v>1190</v>
      </c>
      <c r="B1344" t="s">
        <v>474</v>
      </c>
      <c r="C1344" t="s">
        <v>130</v>
      </c>
      <c r="D1344">
        <v>3</v>
      </c>
      <c r="E1344" t="str">
        <f t="shared" si="20"/>
        <v>beforeprior</v>
      </c>
      <c r="F1344" t="e">
        <v>#N/A</v>
      </c>
      <c r="G1344" t="e">
        <v>#N/A</v>
      </c>
    </row>
    <row r="1345" spans="1:7">
      <c r="A1345" t="s">
        <v>1190</v>
      </c>
      <c r="B1345" t="s">
        <v>474</v>
      </c>
      <c r="C1345" t="s">
        <v>416</v>
      </c>
      <c r="D1345">
        <v>1</v>
      </c>
      <c r="E1345" t="str">
        <f t="shared" si="20"/>
        <v>beforeschool</v>
      </c>
      <c r="F1345" t="e">
        <v>#N/A</v>
      </c>
      <c r="G1345" t="e">
        <v>#N/A</v>
      </c>
    </row>
    <row r="1346" spans="1:7">
      <c r="A1346" t="s">
        <v>1190</v>
      </c>
      <c r="B1346" t="s">
        <v>474</v>
      </c>
      <c r="C1346" t="s">
        <v>1089</v>
      </c>
      <c r="D1346">
        <v>1</v>
      </c>
      <c r="E1346" t="str">
        <f t="shared" ref="E1346:E1409" si="21">CONCATENATE(LOWER(B1346),LOWER(C1346))</f>
        <v>beforesleeping</v>
      </c>
      <c r="F1346" t="e">
        <v>#N/A</v>
      </c>
      <c r="G1346" t="e">
        <v>#N/A</v>
      </c>
    </row>
    <row r="1347" spans="1:7">
      <c r="A1347" t="s">
        <v>1190</v>
      </c>
      <c r="B1347" t="s">
        <v>474</v>
      </c>
      <c r="C1347" t="s">
        <v>1090</v>
      </c>
      <c r="D1347">
        <v>1</v>
      </c>
      <c r="E1347" t="str">
        <f t="shared" si="21"/>
        <v>beforethan</v>
      </c>
      <c r="F1347" t="e">
        <v>#N/A</v>
      </c>
      <c r="G1347" t="e">
        <v>#N/A</v>
      </c>
    </row>
    <row r="1348" spans="1:7">
      <c r="A1348" t="s">
        <v>1190</v>
      </c>
      <c r="B1348" t="s">
        <v>474</v>
      </c>
      <c r="C1348" t="s">
        <v>115</v>
      </c>
      <c r="D1348">
        <v>1</v>
      </c>
      <c r="E1348" t="str">
        <f t="shared" si="21"/>
        <v>beforetime</v>
      </c>
      <c r="F1348" t="e">
        <v>#N/A</v>
      </c>
      <c r="G1348" t="e">
        <v>#N/A</v>
      </c>
    </row>
    <row r="1349" spans="1:7">
      <c r="A1349" t="s">
        <v>1190</v>
      </c>
      <c r="B1349" t="s">
        <v>474</v>
      </c>
      <c r="C1349" t="s">
        <v>1091</v>
      </c>
      <c r="D1349">
        <v>1</v>
      </c>
      <c r="E1349" t="str">
        <f t="shared" si="21"/>
        <v>beforewhat</v>
      </c>
      <c r="F1349" t="e">
        <v>#N/A</v>
      </c>
      <c r="G1349" t="e">
        <v>#N/A</v>
      </c>
    </row>
    <row r="1350" spans="1:7">
      <c r="A1350" t="s">
        <v>1190</v>
      </c>
      <c r="B1350" t="s">
        <v>474</v>
      </c>
      <c r="C1350" t="s">
        <v>235</v>
      </c>
      <c r="D1350">
        <v>1</v>
      </c>
      <c r="E1350" t="str">
        <f t="shared" si="21"/>
        <v>beforework</v>
      </c>
      <c r="F1350" t="e">
        <v>#N/A</v>
      </c>
      <c r="G1350" t="e">
        <v>#N/A</v>
      </c>
    </row>
    <row r="1351" spans="1:7">
      <c r="A1351" t="s">
        <v>1190</v>
      </c>
      <c r="B1351" t="s">
        <v>282</v>
      </c>
      <c r="C1351" t="s">
        <v>1175</v>
      </c>
      <c r="D1351">
        <v>3</v>
      </c>
      <c r="E1351" t="str">
        <f t="shared" si="21"/>
        <v>beginningcreation</v>
      </c>
      <c r="F1351" t="e">
        <v>#N/A</v>
      </c>
      <c r="G1351" t="e">
        <v>#N/A</v>
      </c>
    </row>
    <row r="1352" spans="1:7">
      <c r="A1352" t="s">
        <v>1190</v>
      </c>
      <c r="B1352" t="s">
        <v>282</v>
      </c>
      <c r="C1352" t="s">
        <v>155</v>
      </c>
      <c r="D1352">
        <v>2</v>
      </c>
      <c r="E1352" t="str">
        <f t="shared" si="21"/>
        <v>beginningend</v>
      </c>
      <c r="F1352">
        <v>0.747</v>
      </c>
      <c r="G1352">
        <v>0</v>
      </c>
    </row>
    <row r="1353" spans="1:7">
      <c r="A1353" t="s">
        <v>1190</v>
      </c>
      <c r="B1353" t="s">
        <v>282</v>
      </c>
      <c r="C1353" t="s">
        <v>478</v>
      </c>
      <c r="D1353">
        <v>3</v>
      </c>
      <c r="E1353" t="str">
        <f t="shared" si="21"/>
        <v>beginninglaunch</v>
      </c>
      <c r="F1353" t="e">
        <v>#N/A</v>
      </c>
      <c r="G1353" t="e">
        <v>#N/A</v>
      </c>
    </row>
    <row r="1354" spans="1:7">
      <c r="A1354" t="s">
        <v>1190</v>
      </c>
      <c r="B1354" t="s">
        <v>282</v>
      </c>
      <c r="C1354" t="s">
        <v>18</v>
      </c>
      <c r="D1354">
        <v>2</v>
      </c>
      <c r="E1354" t="str">
        <f t="shared" si="21"/>
        <v>beginninglife</v>
      </c>
      <c r="F1354" t="e">
        <v>#N/A</v>
      </c>
      <c r="G1354" t="e">
        <v>#N/A</v>
      </c>
    </row>
    <row r="1355" spans="1:7">
      <c r="A1355" t="s">
        <v>1190</v>
      </c>
      <c r="B1355" t="s">
        <v>282</v>
      </c>
      <c r="C1355" t="s">
        <v>161</v>
      </c>
      <c r="D1355">
        <v>3</v>
      </c>
      <c r="E1355" t="str">
        <f t="shared" si="21"/>
        <v>beginningopen</v>
      </c>
      <c r="F1355" t="e">
        <v>#N/A</v>
      </c>
      <c r="G1355" t="e">
        <v>#N/A</v>
      </c>
    </row>
    <row r="1356" spans="1:7">
      <c r="A1356" t="s">
        <v>1190</v>
      </c>
      <c r="B1356" t="s">
        <v>282</v>
      </c>
      <c r="C1356" t="s">
        <v>168</v>
      </c>
      <c r="D1356">
        <v>3</v>
      </c>
      <c r="E1356" t="str">
        <f t="shared" si="21"/>
        <v>beginningstart</v>
      </c>
      <c r="F1356">
        <v>0.158</v>
      </c>
      <c r="G1356">
        <v>0</v>
      </c>
    </row>
    <row r="1357" spans="1:7">
      <c r="A1357" t="s">
        <v>1190</v>
      </c>
      <c r="B1357" t="s">
        <v>282</v>
      </c>
      <c r="C1357" t="s">
        <v>168</v>
      </c>
      <c r="D1357">
        <v>1</v>
      </c>
      <c r="E1357" t="str">
        <f t="shared" si="21"/>
        <v>beginningstart</v>
      </c>
      <c r="F1357">
        <v>0.158</v>
      </c>
      <c r="G1357">
        <v>0</v>
      </c>
    </row>
    <row r="1358" spans="1:7">
      <c r="A1358" t="s">
        <v>1190</v>
      </c>
      <c r="B1358" t="s">
        <v>282</v>
      </c>
      <c r="C1358" t="s">
        <v>168</v>
      </c>
      <c r="D1358">
        <v>1</v>
      </c>
      <c r="E1358" t="str">
        <f t="shared" si="21"/>
        <v>beginningstart</v>
      </c>
      <c r="F1358">
        <v>0.158</v>
      </c>
      <c r="G1358">
        <v>0</v>
      </c>
    </row>
    <row r="1359" spans="1:7">
      <c r="A1359" t="s">
        <v>1190</v>
      </c>
      <c r="B1359" t="s">
        <v>282</v>
      </c>
      <c r="C1359" t="s">
        <v>115</v>
      </c>
      <c r="D1359">
        <v>1</v>
      </c>
      <c r="E1359" t="str">
        <f t="shared" si="21"/>
        <v>beginningtime</v>
      </c>
      <c r="F1359" t="e">
        <v>#N/A</v>
      </c>
      <c r="G1359" t="e">
        <v>#N/A</v>
      </c>
    </row>
    <row r="1360" spans="1:7">
      <c r="A1360" t="s">
        <v>1190</v>
      </c>
      <c r="B1360" t="s">
        <v>282</v>
      </c>
      <c r="C1360" t="s">
        <v>235</v>
      </c>
      <c r="D1360">
        <v>1</v>
      </c>
      <c r="E1360" t="str">
        <f t="shared" si="21"/>
        <v>beginningwork</v>
      </c>
      <c r="F1360" t="e">
        <v>#N/A</v>
      </c>
      <c r="G1360" t="e">
        <v>#N/A</v>
      </c>
    </row>
    <row r="1361" spans="1:7">
      <c r="A1361" t="s">
        <v>1190</v>
      </c>
      <c r="B1361" t="s">
        <v>252</v>
      </c>
      <c r="C1361" t="s">
        <v>1153</v>
      </c>
      <c r="D1361">
        <v>2</v>
      </c>
      <c r="E1361" t="str">
        <f t="shared" si="21"/>
        <v>bodybuilder</v>
      </c>
      <c r="F1361">
        <v>1.4E-2</v>
      </c>
      <c r="G1361">
        <v>0.02</v>
      </c>
    </row>
    <row r="1362" spans="1:7">
      <c r="A1362" t="s">
        <v>1190</v>
      </c>
      <c r="B1362" t="s">
        <v>252</v>
      </c>
      <c r="C1362" t="s">
        <v>1154</v>
      </c>
      <c r="D1362">
        <v>2</v>
      </c>
      <c r="E1362" t="str">
        <f t="shared" si="21"/>
        <v>bodycadaver</v>
      </c>
      <c r="F1362" t="e">
        <v>#N/A</v>
      </c>
      <c r="G1362" t="e">
        <v>#N/A</v>
      </c>
    </row>
    <row r="1363" spans="1:7">
      <c r="A1363" t="s">
        <v>1190</v>
      </c>
      <c r="B1363" t="s">
        <v>252</v>
      </c>
      <c r="C1363" t="s">
        <v>1155</v>
      </c>
      <c r="D1363">
        <v>2</v>
      </c>
      <c r="E1363" t="str">
        <f t="shared" si="21"/>
        <v>bodycarcass</v>
      </c>
      <c r="F1363" t="e">
        <v>#N/A</v>
      </c>
      <c r="G1363" t="e">
        <v>#N/A</v>
      </c>
    </row>
    <row r="1364" spans="1:7">
      <c r="A1364" t="s">
        <v>1190</v>
      </c>
      <c r="B1364" t="s">
        <v>252</v>
      </c>
      <c r="C1364" t="s">
        <v>481</v>
      </c>
      <c r="D1364">
        <v>1</v>
      </c>
      <c r="E1364" t="str">
        <f t="shared" si="21"/>
        <v>bodycorpse</v>
      </c>
      <c r="F1364">
        <v>1.4E-2</v>
      </c>
      <c r="G1364">
        <v>0.19</v>
      </c>
    </row>
    <row r="1365" spans="1:7">
      <c r="A1365" t="s">
        <v>1190</v>
      </c>
      <c r="B1365" t="s">
        <v>252</v>
      </c>
      <c r="C1365" t="s">
        <v>481</v>
      </c>
      <c r="D1365">
        <v>2</v>
      </c>
      <c r="E1365" t="str">
        <f t="shared" si="21"/>
        <v>bodycorpse</v>
      </c>
      <c r="F1365">
        <v>1.4E-2</v>
      </c>
      <c r="G1365">
        <v>0.19</v>
      </c>
    </row>
    <row r="1366" spans="1:7">
      <c r="A1366" t="s">
        <v>1190</v>
      </c>
      <c r="B1366" t="s">
        <v>252</v>
      </c>
      <c r="C1366" t="s">
        <v>229</v>
      </c>
      <c r="D1366">
        <v>1</v>
      </c>
      <c r="E1366" t="str">
        <f t="shared" si="21"/>
        <v>bodydead</v>
      </c>
      <c r="F1366" t="e">
        <v>#N/A</v>
      </c>
      <c r="G1366" t="e">
        <v>#N/A</v>
      </c>
    </row>
    <row r="1367" spans="1:7">
      <c r="A1367" t="s">
        <v>1190</v>
      </c>
      <c r="B1367" t="s">
        <v>252</v>
      </c>
      <c r="C1367" t="s">
        <v>1156</v>
      </c>
      <c r="D1367">
        <v>2</v>
      </c>
      <c r="E1367" t="str">
        <f t="shared" si="21"/>
        <v>bodyguard</v>
      </c>
      <c r="F1367" t="e">
        <v>#N/A</v>
      </c>
      <c r="G1367" t="e">
        <v>#N/A</v>
      </c>
    </row>
    <row r="1368" spans="1:7">
      <c r="A1368" t="s">
        <v>1190</v>
      </c>
      <c r="B1368" t="s">
        <v>252</v>
      </c>
      <c r="C1368" t="s">
        <v>777</v>
      </c>
      <c r="D1368">
        <v>1</v>
      </c>
      <c r="E1368" t="str">
        <f t="shared" si="21"/>
        <v>bodyman</v>
      </c>
      <c r="F1368" t="e">
        <v>#N/A</v>
      </c>
      <c r="G1368" t="e">
        <v>#N/A</v>
      </c>
    </row>
    <row r="1369" spans="1:7">
      <c r="A1369" t="s">
        <v>1190</v>
      </c>
      <c r="B1369" t="s">
        <v>252</v>
      </c>
      <c r="C1369" t="s">
        <v>204</v>
      </c>
      <c r="D1369">
        <v>1</v>
      </c>
      <c r="E1369" t="str">
        <f t="shared" si="21"/>
        <v>bodypart</v>
      </c>
      <c r="F1369">
        <v>0.02</v>
      </c>
      <c r="G1369">
        <v>0</v>
      </c>
    </row>
    <row r="1370" spans="1:7">
      <c r="A1370" t="s">
        <v>1190</v>
      </c>
      <c r="B1370" t="s">
        <v>252</v>
      </c>
      <c r="C1370" t="s">
        <v>1176</v>
      </c>
      <c r="D1370">
        <v>3</v>
      </c>
      <c r="E1370" t="str">
        <f t="shared" si="21"/>
        <v>bodyremains</v>
      </c>
      <c r="F1370" t="e">
        <v>#N/A</v>
      </c>
      <c r="G1370" t="e">
        <v>#N/A</v>
      </c>
    </row>
    <row r="1371" spans="1:7">
      <c r="A1371" t="s">
        <v>1190</v>
      </c>
      <c r="B1371" t="s">
        <v>252</v>
      </c>
      <c r="C1371" t="s">
        <v>812</v>
      </c>
      <c r="D1371">
        <v>1</v>
      </c>
      <c r="E1371" t="str">
        <f t="shared" si="21"/>
        <v>bodyshop</v>
      </c>
      <c r="F1371" t="e">
        <v>#N/A</v>
      </c>
      <c r="G1371" t="e">
        <v>#N/A</v>
      </c>
    </row>
    <row r="1372" spans="1:7">
      <c r="A1372" t="s">
        <v>1190</v>
      </c>
      <c r="B1372" t="s">
        <v>252</v>
      </c>
      <c r="C1372" t="s">
        <v>1094</v>
      </c>
      <c r="D1372">
        <v>1</v>
      </c>
      <c r="E1372" t="str">
        <f t="shared" si="21"/>
        <v>bodystiff</v>
      </c>
      <c r="F1372" t="e">
        <v>#N/A</v>
      </c>
      <c r="G1372" t="e">
        <v>#N/A</v>
      </c>
    </row>
    <row r="1373" spans="1:7">
      <c r="A1373" t="s">
        <v>1190</v>
      </c>
      <c r="B1373" t="s">
        <v>252</v>
      </c>
      <c r="C1373" t="s">
        <v>235</v>
      </c>
      <c r="D1373">
        <v>1</v>
      </c>
      <c r="E1373" t="str">
        <f t="shared" si="21"/>
        <v>bodywork</v>
      </c>
      <c r="F1373" t="e">
        <v>#N/A</v>
      </c>
      <c r="G1373" t="e">
        <v>#N/A</v>
      </c>
    </row>
    <row r="1374" spans="1:7">
      <c r="A1374" t="s">
        <v>1190</v>
      </c>
      <c r="B1374" t="s">
        <v>211</v>
      </c>
      <c r="C1374" t="s">
        <v>1015</v>
      </c>
      <c r="D1374">
        <v>1</v>
      </c>
      <c r="E1374" t="str">
        <f t="shared" si="21"/>
        <v>breakfluid</v>
      </c>
      <c r="F1374" t="e">
        <v>#N/A</v>
      </c>
      <c r="G1374" t="e">
        <v>#N/A</v>
      </c>
    </row>
    <row r="1375" spans="1:7">
      <c r="A1375" t="s">
        <v>1190</v>
      </c>
      <c r="B1375" t="s">
        <v>211</v>
      </c>
      <c r="C1375" t="s">
        <v>487</v>
      </c>
      <c r="D1375">
        <v>3</v>
      </c>
      <c r="E1375" t="str">
        <f t="shared" si="21"/>
        <v>breakfracture</v>
      </c>
      <c r="F1375" t="e">
        <v>#N/A</v>
      </c>
      <c r="G1375" t="e">
        <v>#N/A</v>
      </c>
    </row>
    <row r="1376" spans="1:7">
      <c r="A1376" t="s">
        <v>1190</v>
      </c>
      <c r="B1376" t="s">
        <v>211</v>
      </c>
      <c r="C1376" t="s">
        <v>249</v>
      </c>
      <c r="D1376">
        <v>1</v>
      </c>
      <c r="E1376" t="str">
        <f t="shared" si="21"/>
        <v>breakloose</v>
      </c>
      <c r="F1376" t="e">
        <v>#N/A</v>
      </c>
      <c r="G1376" t="e">
        <v>#N/A</v>
      </c>
    </row>
    <row r="1377" spans="1:7">
      <c r="A1377" t="s">
        <v>1190</v>
      </c>
      <c r="B1377" t="s">
        <v>211</v>
      </c>
      <c r="C1377" t="s">
        <v>1095</v>
      </c>
      <c r="D1377">
        <v>1</v>
      </c>
      <c r="E1377" t="str">
        <f t="shared" si="21"/>
        <v>breakpads</v>
      </c>
      <c r="F1377" t="e">
        <v>#N/A</v>
      </c>
      <c r="G1377" t="e">
        <v>#N/A</v>
      </c>
    </row>
    <row r="1378" spans="1:7">
      <c r="A1378" t="s">
        <v>1190</v>
      </c>
      <c r="B1378" t="s">
        <v>211</v>
      </c>
      <c r="C1378" t="s">
        <v>1096</v>
      </c>
      <c r="D1378">
        <v>1</v>
      </c>
      <c r="E1378" t="str">
        <f t="shared" si="21"/>
        <v>breakrepair</v>
      </c>
      <c r="F1378">
        <v>2.8000000000000001E-2</v>
      </c>
      <c r="G1378">
        <v>0</v>
      </c>
    </row>
    <row r="1379" spans="1:7">
      <c r="A1379" t="s">
        <v>1190</v>
      </c>
      <c r="B1379" t="s">
        <v>211</v>
      </c>
      <c r="C1379" t="s">
        <v>490</v>
      </c>
      <c r="D1379">
        <v>3</v>
      </c>
      <c r="E1379" t="str">
        <f t="shared" si="21"/>
        <v>breakrupture</v>
      </c>
      <c r="F1379" t="e">
        <v>#N/A</v>
      </c>
      <c r="G1379" t="e">
        <v>#N/A</v>
      </c>
    </row>
    <row r="1380" spans="1:7">
      <c r="A1380" t="s">
        <v>1190</v>
      </c>
      <c r="B1380" t="s">
        <v>211</v>
      </c>
      <c r="C1380" t="s">
        <v>1097</v>
      </c>
      <c r="D1380">
        <v>1</v>
      </c>
      <c r="E1380" t="str">
        <f t="shared" si="21"/>
        <v>breakservice</v>
      </c>
      <c r="F1380" t="e">
        <v>#N/A</v>
      </c>
      <c r="G1380" t="e">
        <v>#N/A</v>
      </c>
    </row>
    <row r="1381" spans="1:7">
      <c r="A1381" t="s">
        <v>1190</v>
      </c>
      <c r="B1381" t="s">
        <v>211</v>
      </c>
      <c r="C1381" t="s">
        <v>1098</v>
      </c>
      <c r="D1381">
        <v>1</v>
      </c>
      <c r="E1381" t="str">
        <f t="shared" si="21"/>
        <v>breaksever</v>
      </c>
      <c r="F1381" t="e">
        <v>#N/A</v>
      </c>
      <c r="G1381" t="e">
        <v>#N/A</v>
      </c>
    </row>
    <row r="1382" spans="1:7">
      <c r="A1382" t="s">
        <v>1190</v>
      </c>
      <c r="B1382" t="s">
        <v>211</v>
      </c>
      <c r="C1382" t="s">
        <v>124</v>
      </c>
      <c r="D1382">
        <v>1</v>
      </c>
      <c r="E1382" t="str">
        <f t="shared" si="21"/>
        <v>breakshatter</v>
      </c>
      <c r="F1382">
        <v>4.3999999999999997E-2</v>
      </c>
      <c r="G1382">
        <v>0.41899999999999998</v>
      </c>
    </row>
    <row r="1383" spans="1:7">
      <c r="A1383" t="s">
        <v>1190</v>
      </c>
      <c r="B1383" t="s">
        <v>211</v>
      </c>
      <c r="C1383" t="s">
        <v>491</v>
      </c>
      <c r="D1383">
        <v>3</v>
      </c>
      <c r="E1383" t="str">
        <f t="shared" si="21"/>
        <v>breaksmash</v>
      </c>
      <c r="F1383">
        <v>3.9E-2</v>
      </c>
      <c r="G1383">
        <v>0.17599999999999999</v>
      </c>
    </row>
    <row r="1384" spans="1:7">
      <c r="A1384" t="s">
        <v>1190</v>
      </c>
      <c r="B1384" t="s">
        <v>211</v>
      </c>
      <c r="C1384" t="s">
        <v>115</v>
      </c>
      <c r="D1384">
        <v>2</v>
      </c>
      <c r="E1384" t="str">
        <f t="shared" si="21"/>
        <v>breaktime</v>
      </c>
      <c r="F1384" t="e">
        <v>#N/A</v>
      </c>
      <c r="G1384" t="e">
        <v>#N/A</v>
      </c>
    </row>
    <row r="1385" spans="1:7">
      <c r="A1385" t="s">
        <v>1190</v>
      </c>
      <c r="B1385" t="s">
        <v>211</v>
      </c>
      <c r="C1385" t="s">
        <v>307</v>
      </c>
      <c r="D1385">
        <v>1</v>
      </c>
      <c r="E1385" t="str">
        <f t="shared" si="21"/>
        <v>breakwindow</v>
      </c>
      <c r="F1385" t="e">
        <v>#N/A</v>
      </c>
      <c r="G1385" t="e">
        <v>#N/A</v>
      </c>
    </row>
    <row r="1386" spans="1:7">
      <c r="A1386" t="s">
        <v>1190</v>
      </c>
      <c r="B1386" t="s">
        <v>211</v>
      </c>
      <c r="C1386" t="s">
        <v>235</v>
      </c>
      <c r="D1386">
        <v>1</v>
      </c>
      <c r="E1386" t="str">
        <f t="shared" si="21"/>
        <v>breakwork</v>
      </c>
      <c r="F1386" t="e">
        <v>#N/A</v>
      </c>
      <c r="G1386" t="e">
        <v>#N/A</v>
      </c>
    </row>
    <row r="1387" spans="1:7">
      <c r="A1387" t="s">
        <v>1190</v>
      </c>
      <c r="B1387" t="s">
        <v>785</v>
      </c>
      <c r="C1387" t="s">
        <v>783</v>
      </c>
      <c r="D1387">
        <v>2</v>
      </c>
      <c r="E1387" t="str">
        <f t="shared" si="21"/>
        <v>carauto</v>
      </c>
      <c r="F1387">
        <v>0.13300000000000001</v>
      </c>
      <c r="G1387">
        <v>0.78400000000000003</v>
      </c>
    </row>
    <row r="1388" spans="1:7">
      <c r="A1388" t="s">
        <v>1190</v>
      </c>
      <c r="B1388" t="s">
        <v>785</v>
      </c>
      <c r="C1388" t="s">
        <v>783</v>
      </c>
      <c r="D1388">
        <v>2</v>
      </c>
      <c r="E1388" t="str">
        <f t="shared" si="21"/>
        <v>carauto</v>
      </c>
      <c r="F1388">
        <v>0.13300000000000001</v>
      </c>
      <c r="G1388">
        <v>0.78400000000000003</v>
      </c>
    </row>
    <row r="1389" spans="1:7">
      <c r="A1389" t="s">
        <v>1190</v>
      </c>
      <c r="B1389" t="s">
        <v>785</v>
      </c>
      <c r="C1389" t="s">
        <v>117</v>
      </c>
      <c r="D1389">
        <v>1</v>
      </c>
      <c r="E1389" t="str">
        <f t="shared" si="21"/>
        <v>cargas</v>
      </c>
      <c r="F1389">
        <v>3.9E-2</v>
      </c>
      <c r="G1389">
        <v>0.378</v>
      </c>
    </row>
    <row r="1390" spans="1:7">
      <c r="A1390" t="s">
        <v>1190</v>
      </c>
      <c r="B1390" t="s">
        <v>785</v>
      </c>
      <c r="C1390" t="s">
        <v>1099</v>
      </c>
      <c r="D1390">
        <v>1</v>
      </c>
      <c r="E1390" t="str">
        <f t="shared" si="21"/>
        <v>carinsurance</v>
      </c>
      <c r="F1390" t="e">
        <v>#N/A</v>
      </c>
      <c r="G1390" t="e">
        <v>#N/A</v>
      </c>
    </row>
    <row r="1391" spans="1:7">
      <c r="A1391" t="s">
        <v>1190</v>
      </c>
      <c r="B1391" t="s">
        <v>785</v>
      </c>
      <c r="C1391" t="s">
        <v>2048</v>
      </c>
      <c r="D1391">
        <v>1</v>
      </c>
      <c r="E1391" t="str">
        <f t="shared" si="21"/>
        <v>cartire</v>
      </c>
      <c r="F1391">
        <v>1.0999999999999999E-2</v>
      </c>
      <c r="G1391">
        <v>0.4</v>
      </c>
    </row>
    <row r="1392" spans="1:7">
      <c r="A1392" t="s">
        <v>1190</v>
      </c>
      <c r="B1392" t="s">
        <v>785</v>
      </c>
      <c r="C1392" t="s">
        <v>609</v>
      </c>
      <c r="D1392">
        <v>1</v>
      </c>
      <c r="E1392" t="str">
        <f t="shared" si="21"/>
        <v>cartitle</v>
      </c>
      <c r="F1392" t="e">
        <v>#N/A</v>
      </c>
      <c r="G1392" t="e">
        <v>#N/A</v>
      </c>
    </row>
    <row r="1393" spans="1:7">
      <c r="A1393" t="s">
        <v>1190</v>
      </c>
      <c r="B1393" t="s">
        <v>785</v>
      </c>
      <c r="C1393" t="s">
        <v>3</v>
      </c>
      <c r="D1393">
        <v>5</v>
      </c>
      <c r="E1393" t="str">
        <f t="shared" si="21"/>
        <v>cartruck</v>
      </c>
      <c r="F1393">
        <v>0.111</v>
      </c>
      <c r="G1393">
        <v>0.26400000000000001</v>
      </c>
    </row>
    <row r="1394" spans="1:7">
      <c r="A1394" t="s">
        <v>1190</v>
      </c>
      <c r="B1394" t="s">
        <v>785</v>
      </c>
      <c r="C1394" t="s">
        <v>311</v>
      </c>
      <c r="D1394">
        <v>4</v>
      </c>
      <c r="E1394" t="str">
        <f t="shared" si="21"/>
        <v>carvan</v>
      </c>
      <c r="F1394" t="e">
        <v>#N/A</v>
      </c>
      <c r="G1394" t="e">
        <v>#N/A</v>
      </c>
    </row>
    <row r="1395" spans="1:7">
      <c r="A1395" t="s">
        <v>1190</v>
      </c>
      <c r="B1395" t="s">
        <v>785</v>
      </c>
      <c r="C1395" t="s">
        <v>232</v>
      </c>
      <c r="D1395">
        <v>2</v>
      </c>
      <c r="E1395" t="str">
        <f t="shared" si="21"/>
        <v>carvehicle</v>
      </c>
      <c r="F1395" t="e">
        <v>#N/A</v>
      </c>
      <c r="G1395" t="e">
        <v>#N/A</v>
      </c>
    </row>
    <row r="1396" spans="1:7">
      <c r="A1396" t="s">
        <v>1190</v>
      </c>
      <c r="B1396" t="s">
        <v>785</v>
      </c>
      <c r="C1396" t="s">
        <v>235</v>
      </c>
      <c r="D1396">
        <v>1</v>
      </c>
      <c r="E1396" t="str">
        <f t="shared" si="21"/>
        <v>carwork</v>
      </c>
      <c r="F1396" t="e">
        <v>#N/A</v>
      </c>
      <c r="G1396" t="e">
        <v>#N/A</v>
      </c>
    </row>
    <row r="1397" spans="1:7">
      <c r="A1397" t="s">
        <v>1190</v>
      </c>
      <c r="B1397" t="s">
        <v>854</v>
      </c>
      <c r="C1397" t="s">
        <v>494</v>
      </c>
      <c r="D1397">
        <v>2</v>
      </c>
      <c r="E1397" t="str">
        <f t="shared" si="21"/>
        <v>casualback</v>
      </c>
      <c r="F1397" t="e">
        <v>#N/A</v>
      </c>
      <c r="G1397" t="e">
        <v>#N/A</v>
      </c>
    </row>
    <row r="1398" spans="1:7">
      <c r="A1398" t="s">
        <v>1190</v>
      </c>
      <c r="B1398" t="s">
        <v>854</v>
      </c>
      <c r="C1398" t="s">
        <v>157</v>
      </c>
      <c r="D1398">
        <v>1</v>
      </c>
      <c r="E1398" t="str">
        <f t="shared" si="21"/>
        <v>casualclothes</v>
      </c>
      <c r="F1398">
        <v>9.5000000000000001E-2</v>
      </c>
      <c r="G1398">
        <v>0</v>
      </c>
    </row>
    <row r="1399" spans="1:7">
      <c r="A1399" t="s">
        <v>1190</v>
      </c>
      <c r="B1399" t="s">
        <v>854</v>
      </c>
      <c r="C1399" t="s">
        <v>187</v>
      </c>
      <c r="D1399">
        <v>1</v>
      </c>
      <c r="E1399" t="str">
        <f t="shared" si="21"/>
        <v>casualdown</v>
      </c>
      <c r="F1399" t="e">
        <v>#N/A</v>
      </c>
      <c r="G1399" t="e">
        <v>#N/A</v>
      </c>
    </row>
    <row r="1400" spans="1:7">
      <c r="A1400" t="s">
        <v>1190</v>
      </c>
      <c r="B1400" t="s">
        <v>854</v>
      </c>
      <c r="C1400" t="s">
        <v>16</v>
      </c>
      <c r="D1400">
        <v>1</v>
      </c>
      <c r="E1400" t="str">
        <f t="shared" si="21"/>
        <v>casualdress</v>
      </c>
      <c r="F1400">
        <v>0.14299999999999999</v>
      </c>
      <c r="G1400">
        <v>0</v>
      </c>
    </row>
    <row r="1401" spans="1:7">
      <c r="A1401" t="s">
        <v>1190</v>
      </c>
      <c r="B1401" t="s">
        <v>854</v>
      </c>
      <c r="C1401" t="s">
        <v>1101</v>
      </c>
      <c r="D1401">
        <v>1</v>
      </c>
      <c r="E1401" t="str">
        <f t="shared" si="21"/>
        <v>casualfeeling</v>
      </c>
      <c r="F1401" t="e">
        <v>#N/A</v>
      </c>
      <c r="G1401" t="e">
        <v>#N/A</v>
      </c>
    </row>
    <row r="1402" spans="1:7">
      <c r="A1402" t="s">
        <v>1190</v>
      </c>
      <c r="B1402" t="s">
        <v>854</v>
      </c>
      <c r="C1402" t="s">
        <v>270</v>
      </c>
      <c r="D1402">
        <v>2</v>
      </c>
      <c r="E1402" t="str">
        <f t="shared" si="21"/>
        <v>casualformal</v>
      </c>
      <c r="F1402">
        <v>0.122</v>
      </c>
      <c r="G1402">
        <v>2.7E-2</v>
      </c>
    </row>
    <row r="1403" spans="1:7">
      <c r="A1403" t="s">
        <v>1190</v>
      </c>
      <c r="B1403" t="s">
        <v>854</v>
      </c>
      <c r="C1403" t="s">
        <v>272</v>
      </c>
      <c r="D1403">
        <v>3</v>
      </c>
      <c r="E1403" t="str">
        <f t="shared" si="21"/>
        <v>casualinformal</v>
      </c>
      <c r="F1403">
        <v>2.7E-2</v>
      </c>
      <c r="G1403" t="s">
        <v>2783</v>
      </c>
    </row>
    <row r="1404" spans="1:7">
      <c r="A1404" t="s">
        <v>1190</v>
      </c>
      <c r="B1404" t="s">
        <v>854</v>
      </c>
      <c r="C1404" t="s">
        <v>1157</v>
      </c>
      <c r="D1404">
        <v>2</v>
      </c>
      <c r="E1404" t="str">
        <f t="shared" si="21"/>
        <v>casuallaid</v>
      </c>
      <c r="F1404" t="e">
        <v>#N/A</v>
      </c>
      <c r="G1404" t="e">
        <v>#N/A</v>
      </c>
    </row>
    <row r="1405" spans="1:7">
      <c r="A1405" t="s">
        <v>1190</v>
      </c>
      <c r="B1405" t="s">
        <v>854</v>
      </c>
      <c r="C1405" t="s">
        <v>1157</v>
      </c>
      <c r="D1405">
        <v>1</v>
      </c>
      <c r="E1405" t="str">
        <f t="shared" si="21"/>
        <v>casuallaid</v>
      </c>
      <c r="F1405" t="e">
        <v>#N/A</v>
      </c>
      <c r="G1405" t="e">
        <v>#N/A</v>
      </c>
    </row>
    <row r="1406" spans="1:7">
      <c r="A1406" t="s">
        <v>1190</v>
      </c>
      <c r="B1406" t="s">
        <v>854</v>
      </c>
      <c r="C1406" t="s">
        <v>167</v>
      </c>
      <c r="D1406">
        <v>3</v>
      </c>
      <c r="E1406" t="str">
        <f t="shared" si="21"/>
        <v>casualrelaxed</v>
      </c>
      <c r="F1406">
        <v>6.8000000000000005E-2</v>
      </c>
      <c r="G1406">
        <v>0</v>
      </c>
    </row>
    <row r="1407" spans="1:7">
      <c r="A1407" t="s">
        <v>1190</v>
      </c>
      <c r="B1407" t="s">
        <v>854</v>
      </c>
      <c r="C1407" t="s">
        <v>1103</v>
      </c>
      <c r="D1407">
        <v>1</v>
      </c>
      <c r="E1407" t="str">
        <f t="shared" si="21"/>
        <v>casualsloppy</v>
      </c>
      <c r="F1407" t="e">
        <v>#N/A</v>
      </c>
      <c r="G1407" t="e">
        <v>#N/A</v>
      </c>
    </row>
    <row r="1408" spans="1:7">
      <c r="A1408" t="s">
        <v>1190</v>
      </c>
      <c r="B1408" t="s">
        <v>854</v>
      </c>
      <c r="C1408" t="s">
        <v>1158</v>
      </c>
      <c r="D1408">
        <v>2</v>
      </c>
      <c r="E1408" t="str">
        <f t="shared" si="21"/>
        <v>casualsporting</v>
      </c>
      <c r="F1408" t="e">
        <v>#N/A</v>
      </c>
      <c r="G1408" t="e">
        <v>#N/A</v>
      </c>
    </row>
    <row r="1409" spans="1:7">
      <c r="A1409" t="s">
        <v>1190</v>
      </c>
      <c r="B1409" t="s">
        <v>854</v>
      </c>
      <c r="C1409" t="s">
        <v>1104</v>
      </c>
      <c r="D1409">
        <v>1</v>
      </c>
      <c r="E1409" t="str">
        <f t="shared" si="21"/>
        <v>casualthoughts</v>
      </c>
      <c r="F1409" t="e">
        <v>#N/A</v>
      </c>
      <c r="G1409" t="e">
        <v>#N/A</v>
      </c>
    </row>
    <row r="1410" spans="1:7">
      <c r="A1410" t="s">
        <v>1190</v>
      </c>
      <c r="B1410" t="s">
        <v>854</v>
      </c>
      <c r="C1410" t="s">
        <v>1105</v>
      </c>
      <c r="D1410">
        <v>1</v>
      </c>
      <c r="E1410" t="str">
        <f t="shared" ref="E1410:E1473" si="22">CONCATENATE(LOWER(B1410),LOWER(C1410))</f>
        <v>casualunfussy</v>
      </c>
      <c r="F1410" t="e">
        <v>#N/A</v>
      </c>
      <c r="G1410" t="e">
        <v>#N/A</v>
      </c>
    </row>
    <row r="1411" spans="1:7">
      <c r="A1411" t="s">
        <v>1190</v>
      </c>
      <c r="B1411" t="s">
        <v>854</v>
      </c>
      <c r="C1411" t="s">
        <v>80</v>
      </c>
      <c r="D1411">
        <v>1</v>
      </c>
      <c r="E1411" t="str">
        <f t="shared" si="22"/>
        <v>casualwear</v>
      </c>
      <c r="F1411" t="e">
        <v>#N/A</v>
      </c>
      <c r="G1411" t="e">
        <v>#N/A</v>
      </c>
    </row>
    <row r="1412" spans="1:7">
      <c r="A1412" t="s">
        <v>1190</v>
      </c>
      <c r="B1412" t="s">
        <v>278</v>
      </c>
      <c r="C1412" t="s">
        <v>1177</v>
      </c>
      <c r="D1412">
        <v>3</v>
      </c>
      <c r="E1412" t="str">
        <f t="shared" si="22"/>
        <v>challengebrave</v>
      </c>
      <c r="F1412" t="e">
        <v>#N/A</v>
      </c>
      <c r="G1412" t="e">
        <v>#N/A</v>
      </c>
    </row>
    <row r="1413" spans="1:7">
      <c r="A1413" t="s">
        <v>1190</v>
      </c>
      <c r="B1413" t="s">
        <v>278</v>
      </c>
      <c r="C1413" t="s">
        <v>556</v>
      </c>
      <c r="D1413">
        <v>2</v>
      </c>
      <c r="E1413" t="str">
        <f t="shared" si="22"/>
        <v>challengeconfront</v>
      </c>
      <c r="F1413" t="e">
        <v>#N/A</v>
      </c>
      <c r="G1413" t="e">
        <v>#N/A</v>
      </c>
    </row>
    <row r="1414" spans="1:7">
      <c r="A1414" t="s">
        <v>1190</v>
      </c>
      <c r="B1414" t="s">
        <v>278</v>
      </c>
      <c r="C1414" t="s">
        <v>1178</v>
      </c>
      <c r="D1414">
        <v>3</v>
      </c>
      <c r="E1414" t="str">
        <f t="shared" si="22"/>
        <v>challengedefy</v>
      </c>
      <c r="F1414" t="e">
        <v>#N/A</v>
      </c>
      <c r="G1414" t="e">
        <v>#N/A</v>
      </c>
    </row>
    <row r="1415" spans="1:7">
      <c r="A1415" t="s">
        <v>1190</v>
      </c>
      <c r="B1415" t="s">
        <v>278</v>
      </c>
      <c r="C1415" t="s">
        <v>134</v>
      </c>
      <c r="D1415">
        <v>2</v>
      </c>
      <c r="E1415" t="str">
        <f t="shared" si="22"/>
        <v>challengedifficult</v>
      </c>
      <c r="F1415">
        <v>2.7E-2</v>
      </c>
      <c r="G1415">
        <v>0</v>
      </c>
    </row>
    <row r="1416" spans="1:7">
      <c r="A1416" t="s">
        <v>1190</v>
      </c>
      <c r="B1416" t="s">
        <v>278</v>
      </c>
      <c r="C1416" t="s">
        <v>460</v>
      </c>
      <c r="D1416">
        <v>4</v>
      </c>
      <c r="E1416" t="str">
        <f t="shared" si="22"/>
        <v>challengeface</v>
      </c>
      <c r="F1416" t="e">
        <v>#N/A</v>
      </c>
      <c r="G1416" t="e">
        <v>#N/A</v>
      </c>
    </row>
    <row r="1417" spans="1:7">
      <c r="A1417" t="s">
        <v>1190</v>
      </c>
      <c r="B1417" t="s">
        <v>278</v>
      </c>
      <c r="C1417" t="s">
        <v>172</v>
      </c>
      <c r="D1417">
        <v>1</v>
      </c>
      <c r="E1417" t="str">
        <f t="shared" si="22"/>
        <v>challengehard</v>
      </c>
      <c r="F1417">
        <v>8.2000000000000003E-2</v>
      </c>
      <c r="G1417">
        <v>0</v>
      </c>
    </row>
    <row r="1418" spans="1:7">
      <c r="A1418" t="s">
        <v>1190</v>
      </c>
      <c r="B1418" t="s">
        <v>278</v>
      </c>
      <c r="C1418" t="s">
        <v>635</v>
      </c>
      <c r="D1418">
        <v>1</v>
      </c>
      <c r="E1418" t="str">
        <f t="shared" si="22"/>
        <v>challengehomework</v>
      </c>
      <c r="F1418" t="e">
        <v>#N/A</v>
      </c>
      <c r="G1418" t="e">
        <v>#N/A</v>
      </c>
    </row>
    <row r="1419" spans="1:7">
      <c r="A1419" t="s">
        <v>1190</v>
      </c>
      <c r="B1419" t="s">
        <v>278</v>
      </c>
      <c r="C1419" t="s">
        <v>18</v>
      </c>
      <c r="D1419">
        <v>1</v>
      </c>
      <c r="E1419" t="str">
        <f t="shared" si="22"/>
        <v>challengelife</v>
      </c>
      <c r="F1419" t="e">
        <v>#N/A</v>
      </c>
      <c r="G1419" t="e">
        <v>#N/A</v>
      </c>
    </row>
    <row r="1420" spans="1:7">
      <c r="A1420" t="s">
        <v>1190</v>
      </c>
      <c r="B1420" t="s">
        <v>278</v>
      </c>
      <c r="C1420" t="s">
        <v>1106</v>
      </c>
      <c r="D1420">
        <v>1</v>
      </c>
      <c r="E1420" t="str">
        <f t="shared" si="22"/>
        <v>challengeobstetrical</v>
      </c>
      <c r="F1420" t="e">
        <v>#N/A</v>
      </c>
      <c r="G1420" t="e">
        <v>#N/A</v>
      </c>
    </row>
    <row r="1421" spans="1:7">
      <c r="A1421" t="s">
        <v>1190</v>
      </c>
      <c r="B1421" t="s">
        <v>278</v>
      </c>
      <c r="C1421" t="s">
        <v>416</v>
      </c>
      <c r="D1421">
        <v>1</v>
      </c>
      <c r="E1421" t="str">
        <f t="shared" si="22"/>
        <v>challengeschool</v>
      </c>
      <c r="F1421" t="e">
        <v>#N/A</v>
      </c>
      <c r="G1421" t="e">
        <v>#N/A</v>
      </c>
    </row>
    <row r="1422" spans="1:7">
      <c r="A1422" t="s">
        <v>1190</v>
      </c>
      <c r="B1422" t="s">
        <v>278</v>
      </c>
      <c r="C1422" t="s">
        <v>111</v>
      </c>
      <c r="D1422">
        <v>1</v>
      </c>
      <c r="E1422" t="str">
        <f t="shared" si="22"/>
        <v>challengesport</v>
      </c>
      <c r="F1422">
        <v>1.4E-2</v>
      </c>
      <c r="G1422">
        <v>0</v>
      </c>
    </row>
    <row r="1423" spans="1:7">
      <c r="A1423" t="s">
        <v>1190</v>
      </c>
      <c r="B1423" t="s">
        <v>278</v>
      </c>
      <c r="C1423" t="s">
        <v>79</v>
      </c>
      <c r="D1423">
        <v>1</v>
      </c>
      <c r="E1423" t="str">
        <f t="shared" si="22"/>
        <v>challengeup</v>
      </c>
      <c r="F1423" t="e">
        <v>#N/A</v>
      </c>
      <c r="G1423" t="e">
        <v>#N/A</v>
      </c>
    </row>
    <row r="1424" spans="1:7">
      <c r="A1424" t="s">
        <v>1190</v>
      </c>
      <c r="B1424" t="s">
        <v>845</v>
      </c>
      <c r="C1424" t="s">
        <v>1159</v>
      </c>
      <c r="D1424">
        <v>2</v>
      </c>
      <c r="E1424" t="str">
        <f t="shared" si="22"/>
        <v>chowderbisque</v>
      </c>
      <c r="F1424" t="e">
        <v>#N/A</v>
      </c>
      <c r="G1424" t="e">
        <v>#N/A</v>
      </c>
    </row>
    <row r="1425" spans="1:7">
      <c r="A1425" t="s">
        <v>1190</v>
      </c>
      <c r="B1425" t="s">
        <v>845</v>
      </c>
      <c r="C1425" t="s">
        <v>1179</v>
      </c>
      <c r="D1425">
        <v>3</v>
      </c>
      <c r="E1425" t="str">
        <f t="shared" si="22"/>
        <v>chowderbroth</v>
      </c>
      <c r="F1425" t="e">
        <v>#N/A</v>
      </c>
      <c r="G1425" t="e">
        <v>#N/A</v>
      </c>
    </row>
    <row r="1426" spans="1:7">
      <c r="A1426" t="s">
        <v>1190</v>
      </c>
      <c r="B1426" t="s">
        <v>845</v>
      </c>
      <c r="C1426" t="s">
        <v>178</v>
      </c>
      <c r="D1426">
        <v>3</v>
      </c>
      <c r="E1426" t="str">
        <f t="shared" si="22"/>
        <v>chowderclam</v>
      </c>
      <c r="F1426">
        <v>0.755</v>
      </c>
      <c r="G1426">
        <v>4.2000000000000003E-2</v>
      </c>
    </row>
    <row r="1427" spans="1:7">
      <c r="A1427" t="s">
        <v>1190</v>
      </c>
      <c r="B1427" t="s">
        <v>845</v>
      </c>
      <c r="C1427" t="s">
        <v>128</v>
      </c>
      <c r="D1427">
        <v>2</v>
      </c>
      <c r="E1427" t="str">
        <f t="shared" si="22"/>
        <v>chowderfood</v>
      </c>
      <c r="F1427" t="e">
        <v>#N/A</v>
      </c>
      <c r="G1427" t="e">
        <v>#N/A</v>
      </c>
    </row>
    <row r="1428" spans="1:7">
      <c r="A1428" t="s">
        <v>1190</v>
      </c>
      <c r="B1428" t="s">
        <v>845</v>
      </c>
      <c r="C1428" t="s">
        <v>1180</v>
      </c>
      <c r="D1428">
        <v>3</v>
      </c>
      <c r="E1428" t="str">
        <f t="shared" si="22"/>
        <v>chowdergumbo</v>
      </c>
      <c r="F1428" t="e">
        <v>#N/A</v>
      </c>
      <c r="G1428" t="e">
        <v>#N/A</v>
      </c>
    </row>
    <row r="1429" spans="1:7">
      <c r="A1429" t="s">
        <v>1190</v>
      </c>
      <c r="B1429" t="s">
        <v>845</v>
      </c>
      <c r="C1429" t="s">
        <v>1107</v>
      </c>
      <c r="D1429">
        <v>1</v>
      </c>
      <c r="E1429" t="str">
        <f t="shared" si="22"/>
        <v>chowderportage</v>
      </c>
      <c r="F1429" t="e">
        <v>#N/A</v>
      </c>
      <c r="G1429" t="e">
        <v>#N/A</v>
      </c>
    </row>
    <row r="1430" spans="1:7">
      <c r="A1430" t="s">
        <v>1190</v>
      </c>
      <c r="B1430" t="s">
        <v>845</v>
      </c>
      <c r="C1430" t="s">
        <v>1161</v>
      </c>
      <c r="D1430">
        <v>2</v>
      </c>
      <c r="E1430" t="str">
        <f t="shared" si="22"/>
        <v>chowderpotage</v>
      </c>
      <c r="F1430" t="e">
        <v>#N/A</v>
      </c>
      <c r="G1430" t="e">
        <v>#N/A</v>
      </c>
    </row>
    <row r="1431" spans="1:7">
      <c r="A1431" t="s">
        <v>1190</v>
      </c>
      <c r="B1431" t="s">
        <v>845</v>
      </c>
      <c r="C1431" t="s">
        <v>1108</v>
      </c>
      <c r="D1431">
        <v>1</v>
      </c>
      <c r="E1431" t="str">
        <f t="shared" si="22"/>
        <v>chowderpowder</v>
      </c>
      <c r="F1431" t="e">
        <v>#N/A</v>
      </c>
      <c r="G1431" t="e">
        <v>#N/A</v>
      </c>
    </row>
    <row r="1432" spans="1:7">
      <c r="A1432" t="s">
        <v>1190</v>
      </c>
      <c r="B1432" t="s">
        <v>845</v>
      </c>
      <c r="C1432" t="s">
        <v>182</v>
      </c>
      <c r="D1432">
        <v>1</v>
      </c>
      <c r="E1432" t="str">
        <f t="shared" si="22"/>
        <v>chowdersoup</v>
      </c>
      <c r="F1432">
        <v>0.129</v>
      </c>
      <c r="G1432">
        <v>1.2E-2</v>
      </c>
    </row>
    <row r="1433" spans="1:7">
      <c r="A1433" t="s">
        <v>1190</v>
      </c>
      <c r="B1433" t="s">
        <v>845</v>
      </c>
      <c r="C1433" t="s">
        <v>115</v>
      </c>
      <c r="D1433">
        <v>1</v>
      </c>
      <c r="E1433" t="str">
        <f t="shared" si="22"/>
        <v>chowdertime</v>
      </c>
      <c r="F1433" t="e">
        <v>#N/A</v>
      </c>
      <c r="G1433" t="e">
        <v>#N/A</v>
      </c>
    </row>
    <row r="1434" spans="1:7">
      <c r="A1434" t="s">
        <v>1190</v>
      </c>
      <c r="B1434" t="s">
        <v>849</v>
      </c>
      <c r="C1434" t="s">
        <v>1162</v>
      </c>
      <c r="D1434">
        <v>2</v>
      </c>
      <c r="E1434" t="str">
        <f t="shared" si="22"/>
        <v>cinemaentertainment</v>
      </c>
      <c r="F1434" t="e">
        <v>#N/A</v>
      </c>
      <c r="G1434" t="e">
        <v>#N/A</v>
      </c>
    </row>
    <row r="1435" spans="1:7">
      <c r="A1435" t="s">
        <v>1190</v>
      </c>
      <c r="B1435" t="s">
        <v>849</v>
      </c>
      <c r="C1435" t="s">
        <v>144</v>
      </c>
      <c r="D1435">
        <v>2</v>
      </c>
      <c r="E1435" t="str">
        <f t="shared" si="22"/>
        <v>cinemafilm</v>
      </c>
      <c r="F1435">
        <v>3.3000000000000002E-2</v>
      </c>
      <c r="G1435">
        <v>1.4E-2</v>
      </c>
    </row>
    <row r="1436" spans="1:7">
      <c r="A1436" t="s">
        <v>1190</v>
      </c>
      <c r="B1436" t="s">
        <v>849</v>
      </c>
      <c r="C1436" t="s">
        <v>144</v>
      </c>
      <c r="D1436">
        <v>1</v>
      </c>
      <c r="E1436" t="str">
        <f t="shared" si="22"/>
        <v>cinemafilm</v>
      </c>
      <c r="F1436">
        <v>3.3000000000000002E-2</v>
      </c>
      <c r="G1436">
        <v>1.4E-2</v>
      </c>
    </row>
    <row r="1437" spans="1:7">
      <c r="A1437" t="s">
        <v>1190</v>
      </c>
      <c r="B1437" t="s">
        <v>849</v>
      </c>
      <c r="C1437" t="s">
        <v>1110</v>
      </c>
      <c r="D1437">
        <v>1</v>
      </c>
      <c r="E1437" t="str">
        <f t="shared" si="22"/>
        <v>cinemahome</v>
      </c>
      <c r="F1437" t="e">
        <v>#N/A</v>
      </c>
      <c r="G1437" t="e">
        <v>#N/A</v>
      </c>
    </row>
    <row r="1438" spans="1:7">
      <c r="A1438" t="s">
        <v>1190</v>
      </c>
      <c r="B1438" t="s">
        <v>849</v>
      </c>
      <c r="C1438" t="s">
        <v>1111</v>
      </c>
      <c r="D1438">
        <v>1</v>
      </c>
      <c r="E1438" t="str">
        <f t="shared" si="22"/>
        <v>cinemamax</v>
      </c>
      <c r="F1438" t="e">
        <v>#N/A</v>
      </c>
      <c r="G1438" t="e">
        <v>#N/A</v>
      </c>
    </row>
    <row r="1439" spans="1:7">
      <c r="A1439" t="s">
        <v>1190</v>
      </c>
      <c r="B1439" t="s">
        <v>849</v>
      </c>
      <c r="C1439" t="s">
        <v>153</v>
      </c>
      <c r="D1439">
        <v>3</v>
      </c>
      <c r="E1439" t="str">
        <f t="shared" si="22"/>
        <v>cinemamovie</v>
      </c>
      <c r="F1439">
        <v>0.79300000000000004</v>
      </c>
      <c r="G1439">
        <v>2.5000000000000001E-2</v>
      </c>
    </row>
    <row r="1440" spans="1:7">
      <c r="A1440" t="s">
        <v>1190</v>
      </c>
      <c r="B1440" t="s">
        <v>849</v>
      </c>
      <c r="C1440" t="s">
        <v>153</v>
      </c>
      <c r="D1440">
        <v>2</v>
      </c>
      <c r="E1440" t="str">
        <f t="shared" si="22"/>
        <v>cinemamovie</v>
      </c>
      <c r="F1440">
        <v>0.79300000000000004</v>
      </c>
      <c r="G1440">
        <v>2.5000000000000001E-2</v>
      </c>
    </row>
    <row r="1441" spans="1:7">
      <c r="A1441" t="s">
        <v>1190</v>
      </c>
      <c r="B1441" t="s">
        <v>849</v>
      </c>
      <c r="C1441" t="s">
        <v>203</v>
      </c>
      <c r="D1441">
        <v>3</v>
      </c>
      <c r="E1441" t="str">
        <f t="shared" si="22"/>
        <v>cinemapicture</v>
      </c>
      <c r="F1441" t="e">
        <v>#N/A</v>
      </c>
      <c r="G1441" t="e">
        <v>#N/A</v>
      </c>
    </row>
    <row r="1442" spans="1:7">
      <c r="A1442" t="s">
        <v>1190</v>
      </c>
      <c r="B1442" t="s">
        <v>849</v>
      </c>
      <c r="C1442" t="s">
        <v>139</v>
      </c>
      <c r="D1442">
        <v>2</v>
      </c>
      <c r="E1442" t="str">
        <f t="shared" si="22"/>
        <v>cinemapopcorn</v>
      </c>
      <c r="F1442" t="e">
        <v>#N/A</v>
      </c>
      <c r="G1442" t="e">
        <v>#N/A</v>
      </c>
    </row>
    <row r="1443" spans="1:7">
      <c r="A1443" t="s">
        <v>1190</v>
      </c>
      <c r="B1443" t="s">
        <v>849</v>
      </c>
      <c r="C1443" t="s">
        <v>219</v>
      </c>
      <c r="D1443">
        <v>1</v>
      </c>
      <c r="E1443" t="str">
        <f t="shared" si="22"/>
        <v>cinemashow</v>
      </c>
      <c r="F1443" t="e">
        <v>#N/A</v>
      </c>
      <c r="G1443" t="e">
        <v>#N/A</v>
      </c>
    </row>
    <row r="1444" spans="1:7">
      <c r="A1444" t="s">
        <v>1190</v>
      </c>
      <c r="B1444" t="s">
        <v>849</v>
      </c>
      <c r="C1444" t="s">
        <v>722</v>
      </c>
      <c r="D1444">
        <v>1</v>
      </c>
      <c r="E1444" t="str">
        <f t="shared" si="22"/>
        <v>cinemaskin</v>
      </c>
      <c r="F1444" t="e">
        <v>#N/A</v>
      </c>
      <c r="G1444" t="e">
        <v>#N/A</v>
      </c>
    </row>
    <row r="1445" spans="1:7">
      <c r="A1445" t="s">
        <v>1190</v>
      </c>
      <c r="B1445" t="s">
        <v>849</v>
      </c>
      <c r="C1445" t="s">
        <v>143</v>
      </c>
      <c r="D1445">
        <v>1</v>
      </c>
      <c r="E1445" t="str">
        <f t="shared" si="22"/>
        <v>cinematheater</v>
      </c>
      <c r="F1445">
        <v>5.2999999999999999E-2</v>
      </c>
      <c r="G1445">
        <v>0.02</v>
      </c>
    </row>
    <row r="1446" spans="1:7">
      <c r="A1446" t="s">
        <v>1190</v>
      </c>
      <c r="B1446" t="s">
        <v>849</v>
      </c>
      <c r="C1446" t="s">
        <v>143</v>
      </c>
      <c r="D1446">
        <v>1</v>
      </c>
      <c r="E1446" t="str">
        <f t="shared" si="22"/>
        <v>cinematheater</v>
      </c>
      <c r="F1446">
        <v>5.2999999999999999E-2</v>
      </c>
      <c r="G1446">
        <v>0.02</v>
      </c>
    </row>
    <row r="1447" spans="1:7">
      <c r="A1447" t="s">
        <v>1190</v>
      </c>
      <c r="B1447" t="s">
        <v>849</v>
      </c>
      <c r="C1447" t="s">
        <v>129</v>
      </c>
      <c r="D1447">
        <v>1</v>
      </c>
      <c r="E1447" t="str">
        <f t="shared" si="22"/>
        <v>cinematicket</v>
      </c>
      <c r="F1447" t="e">
        <v>#N/A</v>
      </c>
      <c r="G1447" t="e">
        <v>#N/A</v>
      </c>
    </row>
    <row r="1448" spans="1:7">
      <c r="A1448" t="s">
        <v>1190</v>
      </c>
      <c r="B1448" t="s">
        <v>857</v>
      </c>
      <c r="C1448" t="s">
        <v>127</v>
      </c>
      <c r="D1448">
        <v>2</v>
      </c>
      <c r="E1448" t="str">
        <f t="shared" si="22"/>
        <v>closedblocked</v>
      </c>
      <c r="F1448" t="e">
        <v>#N/A</v>
      </c>
      <c r="G1448" t="e">
        <v>#N/A</v>
      </c>
    </row>
    <row r="1449" spans="1:7">
      <c r="A1449" t="s">
        <v>1190</v>
      </c>
      <c r="B1449" t="s">
        <v>857</v>
      </c>
      <c r="C1449" t="s">
        <v>1113</v>
      </c>
      <c r="D1449">
        <v>1</v>
      </c>
      <c r="E1449" t="str">
        <f t="shared" si="22"/>
        <v>closedbunged</v>
      </c>
      <c r="F1449" t="e">
        <v>#N/A</v>
      </c>
      <c r="G1449" t="e">
        <v>#N/A</v>
      </c>
    </row>
    <row r="1450" spans="1:7">
      <c r="A1450" t="s">
        <v>1190</v>
      </c>
      <c r="B1450" t="s">
        <v>857</v>
      </c>
      <c r="C1450" t="s">
        <v>2061</v>
      </c>
      <c r="D1450">
        <v>1</v>
      </c>
      <c r="E1450" t="str">
        <f t="shared" si="22"/>
        <v>closedcaption</v>
      </c>
      <c r="F1450" t="e">
        <v>#N/A</v>
      </c>
      <c r="G1450" t="e">
        <v>#N/A</v>
      </c>
    </row>
    <row r="1451" spans="1:7">
      <c r="A1451" t="s">
        <v>1190</v>
      </c>
      <c r="B1451" t="s">
        <v>857</v>
      </c>
      <c r="C1451" t="s">
        <v>1181</v>
      </c>
      <c r="D1451">
        <v>3</v>
      </c>
      <c r="E1451" t="str">
        <f t="shared" si="22"/>
        <v>closedclogged</v>
      </c>
      <c r="F1451" t="e">
        <v>#N/A</v>
      </c>
      <c r="G1451" t="e">
        <v>#N/A</v>
      </c>
    </row>
    <row r="1452" spans="1:7">
      <c r="A1452" t="s">
        <v>1190</v>
      </c>
      <c r="B1452" t="s">
        <v>857</v>
      </c>
      <c r="C1452" t="s">
        <v>1115</v>
      </c>
      <c r="D1452">
        <v>1</v>
      </c>
      <c r="E1452" t="str">
        <f t="shared" si="22"/>
        <v>closedcongested</v>
      </c>
      <c r="F1452" t="e">
        <v>#N/A</v>
      </c>
      <c r="G1452" t="e">
        <v>#N/A</v>
      </c>
    </row>
    <row r="1453" spans="1:7">
      <c r="A1453" t="s">
        <v>1190</v>
      </c>
      <c r="B1453" t="s">
        <v>857</v>
      </c>
      <c r="C1453" t="s">
        <v>271</v>
      </c>
      <c r="D1453">
        <v>1</v>
      </c>
      <c r="E1453" t="str">
        <f t="shared" si="22"/>
        <v>closeddoor</v>
      </c>
      <c r="F1453">
        <v>7.1999999999999995E-2</v>
      </c>
      <c r="G1453">
        <v>0</v>
      </c>
    </row>
    <row r="1454" spans="1:7">
      <c r="A1454" t="s">
        <v>1190</v>
      </c>
      <c r="B1454" t="s">
        <v>857</v>
      </c>
      <c r="C1454" t="s">
        <v>271</v>
      </c>
      <c r="D1454">
        <v>1</v>
      </c>
      <c r="E1454" t="str">
        <f t="shared" si="22"/>
        <v>closeddoor</v>
      </c>
      <c r="F1454">
        <v>7.1999999999999995E-2</v>
      </c>
      <c r="G1454">
        <v>0</v>
      </c>
    </row>
    <row r="1455" spans="1:7">
      <c r="A1455" t="s">
        <v>1190</v>
      </c>
      <c r="B1455" t="s">
        <v>857</v>
      </c>
      <c r="C1455" t="s">
        <v>369</v>
      </c>
      <c r="D1455">
        <v>2</v>
      </c>
      <c r="E1455" t="str">
        <f t="shared" si="22"/>
        <v>closedoffice</v>
      </c>
      <c r="F1455" t="e">
        <v>#N/A</v>
      </c>
      <c r="G1455" t="e">
        <v>#N/A</v>
      </c>
    </row>
    <row r="1456" spans="1:7">
      <c r="A1456" t="s">
        <v>1190</v>
      </c>
      <c r="B1456" t="s">
        <v>857</v>
      </c>
      <c r="C1456" t="s">
        <v>1116</v>
      </c>
      <c r="D1456">
        <v>1</v>
      </c>
      <c r="E1456" t="str">
        <f t="shared" si="22"/>
        <v>closedplugged</v>
      </c>
      <c r="F1456" t="e">
        <v>#N/A</v>
      </c>
      <c r="G1456" t="e">
        <v>#N/A</v>
      </c>
    </row>
    <row r="1457" spans="1:7">
      <c r="A1457" t="s">
        <v>1190</v>
      </c>
      <c r="B1457" t="s">
        <v>857</v>
      </c>
      <c r="C1457" t="s">
        <v>812</v>
      </c>
      <c r="D1457">
        <v>1</v>
      </c>
      <c r="E1457" t="str">
        <f t="shared" si="22"/>
        <v>closedshop</v>
      </c>
      <c r="F1457" t="e">
        <v>#N/A</v>
      </c>
      <c r="G1457" t="e">
        <v>#N/A</v>
      </c>
    </row>
    <row r="1458" spans="1:7">
      <c r="A1458" t="s">
        <v>1190</v>
      </c>
      <c r="B1458" t="s">
        <v>857</v>
      </c>
      <c r="C1458" t="s">
        <v>154</v>
      </c>
      <c r="D1458">
        <v>4</v>
      </c>
      <c r="E1458" t="str">
        <f t="shared" si="22"/>
        <v>closedstop</v>
      </c>
      <c r="F1458" t="e">
        <v>#N/A</v>
      </c>
      <c r="G1458" t="e">
        <v>#N/A</v>
      </c>
    </row>
    <row r="1459" spans="1:7">
      <c r="A1459" t="s">
        <v>1190</v>
      </c>
      <c r="B1459" t="s">
        <v>857</v>
      </c>
      <c r="C1459" t="s">
        <v>79</v>
      </c>
      <c r="D1459">
        <v>2</v>
      </c>
      <c r="E1459" t="str">
        <f t="shared" si="22"/>
        <v>closedup</v>
      </c>
      <c r="F1459" t="e">
        <v>#N/A</v>
      </c>
      <c r="G1459" t="e">
        <v>#N/A</v>
      </c>
    </row>
    <row r="1460" spans="1:7">
      <c r="A1460" t="s">
        <v>1190</v>
      </c>
      <c r="B1460" t="s">
        <v>857</v>
      </c>
      <c r="C1460" t="s">
        <v>307</v>
      </c>
      <c r="D1460">
        <v>1</v>
      </c>
      <c r="E1460" t="str">
        <f t="shared" si="22"/>
        <v>closedwindow</v>
      </c>
      <c r="F1460" t="e">
        <v>#N/A</v>
      </c>
      <c r="G1460" t="e">
        <v>#N/A</v>
      </c>
    </row>
    <row r="1461" spans="1:7">
      <c r="A1461" t="s">
        <v>1190</v>
      </c>
      <c r="B1461" t="s">
        <v>857</v>
      </c>
      <c r="C1461" t="s">
        <v>307</v>
      </c>
      <c r="D1461">
        <v>1</v>
      </c>
      <c r="E1461" t="str">
        <f t="shared" si="22"/>
        <v>closedwindow</v>
      </c>
      <c r="F1461" t="e">
        <v>#N/A</v>
      </c>
      <c r="G1461" t="e">
        <v>#N/A</v>
      </c>
    </row>
    <row r="1462" spans="1:7">
      <c r="A1462" t="s">
        <v>1190</v>
      </c>
      <c r="B1462" t="s">
        <v>839</v>
      </c>
      <c r="C1462" t="s">
        <v>517</v>
      </c>
      <c r="D1462">
        <v>1</v>
      </c>
      <c r="E1462" t="str">
        <f t="shared" si="22"/>
        <v>clothblanket</v>
      </c>
      <c r="F1462" t="e">
        <v>#N/A</v>
      </c>
      <c r="G1462" t="e">
        <v>#N/A</v>
      </c>
    </row>
    <row r="1463" spans="1:7">
      <c r="A1463" t="s">
        <v>1190</v>
      </c>
      <c r="B1463" t="s">
        <v>839</v>
      </c>
      <c r="C1463" t="s">
        <v>157</v>
      </c>
      <c r="D1463">
        <v>1</v>
      </c>
      <c r="E1463" t="str">
        <f t="shared" si="22"/>
        <v>clothclothes</v>
      </c>
      <c r="F1463">
        <v>0.182</v>
      </c>
      <c r="G1463">
        <v>0</v>
      </c>
    </row>
    <row r="1464" spans="1:7">
      <c r="A1464" t="s">
        <v>1190</v>
      </c>
      <c r="B1464" t="s">
        <v>839</v>
      </c>
      <c r="C1464" t="s">
        <v>1118</v>
      </c>
      <c r="D1464">
        <v>1</v>
      </c>
      <c r="E1464" t="str">
        <f t="shared" si="22"/>
        <v>clothdippers</v>
      </c>
      <c r="F1464" t="e">
        <v>#N/A</v>
      </c>
      <c r="G1464" t="e">
        <v>#N/A</v>
      </c>
    </row>
    <row r="1465" spans="1:7">
      <c r="A1465" t="s">
        <v>1190</v>
      </c>
      <c r="B1465" t="s">
        <v>839</v>
      </c>
      <c r="C1465" t="s">
        <v>290</v>
      </c>
      <c r="D1465">
        <v>3</v>
      </c>
      <c r="E1465" t="str">
        <f t="shared" si="22"/>
        <v>clothfabric</v>
      </c>
      <c r="F1465">
        <v>0.115</v>
      </c>
      <c r="G1465">
        <v>0.38100000000000001</v>
      </c>
    </row>
    <row r="1466" spans="1:7">
      <c r="A1466" t="s">
        <v>1190</v>
      </c>
      <c r="B1466" t="s">
        <v>839</v>
      </c>
      <c r="C1466" t="s">
        <v>160</v>
      </c>
      <c r="D1466">
        <v>1</v>
      </c>
      <c r="E1466" t="str">
        <f t="shared" si="22"/>
        <v>clothjeans</v>
      </c>
      <c r="F1466" t="e">
        <v>#N/A</v>
      </c>
      <c r="G1466" t="e">
        <v>#N/A</v>
      </c>
    </row>
    <row r="1467" spans="1:7">
      <c r="A1467" t="s">
        <v>1190</v>
      </c>
      <c r="B1467" t="s">
        <v>839</v>
      </c>
      <c r="C1467" t="s">
        <v>24</v>
      </c>
      <c r="D1467">
        <v>3</v>
      </c>
      <c r="E1467" t="str">
        <f t="shared" si="22"/>
        <v>clothmaterial</v>
      </c>
      <c r="F1467">
        <v>0.20599999999999999</v>
      </c>
      <c r="G1467">
        <v>0.15</v>
      </c>
    </row>
    <row r="1468" spans="1:7">
      <c r="A1468" t="s">
        <v>1190</v>
      </c>
      <c r="B1468" t="s">
        <v>839</v>
      </c>
      <c r="C1468" t="s">
        <v>923</v>
      </c>
      <c r="D1468">
        <v>1</v>
      </c>
      <c r="E1468" t="str">
        <f t="shared" si="22"/>
        <v>clothnapkin</v>
      </c>
      <c r="F1468" t="e">
        <v>#N/A</v>
      </c>
      <c r="G1468" t="e">
        <v>#N/A</v>
      </c>
    </row>
    <row r="1469" spans="1:7">
      <c r="A1469" t="s">
        <v>1190</v>
      </c>
      <c r="B1469" t="s">
        <v>839</v>
      </c>
      <c r="C1469" t="s">
        <v>520</v>
      </c>
      <c r="D1469">
        <v>1</v>
      </c>
      <c r="E1469" t="str">
        <f t="shared" si="22"/>
        <v>clothrag</v>
      </c>
      <c r="F1469">
        <v>0.03</v>
      </c>
      <c r="G1469">
        <v>0.245</v>
      </c>
    </row>
    <row r="1470" spans="1:7">
      <c r="A1470" t="s">
        <v>1190</v>
      </c>
      <c r="B1470" t="s">
        <v>839</v>
      </c>
      <c r="C1470" t="s">
        <v>869</v>
      </c>
      <c r="D1470">
        <v>1</v>
      </c>
      <c r="E1470" t="str">
        <f t="shared" si="22"/>
        <v>clothsheet</v>
      </c>
      <c r="F1470" t="e">
        <v>#N/A</v>
      </c>
      <c r="G1470" t="e">
        <v>#N/A</v>
      </c>
    </row>
    <row r="1471" spans="1:7">
      <c r="A1471" t="s">
        <v>1190</v>
      </c>
      <c r="B1471" t="s">
        <v>839</v>
      </c>
      <c r="C1471" t="s">
        <v>108</v>
      </c>
      <c r="D1471">
        <v>1</v>
      </c>
      <c r="E1471" t="str">
        <f t="shared" si="22"/>
        <v>clothshirt</v>
      </c>
      <c r="F1471">
        <v>1.7999999999999999E-2</v>
      </c>
      <c r="G1471">
        <v>0</v>
      </c>
    </row>
    <row r="1472" spans="1:7">
      <c r="A1472" t="s">
        <v>1190</v>
      </c>
      <c r="B1472" t="s">
        <v>839</v>
      </c>
      <c r="C1472" t="s">
        <v>417</v>
      </c>
      <c r="D1472">
        <v>1</v>
      </c>
      <c r="E1472" t="str">
        <f t="shared" si="22"/>
        <v>clothshoes</v>
      </c>
      <c r="F1472" t="e">
        <v>#N/A</v>
      </c>
      <c r="G1472" t="e">
        <v>#N/A</v>
      </c>
    </row>
    <row r="1473" spans="1:7">
      <c r="A1473" t="s">
        <v>1190</v>
      </c>
      <c r="B1473" t="s">
        <v>839</v>
      </c>
      <c r="C1473" t="s">
        <v>1163</v>
      </c>
      <c r="D1473">
        <v>2</v>
      </c>
      <c r="E1473" t="str">
        <f t="shared" si="22"/>
        <v>clothstuff</v>
      </c>
      <c r="F1473" t="e">
        <v>#N/A</v>
      </c>
      <c r="G1473" t="e">
        <v>#N/A</v>
      </c>
    </row>
    <row r="1474" spans="1:7">
      <c r="A1474" t="s">
        <v>1190</v>
      </c>
      <c r="B1474" t="s">
        <v>839</v>
      </c>
      <c r="C1474" t="s">
        <v>387</v>
      </c>
      <c r="D1474">
        <v>3</v>
      </c>
      <c r="E1474" t="str">
        <f t="shared" ref="E1474:E1537" si="23">CONCATENATE(LOWER(B1474),LOWER(C1474))</f>
        <v>clothtextile</v>
      </c>
      <c r="F1474" t="e">
        <v>#N/A</v>
      </c>
      <c r="G1474" t="e">
        <v>#N/A</v>
      </c>
    </row>
    <row r="1475" spans="1:7">
      <c r="A1475" t="s">
        <v>1190</v>
      </c>
      <c r="B1475" t="s">
        <v>856</v>
      </c>
      <c r="C1475" t="s">
        <v>1121</v>
      </c>
      <c r="D1475">
        <v>1</v>
      </c>
      <c r="E1475" t="str">
        <f t="shared" si="23"/>
        <v>commonfeatures</v>
      </c>
      <c r="F1475" t="e">
        <v>#N/A</v>
      </c>
      <c r="G1475" t="e">
        <v>#N/A</v>
      </c>
    </row>
    <row r="1476" spans="1:7">
      <c r="A1476" t="s">
        <v>1190</v>
      </c>
      <c r="B1476" t="s">
        <v>856</v>
      </c>
      <c r="C1476" t="s">
        <v>1084</v>
      </c>
      <c r="D1476">
        <v>2</v>
      </c>
      <c r="E1476" t="str">
        <f t="shared" si="23"/>
        <v>commonfeelings</v>
      </c>
      <c r="F1476" t="e">
        <v>#N/A</v>
      </c>
      <c r="G1476" t="e">
        <v>#N/A</v>
      </c>
    </row>
    <row r="1477" spans="1:7">
      <c r="A1477" t="s">
        <v>1190</v>
      </c>
      <c r="B1477" t="s">
        <v>856</v>
      </c>
      <c r="C1477" t="s">
        <v>862</v>
      </c>
      <c r="D1477">
        <v>3</v>
      </c>
      <c r="E1477" t="str">
        <f t="shared" si="23"/>
        <v>commonfrequent</v>
      </c>
      <c r="F1477" t="e">
        <v>#N/A</v>
      </c>
      <c r="G1477" t="e">
        <v>#N/A</v>
      </c>
    </row>
    <row r="1478" spans="1:7">
      <c r="A1478" t="s">
        <v>1190</v>
      </c>
      <c r="B1478" t="s">
        <v>856</v>
      </c>
      <c r="C1478" t="s">
        <v>561</v>
      </c>
      <c r="D1478">
        <v>2</v>
      </c>
      <c r="E1478" t="str">
        <f t="shared" si="23"/>
        <v>commongeneral</v>
      </c>
      <c r="F1478" t="e">
        <v>#N/A</v>
      </c>
      <c r="G1478" t="e">
        <v>#N/A</v>
      </c>
    </row>
    <row r="1479" spans="1:7">
      <c r="A1479" t="s">
        <v>1190</v>
      </c>
      <c r="B1479" t="s">
        <v>856</v>
      </c>
      <c r="C1479" t="s">
        <v>87</v>
      </c>
      <c r="D1479">
        <v>2</v>
      </c>
      <c r="E1479" t="str">
        <f t="shared" si="23"/>
        <v>commonground</v>
      </c>
      <c r="F1479" t="e">
        <v>#N/A</v>
      </c>
      <c r="G1479" t="e">
        <v>#N/A</v>
      </c>
    </row>
    <row r="1480" spans="1:7">
      <c r="A1480" t="s">
        <v>1190</v>
      </c>
      <c r="B1480" t="s">
        <v>856</v>
      </c>
      <c r="C1480" t="s">
        <v>238</v>
      </c>
      <c r="D1480">
        <v>1</v>
      </c>
      <c r="E1480" t="str">
        <f t="shared" si="23"/>
        <v>commonlaw</v>
      </c>
      <c r="F1480">
        <v>2.7E-2</v>
      </c>
      <c r="G1480">
        <v>0</v>
      </c>
    </row>
    <row r="1481" spans="1:7">
      <c r="A1481" t="s">
        <v>1190</v>
      </c>
      <c r="B1481" t="s">
        <v>856</v>
      </c>
      <c r="C1481" t="s">
        <v>1122</v>
      </c>
      <c r="D1481">
        <v>1</v>
      </c>
      <c r="E1481" t="str">
        <f t="shared" si="23"/>
        <v>commonopposing</v>
      </c>
      <c r="F1481" t="e">
        <v>#N/A</v>
      </c>
      <c r="G1481" t="e">
        <v>#N/A</v>
      </c>
    </row>
    <row r="1482" spans="1:7">
      <c r="A1482" t="s">
        <v>1190</v>
      </c>
      <c r="B1482" t="s">
        <v>856</v>
      </c>
      <c r="C1482" t="s">
        <v>96</v>
      </c>
      <c r="D1482">
        <v>3</v>
      </c>
      <c r="E1482" t="str">
        <f t="shared" si="23"/>
        <v>commonordinary</v>
      </c>
      <c r="F1482">
        <v>4.8000000000000001E-2</v>
      </c>
      <c r="G1482">
        <v>9.7000000000000003E-2</v>
      </c>
    </row>
    <row r="1483" spans="1:7">
      <c r="A1483" t="s">
        <v>1190</v>
      </c>
      <c r="B1483" t="s">
        <v>856</v>
      </c>
      <c r="C1483" t="s">
        <v>391</v>
      </c>
      <c r="D1483">
        <v>1</v>
      </c>
      <c r="E1483" t="str">
        <f t="shared" si="23"/>
        <v>commonregular</v>
      </c>
      <c r="F1483">
        <v>2.7E-2</v>
      </c>
      <c r="G1483">
        <v>1.4E-2</v>
      </c>
    </row>
    <row r="1484" spans="1:7">
      <c r="A1484" t="s">
        <v>1190</v>
      </c>
      <c r="B1484" t="s">
        <v>856</v>
      </c>
      <c r="C1484" t="s">
        <v>1123</v>
      </c>
      <c r="D1484">
        <v>1</v>
      </c>
      <c r="E1484" t="str">
        <f t="shared" si="23"/>
        <v>commonspread</v>
      </c>
      <c r="F1484" t="e">
        <v>#N/A</v>
      </c>
      <c r="G1484" t="e">
        <v>#N/A</v>
      </c>
    </row>
    <row r="1485" spans="1:7">
      <c r="A1485" t="s">
        <v>1190</v>
      </c>
      <c r="B1485" t="s">
        <v>856</v>
      </c>
      <c r="C1485" t="s">
        <v>363</v>
      </c>
      <c r="D1485">
        <v>1</v>
      </c>
      <c r="E1485" t="str">
        <f t="shared" si="23"/>
        <v>commonthought</v>
      </c>
      <c r="F1485" t="e">
        <v>#N/A</v>
      </c>
      <c r="G1485" t="e">
        <v>#N/A</v>
      </c>
    </row>
    <row r="1486" spans="1:7">
      <c r="A1486" t="s">
        <v>1190</v>
      </c>
      <c r="B1486" t="s">
        <v>856</v>
      </c>
      <c r="C1486" t="s">
        <v>1124</v>
      </c>
      <c r="D1486">
        <v>1</v>
      </c>
      <c r="E1486" t="str">
        <f t="shared" si="23"/>
        <v>commonwide</v>
      </c>
      <c r="F1486" t="e">
        <v>#N/A</v>
      </c>
      <c r="G1486" t="e">
        <v>#N/A</v>
      </c>
    </row>
    <row r="1487" spans="1:7">
      <c r="A1487" t="s">
        <v>1190</v>
      </c>
      <c r="B1487" t="s">
        <v>856</v>
      </c>
      <c r="C1487" t="s">
        <v>1164</v>
      </c>
      <c r="D1487">
        <v>2</v>
      </c>
      <c r="E1487" t="str">
        <f t="shared" si="23"/>
        <v>commonwidespread</v>
      </c>
      <c r="F1487" t="e">
        <v>#N/A</v>
      </c>
      <c r="G1487" t="e">
        <v>#N/A</v>
      </c>
    </row>
    <row r="1488" spans="1:7">
      <c r="A1488" t="s">
        <v>1190</v>
      </c>
      <c r="B1488" t="s">
        <v>846</v>
      </c>
      <c r="C1488" t="s">
        <v>1125</v>
      </c>
      <c r="D1488">
        <v>1</v>
      </c>
      <c r="E1488" t="str">
        <f t="shared" si="23"/>
        <v>computerbuilders</v>
      </c>
      <c r="F1488" t="e">
        <v>#N/A</v>
      </c>
      <c r="G1488" t="e">
        <v>#N/A</v>
      </c>
    </row>
    <row r="1489" spans="1:7">
      <c r="A1489" t="s">
        <v>1190</v>
      </c>
      <c r="B1489" t="s">
        <v>846</v>
      </c>
      <c r="C1489" t="s">
        <v>1182</v>
      </c>
      <c r="D1489">
        <v>3</v>
      </c>
      <c r="E1489" t="str">
        <f t="shared" si="23"/>
        <v>computercpu</v>
      </c>
      <c r="F1489" t="e">
        <v>#N/A</v>
      </c>
      <c r="G1489" t="e">
        <v>#N/A</v>
      </c>
    </row>
    <row r="1490" spans="1:7">
      <c r="A1490" t="s">
        <v>1190</v>
      </c>
      <c r="B1490" t="s">
        <v>846</v>
      </c>
      <c r="C1490" t="s">
        <v>1126</v>
      </c>
      <c r="D1490">
        <v>1</v>
      </c>
      <c r="E1490" t="str">
        <f t="shared" si="23"/>
        <v>computerframe</v>
      </c>
      <c r="F1490" t="e">
        <v>#N/A</v>
      </c>
      <c r="G1490" t="e">
        <v>#N/A</v>
      </c>
    </row>
    <row r="1491" spans="1:7">
      <c r="A1491" t="s">
        <v>1190</v>
      </c>
      <c r="B1491" t="s">
        <v>846</v>
      </c>
      <c r="C1491" t="s">
        <v>1127</v>
      </c>
      <c r="D1491">
        <v>1</v>
      </c>
      <c r="E1491" t="str">
        <f t="shared" si="23"/>
        <v>computerhigh</v>
      </c>
      <c r="F1491" t="e">
        <v>#N/A</v>
      </c>
      <c r="G1491" t="e">
        <v>#N/A</v>
      </c>
    </row>
    <row r="1492" spans="1:7">
      <c r="A1492" t="s">
        <v>1190</v>
      </c>
      <c r="B1492" t="s">
        <v>846</v>
      </c>
      <c r="C1492" t="s">
        <v>184</v>
      </c>
      <c r="D1492">
        <v>1</v>
      </c>
      <c r="E1492" t="str">
        <f t="shared" si="23"/>
        <v>computerinternet</v>
      </c>
      <c r="F1492" t="e">
        <v>#N/A</v>
      </c>
      <c r="G1492" t="e">
        <v>#N/A</v>
      </c>
    </row>
    <row r="1493" spans="1:7">
      <c r="A1493" t="s">
        <v>1190</v>
      </c>
      <c r="B1493" t="s">
        <v>846</v>
      </c>
      <c r="C1493" t="s">
        <v>114</v>
      </c>
      <c r="D1493">
        <v>1</v>
      </c>
      <c r="E1493" t="str">
        <f t="shared" si="23"/>
        <v>computerlaptop</v>
      </c>
      <c r="F1493" t="e">
        <v>#N/A</v>
      </c>
      <c r="G1493" t="e">
        <v>#N/A</v>
      </c>
    </row>
    <row r="1494" spans="1:7">
      <c r="A1494" t="s">
        <v>1190</v>
      </c>
      <c r="B1494" t="s">
        <v>846</v>
      </c>
      <c r="C1494" t="s">
        <v>1128</v>
      </c>
      <c r="D1494">
        <v>1</v>
      </c>
      <c r="E1494" t="str">
        <f t="shared" si="23"/>
        <v>computermain</v>
      </c>
      <c r="F1494" t="e">
        <v>#N/A</v>
      </c>
      <c r="G1494" t="e">
        <v>#N/A</v>
      </c>
    </row>
    <row r="1495" spans="1:7">
      <c r="A1495" t="s">
        <v>1190</v>
      </c>
      <c r="B1495" t="s">
        <v>846</v>
      </c>
      <c r="C1495" t="s">
        <v>1129</v>
      </c>
      <c r="D1495">
        <v>1</v>
      </c>
      <c r="E1495" t="str">
        <f t="shared" si="23"/>
        <v>computeroperator</v>
      </c>
      <c r="F1495">
        <v>1.4E-2</v>
      </c>
      <c r="G1495">
        <v>0</v>
      </c>
    </row>
    <row r="1496" spans="1:7">
      <c r="A1496" t="s">
        <v>1190</v>
      </c>
      <c r="B1496" t="s">
        <v>846</v>
      </c>
      <c r="C1496" t="s">
        <v>1183</v>
      </c>
      <c r="D1496">
        <v>3</v>
      </c>
      <c r="E1496" t="str">
        <f t="shared" si="23"/>
        <v>computerpc</v>
      </c>
      <c r="F1496" t="e">
        <v>#N/A</v>
      </c>
      <c r="G1496" t="e">
        <v>#N/A</v>
      </c>
    </row>
    <row r="1497" spans="1:7">
      <c r="A1497" t="s">
        <v>1190</v>
      </c>
      <c r="B1497" t="s">
        <v>846</v>
      </c>
      <c r="C1497" t="s">
        <v>1184</v>
      </c>
      <c r="D1497">
        <v>3</v>
      </c>
      <c r="E1497" t="str">
        <f t="shared" si="23"/>
        <v>computerprocessor</v>
      </c>
      <c r="F1497" t="e">
        <v>#N/A</v>
      </c>
      <c r="G1497" t="e">
        <v>#N/A</v>
      </c>
    </row>
    <row r="1498" spans="1:7">
      <c r="A1498" t="s">
        <v>1190</v>
      </c>
      <c r="B1498" t="s">
        <v>846</v>
      </c>
      <c r="C1498" t="s">
        <v>416</v>
      </c>
      <c r="D1498">
        <v>1</v>
      </c>
      <c r="E1498" t="str">
        <f t="shared" si="23"/>
        <v>computerschool</v>
      </c>
      <c r="F1498" t="e">
        <v>#N/A</v>
      </c>
      <c r="G1498" t="e">
        <v>#N/A</v>
      </c>
    </row>
    <row r="1499" spans="1:7">
      <c r="A1499" t="s">
        <v>1190</v>
      </c>
      <c r="B1499" t="s">
        <v>846</v>
      </c>
      <c r="C1499" t="s">
        <v>1053</v>
      </c>
      <c r="D1499">
        <v>1</v>
      </c>
      <c r="E1499" t="str">
        <f t="shared" si="23"/>
        <v>computerspeed</v>
      </c>
      <c r="F1499" t="e">
        <v>#N/A</v>
      </c>
      <c r="G1499" t="e">
        <v>#N/A</v>
      </c>
    </row>
    <row r="1500" spans="1:7">
      <c r="A1500" t="s">
        <v>1190</v>
      </c>
      <c r="B1500" t="s">
        <v>846</v>
      </c>
      <c r="C1500" t="s">
        <v>60</v>
      </c>
      <c r="D1500">
        <v>1</v>
      </c>
      <c r="E1500" t="str">
        <f t="shared" si="23"/>
        <v>computertechnology</v>
      </c>
      <c r="F1500">
        <v>3.4000000000000002E-2</v>
      </c>
      <c r="G1500">
        <v>0.23400000000000001</v>
      </c>
    </row>
    <row r="1501" spans="1:7">
      <c r="A1501" t="s">
        <v>1190</v>
      </c>
      <c r="B1501" t="s">
        <v>846</v>
      </c>
      <c r="C1501" t="s">
        <v>235</v>
      </c>
      <c r="D1501">
        <v>1</v>
      </c>
      <c r="E1501" t="str">
        <f t="shared" si="23"/>
        <v>computerwork</v>
      </c>
      <c r="F1501" t="e">
        <v>#N/A</v>
      </c>
      <c r="G1501" t="e">
        <v>#N/A</v>
      </c>
    </row>
    <row r="1502" spans="1:7">
      <c r="A1502" t="s">
        <v>1190</v>
      </c>
      <c r="B1502" t="s">
        <v>846</v>
      </c>
      <c r="C1502" t="s">
        <v>235</v>
      </c>
      <c r="D1502">
        <v>2</v>
      </c>
      <c r="E1502" t="str">
        <f t="shared" si="23"/>
        <v>computerwork</v>
      </c>
      <c r="F1502" t="e">
        <v>#N/A</v>
      </c>
      <c r="G1502" t="e">
        <v>#N/A</v>
      </c>
    </row>
    <row r="1503" spans="1:7">
      <c r="A1503" t="s">
        <v>1190</v>
      </c>
      <c r="B1503" t="s">
        <v>216</v>
      </c>
      <c r="C1503" t="s">
        <v>71</v>
      </c>
      <c r="D1503">
        <v>3</v>
      </c>
      <c r="E1503" t="str">
        <f t="shared" si="23"/>
        <v>danceractor</v>
      </c>
      <c r="F1503" t="e">
        <v>#N/A</v>
      </c>
      <c r="G1503" t="e">
        <v>#N/A</v>
      </c>
    </row>
    <row r="1504" spans="1:7">
      <c r="A1504" t="s">
        <v>1190</v>
      </c>
      <c r="B1504" t="s">
        <v>216</v>
      </c>
      <c r="C1504" t="s">
        <v>575</v>
      </c>
      <c r="D1504">
        <v>2</v>
      </c>
      <c r="E1504" t="str">
        <f t="shared" si="23"/>
        <v>dancerartist</v>
      </c>
      <c r="F1504" t="e">
        <v>#N/A</v>
      </c>
      <c r="G1504" t="e">
        <v>#N/A</v>
      </c>
    </row>
    <row r="1505" spans="1:7">
      <c r="A1505" t="s">
        <v>1190</v>
      </c>
      <c r="B1505" t="s">
        <v>216</v>
      </c>
      <c r="C1505" t="s">
        <v>3174</v>
      </c>
      <c r="D1505">
        <v>1</v>
      </c>
      <c r="E1505" t="str">
        <f t="shared" si="23"/>
        <v>dancercommit</v>
      </c>
      <c r="F1505" t="e">
        <v>#N/A</v>
      </c>
      <c r="G1505" t="e">
        <v>#N/A</v>
      </c>
    </row>
    <row r="1506" spans="1:7">
      <c r="A1506" t="s">
        <v>1190</v>
      </c>
      <c r="B1506" t="s">
        <v>216</v>
      </c>
      <c r="C1506" t="s">
        <v>3175</v>
      </c>
      <c r="D1506">
        <v>1</v>
      </c>
      <c r="E1506" t="str">
        <f t="shared" si="23"/>
        <v>dancercupid</v>
      </c>
      <c r="F1506" t="e">
        <v>#N/A</v>
      </c>
      <c r="G1506" t="e">
        <v>#N/A</v>
      </c>
    </row>
    <row r="1507" spans="1:7">
      <c r="A1507" t="s">
        <v>1190</v>
      </c>
      <c r="B1507" t="s">
        <v>216</v>
      </c>
      <c r="C1507" t="s">
        <v>976</v>
      </c>
      <c r="D1507">
        <v>1</v>
      </c>
      <c r="E1507" t="str">
        <f t="shared" si="23"/>
        <v>dancerfeet</v>
      </c>
      <c r="F1507" t="e">
        <v>#N/A</v>
      </c>
      <c r="G1507" t="e">
        <v>#N/A</v>
      </c>
    </row>
    <row r="1508" spans="1:7">
      <c r="A1508" t="s">
        <v>1190</v>
      </c>
      <c r="B1508" t="s">
        <v>216</v>
      </c>
      <c r="C1508" t="s">
        <v>300</v>
      </c>
      <c r="D1508">
        <v>1</v>
      </c>
      <c r="E1508" t="str">
        <f t="shared" si="23"/>
        <v>dancerfun</v>
      </c>
      <c r="F1508" t="e">
        <v>#N/A</v>
      </c>
      <c r="G1508" t="e">
        <v>#N/A</v>
      </c>
    </row>
    <row r="1509" spans="1:7">
      <c r="A1509" t="s">
        <v>1190</v>
      </c>
      <c r="B1509" t="s">
        <v>216</v>
      </c>
      <c r="C1509" t="s">
        <v>172</v>
      </c>
      <c r="D1509">
        <v>1</v>
      </c>
      <c r="E1509" t="str">
        <f t="shared" si="23"/>
        <v>dancerhard</v>
      </c>
      <c r="F1509" t="e">
        <v>#N/A</v>
      </c>
      <c r="G1509" t="e">
        <v>#N/A</v>
      </c>
    </row>
    <row r="1510" spans="1:7">
      <c r="A1510" t="s">
        <v>1190</v>
      </c>
      <c r="B1510" t="s">
        <v>216</v>
      </c>
      <c r="C1510" t="s">
        <v>801</v>
      </c>
      <c r="D1510">
        <v>1</v>
      </c>
      <c r="E1510" t="str">
        <f t="shared" si="23"/>
        <v>dancerlot</v>
      </c>
      <c r="F1510" t="e">
        <v>#N/A</v>
      </c>
      <c r="G1510" t="e">
        <v>#N/A</v>
      </c>
    </row>
    <row r="1511" spans="1:7">
      <c r="A1511" t="s">
        <v>1190</v>
      </c>
      <c r="B1511" t="s">
        <v>216</v>
      </c>
      <c r="C1511" t="s">
        <v>564</v>
      </c>
      <c r="D1511">
        <v>1</v>
      </c>
      <c r="E1511" t="str">
        <f t="shared" si="23"/>
        <v>dancerperformer</v>
      </c>
      <c r="F1511">
        <v>2.5999999999999999E-2</v>
      </c>
      <c r="G1511" t="s">
        <v>2783</v>
      </c>
    </row>
    <row r="1512" spans="1:7">
      <c r="A1512" t="s">
        <v>1190</v>
      </c>
      <c r="B1512" t="s">
        <v>216</v>
      </c>
      <c r="C1512" t="s">
        <v>564</v>
      </c>
      <c r="D1512">
        <v>2</v>
      </c>
      <c r="E1512" t="str">
        <f t="shared" si="23"/>
        <v>dancerperformer</v>
      </c>
      <c r="F1512">
        <v>2.5999999999999999E-2</v>
      </c>
      <c r="G1512" t="s">
        <v>2783</v>
      </c>
    </row>
    <row r="1513" spans="1:7">
      <c r="A1513" t="s">
        <v>1190</v>
      </c>
      <c r="B1513" t="s">
        <v>216</v>
      </c>
      <c r="C1513" t="s">
        <v>209</v>
      </c>
      <c r="D1513">
        <v>1</v>
      </c>
      <c r="E1513" t="str">
        <f t="shared" si="23"/>
        <v>dancerprancer</v>
      </c>
      <c r="F1513">
        <v>2.5999999999999999E-2</v>
      </c>
      <c r="G1513" t="s">
        <v>2783</v>
      </c>
    </row>
    <row r="1514" spans="1:7">
      <c r="A1514" t="s">
        <v>1190</v>
      </c>
      <c r="B1514" t="s">
        <v>216</v>
      </c>
      <c r="C1514" t="s">
        <v>398</v>
      </c>
      <c r="D1514">
        <v>3</v>
      </c>
      <c r="E1514" t="str">
        <f t="shared" si="23"/>
        <v>dancersinger</v>
      </c>
      <c r="F1514">
        <v>7.1999999999999995E-2</v>
      </c>
      <c r="G1514">
        <v>0.152</v>
      </c>
    </row>
    <row r="1515" spans="1:7">
      <c r="A1515" t="s">
        <v>1190</v>
      </c>
      <c r="B1515" t="s">
        <v>216</v>
      </c>
      <c r="C1515" t="s">
        <v>1133</v>
      </c>
      <c r="D1515">
        <v>1</v>
      </c>
      <c r="E1515" t="str">
        <f t="shared" si="23"/>
        <v>dancersoar</v>
      </c>
      <c r="F1515" t="e">
        <v>#N/A</v>
      </c>
      <c r="G1515" t="e">
        <v>#N/A</v>
      </c>
    </row>
    <row r="1516" spans="1:7">
      <c r="A1516" t="s">
        <v>1190</v>
      </c>
      <c r="B1516" t="s">
        <v>216</v>
      </c>
      <c r="C1516" t="s">
        <v>3177</v>
      </c>
      <c r="D1516">
        <v>1</v>
      </c>
      <c r="E1516" t="str">
        <f t="shared" si="23"/>
        <v>dancervinson</v>
      </c>
      <c r="F1516" t="e">
        <v>#N/A</v>
      </c>
      <c r="G1516" t="e">
        <v>#N/A</v>
      </c>
    </row>
    <row r="1517" spans="1:7">
      <c r="A1517" t="s">
        <v>1190</v>
      </c>
      <c r="B1517" t="s">
        <v>216</v>
      </c>
      <c r="C1517" t="s">
        <v>1135</v>
      </c>
      <c r="D1517">
        <v>1</v>
      </c>
      <c r="E1517" t="str">
        <f t="shared" si="23"/>
        <v>dancerwedding</v>
      </c>
      <c r="F1517" t="e">
        <v>#N/A</v>
      </c>
      <c r="G1517" t="e">
        <v>#N/A</v>
      </c>
    </row>
    <row r="1518" spans="1:7">
      <c r="A1518" t="s">
        <v>1190</v>
      </c>
      <c r="B1518" t="s">
        <v>134</v>
      </c>
      <c r="C1518" t="s">
        <v>278</v>
      </c>
      <c r="D1518">
        <v>1</v>
      </c>
      <c r="E1518" t="str">
        <f t="shared" si="23"/>
        <v>difficultchallenge</v>
      </c>
      <c r="F1518" t="e">
        <v>#N/A</v>
      </c>
      <c r="G1518" t="e">
        <v>#N/A</v>
      </c>
    </row>
    <row r="1519" spans="1:7">
      <c r="A1519" t="s">
        <v>1190</v>
      </c>
      <c r="B1519" t="s">
        <v>134</v>
      </c>
      <c r="C1519" t="s">
        <v>1136</v>
      </c>
      <c r="D1519">
        <v>1</v>
      </c>
      <c r="E1519" t="str">
        <f t="shared" si="23"/>
        <v>difficultcomplicated</v>
      </c>
      <c r="F1519" t="e">
        <v>#N/A</v>
      </c>
      <c r="G1519" t="e">
        <v>#N/A</v>
      </c>
    </row>
    <row r="1520" spans="1:7">
      <c r="A1520" t="s">
        <v>1190</v>
      </c>
      <c r="B1520" t="s">
        <v>134</v>
      </c>
      <c r="C1520" t="s">
        <v>48</v>
      </c>
      <c r="D1520">
        <v>3</v>
      </c>
      <c r="E1520" t="str">
        <f t="shared" si="23"/>
        <v>difficulteasy</v>
      </c>
      <c r="F1520">
        <v>0.28299999999999997</v>
      </c>
      <c r="G1520">
        <v>2.1000000000000001E-2</v>
      </c>
    </row>
    <row r="1521" spans="1:7">
      <c r="A1521" t="s">
        <v>1190</v>
      </c>
      <c r="B1521" t="s">
        <v>134</v>
      </c>
      <c r="C1521" t="s">
        <v>172</v>
      </c>
      <c r="D1521">
        <v>4</v>
      </c>
      <c r="E1521" t="str">
        <f t="shared" si="23"/>
        <v>difficulthard</v>
      </c>
      <c r="F1521">
        <v>0.59399999999999997</v>
      </c>
      <c r="G1521">
        <v>0</v>
      </c>
    </row>
    <row r="1522" spans="1:7">
      <c r="A1522" t="s">
        <v>1190</v>
      </c>
      <c r="B1522" t="s">
        <v>134</v>
      </c>
      <c r="C1522" t="s">
        <v>18</v>
      </c>
      <c r="D1522">
        <v>1</v>
      </c>
      <c r="E1522" t="str">
        <f t="shared" si="23"/>
        <v>difficultlife</v>
      </c>
      <c r="F1522" t="e">
        <v>#N/A</v>
      </c>
      <c r="G1522" t="e">
        <v>#N/A</v>
      </c>
    </row>
    <row r="1523" spans="1:7">
      <c r="A1523" t="s">
        <v>1190</v>
      </c>
      <c r="B1523" t="s">
        <v>134</v>
      </c>
      <c r="C1523" t="s">
        <v>355</v>
      </c>
      <c r="D1523">
        <v>3</v>
      </c>
      <c r="E1523" t="str">
        <f t="shared" si="23"/>
        <v>difficultnot</v>
      </c>
      <c r="F1523" t="e">
        <v>#N/A</v>
      </c>
      <c r="G1523" t="e">
        <v>#N/A</v>
      </c>
    </row>
    <row r="1524" spans="1:7">
      <c r="A1524" t="s">
        <v>1190</v>
      </c>
      <c r="B1524" t="s">
        <v>134</v>
      </c>
      <c r="C1524" t="s">
        <v>93</v>
      </c>
      <c r="D1524">
        <v>1</v>
      </c>
      <c r="E1524" t="str">
        <f t="shared" si="23"/>
        <v>difficultout</v>
      </c>
      <c r="F1524" t="e">
        <v>#N/A</v>
      </c>
      <c r="G1524" t="e">
        <v>#N/A</v>
      </c>
    </row>
    <row r="1525" spans="1:7">
      <c r="A1525" t="s">
        <v>1190</v>
      </c>
      <c r="B1525" t="s">
        <v>134</v>
      </c>
      <c r="C1525" t="s">
        <v>416</v>
      </c>
      <c r="D1525">
        <v>1</v>
      </c>
      <c r="E1525" t="str">
        <f t="shared" si="23"/>
        <v>difficultschool</v>
      </c>
      <c r="F1525" t="e">
        <v>#N/A</v>
      </c>
      <c r="G1525" t="e">
        <v>#N/A</v>
      </c>
    </row>
    <row r="1526" spans="1:7">
      <c r="A1526" t="s">
        <v>1190</v>
      </c>
      <c r="B1526" t="s">
        <v>134</v>
      </c>
      <c r="C1526" t="s">
        <v>1137</v>
      </c>
      <c r="D1526">
        <v>1</v>
      </c>
      <c r="E1526" t="str">
        <f t="shared" si="23"/>
        <v>difficultspouse</v>
      </c>
      <c r="F1526" t="e">
        <v>#N/A</v>
      </c>
      <c r="G1526" t="e">
        <v>#N/A</v>
      </c>
    </row>
    <row r="1527" spans="1:7">
      <c r="A1527" t="s">
        <v>1190</v>
      </c>
      <c r="B1527" t="s">
        <v>134</v>
      </c>
      <c r="C1527" t="s">
        <v>601</v>
      </c>
      <c r="D1527">
        <v>1</v>
      </c>
      <c r="E1527" t="str">
        <f t="shared" si="23"/>
        <v>difficulttalking</v>
      </c>
      <c r="F1527" t="e">
        <v>#N/A</v>
      </c>
      <c r="G1527" t="e">
        <v>#N/A</v>
      </c>
    </row>
    <row r="1528" spans="1:7">
      <c r="A1528" t="s">
        <v>1190</v>
      </c>
      <c r="B1528" t="s">
        <v>134</v>
      </c>
      <c r="C1528" t="s">
        <v>1166</v>
      </c>
      <c r="D1528">
        <v>2</v>
      </c>
      <c r="E1528" t="str">
        <f t="shared" si="23"/>
        <v>difficultthorny</v>
      </c>
      <c r="F1528" t="e">
        <v>#N/A</v>
      </c>
      <c r="G1528" t="e">
        <v>#N/A</v>
      </c>
    </row>
    <row r="1529" spans="1:7">
      <c r="A1529" t="s">
        <v>1190</v>
      </c>
      <c r="B1529" t="s">
        <v>134</v>
      </c>
      <c r="C1529" t="s">
        <v>115</v>
      </c>
      <c r="D1529">
        <v>1</v>
      </c>
      <c r="E1529" t="str">
        <f t="shared" si="23"/>
        <v>difficulttime</v>
      </c>
      <c r="F1529" t="e">
        <v>#N/A</v>
      </c>
      <c r="G1529" t="e">
        <v>#N/A</v>
      </c>
    </row>
    <row r="1530" spans="1:7">
      <c r="A1530" t="s">
        <v>1190</v>
      </c>
      <c r="B1530" t="s">
        <v>134</v>
      </c>
      <c r="C1530" t="s">
        <v>1185</v>
      </c>
      <c r="D1530">
        <v>3</v>
      </c>
      <c r="E1530" t="str">
        <f t="shared" si="23"/>
        <v>difficulttricky</v>
      </c>
      <c r="F1530" t="e">
        <v>#N/A</v>
      </c>
      <c r="G1530" t="e">
        <v>#N/A</v>
      </c>
    </row>
    <row r="1531" spans="1:7">
      <c r="A1531" t="s">
        <v>1190</v>
      </c>
      <c r="B1531" t="s">
        <v>134</v>
      </c>
      <c r="C1531" t="s">
        <v>235</v>
      </c>
      <c r="D1531">
        <v>1</v>
      </c>
      <c r="E1531" t="str">
        <f t="shared" si="23"/>
        <v>difficultwork</v>
      </c>
      <c r="F1531" t="e">
        <v>#N/A</v>
      </c>
      <c r="G1531" t="e">
        <v>#N/A</v>
      </c>
    </row>
    <row r="1532" spans="1:7">
      <c r="A1532" t="s">
        <v>1190</v>
      </c>
      <c r="B1532" t="s">
        <v>134</v>
      </c>
      <c r="C1532" t="s">
        <v>235</v>
      </c>
      <c r="D1532">
        <v>1</v>
      </c>
      <c r="E1532" t="str">
        <f t="shared" si="23"/>
        <v>difficultwork</v>
      </c>
      <c r="F1532" t="e">
        <v>#N/A</v>
      </c>
      <c r="G1532" t="e">
        <v>#N/A</v>
      </c>
    </row>
    <row r="1533" spans="1:7">
      <c r="A1533" t="s">
        <v>1190</v>
      </c>
      <c r="B1533" t="s">
        <v>712</v>
      </c>
      <c r="C1533" t="s">
        <v>1186</v>
      </c>
      <c r="D1533">
        <v>3</v>
      </c>
      <c r="E1533" t="str">
        <f t="shared" si="23"/>
        <v>melodyair</v>
      </c>
      <c r="F1533" t="e">
        <v>#N/A</v>
      </c>
      <c r="G1533" t="e">
        <v>#N/A</v>
      </c>
    </row>
    <row r="1534" spans="1:7">
      <c r="A1534" t="s">
        <v>1190</v>
      </c>
      <c r="B1534" t="s">
        <v>712</v>
      </c>
      <c r="C1534" t="s">
        <v>1139</v>
      </c>
      <c r="D1534">
        <v>1</v>
      </c>
      <c r="E1534" t="str">
        <f t="shared" si="23"/>
        <v>melodybase</v>
      </c>
      <c r="F1534" t="e">
        <v>#N/A</v>
      </c>
      <c r="G1534" t="e">
        <v>#N/A</v>
      </c>
    </row>
    <row r="1535" spans="1:7">
      <c r="A1535" t="s">
        <v>1190</v>
      </c>
      <c r="B1535" t="s">
        <v>712</v>
      </c>
      <c r="C1535" t="s">
        <v>252</v>
      </c>
      <c r="D1535">
        <v>2</v>
      </c>
      <c r="E1535" t="str">
        <f t="shared" si="23"/>
        <v>melodybody</v>
      </c>
      <c r="F1535" t="e">
        <v>#N/A</v>
      </c>
      <c r="G1535" t="e">
        <v>#N/A</v>
      </c>
    </row>
    <row r="1536" spans="1:7">
      <c r="A1536" t="s">
        <v>1190</v>
      </c>
      <c r="B1536" t="s">
        <v>712</v>
      </c>
      <c r="C1536" t="s">
        <v>1140</v>
      </c>
      <c r="D1536">
        <v>1</v>
      </c>
      <c r="E1536" t="str">
        <f t="shared" si="23"/>
        <v>melodycourse</v>
      </c>
      <c r="F1536" t="e">
        <v>#N/A</v>
      </c>
      <c r="G1536" t="e">
        <v>#N/A</v>
      </c>
    </row>
    <row r="1537" spans="1:7">
      <c r="A1537" t="s">
        <v>1190</v>
      </c>
      <c r="B1537" t="s">
        <v>712</v>
      </c>
      <c r="C1537" t="s">
        <v>1128</v>
      </c>
      <c r="D1537">
        <v>2</v>
      </c>
      <c r="E1537" t="str">
        <f t="shared" si="23"/>
        <v>melodymain</v>
      </c>
      <c r="F1537" t="e">
        <v>#N/A</v>
      </c>
      <c r="G1537" t="e">
        <v>#N/A</v>
      </c>
    </row>
    <row r="1538" spans="1:7">
      <c r="A1538" t="s">
        <v>1190</v>
      </c>
      <c r="B1538" t="s">
        <v>712</v>
      </c>
      <c r="C1538" t="s">
        <v>296</v>
      </c>
      <c r="D1538">
        <v>1</v>
      </c>
      <c r="E1538" t="str">
        <f t="shared" ref="E1538:E1601" si="24">CONCATENATE(LOWER(B1538),LOWER(C1538))</f>
        <v>melodymiddle</v>
      </c>
      <c r="F1538" t="e">
        <v>#N/A</v>
      </c>
      <c r="G1538" t="e">
        <v>#N/A</v>
      </c>
    </row>
    <row r="1539" spans="1:7">
      <c r="A1539" t="s">
        <v>1190</v>
      </c>
      <c r="B1539" t="s">
        <v>712</v>
      </c>
      <c r="C1539" t="s">
        <v>133</v>
      </c>
      <c r="D1539">
        <v>4</v>
      </c>
      <c r="E1539" t="str">
        <f t="shared" si="24"/>
        <v>melodymusic</v>
      </c>
      <c r="F1539">
        <v>0.24299999999999999</v>
      </c>
      <c r="G1539">
        <v>0.02</v>
      </c>
    </row>
    <row r="1540" spans="1:7">
      <c r="A1540" t="s">
        <v>1190</v>
      </c>
      <c r="B1540" t="s">
        <v>712</v>
      </c>
      <c r="C1540" t="s">
        <v>1187</v>
      </c>
      <c r="D1540">
        <v>3</v>
      </c>
      <c r="E1540" t="str">
        <f t="shared" si="24"/>
        <v>melodypiece</v>
      </c>
      <c r="F1540" t="e">
        <v>#N/A</v>
      </c>
      <c r="G1540" t="e">
        <v>#N/A</v>
      </c>
    </row>
    <row r="1541" spans="1:7">
      <c r="A1541" t="s">
        <v>1190</v>
      </c>
      <c r="B1541" t="s">
        <v>712</v>
      </c>
      <c r="C1541" t="s">
        <v>113</v>
      </c>
      <c r="D1541">
        <v>4</v>
      </c>
      <c r="E1541" t="str">
        <f t="shared" si="24"/>
        <v>melodysong</v>
      </c>
      <c r="F1541">
        <v>0.41399999999999998</v>
      </c>
      <c r="G1541">
        <v>0.02</v>
      </c>
    </row>
    <row r="1542" spans="1:7">
      <c r="A1542" t="s">
        <v>1190</v>
      </c>
      <c r="B1542" t="s">
        <v>712</v>
      </c>
      <c r="C1542" t="s">
        <v>51</v>
      </c>
      <c r="D1542">
        <v>3</v>
      </c>
      <c r="E1542" t="str">
        <f t="shared" si="24"/>
        <v>melodytune</v>
      </c>
      <c r="F1542">
        <v>0.15</v>
      </c>
      <c r="G1542">
        <v>0</v>
      </c>
    </row>
    <row r="1543" spans="1:7">
      <c r="A1543" t="s">
        <v>1190</v>
      </c>
      <c r="B1543" t="s">
        <v>841</v>
      </c>
      <c r="C1543" t="s">
        <v>1141</v>
      </c>
      <c r="D1543">
        <v>1</v>
      </c>
      <c r="E1543" t="str">
        <f t="shared" si="24"/>
        <v>organizecabinet</v>
      </c>
      <c r="F1543" t="e">
        <v>#N/A</v>
      </c>
      <c r="G1543" t="e">
        <v>#N/A</v>
      </c>
    </row>
    <row r="1544" spans="1:7">
      <c r="A1544" t="s">
        <v>1190</v>
      </c>
      <c r="B1544" t="s">
        <v>841</v>
      </c>
      <c r="C1544" t="s">
        <v>1142</v>
      </c>
      <c r="D1544">
        <v>1</v>
      </c>
      <c r="E1544" t="str">
        <f t="shared" si="24"/>
        <v>organizecatalog</v>
      </c>
      <c r="F1544" t="e">
        <v>#N/A</v>
      </c>
      <c r="G1544" t="e">
        <v>#N/A</v>
      </c>
    </row>
    <row r="1545" spans="1:7">
      <c r="A1545" t="s">
        <v>1190</v>
      </c>
      <c r="B1545" t="s">
        <v>841</v>
      </c>
      <c r="C1545" t="s">
        <v>1167</v>
      </c>
      <c r="D1545">
        <v>2</v>
      </c>
      <c r="E1545" t="str">
        <f t="shared" si="24"/>
        <v>organizecontrol</v>
      </c>
      <c r="F1545" t="e">
        <v>#N/A</v>
      </c>
      <c r="G1545" t="e">
        <v>#N/A</v>
      </c>
    </row>
    <row r="1546" spans="1:7">
      <c r="A1546" t="s">
        <v>1190</v>
      </c>
      <c r="B1546" t="s">
        <v>841</v>
      </c>
      <c r="C1546" t="s">
        <v>318</v>
      </c>
      <c r="D1546">
        <v>1</v>
      </c>
      <c r="E1546" t="str">
        <f t="shared" si="24"/>
        <v>organizedisorganize</v>
      </c>
      <c r="F1546" t="e">
        <v>#N/A</v>
      </c>
      <c r="G1546" t="e">
        <v>#N/A</v>
      </c>
    </row>
    <row r="1547" spans="1:7">
      <c r="A1547" t="s">
        <v>1190</v>
      </c>
      <c r="B1547" t="s">
        <v>841</v>
      </c>
      <c r="C1547" t="s">
        <v>1084</v>
      </c>
      <c r="D1547">
        <v>1</v>
      </c>
      <c r="E1547" t="str">
        <f t="shared" si="24"/>
        <v>organizefeelings</v>
      </c>
      <c r="F1547" t="e">
        <v>#N/A</v>
      </c>
      <c r="G1547" t="e">
        <v>#N/A</v>
      </c>
    </row>
    <row r="1548" spans="1:7">
      <c r="A1548" t="s">
        <v>1190</v>
      </c>
      <c r="B1548" t="s">
        <v>841</v>
      </c>
      <c r="C1548" t="s">
        <v>250</v>
      </c>
      <c r="D1548">
        <v>1</v>
      </c>
      <c r="E1548" t="str">
        <f t="shared" si="24"/>
        <v>organizefile</v>
      </c>
      <c r="F1548">
        <v>1.4E-2</v>
      </c>
      <c r="G1548">
        <v>2.1000000000000001E-2</v>
      </c>
    </row>
    <row r="1549" spans="1:7">
      <c r="A1549" t="s">
        <v>1190</v>
      </c>
      <c r="B1549" t="s">
        <v>841</v>
      </c>
      <c r="C1549" t="s">
        <v>107</v>
      </c>
      <c r="D1549">
        <v>1</v>
      </c>
      <c r="E1549" t="str">
        <f t="shared" si="24"/>
        <v>organizeorder</v>
      </c>
      <c r="F1549">
        <v>2.8000000000000001E-2</v>
      </c>
      <c r="G1549">
        <v>2.9000000000000001E-2</v>
      </c>
    </row>
    <row r="1550" spans="1:7">
      <c r="A1550" t="s">
        <v>1190</v>
      </c>
      <c r="B1550" t="s">
        <v>841</v>
      </c>
      <c r="C1550" t="s">
        <v>107</v>
      </c>
      <c r="D1550">
        <v>1</v>
      </c>
      <c r="E1550" t="str">
        <f t="shared" si="24"/>
        <v>organizeorder</v>
      </c>
      <c r="F1550">
        <v>2.8000000000000001E-2</v>
      </c>
      <c r="G1550">
        <v>2.9000000000000001E-2</v>
      </c>
    </row>
    <row r="1551" spans="1:7">
      <c r="A1551" t="s">
        <v>1190</v>
      </c>
      <c r="B1551" t="s">
        <v>841</v>
      </c>
      <c r="C1551" t="s">
        <v>613</v>
      </c>
      <c r="D1551">
        <v>1</v>
      </c>
      <c r="E1551" t="str">
        <f t="shared" si="24"/>
        <v>organizepaper</v>
      </c>
      <c r="F1551" t="e">
        <v>#N/A</v>
      </c>
      <c r="G1551" t="e">
        <v>#N/A</v>
      </c>
    </row>
    <row r="1552" spans="1:7">
      <c r="A1552" t="s">
        <v>1190</v>
      </c>
      <c r="B1552" t="s">
        <v>841</v>
      </c>
      <c r="C1552" t="s">
        <v>1575</v>
      </c>
      <c r="D1552">
        <v>2</v>
      </c>
      <c r="E1552" t="str">
        <f t="shared" si="24"/>
        <v>organizeplan</v>
      </c>
      <c r="F1552">
        <v>3.4000000000000002E-2</v>
      </c>
      <c r="G1552">
        <v>8.1000000000000003E-2</v>
      </c>
    </row>
    <row r="1553" spans="1:7">
      <c r="A1553" t="s">
        <v>1190</v>
      </c>
      <c r="B1553" t="s">
        <v>841</v>
      </c>
      <c r="C1553" t="s">
        <v>1575</v>
      </c>
      <c r="D1553">
        <v>1</v>
      </c>
      <c r="E1553" t="str">
        <f t="shared" si="24"/>
        <v>organizeplan</v>
      </c>
      <c r="F1553">
        <v>3.4000000000000002E-2</v>
      </c>
      <c r="G1553">
        <v>8.1000000000000003E-2</v>
      </c>
    </row>
    <row r="1554" spans="1:7">
      <c r="A1554" t="s">
        <v>1190</v>
      </c>
      <c r="B1554" t="s">
        <v>841</v>
      </c>
      <c r="C1554" t="s">
        <v>1575</v>
      </c>
      <c r="D1554">
        <v>1</v>
      </c>
      <c r="E1554" t="str">
        <f t="shared" si="24"/>
        <v>organizeplan</v>
      </c>
      <c r="F1554">
        <v>3.4000000000000002E-2</v>
      </c>
      <c r="G1554">
        <v>8.1000000000000003E-2</v>
      </c>
    </row>
    <row r="1555" spans="1:7">
      <c r="A1555" t="s">
        <v>1190</v>
      </c>
      <c r="B1555" t="s">
        <v>841</v>
      </c>
      <c r="C1555" t="s">
        <v>1188</v>
      </c>
      <c r="D1555">
        <v>3</v>
      </c>
      <c r="E1555" t="str">
        <f t="shared" si="24"/>
        <v>organizeprepared</v>
      </c>
      <c r="F1555" t="e">
        <v>#N/A</v>
      </c>
      <c r="G1555" t="e">
        <v>#N/A</v>
      </c>
    </row>
    <row r="1556" spans="1:7">
      <c r="A1556" t="s">
        <v>1190</v>
      </c>
      <c r="B1556" t="s">
        <v>841</v>
      </c>
      <c r="C1556" t="s">
        <v>692</v>
      </c>
      <c r="D1556">
        <v>1</v>
      </c>
      <c r="E1556" t="str">
        <f t="shared" si="24"/>
        <v>organizeroom</v>
      </c>
      <c r="F1556">
        <v>1.4E-2</v>
      </c>
      <c r="G1556">
        <v>0</v>
      </c>
    </row>
    <row r="1557" spans="1:7">
      <c r="A1557" t="s">
        <v>1190</v>
      </c>
      <c r="B1557" t="s">
        <v>841</v>
      </c>
      <c r="C1557" t="s">
        <v>1169</v>
      </c>
      <c r="D1557">
        <v>2</v>
      </c>
      <c r="E1557" t="str">
        <f t="shared" si="24"/>
        <v>organizestructured</v>
      </c>
      <c r="F1557" t="e">
        <v>#N/A</v>
      </c>
      <c r="G1557" t="e">
        <v>#N/A</v>
      </c>
    </row>
    <row r="1558" spans="1:7">
      <c r="A1558" t="s">
        <v>1190</v>
      </c>
      <c r="B1558" t="s">
        <v>841</v>
      </c>
      <c r="C1558" t="s">
        <v>1104</v>
      </c>
      <c r="D1558">
        <v>1</v>
      </c>
      <c r="E1558" t="str">
        <f t="shared" si="24"/>
        <v>organizethoughts</v>
      </c>
      <c r="F1558" t="e">
        <v>#N/A</v>
      </c>
      <c r="G1558" t="e">
        <v>#N/A</v>
      </c>
    </row>
    <row r="1559" spans="1:7">
      <c r="A1559" t="s">
        <v>1190</v>
      </c>
      <c r="B1559" t="s">
        <v>841</v>
      </c>
      <c r="C1559" t="s">
        <v>1135</v>
      </c>
      <c r="D1559">
        <v>1</v>
      </c>
      <c r="E1559" t="str">
        <f t="shared" si="24"/>
        <v>organizewedding</v>
      </c>
      <c r="F1559" t="e">
        <v>#N/A</v>
      </c>
      <c r="G1559" t="e">
        <v>#N/A</v>
      </c>
    </row>
    <row r="1560" spans="1:7">
      <c r="A1560" t="s">
        <v>1190</v>
      </c>
      <c r="B1560" t="s">
        <v>842</v>
      </c>
      <c r="C1560" t="s">
        <v>1148</v>
      </c>
      <c r="D1560">
        <v>1</v>
      </c>
      <c r="E1560" t="str">
        <f t="shared" si="24"/>
        <v>pupilapprentice</v>
      </c>
      <c r="F1560" t="e">
        <v>#N/A</v>
      </c>
      <c r="G1560" t="e">
        <v>#N/A</v>
      </c>
    </row>
    <row r="1561" spans="1:7">
      <c r="A1561" t="s">
        <v>1190</v>
      </c>
      <c r="B1561" t="s">
        <v>842</v>
      </c>
      <c r="C1561" t="s">
        <v>1170</v>
      </c>
      <c r="D1561">
        <v>2</v>
      </c>
      <c r="E1561" t="str">
        <f t="shared" si="24"/>
        <v>pupilbeginner</v>
      </c>
      <c r="F1561" t="e">
        <v>#N/A</v>
      </c>
      <c r="G1561" t="e">
        <v>#N/A</v>
      </c>
    </row>
    <row r="1562" spans="1:7">
      <c r="A1562" t="s">
        <v>1190</v>
      </c>
      <c r="B1562" t="s">
        <v>842</v>
      </c>
      <c r="C1562" t="s">
        <v>136</v>
      </c>
      <c r="D1562">
        <v>2</v>
      </c>
      <c r="E1562" t="str">
        <f t="shared" si="24"/>
        <v>pupileye</v>
      </c>
      <c r="F1562">
        <v>0.16700000000000001</v>
      </c>
      <c r="G1562">
        <v>1.6E-2</v>
      </c>
    </row>
    <row r="1563" spans="1:7">
      <c r="A1563" t="s">
        <v>1190</v>
      </c>
      <c r="B1563" t="s">
        <v>842</v>
      </c>
      <c r="C1563" t="s">
        <v>1149</v>
      </c>
      <c r="D1563">
        <v>1</v>
      </c>
      <c r="E1563" t="str">
        <f t="shared" si="24"/>
        <v>pupilfollower</v>
      </c>
      <c r="F1563" t="e">
        <v>#N/A</v>
      </c>
      <c r="G1563" t="e">
        <v>#N/A</v>
      </c>
    </row>
    <row r="1564" spans="1:7">
      <c r="A1564" t="s">
        <v>1190</v>
      </c>
      <c r="B1564" t="s">
        <v>842</v>
      </c>
      <c r="C1564" t="s">
        <v>714</v>
      </c>
      <c r="D1564">
        <v>1</v>
      </c>
      <c r="E1564" t="str">
        <f t="shared" si="24"/>
        <v>pupillearn</v>
      </c>
      <c r="F1564" t="e">
        <v>#N/A</v>
      </c>
      <c r="G1564" t="e">
        <v>#N/A</v>
      </c>
    </row>
    <row r="1565" spans="1:7">
      <c r="A1565" t="s">
        <v>1190</v>
      </c>
      <c r="B1565" t="s">
        <v>842</v>
      </c>
      <c r="C1565" t="s">
        <v>714</v>
      </c>
      <c r="D1565">
        <v>1</v>
      </c>
      <c r="E1565" t="str">
        <f t="shared" si="24"/>
        <v>pupillearn</v>
      </c>
      <c r="F1565" t="e">
        <v>#N/A</v>
      </c>
      <c r="G1565" t="e">
        <v>#N/A</v>
      </c>
    </row>
    <row r="1566" spans="1:7">
      <c r="A1566" t="s">
        <v>1190</v>
      </c>
      <c r="B1566" t="s">
        <v>842</v>
      </c>
      <c r="C1566" t="s">
        <v>714</v>
      </c>
      <c r="D1566">
        <v>2</v>
      </c>
      <c r="E1566" t="str">
        <f t="shared" si="24"/>
        <v>pupillearn</v>
      </c>
      <c r="F1566" t="e">
        <v>#N/A</v>
      </c>
      <c r="G1566" t="e">
        <v>#N/A</v>
      </c>
    </row>
    <row r="1567" spans="1:7">
      <c r="A1567" t="s">
        <v>1190</v>
      </c>
      <c r="B1567" t="s">
        <v>842</v>
      </c>
      <c r="C1567" t="s">
        <v>714</v>
      </c>
      <c r="D1567">
        <v>1</v>
      </c>
      <c r="E1567" t="str">
        <f t="shared" si="24"/>
        <v>pupillearn</v>
      </c>
      <c r="F1567" t="e">
        <v>#N/A</v>
      </c>
      <c r="G1567" t="e">
        <v>#N/A</v>
      </c>
    </row>
    <row r="1568" spans="1:7">
      <c r="A1568" t="s">
        <v>1190</v>
      </c>
      <c r="B1568" t="s">
        <v>842</v>
      </c>
      <c r="C1568" t="s">
        <v>1172</v>
      </c>
      <c r="D1568">
        <v>2</v>
      </c>
      <c r="E1568" t="str">
        <f t="shared" si="24"/>
        <v>pupilnovice</v>
      </c>
      <c r="F1568" t="e">
        <v>#N/A</v>
      </c>
      <c r="G1568" t="e">
        <v>#N/A</v>
      </c>
    </row>
    <row r="1569" spans="1:7">
      <c r="A1569" t="s">
        <v>1190</v>
      </c>
      <c r="B1569" t="s">
        <v>842</v>
      </c>
      <c r="C1569" t="s">
        <v>1173</v>
      </c>
      <c r="D1569">
        <v>2</v>
      </c>
      <c r="E1569" t="str">
        <f t="shared" si="24"/>
        <v>pupilscholar</v>
      </c>
      <c r="F1569" t="e">
        <v>#N/A</v>
      </c>
      <c r="G1569" t="e">
        <v>#N/A</v>
      </c>
    </row>
    <row r="1570" spans="1:7">
      <c r="A1570" t="s">
        <v>1190</v>
      </c>
      <c r="B1570" t="s">
        <v>842</v>
      </c>
      <c r="C1570" t="s">
        <v>1151</v>
      </c>
      <c r="D1570">
        <v>1</v>
      </c>
      <c r="E1570" t="str">
        <f t="shared" si="24"/>
        <v>pupilsomeone</v>
      </c>
      <c r="F1570" t="e">
        <v>#N/A</v>
      </c>
      <c r="G1570" t="e">
        <v>#N/A</v>
      </c>
    </row>
    <row r="1571" spans="1:7">
      <c r="A1571" t="s">
        <v>1190</v>
      </c>
      <c r="B1571" t="s">
        <v>842</v>
      </c>
      <c r="C1571" t="s">
        <v>119</v>
      </c>
      <c r="D1571">
        <v>5</v>
      </c>
      <c r="E1571" t="str">
        <f t="shared" si="24"/>
        <v>pupilstudent</v>
      </c>
      <c r="F1571">
        <v>0.68300000000000005</v>
      </c>
      <c r="G1571">
        <v>5.0999999999999997E-2</v>
      </c>
    </row>
    <row r="1572" spans="1:7">
      <c r="A1572" t="s">
        <v>1623</v>
      </c>
      <c r="B1572" t="s">
        <v>851</v>
      </c>
      <c r="C1572" t="s">
        <v>1597</v>
      </c>
      <c r="D1572">
        <v>1</v>
      </c>
      <c r="E1572" t="str">
        <f t="shared" si="24"/>
        <v>assistadvise</v>
      </c>
      <c r="F1572" t="e">
        <v>#N/A</v>
      </c>
      <c r="G1572" t="e">
        <v>#N/A</v>
      </c>
    </row>
    <row r="1573" spans="1:7">
      <c r="A1573" t="s">
        <v>1623</v>
      </c>
      <c r="B1573" t="s">
        <v>851</v>
      </c>
      <c r="C1573" t="s">
        <v>175</v>
      </c>
      <c r="D1573">
        <v>5</v>
      </c>
      <c r="E1573" t="str">
        <f t="shared" si="24"/>
        <v>assistaid</v>
      </c>
      <c r="F1573">
        <v>6.0999999999999999E-2</v>
      </c>
      <c r="G1573">
        <v>0</v>
      </c>
    </row>
    <row r="1574" spans="1:7">
      <c r="A1574" t="s">
        <v>1623</v>
      </c>
      <c r="B1574" t="s">
        <v>851</v>
      </c>
      <c r="C1574" t="s">
        <v>1589</v>
      </c>
      <c r="D1574">
        <v>1</v>
      </c>
      <c r="E1574" t="str">
        <f t="shared" si="24"/>
        <v>assistassistance</v>
      </c>
      <c r="F1574" t="e">
        <v>#N/A</v>
      </c>
      <c r="G1574" t="e">
        <v>#N/A</v>
      </c>
    </row>
    <row r="1575" spans="1:7">
      <c r="A1575" t="s">
        <v>1623</v>
      </c>
      <c r="B1575" t="s">
        <v>851</v>
      </c>
      <c r="C1575" t="s">
        <v>1041</v>
      </c>
      <c r="D1575">
        <v>4</v>
      </c>
      <c r="E1575" t="str">
        <f t="shared" si="24"/>
        <v>assistassistant</v>
      </c>
      <c r="F1575" t="e">
        <v>#N/A</v>
      </c>
      <c r="G1575" t="e">
        <v>#N/A</v>
      </c>
    </row>
    <row r="1576" spans="1:7">
      <c r="A1576" t="s">
        <v>1623</v>
      </c>
      <c r="B1576" t="s">
        <v>851</v>
      </c>
      <c r="C1576" t="s">
        <v>494</v>
      </c>
      <c r="D1576">
        <v>1</v>
      </c>
      <c r="E1576" t="str">
        <f t="shared" si="24"/>
        <v>assistback</v>
      </c>
      <c r="F1576" t="e">
        <v>#N/A</v>
      </c>
      <c r="G1576" t="e">
        <v>#N/A</v>
      </c>
    </row>
    <row r="1577" spans="1:7">
      <c r="A1577" t="s">
        <v>1623</v>
      </c>
      <c r="B1577" t="s">
        <v>851</v>
      </c>
      <c r="C1577" t="s">
        <v>36</v>
      </c>
      <c r="D1577">
        <v>5</v>
      </c>
      <c r="E1577" t="str">
        <f t="shared" si="24"/>
        <v>assisthelp</v>
      </c>
      <c r="F1577">
        <v>0.84199999999999997</v>
      </c>
      <c r="G1577">
        <v>1.6E-2</v>
      </c>
    </row>
    <row r="1578" spans="1:7">
      <c r="A1578" t="s">
        <v>1623</v>
      </c>
      <c r="B1578" t="s">
        <v>851</v>
      </c>
      <c r="C1578" t="s">
        <v>1260</v>
      </c>
      <c r="D1578">
        <v>1</v>
      </c>
      <c r="E1578" t="str">
        <f t="shared" si="24"/>
        <v>assistsecretary</v>
      </c>
      <c r="F1578" t="e">
        <v>#N/A</v>
      </c>
      <c r="G1578" t="e">
        <v>#N/A</v>
      </c>
    </row>
    <row r="1579" spans="1:7">
      <c r="A1579" t="s">
        <v>1623</v>
      </c>
      <c r="B1579" t="s">
        <v>851</v>
      </c>
      <c r="C1579" t="s">
        <v>761</v>
      </c>
      <c r="D1579">
        <v>2</v>
      </c>
      <c r="E1579" t="str">
        <f t="shared" si="24"/>
        <v>assistserve</v>
      </c>
      <c r="F1579" t="e">
        <v>#N/A</v>
      </c>
      <c r="G1579" t="e">
        <v>#N/A</v>
      </c>
    </row>
    <row r="1580" spans="1:7">
      <c r="A1580" t="s">
        <v>1623</v>
      </c>
      <c r="B1580" t="s">
        <v>847</v>
      </c>
      <c r="C1580" t="s">
        <v>181</v>
      </c>
      <c r="D1580">
        <v>3</v>
      </c>
      <c r="E1580" t="str">
        <f t="shared" si="24"/>
        <v>bashfulblush</v>
      </c>
      <c r="F1580">
        <v>1.2999999999999999E-2</v>
      </c>
      <c r="G1580">
        <v>0</v>
      </c>
    </row>
    <row r="1581" spans="1:7">
      <c r="A1581" t="s">
        <v>1623</v>
      </c>
      <c r="B1581" t="s">
        <v>847</v>
      </c>
      <c r="C1581" t="s">
        <v>744</v>
      </c>
      <c r="D1581">
        <v>4</v>
      </c>
      <c r="E1581" t="str">
        <f t="shared" si="24"/>
        <v>bashfulembarrass</v>
      </c>
      <c r="F1581" t="e">
        <v>#N/A</v>
      </c>
      <c r="G1581" t="e">
        <v>#N/A</v>
      </c>
    </row>
    <row r="1582" spans="1:7">
      <c r="A1582" t="s">
        <v>1623</v>
      </c>
      <c r="B1582" t="s">
        <v>847</v>
      </c>
      <c r="C1582" t="s">
        <v>595</v>
      </c>
      <c r="D1582">
        <v>1</v>
      </c>
      <c r="E1582" t="str">
        <f t="shared" si="24"/>
        <v>bashfulemotion</v>
      </c>
      <c r="F1582" t="e">
        <v>#N/A</v>
      </c>
      <c r="G1582" t="e">
        <v>#N/A</v>
      </c>
    </row>
    <row r="1583" spans="1:7">
      <c r="A1583" t="s">
        <v>1623</v>
      </c>
      <c r="B1583" t="s">
        <v>847</v>
      </c>
      <c r="C1583" t="s">
        <v>1604</v>
      </c>
      <c r="D1583">
        <v>1</v>
      </c>
      <c r="E1583" t="str">
        <f t="shared" si="24"/>
        <v>bashfulhumble</v>
      </c>
      <c r="F1583" t="e">
        <v>#N/A</v>
      </c>
      <c r="G1583" t="e">
        <v>#N/A</v>
      </c>
    </row>
    <row r="1584" spans="1:7">
      <c r="A1584" t="s">
        <v>1623</v>
      </c>
      <c r="B1584" t="s">
        <v>847</v>
      </c>
      <c r="C1584" t="s">
        <v>467</v>
      </c>
      <c r="D1584">
        <v>2</v>
      </c>
      <c r="E1584" t="str">
        <f t="shared" si="24"/>
        <v>bashfulnervous</v>
      </c>
      <c r="F1584" t="e">
        <v>#N/A</v>
      </c>
      <c r="G1584" t="e">
        <v>#N/A</v>
      </c>
    </row>
    <row r="1585" spans="1:7">
      <c r="A1585" t="s">
        <v>1623</v>
      </c>
      <c r="B1585" t="s">
        <v>847</v>
      </c>
      <c r="C1585" t="s">
        <v>177</v>
      </c>
      <c r="D1585">
        <v>3</v>
      </c>
      <c r="E1585" t="str">
        <f t="shared" si="24"/>
        <v>bashfulquiet</v>
      </c>
      <c r="F1585" t="e">
        <v>#N/A</v>
      </c>
      <c r="G1585" t="e">
        <v>#N/A</v>
      </c>
    </row>
    <row r="1586" spans="1:7">
      <c r="A1586" t="s">
        <v>1623</v>
      </c>
      <c r="B1586" t="s">
        <v>847</v>
      </c>
      <c r="C1586" t="s">
        <v>210</v>
      </c>
      <c r="D1586">
        <v>2</v>
      </c>
      <c r="E1586" t="str">
        <f t="shared" si="24"/>
        <v>bashfulred</v>
      </c>
      <c r="F1586" t="e">
        <v>#N/A</v>
      </c>
      <c r="G1586" t="e">
        <v>#N/A</v>
      </c>
    </row>
    <row r="1587" spans="1:7">
      <c r="A1587" t="s">
        <v>1623</v>
      </c>
      <c r="B1587" t="s">
        <v>847</v>
      </c>
      <c r="C1587" t="s">
        <v>170</v>
      </c>
      <c r="D1587">
        <v>4</v>
      </c>
      <c r="E1587" t="str">
        <f t="shared" si="24"/>
        <v>bashfulshy</v>
      </c>
      <c r="F1587">
        <v>0.73</v>
      </c>
      <c r="G1587">
        <v>7.5999999999999998E-2</v>
      </c>
    </row>
    <row r="1588" spans="1:7">
      <c r="A1588" t="s">
        <v>1623</v>
      </c>
      <c r="B1588" t="s">
        <v>474</v>
      </c>
      <c r="C1588" t="s">
        <v>180</v>
      </c>
      <c r="D1588">
        <v>1</v>
      </c>
      <c r="E1588" t="str">
        <f t="shared" si="24"/>
        <v>beforeafter</v>
      </c>
      <c r="F1588">
        <v>0.85899999999999999</v>
      </c>
      <c r="G1588">
        <v>0.57099999999999995</v>
      </c>
    </row>
    <row r="1589" spans="1:7">
      <c r="A1589" t="s">
        <v>1623</v>
      </c>
      <c r="B1589" t="s">
        <v>474</v>
      </c>
      <c r="C1589" t="s">
        <v>1605</v>
      </c>
      <c r="D1589">
        <v>2</v>
      </c>
      <c r="E1589" t="str">
        <f t="shared" si="24"/>
        <v>beforealready</v>
      </c>
      <c r="F1589" t="e">
        <v>#N/A</v>
      </c>
      <c r="G1589" t="e">
        <v>#N/A</v>
      </c>
    </row>
    <row r="1590" spans="1:7">
      <c r="A1590" t="s">
        <v>1623</v>
      </c>
      <c r="B1590" t="s">
        <v>474</v>
      </c>
      <c r="C1590" t="s">
        <v>579</v>
      </c>
      <c r="D1590">
        <v>1</v>
      </c>
      <c r="E1590" t="str">
        <f t="shared" si="24"/>
        <v>beforeearlier</v>
      </c>
      <c r="F1590" t="e">
        <v>#N/A</v>
      </c>
      <c r="G1590" t="e">
        <v>#N/A</v>
      </c>
    </row>
    <row r="1591" spans="1:7">
      <c r="A1591" t="s">
        <v>1623</v>
      </c>
      <c r="B1591" t="s">
        <v>474</v>
      </c>
      <c r="C1591" t="s">
        <v>158</v>
      </c>
      <c r="D1591">
        <v>1</v>
      </c>
      <c r="E1591" t="str">
        <f t="shared" si="24"/>
        <v>beforefirst</v>
      </c>
      <c r="F1591" t="e">
        <v>#N/A</v>
      </c>
      <c r="G1591" t="e">
        <v>#N/A</v>
      </c>
    </row>
    <row r="1592" spans="1:7">
      <c r="A1592" t="s">
        <v>1623</v>
      </c>
      <c r="B1592" t="s">
        <v>474</v>
      </c>
      <c r="C1592" t="s">
        <v>1837</v>
      </c>
      <c r="D1592">
        <v>3</v>
      </c>
      <c r="E1592" t="str">
        <f t="shared" si="24"/>
        <v>beforeformer</v>
      </c>
      <c r="F1592" t="e">
        <v>#N/A</v>
      </c>
      <c r="G1592" t="e">
        <v>#N/A</v>
      </c>
    </row>
    <row r="1593" spans="1:7">
      <c r="A1593" t="s">
        <v>1623</v>
      </c>
      <c r="B1593" t="s">
        <v>474</v>
      </c>
      <c r="C1593" t="s">
        <v>1310</v>
      </c>
      <c r="D1593">
        <v>1</v>
      </c>
      <c r="E1593" t="str">
        <f t="shared" si="24"/>
        <v>beforenow</v>
      </c>
      <c r="F1593" t="e">
        <v>#N/A</v>
      </c>
      <c r="G1593" t="e">
        <v>#N/A</v>
      </c>
    </row>
    <row r="1594" spans="1:7">
      <c r="A1594" t="s">
        <v>1623</v>
      </c>
      <c r="B1594" t="s">
        <v>474</v>
      </c>
      <c r="C1594" t="s">
        <v>569</v>
      </c>
      <c r="D1594">
        <v>3</v>
      </c>
      <c r="E1594" t="str">
        <f t="shared" si="24"/>
        <v>beforepast</v>
      </c>
      <c r="F1594" t="e">
        <v>#N/A</v>
      </c>
      <c r="G1594" t="e">
        <v>#N/A</v>
      </c>
    </row>
    <row r="1595" spans="1:7">
      <c r="A1595" t="s">
        <v>1623</v>
      </c>
      <c r="B1595" t="s">
        <v>474</v>
      </c>
      <c r="C1595" t="s">
        <v>1591</v>
      </c>
      <c r="D1595">
        <v>1</v>
      </c>
      <c r="E1595" t="str">
        <f t="shared" si="24"/>
        <v>beforepreceding</v>
      </c>
      <c r="F1595">
        <v>1.2999999999999999E-2</v>
      </c>
      <c r="G1595" t="s">
        <v>2783</v>
      </c>
    </row>
    <row r="1596" spans="1:7">
      <c r="A1596" t="s">
        <v>1623</v>
      </c>
      <c r="B1596" t="s">
        <v>474</v>
      </c>
      <c r="C1596" t="s">
        <v>1030</v>
      </c>
      <c r="D1596">
        <v>1</v>
      </c>
      <c r="E1596" t="str">
        <f t="shared" si="24"/>
        <v>beforepresent</v>
      </c>
      <c r="F1596" t="e">
        <v>#N/A</v>
      </c>
      <c r="G1596" t="e">
        <v>#N/A</v>
      </c>
    </row>
    <row r="1597" spans="1:7">
      <c r="A1597" t="s">
        <v>1623</v>
      </c>
      <c r="B1597" t="s">
        <v>474</v>
      </c>
      <c r="C1597" t="s">
        <v>473</v>
      </c>
      <c r="D1597">
        <v>1</v>
      </c>
      <c r="E1597" t="str">
        <f t="shared" si="24"/>
        <v>beforeprevious</v>
      </c>
      <c r="F1597">
        <v>1.2999999999999999E-2</v>
      </c>
      <c r="G1597" t="s">
        <v>2783</v>
      </c>
    </row>
    <row r="1598" spans="1:7">
      <c r="A1598" t="s">
        <v>1623</v>
      </c>
      <c r="B1598" t="s">
        <v>474</v>
      </c>
      <c r="C1598" t="s">
        <v>473</v>
      </c>
      <c r="D1598">
        <v>2</v>
      </c>
      <c r="E1598" t="str">
        <f t="shared" si="24"/>
        <v>beforeprevious</v>
      </c>
      <c r="F1598">
        <v>1.2999999999999999E-2</v>
      </c>
      <c r="G1598" t="s">
        <v>2783</v>
      </c>
    </row>
    <row r="1599" spans="1:7">
      <c r="A1599" t="s">
        <v>1623</v>
      </c>
      <c r="B1599" t="s">
        <v>474</v>
      </c>
      <c r="C1599" t="s">
        <v>770</v>
      </c>
      <c r="D1599">
        <v>3</v>
      </c>
      <c r="E1599" t="str">
        <f t="shared" si="24"/>
        <v>beforesince</v>
      </c>
      <c r="F1599" t="e">
        <v>#N/A</v>
      </c>
      <c r="G1599" t="e">
        <v>#N/A</v>
      </c>
    </row>
    <row r="1600" spans="1:7">
      <c r="A1600" t="s">
        <v>1623</v>
      </c>
      <c r="B1600" t="s">
        <v>282</v>
      </c>
      <c r="C1600" t="s">
        <v>1615</v>
      </c>
      <c r="D1600">
        <v>3</v>
      </c>
      <c r="E1600" t="str">
        <f t="shared" si="24"/>
        <v>beginningactivate</v>
      </c>
      <c r="F1600" t="e">
        <v>#N/A</v>
      </c>
      <c r="G1600" t="e">
        <v>#N/A</v>
      </c>
    </row>
    <row r="1601" spans="1:7">
      <c r="A1601" t="s">
        <v>1623</v>
      </c>
      <c r="B1601" t="s">
        <v>282</v>
      </c>
      <c r="C1601" t="s">
        <v>1616</v>
      </c>
      <c r="D1601">
        <v>3</v>
      </c>
      <c r="E1601" t="str">
        <f t="shared" si="24"/>
        <v>beginningestablish</v>
      </c>
      <c r="F1601" t="e">
        <v>#N/A</v>
      </c>
      <c r="G1601" t="e">
        <v>#N/A</v>
      </c>
    </row>
    <row r="1602" spans="1:7">
      <c r="A1602" t="s">
        <v>1623</v>
      </c>
      <c r="B1602" t="s">
        <v>282</v>
      </c>
      <c r="C1602" t="s">
        <v>476</v>
      </c>
      <c r="D1602">
        <v>1</v>
      </c>
      <c r="E1602" t="str">
        <f t="shared" ref="E1602:E1665" si="25">CONCATENATE(LOWER(B1602),LOWER(C1602))</f>
        <v>beginningfinish</v>
      </c>
      <c r="F1602" t="e">
        <v>#N/A</v>
      </c>
      <c r="G1602" t="e">
        <v>#N/A</v>
      </c>
    </row>
    <row r="1603" spans="1:7">
      <c r="A1603" t="s">
        <v>1623</v>
      </c>
      <c r="B1603" t="s">
        <v>282</v>
      </c>
      <c r="C1603" t="s">
        <v>1574</v>
      </c>
      <c r="D1603">
        <v>1</v>
      </c>
      <c r="E1603" t="str">
        <f t="shared" si="25"/>
        <v>beginningfound</v>
      </c>
      <c r="F1603" t="e">
        <v>#N/A</v>
      </c>
      <c r="G1603" t="e">
        <v>#N/A</v>
      </c>
    </row>
    <row r="1604" spans="1:7">
      <c r="A1604" t="s">
        <v>1623</v>
      </c>
      <c r="B1604" t="s">
        <v>282</v>
      </c>
      <c r="C1604" t="s">
        <v>1606</v>
      </c>
      <c r="D1604">
        <v>2</v>
      </c>
      <c r="E1604" t="str">
        <f t="shared" si="25"/>
        <v>beginninggenerate</v>
      </c>
      <c r="F1604" t="e">
        <v>#N/A</v>
      </c>
      <c r="G1604" t="e">
        <v>#N/A</v>
      </c>
    </row>
    <row r="1605" spans="1:7">
      <c r="A1605" t="s">
        <v>1623</v>
      </c>
      <c r="B1605" t="s">
        <v>282</v>
      </c>
      <c r="C1605" t="s">
        <v>477</v>
      </c>
      <c r="D1605">
        <v>1</v>
      </c>
      <c r="E1605" t="str">
        <f t="shared" si="25"/>
        <v>beginninginitiate</v>
      </c>
      <c r="F1605" t="e">
        <v>#N/A</v>
      </c>
      <c r="G1605" t="e">
        <v>#N/A</v>
      </c>
    </row>
    <row r="1606" spans="1:7">
      <c r="A1606" t="s">
        <v>1623</v>
      </c>
      <c r="B1606" t="s">
        <v>282</v>
      </c>
      <c r="C1606" t="s">
        <v>478</v>
      </c>
      <c r="D1606">
        <v>1</v>
      </c>
      <c r="E1606" t="str">
        <f t="shared" si="25"/>
        <v>beginninglaunch</v>
      </c>
      <c r="F1606" t="e">
        <v>#N/A</v>
      </c>
      <c r="G1606" t="e">
        <v>#N/A</v>
      </c>
    </row>
    <row r="1607" spans="1:7">
      <c r="A1607" t="s">
        <v>1623</v>
      </c>
      <c r="B1607" t="s">
        <v>282</v>
      </c>
      <c r="C1607" t="s">
        <v>161</v>
      </c>
      <c r="D1607">
        <v>1</v>
      </c>
      <c r="E1607" t="str">
        <f t="shared" si="25"/>
        <v>beginningopen</v>
      </c>
      <c r="F1607" t="e">
        <v>#N/A</v>
      </c>
      <c r="G1607" t="e">
        <v>#N/A</v>
      </c>
    </row>
    <row r="1608" spans="1:7">
      <c r="A1608" t="s">
        <v>1623</v>
      </c>
      <c r="B1608" t="s">
        <v>282</v>
      </c>
      <c r="C1608" t="s">
        <v>1563</v>
      </c>
      <c r="D1608">
        <v>1</v>
      </c>
      <c r="E1608" t="str">
        <f t="shared" si="25"/>
        <v>beginningprepare</v>
      </c>
      <c r="F1608" t="e">
        <v>#N/A</v>
      </c>
      <c r="G1608" t="e">
        <v>#N/A</v>
      </c>
    </row>
    <row r="1609" spans="1:7">
      <c r="A1609" t="s">
        <v>1623</v>
      </c>
      <c r="B1609" t="s">
        <v>282</v>
      </c>
      <c r="C1609" t="s">
        <v>168</v>
      </c>
      <c r="D1609">
        <v>5</v>
      </c>
      <c r="E1609" t="str">
        <f t="shared" si="25"/>
        <v>beginningstart</v>
      </c>
      <c r="F1609">
        <v>0.158</v>
      </c>
      <c r="G1609">
        <v>0</v>
      </c>
    </row>
    <row r="1610" spans="1:7">
      <c r="A1610" t="s">
        <v>1623</v>
      </c>
      <c r="B1610" t="s">
        <v>252</v>
      </c>
      <c r="C1610" t="s">
        <v>1617</v>
      </c>
      <c r="D1610">
        <v>3</v>
      </c>
      <c r="E1610" t="str">
        <f t="shared" si="25"/>
        <v>bodybuild</v>
      </c>
      <c r="F1610">
        <v>2.7E-2</v>
      </c>
      <c r="G1610">
        <v>0</v>
      </c>
    </row>
    <row r="1611" spans="1:7">
      <c r="A1611" t="s">
        <v>1623</v>
      </c>
      <c r="B1611" t="s">
        <v>252</v>
      </c>
      <c r="C1611" t="s">
        <v>1617</v>
      </c>
      <c r="D1611">
        <v>1</v>
      </c>
      <c r="E1611" t="str">
        <f t="shared" si="25"/>
        <v>bodybuild</v>
      </c>
      <c r="F1611">
        <v>2.7E-2</v>
      </c>
      <c r="G1611">
        <v>0</v>
      </c>
    </row>
    <row r="1612" spans="1:7">
      <c r="A1612" t="s">
        <v>1623</v>
      </c>
      <c r="B1612" t="s">
        <v>252</v>
      </c>
      <c r="C1612" t="s">
        <v>975</v>
      </c>
      <c r="D1612">
        <v>1</v>
      </c>
      <c r="E1612" t="str">
        <f t="shared" si="25"/>
        <v>bodyfat</v>
      </c>
      <c r="F1612">
        <v>4.7E-2</v>
      </c>
      <c r="G1612">
        <v>0</v>
      </c>
    </row>
    <row r="1613" spans="1:7">
      <c r="A1613" t="s">
        <v>1623</v>
      </c>
      <c r="B1613" t="s">
        <v>252</v>
      </c>
      <c r="C1613" t="s">
        <v>1121</v>
      </c>
      <c r="D1613">
        <v>1</v>
      </c>
      <c r="E1613" t="str">
        <f t="shared" si="25"/>
        <v>bodyfeatures</v>
      </c>
      <c r="F1613" t="e">
        <v>#N/A</v>
      </c>
      <c r="G1613" t="e">
        <v>#N/A</v>
      </c>
    </row>
    <row r="1614" spans="1:7">
      <c r="A1614" t="s">
        <v>1623</v>
      </c>
      <c r="B1614" t="s">
        <v>252</v>
      </c>
      <c r="C1614" t="s">
        <v>63</v>
      </c>
      <c r="D1614">
        <v>1</v>
      </c>
      <c r="E1614" t="str">
        <f t="shared" si="25"/>
        <v>bodyfit</v>
      </c>
      <c r="F1614" t="e">
        <v>#N/A</v>
      </c>
      <c r="G1614" t="e">
        <v>#N/A</v>
      </c>
    </row>
    <row r="1615" spans="1:7">
      <c r="A1615" t="s">
        <v>1623</v>
      </c>
      <c r="B1615" t="s">
        <v>252</v>
      </c>
      <c r="C1615" t="s">
        <v>1595</v>
      </c>
      <c r="D1615">
        <v>1</v>
      </c>
      <c r="E1615" t="str">
        <f t="shared" si="25"/>
        <v>bodyheredity</v>
      </c>
      <c r="F1615" t="e">
        <v>#N/A</v>
      </c>
      <c r="G1615" t="e">
        <v>#N/A</v>
      </c>
    </row>
    <row r="1616" spans="1:7">
      <c r="A1616" t="s">
        <v>1623</v>
      </c>
      <c r="B1616" t="s">
        <v>252</v>
      </c>
      <c r="C1616" t="s">
        <v>1579</v>
      </c>
      <c r="D1616">
        <v>1</v>
      </c>
      <c r="E1616" t="str">
        <f t="shared" si="25"/>
        <v>bodyphysical</v>
      </c>
      <c r="F1616" t="e">
        <v>#N/A</v>
      </c>
      <c r="G1616" t="e">
        <v>#N/A</v>
      </c>
    </row>
    <row r="1617" spans="1:7">
      <c r="A1617" t="s">
        <v>1623</v>
      </c>
      <c r="B1617" t="s">
        <v>252</v>
      </c>
      <c r="C1617" t="s">
        <v>827</v>
      </c>
      <c r="D1617">
        <v>1</v>
      </c>
      <c r="E1617" t="str">
        <f t="shared" si="25"/>
        <v>bodysexy</v>
      </c>
      <c r="F1617">
        <v>0.02</v>
      </c>
      <c r="G1617">
        <v>0</v>
      </c>
    </row>
    <row r="1618" spans="1:7">
      <c r="A1618" t="s">
        <v>1623</v>
      </c>
      <c r="B1618" t="s">
        <v>252</v>
      </c>
      <c r="C1618" t="s">
        <v>977</v>
      </c>
      <c r="D1618">
        <v>2</v>
      </c>
      <c r="E1618" t="str">
        <f t="shared" si="25"/>
        <v>bodyskinny</v>
      </c>
      <c r="F1618">
        <v>1.4E-2</v>
      </c>
      <c r="G1618">
        <v>0</v>
      </c>
    </row>
    <row r="1619" spans="1:7">
      <c r="A1619" t="s">
        <v>1623</v>
      </c>
      <c r="B1619" t="s">
        <v>252</v>
      </c>
      <c r="C1619" t="s">
        <v>258</v>
      </c>
      <c r="D1619">
        <v>3</v>
      </c>
      <c r="E1619" t="str">
        <f t="shared" si="25"/>
        <v>bodystrong</v>
      </c>
      <c r="F1619">
        <v>0.02</v>
      </c>
      <c r="G1619">
        <v>0</v>
      </c>
    </row>
    <row r="1620" spans="1:7">
      <c r="A1620" t="s">
        <v>1623</v>
      </c>
      <c r="B1620" t="s">
        <v>252</v>
      </c>
      <c r="C1620" t="s">
        <v>1590</v>
      </c>
      <c r="D1620">
        <v>1</v>
      </c>
      <c r="E1620" t="str">
        <f t="shared" si="25"/>
        <v>bodytoned</v>
      </c>
      <c r="F1620" t="e">
        <v>#N/A</v>
      </c>
      <c r="G1620" t="e">
        <v>#N/A</v>
      </c>
    </row>
    <row r="1621" spans="1:7">
      <c r="A1621" t="s">
        <v>1623</v>
      </c>
      <c r="B1621" t="s">
        <v>252</v>
      </c>
      <c r="C1621" t="s">
        <v>671</v>
      </c>
      <c r="D1621">
        <v>1</v>
      </c>
      <c r="E1621" t="str">
        <f t="shared" si="25"/>
        <v>bodytype</v>
      </c>
      <c r="F1621" t="e">
        <v>#N/A</v>
      </c>
      <c r="G1621" t="e">
        <v>#N/A</v>
      </c>
    </row>
    <row r="1622" spans="1:7">
      <c r="A1622" t="s">
        <v>1623</v>
      </c>
      <c r="B1622" t="s">
        <v>252</v>
      </c>
      <c r="C1622" t="s">
        <v>1618</v>
      </c>
      <c r="D1622">
        <v>3</v>
      </c>
      <c r="E1622" t="str">
        <f t="shared" si="25"/>
        <v>bodyweak</v>
      </c>
      <c r="F1622" t="e">
        <v>#N/A</v>
      </c>
      <c r="G1622" t="e">
        <v>#N/A</v>
      </c>
    </row>
    <row r="1623" spans="1:7">
      <c r="A1623" t="s">
        <v>1623</v>
      </c>
      <c r="B1623" t="s">
        <v>211</v>
      </c>
      <c r="C1623" t="s">
        <v>122</v>
      </c>
      <c r="D1623">
        <v>1</v>
      </c>
      <c r="E1623" t="str">
        <f t="shared" si="25"/>
        <v>breakcrack</v>
      </c>
      <c r="F1623">
        <v>6.7000000000000004E-2</v>
      </c>
      <c r="G1623">
        <v>0.19400000000000001</v>
      </c>
    </row>
    <row r="1624" spans="1:7">
      <c r="A1624" t="s">
        <v>1623</v>
      </c>
      <c r="B1624" t="s">
        <v>211</v>
      </c>
      <c r="C1624" t="s">
        <v>1619</v>
      </c>
      <c r="D1624">
        <v>3</v>
      </c>
      <c r="E1624" t="str">
        <f t="shared" si="25"/>
        <v>breakdivide</v>
      </c>
      <c r="F1624" t="e">
        <v>#N/A</v>
      </c>
      <c r="G1624" t="e">
        <v>#N/A</v>
      </c>
    </row>
    <row r="1625" spans="1:7">
      <c r="A1625" t="s">
        <v>1623</v>
      </c>
      <c r="B1625" t="s">
        <v>211</v>
      </c>
      <c r="C1625" t="s">
        <v>488</v>
      </c>
      <c r="D1625">
        <v>1</v>
      </c>
      <c r="E1625" t="str">
        <f t="shared" si="25"/>
        <v>breakgap</v>
      </c>
      <c r="F1625" t="e">
        <v>#N/A</v>
      </c>
      <c r="G1625" t="e">
        <v>#N/A</v>
      </c>
    </row>
    <row r="1626" spans="1:7">
      <c r="A1626" t="s">
        <v>1623</v>
      </c>
      <c r="B1626" t="s">
        <v>211</v>
      </c>
      <c r="C1626" t="s">
        <v>1572</v>
      </c>
      <c r="D1626">
        <v>1</v>
      </c>
      <c r="E1626" t="str">
        <f t="shared" si="25"/>
        <v>breakintermission</v>
      </c>
      <c r="F1626" t="e">
        <v>#N/A</v>
      </c>
      <c r="G1626" t="e">
        <v>#N/A</v>
      </c>
    </row>
    <row r="1627" spans="1:7">
      <c r="A1627" t="s">
        <v>1623</v>
      </c>
      <c r="B1627" t="s">
        <v>211</v>
      </c>
      <c r="C1627" t="s">
        <v>161</v>
      </c>
      <c r="D1627">
        <v>1</v>
      </c>
      <c r="E1627" t="str">
        <f t="shared" si="25"/>
        <v>breakopen</v>
      </c>
      <c r="F1627" t="e">
        <v>#N/A</v>
      </c>
      <c r="G1627" t="e">
        <v>#N/A</v>
      </c>
    </row>
    <row r="1628" spans="1:7">
      <c r="A1628" t="s">
        <v>1623</v>
      </c>
      <c r="B1628" t="s">
        <v>211</v>
      </c>
      <c r="C1628" t="s">
        <v>204</v>
      </c>
      <c r="D1628">
        <v>1</v>
      </c>
      <c r="E1628" t="str">
        <f t="shared" si="25"/>
        <v>breakpart</v>
      </c>
      <c r="F1628" t="e">
        <v>#N/A</v>
      </c>
      <c r="G1628" t="e">
        <v>#N/A</v>
      </c>
    </row>
    <row r="1629" spans="1:7">
      <c r="A1629" t="s">
        <v>1623</v>
      </c>
      <c r="B1629" t="s">
        <v>211</v>
      </c>
      <c r="C1629" t="s">
        <v>204</v>
      </c>
      <c r="D1629">
        <v>1</v>
      </c>
      <c r="E1629" t="str">
        <f t="shared" si="25"/>
        <v>breakpart</v>
      </c>
      <c r="F1629" t="e">
        <v>#N/A</v>
      </c>
      <c r="G1629" t="e">
        <v>#N/A</v>
      </c>
    </row>
    <row r="1630" spans="1:7">
      <c r="A1630" t="s">
        <v>1623</v>
      </c>
      <c r="B1630" t="s">
        <v>211</v>
      </c>
      <c r="C1630" t="s">
        <v>1607</v>
      </c>
      <c r="D1630">
        <v>2</v>
      </c>
      <c r="E1630" t="str">
        <f t="shared" si="25"/>
        <v>breakseparate</v>
      </c>
      <c r="F1630" t="e">
        <v>#N/A</v>
      </c>
      <c r="G1630" t="e">
        <v>#N/A</v>
      </c>
    </row>
    <row r="1631" spans="1:7">
      <c r="A1631" t="s">
        <v>1623</v>
      </c>
      <c r="B1631" t="s">
        <v>211</v>
      </c>
      <c r="C1631" t="s">
        <v>1607</v>
      </c>
      <c r="D1631">
        <v>1</v>
      </c>
      <c r="E1631" t="str">
        <f t="shared" si="25"/>
        <v>breakseparate</v>
      </c>
      <c r="F1631" t="e">
        <v>#N/A</v>
      </c>
      <c r="G1631" t="e">
        <v>#N/A</v>
      </c>
    </row>
    <row r="1632" spans="1:7">
      <c r="A1632" t="s">
        <v>1623</v>
      </c>
      <c r="B1632" t="s">
        <v>211</v>
      </c>
      <c r="C1632" t="s">
        <v>1607</v>
      </c>
      <c r="D1632">
        <v>2</v>
      </c>
      <c r="E1632" t="str">
        <f t="shared" si="25"/>
        <v>breakseparate</v>
      </c>
      <c r="F1632" t="e">
        <v>#N/A</v>
      </c>
      <c r="G1632" t="e">
        <v>#N/A</v>
      </c>
    </row>
    <row r="1633" spans="1:7">
      <c r="A1633" t="s">
        <v>1623</v>
      </c>
      <c r="B1633" t="s">
        <v>211</v>
      </c>
      <c r="C1633" t="s">
        <v>1609</v>
      </c>
      <c r="D1633">
        <v>2</v>
      </c>
      <c r="E1633" t="str">
        <f t="shared" si="25"/>
        <v>breakspace</v>
      </c>
      <c r="F1633" t="e">
        <v>#N/A</v>
      </c>
      <c r="G1633" t="e">
        <v>#N/A</v>
      </c>
    </row>
    <row r="1634" spans="1:7">
      <c r="A1634" t="s">
        <v>1623</v>
      </c>
      <c r="B1634" t="s">
        <v>211</v>
      </c>
      <c r="C1634" t="s">
        <v>492</v>
      </c>
      <c r="D1634">
        <v>4</v>
      </c>
      <c r="E1634" t="str">
        <f t="shared" si="25"/>
        <v>breaksplit</v>
      </c>
      <c r="F1634" t="e">
        <v>#N/A</v>
      </c>
      <c r="G1634" t="e">
        <v>#N/A</v>
      </c>
    </row>
    <row r="1635" spans="1:7">
      <c r="A1635" t="s">
        <v>1623</v>
      </c>
      <c r="B1635" t="s">
        <v>785</v>
      </c>
      <c r="C1635" t="s">
        <v>783</v>
      </c>
      <c r="D1635">
        <v>4</v>
      </c>
      <c r="E1635" t="str">
        <f t="shared" si="25"/>
        <v>carauto</v>
      </c>
      <c r="F1635">
        <v>0.13300000000000001</v>
      </c>
      <c r="G1635">
        <v>0.78400000000000003</v>
      </c>
    </row>
    <row r="1636" spans="1:7">
      <c r="A1636" t="s">
        <v>1623</v>
      </c>
      <c r="B1636" t="s">
        <v>785</v>
      </c>
      <c r="C1636" t="s">
        <v>335</v>
      </c>
      <c r="D1636">
        <v>2</v>
      </c>
      <c r="E1636" t="str">
        <f t="shared" si="25"/>
        <v>carbrand</v>
      </c>
      <c r="F1636" t="e">
        <v>#N/A</v>
      </c>
      <c r="G1636" t="e">
        <v>#N/A</v>
      </c>
    </row>
    <row r="1637" spans="1:7">
      <c r="A1637" t="s">
        <v>1623</v>
      </c>
      <c r="B1637" t="s">
        <v>785</v>
      </c>
      <c r="C1637" t="s">
        <v>132</v>
      </c>
      <c r="D1637">
        <v>2</v>
      </c>
      <c r="E1637" t="str">
        <f t="shared" si="25"/>
        <v>carcolor</v>
      </c>
      <c r="F1637" t="e">
        <v>#N/A</v>
      </c>
      <c r="G1637" t="e">
        <v>#N/A</v>
      </c>
    </row>
    <row r="1638" spans="1:7">
      <c r="A1638" t="s">
        <v>1623</v>
      </c>
      <c r="B1638" t="s">
        <v>785</v>
      </c>
      <c r="C1638" t="s">
        <v>983</v>
      </c>
      <c r="D1638">
        <v>1</v>
      </c>
      <c r="E1638" t="str">
        <f t="shared" si="25"/>
        <v>carford</v>
      </c>
      <c r="F1638" t="e">
        <v>#N/A</v>
      </c>
      <c r="G1638" t="e">
        <v>#N/A</v>
      </c>
    </row>
    <row r="1639" spans="1:7">
      <c r="A1639" t="s">
        <v>1623</v>
      </c>
      <c r="B1639" t="s">
        <v>785</v>
      </c>
      <c r="C1639" t="s">
        <v>117</v>
      </c>
      <c r="D1639">
        <v>2</v>
      </c>
      <c r="E1639" t="str">
        <f t="shared" si="25"/>
        <v>cargas</v>
      </c>
      <c r="F1639">
        <v>3.9E-2</v>
      </c>
      <c r="G1639">
        <v>0.378</v>
      </c>
    </row>
    <row r="1640" spans="1:7">
      <c r="A1640" t="s">
        <v>1623</v>
      </c>
      <c r="B1640" t="s">
        <v>785</v>
      </c>
      <c r="C1640" t="s">
        <v>622</v>
      </c>
      <c r="D1640">
        <v>1</v>
      </c>
      <c r="E1640" t="str">
        <f t="shared" si="25"/>
        <v>carmotor</v>
      </c>
      <c r="F1640" t="e">
        <v>#N/A</v>
      </c>
      <c r="G1640" t="e">
        <v>#N/A</v>
      </c>
    </row>
    <row r="1641" spans="1:7">
      <c r="A1641" t="s">
        <v>1623</v>
      </c>
      <c r="B1641" t="s">
        <v>785</v>
      </c>
      <c r="C1641" t="s">
        <v>1601</v>
      </c>
      <c r="D1641">
        <v>1</v>
      </c>
      <c r="E1641" t="str">
        <f t="shared" si="25"/>
        <v>carmpg</v>
      </c>
      <c r="F1641" t="e">
        <v>#N/A</v>
      </c>
      <c r="G1641" t="e">
        <v>#N/A</v>
      </c>
    </row>
    <row r="1642" spans="1:7">
      <c r="A1642" t="s">
        <v>1623</v>
      </c>
      <c r="B1642" t="s">
        <v>785</v>
      </c>
      <c r="C1642" t="s">
        <v>1258</v>
      </c>
      <c r="D1642">
        <v>1</v>
      </c>
      <c r="E1642" t="str">
        <f t="shared" si="25"/>
        <v>carsize</v>
      </c>
      <c r="F1642" t="e">
        <v>#N/A</v>
      </c>
      <c r="G1642" t="e">
        <v>#N/A</v>
      </c>
    </row>
    <row r="1643" spans="1:7">
      <c r="A1643" t="s">
        <v>1623</v>
      </c>
      <c r="B1643" t="s">
        <v>785</v>
      </c>
      <c r="C1643" t="s">
        <v>45</v>
      </c>
      <c r="D1643">
        <v>1</v>
      </c>
      <c r="E1643" t="str">
        <f t="shared" si="25"/>
        <v>carsmall</v>
      </c>
      <c r="F1643" t="e">
        <v>#N/A</v>
      </c>
      <c r="G1643" t="e">
        <v>#N/A</v>
      </c>
    </row>
    <row r="1644" spans="1:7">
      <c r="A1644" t="s">
        <v>1623</v>
      </c>
      <c r="B1644" t="s">
        <v>785</v>
      </c>
      <c r="C1644" t="s">
        <v>954</v>
      </c>
      <c r="D1644">
        <v>1</v>
      </c>
      <c r="E1644" t="str">
        <f t="shared" si="25"/>
        <v>cartravel</v>
      </c>
      <c r="F1644">
        <v>3.9E-2</v>
      </c>
      <c r="G1644">
        <v>6.0999999999999999E-2</v>
      </c>
    </row>
    <row r="1645" spans="1:7">
      <c r="A1645" t="s">
        <v>1623</v>
      </c>
      <c r="B1645" t="s">
        <v>785</v>
      </c>
      <c r="C1645" t="s">
        <v>671</v>
      </c>
      <c r="D1645">
        <v>2</v>
      </c>
      <c r="E1645" t="str">
        <f t="shared" si="25"/>
        <v>cartype</v>
      </c>
      <c r="F1645" t="e">
        <v>#N/A</v>
      </c>
      <c r="G1645" t="e">
        <v>#N/A</v>
      </c>
    </row>
    <row r="1646" spans="1:7">
      <c r="A1646" t="s">
        <v>1623</v>
      </c>
      <c r="B1646" t="s">
        <v>785</v>
      </c>
      <c r="C1646" t="s">
        <v>232</v>
      </c>
      <c r="D1646">
        <v>2</v>
      </c>
      <c r="E1646" t="str">
        <f t="shared" si="25"/>
        <v>carvehicle</v>
      </c>
      <c r="F1646" t="e">
        <v>#N/A</v>
      </c>
      <c r="G1646" t="e">
        <v>#N/A</v>
      </c>
    </row>
    <row r="1647" spans="1:7">
      <c r="A1647" t="s">
        <v>1623</v>
      </c>
      <c r="B1647" t="s">
        <v>854</v>
      </c>
      <c r="C1647" t="s">
        <v>791</v>
      </c>
      <c r="D1647">
        <v>2</v>
      </c>
      <c r="E1647" t="str">
        <f t="shared" si="25"/>
        <v>casualcareless</v>
      </c>
      <c r="F1647" t="e">
        <v>#N/A</v>
      </c>
      <c r="G1647" t="e">
        <v>#N/A</v>
      </c>
    </row>
    <row r="1648" spans="1:7">
      <c r="A1648" t="s">
        <v>1623</v>
      </c>
      <c r="B1648" t="s">
        <v>854</v>
      </c>
      <c r="C1648" t="s">
        <v>157</v>
      </c>
      <c r="D1648">
        <v>2</v>
      </c>
      <c r="E1648" t="str">
        <f t="shared" si="25"/>
        <v>casualclothes</v>
      </c>
      <c r="F1648">
        <v>9.5000000000000001E-2</v>
      </c>
      <c r="G1648">
        <v>0</v>
      </c>
    </row>
    <row r="1649" spans="1:7">
      <c r="A1649" t="s">
        <v>1623</v>
      </c>
      <c r="B1649" t="s">
        <v>854</v>
      </c>
      <c r="C1649" t="s">
        <v>48</v>
      </c>
      <c r="D1649">
        <v>1</v>
      </c>
      <c r="E1649" t="str">
        <f t="shared" si="25"/>
        <v>casualeasy</v>
      </c>
      <c r="F1649">
        <v>2.7E-2</v>
      </c>
      <c r="G1649">
        <v>0</v>
      </c>
    </row>
    <row r="1650" spans="1:7">
      <c r="A1650" t="s">
        <v>1623</v>
      </c>
      <c r="B1650" t="s">
        <v>854</v>
      </c>
      <c r="C1650" t="s">
        <v>1577</v>
      </c>
      <c r="D1650">
        <v>1</v>
      </c>
      <c r="E1650" t="str">
        <f t="shared" si="25"/>
        <v>casualevent</v>
      </c>
      <c r="F1650" t="e">
        <v>#N/A</v>
      </c>
      <c r="G1650" t="e">
        <v>#N/A</v>
      </c>
    </row>
    <row r="1651" spans="1:7">
      <c r="A1651" t="s">
        <v>1623</v>
      </c>
      <c r="B1651" t="s">
        <v>854</v>
      </c>
      <c r="C1651" t="s">
        <v>1576</v>
      </c>
      <c r="D1651">
        <v>1</v>
      </c>
      <c r="E1651" t="str">
        <f t="shared" si="25"/>
        <v>casualgathering</v>
      </c>
      <c r="F1651" t="e">
        <v>#N/A</v>
      </c>
      <c r="G1651" t="e">
        <v>#N/A</v>
      </c>
    </row>
    <row r="1652" spans="1:7">
      <c r="A1652" t="s">
        <v>1623</v>
      </c>
      <c r="B1652" t="s">
        <v>854</v>
      </c>
      <c r="C1652" t="s">
        <v>272</v>
      </c>
      <c r="D1652">
        <v>5</v>
      </c>
      <c r="E1652" t="str">
        <f t="shared" si="25"/>
        <v>casualinformal</v>
      </c>
      <c r="F1652">
        <v>2.7E-2</v>
      </c>
      <c r="G1652" t="s">
        <v>2783</v>
      </c>
    </row>
    <row r="1653" spans="1:7">
      <c r="A1653" t="s">
        <v>1623</v>
      </c>
      <c r="B1653" t="s">
        <v>854</v>
      </c>
      <c r="C1653" t="s">
        <v>2307</v>
      </c>
      <c r="D1653">
        <v>2</v>
      </c>
      <c r="E1653" t="str">
        <f t="shared" si="25"/>
        <v>casualoccasional</v>
      </c>
      <c r="F1653" t="e">
        <v>#N/A</v>
      </c>
      <c r="G1653" t="e">
        <v>#N/A</v>
      </c>
    </row>
    <row r="1654" spans="1:7">
      <c r="A1654" t="s">
        <v>1623</v>
      </c>
      <c r="B1654" t="s">
        <v>854</v>
      </c>
      <c r="C1654" t="s">
        <v>50</v>
      </c>
      <c r="D1654">
        <v>1</v>
      </c>
      <c r="E1654" t="str">
        <f t="shared" si="25"/>
        <v>casualplain</v>
      </c>
      <c r="F1654" t="e">
        <v>#N/A</v>
      </c>
      <c r="G1654" t="e">
        <v>#N/A</v>
      </c>
    </row>
    <row r="1655" spans="1:7">
      <c r="A1655" t="s">
        <v>1623</v>
      </c>
      <c r="B1655" t="s">
        <v>854</v>
      </c>
      <c r="C1655" t="s">
        <v>167</v>
      </c>
      <c r="D1655">
        <v>1</v>
      </c>
      <c r="E1655" t="str">
        <f t="shared" si="25"/>
        <v>casualrelaxed</v>
      </c>
      <c r="F1655">
        <v>6.8000000000000005E-2</v>
      </c>
      <c r="G1655">
        <v>0</v>
      </c>
    </row>
    <row r="1656" spans="1:7">
      <c r="A1656" t="s">
        <v>1623</v>
      </c>
      <c r="B1656" t="s">
        <v>854</v>
      </c>
      <c r="C1656" t="s">
        <v>435</v>
      </c>
      <c r="D1656">
        <v>2</v>
      </c>
      <c r="E1656" t="str">
        <f t="shared" si="25"/>
        <v>casualsimple</v>
      </c>
      <c r="F1656" t="e">
        <v>#N/A</v>
      </c>
      <c r="G1656" t="e">
        <v>#N/A</v>
      </c>
    </row>
    <row r="1657" spans="1:7">
      <c r="A1657" t="s">
        <v>1623</v>
      </c>
      <c r="B1657" t="s">
        <v>854</v>
      </c>
      <c r="C1657" t="s">
        <v>500</v>
      </c>
      <c r="D1657">
        <v>2</v>
      </c>
      <c r="E1657" t="str">
        <f t="shared" si="25"/>
        <v>casualunplanned</v>
      </c>
      <c r="F1657" t="e">
        <v>#N/A</v>
      </c>
      <c r="G1657" t="e">
        <v>#N/A</v>
      </c>
    </row>
    <row r="1658" spans="1:7">
      <c r="A1658" t="s">
        <v>1623</v>
      </c>
      <c r="B1658" t="s">
        <v>278</v>
      </c>
      <c r="C1658" t="s">
        <v>2440</v>
      </c>
      <c r="D1658">
        <v>1</v>
      </c>
      <c r="E1658" t="str">
        <f t="shared" si="25"/>
        <v>challengecompete</v>
      </c>
      <c r="F1658">
        <v>5.3999999999999999E-2</v>
      </c>
      <c r="G1658">
        <v>4.4999999999999998E-2</v>
      </c>
    </row>
    <row r="1659" spans="1:7">
      <c r="A1659" t="s">
        <v>1623</v>
      </c>
      <c r="B1659" t="s">
        <v>278</v>
      </c>
      <c r="C1659" t="s">
        <v>1587</v>
      </c>
      <c r="D1659">
        <v>1</v>
      </c>
      <c r="E1659" t="str">
        <f t="shared" si="25"/>
        <v>challengedefeat</v>
      </c>
      <c r="F1659" t="e">
        <v>#N/A</v>
      </c>
      <c r="G1659" t="e">
        <v>#N/A</v>
      </c>
    </row>
    <row r="1660" spans="1:7">
      <c r="A1660" t="s">
        <v>1623</v>
      </c>
      <c r="B1660" t="s">
        <v>278</v>
      </c>
      <c r="C1660" t="s">
        <v>1178</v>
      </c>
      <c r="D1660">
        <v>1</v>
      </c>
      <c r="E1660" t="str">
        <f t="shared" si="25"/>
        <v>challengedefy</v>
      </c>
      <c r="F1660" t="e">
        <v>#N/A</v>
      </c>
      <c r="G1660" t="e">
        <v>#N/A</v>
      </c>
    </row>
    <row r="1661" spans="1:7">
      <c r="A1661" t="s">
        <v>1623</v>
      </c>
      <c r="B1661" t="s">
        <v>278</v>
      </c>
      <c r="C1661" t="s">
        <v>504</v>
      </c>
      <c r="D1661">
        <v>1</v>
      </c>
      <c r="E1661" t="str">
        <f t="shared" si="25"/>
        <v>challengedemanding</v>
      </c>
      <c r="F1661" t="e">
        <v>#N/A</v>
      </c>
      <c r="G1661" t="e">
        <v>#N/A</v>
      </c>
    </row>
    <row r="1662" spans="1:7">
      <c r="A1662" t="s">
        <v>1623</v>
      </c>
      <c r="B1662" t="s">
        <v>278</v>
      </c>
      <c r="C1662" t="s">
        <v>134</v>
      </c>
      <c r="D1662">
        <v>4</v>
      </c>
      <c r="E1662" t="str">
        <f t="shared" si="25"/>
        <v>challengedifficult</v>
      </c>
      <c r="F1662">
        <v>2.7E-2</v>
      </c>
      <c r="G1662">
        <v>0</v>
      </c>
    </row>
    <row r="1663" spans="1:7">
      <c r="A1663" t="s">
        <v>1623</v>
      </c>
      <c r="B1663" t="s">
        <v>278</v>
      </c>
      <c r="C1663" t="s">
        <v>476</v>
      </c>
      <c r="D1663">
        <v>1</v>
      </c>
      <c r="E1663" t="str">
        <f t="shared" si="25"/>
        <v>challengefinish</v>
      </c>
      <c r="F1663" t="e">
        <v>#N/A</v>
      </c>
      <c r="G1663" t="e">
        <v>#N/A</v>
      </c>
    </row>
    <row r="1664" spans="1:7">
      <c r="A1664" t="s">
        <v>1623</v>
      </c>
      <c r="B1664" t="s">
        <v>278</v>
      </c>
      <c r="C1664" t="s">
        <v>2747</v>
      </c>
      <c r="D1664">
        <v>1</v>
      </c>
      <c r="E1664" t="str">
        <f t="shared" si="25"/>
        <v>challengelose</v>
      </c>
      <c r="F1664" t="e">
        <v>#N/A</v>
      </c>
      <c r="G1664" t="e">
        <v>#N/A</v>
      </c>
    </row>
    <row r="1665" spans="1:7">
      <c r="A1665" t="s">
        <v>1623</v>
      </c>
      <c r="B1665" t="s">
        <v>278</v>
      </c>
      <c r="C1665" t="s">
        <v>284</v>
      </c>
      <c r="D1665">
        <v>4</v>
      </c>
      <c r="E1665" t="str">
        <f t="shared" si="25"/>
        <v>challengeovercome</v>
      </c>
      <c r="F1665" t="e">
        <v>#N/A</v>
      </c>
      <c r="G1665" t="e">
        <v>#N/A</v>
      </c>
    </row>
    <row r="1666" spans="1:7">
      <c r="A1666" t="s">
        <v>1623</v>
      </c>
      <c r="B1666" t="s">
        <v>278</v>
      </c>
      <c r="C1666" t="s">
        <v>111</v>
      </c>
      <c r="D1666">
        <v>1</v>
      </c>
      <c r="E1666" t="str">
        <f t="shared" ref="E1666:E1729" si="26">CONCATENATE(LOWER(B1666),LOWER(C1666))</f>
        <v>challengesport</v>
      </c>
      <c r="F1666">
        <v>1.4E-2</v>
      </c>
      <c r="G1666">
        <v>0</v>
      </c>
    </row>
    <row r="1667" spans="1:7">
      <c r="A1667" t="s">
        <v>1623</v>
      </c>
      <c r="B1667" t="s">
        <v>278</v>
      </c>
      <c r="C1667" t="s">
        <v>12</v>
      </c>
      <c r="D1667">
        <v>1</v>
      </c>
      <c r="E1667" t="str">
        <f t="shared" si="26"/>
        <v>challengetest</v>
      </c>
      <c r="F1667">
        <v>0.02</v>
      </c>
      <c r="G1667">
        <v>0</v>
      </c>
    </row>
    <row r="1668" spans="1:7">
      <c r="A1668" t="s">
        <v>1623</v>
      </c>
      <c r="B1668" t="s">
        <v>278</v>
      </c>
      <c r="C1668" t="s">
        <v>407</v>
      </c>
      <c r="D1668">
        <v>1</v>
      </c>
      <c r="E1668" t="str">
        <f t="shared" si="26"/>
        <v>challengewin</v>
      </c>
      <c r="F1668">
        <v>1.4E-2</v>
      </c>
      <c r="G1668">
        <v>0</v>
      </c>
    </row>
    <row r="1669" spans="1:7">
      <c r="A1669" t="s">
        <v>1623</v>
      </c>
      <c r="B1669" t="s">
        <v>278</v>
      </c>
      <c r="C1669" t="s">
        <v>407</v>
      </c>
      <c r="D1669">
        <v>3</v>
      </c>
      <c r="E1669" t="str">
        <f t="shared" si="26"/>
        <v>challengewin</v>
      </c>
      <c r="F1669">
        <v>1.4E-2</v>
      </c>
      <c r="G1669">
        <v>0</v>
      </c>
    </row>
    <row r="1670" spans="1:7">
      <c r="A1670" t="s">
        <v>1623</v>
      </c>
      <c r="B1670" t="s">
        <v>845</v>
      </c>
      <c r="C1670" t="s">
        <v>21</v>
      </c>
      <c r="D1670">
        <v>1</v>
      </c>
      <c r="E1670" t="str">
        <f t="shared" si="26"/>
        <v>chowdercalm</v>
      </c>
      <c r="F1670" t="e">
        <v>#N/A</v>
      </c>
      <c r="G1670" t="e">
        <v>#N/A</v>
      </c>
    </row>
    <row r="1671" spans="1:7">
      <c r="A1671" t="s">
        <v>1623</v>
      </c>
      <c r="B1671" t="s">
        <v>845</v>
      </c>
      <c r="C1671" t="s">
        <v>178</v>
      </c>
      <c r="D1671">
        <v>4</v>
      </c>
      <c r="E1671" t="str">
        <f t="shared" si="26"/>
        <v>chowderclam</v>
      </c>
      <c r="F1671">
        <v>0.755</v>
      </c>
      <c r="G1671">
        <v>4.2000000000000003E-2</v>
      </c>
    </row>
    <row r="1672" spans="1:7">
      <c r="A1672" t="s">
        <v>1623</v>
      </c>
      <c r="B1672" t="s">
        <v>845</v>
      </c>
      <c r="C1672" t="s">
        <v>1288</v>
      </c>
      <c r="D1672">
        <v>1</v>
      </c>
      <c r="E1672" t="str">
        <f t="shared" si="26"/>
        <v>chowderengland</v>
      </c>
      <c r="F1672" t="e">
        <v>#N/A</v>
      </c>
      <c r="G1672" t="e">
        <v>#N/A</v>
      </c>
    </row>
    <row r="1673" spans="1:7">
      <c r="A1673" t="s">
        <v>1623</v>
      </c>
      <c r="B1673" t="s">
        <v>845</v>
      </c>
      <c r="C1673" t="s">
        <v>384</v>
      </c>
      <c r="D1673">
        <v>1</v>
      </c>
      <c r="E1673" t="str">
        <f t="shared" si="26"/>
        <v>chowdergross</v>
      </c>
      <c r="F1673" t="e">
        <v>#N/A</v>
      </c>
      <c r="G1673" t="e">
        <v>#N/A</v>
      </c>
    </row>
    <row r="1674" spans="1:7">
      <c r="A1674" t="s">
        <v>1623</v>
      </c>
      <c r="B1674" t="s">
        <v>845</v>
      </c>
      <c r="C1674" t="s">
        <v>285</v>
      </c>
      <c r="D1674">
        <v>2</v>
      </c>
      <c r="E1674" t="str">
        <f t="shared" si="26"/>
        <v>chowderhot</v>
      </c>
      <c r="F1674" t="e">
        <v>#N/A</v>
      </c>
      <c r="G1674" t="e">
        <v>#N/A</v>
      </c>
    </row>
    <row r="1675" spans="1:7">
      <c r="A1675" t="s">
        <v>1623</v>
      </c>
      <c r="B1675" t="s">
        <v>845</v>
      </c>
      <c r="C1675" t="s">
        <v>266</v>
      </c>
      <c r="D1675">
        <v>1</v>
      </c>
      <c r="E1675" t="str">
        <f t="shared" si="26"/>
        <v>chowdernew</v>
      </c>
      <c r="F1675" t="e">
        <v>#N/A</v>
      </c>
      <c r="G1675" t="e">
        <v>#N/A</v>
      </c>
    </row>
    <row r="1676" spans="1:7">
      <c r="A1676" t="s">
        <v>1623</v>
      </c>
      <c r="B1676" t="s">
        <v>845</v>
      </c>
      <c r="C1676" t="s">
        <v>182</v>
      </c>
      <c r="D1676">
        <v>5</v>
      </c>
      <c r="E1676" t="str">
        <f t="shared" si="26"/>
        <v>chowdersoup</v>
      </c>
      <c r="F1676">
        <v>0.129</v>
      </c>
      <c r="G1676">
        <v>1.2E-2</v>
      </c>
    </row>
    <row r="1677" spans="1:7">
      <c r="A1677" t="s">
        <v>1623</v>
      </c>
      <c r="B1677" t="s">
        <v>845</v>
      </c>
      <c r="C1677" t="s">
        <v>382</v>
      </c>
      <c r="D1677">
        <v>1</v>
      </c>
      <c r="E1677" t="str">
        <f t="shared" si="26"/>
        <v>chowderstew</v>
      </c>
      <c r="F1677">
        <v>1.4E-2</v>
      </c>
      <c r="G1677">
        <v>0</v>
      </c>
    </row>
    <row r="1678" spans="1:7">
      <c r="A1678" t="s">
        <v>1623</v>
      </c>
      <c r="B1678" t="s">
        <v>845</v>
      </c>
      <c r="C1678" t="s">
        <v>874</v>
      </c>
      <c r="D1678">
        <v>5</v>
      </c>
      <c r="E1678" t="str">
        <f t="shared" si="26"/>
        <v>chowderwhite</v>
      </c>
      <c r="F1678" t="e">
        <v>#N/A</v>
      </c>
      <c r="G1678" t="e">
        <v>#N/A</v>
      </c>
    </row>
    <row r="1679" spans="1:7">
      <c r="A1679" t="s">
        <v>1623</v>
      </c>
      <c r="B1679" t="s">
        <v>849</v>
      </c>
      <c r="C1679" t="s">
        <v>1568</v>
      </c>
      <c r="D1679">
        <v>1</v>
      </c>
      <c r="E1679" t="str">
        <f t="shared" si="26"/>
        <v>cinemaattractions</v>
      </c>
      <c r="F1679" t="e">
        <v>#N/A</v>
      </c>
      <c r="G1679" t="e">
        <v>#N/A</v>
      </c>
    </row>
    <row r="1680" spans="1:7">
      <c r="A1680" t="s">
        <v>1623</v>
      </c>
      <c r="B1680" t="s">
        <v>849</v>
      </c>
      <c r="C1680" t="s">
        <v>650</v>
      </c>
      <c r="D1680">
        <v>1</v>
      </c>
      <c r="E1680" t="str">
        <f t="shared" si="26"/>
        <v>cinemacandy</v>
      </c>
      <c r="F1680" t="e">
        <v>#N/A</v>
      </c>
      <c r="G1680" t="e">
        <v>#N/A</v>
      </c>
    </row>
    <row r="1681" spans="1:7">
      <c r="A1681" t="s">
        <v>1623</v>
      </c>
      <c r="B1681" t="s">
        <v>849</v>
      </c>
      <c r="C1681" t="s">
        <v>1060</v>
      </c>
      <c r="D1681">
        <v>1</v>
      </c>
      <c r="E1681" t="str">
        <f t="shared" si="26"/>
        <v>cinemadark</v>
      </c>
      <c r="F1681" t="e">
        <v>#N/A</v>
      </c>
      <c r="G1681" t="e">
        <v>#N/A</v>
      </c>
    </row>
    <row r="1682" spans="1:7">
      <c r="A1682" t="s">
        <v>1623</v>
      </c>
      <c r="B1682" t="s">
        <v>849</v>
      </c>
      <c r="C1682" t="s">
        <v>1279</v>
      </c>
      <c r="D1682">
        <v>2</v>
      </c>
      <c r="E1682" t="str">
        <f t="shared" si="26"/>
        <v>cinemaloud</v>
      </c>
      <c r="F1682" t="e">
        <v>#N/A</v>
      </c>
      <c r="G1682" t="e">
        <v>#N/A</v>
      </c>
    </row>
    <row r="1683" spans="1:7">
      <c r="A1683" t="s">
        <v>1623</v>
      </c>
      <c r="B1683" t="s">
        <v>849</v>
      </c>
      <c r="C1683" t="s">
        <v>153</v>
      </c>
      <c r="D1683">
        <v>1</v>
      </c>
      <c r="E1683" t="str">
        <f t="shared" si="26"/>
        <v>cinemamovie</v>
      </c>
      <c r="F1683">
        <v>0.79300000000000004</v>
      </c>
      <c r="G1683">
        <v>2.5000000000000001E-2</v>
      </c>
    </row>
    <row r="1684" spans="1:7">
      <c r="A1684" t="s">
        <v>1623</v>
      </c>
      <c r="B1684" t="s">
        <v>849</v>
      </c>
      <c r="C1684" t="s">
        <v>153</v>
      </c>
      <c r="D1684">
        <v>4</v>
      </c>
      <c r="E1684" t="str">
        <f t="shared" si="26"/>
        <v>cinemamovie</v>
      </c>
      <c r="F1684">
        <v>0.79300000000000004</v>
      </c>
      <c r="G1684">
        <v>2.5000000000000001E-2</v>
      </c>
    </row>
    <row r="1685" spans="1:7">
      <c r="A1685" t="s">
        <v>1623</v>
      </c>
      <c r="B1685" t="s">
        <v>849</v>
      </c>
      <c r="C1685" t="s">
        <v>139</v>
      </c>
      <c r="D1685">
        <v>3</v>
      </c>
      <c r="E1685" t="str">
        <f t="shared" si="26"/>
        <v>cinemapopcorn</v>
      </c>
      <c r="F1685" t="e">
        <v>#N/A</v>
      </c>
      <c r="G1685" t="e">
        <v>#N/A</v>
      </c>
    </row>
    <row r="1686" spans="1:7">
      <c r="A1686" t="s">
        <v>1623</v>
      </c>
      <c r="B1686" t="s">
        <v>849</v>
      </c>
      <c r="C1686" t="s">
        <v>193</v>
      </c>
      <c r="D1686">
        <v>2</v>
      </c>
      <c r="E1686" t="str">
        <f t="shared" si="26"/>
        <v>cinemaseat</v>
      </c>
      <c r="F1686" t="e">
        <v>#N/A</v>
      </c>
      <c r="G1686" t="e">
        <v>#N/A</v>
      </c>
    </row>
    <row r="1687" spans="1:7">
      <c r="A1687" t="s">
        <v>1623</v>
      </c>
      <c r="B1687" t="s">
        <v>849</v>
      </c>
      <c r="C1687" t="s">
        <v>1565</v>
      </c>
      <c r="D1687">
        <v>1</v>
      </c>
      <c r="E1687" t="str">
        <f t="shared" si="26"/>
        <v>cinemasnacks</v>
      </c>
      <c r="F1687" t="e">
        <v>#N/A</v>
      </c>
      <c r="G1687" t="e">
        <v>#N/A</v>
      </c>
    </row>
    <row r="1688" spans="1:7">
      <c r="A1688" t="s">
        <v>1623</v>
      </c>
      <c r="B1688" t="s">
        <v>849</v>
      </c>
      <c r="C1688" t="s">
        <v>143</v>
      </c>
      <c r="D1688">
        <v>4</v>
      </c>
      <c r="E1688" t="str">
        <f t="shared" si="26"/>
        <v>cinematheater</v>
      </c>
      <c r="F1688">
        <v>5.2999999999999999E-2</v>
      </c>
      <c r="G1688">
        <v>0.02</v>
      </c>
    </row>
    <row r="1689" spans="1:7">
      <c r="A1689" t="s">
        <v>1623</v>
      </c>
      <c r="B1689" t="s">
        <v>857</v>
      </c>
      <c r="C1689" t="s">
        <v>187</v>
      </c>
      <c r="D1689">
        <v>1</v>
      </c>
      <c r="E1689" t="str">
        <f t="shared" si="26"/>
        <v>closeddown</v>
      </c>
      <c r="F1689" t="e">
        <v>#N/A</v>
      </c>
      <c r="G1689" t="e">
        <v>#N/A</v>
      </c>
    </row>
    <row r="1690" spans="1:7">
      <c r="A1690" t="s">
        <v>1623</v>
      </c>
      <c r="B1690" t="s">
        <v>857</v>
      </c>
      <c r="C1690" t="s">
        <v>155</v>
      </c>
      <c r="D1690">
        <v>4</v>
      </c>
      <c r="E1690" t="str">
        <f t="shared" si="26"/>
        <v>closedend</v>
      </c>
      <c r="F1690" t="e">
        <v>#N/A</v>
      </c>
      <c r="G1690" t="e">
        <v>#N/A</v>
      </c>
    </row>
    <row r="1691" spans="1:7">
      <c r="A1691" t="s">
        <v>1623</v>
      </c>
      <c r="B1691" t="s">
        <v>857</v>
      </c>
      <c r="C1691" t="s">
        <v>476</v>
      </c>
      <c r="D1691">
        <v>1</v>
      </c>
      <c r="E1691" t="str">
        <f t="shared" si="26"/>
        <v>closedfinish</v>
      </c>
      <c r="F1691" t="e">
        <v>#N/A</v>
      </c>
      <c r="G1691" t="e">
        <v>#N/A</v>
      </c>
    </row>
    <row r="1692" spans="1:7">
      <c r="A1692" t="s">
        <v>1623</v>
      </c>
      <c r="B1692" t="s">
        <v>857</v>
      </c>
      <c r="C1692" t="s">
        <v>161</v>
      </c>
      <c r="D1692">
        <v>3</v>
      </c>
      <c r="E1692" t="str">
        <f t="shared" si="26"/>
        <v>closedopen</v>
      </c>
      <c r="F1692">
        <v>0.67800000000000005</v>
      </c>
      <c r="G1692">
        <v>0</v>
      </c>
    </row>
    <row r="1693" spans="1:7">
      <c r="A1693" t="s">
        <v>1623</v>
      </c>
      <c r="B1693" t="s">
        <v>857</v>
      </c>
      <c r="C1693" t="s">
        <v>1116</v>
      </c>
      <c r="D1693">
        <v>1</v>
      </c>
      <c r="E1693" t="str">
        <f t="shared" si="26"/>
        <v>closedplugged</v>
      </c>
      <c r="F1693" t="e">
        <v>#N/A</v>
      </c>
      <c r="G1693" t="e">
        <v>#N/A</v>
      </c>
    </row>
    <row r="1694" spans="1:7">
      <c r="A1694" t="s">
        <v>1623</v>
      </c>
      <c r="B1694" t="s">
        <v>857</v>
      </c>
      <c r="C1694" t="s">
        <v>190</v>
      </c>
      <c r="D1694">
        <v>1</v>
      </c>
      <c r="E1694" t="str">
        <f t="shared" si="26"/>
        <v>closedsealed</v>
      </c>
      <c r="F1694" t="e">
        <v>#N/A</v>
      </c>
      <c r="G1694" t="e">
        <v>#N/A</v>
      </c>
    </row>
    <row r="1695" spans="1:7">
      <c r="A1695" t="s">
        <v>1623</v>
      </c>
      <c r="B1695" t="s">
        <v>857</v>
      </c>
      <c r="C1695" t="s">
        <v>70</v>
      </c>
      <c r="D1695">
        <v>5</v>
      </c>
      <c r="E1695" t="str">
        <f t="shared" si="26"/>
        <v>closedshut</v>
      </c>
      <c r="F1695">
        <v>2.5999999999999999E-2</v>
      </c>
      <c r="G1695">
        <v>0</v>
      </c>
    </row>
    <row r="1696" spans="1:7">
      <c r="A1696" t="s">
        <v>1623</v>
      </c>
      <c r="B1696" t="s">
        <v>857</v>
      </c>
      <c r="C1696" t="s">
        <v>154</v>
      </c>
      <c r="D1696">
        <v>3</v>
      </c>
      <c r="E1696" t="str">
        <f t="shared" si="26"/>
        <v>closedstop</v>
      </c>
      <c r="F1696" t="e">
        <v>#N/A</v>
      </c>
      <c r="G1696" t="e">
        <v>#N/A</v>
      </c>
    </row>
    <row r="1697" spans="1:7">
      <c r="A1697" t="s">
        <v>1623</v>
      </c>
      <c r="B1697" t="s">
        <v>857</v>
      </c>
      <c r="C1697" t="s">
        <v>1598</v>
      </c>
      <c r="D1697">
        <v>1</v>
      </c>
      <c r="E1697" t="str">
        <f t="shared" si="26"/>
        <v>closedterminate</v>
      </c>
      <c r="F1697" t="e">
        <v>#N/A</v>
      </c>
      <c r="G1697" t="e">
        <v>#N/A</v>
      </c>
    </row>
    <row r="1698" spans="1:7">
      <c r="A1698" t="s">
        <v>1623</v>
      </c>
      <c r="B1698" t="s">
        <v>839</v>
      </c>
      <c r="C1698" t="s">
        <v>335</v>
      </c>
      <c r="D1698">
        <v>3</v>
      </c>
      <c r="E1698" t="str">
        <f t="shared" si="26"/>
        <v>clothbrand</v>
      </c>
      <c r="F1698" t="e">
        <v>#N/A</v>
      </c>
      <c r="G1698" t="e">
        <v>#N/A</v>
      </c>
    </row>
    <row r="1699" spans="1:7">
      <c r="A1699" t="s">
        <v>1623</v>
      </c>
      <c r="B1699" t="s">
        <v>839</v>
      </c>
      <c r="C1699" t="s">
        <v>157</v>
      </c>
      <c r="D1699">
        <v>5</v>
      </c>
      <c r="E1699" t="str">
        <f t="shared" si="26"/>
        <v>clothclothes</v>
      </c>
      <c r="F1699">
        <v>0.182</v>
      </c>
      <c r="G1699">
        <v>0</v>
      </c>
    </row>
    <row r="1700" spans="1:7">
      <c r="A1700" t="s">
        <v>1623</v>
      </c>
      <c r="B1700" t="s">
        <v>839</v>
      </c>
      <c r="C1700" t="s">
        <v>132</v>
      </c>
      <c r="D1700">
        <v>2</v>
      </c>
      <c r="E1700" t="str">
        <f t="shared" si="26"/>
        <v>clothcolor</v>
      </c>
      <c r="F1700" t="e">
        <v>#N/A</v>
      </c>
      <c r="G1700" t="e">
        <v>#N/A</v>
      </c>
    </row>
    <row r="1701" spans="1:7">
      <c r="A1701" t="s">
        <v>1623</v>
      </c>
      <c r="B1701" t="s">
        <v>839</v>
      </c>
      <c r="C1701" t="s">
        <v>582</v>
      </c>
      <c r="D1701">
        <v>1</v>
      </c>
      <c r="E1701" t="str">
        <f t="shared" si="26"/>
        <v>clothcotton</v>
      </c>
      <c r="F1701">
        <v>0.03</v>
      </c>
      <c r="G1701">
        <v>0</v>
      </c>
    </row>
    <row r="1702" spans="1:7">
      <c r="A1702" t="s">
        <v>1623</v>
      </c>
      <c r="B1702" t="s">
        <v>839</v>
      </c>
      <c r="C1702" t="s">
        <v>308</v>
      </c>
      <c r="D1702">
        <v>1</v>
      </c>
      <c r="E1702" t="str">
        <f t="shared" si="26"/>
        <v>clothfashion</v>
      </c>
      <c r="F1702" t="e">
        <v>#N/A</v>
      </c>
      <c r="G1702" t="e">
        <v>#N/A</v>
      </c>
    </row>
    <row r="1703" spans="1:7">
      <c r="A1703" t="s">
        <v>1623</v>
      </c>
      <c r="B1703" t="s">
        <v>839</v>
      </c>
      <c r="C1703" t="s">
        <v>24</v>
      </c>
      <c r="D1703">
        <v>1</v>
      </c>
      <c r="E1703" t="str">
        <f t="shared" si="26"/>
        <v>clothmaterial</v>
      </c>
      <c r="F1703">
        <v>0.20599999999999999</v>
      </c>
      <c r="G1703">
        <v>0.15</v>
      </c>
    </row>
    <row r="1704" spans="1:7">
      <c r="A1704" t="s">
        <v>1623</v>
      </c>
      <c r="B1704" t="s">
        <v>839</v>
      </c>
      <c r="C1704" t="s">
        <v>234</v>
      </c>
      <c r="D1704">
        <v>3</v>
      </c>
      <c r="E1704" t="str">
        <f t="shared" si="26"/>
        <v>clothsew</v>
      </c>
      <c r="F1704">
        <v>4.2000000000000003E-2</v>
      </c>
      <c r="G1704">
        <v>2.8000000000000001E-2</v>
      </c>
    </row>
    <row r="1705" spans="1:7">
      <c r="A1705" t="s">
        <v>1623</v>
      </c>
      <c r="B1705" t="s">
        <v>839</v>
      </c>
      <c r="C1705" t="s">
        <v>164</v>
      </c>
      <c r="D1705">
        <v>1</v>
      </c>
      <c r="E1705" t="str">
        <f t="shared" si="26"/>
        <v>clothsilk</v>
      </c>
      <c r="F1705">
        <v>0.03</v>
      </c>
      <c r="G1705">
        <v>4.7E-2</v>
      </c>
    </row>
    <row r="1706" spans="1:7">
      <c r="A1706" t="s">
        <v>1623</v>
      </c>
      <c r="B1706" t="s">
        <v>839</v>
      </c>
      <c r="C1706" t="s">
        <v>1019</v>
      </c>
      <c r="D1706">
        <v>1</v>
      </c>
      <c r="E1706" t="str">
        <f t="shared" si="26"/>
        <v>clothsoft</v>
      </c>
      <c r="F1706">
        <v>0.03</v>
      </c>
      <c r="G1706">
        <v>0</v>
      </c>
    </row>
    <row r="1707" spans="1:7">
      <c r="A1707" t="s">
        <v>1623</v>
      </c>
      <c r="B1707" t="s">
        <v>839</v>
      </c>
      <c r="C1707" t="s">
        <v>401</v>
      </c>
      <c r="D1707">
        <v>1</v>
      </c>
      <c r="E1707" t="str">
        <f t="shared" si="26"/>
        <v>clothstyle</v>
      </c>
      <c r="F1707" t="e">
        <v>#N/A</v>
      </c>
      <c r="G1707" t="e">
        <v>#N/A</v>
      </c>
    </row>
    <row r="1708" spans="1:7">
      <c r="A1708" t="s">
        <v>1623</v>
      </c>
      <c r="B1708" t="s">
        <v>839</v>
      </c>
      <c r="C1708" t="s">
        <v>671</v>
      </c>
      <c r="D1708">
        <v>1</v>
      </c>
      <c r="E1708" t="str">
        <f t="shared" si="26"/>
        <v>clothtype</v>
      </c>
      <c r="F1708" t="e">
        <v>#N/A</v>
      </c>
      <c r="G1708" t="e">
        <v>#N/A</v>
      </c>
    </row>
    <row r="1709" spans="1:7">
      <c r="A1709" t="s">
        <v>1623</v>
      </c>
      <c r="B1709" t="s">
        <v>856</v>
      </c>
      <c r="C1709" t="s">
        <v>1580</v>
      </c>
      <c r="D1709">
        <v>1</v>
      </c>
      <c r="E1709" t="str">
        <f t="shared" si="26"/>
        <v>commonagree</v>
      </c>
      <c r="F1709" t="e">
        <v>#N/A</v>
      </c>
      <c r="G1709" t="e">
        <v>#N/A</v>
      </c>
    </row>
    <row r="1710" spans="1:7">
      <c r="A1710" t="s">
        <v>1623</v>
      </c>
      <c r="B1710" t="s">
        <v>856</v>
      </c>
      <c r="C1710" t="s">
        <v>661</v>
      </c>
      <c r="D1710">
        <v>1</v>
      </c>
      <c r="E1710" t="str">
        <f t="shared" si="26"/>
        <v>commonalike</v>
      </c>
      <c r="F1710" t="e">
        <v>#N/A</v>
      </c>
      <c r="G1710" t="e">
        <v>#N/A</v>
      </c>
    </row>
    <row r="1711" spans="1:7">
      <c r="A1711" t="s">
        <v>1623</v>
      </c>
      <c r="B1711" t="s">
        <v>856</v>
      </c>
      <c r="C1711" t="s">
        <v>1621</v>
      </c>
      <c r="D1711">
        <v>4</v>
      </c>
      <c r="E1711" t="str">
        <f t="shared" si="26"/>
        <v>commonjoint</v>
      </c>
      <c r="F1711" t="e">
        <v>#N/A</v>
      </c>
      <c r="G1711" t="e">
        <v>#N/A</v>
      </c>
    </row>
    <row r="1712" spans="1:7">
      <c r="A1712" t="s">
        <v>1623</v>
      </c>
      <c r="B1712" t="s">
        <v>856</v>
      </c>
      <c r="C1712" t="s">
        <v>1570</v>
      </c>
      <c r="D1712">
        <v>1</v>
      </c>
      <c r="E1712" t="str">
        <f t="shared" si="26"/>
        <v>commonmultiple</v>
      </c>
      <c r="F1712" t="e">
        <v>#N/A</v>
      </c>
      <c r="G1712" t="e">
        <v>#N/A</v>
      </c>
    </row>
    <row r="1713" spans="1:7">
      <c r="A1713" t="s">
        <v>1623</v>
      </c>
      <c r="B1713" t="s">
        <v>856</v>
      </c>
      <c r="C1713" t="s">
        <v>1620</v>
      </c>
      <c r="D1713">
        <v>3</v>
      </c>
      <c r="E1713" t="str">
        <f t="shared" si="26"/>
        <v>commonmutual</v>
      </c>
      <c r="F1713" t="e">
        <v>#N/A</v>
      </c>
      <c r="G1713" t="e">
        <v>#N/A</v>
      </c>
    </row>
    <row r="1714" spans="1:7">
      <c r="A1714" t="s">
        <v>1623</v>
      </c>
      <c r="B1714" t="s">
        <v>856</v>
      </c>
      <c r="C1714" t="s">
        <v>1596</v>
      </c>
      <c r="D1714">
        <v>1</v>
      </c>
      <c r="E1714" t="str">
        <f t="shared" si="26"/>
        <v>commonneutral</v>
      </c>
      <c r="F1714" t="e">
        <v>#N/A</v>
      </c>
      <c r="G1714" t="e">
        <v>#N/A</v>
      </c>
    </row>
    <row r="1715" spans="1:7">
      <c r="A1715" t="s">
        <v>1623</v>
      </c>
      <c r="B1715" t="s">
        <v>856</v>
      </c>
      <c r="C1715" t="s">
        <v>562</v>
      </c>
      <c r="D1715">
        <v>2</v>
      </c>
      <c r="E1715" t="str">
        <f t="shared" si="26"/>
        <v>commonpublic</v>
      </c>
      <c r="F1715" t="e">
        <v>#N/A</v>
      </c>
      <c r="G1715" t="e">
        <v>#N/A</v>
      </c>
    </row>
    <row r="1716" spans="1:7">
      <c r="A1716" t="s">
        <v>1623</v>
      </c>
      <c r="B1716" t="s">
        <v>856</v>
      </c>
      <c r="C1716" t="s">
        <v>668</v>
      </c>
      <c r="D1716">
        <v>4</v>
      </c>
      <c r="E1716" t="str">
        <f t="shared" si="26"/>
        <v>commonsame</v>
      </c>
      <c r="F1716">
        <v>3.4000000000000002E-2</v>
      </c>
      <c r="G1716">
        <v>0</v>
      </c>
    </row>
    <row r="1717" spans="1:7">
      <c r="A1717" t="s">
        <v>1623</v>
      </c>
      <c r="B1717" t="s">
        <v>856</v>
      </c>
      <c r="C1717" t="s">
        <v>173</v>
      </c>
      <c r="D1717">
        <v>1</v>
      </c>
      <c r="E1717" t="str">
        <f t="shared" si="26"/>
        <v>commonshared</v>
      </c>
      <c r="F1717" t="e">
        <v>#N/A</v>
      </c>
      <c r="G1717" t="e">
        <v>#N/A</v>
      </c>
    </row>
    <row r="1718" spans="1:7">
      <c r="A1718" t="s">
        <v>1623</v>
      </c>
      <c r="B1718" t="s">
        <v>856</v>
      </c>
      <c r="C1718" t="s">
        <v>1611</v>
      </c>
      <c r="D1718">
        <v>2</v>
      </c>
      <c r="E1718" t="str">
        <f t="shared" si="26"/>
        <v>commonunison</v>
      </c>
      <c r="F1718" t="e">
        <v>#N/A</v>
      </c>
      <c r="G1718" t="e">
        <v>#N/A</v>
      </c>
    </row>
    <row r="1719" spans="1:7">
      <c r="A1719" t="s">
        <v>1623</v>
      </c>
      <c r="B1719" t="s">
        <v>846</v>
      </c>
      <c r="C1719" t="s">
        <v>335</v>
      </c>
      <c r="D1719">
        <v>2</v>
      </c>
      <c r="E1719" t="str">
        <f t="shared" si="26"/>
        <v>computerbrand</v>
      </c>
      <c r="F1719" t="e">
        <v>#N/A</v>
      </c>
      <c r="G1719" t="e">
        <v>#N/A</v>
      </c>
    </row>
    <row r="1720" spans="1:7">
      <c r="A1720" t="s">
        <v>1623</v>
      </c>
      <c r="B1720" t="s">
        <v>846</v>
      </c>
      <c r="C1720" t="s">
        <v>1435</v>
      </c>
      <c r="D1720">
        <v>1</v>
      </c>
      <c r="E1720" t="str">
        <f t="shared" si="26"/>
        <v>computerdesktop</v>
      </c>
      <c r="F1720" t="e">
        <v>#N/A</v>
      </c>
      <c r="G1720" t="e">
        <v>#N/A</v>
      </c>
    </row>
    <row r="1721" spans="1:7">
      <c r="A1721" t="s">
        <v>1623</v>
      </c>
      <c r="B1721" t="s">
        <v>846</v>
      </c>
      <c r="C1721" t="s">
        <v>1564</v>
      </c>
      <c r="D1721">
        <v>1</v>
      </c>
      <c r="E1721" t="str">
        <f t="shared" si="26"/>
        <v>computerdevice</v>
      </c>
      <c r="F1721" t="e">
        <v>#N/A</v>
      </c>
      <c r="G1721" t="e">
        <v>#N/A</v>
      </c>
    </row>
    <row r="1722" spans="1:7">
      <c r="A1722" t="s">
        <v>1623</v>
      </c>
      <c r="B1722" t="s">
        <v>846</v>
      </c>
      <c r="C1722" t="s">
        <v>74</v>
      </c>
      <c r="D1722">
        <v>1</v>
      </c>
      <c r="E1722" t="str">
        <f t="shared" si="26"/>
        <v>computerfast</v>
      </c>
      <c r="F1722">
        <v>1.4E-2</v>
      </c>
      <c r="G1722">
        <v>0</v>
      </c>
    </row>
    <row r="1723" spans="1:7">
      <c r="A1723" t="s">
        <v>1623</v>
      </c>
      <c r="B1723" t="s">
        <v>846</v>
      </c>
      <c r="C1723" t="s">
        <v>172</v>
      </c>
      <c r="D1723">
        <v>1</v>
      </c>
      <c r="E1723" t="str">
        <f t="shared" si="26"/>
        <v>computerhard</v>
      </c>
      <c r="F1723" t="e">
        <v>#N/A</v>
      </c>
      <c r="G1723" t="e">
        <v>#N/A</v>
      </c>
    </row>
    <row r="1724" spans="1:7">
      <c r="A1724" t="s">
        <v>1623</v>
      </c>
      <c r="B1724" t="s">
        <v>846</v>
      </c>
      <c r="C1724" t="s">
        <v>184</v>
      </c>
      <c r="D1724">
        <v>3</v>
      </c>
      <c r="E1724" t="str">
        <f t="shared" si="26"/>
        <v>computerinternet</v>
      </c>
      <c r="F1724" t="e">
        <v>#N/A</v>
      </c>
      <c r="G1724" t="e">
        <v>#N/A</v>
      </c>
    </row>
    <row r="1725" spans="1:7">
      <c r="A1725" t="s">
        <v>1623</v>
      </c>
      <c r="B1725" t="s">
        <v>846</v>
      </c>
      <c r="C1725" t="s">
        <v>163</v>
      </c>
      <c r="D1725">
        <v>1</v>
      </c>
      <c r="E1725" t="str">
        <f t="shared" si="26"/>
        <v>computerkeyboard</v>
      </c>
      <c r="F1725">
        <v>4.8000000000000001E-2</v>
      </c>
      <c r="G1725">
        <v>0.217</v>
      </c>
    </row>
    <row r="1726" spans="1:7">
      <c r="A1726" t="s">
        <v>1623</v>
      </c>
      <c r="B1726" t="s">
        <v>846</v>
      </c>
      <c r="C1726" t="s">
        <v>114</v>
      </c>
      <c r="D1726">
        <v>2</v>
      </c>
      <c r="E1726" t="str">
        <f t="shared" si="26"/>
        <v>computerlaptop</v>
      </c>
      <c r="F1726" t="e">
        <v>#N/A</v>
      </c>
      <c r="G1726" t="e">
        <v>#N/A</v>
      </c>
    </row>
    <row r="1727" spans="1:7">
      <c r="A1727" t="s">
        <v>1623</v>
      </c>
      <c r="B1727" t="s">
        <v>846</v>
      </c>
      <c r="C1727" t="s">
        <v>860</v>
      </c>
      <c r="D1727">
        <v>2</v>
      </c>
      <c r="E1727" t="str">
        <f t="shared" si="26"/>
        <v>computermac</v>
      </c>
      <c r="F1727" t="e">
        <v>#N/A</v>
      </c>
      <c r="G1727" t="e">
        <v>#N/A</v>
      </c>
    </row>
    <row r="1728" spans="1:7">
      <c r="A1728" t="s">
        <v>1623</v>
      </c>
      <c r="B1728" t="s">
        <v>846</v>
      </c>
      <c r="C1728" t="s">
        <v>60</v>
      </c>
      <c r="D1728">
        <v>5</v>
      </c>
      <c r="E1728" t="str">
        <f t="shared" si="26"/>
        <v>computertechnology</v>
      </c>
      <c r="F1728">
        <v>3.4000000000000002E-2</v>
      </c>
      <c r="G1728">
        <v>0.23400000000000001</v>
      </c>
    </row>
    <row r="1729" spans="1:7">
      <c r="A1729" t="s">
        <v>1623</v>
      </c>
      <c r="B1729" t="s">
        <v>846</v>
      </c>
      <c r="C1729" t="s">
        <v>1603</v>
      </c>
      <c r="D1729">
        <v>1</v>
      </c>
      <c r="E1729" t="str">
        <f t="shared" si="26"/>
        <v>computertoshiba</v>
      </c>
      <c r="F1729" t="e">
        <v>#N/A</v>
      </c>
      <c r="G1729" t="e">
        <v>#N/A</v>
      </c>
    </row>
    <row r="1730" spans="1:7">
      <c r="A1730" t="s">
        <v>1623</v>
      </c>
      <c r="B1730" t="s">
        <v>216</v>
      </c>
      <c r="C1730" t="s">
        <v>245</v>
      </c>
      <c r="D1730">
        <v>2</v>
      </c>
      <c r="E1730" t="str">
        <f t="shared" ref="E1730:E1793" si="27">CONCATENATE(LOWER(B1730),LOWER(C1730))</f>
        <v>dancerballerina</v>
      </c>
      <c r="F1730" t="e">
        <v>#N/A</v>
      </c>
      <c r="G1730" t="e">
        <v>#N/A</v>
      </c>
    </row>
    <row r="1731" spans="1:7">
      <c r="A1731" t="s">
        <v>1623</v>
      </c>
      <c r="B1731" t="s">
        <v>216</v>
      </c>
      <c r="C1731" t="s">
        <v>673</v>
      </c>
      <c r="D1731">
        <v>1</v>
      </c>
      <c r="E1731" t="str">
        <f t="shared" si="27"/>
        <v>dancerbeat</v>
      </c>
      <c r="F1731" t="e">
        <v>#N/A</v>
      </c>
      <c r="G1731" t="e">
        <v>#N/A</v>
      </c>
    </row>
    <row r="1732" spans="1:7">
      <c r="A1732" t="s">
        <v>1623</v>
      </c>
      <c r="B1732" t="s">
        <v>216</v>
      </c>
      <c r="C1732" t="s">
        <v>252</v>
      </c>
      <c r="D1732">
        <v>1</v>
      </c>
      <c r="E1732" t="str">
        <f t="shared" si="27"/>
        <v>dancerbody</v>
      </c>
      <c r="F1732" t="e">
        <v>#N/A</v>
      </c>
      <c r="G1732" t="e">
        <v>#N/A</v>
      </c>
    </row>
    <row r="1733" spans="1:7">
      <c r="A1733" t="s">
        <v>1623</v>
      </c>
      <c r="B1733" t="s">
        <v>216</v>
      </c>
      <c r="C1733" t="s">
        <v>1569</v>
      </c>
      <c r="D1733">
        <v>1</v>
      </c>
      <c r="E1733" t="str">
        <f t="shared" si="27"/>
        <v>dancerbuilt</v>
      </c>
      <c r="F1733" t="e">
        <v>#N/A</v>
      </c>
      <c r="G1733" t="e">
        <v>#N/A</v>
      </c>
    </row>
    <row r="1734" spans="1:7">
      <c r="A1734" t="s">
        <v>1623</v>
      </c>
      <c r="B1734" t="s">
        <v>216</v>
      </c>
      <c r="C1734" t="s">
        <v>63</v>
      </c>
      <c r="D1734">
        <v>2</v>
      </c>
      <c r="E1734" t="str">
        <f t="shared" si="27"/>
        <v>dancerfit</v>
      </c>
      <c r="F1734" t="e">
        <v>#N/A</v>
      </c>
      <c r="G1734" t="e">
        <v>#N/A</v>
      </c>
    </row>
    <row r="1735" spans="1:7">
      <c r="A1735" t="s">
        <v>1623</v>
      </c>
      <c r="B1735" t="s">
        <v>216</v>
      </c>
      <c r="C1735" t="s">
        <v>215</v>
      </c>
      <c r="D1735">
        <v>1</v>
      </c>
      <c r="E1735" t="str">
        <f t="shared" si="27"/>
        <v>dancergraceful</v>
      </c>
      <c r="F1735">
        <v>0.02</v>
      </c>
      <c r="G1735">
        <v>7.2999999999999995E-2</v>
      </c>
    </row>
    <row r="1736" spans="1:7">
      <c r="A1736" t="s">
        <v>1623</v>
      </c>
      <c r="B1736" t="s">
        <v>216</v>
      </c>
      <c r="C1736" t="s">
        <v>214</v>
      </c>
      <c r="D1736">
        <v>1</v>
      </c>
      <c r="E1736" t="str">
        <f t="shared" si="27"/>
        <v>dancermovement</v>
      </c>
      <c r="F1736" t="e">
        <v>#N/A</v>
      </c>
      <c r="G1736" t="e">
        <v>#N/A</v>
      </c>
    </row>
    <row r="1737" spans="1:7">
      <c r="A1737" t="s">
        <v>1623</v>
      </c>
      <c r="B1737" t="s">
        <v>216</v>
      </c>
      <c r="C1737" t="s">
        <v>133</v>
      </c>
      <c r="D1737">
        <v>3</v>
      </c>
      <c r="E1737" t="str">
        <f t="shared" si="27"/>
        <v>dancermusic</v>
      </c>
      <c r="F1737">
        <v>5.1999999999999998E-2</v>
      </c>
      <c r="G1737">
        <v>0</v>
      </c>
    </row>
    <row r="1738" spans="1:7">
      <c r="A1738" t="s">
        <v>1623</v>
      </c>
      <c r="B1738" t="s">
        <v>216</v>
      </c>
      <c r="C1738" t="s">
        <v>66</v>
      </c>
      <c r="D1738">
        <v>3</v>
      </c>
      <c r="E1738" t="str">
        <f t="shared" si="27"/>
        <v>dancerrhythm</v>
      </c>
      <c r="F1738" t="e">
        <v>#N/A</v>
      </c>
      <c r="G1738" t="e">
        <v>#N/A</v>
      </c>
    </row>
    <row r="1739" spans="1:7">
      <c r="A1739" t="s">
        <v>1623</v>
      </c>
      <c r="B1739" t="s">
        <v>216</v>
      </c>
      <c r="C1739" t="s">
        <v>525</v>
      </c>
      <c r="D1739">
        <v>1</v>
      </c>
      <c r="E1739" t="str">
        <f t="shared" si="27"/>
        <v>dancerroutine</v>
      </c>
      <c r="F1739" t="e">
        <v>#N/A</v>
      </c>
      <c r="G1739" t="e">
        <v>#N/A</v>
      </c>
    </row>
    <row r="1740" spans="1:7">
      <c r="A1740" t="s">
        <v>1623</v>
      </c>
      <c r="B1740" t="s">
        <v>216</v>
      </c>
      <c r="C1740" t="s">
        <v>1582</v>
      </c>
      <c r="D1740">
        <v>1</v>
      </c>
      <c r="E1740" t="str">
        <f t="shared" si="27"/>
        <v>dancerseductive</v>
      </c>
      <c r="F1740" t="e">
        <v>#N/A</v>
      </c>
      <c r="G1740" t="e">
        <v>#N/A</v>
      </c>
    </row>
    <row r="1741" spans="1:7">
      <c r="A1741" t="s">
        <v>1623</v>
      </c>
      <c r="B1741" t="s">
        <v>216</v>
      </c>
      <c r="C1741" t="s">
        <v>92</v>
      </c>
      <c r="D1741">
        <v>1</v>
      </c>
      <c r="E1741" t="str">
        <f t="shared" si="27"/>
        <v>dancersteps</v>
      </c>
      <c r="F1741" t="e">
        <v>#N/A</v>
      </c>
      <c r="G1741" t="e">
        <v>#N/A</v>
      </c>
    </row>
    <row r="1742" spans="1:7">
      <c r="A1742" t="s">
        <v>1623</v>
      </c>
      <c r="B1742" t="s">
        <v>216</v>
      </c>
      <c r="C1742" t="s">
        <v>258</v>
      </c>
      <c r="D1742">
        <v>2</v>
      </c>
      <c r="E1742" t="str">
        <f t="shared" si="27"/>
        <v>dancerstrong</v>
      </c>
      <c r="F1742" t="e">
        <v>#N/A</v>
      </c>
      <c r="G1742" t="e">
        <v>#N/A</v>
      </c>
    </row>
    <row r="1743" spans="1:7">
      <c r="A1743" t="s">
        <v>1623</v>
      </c>
      <c r="B1743" t="s">
        <v>134</v>
      </c>
      <c r="C1743" t="s">
        <v>278</v>
      </c>
      <c r="D1743">
        <v>1</v>
      </c>
      <c r="E1743" t="str">
        <f t="shared" si="27"/>
        <v>difficultchallenge</v>
      </c>
      <c r="F1743" t="e">
        <v>#N/A</v>
      </c>
      <c r="G1743" t="e">
        <v>#N/A</v>
      </c>
    </row>
    <row r="1744" spans="1:7">
      <c r="A1744" t="s">
        <v>1623</v>
      </c>
      <c r="B1744" t="s">
        <v>134</v>
      </c>
      <c r="C1744" t="s">
        <v>278</v>
      </c>
      <c r="D1744">
        <v>4</v>
      </c>
      <c r="E1744" t="str">
        <f t="shared" si="27"/>
        <v>difficultchallenge</v>
      </c>
      <c r="F1744" t="e">
        <v>#N/A</v>
      </c>
      <c r="G1744" t="e">
        <v>#N/A</v>
      </c>
    </row>
    <row r="1745" spans="1:7">
      <c r="A1745" t="s">
        <v>1623</v>
      </c>
      <c r="B1745" t="s">
        <v>134</v>
      </c>
      <c r="C1745" t="s">
        <v>504</v>
      </c>
      <c r="D1745">
        <v>1</v>
      </c>
      <c r="E1745" t="str">
        <f t="shared" si="27"/>
        <v>difficultdemanding</v>
      </c>
      <c r="F1745" t="e">
        <v>#N/A</v>
      </c>
      <c r="G1745" t="e">
        <v>#N/A</v>
      </c>
    </row>
    <row r="1746" spans="1:7">
      <c r="A1746" t="s">
        <v>1623</v>
      </c>
      <c r="B1746" t="s">
        <v>134</v>
      </c>
      <c r="C1746" t="s">
        <v>172</v>
      </c>
      <c r="D1746">
        <v>4</v>
      </c>
      <c r="E1746" t="str">
        <f t="shared" si="27"/>
        <v>difficulthard</v>
      </c>
      <c r="F1746">
        <v>0.59399999999999997</v>
      </c>
      <c r="G1746">
        <v>0</v>
      </c>
    </row>
    <row r="1747" spans="1:7">
      <c r="A1747" t="s">
        <v>1623</v>
      </c>
      <c r="B1747" t="s">
        <v>134</v>
      </c>
      <c r="C1747" t="s">
        <v>284</v>
      </c>
      <c r="D1747">
        <v>2</v>
      </c>
      <c r="E1747" t="str">
        <f t="shared" si="27"/>
        <v>difficultovercome</v>
      </c>
      <c r="F1747" t="e">
        <v>#N/A</v>
      </c>
      <c r="G1747" t="e">
        <v>#N/A</v>
      </c>
    </row>
    <row r="1748" spans="1:7">
      <c r="A1748" t="s">
        <v>1623</v>
      </c>
      <c r="B1748" t="s">
        <v>134</v>
      </c>
      <c r="C1748" t="s">
        <v>1567</v>
      </c>
      <c r="D1748">
        <v>1</v>
      </c>
      <c r="E1748" t="str">
        <f t="shared" si="27"/>
        <v>difficultrocky</v>
      </c>
      <c r="F1748" t="e">
        <v>#N/A</v>
      </c>
      <c r="G1748" t="e">
        <v>#N/A</v>
      </c>
    </row>
    <row r="1749" spans="1:7">
      <c r="A1749" t="s">
        <v>1623</v>
      </c>
      <c r="B1749" t="s">
        <v>134</v>
      </c>
      <c r="C1749" t="s">
        <v>1592</v>
      </c>
      <c r="D1749">
        <v>1</v>
      </c>
      <c r="E1749" t="str">
        <f t="shared" si="27"/>
        <v>difficultrough</v>
      </c>
      <c r="F1749" t="e">
        <v>#N/A</v>
      </c>
      <c r="G1749" t="e">
        <v>#N/A</v>
      </c>
    </row>
    <row r="1750" spans="1:7">
      <c r="A1750" t="s">
        <v>1623</v>
      </c>
      <c r="B1750" t="s">
        <v>134</v>
      </c>
      <c r="C1750" t="s">
        <v>195</v>
      </c>
      <c r="D1750">
        <v>1</v>
      </c>
      <c r="E1750" t="str">
        <f t="shared" si="27"/>
        <v>difficultstrength</v>
      </c>
      <c r="F1750" t="e">
        <v>#N/A</v>
      </c>
      <c r="G1750" t="e">
        <v>#N/A</v>
      </c>
    </row>
    <row r="1751" spans="1:7">
      <c r="A1751" t="s">
        <v>1623</v>
      </c>
      <c r="B1751" t="s">
        <v>134</v>
      </c>
      <c r="C1751" t="s">
        <v>359</v>
      </c>
      <c r="D1751">
        <v>2</v>
      </c>
      <c r="E1751" t="str">
        <f t="shared" si="27"/>
        <v>difficultstruggle</v>
      </c>
      <c r="F1751" t="e">
        <v>#N/A</v>
      </c>
      <c r="G1751" t="e">
        <v>#N/A</v>
      </c>
    </row>
    <row r="1752" spans="1:7">
      <c r="A1752" t="s">
        <v>1623</v>
      </c>
      <c r="B1752" t="s">
        <v>134</v>
      </c>
      <c r="C1752" t="s">
        <v>565</v>
      </c>
      <c r="D1752">
        <v>1</v>
      </c>
      <c r="E1752" t="str">
        <f t="shared" si="27"/>
        <v>difficulttough</v>
      </c>
      <c r="F1752" t="e">
        <v>#N/A</v>
      </c>
      <c r="G1752" t="e">
        <v>#N/A</v>
      </c>
    </row>
    <row r="1753" spans="1:7">
      <c r="A1753" t="s">
        <v>1623</v>
      </c>
      <c r="B1753" t="s">
        <v>134</v>
      </c>
      <c r="C1753" t="s">
        <v>1185</v>
      </c>
      <c r="D1753">
        <v>2</v>
      </c>
      <c r="E1753" t="str">
        <f t="shared" si="27"/>
        <v>difficulttricky</v>
      </c>
      <c r="F1753" t="e">
        <v>#N/A</v>
      </c>
      <c r="G1753" t="e">
        <v>#N/A</v>
      </c>
    </row>
    <row r="1754" spans="1:7">
      <c r="A1754" t="s">
        <v>1623</v>
      </c>
      <c r="B1754" t="s">
        <v>712</v>
      </c>
      <c r="C1754" t="s">
        <v>673</v>
      </c>
      <c r="D1754">
        <v>1</v>
      </c>
      <c r="E1754" t="str">
        <f t="shared" si="27"/>
        <v>melodybeat</v>
      </c>
      <c r="F1754" t="e">
        <v>#N/A</v>
      </c>
      <c r="G1754" t="e">
        <v>#N/A</v>
      </c>
    </row>
    <row r="1755" spans="1:7">
      <c r="A1755" t="s">
        <v>1623</v>
      </c>
      <c r="B1755" t="s">
        <v>712</v>
      </c>
      <c r="C1755" t="s">
        <v>1612</v>
      </c>
      <c r="D1755">
        <v>2</v>
      </c>
      <c r="E1755" t="str">
        <f t="shared" si="27"/>
        <v>melodycalming</v>
      </c>
      <c r="F1755" t="e">
        <v>#N/A</v>
      </c>
      <c r="G1755" t="e">
        <v>#N/A</v>
      </c>
    </row>
    <row r="1756" spans="1:7">
      <c r="A1756" t="s">
        <v>1623</v>
      </c>
      <c r="B1756" t="s">
        <v>712</v>
      </c>
      <c r="C1756" t="s">
        <v>283</v>
      </c>
      <c r="D1756">
        <v>1</v>
      </c>
      <c r="E1756" t="str">
        <f t="shared" si="27"/>
        <v>melodydance</v>
      </c>
      <c r="F1756" t="e">
        <v>#N/A</v>
      </c>
      <c r="G1756" t="e">
        <v>#N/A</v>
      </c>
    </row>
    <row r="1757" spans="1:7">
      <c r="A1757" t="s">
        <v>1623</v>
      </c>
      <c r="B1757" t="s">
        <v>712</v>
      </c>
      <c r="C1757" t="s">
        <v>1584</v>
      </c>
      <c r="D1757">
        <v>1</v>
      </c>
      <c r="E1757" t="str">
        <f t="shared" si="27"/>
        <v>melodygenre</v>
      </c>
      <c r="F1757" t="e">
        <v>#N/A</v>
      </c>
      <c r="G1757" t="e">
        <v>#N/A</v>
      </c>
    </row>
    <row r="1758" spans="1:7">
      <c r="A1758" t="s">
        <v>1623</v>
      </c>
      <c r="B1758" t="s">
        <v>712</v>
      </c>
      <c r="C1758" t="s">
        <v>2032</v>
      </c>
      <c r="D1758">
        <v>1</v>
      </c>
      <c r="E1758" t="str">
        <f t="shared" si="27"/>
        <v>melodyinstrument</v>
      </c>
      <c r="F1758" t="e">
        <v>#N/A</v>
      </c>
      <c r="G1758" t="e">
        <v>#N/A</v>
      </c>
    </row>
    <row r="1759" spans="1:7">
      <c r="A1759" t="s">
        <v>1623</v>
      </c>
      <c r="B1759" t="s">
        <v>712</v>
      </c>
      <c r="C1759" t="s">
        <v>95</v>
      </c>
      <c r="D1759">
        <v>3</v>
      </c>
      <c r="E1759" t="str">
        <f t="shared" si="27"/>
        <v>melodylyric</v>
      </c>
      <c r="F1759" t="e">
        <v>#N/A</v>
      </c>
      <c r="G1759" t="e">
        <v>#N/A</v>
      </c>
    </row>
    <row r="1760" spans="1:7">
      <c r="A1760" t="s">
        <v>1623</v>
      </c>
      <c r="B1760" t="s">
        <v>712</v>
      </c>
      <c r="C1760" t="s">
        <v>133</v>
      </c>
      <c r="D1760">
        <v>5</v>
      </c>
      <c r="E1760" t="str">
        <f t="shared" si="27"/>
        <v>melodymusic</v>
      </c>
      <c r="F1760">
        <v>0.24299999999999999</v>
      </c>
      <c r="G1760">
        <v>0.02</v>
      </c>
    </row>
    <row r="1761" spans="1:7">
      <c r="A1761" t="s">
        <v>1623</v>
      </c>
      <c r="B1761" t="s">
        <v>712</v>
      </c>
      <c r="C1761" t="s">
        <v>1016</v>
      </c>
      <c r="D1761">
        <v>1</v>
      </c>
      <c r="E1761" t="str">
        <f t="shared" si="27"/>
        <v>melodypeaceful</v>
      </c>
      <c r="F1761" t="e">
        <v>#N/A</v>
      </c>
      <c r="G1761" t="e">
        <v>#N/A</v>
      </c>
    </row>
    <row r="1762" spans="1:7">
      <c r="A1762" t="s">
        <v>1623</v>
      </c>
      <c r="B1762" t="s">
        <v>712</v>
      </c>
      <c r="C1762" t="s">
        <v>1299</v>
      </c>
      <c r="D1762">
        <v>1</v>
      </c>
      <c r="E1762" t="str">
        <f t="shared" si="27"/>
        <v>melodypiano</v>
      </c>
      <c r="F1762" t="e">
        <v>#N/A</v>
      </c>
      <c r="G1762" t="e">
        <v>#N/A</v>
      </c>
    </row>
    <row r="1763" spans="1:7">
      <c r="A1763" t="s">
        <v>1623</v>
      </c>
      <c r="B1763" t="s">
        <v>712</v>
      </c>
      <c r="C1763" t="s">
        <v>177</v>
      </c>
      <c r="D1763">
        <v>1</v>
      </c>
      <c r="E1763" t="str">
        <f t="shared" si="27"/>
        <v>melodyquiet</v>
      </c>
      <c r="F1763" t="e">
        <v>#N/A</v>
      </c>
      <c r="G1763" t="e">
        <v>#N/A</v>
      </c>
    </row>
    <row r="1764" spans="1:7">
      <c r="A1764" t="s">
        <v>1623</v>
      </c>
      <c r="B1764" t="s">
        <v>712</v>
      </c>
      <c r="C1764" t="s">
        <v>1017</v>
      </c>
      <c r="D1764">
        <v>1</v>
      </c>
      <c r="E1764" t="str">
        <f t="shared" si="27"/>
        <v>melodyrelaxing</v>
      </c>
      <c r="F1764" t="e">
        <v>#N/A</v>
      </c>
      <c r="G1764" t="e">
        <v>#N/A</v>
      </c>
    </row>
    <row r="1765" spans="1:7">
      <c r="A1765" t="s">
        <v>1623</v>
      </c>
      <c r="B1765" t="s">
        <v>712</v>
      </c>
      <c r="C1765" t="s">
        <v>118</v>
      </c>
      <c r="D1765">
        <v>1</v>
      </c>
      <c r="E1765" t="str">
        <f t="shared" si="27"/>
        <v>melodysing</v>
      </c>
      <c r="F1765" t="e">
        <v>#N/A</v>
      </c>
      <c r="G1765" t="e">
        <v>#N/A</v>
      </c>
    </row>
    <row r="1766" spans="1:7">
      <c r="A1766" t="s">
        <v>1623</v>
      </c>
      <c r="B1766" t="s">
        <v>712</v>
      </c>
      <c r="C1766" t="s">
        <v>113</v>
      </c>
      <c r="D1766">
        <v>1</v>
      </c>
      <c r="E1766" t="str">
        <f t="shared" si="27"/>
        <v>melodysong</v>
      </c>
      <c r="F1766">
        <v>0.41399999999999998</v>
      </c>
      <c r="G1766">
        <v>0.02</v>
      </c>
    </row>
    <row r="1767" spans="1:7">
      <c r="A1767" t="s">
        <v>1623</v>
      </c>
      <c r="B1767" t="s">
        <v>841</v>
      </c>
      <c r="C1767" t="s">
        <v>537</v>
      </c>
      <c r="D1767">
        <v>1</v>
      </c>
      <c r="E1767" t="str">
        <f t="shared" si="27"/>
        <v>organizearrange</v>
      </c>
      <c r="F1767">
        <v>1.4E-2</v>
      </c>
      <c r="G1767" t="s">
        <v>2783</v>
      </c>
    </row>
    <row r="1768" spans="1:7">
      <c r="A1768" t="s">
        <v>1623</v>
      </c>
      <c r="B1768" t="s">
        <v>841</v>
      </c>
      <c r="C1768" t="s">
        <v>1167</v>
      </c>
      <c r="D1768">
        <v>4</v>
      </c>
      <c r="E1768" t="str">
        <f t="shared" si="27"/>
        <v>organizecontrol</v>
      </c>
      <c r="F1768" t="e">
        <v>#N/A</v>
      </c>
      <c r="G1768" t="e">
        <v>#N/A</v>
      </c>
    </row>
    <row r="1769" spans="1:7">
      <c r="A1769" t="s">
        <v>1623</v>
      </c>
      <c r="B1769" t="s">
        <v>841</v>
      </c>
      <c r="C1769" t="s">
        <v>250</v>
      </c>
      <c r="D1769">
        <v>1</v>
      </c>
      <c r="E1769" t="str">
        <f t="shared" si="27"/>
        <v>organizefile</v>
      </c>
      <c r="F1769">
        <v>1.4E-2</v>
      </c>
      <c r="G1769">
        <v>2.1000000000000001E-2</v>
      </c>
    </row>
    <row r="1770" spans="1:7">
      <c r="A1770" t="s">
        <v>1623</v>
      </c>
      <c r="B1770" t="s">
        <v>841</v>
      </c>
      <c r="C1770" t="s">
        <v>1593</v>
      </c>
      <c r="D1770">
        <v>1</v>
      </c>
      <c r="E1770" t="str">
        <f t="shared" si="27"/>
        <v>organizemanage</v>
      </c>
      <c r="F1770" t="e">
        <v>#N/A</v>
      </c>
      <c r="G1770" t="e">
        <v>#N/A</v>
      </c>
    </row>
    <row r="1771" spans="1:7">
      <c r="A1771" t="s">
        <v>1623</v>
      </c>
      <c r="B1771" t="s">
        <v>841</v>
      </c>
      <c r="C1771" t="s">
        <v>1593</v>
      </c>
      <c r="D1771">
        <v>1</v>
      </c>
      <c r="E1771" t="str">
        <f t="shared" si="27"/>
        <v>organizemanage</v>
      </c>
      <c r="F1771" t="e">
        <v>#N/A</v>
      </c>
      <c r="G1771" t="e">
        <v>#N/A</v>
      </c>
    </row>
    <row r="1772" spans="1:7">
      <c r="A1772" t="s">
        <v>1623</v>
      </c>
      <c r="B1772" t="s">
        <v>841</v>
      </c>
      <c r="C1772" t="s">
        <v>1588</v>
      </c>
      <c r="D1772">
        <v>1</v>
      </c>
      <c r="E1772" t="str">
        <f t="shared" si="27"/>
        <v>organizenumerical</v>
      </c>
      <c r="F1772" t="e">
        <v>#N/A</v>
      </c>
      <c r="G1772" t="e">
        <v>#N/A</v>
      </c>
    </row>
    <row r="1773" spans="1:7">
      <c r="A1773" t="s">
        <v>1623</v>
      </c>
      <c r="B1773" t="s">
        <v>841</v>
      </c>
      <c r="C1773" t="s">
        <v>107</v>
      </c>
      <c r="D1773">
        <v>4</v>
      </c>
      <c r="E1773" t="str">
        <f t="shared" si="27"/>
        <v>organizeorder</v>
      </c>
      <c r="F1773">
        <v>2.8000000000000001E-2</v>
      </c>
      <c r="G1773">
        <v>2.9000000000000001E-2</v>
      </c>
    </row>
    <row r="1774" spans="1:7">
      <c r="A1774" t="s">
        <v>1623</v>
      </c>
      <c r="B1774" t="s">
        <v>841</v>
      </c>
      <c r="C1774" t="s">
        <v>1575</v>
      </c>
      <c r="D1774">
        <v>1</v>
      </c>
      <c r="E1774" t="str">
        <f t="shared" si="27"/>
        <v>organizeplan</v>
      </c>
      <c r="F1774">
        <v>3.4000000000000002E-2</v>
      </c>
      <c r="G1774">
        <v>8.1000000000000003E-2</v>
      </c>
    </row>
    <row r="1775" spans="1:7">
      <c r="A1775" t="s">
        <v>1623</v>
      </c>
      <c r="B1775" t="s">
        <v>841</v>
      </c>
      <c r="C1775" t="s">
        <v>1575</v>
      </c>
      <c r="D1775">
        <v>3</v>
      </c>
      <c r="E1775" t="str">
        <f t="shared" si="27"/>
        <v>organizeplan</v>
      </c>
      <c r="F1775">
        <v>3.4000000000000002E-2</v>
      </c>
      <c r="G1775">
        <v>8.1000000000000003E-2</v>
      </c>
    </row>
    <row r="1776" spans="1:7">
      <c r="A1776" t="s">
        <v>1623</v>
      </c>
      <c r="B1776" t="s">
        <v>841</v>
      </c>
      <c r="C1776" t="s">
        <v>1188</v>
      </c>
      <c r="D1776">
        <v>2</v>
      </c>
      <c r="E1776" t="str">
        <f t="shared" si="27"/>
        <v>organizeprepared</v>
      </c>
      <c r="F1776" t="e">
        <v>#N/A</v>
      </c>
      <c r="G1776" t="e">
        <v>#N/A</v>
      </c>
    </row>
    <row r="1777" spans="1:7">
      <c r="A1777" t="s">
        <v>1623</v>
      </c>
      <c r="B1777" t="s">
        <v>841</v>
      </c>
      <c r="C1777" t="s">
        <v>1169</v>
      </c>
      <c r="D1777">
        <v>1</v>
      </c>
      <c r="E1777" t="str">
        <f t="shared" si="27"/>
        <v>organizestructured</v>
      </c>
      <c r="F1777" t="e">
        <v>#N/A</v>
      </c>
      <c r="G1777" t="e">
        <v>#N/A</v>
      </c>
    </row>
    <row r="1778" spans="1:7">
      <c r="A1778" t="s">
        <v>1623</v>
      </c>
      <c r="B1778" t="s">
        <v>842</v>
      </c>
      <c r="C1778" t="s">
        <v>1613</v>
      </c>
      <c r="D1778">
        <v>2</v>
      </c>
      <c r="E1778" t="str">
        <f t="shared" si="27"/>
        <v>pupilaudience</v>
      </c>
      <c r="F1778" t="e">
        <v>#N/A</v>
      </c>
      <c r="G1778" t="e">
        <v>#N/A</v>
      </c>
    </row>
    <row r="1779" spans="1:7">
      <c r="A1779" t="s">
        <v>1623</v>
      </c>
      <c r="B1779" t="s">
        <v>842</v>
      </c>
      <c r="C1779" t="s">
        <v>141</v>
      </c>
      <c r="D1779">
        <v>2</v>
      </c>
      <c r="E1779" t="str">
        <f t="shared" si="27"/>
        <v>pupilblack</v>
      </c>
      <c r="F1779" t="e">
        <v>#N/A</v>
      </c>
      <c r="G1779" t="e">
        <v>#N/A</v>
      </c>
    </row>
    <row r="1780" spans="1:7">
      <c r="A1780" t="s">
        <v>1623</v>
      </c>
      <c r="B1780" t="s">
        <v>842</v>
      </c>
      <c r="C1780" t="s">
        <v>132</v>
      </c>
      <c r="D1780">
        <v>1</v>
      </c>
      <c r="E1780" t="str">
        <f t="shared" si="27"/>
        <v>pupilcolor</v>
      </c>
      <c r="F1780" t="e">
        <v>#N/A</v>
      </c>
      <c r="G1780" t="e">
        <v>#N/A</v>
      </c>
    </row>
    <row r="1781" spans="1:7">
      <c r="A1781" t="s">
        <v>1623</v>
      </c>
      <c r="B1781" t="s">
        <v>842</v>
      </c>
      <c r="C1781" t="s">
        <v>1060</v>
      </c>
      <c r="D1781">
        <v>2</v>
      </c>
      <c r="E1781" t="str">
        <f t="shared" si="27"/>
        <v>pupildark</v>
      </c>
      <c r="F1781" t="e">
        <v>#N/A</v>
      </c>
      <c r="G1781" t="e">
        <v>#N/A</v>
      </c>
    </row>
    <row r="1782" spans="1:7">
      <c r="A1782" t="s">
        <v>1623</v>
      </c>
      <c r="B1782" t="s">
        <v>842</v>
      </c>
      <c r="C1782" t="s">
        <v>136</v>
      </c>
      <c r="D1782">
        <v>5</v>
      </c>
      <c r="E1782" t="str">
        <f t="shared" si="27"/>
        <v>pupileye</v>
      </c>
      <c r="F1782">
        <v>0.16700000000000001</v>
      </c>
      <c r="G1782">
        <v>1.6E-2</v>
      </c>
    </row>
    <row r="1783" spans="1:7">
      <c r="A1783" t="s">
        <v>1623</v>
      </c>
      <c r="B1783" t="s">
        <v>842</v>
      </c>
      <c r="C1783" t="s">
        <v>7</v>
      </c>
      <c r="D1783">
        <v>1</v>
      </c>
      <c r="E1783" t="str">
        <f t="shared" si="27"/>
        <v>pupillight</v>
      </c>
      <c r="F1783" t="e">
        <v>#N/A</v>
      </c>
      <c r="G1783" t="e">
        <v>#N/A</v>
      </c>
    </row>
    <row r="1784" spans="1:7">
      <c r="A1784" t="s">
        <v>1623</v>
      </c>
      <c r="B1784" t="s">
        <v>842</v>
      </c>
      <c r="C1784" t="s">
        <v>1594</v>
      </c>
      <c r="D1784">
        <v>1</v>
      </c>
      <c r="E1784" t="str">
        <f t="shared" si="27"/>
        <v>pupilmuscle</v>
      </c>
      <c r="F1784" t="e">
        <v>#N/A</v>
      </c>
      <c r="G1784" t="e">
        <v>#N/A</v>
      </c>
    </row>
    <row r="1785" spans="1:7">
      <c r="A1785" t="s">
        <v>1623</v>
      </c>
      <c r="B1785" t="s">
        <v>842</v>
      </c>
      <c r="C1785" t="s">
        <v>161</v>
      </c>
      <c r="D1785">
        <v>2</v>
      </c>
      <c r="E1785" t="str">
        <f t="shared" si="27"/>
        <v>pupilopen</v>
      </c>
      <c r="F1785" t="e">
        <v>#N/A</v>
      </c>
      <c r="G1785" t="e">
        <v>#N/A</v>
      </c>
    </row>
    <row r="1786" spans="1:7">
      <c r="A1786" t="s">
        <v>1623</v>
      </c>
      <c r="B1786" t="s">
        <v>842</v>
      </c>
      <c r="C1786" t="s">
        <v>1546</v>
      </c>
      <c r="D1786">
        <v>1</v>
      </c>
      <c r="E1786" t="str">
        <f t="shared" si="27"/>
        <v>pupilround</v>
      </c>
      <c r="F1786" t="e">
        <v>#N/A</v>
      </c>
      <c r="G1786" t="e">
        <v>#N/A</v>
      </c>
    </row>
    <row r="1787" spans="1:7">
      <c r="A1787" t="s">
        <v>1623</v>
      </c>
      <c r="B1787" t="s">
        <v>842</v>
      </c>
      <c r="C1787" t="s">
        <v>1258</v>
      </c>
      <c r="D1787">
        <v>2</v>
      </c>
      <c r="E1787" t="str">
        <f t="shared" si="27"/>
        <v>pupilsize</v>
      </c>
      <c r="F1787" t="e">
        <v>#N/A</v>
      </c>
      <c r="G1787" t="e">
        <v>#N/A</v>
      </c>
    </row>
    <row r="1788" spans="1:7">
      <c r="A1788" t="s">
        <v>1623</v>
      </c>
      <c r="B1788" t="s">
        <v>842</v>
      </c>
      <c r="C1788" t="s">
        <v>1581</v>
      </c>
      <c r="D1788">
        <v>1</v>
      </c>
      <c r="E1788" t="str">
        <f t="shared" si="27"/>
        <v>pupiltwo</v>
      </c>
      <c r="F1788" t="e">
        <v>#N/A</v>
      </c>
      <c r="G1788" t="e">
        <v>#N/A</v>
      </c>
    </row>
    <row r="1789" spans="1:7">
      <c r="A1789" t="s">
        <v>586</v>
      </c>
      <c r="B1789" t="s">
        <v>64</v>
      </c>
      <c r="C1789" t="s">
        <v>175</v>
      </c>
      <c r="D1789">
        <v>3</v>
      </c>
      <c r="E1789" t="str">
        <f t="shared" si="27"/>
        <v>assistaid</v>
      </c>
      <c r="F1789">
        <v>6.0999999999999999E-2</v>
      </c>
      <c r="G1789">
        <v>0</v>
      </c>
    </row>
    <row r="1790" spans="1:7">
      <c r="A1790" t="s">
        <v>586</v>
      </c>
      <c r="B1790" t="s">
        <v>64</v>
      </c>
      <c r="C1790" t="s">
        <v>494</v>
      </c>
      <c r="D1790">
        <v>2</v>
      </c>
      <c r="E1790" t="str">
        <f t="shared" si="27"/>
        <v>assistback</v>
      </c>
      <c r="F1790" t="e">
        <v>#N/A</v>
      </c>
      <c r="G1790" t="e">
        <v>#N/A</v>
      </c>
    </row>
    <row r="1791" spans="1:7">
      <c r="A1791" t="s">
        <v>586</v>
      </c>
      <c r="B1791" t="s">
        <v>64</v>
      </c>
      <c r="C1791" t="s">
        <v>463</v>
      </c>
      <c r="D1791">
        <v>1</v>
      </c>
      <c r="E1791" t="str">
        <f t="shared" si="27"/>
        <v>assistdoing</v>
      </c>
      <c r="F1791" t="e">
        <v>#N/A</v>
      </c>
      <c r="G1791" t="e">
        <v>#N/A</v>
      </c>
    </row>
    <row r="1792" spans="1:7">
      <c r="A1792" t="s">
        <v>586</v>
      </c>
      <c r="B1792" t="s">
        <v>64</v>
      </c>
      <c r="C1792" t="s">
        <v>36</v>
      </c>
      <c r="D1792">
        <v>5</v>
      </c>
      <c r="E1792" t="str">
        <f t="shared" si="27"/>
        <v>assisthelp</v>
      </c>
      <c r="F1792">
        <v>0.84199999999999997</v>
      </c>
      <c r="G1792">
        <v>1.6E-2</v>
      </c>
    </row>
    <row r="1793" spans="1:7">
      <c r="A1793" t="s">
        <v>586</v>
      </c>
      <c r="B1793" t="s">
        <v>64</v>
      </c>
      <c r="C1793" t="s">
        <v>165</v>
      </c>
      <c r="D1793">
        <v>5</v>
      </c>
      <c r="E1793" t="str">
        <f t="shared" si="27"/>
        <v>assisthinder</v>
      </c>
      <c r="F1793" t="e">
        <v>#N/A</v>
      </c>
      <c r="G1793" t="e">
        <v>#N/A</v>
      </c>
    </row>
    <row r="1794" spans="1:7">
      <c r="A1794" t="s">
        <v>586</v>
      </c>
      <c r="B1794" t="s">
        <v>64</v>
      </c>
      <c r="C1794" t="s">
        <v>464</v>
      </c>
      <c r="D1794">
        <v>1</v>
      </c>
      <c r="E1794" t="str">
        <f t="shared" ref="E1794:E1857" si="28">CONCATENATE(LOWER(B1794),LOWER(C1794))</f>
        <v>assistreinforce</v>
      </c>
      <c r="F1794" t="e">
        <v>#N/A</v>
      </c>
      <c r="G1794" t="e">
        <v>#N/A</v>
      </c>
    </row>
    <row r="1795" spans="1:7">
      <c r="A1795" t="s">
        <v>586</v>
      </c>
      <c r="B1795" t="s">
        <v>64</v>
      </c>
      <c r="C1795" t="s">
        <v>3135</v>
      </c>
      <c r="D1795">
        <v>1</v>
      </c>
      <c r="E1795" t="str">
        <f t="shared" si="28"/>
        <v>assistsupplement</v>
      </c>
      <c r="F1795" t="e">
        <v>#N/A</v>
      </c>
      <c r="G1795" t="e">
        <v>#N/A</v>
      </c>
    </row>
    <row r="1796" spans="1:7">
      <c r="A1796" t="s">
        <v>586</v>
      </c>
      <c r="B1796" t="s">
        <v>64</v>
      </c>
      <c r="C1796" t="s">
        <v>169</v>
      </c>
      <c r="D1796">
        <v>1</v>
      </c>
      <c r="E1796" t="str">
        <f t="shared" si="28"/>
        <v>assistsupport</v>
      </c>
      <c r="F1796" t="e">
        <v>#N/A</v>
      </c>
      <c r="G1796" t="e">
        <v>#N/A</v>
      </c>
    </row>
    <row r="1797" spans="1:7">
      <c r="A1797" t="s">
        <v>586</v>
      </c>
      <c r="B1797" t="s">
        <v>64</v>
      </c>
      <c r="C1797" t="s">
        <v>466</v>
      </c>
      <c r="D1797">
        <v>1</v>
      </c>
      <c r="E1797" t="str">
        <f t="shared" si="28"/>
        <v>assistthwart</v>
      </c>
      <c r="F1797" t="e">
        <v>#N/A</v>
      </c>
      <c r="G1797" t="e">
        <v>#N/A</v>
      </c>
    </row>
    <row r="1798" spans="1:7">
      <c r="A1798" t="s">
        <v>586</v>
      </c>
      <c r="B1798" t="s">
        <v>33</v>
      </c>
      <c r="C1798" t="s">
        <v>181</v>
      </c>
      <c r="D1798">
        <v>3</v>
      </c>
      <c r="E1798" t="str">
        <f t="shared" si="28"/>
        <v>bashfulblush</v>
      </c>
      <c r="F1798">
        <v>1.2999999999999999E-2</v>
      </c>
      <c r="G1798">
        <v>0</v>
      </c>
    </row>
    <row r="1799" spans="1:7">
      <c r="A1799" t="s">
        <v>586</v>
      </c>
      <c r="B1799" t="s">
        <v>33</v>
      </c>
      <c r="C1799" t="s">
        <v>578</v>
      </c>
      <c r="D1799">
        <v>4</v>
      </c>
      <c r="E1799" t="str">
        <f t="shared" si="28"/>
        <v>bashfulcoy</v>
      </c>
      <c r="F1799" t="e">
        <v>#N/A</v>
      </c>
      <c r="G1799" t="e">
        <v>#N/A</v>
      </c>
    </row>
    <row r="1800" spans="1:7">
      <c r="A1800" t="s">
        <v>586</v>
      </c>
      <c r="B1800" t="s">
        <v>33</v>
      </c>
      <c r="C1800" t="s">
        <v>853</v>
      </c>
      <c r="D1800">
        <v>1</v>
      </c>
      <c r="E1800" t="str">
        <f t="shared" si="28"/>
        <v>bashfuldwarves</v>
      </c>
      <c r="F1800">
        <v>7.9000000000000001E-2</v>
      </c>
      <c r="G1800">
        <v>0</v>
      </c>
    </row>
    <row r="1801" spans="1:7">
      <c r="A1801" t="s">
        <v>586</v>
      </c>
      <c r="B1801" t="s">
        <v>33</v>
      </c>
      <c r="C1801" t="s">
        <v>744</v>
      </c>
      <c r="D1801">
        <v>2</v>
      </c>
      <c r="E1801" t="str">
        <f t="shared" si="28"/>
        <v>bashfulembarrass</v>
      </c>
      <c r="F1801" t="e">
        <v>#N/A</v>
      </c>
      <c r="G1801" t="e">
        <v>#N/A</v>
      </c>
    </row>
    <row r="1802" spans="1:7">
      <c r="A1802" t="s">
        <v>586</v>
      </c>
      <c r="B1802" t="s">
        <v>33</v>
      </c>
      <c r="C1802" t="s">
        <v>467</v>
      </c>
      <c r="D1802">
        <v>1</v>
      </c>
      <c r="E1802" t="str">
        <f t="shared" si="28"/>
        <v>bashfulnervous</v>
      </c>
      <c r="F1802" t="e">
        <v>#N/A</v>
      </c>
      <c r="G1802" t="e">
        <v>#N/A</v>
      </c>
    </row>
    <row r="1803" spans="1:7">
      <c r="A1803" t="s">
        <v>586</v>
      </c>
      <c r="B1803" t="s">
        <v>33</v>
      </c>
      <c r="C1803" t="s">
        <v>468</v>
      </c>
      <c r="D1803">
        <v>1</v>
      </c>
      <c r="E1803" t="str">
        <f t="shared" si="28"/>
        <v>bashfuloutgoing</v>
      </c>
      <c r="F1803" t="e">
        <v>#N/A</v>
      </c>
      <c r="G1803" t="e">
        <v>#N/A</v>
      </c>
    </row>
    <row r="1804" spans="1:7">
      <c r="A1804" t="s">
        <v>586</v>
      </c>
      <c r="B1804" t="s">
        <v>33</v>
      </c>
      <c r="C1804" t="s">
        <v>371</v>
      </c>
      <c r="D1804">
        <v>1</v>
      </c>
      <c r="E1804" t="str">
        <f t="shared" si="28"/>
        <v>bashfulreserved</v>
      </c>
      <c r="F1804" t="e">
        <v>#N/A</v>
      </c>
      <c r="G1804" t="e">
        <v>#N/A</v>
      </c>
    </row>
    <row r="1805" spans="1:7">
      <c r="A1805" t="s">
        <v>586</v>
      </c>
      <c r="B1805" t="s">
        <v>33</v>
      </c>
      <c r="C1805" t="s">
        <v>170</v>
      </c>
      <c r="D1805">
        <v>3</v>
      </c>
      <c r="E1805" t="str">
        <f t="shared" si="28"/>
        <v>bashfulshy</v>
      </c>
      <c r="F1805">
        <v>0.73</v>
      </c>
      <c r="G1805">
        <v>7.5999999999999998E-2</v>
      </c>
    </row>
    <row r="1806" spans="1:7">
      <c r="A1806" t="s">
        <v>586</v>
      </c>
      <c r="B1806" t="s">
        <v>33</v>
      </c>
      <c r="C1806" t="s">
        <v>549</v>
      </c>
      <c r="D1806">
        <v>2</v>
      </c>
      <c r="E1806" t="str">
        <f t="shared" si="28"/>
        <v>bashfulsubmissive</v>
      </c>
      <c r="F1806" t="e">
        <v>#N/A</v>
      </c>
      <c r="G1806" t="e">
        <v>#N/A</v>
      </c>
    </row>
    <row r="1807" spans="1:7">
      <c r="A1807" t="s">
        <v>586</v>
      </c>
      <c r="B1807" t="s">
        <v>33</v>
      </c>
      <c r="C1807" t="s">
        <v>43</v>
      </c>
      <c r="D1807">
        <v>2</v>
      </c>
      <c r="E1807" t="str">
        <f t="shared" si="28"/>
        <v>bashfultimid</v>
      </c>
      <c r="F1807" t="e">
        <v>#N/A</v>
      </c>
      <c r="G1807" t="e">
        <v>#N/A</v>
      </c>
    </row>
    <row r="1808" spans="1:7">
      <c r="A1808" t="s">
        <v>586</v>
      </c>
      <c r="B1808" t="s">
        <v>82</v>
      </c>
      <c r="C1808" t="s">
        <v>469</v>
      </c>
      <c r="D1808">
        <v>1</v>
      </c>
      <c r="E1808" t="str">
        <f t="shared" si="28"/>
        <v>beforeafore</v>
      </c>
      <c r="F1808" t="e">
        <v>#N/A</v>
      </c>
      <c r="G1808" t="e">
        <v>#N/A</v>
      </c>
    </row>
    <row r="1809" spans="1:7">
      <c r="A1809" t="s">
        <v>586</v>
      </c>
      <c r="B1809" t="s">
        <v>82</v>
      </c>
      <c r="C1809" t="s">
        <v>180</v>
      </c>
      <c r="D1809">
        <v>5</v>
      </c>
      <c r="E1809" t="str">
        <f t="shared" si="28"/>
        <v>beforeafter</v>
      </c>
      <c r="F1809">
        <v>0.85899999999999999</v>
      </c>
      <c r="G1809">
        <v>0.57099999999999995</v>
      </c>
    </row>
    <row r="1810" spans="1:7">
      <c r="A1810" t="s">
        <v>586</v>
      </c>
      <c r="B1810" t="s">
        <v>82</v>
      </c>
      <c r="C1810" t="s">
        <v>550</v>
      </c>
      <c r="D1810">
        <v>2</v>
      </c>
      <c r="E1810" t="str">
        <f t="shared" si="28"/>
        <v>beforeduring</v>
      </c>
      <c r="F1810" t="e">
        <v>#N/A</v>
      </c>
      <c r="G1810" t="e">
        <v>#N/A</v>
      </c>
    </row>
    <row r="1811" spans="1:7">
      <c r="A1811" t="s">
        <v>586</v>
      </c>
      <c r="B1811" t="s">
        <v>82</v>
      </c>
      <c r="C1811" t="s">
        <v>579</v>
      </c>
      <c r="D1811">
        <v>4</v>
      </c>
      <c r="E1811" t="str">
        <f t="shared" si="28"/>
        <v>beforeearlier</v>
      </c>
      <c r="F1811" t="e">
        <v>#N/A</v>
      </c>
      <c r="G1811" t="e">
        <v>#N/A</v>
      </c>
    </row>
    <row r="1812" spans="1:7">
      <c r="A1812" t="s">
        <v>586</v>
      </c>
      <c r="B1812" t="s">
        <v>82</v>
      </c>
      <c r="C1812" t="s">
        <v>470</v>
      </c>
      <c r="D1812">
        <v>1</v>
      </c>
      <c r="E1812" t="str">
        <f t="shared" si="28"/>
        <v>beforeintroductory</v>
      </c>
      <c r="F1812" t="e">
        <v>#N/A</v>
      </c>
      <c r="G1812" t="e">
        <v>#N/A</v>
      </c>
    </row>
    <row r="1813" spans="1:7">
      <c r="A1813" t="s">
        <v>586</v>
      </c>
      <c r="B1813" t="s">
        <v>82</v>
      </c>
      <c r="C1813" t="s">
        <v>471</v>
      </c>
      <c r="D1813">
        <v>1</v>
      </c>
      <c r="E1813" t="str">
        <f t="shared" si="28"/>
        <v>beforeisagogic</v>
      </c>
      <c r="F1813" t="e">
        <v>#N/A</v>
      </c>
      <c r="G1813" t="e">
        <v>#N/A</v>
      </c>
    </row>
    <row r="1814" spans="1:7">
      <c r="A1814" t="s">
        <v>586</v>
      </c>
      <c r="B1814" t="s">
        <v>82</v>
      </c>
      <c r="C1814" t="s">
        <v>569</v>
      </c>
      <c r="D1814">
        <v>3</v>
      </c>
      <c r="E1814" t="str">
        <f t="shared" si="28"/>
        <v>beforepast</v>
      </c>
      <c r="F1814" t="e">
        <v>#N/A</v>
      </c>
      <c r="G1814" t="e">
        <v>#N/A</v>
      </c>
    </row>
    <row r="1815" spans="1:7">
      <c r="A1815" t="s">
        <v>586</v>
      </c>
      <c r="B1815" t="s">
        <v>82</v>
      </c>
      <c r="C1815" t="s">
        <v>472</v>
      </c>
      <c r="D1815">
        <v>1</v>
      </c>
      <c r="E1815" t="str">
        <f t="shared" si="28"/>
        <v>beforepreagonal</v>
      </c>
      <c r="F1815" t="e">
        <v>#N/A</v>
      </c>
      <c r="G1815" t="e">
        <v>#N/A</v>
      </c>
    </row>
    <row r="1816" spans="1:7">
      <c r="A1816" t="s">
        <v>586</v>
      </c>
      <c r="B1816" t="s">
        <v>82</v>
      </c>
      <c r="C1816" t="s">
        <v>473</v>
      </c>
      <c r="D1816">
        <v>1</v>
      </c>
      <c r="E1816" t="str">
        <f t="shared" si="28"/>
        <v>beforeprevious</v>
      </c>
      <c r="F1816">
        <v>1.2999999999999999E-2</v>
      </c>
      <c r="G1816" t="s">
        <v>2783</v>
      </c>
    </row>
    <row r="1817" spans="1:7">
      <c r="A1817" t="s">
        <v>586</v>
      </c>
      <c r="B1817" t="s">
        <v>82</v>
      </c>
      <c r="C1817" t="s">
        <v>168</v>
      </c>
      <c r="D1817">
        <v>1</v>
      </c>
      <c r="E1817" t="str">
        <f t="shared" si="28"/>
        <v>beforestart</v>
      </c>
      <c r="F1817" t="e">
        <v>#N/A</v>
      </c>
      <c r="G1817" t="e">
        <v>#N/A</v>
      </c>
    </row>
    <row r="1818" spans="1:7">
      <c r="A1818" t="s">
        <v>586</v>
      </c>
      <c r="B1818" t="s">
        <v>106</v>
      </c>
      <c r="C1818" t="s">
        <v>180</v>
      </c>
      <c r="D1818">
        <v>1</v>
      </c>
      <c r="E1818" t="str">
        <f t="shared" si="28"/>
        <v>beginningafter</v>
      </c>
      <c r="F1818" t="e">
        <v>#N/A</v>
      </c>
      <c r="G1818" t="e">
        <v>#N/A</v>
      </c>
    </row>
    <row r="1819" spans="1:7">
      <c r="A1819" t="s">
        <v>586</v>
      </c>
      <c r="B1819" t="s">
        <v>106</v>
      </c>
      <c r="C1819" t="s">
        <v>474</v>
      </c>
      <c r="D1819">
        <v>1</v>
      </c>
      <c r="E1819" t="str">
        <f t="shared" si="28"/>
        <v>beginningbefore</v>
      </c>
      <c r="F1819" t="e">
        <v>#N/A</v>
      </c>
      <c r="G1819" t="e">
        <v>#N/A</v>
      </c>
    </row>
    <row r="1820" spans="1:7">
      <c r="A1820" t="s">
        <v>586</v>
      </c>
      <c r="B1820" t="s">
        <v>106</v>
      </c>
      <c r="C1820" t="s">
        <v>551</v>
      </c>
      <c r="D1820">
        <v>2</v>
      </c>
      <c r="E1820" t="str">
        <f t="shared" si="28"/>
        <v>beginningcommence</v>
      </c>
      <c r="F1820" t="e">
        <v>#N/A</v>
      </c>
      <c r="G1820" t="e">
        <v>#N/A</v>
      </c>
    </row>
    <row r="1821" spans="1:7">
      <c r="A1821" t="s">
        <v>586</v>
      </c>
      <c r="B1821" t="s">
        <v>106</v>
      </c>
      <c r="C1821" t="s">
        <v>475</v>
      </c>
      <c r="D1821">
        <v>1</v>
      </c>
      <c r="E1821" t="str">
        <f t="shared" si="28"/>
        <v>beginningcomplete</v>
      </c>
      <c r="F1821" t="e">
        <v>#N/A</v>
      </c>
      <c r="G1821" t="e">
        <v>#N/A</v>
      </c>
    </row>
    <row r="1822" spans="1:7">
      <c r="A1822" t="s">
        <v>586</v>
      </c>
      <c r="B1822" t="s">
        <v>106</v>
      </c>
      <c r="C1822" t="s">
        <v>279</v>
      </c>
      <c r="D1822">
        <v>1</v>
      </c>
      <c r="E1822" t="str">
        <f t="shared" si="28"/>
        <v>beginningdawn</v>
      </c>
      <c r="F1822" t="e">
        <v>#N/A</v>
      </c>
      <c r="G1822" t="e">
        <v>#N/A</v>
      </c>
    </row>
    <row r="1823" spans="1:7">
      <c r="A1823" t="s">
        <v>586</v>
      </c>
      <c r="B1823" t="s">
        <v>106</v>
      </c>
      <c r="C1823" t="s">
        <v>155</v>
      </c>
      <c r="D1823">
        <v>2</v>
      </c>
      <c r="E1823" t="str">
        <f t="shared" si="28"/>
        <v>beginningend</v>
      </c>
      <c r="F1823">
        <v>0.747</v>
      </c>
      <c r="G1823">
        <v>0</v>
      </c>
    </row>
    <row r="1824" spans="1:7">
      <c r="A1824" t="s">
        <v>586</v>
      </c>
      <c r="B1824" t="s">
        <v>106</v>
      </c>
      <c r="C1824" t="s">
        <v>155</v>
      </c>
      <c r="D1824">
        <v>1</v>
      </c>
      <c r="E1824" t="str">
        <f t="shared" si="28"/>
        <v>beginningend</v>
      </c>
      <c r="F1824">
        <v>0.747</v>
      </c>
      <c r="G1824">
        <v>0</v>
      </c>
    </row>
    <row r="1825" spans="1:7">
      <c r="A1825" t="s">
        <v>586</v>
      </c>
      <c r="B1825" t="s">
        <v>106</v>
      </c>
      <c r="C1825" t="s">
        <v>476</v>
      </c>
      <c r="D1825">
        <v>1</v>
      </c>
      <c r="E1825" t="str">
        <f t="shared" si="28"/>
        <v>beginningfinish</v>
      </c>
      <c r="F1825" t="e">
        <v>#N/A</v>
      </c>
      <c r="G1825" t="e">
        <v>#N/A</v>
      </c>
    </row>
    <row r="1826" spans="1:7">
      <c r="A1826" t="s">
        <v>586</v>
      </c>
      <c r="B1826" t="s">
        <v>106</v>
      </c>
      <c r="C1826" t="s">
        <v>477</v>
      </c>
      <c r="D1826">
        <v>1</v>
      </c>
      <c r="E1826" t="str">
        <f t="shared" si="28"/>
        <v>beginninginitiate</v>
      </c>
      <c r="F1826" t="e">
        <v>#N/A</v>
      </c>
      <c r="G1826" t="e">
        <v>#N/A</v>
      </c>
    </row>
    <row r="1827" spans="1:7">
      <c r="A1827" t="s">
        <v>586</v>
      </c>
      <c r="B1827" t="s">
        <v>106</v>
      </c>
      <c r="C1827" t="s">
        <v>478</v>
      </c>
      <c r="D1827">
        <v>1</v>
      </c>
      <c r="E1827" t="str">
        <f t="shared" si="28"/>
        <v>beginninglaunch</v>
      </c>
      <c r="F1827" t="e">
        <v>#N/A</v>
      </c>
      <c r="G1827" t="e">
        <v>#N/A</v>
      </c>
    </row>
    <row r="1828" spans="1:7">
      <c r="A1828" t="s">
        <v>586</v>
      </c>
      <c r="B1828" t="s">
        <v>106</v>
      </c>
      <c r="C1828" t="s">
        <v>479</v>
      </c>
      <c r="D1828">
        <v>1</v>
      </c>
      <c r="E1828" t="str">
        <f t="shared" si="28"/>
        <v>beginningonset</v>
      </c>
      <c r="F1828" t="e">
        <v>#N/A</v>
      </c>
      <c r="G1828" t="e">
        <v>#N/A</v>
      </c>
    </row>
    <row r="1829" spans="1:7">
      <c r="A1829" t="s">
        <v>586</v>
      </c>
      <c r="B1829" t="s">
        <v>106</v>
      </c>
      <c r="C1829" t="s">
        <v>480</v>
      </c>
      <c r="D1829">
        <v>1</v>
      </c>
      <c r="E1829" t="str">
        <f t="shared" si="28"/>
        <v>beginningorigin</v>
      </c>
      <c r="F1829" t="e">
        <v>#N/A</v>
      </c>
      <c r="G1829" t="e">
        <v>#N/A</v>
      </c>
    </row>
    <row r="1830" spans="1:7">
      <c r="A1830" t="s">
        <v>586</v>
      </c>
      <c r="B1830" t="s">
        <v>106</v>
      </c>
      <c r="C1830" t="s">
        <v>168</v>
      </c>
      <c r="D1830">
        <v>5</v>
      </c>
      <c r="E1830" t="str">
        <f t="shared" si="28"/>
        <v>beginningstart</v>
      </c>
      <c r="F1830">
        <v>0.158</v>
      </c>
      <c r="G1830">
        <v>0</v>
      </c>
    </row>
    <row r="1831" spans="1:7">
      <c r="A1831" t="s">
        <v>586</v>
      </c>
      <c r="B1831" t="s">
        <v>106</v>
      </c>
      <c r="C1831" t="s">
        <v>154</v>
      </c>
      <c r="D1831">
        <v>1</v>
      </c>
      <c r="E1831" t="str">
        <f t="shared" si="28"/>
        <v>beginningstop</v>
      </c>
      <c r="F1831" t="e">
        <v>#N/A</v>
      </c>
      <c r="G1831" t="e">
        <v>#N/A</v>
      </c>
    </row>
    <row r="1832" spans="1:7">
      <c r="A1832" t="s">
        <v>586</v>
      </c>
      <c r="B1832" t="s">
        <v>17</v>
      </c>
      <c r="C1832" t="s">
        <v>156</v>
      </c>
      <c r="D1832">
        <v>4</v>
      </c>
      <c r="E1832" t="str">
        <f t="shared" si="28"/>
        <v>bodyarm</v>
      </c>
      <c r="F1832">
        <v>6.0999999999999999E-2</v>
      </c>
      <c r="G1832">
        <v>0</v>
      </c>
    </row>
    <row r="1833" spans="1:7">
      <c r="A1833" t="s">
        <v>586</v>
      </c>
      <c r="B1833" t="s">
        <v>17</v>
      </c>
      <c r="C1833" t="s">
        <v>481</v>
      </c>
      <c r="D1833">
        <v>1</v>
      </c>
      <c r="E1833" t="str">
        <f t="shared" si="28"/>
        <v>bodycorpse</v>
      </c>
      <c r="F1833">
        <v>1.4E-2</v>
      </c>
      <c r="G1833">
        <v>0.19</v>
      </c>
    </row>
    <row r="1834" spans="1:7">
      <c r="A1834" t="s">
        <v>586</v>
      </c>
      <c r="B1834" t="s">
        <v>17</v>
      </c>
      <c r="C1834" t="s">
        <v>482</v>
      </c>
      <c r="D1834">
        <v>1</v>
      </c>
      <c r="E1834" t="str">
        <f t="shared" si="28"/>
        <v>bodyhealth</v>
      </c>
      <c r="F1834" t="e">
        <v>#N/A</v>
      </c>
      <c r="G1834" t="e">
        <v>#N/A</v>
      </c>
    </row>
    <row r="1835" spans="1:7">
      <c r="A1835" t="s">
        <v>586</v>
      </c>
      <c r="B1835" t="s">
        <v>17</v>
      </c>
      <c r="C1835" t="s">
        <v>146</v>
      </c>
      <c r="D1835">
        <v>4</v>
      </c>
      <c r="E1835" t="str">
        <f t="shared" si="28"/>
        <v>bodyleg</v>
      </c>
      <c r="F1835">
        <v>1.4E-2</v>
      </c>
      <c r="G1835">
        <v>2.4E-2</v>
      </c>
    </row>
    <row r="1836" spans="1:7">
      <c r="A1836" t="s">
        <v>586</v>
      </c>
      <c r="B1836" t="s">
        <v>17</v>
      </c>
      <c r="C1836" t="s">
        <v>54</v>
      </c>
      <c r="D1836">
        <v>1</v>
      </c>
      <c r="E1836" t="str">
        <f t="shared" si="28"/>
        <v>bodymind</v>
      </c>
      <c r="F1836">
        <v>0.02</v>
      </c>
      <c r="G1836">
        <v>6.3E-2</v>
      </c>
    </row>
    <row r="1837" spans="1:7">
      <c r="A1837" t="s">
        <v>586</v>
      </c>
      <c r="B1837" t="s">
        <v>17</v>
      </c>
      <c r="C1837" t="s">
        <v>552</v>
      </c>
      <c r="D1837">
        <v>2</v>
      </c>
      <c r="E1837" t="str">
        <f t="shared" si="28"/>
        <v>bodyshape</v>
      </c>
      <c r="F1837">
        <v>0.02</v>
      </c>
      <c r="G1837">
        <v>3.9E-2</v>
      </c>
    </row>
    <row r="1838" spans="1:7">
      <c r="A1838" t="s">
        <v>586</v>
      </c>
      <c r="B1838" t="s">
        <v>17</v>
      </c>
      <c r="C1838" t="s">
        <v>570</v>
      </c>
      <c r="D1838">
        <v>3</v>
      </c>
      <c r="E1838" t="str">
        <f t="shared" si="28"/>
        <v>bodysoul</v>
      </c>
      <c r="F1838">
        <v>3.4000000000000002E-2</v>
      </c>
      <c r="G1838">
        <v>3.4000000000000002E-2</v>
      </c>
    </row>
    <row r="1839" spans="1:7">
      <c r="A1839" t="s">
        <v>586</v>
      </c>
      <c r="B1839" t="s">
        <v>17</v>
      </c>
      <c r="C1839" t="s">
        <v>571</v>
      </c>
      <c r="D1839">
        <v>3</v>
      </c>
      <c r="E1839" t="str">
        <f t="shared" si="28"/>
        <v>bodytrunk</v>
      </c>
      <c r="F1839" t="e">
        <v>#N/A</v>
      </c>
      <c r="G1839" t="e">
        <v>#N/A</v>
      </c>
    </row>
    <row r="1840" spans="1:7">
      <c r="A1840" t="s">
        <v>586</v>
      </c>
      <c r="B1840" t="s">
        <v>17</v>
      </c>
      <c r="C1840" t="s">
        <v>483</v>
      </c>
      <c r="D1840">
        <v>1</v>
      </c>
      <c r="E1840" t="str">
        <f t="shared" si="28"/>
        <v>bodywhole</v>
      </c>
      <c r="F1840" t="e">
        <v>#N/A</v>
      </c>
      <c r="G1840" t="e">
        <v>#N/A</v>
      </c>
    </row>
    <row r="1841" spans="1:7">
      <c r="A1841" t="s">
        <v>586</v>
      </c>
      <c r="B1841" t="s">
        <v>9</v>
      </c>
      <c r="C1841" t="s">
        <v>10</v>
      </c>
      <c r="D1841">
        <v>1</v>
      </c>
      <c r="E1841" t="str">
        <f t="shared" si="28"/>
        <v>breakbend</v>
      </c>
      <c r="F1841">
        <v>1.0999999999999999E-2</v>
      </c>
      <c r="G1841">
        <v>0.27400000000000002</v>
      </c>
    </row>
    <row r="1842" spans="1:7">
      <c r="A1842" t="s">
        <v>586</v>
      </c>
      <c r="B1842" t="s">
        <v>9</v>
      </c>
      <c r="C1842" t="s">
        <v>484</v>
      </c>
      <c r="D1842">
        <v>1</v>
      </c>
      <c r="E1842" t="str">
        <f t="shared" si="28"/>
        <v>breakclose</v>
      </c>
      <c r="F1842" t="e">
        <v>#N/A</v>
      </c>
      <c r="G1842" t="e">
        <v>#N/A</v>
      </c>
    </row>
    <row r="1843" spans="1:7">
      <c r="A1843" t="s">
        <v>586</v>
      </c>
      <c r="B1843" t="s">
        <v>9</v>
      </c>
      <c r="C1843" t="s">
        <v>122</v>
      </c>
      <c r="D1843">
        <v>5</v>
      </c>
      <c r="E1843" t="str">
        <f t="shared" si="28"/>
        <v>breakcrack</v>
      </c>
      <c r="F1843">
        <v>6.7000000000000004E-2</v>
      </c>
      <c r="G1843">
        <v>0.19400000000000001</v>
      </c>
    </row>
    <row r="1844" spans="1:7">
      <c r="A1844" t="s">
        <v>586</v>
      </c>
      <c r="B1844" t="s">
        <v>9</v>
      </c>
      <c r="C1844" t="s">
        <v>485</v>
      </c>
      <c r="D1844">
        <v>1</v>
      </c>
      <c r="E1844" t="str">
        <f t="shared" si="28"/>
        <v>breakdivision</v>
      </c>
      <c r="F1844" t="e">
        <v>#N/A</v>
      </c>
      <c r="G1844" t="e">
        <v>#N/A</v>
      </c>
    </row>
    <row r="1845" spans="1:7">
      <c r="A1845" t="s">
        <v>586</v>
      </c>
      <c r="B1845" t="s">
        <v>9</v>
      </c>
      <c r="C1845" t="s">
        <v>486</v>
      </c>
      <c r="D1845">
        <v>1</v>
      </c>
      <c r="E1845" t="str">
        <f t="shared" si="28"/>
        <v>breakdowntime</v>
      </c>
      <c r="F1845" t="e">
        <v>#N/A</v>
      </c>
      <c r="G1845" t="e">
        <v>#N/A</v>
      </c>
    </row>
    <row r="1846" spans="1:7">
      <c r="A1846" t="s">
        <v>586</v>
      </c>
      <c r="B1846" t="s">
        <v>9</v>
      </c>
      <c r="C1846" t="s">
        <v>487</v>
      </c>
      <c r="D1846">
        <v>1</v>
      </c>
      <c r="E1846" t="str">
        <f t="shared" si="28"/>
        <v>breakfracture</v>
      </c>
      <c r="F1846" t="e">
        <v>#N/A</v>
      </c>
      <c r="G1846" t="e">
        <v>#N/A</v>
      </c>
    </row>
    <row r="1847" spans="1:7">
      <c r="A1847" t="s">
        <v>586</v>
      </c>
      <c r="B1847" t="s">
        <v>9</v>
      </c>
      <c r="C1847" t="s">
        <v>488</v>
      </c>
      <c r="D1847">
        <v>1</v>
      </c>
      <c r="E1847" t="str">
        <f t="shared" si="28"/>
        <v>breakgap</v>
      </c>
      <c r="F1847" t="e">
        <v>#N/A</v>
      </c>
      <c r="G1847" t="e">
        <v>#N/A</v>
      </c>
    </row>
    <row r="1848" spans="1:7">
      <c r="A1848" t="s">
        <v>586</v>
      </c>
      <c r="B1848" t="s">
        <v>9</v>
      </c>
      <c r="C1848" t="s">
        <v>161</v>
      </c>
      <c r="D1848">
        <v>1</v>
      </c>
      <c r="E1848" t="str">
        <f t="shared" si="28"/>
        <v>breakopen</v>
      </c>
      <c r="F1848" t="e">
        <v>#N/A</v>
      </c>
      <c r="G1848" t="e">
        <v>#N/A</v>
      </c>
    </row>
    <row r="1849" spans="1:7">
      <c r="A1849" t="s">
        <v>586</v>
      </c>
      <c r="B1849" t="s">
        <v>9</v>
      </c>
      <c r="C1849" t="s">
        <v>553</v>
      </c>
      <c r="D1849">
        <v>2</v>
      </c>
      <c r="E1849" t="str">
        <f t="shared" si="28"/>
        <v>breakrest</v>
      </c>
      <c r="F1849" t="e">
        <v>#N/A</v>
      </c>
      <c r="G1849" t="e">
        <v>#N/A</v>
      </c>
    </row>
    <row r="1850" spans="1:7">
      <c r="A1850" t="s">
        <v>586</v>
      </c>
      <c r="B1850" t="s">
        <v>9</v>
      </c>
      <c r="C1850" t="s">
        <v>490</v>
      </c>
      <c r="D1850">
        <v>1</v>
      </c>
      <c r="E1850" t="str">
        <f t="shared" si="28"/>
        <v>breakrupture</v>
      </c>
      <c r="F1850" t="e">
        <v>#N/A</v>
      </c>
      <c r="G1850" t="e">
        <v>#N/A</v>
      </c>
    </row>
    <row r="1851" spans="1:7">
      <c r="A1851" t="s">
        <v>586</v>
      </c>
      <c r="B1851" t="s">
        <v>9</v>
      </c>
      <c r="C1851" t="s">
        <v>491</v>
      </c>
      <c r="D1851">
        <v>1</v>
      </c>
      <c r="E1851" t="str">
        <f t="shared" si="28"/>
        <v>breaksmash</v>
      </c>
      <c r="F1851">
        <v>3.9E-2</v>
      </c>
      <c r="G1851">
        <v>0.17599999999999999</v>
      </c>
    </row>
    <row r="1852" spans="1:7">
      <c r="A1852" t="s">
        <v>586</v>
      </c>
      <c r="B1852" t="s">
        <v>9</v>
      </c>
      <c r="C1852" t="s">
        <v>492</v>
      </c>
      <c r="D1852">
        <v>1</v>
      </c>
      <c r="E1852" t="str">
        <f t="shared" si="28"/>
        <v>breaksplit</v>
      </c>
      <c r="F1852" t="e">
        <v>#N/A</v>
      </c>
      <c r="G1852" t="e">
        <v>#N/A</v>
      </c>
    </row>
    <row r="1853" spans="1:7">
      <c r="A1853" t="s">
        <v>586</v>
      </c>
      <c r="B1853" t="s">
        <v>9</v>
      </c>
      <c r="C1853" t="s">
        <v>154</v>
      </c>
      <c r="D1853">
        <v>1</v>
      </c>
      <c r="E1853" t="str">
        <f t="shared" si="28"/>
        <v>breakstop</v>
      </c>
      <c r="F1853" t="e">
        <v>#N/A</v>
      </c>
      <c r="G1853" t="e">
        <v>#N/A</v>
      </c>
    </row>
    <row r="1854" spans="1:7">
      <c r="A1854" t="s">
        <v>586</v>
      </c>
      <c r="B1854" t="s">
        <v>9</v>
      </c>
      <c r="C1854" t="s">
        <v>297</v>
      </c>
      <c r="D1854">
        <v>1</v>
      </c>
      <c r="E1854" t="str">
        <f t="shared" si="28"/>
        <v>breaktear</v>
      </c>
      <c r="F1854">
        <v>2.1999999999999999E-2</v>
      </c>
      <c r="G1854">
        <v>0</v>
      </c>
    </row>
    <row r="1855" spans="1:7">
      <c r="A1855" t="s">
        <v>586</v>
      </c>
      <c r="B1855" t="s">
        <v>9</v>
      </c>
      <c r="C1855" t="s">
        <v>493</v>
      </c>
      <c r="D1855">
        <v>1</v>
      </c>
      <c r="E1855" t="str">
        <f t="shared" si="28"/>
        <v>breaktorn</v>
      </c>
      <c r="F1855" t="e">
        <v>#N/A</v>
      </c>
      <c r="G1855" t="e">
        <v>#N/A</v>
      </c>
    </row>
    <row r="1856" spans="1:7">
      <c r="A1856" t="s">
        <v>586</v>
      </c>
      <c r="B1856" t="s">
        <v>2</v>
      </c>
      <c r="C1856" t="s">
        <v>580</v>
      </c>
      <c r="D1856">
        <v>4</v>
      </c>
      <c r="E1856" t="str">
        <f t="shared" si="28"/>
        <v>cardriveway</v>
      </c>
      <c r="F1856" t="e">
        <v>#N/A</v>
      </c>
      <c r="G1856" t="e">
        <v>#N/A</v>
      </c>
    </row>
    <row r="1857" spans="1:7">
      <c r="A1857" t="s">
        <v>586</v>
      </c>
      <c r="B1857" t="s">
        <v>2</v>
      </c>
      <c r="C1857" t="s">
        <v>572</v>
      </c>
      <c r="D1857">
        <v>3</v>
      </c>
      <c r="E1857" t="str">
        <f t="shared" si="28"/>
        <v>carfreeway</v>
      </c>
      <c r="F1857" t="e">
        <v>#N/A</v>
      </c>
      <c r="G1857" t="e">
        <v>#N/A</v>
      </c>
    </row>
    <row r="1858" spans="1:7">
      <c r="A1858" t="s">
        <v>586</v>
      </c>
      <c r="B1858" t="s">
        <v>2</v>
      </c>
      <c r="C1858" t="s">
        <v>573</v>
      </c>
      <c r="D1858">
        <v>3</v>
      </c>
      <c r="E1858" t="str">
        <f t="shared" ref="E1858:E1921" si="29">CONCATENATE(LOWER(B1858),LOWER(C1858))</f>
        <v>carroad</v>
      </c>
      <c r="F1858">
        <v>1.0999999999999999E-2</v>
      </c>
      <c r="G1858">
        <v>4.4999999999999998E-2</v>
      </c>
    </row>
    <row r="1859" spans="1:7">
      <c r="A1859" t="s">
        <v>586</v>
      </c>
      <c r="B1859" t="s">
        <v>2</v>
      </c>
      <c r="C1859" t="s">
        <v>3</v>
      </c>
      <c r="D1859">
        <v>5</v>
      </c>
      <c r="E1859" t="str">
        <f t="shared" si="29"/>
        <v>cartruck</v>
      </c>
      <c r="F1859">
        <v>0.111</v>
      </c>
      <c r="G1859">
        <v>0.26400000000000001</v>
      </c>
    </row>
    <row r="1860" spans="1:7">
      <c r="A1860" t="s">
        <v>586</v>
      </c>
      <c r="B1860" t="s">
        <v>2</v>
      </c>
      <c r="C1860" t="s">
        <v>150</v>
      </c>
      <c r="D1860">
        <v>5</v>
      </c>
      <c r="E1860" t="str">
        <f t="shared" si="29"/>
        <v>carwheel</v>
      </c>
      <c r="F1860">
        <v>2.1999999999999999E-2</v>
      </c>
      <c r="G1860">
        <v>0.27300000000000002</v>
      </c>
    </row>
    <row r="1861" spans="1:7">
      <c r="A1861" t="s">
        <v>586</v>
      </c>
      <c r="B1861" t="s">
        <v>20</v>
      </c>
      <c r="C1861" t="s">
        <v>494</v>
      </c>
      <c r="D1861">
        <v>1</v>
      </c>
      <c r="E1861" t="str">
        <f t="shared" si="29"/>
        <v>casualback</v>
      </c>
      <c r="F1861" t="e">
        <v>#N/A</v>
      </c>
      <c r="G1861" t="e">
        <v>#N/A</v>
      </c>
    </row>
    <row r="1862" spans="1:7">
      <c r="A1862" t="s">
        <v>586</v>
      </c>
      <c r="B1862" t="s">
        <v>20</v>
      </c>
      <c r="C1862" t="s">
        <v>495</v>
      </c>
      <c r="D1862">
        <v>1</v>
      </c>
      <c r="E1862" t="str">
        <f t="shared" si="29"/>
        <v>casualchance</v>
      </c>
      <c r="F1862" t="e">
        <v>#N/A</v>
      </c>
      <c r="G1862" t="e">
        <v>#N/A</v>
      </c>
    </row>
    <row r="1863" spans="1:7">
      <c r="A1863" t="s">
        <v>586</v>
      </c>
      <c r="B1863" t="s">
        <v>20</v>
      </c>
      <c r="C1863" t="s">
        <v>260</v>
      </c>
      <c r="D1863">
        <v>1</v>
      </c>
      <c r="E1863" t="str">
        <f t="shared" si="29"/>
        <v>casualcomfortable</v>
      </c>
      <c r="F1863">
        <v>5.3999999999999999E-2</v>
      </c>
      <c r="G1863">
        <v>0</v>
      </c>
    </row>
    <row r="1864" spans="1:7">
      <c r="A1864" t="s">
        <v>586</v>
      </c>
      <c r="B1864" t="s">
        <v>20</v>
      </c>
      <c r="C1864" t="s">
        <v>16</v>
      </c>
      <c r="D1864">
        <v>5</v>
      </c>
      <c r="E1864" t="str">
        <f t="shared" si="29"/>
        <v>casualdress</v>
      </c>
      <c r="F1864">
        <v>0.14299999999999999</v>
      </c>
      <c r="G1864">
        <v>0</v>
      </c>
    </row>
    <row r="1865" spans="1:7">
      <c r="A1865" t="s">
        <v>586</v>
      </c>
      <c r="B1865" t="s">
        <v>20</v>
      </c>
      <c r="C1865" t="s">
        <v>270</v>
      </c>
      <c r="D1865">
        <v>2</v>
      </c>
      <c r="E1865" t="str">
        <f t="shared" si="29"/>
        <v>casualformal</v>
      </c>
      <c r="F1865">
        <v>0.122</v>
      </c>
      <c r="G1865">
        <v>2.7E-2</v>
      </c>
    </row>
    <row r="1866" spans="1:7">
      <c r="A1866" t="s">
        <v>586</v>
      </c>
      <c r="B1866" t="s">
        <v>20</v>
      </c>
      <c r="C1866" t="s">
        <v>554</v>
      </c>
      <c r="D1866">
        <v>2</v>
      </c>
      <c r="E1866" t="str">
        <f t="shared" si="29"/>
        <v>casualhomey</v>
      </c>
      <c r="F1866" t="e">
        <v>#N/A</v>
      </c>
      <c r="G1866" t="e">
        <v>#N/A</v>
      </c>
    </row>
    <row r="1867" spans="1:7">
      <c r="A1867" t="s">
        <v>586</v>
      </c>
      <c r="B1867" t="s">
        <v>20</v>
      </c>
      <c r="C1867" t="s">
        <v>496</v>
      </c>
      <c r="D1867">
        <v>1</v>
      </c>
      <c r="E1867" t="str">
        <f t="shared" si="29"/>
        <v>casualinfrequent</v>
      </c>
      <c r="F1867" t="e">
        <v>#N/A</v>
      </c>
      <c r="G1867" t="e">
        <v>#N/A</v>
      </c>
    </row>
    <row r="1868" spans="1:7">
      <c r="A1868" t="s">
        <v>586</v>
      </c>
      <c r="B1868" t="s">
        <v>20</v>
      </c>
      <c r="C1868" t="s">
        <v>160</v>
      </c>
      <c r="D1868">
        <v>1</v>
      </c>
      <c r="E1868" t="str">
        <f t="shared" si="29"/>
        <v>casualjeans</v>
      </c>
      <c r="F1868">
        <v>6.0999999999999999E-2</v>
      </c>
      <c r="G1868">
        <v>2.7E-2</v>
      </c>
    </row>
    <row r="1869" spans="1:7">
      <c r="A1869" t="s">
        <v>586</v>
      </c>
      <c r="B1869" t="s">
        <v>20</v>
      </c>
      <c r="C1869" t="s">
        <v>1157</v>
      </c>
      <c r="D1869">
        <v>1</v>
      </c>
      <c r="E1869" t="str">
        <f t="shared" si="29"/>
        <v>casuallaid</v>
      </c>
      <c r="F1869" t="e">
        <v>#N/A</v>
      </c>
      <c r="G1869" t="e">
        <v>#N/A</v>
      </c>
    </row>
    <row r="1870" spans="1:7">
      <c r="A1870" t="s">
        <v>586</v>
      </c>
      <c r="B1870" t="s">
        <v>20</v>
      </c>
      <c r="C1870" t="s">
        <v>498</v>
      </c>
      <c r="D1870">
        <v>1</v>
      </c>
      <c r="E1870" t="str">
        <f t="shared" si="29"/>
        <v>casualnonchalant</v>
      </c>
      <c r="F1870" t="e">
        <v>#N/A</v>
      </c>
      <c r="G1870" t="e">
        <v>#N/A</v>
      </c>
    </row>
    <row r="1871" spans="1:7">
      <c r="A1871" t="s">
        <v>586</v>
      </c>
      <c r="B1871" t="s">
        <v>20</v>
      </c>
      <c r="C1871" t="s">
        <v>499</v>
      </c>
      <c r="D1871">
        <v>1</v>
      </c>
      <c r="E1871" t="str">
        <f t="shared" si="29"/>
        <v>casualodd</v>
      </c>
      <c r="F1871" t="e">
        <v>#N/A</v>
      </c>
      <c r="G1871" t="e">
        <v>#N/A</v>
      </c>
    </row>
    <row r="1872" spans="1:7">
      <c r="A1872" t="s">
        <v>586</v>
      </c>
      <c r="B1872" t="s">
        <v>20</v>
      </c>
      <c r="C1872" t="s">
        <v>555</v>
      </c>
      <c r="D1872">
        <v>2</v>
      </c>
      <c r="E1872" t="str">
        <f t="shared" si="29"/>
        <v>casualrandom</v>
      </c>
      <c r="F1872" t="e">
        <v>#N/A</v>
      </c>
      <c r="G1872" t="e">
        <v>#N/A</v>
      </c>
    </row>
    <row r="1873" spans="1:7">
      <c r="A1873" t="s">
        <v>586</v>
      </c>
      <c r="B1873" t="s">
        <v>20</v>
      </c>
      <c r="C1873" t="s">
        <v>108</v>
      </c>
      <c r="D1873">
        <v>1</v>
      </c>
      <c r="E1873" t="str">
        <f t="shared" si="29"/>
        <v>casualshirt</v>
      </c>
      <c r="F1873" t="e">
        <v>#N/A</v>
      </c>
      <c r="G1873" t="e">
        <v>#N/A</v>
      </c>
    </row>
    <row r="1874" spans="1:7">
      <c r="A1874" t="s">
        <v>586</v>
      </c>
      <c r="B1874" t="s">
        <v>20</v>
      </c>
      <c r="C1874" t="s">
        <v>457</v>
      </c>
      <c r="D1874">
        <v>1</v>
      </c>
      <c r="E1874" t="str">
        <f t="shared" si="29"/>
        <v>casualtee</v>
      </c>
      <c r="F1874" t="e">
        <v>#N/A</v>
      </c>
      <c r="G1874" t="e">
        <v>#N/A</v>
      </c>
    </row>
    <row r="1875" spans="1:7">
      <c r="A1875" t="s">
        <v>586</v>
      </c>
      <c r="B1875" t="s">
        <v>20</v>
      </c>
      <c r="C1875" t="s">
        <v>500</v>
      </c>
      <c r="D1875">
        <v>1</v>
      </c>
      <c r="E1875" t="str">
        <f t="shared" si="29"/>
        <v>casualunplanned</v>
      </c>
      <c r="F1875" t="e">
        <v>#N/A</v>
      </c>
      <c r="G1875" t="e">
        <v>#N/A</v>
      </c>
    </row>
    <row r="1876" spans="1:7">
      <c r="A1876" t="s">
        <v>586</v>
      </c>
      <c r="B1876" t="s">
        <v>39</v>
      </c>
      <c r="C1876" t="s">
        <v>501</v>
      </c>
      <c r="D1876">
        <v>1</v>
      </c>
      <c r="E1876" t="str">
        <f t="shared" si="29"/>
        <v>challengeagreement</v>
      </c>
      <c r="F1876" t="e">
        <v>#N/A</v>
      </c>
      <c r="G1876" t="e">
        <v>#N/A</v>
      </c>
    </row>
    <row r="1877" spans="1:7">
      <c r="A1877" t="s">
        <v>586</v>
      </c>
      <c r="B1877" t="s">
        <v>39</v>
      </c>
      <c r="C1877" t="s">
        <v>502</v>
      </c>
      <c r="D1877">
        <v>1</v>
      </c>
      <c r="E1877" t="str">
        <f t="shared" si="29"/>
        <v>challengeclaim</v>
      </c>
      <c r="F1877" t="e">
        <v>#N/A</v>
      </c>
      <c r="G1877" t="e">
        <v>#N/A</v>
      </c>
    </row>
    <row r="1878" spans="1:7">
      <c r="A1878" t="s">
        <v>586</v>
      </c>
      <c r="B1878" t="s">
        <v>39</v>
      </c>
      <c r="C1878" t="s">
        <v>2440</v>
      </c>
      <c r="D1878">
        <v>1</v>
      </c>
      <c r="E1878" t="str">
        <f t="shared" si="29"/>
        <v>challengecompete</v>
      </c>
      <c r="F1878">
        <v>5.3999999999999999E-2</v>
      </c>
      <c r="G1878">
        <v>4.4999999999999998E-2</v>
      </c>
    </row>
    <row r="1879" spans="1:7">
      <c r="A1879" t="s">
        <v>586</v>
      </c>
      <c r="B1879" t="s">
        <v>39</v>
      </c>
      <c r="C1879" t="s">
        <v>556</v>
      </c>
      <c r="D1879">
        <v>2</v>
      </c>
      <c r="E1879" t="str">
        <f t="shared" si="29"/>
        <v>challengeconfront</v>
      </c>
      <c r="F1879" t="e">
        <v>#N/A</v>
      </c>
      <c r="G1879" t="e">
        <v>#N/A</v>
      </c>
    </row>
    <row r="1880" spans="1:7">
      <c r="A1880" t="s">
        <v>586</v>
      </c>
      <c r="B1880" t="s">
        <v>39</v>
      </c>
      <c r="C1880" t="s">
        <v>584</v>
      </c>
      <c r="D1880">
        <v>5</v>
      </c>
      <c r="E1880" t="str">
        <f t="shared" si="29"/>
        <v>challengedare</v>
      </c>
      <c r="F1880">
        <v>2.7E-2</v>
      </c>
      <c r="G1880">
        <v>6.4000000000000001E-2</v>
      </c>
    </row>
    <row r="1881" spans="1:7">
      <c r="A1881" t="s">
        <v>586</v>
      </c>
      <c r="B1881" t="s">
        <v>39</v>
      </c>
      <c r="C1881" t="s">
        <v>504</v>
      </c>
      <c r="D1881">
        <v>1</v>
      </c>
      <c r="E1881" t="str">
        <f t="shared" si="29"/>
        <v>challengedemanding</v>
      </c>
      <c r="F1881" t="e">
        <v>#N/A</v>
      </c>
      <c r="G1881" t="e">
        <v>#N/A</v>
      </c>
    </row>
    <row r="1882" spans="1:7">
      <c r="A1882" t="s">
        <v>586</v>
      </c>
      <c r="B1882" t="s">
        <v>39</v>
      </c>
      <c r="C1882" t="s">
        <v>505</v>
      </c>
      <c r="D1882">
        <v>1</v>
      </c>
      <c r="E1882" t="str">
        <f t="shared" si="29"/>
        <v>challengedispute</v>
      </c>
      <c r="F1882" t="e">
        <v>#N/A</v>
      </c>
      <c r="G1882" t="e">
        <v>#N/A</v>
      </c>
    </row>
    <row r="1883" spans="1:7">
      <c r="A1883" t="s">
        <v>586</v>
      </c>
      <c r="B1883" t="s">
        <v>39</v>
      </c>
      <c r="C1883" t="s">
        <v>557</v>
      </c>
      <c r="D1883">
        <v>2</v>
      </c>
      <c r="E1883" t="str">
        <f t="shared" si="29"/>
        <v>challengeprovoke</v>
      </c>
      <c r="F1883" t="e">
        <v>#N/A</v>
      </c>
      <c r="G1883" t="e">
        <v>#N/A</v>
      </c>
    </row>
    <row r="1884" spans="1:7">
      <c r="A1884" t="s">
        <v>586</v>
      </c>
      <c r="B1884" t="s">
        <v>39</v>
      </c>
      <c r="C1884" t="s">
        <v>506</v>
      </c>
      <c r="D1884">
        <v>1</v>
      </c>
      <c r="E1884" t="str">
        <f t="shared" si="29"/>
        <v>challengequestion</v>
      </c>
      <c r="F1884" t="e">
        <v>#N/A</v>
      </c>
      <c r="G1884" t="e">
        <v>#N/A</v>
      </c>
    </row>
    <row r="1885" spans="1:7">
      <c r="A1885" t="s">
        <v>586</v>
      </c>
      <c r="B1885" t="s">
        <v>39</v>
      </c>
      <c r="C1885" t="s">
        <v>12</v>
      </c>
      <c r="D1885">
        <v>3</v>
      </c>
      <c r="E1885" t="str">
        <f t="shared" si="29"/>
        <v>challengetest</v>
      </c>
      <c r="F1885">
        <v>0.02</v>
      </c>
      <c r="G1885">
        <v>0</v>
      </c>
    </row>
    <row r="1886" spans="1:7">
      <c r="A1886" t="s">
        <v>586</v>
      </c>
      <c r="B1886" t="s">
        <v>39</v>
      </c>
      <c r="C1886" t="s">
        <v>507</v>
      </c>
      <c r="D1886">
        <v>1</v>
      </c>
      <c r="E1886" t="str">
        <f t="shared" si="29"/>
        <v>challengethreat</v>
      </c>
      <c r="F1886" t="e">
        <v>#N/A</v>
      </c>
      <c r="G1886" t="e">
        <v>#N/A</v>
      </c>
    </row>
    <row r="1887" spans="1:7">
      <c r="A1887" t="s">
        <v>586</v>
      </c>
      <c r="B1887" t="s">
        <v>39</v>
      </c>
      <c r="C1887" t="s">
        <v>315</v>
      </c>
      <c r="D1887">
        <v>1</v>
      </c>
      <c r="E1887" t="str">
        <f t="shared" si="29"/>
        <v>challengetrial</v>
      </c>
      <c r="F1887" t="e">
        <v>#N/A</v>
      </c>
      <c r="G1887" t="e">
        <v>#N/A</v>
      </c>
    </row>
    <row r="1888" spans="1:7">
      <c r="A1888" t="s">
        <v>586</v>
      </c>
      <c r="B1888" t="s">
        <v>72</v>
      </c>
      <c r="C1888" t="s">
        <v>581</v>
      </c>
      <c r="D1888">
        <v>4</v>
      </c>
      <c r="E1888" t="str">
        <f t="shared" si="29"/>
        <v>chowderboston</v>
      </c>
      <c r="F1888" t="e">
        <v>#N/A</v>
      </c>
      <c r="G1888" t="e">
        <v>#N/A</v>
      </c>
    </row>
    <row r="1889" spans="1:7">
      <c r="A1889" t="s">
        <v>586</v>
      </c>
      <c r="B1889" t="s">
        <v>72</v>
      </c>
      <c r="C1889" t="s">
        <v>152</v>
      </c>
      <c r="D1889">
        <v>1</v>
      </c>
      <c r="E1889" t="str">
        <f t="shared" si="29"/>
        <v>chowderbowl</v>
      </c>
      <c r="F1889" t="e">
        <v>#N/A</v>
      </c>
      <c r="G1889" t="e">
        <v>#N/A</v>
      </c>
    </row>
    <row r="1890" spans="1:7">
      <c r="A1890" t="s">
        <v>586</v>
      </c>
      <c r="B1890" t="s">
        <v>72</v>
      </c>
      <c r="C1890" t="s">
        <v>178</v>
      </c>
      <c r="D1890">
        <v>3</v>
      </c>
      <c r="E1890" t="str">
        <f t="shared" si="29"/>
        <v>chowderclam</v>
      </c>
      <c r="F1890">
        <v>0.755</v>
      </c>
      <c r="G1890">
        <v>4.2000000000000003E-2</v>
      </c>
    </row>
    <row r="1891" spans="1:7">
      <c r="A1891" t="s">
        <v>586</v>
      </c>
      <c r="B1891" t="s">
        <v>72</v>
      </c>
      <c r="C1891" t="s">
        <v>178</v>
      </c>
      <c r="D1891">
        <v>2</v>
      </c>
      <c r="E1891" t="str">
        <f t="shared" si="29"/>
        <v>chowderclam</v>
      </c>
      <c r="F1891">
        <v>0.755</v>
      </c>
      <c r="G1891">
        <v>4.2000000000000003E-2</v>
      </c>
    </row>
    <row r="1892" spans="1:7">
      <c r="A1892" t="s">
        <v>586</v>
      </c>
      <c r="B1892" t="s">
        <v>72</v>
      </c>
      <c r="C1892" t="s">
        <v>191</v>
      </c>
      <c r="D1892">
        <v>4</v>
      </c>
      <c r="E1892" t="str">
        <f t="shared" si="29"/>
        <v>chowdercold</v>
      </c>
      <c r="F1892" t="e">
        <v>#N/A</v>
      </c>
      <c r="G1892" t="e">
        <v>#N/A</v>
      </c>
    </row>
    <row r="1893" spans="1:7">
      <c r="A1893" t="s">
        <v>586</v>
      </c>
      <c r="B1893" t="s">
        <v>72</v>
      </c>
      <c r="C1893" t="s">
        <v>508</v>
      </c>
      <c r="D1893">
        <v>1</v>
      </c>
      <c r="E1893" t="str">
        <f t="shared" si="29"/>
        <v>chowdermassachusetts</v>
      </c>
      <c r="F1893" t="e">
        <v>#N/A</v>
      </c>
      <c r="G1893" t="e">
        <v>#N/A</v>
      </c>
    </row>
    <row r="1894" spans="1:7">
      <c r="A1894" t="s">
        <v>586</v>
      </c>
      <c r="B1894" t="s">
        <v>72</v>
      </c>
      <c r="C1894" t="s">
        <v>509</v>
      </c>
      <c r="D1894">
        <v>1</v>
      </c>
      <c r="E1894" t="str">
        <f t="shared" si="29"/>
        <v>chowdermilk</v>
      </c>
      <c r="F1894" t="e">
        <v>#N/A</v>
      </c>
      <c r="G1894" t="e">
        <v>#N/A</v>
      </c>
    </row>
    <row r="1895" spans="1:7">
      <c r="A1895" t="s">
        <v>586</v>
      </c>
      <c r="B1895" t="s">
        <v>72</v>
      </c>
      <c r="C1895" t="s">
        <v>182</v>
      </c>
      <c r="D1895">
        <v>4</v>
      </c>
      <c r="E1895" t="str">
        <f t="shared" si="29"/>
        <v>chowdersoup</v>
      </c>
      <c r="F1895">
        <v>0.129</v>
      </c>
      <c r="G1895">
        <v>1.2E-2</v>
      </c>
    </row>
    <row r="1896" spans="1:7">
      <c r="A1896" t="s">
        <v>586</v>
      </c>
      <c r="B1896" t="s">
        <v>13</v>
      </c>
      <c r="C1896" t="s">
        <v>153</v>
      </c>
      <c r="D1896">
        <v>4</v>
      </c>
      <c r="E1896" t="str">
        <f t="shared" si="29"/>
        <v>cinemamovie</v>
      </c>
      <c r="F1896">
        <v>0.79300000000000004</v>
      </c>
      <c r="G1896">
        <v>2.5000000000000001E-2</v>
      </c>
    </row>
    <row r="1897" spans="1:7">
      <c r="A1897" t="s">
        <v>586</v>
      </c>
      <c r="B1897" t="s">
        <v>13</v>
      </c>
      <c r="C1897" t="s">
        <v>153</v>
      </c>
      <c r="D1897">
        <v>1</v>
      </c>
      <c r="E1897" t="str">
        <f t="shared" si="29"/>
        <v>cinemamovie</v>
      </c>
      <c r="F1897">
        <v>0.79300000000000004</v>
      </c>
      <c r="G1897">
        <v>2.5000000000000001E-2</v>
      </c>
    </row>
    <row r="1898" spans="1:7">
      <c r="A1898" t="s">
        <v>586</v>
      </c>
      <c r="B1898" t="s">
        <v>13</v>
      </c>
      <c r="C1898" t="s">
        <v>3162</v>
      </c>
      <c r="D1898">
        <v>1</v>
      </c>
      <c r="E1898" t="str">
        <f t="shared" si="29"/>
        <v>cinemaoscar</v>
      </c>
      <c r="F1898" t="e">
        <v>#N/A</v>
      </c>
      <c r="G1898" t="e">
        <v>#N/A</v>
      </c>
    </row>
    <row r="1899" spans="1:7">
      <c r="A1899" t="s">
        <v>586</v>
      </c>
      <c r="B1899" t="s">
        <v>13</v>
      </c>
      <c r="C1899" t="s">
        <v>139</v>
      </c>
      <c r="D1899">
        <v>4</v>
      </c>
      <c r="E1899" t="str">
        <f t="shared" si="29"/>
        <v>cinemapopcorn</v>
      </c>
      <c r="F1899" t="e">
        <v>#N/A</v>
      </c>
      <c r="G1899" t="e">
        <v>#N/A</v>
      </c>
    </row>
    <row r="1900" spans="1:7">
      <c r="A1900" t="s">
        <v>586</v>
      </c>
      <c r="B1900" t="s">
        <v>13</v>
      </c>
      <c r="C1900" t="s">
        <v>511</v>
      </c>
      <c r="D1900">
        <v>1</v>
      </c>
      <c r="E1900" t="str">
        <f t="shared" si="29"/>
        <v>cinemaproduction</v>
      </c>
      <c r="F1900" t="e">
        <v>#N/A</v>
      </c>
      <c r="G1900" t="e">
        <v>#N/A</v>
      </c>
    </row>
    <row r="1901" spans="1:7">
      <c r="A1901" t="s">
        <v>586</v>
      </c>
      <c r="B1901" t="s">
        <v>13</v>
      </c>
      <c r="C1901" t="s">
        <v>219</v>
      </c>
      <c r="D1901">
        <v>1</v>
      </c>
      <c r="E1901" t="str">
        <f t="shared" si="29"/>
        <v>cinemashow</v>
      </c>
      <c r="F1901" t="e">
        <v>#N/A</v>
      </c>
      <c r="G1901" t="e">
        <v>#N/A</v>
      </c>
    </row>
    <row r="1902" spans="1:7">
      <c r="A1902" t="s">
        <v>586</v>
      </c>
      <c r="B1902" t="s">
        <v>13</v>
      </c>
      <c r="C1902" t="s">
        <v>512</v>
      </c>
      <c r="D1902">
        <v>3</v>
      </c>
      <c r="E1902" t="str">
        <f t="shared" si="29"/>
        <v>cinemastars</v>
      </c>
      <c r="F1902" t="e">
        <v>#N/A</v>
      </c>
      <c r="G1902" t="e">
        <v>#N/A</v>
      </c>
    </row>
    <row r="1903" spans="1:7">
      <c r="A1903" t="s">
        <v>586</v>
      </c>
      <c r="B1903" t="s">
        <v>13</v>
      </c>
      <c r="C1903" t="s">
        <v>512</v>
      </c>
      <c r="D1903">
        <v>1</v>
      </c>
      <c r="E1903" t="str">
        <f t="shared" si="29"/>
        <v>cinemastars</v>
      </c>
      <c r="F1903" t="e">
        <v>#N/A</v>
      </c>
      <c r="G1903" t="e">
        <v>#N/A</v>
      </c>
    </row>
    <row r="1904" spans="1:7">
      <c r="A1904" t="s">
        <v>586</v>
      </c>
      <c r="B1904" t="s">
        <v>13</v>
      </c>
      <c r="C1904" t="s">
        <v>143</v>
      </c>
      <c r="D1904">
        <v>4</v>
      </c>
      <c r="E1904" t="str">
        <f t="shared" si="29"/>
        <v>cinematheater</v>
      </c>
      <c r="F1904">
        <v>5.2999999999999999E-2</v>
      </c>
      <c r="G1904">
        <v>0.02</v>
      </c>
    </row>
    <row r="1905" spans="1:7">
      <c r="A1905" t="s">
        <v>586</v>
      </c>
      <c r="B1905" t="s">
        <v>69</v>
      </c>
      <c r="C1905" t="s">
        <v>2501</v>
      </c>
      <c r="D1905">
        <v>1</v>
      </c>
      <c r="E1905" t="str">
        <f t="shared" si="29"/>
        <v>closedbar</v>
      </c>
      <c r="F1905" t="e">
        <v>#N/A</v>
      </c>
      <c r="G1905" t="e">
        <v>#N/A</v>
      </c>
    </row>
    <row r="1906" spans="1:7">
      <c r="A1906" t="s">
        <v>586</v>
      </c>
      <c r="B1906" t="s">
        <v>69</v>
      </c>
      <c r="C1906" t="s">
        <v>514</v>
      </c>
      <c r="D1906">
        <v>1</v>
      </c>
      <c r="E1906" t="str">
        <f t="shared" si="29"/>
        <v>closedclench</v>
      </c>
      <c r="F1906" t="e">
        <v>#N/A</v>
      </c>
      <c r="G1906" t="e">
        <v>#N/A</v>
      </c>
    </row>
    <row r="1907" spans="1:7">
      <c r="A1907" t="s">
        <v>586</v>
      </c>
      <c r="B1907" t="s">
        <v>69</v>
      </c>
      <c r="C1907" t="s">
        <v>515</v>
      </c>
      <c r="D1907">
        <v>1</v>
      </c>
      <c r="E1907" t="str">
        <f t="shared" si="29"/>
        <v>closedconclude</v>
      </c>
      <c r="F1907" t="e">
        <v>#N/A</v>
      </c>
      <c r="G1907" t="e">
        <v>#N/A</v>
      </c>
    </row>
    <row r="1908" spans="1:7">
      <c r="A1908" t="s">
        <v>586</v>
      </c>
      <c r="B1908" t="s">
        <v>69</v>
      </c>
      <c r="C1908" t="s">
        <v>271</v>
      </c>
      <c r="D1908">
        <v>3</v>
      </c>
      <c r="E1908" t="str">
        <f t="shared" si="29"/>
        <v>closeddoor</v>
      </c>
      <c r="F1908">
        <v>7.1999999999999995E-2</v>
      </c>
      <c r="G1908">
        <v>0</v>
      </c>
    </row>
    <row r="1909" spans="1:7">
      <c r="A1909" t="s">
        <v>586</v>
      </c>
      <c r="B1909" t="s">
        <v>69</v>
      </c>
      <c r="C1909" t="s">
        <v>155</v>
      </c>
      <c r="D1909">
        <v>1</v>
      </c>
      <c r="E1909" t="str">
        <f t="shared" si="29"/>
        <v>closedend</v>
      </c>
      <c r="F1909" t="e">
        <v>#N/A</v>
      </c>
      <c r="G1909" t="e">
        <v>#N/A</v>
      </c>
    </row>
    <row r="1910" spans="1:7">
      <c r="A1910" t="s">
        <v>586</v>
      </c>
      <c r="B1910" t="s">
        <v>69</v>
      </c>
      <c r="C1910" t="s">
        <v>516</v>
      </c>
      <c r="D1910">
        <v>1</v>
      </c>
      <c r="E1910" t="str">
        <f t="shared" si="29"/>
        <v>closedlocked</v>
      </c>
      <c r="F1910" t="e">
        <v>#N/A</v>
      </c>
      <c r="G1910" t="e">
        <v>#N/A</v>
      </c>
    </row>
    <row r="1911" spans="1:7">
      <c r="A1911" t="s">
        <v>586</v>
      </c>
      <c r="B1911" t="s">
        <v>69</v>
      </c>
      <c r="C1911" t="s">
        <v>161</v>
      </c>
      <c r="D1911">
        <v>5</v>
      </c>
      <c r="E1911" t="str">
        <f t="shared" si="29"/>
        <v>closedopen</v>
      </c>
      <c r="F1911">
        <v>0.67800000000000005</v>
      </c>
      <c r="G1911">
        <v>0</v>
      </c>
    </row>
    <row r="1912" spans="1:7">
      <c r="A1912" t="s">
        <v>586</v>
      </c>
      <c r="B1912" t="s">
        <v>69</v>
      </c>
      <c r="C1912" t="s">
        <v>190</v>
      </c>
      <c r="D1912">
        <v>2</v>
      </c>
      <c r="E1912" t="str">
        <f t="shared" si="29"/>
        <v>closedsealed</v>
      </c>
      <c r="F1912" t="e">
        <v>#N/A</v>
      </c>
      <c r="G1912" t="e">
        <v>#N/A</v>
      </c>
    </row>
    <row r="1913" spans="1:7">
      <c r="A1913" t="s">
        <v>586</v>
      </c>
      <c r="B1913" t="s">
        <v>69</v>
      </c>
      <c r="C1913" t="s">
        <v>190</v>
      </c>
      <c r="D1913">
        <v>1</v>
      </c>
      <c r="E1913" t="str">
        <f t="shared" si="29"/>
        <v>closedsealed</v>
      </c>
      <c r="F1913" t="e">
        <v>#N/A</v>
      </c>
      <c r="G1913" t="e">
        <v>#N/A</v>
      </c>
    </row>
    <row r="1914" spans="1:7">
      <c r="A1914" t="s">
        <v>586</v>
      </c>
      <c r="B1914" t="s">
        <v>69</v>
      </c>
      <c r="C1914" t="s">
        <v>70</v>
      </c>
      <c r="D1914">
        <v>3</v>
      </c>
      <c r="E1914" t="str">
        <f t="shared" si="29"/>
        <v>closedshut</v>
      </c>
      <c r="F1914">
        <v>2.5999999999999999E-2</v>
      </c>
      <c r="G1914">
        <v>0</v>
      </c>
    </row>
    <row r="1915" spans="1:7">
      <c r="A1915" t="s">
        <v>586</v>
      </c>
      <c r="B1915" t="s">
        <v>69</v>
      </c>
      <c r="C1915" t="s">
        <v>154</v>
      </c>
      <c r="D1915">
        <v>1</v>
      </c>
      <c r="E1915" t="str">
        <f t="shared" si="29"/>
        <v>closedstop</v>
      </c>
      <c r="F1915" t="e">
        <v>#N/A</v>
      </c>
      <c r="G1915" t="e">
        <v>#N/A</v>
      </c>
    </row>
    <row r="1916" spans="1:7">
      <c r="A1916" t="s">
        <v>586</v>
      </c>
      <c r="B1916" t="s">
        <v>15</v>
      </c>
      <c r="C1916" t="s">
        <v>517</v>
      </c>
      <c r="D1916">
        <v>1</v>
      </c>
      <c r="E1916" t="str">
        <f t="shared" si="29"/>
        <v>clothblanket</v>
      </c>
      <c r="F1916" t="e">
        <v>#N/A</v>
      </c>
      <c r="G1916" t="e">
        <v>#N/A</v>
      </c>
    </row>
    <row r="1917" spans="1:7">
      <c r="A1917" t="s">
        <v>586</v>
      </c>
      <c r="B1917" t="s">
        <v>15</v>
      </c>
      <c r="C1917" t="s">
        <v>157</v>
      </c>
      <c r="D1917">
        <v>4</v>
      </c>
      <c r="E1917" t="str">
        <f t="shared" si="29"/>
        <v>clothclothes</v>
      </c>
      <c r="F1917">
        <v>0.182</v>
      </c>
      <c r="G1917">
        <v>0</v>
      </c>
    </row>
    <row r="1918" spans="1:7">
      <c r="A1918" t="s">
        <v>586</v>
      </c>
      <c r="B1918" t="s">
        <v>15</v>
      </c>
      <c r="C1918" t="s">
        <v>518</v>
      </c>
      <c r="D1918">
        <v>1</v>
      </c>
      <c r="E1918" t="str">
        <f t="shared" si="29"/>
        <v>clothcoat</v>
      </c>
      <c r="F1918">
        <v>1.2E-2</v>
      </c>
      <c r="G1918">
        <v>0</v>
      </c>
    </row>
    <row r="1919" spans="1:7">
      <c r="A1919" t="s">
        <v>586</v>
      </c>
      <c r="B1919" t="s">
        <v>15</v>
      </c>
      <c r="C1919" t="s">
        <v>582</v>
      </c>
      <c r="D1919">
        <v>4</v>
      </c>
      <c r="E1919" t="str">
        <f t="shared" si="29"/>
        <v>clothcotton</v>
      </c>
      <c r="F1919">
        <v>0.03</v>
      </c>
      <c r="G1919">
        <v>0</v>
      </c>
    </row>
    <row r="1920" spans="1:7">
      <c r="A1920" t="s">
        <v>586</v>
      </c>
      <c r="B1920" t="s">
        <v>15</v>
      </c>
      <c r="C1920" t="s">
        <v>290</v>
      </c>
      <c r="D1920">
        <v>2</v>
      </c>
      <c r="E1920" t="str">
        <f t="shared" si="29"/>
        <v>clothfabric</v>
      </c>
      <c r="F1920">
        <v>0.115</v>
      </c>
      <c r="G1920">
        <v>0.38100000000000001</v>
      </c>
    </row>
    <row r="1921" spans="1:7">
      <c r="A1921" t="s">
        <v>586</v>
      </c>
      <c r="B1921" t="s">
        <v>15</v>
      </c>
      <c r="C1921" t="s">
        <v>24</v>
      </c>
      <c r="D1921">
        <v>1</v>
      </c>
      <c r="E1921" t="str">
        <f t="shared" si="29"/>
        <v>clothmaterial</v>
      </c>
      <c r="F1921">
        <v>0.20599999999999999</v>
      </c>
      <c r="G1921">
        <v>0.15</v>
      </c>
    </row>
    <row r="1922" spans="1:7">
      <c r="A1922" t="s">
        <v>586</v>
      </c>
      <c r="B1922" t="s">
        <v>15</v>
      </c>
      <c r="C1922" t="s">
        <v>519</v>
      </c>
      <c r="D1922">
        <v>1</v>
      </c>
      <c r="E1922" t="str">
        <f t="shared" ref="E1922:E1985" si="30">CONCATENATE(LOWER(B1922),LOWER(C1922))</f>
        <v>clothpriest</v>
      </c>
      <c r="F1922" t="e">
        <v>#N/A</v>
      </c>
      <c r="G1922" t="e">
        <v>#N/A</v>
      </c>
    </row>
    <row r="1923" spans="1:7">
      <c r="A1923" t="s">
        <v>586</v>
      </c>
      <c r="B1923" t="s">
        <v>15</v>
      </c>
      <c r="C1923" t="s">
        <v>520</v>
      </c>
      <c r="D1923">
        <v>1</v>
      </c>
      <c r="E1923" t="str">
        <f t="shared" si="30"/>
        <v>clothrag</v>
      </c>
      <c r="F1923">
        <v>0.03</v>
      </c>
      <c r="G1923">
        <v>0.245</v>
      </c>
    </row>
    <row r="1924" spans="1:7">
      <c r="A1924" t="s">
        <v>586</v>
      </c>
      <c r="B1924" t="s">
        <v>15</v>
      </c>
      <c r="C1924" t="s">
        <v>108</v>
      </c>
      <c r="D1924">
        <v>1</v>
      </c>
      <c r="E1924" t="str">
        <f t="shared" si="30"/>
        <v>clothshirt</v>
      </c>
      <c r="F1924">
        <v>1.7999999999999999E-2</v>
      </c>
      <c r="G1924">
        <v>0</v>
      </c>
    </row>
    <row r="1925" spans="1:7">
      <c r="A1925" t="s">
        <v>586</v>
      </c>
      <c r="B1925" t="s">
        <v>15</v>
      </c>
      <c r="C1925" t="s">
        <v>560</v>
      </c>
      <c r="D1925">
        <v>2</v>
      </c>
      <c r="E1925" t="str">
        <f t="shared" si="30"/>
        <v>clothtissue</v>
      </c>
      <c r="F1925" t="e">
        <v>#N/A</v>
      </c>
      <c r="G1925" t="e">
        <v>#N/A</v>
      </c>
    </row>
    <row r="1926" spans="1:7">
      <c r="A1926" t="s">
        <v>586</v>
      </c>
      <c r="B1926" t="s">
        <v>15</v>
      </c>
      <c r="C1926" t="s">
        <v>521</v>
      </c>
      <c r="D1926">
        <v>1</v>
      </c>
      <c r="E1926" t="str">
        <f t="shared" si="30"/>
        <v>clothweave</v>
      </c>
      <c r="F1926" t="e">
        <v>#N/A</v>
      </c>
      <c r="G1926" t="e">
        <v>#N/A</v>
      </c>
    </row>
    <row r="1927" spans="1:7">
      <c r="A1927" t="s">
        <v>586</v>
      </c>
      <c r="B1927" t="s">
        <v>15</v>
      </c>
      <c r="C1927" t="s">
        <v>522</v>
      </c>
      <c r="D1927">
        <v>1</v>
      </c>
      <c r="E1927" t="str">
        <f t="shared" si="30"/>
        <v>clothwool</v>
      </c>
      <c r="F1927" t="e">
        <v>#N/A</v>
      </c>
      <c r="G1927" t="e">
        <v>#N/A</v>
      </c>
    </row>
    <row r="1928" spans="1:7">
      <c r="A1928" t="s">
        <v>586</v>
      </c>
      <c r="B1928" t="s">
        <v>22</v>
      </c>
      <c r="C1928" t="s">
        <v>329</v>
      </c>
      <c r="D1928">
        <v>1</v>
      </c>
      <c r="E1928" t="str">
        <f t="shared" si="30"/>
        <v>commonaverage</v>
      </c>
      <c r="F1928">
        <v>2.1000000000000001E-2</v>
      </c>
      <c r="G1928">
        <v>1.2999999999999999E-2</v>
      </c>
    </row>
    <row r="1929" spans="1:7">
      <c r="A1929" t="s">
        <v>586</v>
      </c>
      <c r="B1929" t="s">
        <v>22</v>
      </c>
      <c r="C1929" t="s">
        <v>57</v>
      </c>
      <c r="D1929">
        <v>3</v>
      </c>
      <c r="E1929" t="str">
        <f t="shared" si="30"/>
        <v>commoneveryday</v>
      </c>
      <c r="F1929">
        <v>4.1000000000000002E-2</v>
      </c>
      <c r="G1929">
        <v>0</v>
      </c>
    </row>
    <row r="1930" spans="1:7">
      <c r="A1930" t="s">
        <v>586</v>
      </c>
      <c r="B1930" t="s">
        <v>22</v>
      </c>
      <c r="C1930" t="s">
        <v>523</v>
      </c>
      <c r="D1930">
        <v>1</v>
      </c>
      <c r="E1930" t="str">
        <f t="shared" si="30"/>
        <v>commonfamiliar</v>
      </c>
      <c r="F1930" t="e">
        <v>#N/A</v>
      </c>
      <c r="G1930" t="e">
        <v>#N/A</v>
      </c>
    </row>
    <row r="1931" spans="1:7">
      <c r="A1931" t="s">
        <v>586</v>
      </c>
      <c r="B1931" t="s">
        <v>22</v>
      </c>
      <c r="C1931" t="s">
        <v>561</v>
      </c>
      <c r="D1931">
        <v>2</v>
      </c>
      <c r="E1931" t="str">
        <f t="shared" si="30"/>
        <v>commongeneral</v>
      </c>
      <c r="F1931" t="e">
        <v>#N/A</v>
      </c>
      <c r="G1931" t="e">
        <v>#N/A</v>
      </c>
    </row>
    <row r="1932" spans="1:7">
      <c r="A1932" t="s">
        <v>586</v>
      </c>
      <c r="B1932" t="s">
        <v>22</v>
      </c>
      <c r="C1932" t="s">
        <v>496</v>
      </c>
      <c r="D1932">
        <v>1</v>
      </c>
      <c r="E1932" t="str">
        <f t="shared" si="30"/>
        <v>commoninfrequent</v>
      </c>
      <c r="F1932" t="e">
        <v>#N/A</v>
      </c>
      <c r="G1932" t="e">
        <v>#N/A</v>
      </c>
    </row>
    <row r="1933" spans="1:7">
      <c r="A1933" t="s">
        <v>586</v>
      </c>
      <c r="B1933" t="s">
        <v>22</v>
      </c>
      <c r="C1933" t="s">
        <v>524</v>
      </c>
      <c r="D1933">
        <v>1</v>
      </c>
      <c r="E1933" t="str">
        <f t="shared" si="30"/>
        <v>commonlike</v>
      </c>
      <c r="F1933" t="e">
        <v>#N/A</v>
      </c>
      <c r="G1933" t="e">
        <v>#N/A</v>
      </c>
    </row>
    <row r="1934" spans="1:7">
      <c r="A1934" t="s">
        <v>586</v>
      </c>
      <c r="B1934" t="s">
        <v>22</v>
      </c>
      <c r="C1934" t="s">
        <v>96</v>
      </c>
      <c r="D1934">
        <v>2</v>
      </c>
      <c r="E1934" t="str">
        <f t="shared" si="30"/>
        <v>commonordinary</v>
      </c>
      <c r="F1934">
        <v>4.8000000000000001E-2</v>
      </c>
      <c r="G1934">
        <v>9.7000000000000003E-2</v>
      </c>
    </row>
    <row r="1935" spans="1:7">
      <c r="A1935" t="s">
        <v>586</v>
      </c>
      <c r="B1935" t="s">
        <v>22</v>
      </c>
      <c r="C1935" t="s">
        <v>50</v>
      </c>
      <c r="D1935">
        <v>2</v>
      </c>
      <c r="E1935" t="str">
        <f t="shared" si="30"/>
        <v>commonplain</v>
      </c>
      <c r="F1935" t="e">
        <v>#N/A</v>
      </c>
      <c r="G1935" t="e">
        <v>#N/A</v>
      </c>
    </row>
    <row r="1936" spans="1:7">
      <c r="A1936" t="s">
        <v>586</v>
      </c>
      <c r="B1936" t="s">
        <v>22</v>
      </c>
      <c r="C1936" t="s">
        <v>562</v>
      </c>
      <c r="D1936">
        <v>2</v>
      </c>
      <c r="E1936" t="str">
        <f t="shared" si="30"/>
        <v>commonpublic</v>
      </c>
      <c r="F1936" t="e">
        <v>#N/A</v>
      </c>
      <c r="G1936" t="e">
        <v>#N/A</v>
      </c>
    </row>
    <row r="1937" spans="1:7">
      <c r="A1937" t="s">
        <v>586</v>
      </c>
      <c r="B1937" t="s">
        <v>22</v>
      </c>
      <c r="C1937" t="s">
        <v>391</v>
      </c>
      <c r="D1937">
        <v>1</v>
      </c>
      <c r="E1937" t="str">
        <f t="shared" si="30"/>
        <v>commonregular</v>
      </c>
      <c r="F1937">
        <v>2.7E-2</v>
      </c>
      <c r="G1937">
        <v>1.4E-2</v>
      </c>
    </row>
    <row r="1938" spans="1:7">
      <c r="A1938" t="s">
        <v>586</v>
      </c>
      <c r="B1938" t="s">
        <v>22</v>
      </c>
      <c r="C1938" t="s">
        <v>525</v>
      </c>
      <c r="D1938">
        <v>1</v>
      </c>
      <c r="E1938" t="str">
        <f t="shared" si="30"/>
        <v>commonroutine</v>
      </c>
      <c r="F1938" t="e">
        <v>#N/A</v>
      </c>
      <c r="G1938" t="e">
        <v>#N/A</v>
      </c>
    </row>
    <row r="1939" spans="1:7">
      <c r="A1939" t="s">
        <v>586</v>
      </c>
      <c r="B1939" t="s">
        <v>22</v>
      </c>
      <c r="C1939" t="s">
        <v>526</v>
      </c>
      <c r="D1939">
        <v>1</v>
      </c>
      <c r="E1939" t="str">
        <f t="shared" si="30"/>
        <v>commonstandard</v>
      </c>
      <c r="F1939">
        <v>1.4E-2</v>
      </c>
      <c r="G1939">
        <v>4.8000000000000001E-2</v>
      </c>
    </row>
    <row r="1940" spans="1:7">
      <c r="A1940" t="s">
        <v>586</v>
      </c>
      <c r="B1940" t="s">
        <v>22</v>
      </c>
      <c r="C1940" t="s">
        <v>104</v>
      </c>
      <c r="D1940">
        <v>1</v>
      </c>
      <c r="E1940" t="str">
        <f t="shared" si="30"/>
        <v>commontypical</v>
      </c>
      <c r="F1940" t="e">
        <v>#N/A</v>
      </c>
      <c r="G1940" t="e">
        <v>#N/A</v>
      </c>
    </row>
    <row r="1941" spans="1:7">
      <c r="A1941" t="s">
        <v>586</v>
      </c>
      <c r="B1941" t="s">
        <v>22</v>
      </c>
      <c r="C1941" t="s">
        <v>323</v>
      </c>
      <c r="D1941">
        <v>1</v>
      </c>
      <c r="E1941" t="str">
        <f t="shared" si="30"/>
        <v>commonusual</v>
      </c>
      <c r="F1941">
        <v>4.1000000000000002E-2</v>
      </c>
      <c r="G1941">
        <v>9.6000000000000002E-2</v>
      </c>
    </row>
    <row r="1942" spans="1:7">
      <c r="A1942" t="s">
        <v>586</v>
      </c>
      <c r="B1942" t="s">
        <v>37</v>
      </c>
      <c r="C1942" t="s">
        <v>220</v>
      </c>
      <c r="D1942">
        <v>2</v>
      </c>
      <c r="E1942" t="str">
        <f t="shared" si="30"/>
        <v>computerdisc</v>
      </c>
      <c r="F1942">
        <v>5.3999999999999999E-2</v>
      </c>
      <c r="G1942">
        <v>0.104</v>
      </c>
    </row>
    <row r="1943" spans="1:7">
      <c r="A1943" t="s">
        <v>586</v>
      </c>
      <c r="B1943" t="s">
        <v>37</v>
      </c>
      <c r="C1943" t="s">
        <v>163</v>
      </c>
      <c r="D1943">
        <v>4</v>
      </c>
      <c r="E1943" t="str">
        <f t="shared" si="30"/>
        <v>computerkeyboard</v>
      </c>
      <c r="F1943">
        <v>4.8000000000000001E-2</v>
      </c>
      <c r="G1943">
        <v>0.217</v>
      </c>
    </row>
    <row r="1944" spans="1:7">
      <c r="A1944" t="s">
        <v>586</v>
      </c>
      <c r="B1944" t="s">
        <v>37</v>
      </c>
      <c r="C1944" t="s">
        <v>114</v>
      </c>
      <c r="D1944">
        <v>1</v>
      </c>
      <c r="E1944" t="str">
        <f t="shared" si="30"/>
        <v>computerlaptop</v>
      </c>
      <c r="F1944" t="e">
        <v>#N/A</v>
      </c>
      <c r="G1944" t="e">
        <v>#N/A</v>
      </c>
    </row>
    <row r="1945" spans="1:7">
      <c r="A1945" t="s">
        <v>586</v>
      </c>
      <c r="B1945" t="s">
        <v>37</v>
      </c>
      <c r="C1945" t="s">
        <v>527</v>
      </c>
      <c r="D1945">
        <v>1</v>
      </c>
      <c r="E1945" t="str">
        <f t="shared" si="30"/>
        <v>computermicrosoft</v>
      </c>
      <c r="F1945" t="e">
        <v>#N/A</v>
      </c>
      <c r="G1945" t="e">
        <v>#N/A</v>
      </c>
    </row>
    <row r="1946" spans="1:7">
      <c r="A1946" t="s">
        <v>586</v>
      </c>
      <c r="B1946" t="s">
        <v>37</v>
      </c>
      <c r="C1946" t="s">
        <v>145</v>
      </c>
      <c r="D1946">
        <v>3</v>
      </c>
      <c r="E1946" t="str">
        <f t="shared" si="30"/>
        <v>computermouse</v>
      </c>
      <c r="F1946" t="e">
        <v>#N/A</v>
      </c>
      <c r="G1946" t="e">
        <v>#N/A</v>
      </c>
    </row>
    <row r="1947" spans="1:7">
      <c r="A1947" t="s">
        <v>586</v>
      </c>
      <c r="B1947" t="s">
        <v>37</v>
      </c>
      <c r="C1947" t="s">
        <v>528</v>
      </c>
      <c r="D1947">
        <v>1</v>
      </c>
      <c r="E1947" t="str">
        <f t="shared" si="30"/>
        <v>computerprinter</v>
      </c>
      <c r="F1947">
        <v>3.4000000000000002E-2</v>
      </c>
      <c r="G1947">
        <v>0.46400000000000002</v>
      </c>
    </row>
    <row r="1948" spans="1:7">
      <c r="A1948" t="s">
        <v>586</v>
      </c>
      <c r="B1948" t="s">
        <v>37</v>
      </c>
      <c r="C1948" t="s">
        <v>102</v>
      </c>
      <c r="D1948">
        <v>3</v>
      </c>
      <c r="E1948" t="str">
        <f t="shared" si="30"/>
        <v>computerscreen</v>
      </c>
      <c r="F1948">
        <v>2.7E-2</v>
      </c>
      <c r="G1948">
        <v>0</v>
      </c>
    </row>
    <row r="1949" spans="1:7">
      <c r="A1949" t="s">
        <v>586</v>
      </c>
      <c r="B1949" t="s">
        <v>37</v>
      </c>
      <c r="C1949" t="s">
        <v>585</v>
      </c>
      <c r="D1949">
        <v>5</v>
      </c>
      <c r="E1949" t="str">
        <f t="shared" si="30"/>
        <v>computerwindows</v>
      </c>
      <c r="F1949" t="e">
        <v>#N/A</v>
      </c>
      <c r="G1949" t="e">
        <v>#N/A</v>
      </c>
    </row>
    <row r="1950" spans="1:7">
      <c r="A1950" t="s">
        <v>586</v>
      </c>
      <c r="B1950" t="s">
        <v>0</v>
      </c>
      <c r="C1950" t="s">
        <v>575</v>
      </c>
      <c r="D1950">
        <v>3</v>
      </c>
      <c r="E1950" t="str">
        <f t="shared" si="30"/>
        <v>dancerartist</v>
      </c>
      <c r="F1950" t="e">
        <v>#N/A</v>
      </c>
      <c r="G1950" t="e">
        <v>#N/A</v>
      </c>
    </row>
    <row r="1951" spans="1:7">
      <c r="A1951" t="s">
        <v>586</v>
      </c>
      <c r="B1951" t="s">
        <v>0</v>
      </c>
      <c r="C1951" t="s">
        <v>49</v>
      </c>
      <c r="D1951">
        <v>5</v>
      </c>
      <c r="E1951" t="str">
        <f t="shared" si="30"/>
        <v>dancerballet</v>
      </c>
      <c r="F1951">
        <v>0.255</v>
      </c>
      <c r="G1951">
        <v>7.5999999999999998E-2</v>
      </c>
    </row>
    <row r="1952" spans="1:7">
      <c r="A1952" t="s">
        <v>586</v>
      </c>
      <c r="B1952" t="s">
        <v>0</v>
      </c>
      <c r="C1952" t="s">
        <v>563</v>
      </c>
      <c r="D1952">
        <v>2</v>
      </c>
      <c r="E1952" t="str">
        <f t="shared" si="30"/>
        <v>dancerchorus</v>
      </c>
      <c r="F1952" t="e">
        <v>#N/A</v>
      </c>
      <c r="G1952" t="e">
        <v>#N/A</v>
      </c>
    </row>
    <row r="1953" spans="1:7">
      <c r="A1953" t="s">
        <v>586</v>
      </c>
      <c r="B1953" t="s">
        <v>0</v>
      </c>
      <c r="C1953" t="s">
        <v>529</v>
      </c>
      <c r="D1953">
        <v>1</v>
      </c>
      <c r="E1953" t="str">
        <f t="shared" si="30"/>
        <v>dancercostume</v>
      </c>
      <c r="F1953" t="e">
        <v>#N/A</v>
      </c>
      <c r="G1953" t="e">
        <v>#N/A</v>
      </c>
    </row>
    <row r="1954" spans="1:7">
      <c r="A1954" t="s">
        <v>586</v>
      </c>
      <c r="B1954" t="s">
        <v>0</v>
      </c>
      <c r="C1954" t="s">
        <v>133</v>
      </c>
      <c r="D1954">
        <v>1</v>
      </c>
      <c r="E1954" t="str">
        <f t="shared" si="30"/>
        <v>dancermusic</v>
      </c>
      <c r="F1954">
        <v>5.1999999999999998E-2</v>
      </c>
      <c r="G1954">
        <v>0</v>
      </c>
    </row>
    <row r="1955" spans="1:7">
      <c r="A1955" t="s">
        <v>586</v>
      </c>
      <c r="B1955" t="s">
        <v>0</v>
      </c>
      <c r="C1955" t="s">
        <v>564</v>
      </c>
      <c r="D1955">
        <v>2</v>
      </c>
      <c r="E1955" t="str">
        <f t="shared" si="30"/>
        <v>dancerperformer</v>
      </c>
      <c r="F1955">
        <v>2.5999999999999999E-2</v>
      </c>
      <c r="G1955" t="s">
        <v>2783</v>
      </c>
    </row>
    <row r="1956" spans="1:7">
      <c r="A1956" t="s">
        <v>586</v>
      </c>
      <c r="B1956" t="s">
        <v>0</v>
      </c>
      <c r="C1956" t="s">
        <v>531</v>
      </c>
      <c r="D1956">
        <v>1</v>
      </c>
      <c r="E1956" t="str">
        <f t="shared" si="30"/>
        <v>dancerrecital</v>
      </c>
      <c r="F1956" t="e">
        <v>#N/A</v>
      </c>
      <c r="G1956" t="e">
        <v>#N/A</v>
      </c>
    </row>
    <row r="1957" spans="1:7">
      <c r="A1957" t="s">
        <v>586</v>
      </c>
      <c r="B1957" t="s">
        <v>0</v>
      </c>
      <c r="C1957" t="s">
        <v>219</v>
      </c>
      <c r="D1957">
        <v>1</v>
      </c>
      <c r="E1957" t="str">
        <f t="shared" si="30"/>
        <v>dancershow</v>
      </c>
      <c r="F1957">
        <v>1.2999999999999999E-2</v>
      </c>
      <c r="G1957">
        <v>0</v>
      </c>
    </row>
    <row r="1958" spans="1:7">
      <c r="A1958" t="s">
        <v>586</v>
      </c>
      <c r="B1958" t="s">
        <v>0</v>
      </c>
      <c r="C1958" t="s">
        <v>360</v>
      </c>
      <c r="D1958">
        <v>1</v>
      </c>
      <c r="E1958" t="str">
        <f t="shared" si="30"/>
        <v>dancerstage</v>
      </c>
      <c r="F1958">
        <v>3.9E-2</v>
      </c>
      <c r="G1958">
        <v>0</v>
      </c>
    </row>
    <row r="1959" spans="1:7">
      <c r="A1959" t="s">
        <v>586</v>
      </c>
      <c r="B1959" t="s">
        <v>0</v>
      </c>
      <c r="C1959" t="s">
        <v>147</v>
      </c>
      <c r="D1959">
        <v>3</v>
      </c>
      <c r="E1959" t="str">
        <f t="shared" si="30"/>
        <v>dancertap</v>
      </c>
      <c r="F1959" t="e">
        <v>#N/A</v>
      </c>
      <c r="G1959" t="e">
        <v>#N/A</v>
      </c>
    </row>
    <row r="1960" spans="1:7">
      <c r="A1960" t="s">
        <v>586</v>
      </c>
      <c r="B1960" t="s">
        <v>11</v>
      </c>
      <c r="C1960" t="s">
        <v>278</v>
      </c>
      <c r="D1960">
        <v>1</v>
      </c>
      <c r="E1960" t="str">
        <f t="shared" si="30"/>
        <v>difficultchallenge</v>
      </c>
      <c r="F1960" t="e">
        <v>#N/A</v>
      </c>
      <c r="G1960" t="e">
        <v>#N/A</v>
      </c>
    </row>
    <row r="1961" spans="1:7">
      <c r="A1961" t="s">
        <v>586</v>
      </c>
      <c r="B1961" t="s">
        <v>11</v>
      </c>
      <c r="C1961" t="s">
        <v>504</v>
      </c>
      <c r="D1961">
        <v>2</v>
      </c>
      <c r="E1961" t="str">
        <f t="shared" si="30"/>
        <v>difficultdemanding</v>
      </c>
      <c r="F1961" t="e">
        <v>#N/A</v>
      </c>
      <c r="G1961" t="e">
        <v>#N/A</v>
      </c>
    </row>
    <row r="1962" spans="1:7">
      <c r="A1962" t="s">
        <v>586</v>
      </c>
      <c r="B1962" t="s">
        <v>11</v>
      </c>
      <c r="C1962" t="s">
        <v>48</v>
      </c>
      <c r="D1962">
        <v>5</v>
      </c>
      <c r="E1962" t="str">
        <f t="shared" si="30"/>
        <v>difficulteasy</v>
      </c>
      <c r="F1962">
        <v>0.28299999999999997</v>
      </c>
      <c r="G1962">
        <v>2.1000000000000001E-2</v>
      </c>
    </row>
    <row r="1963" spans="1:7">
      <c r="A1963" t="s">
        <v>586</v>
      </c>
      <c r="B1963" t="s">
        <v>11</v>
      </c>
      <c r="C1963" t="s">
        <v>532</v>
      </c>
      <c r="D1963">
        <v>1</v>
      </c>
      <c r="E1963" t="str">
        <f t="shared" si="30"/>
        <v>difficultformidable</v>
      </c>
      <c r="F1963" t="e">
        <v>#N/A</v>
      </c>
      <c r="G1963" t="e">
        <v>#N/A</v>
      </c>
    </row>
    <row r="1964" spans="1:7">
      <c r="A1964" t="s">
        <v>586</v>
      </c>
      <c r="B1964" t="s">
        <v>11</v>
      </c>
      <c r="C1964" t="s">
        <v>172</v>
      </c>
      <c r="D1964">
        <v>5</v>
      </c>
      <c r="E1964" t="str">
        <f t="shared" si="30"/>
        <v>difficulthard</v>
      </c>
      <c r="F1964">
        <v>0.59399999999999997</v>
      </c>
      <c r="G1964">
        <v>0</v>
      </c>
    </row>
    <row r="1965" spans="1:7">
      <c r="A1965" t="s">
        <v>586</v>
      </c>
      <c r="B1965" t="s">
        <v>11</v>
      </c>
      <c r="C1965" t="s">
        <v>533</v>
      </c>
      <c r="D1965">
        <v>1</v>
      </c>
      <c r="E1965" t="str">
        <f t="shared" si="30"/>
        <v>difficultsevere</v>
      </c>
      <c r="F1965" t="e">
        <v>#N/A</v>
      </c>
      <c r="G1965" t="e">
        <v>#N/A</v>
      </c>
    </row>
    <row r="1966" spans="1:7">
      <c r="A1966" t="s">
        <v>586</v>
      </c>
      <c r="B1966" t="s">
        <v>11</v>
      </c>
      <c r="C1966" t="s">
        <v>565</v>
      </c>
      <c r="D1966">
        <v>2</v>
      </c>
      <c r="E1966" t="str">
        <f t="shared" si="30"/>
        <v>difficulttough</v>
      </c>
      <c r="F1966" t="e">
        <v>#N/A</v>
      </c>
      <c r="G1966" t="e">
        <v>#N/A</v>
      </c>
    </row>
    <row r="1967" spans="1:7">
      <c r="A1967" t="s">
        <v>586</v>
      </c>
      <c r="B1967" t="s">
        <v>11</v>
      </c>
      <c r="C1967" t="s">
        <v>1246</v>
      </c>
      <c r="D1967">
        <v>3</v>
      </c>
      <c r="E1967" t="str">
        <f t="shared" si="30"/>
        <v>difficulttry</v>
      </c>
      <c r="F1967" t="e">
        <v>#N/A</v>
      </c>
      <c r="G1967" t="e">
        <v>#N/A</v>
      </c>
    </row>
    <row r="1968" spans="1:7">
      <c r="A1968" t="s">
        <v>586</v>
      </c>
      <c r="B1968" t="s">
        <v>25</v>
      </c>
      <c r="C1968" t="s">
        <v>27</v>
      </c>
      <c r="D1968">
        <v>1</v>
      </c>
      <c r="E1968" t="str">
        <f t="shared" si="30"/>
        <v>melodyharmony</v>
      </c>
      <c r="F1968">
        <v>9.2999999999999999E-2</v>
      </c>
      <c r="G1968">
        <v>0.10299999999999999</v>
      </c>
    </row>
    <row r="1969" spans="1:7">
      <c r="A1969" t="s">
        <v>586</v>
      </c>
      <c r="B1969" t="s">
        <v>25</v>
      </c>
      <c r="C1969" t="s">
        <v>27</v>
      </c>
      <c r="D1969">
        <v>2</v>
      </c>
      <c r="E1969" t="str">
        <f t="shared" si="30"/>
        <v>melodyharmony</v>
      </c>
      <c r="F1969">
        <v>9.2999999999999999E-2</v>
      </c>
      <c r="G1969">
        <v>0.10299999999999999</v>
      </c>
    </row>
    <row r="1970" spans="1:7">
      <c r="A1970" t="s">
        <v>586</v>
      </c>
      <c r="B1970" t="s">
        <v>25</v>
      </c>
      <c r="C1970" t="s">
        <v>535</v>
      </c>
      <c r="D1970">
        <v>1</v>
      </c>
      <c r="E1970" t="str">
        <f t="shared" si="30"/>
        <v>melodyjingle</v>
      </c>
      <c r="F1970" t="e">
        <v>#N/A</v>
      </c>
      <c r="G1970" t="e">
        <v>#N/A</v>
      </c>
    </row>
    <row r="1971" spans="1:7">
      <c r="A1971" t="s">
        <v>586</v>
      </c>
      <c r="B1971" t="s">
        <v>25</v>
      </c>
      <c r="C1971" t="s">
        <v>95</v>
      </c>
      <c r="D1971">
        <v>1</v>
      </c>
      <c r="E1971" t="str">
        <f t="shared" si="30"/>
        <v>melodylyric</v>
      </c>
      <c r="F1971" t="e">
        <v>#N/A</v>
      </c>
      <c r="G1971" t="e">
        <v>#N/A</v>
      </c>
    </row>
    <row r="1972" spans="1:7">
      <c r="A1972" t="s">
        <v>586</v>
      </c>
      <c r="B1972" t="s">
        <v>25</v>
      </c>
      <c r="C1972" t="s">
        <v>133</v>
      </c>
      <c r="D1972">
        <v>4</v>
      </c>
      <c r="E1972" t="str">
        <f t="shared" si="30"/>
        <v>melodymusic</v>
      </c>
      <c r="F1972">
        <v>0.24299999999999999</v>
      </c>
      <c r="G1972">
        <v>0.02</v>
      </c>
    </row>
    <row r="1973" spans="1:7">
      <c r="A1973" t="s">
        <v>586</v>
      </c>
      <c r="B1973" t="s">
        <v>25</v>
      </c>
      <c r="C1973" t="s">
        <v>536</v>
      </c>
      <c r="D1973">
        <v>1</v>
      </c>
      <c r="E1973" t="str">
        <f t="shared" si="30"/>
        <v>melodynote</v>
      </c>
      <c r="F1973" t="e">
        <v>#N/A</v>
      </c>
      <c r="G1973" t="e">
        <v>#N/A</v>
      </c>
    </row>
    <row r="1974" spans="1:7">
      <c r="A1974" t="s">
        <v>586</v>
      </c>
      <c r="B1974" t="s">
        <v>25</v>
      </c>
      <c r="C1974" t="s">
        <v>66</v>
      </c>
      <c r="D1974">
        <v>2</v>
      </c>
      <c r="E1974" t="str">
        <f t="shared" si="30"/>
        <v>melodyrhythm</v>
      </c>
      <c r="F1974">
        <v>3.5999999999999997E-2</v>
      </c>
      <c r="G1974">
        <v>0.01</v>
      </c>
    </row>
    <row r="1975" spans="1:7">
      <c r="A1975" t="s">
        <v>586</v>
      </c>
      <c r="B1975" t="s">
        <v>25</v>
      </c>
      <c r="C1975" t="s">
        <v>118</v>
      </c>
      <c r="D1975">
        <v>2</v>
      </c>
      <c r="E1975" t="str">
        <f t="shared" si="30"/>
        <v>melodysing</v>
      </c>
      <c r="F1975" t="e">
        <v>#N/A</v>
      </c>
      <c r="G1975" t="e">
        <v>#N/A</v>
      </c>
    </row>
    <row r="1976" spans="1:7">
      <c r="A1976" t="s">
        <v>586</v>
      </c>
      <c r="B1976" t="s">
        <v>25</v>
      </c>
      <c r="C1976" t="s">
        <v>113</v>
      </c>
      <c r="D1976">
        <v>5</v>
      </c>
      <c r="E1976" t="str">
        <f t="shared" si="30"/>
        <v>melodysong</v>
      </c>
      <c r="F1976">
        <v>0.41399999999999998</v>
      </c>
      <c r="G1976">
        <v>0.02</v>
      </c>
    </row>
    <row r="1977" spans="1:7">
      <c r="A1977" t="s">
        <v>586</v>
      </c>
      <c r="B1977" t="s">
        <v>25</v>
      </c>
      <c r="C1977" t="s">
        <v>51</v>
      </c>
      <c r="D1977">
        <v>1</v>
      </c>
      <c r="E1977" t="str">
        <f t="shared" si="30"/>
        <v>melodytune</v>
      </c>
      <c r="F1977">
        <v>0.15</v>
      </c>
      <c r="G1977">
        <v>0</v>
      </c>
    </row>
    <row r="1978" spans="1:7">
      <c r="A1978" t="s">
        <v>586</v>
      </c>
      <c r="B1978" t="s">
        <v>4</v>
      </c>
      <c r="C1978" t="s">
        <v>567</v>
      </c>
      <c r="D1978">
        <v>2</v>
      </c>
      <c r="E1978" t="str">
        <f t="shared" si="30"/>
        <v>organizeadjust</v>
      </c>
      <c r="F1978" t="e">
        <v>#N/A</v>
      </c>
      <c r="G1978" t="e">
        <v>#N/A</v>
      </c>
    </row>
    <row r="1979" spans="1:7">
      <c r="A1979" t="s">
        <v>586</v>
      </c>
      <c r="B1979" t="s">
        <v>4</v>
      </c>
      <c r="C1979" t="s">
        <v>537</v>
      </c>
      <c r="D1979">
        <v>1</v>
      </c>
      <c r="E1979" t="str">
        <f t="shared" si="30"/>
        <v>organizearrange</v>
      </c>
      <c r="F1979">
        <v>1.4E-2</v>
      </c>
      <c r="G1979" t="s">
        <v>2783</v>
      </c>
    </row>
    <row r="1980" spans="1:7">
      <c r="A1980" t="s">
        <v>586</v>
      </c>
      <c r="B1980" t="s">
        <v>4</v>
      </c>
      <c r="C1980" t="s">
        <v>538</v>
      </c>
      <c r="D1980">
        <v>1</v>
      </c>
      <c r="E1980" t="str">
        <f t="shared" si="30"/>
        <v>organizeclarify</v>
      </c>
      <c r="F1980" t="e">
        <v>#N/A</v>
      </c>
      <c r="G1980" t="e">
        <v>#N/A</v>
      </c>
    </row>
    <row r="1981" spans="1:7">
      <c r="A1981" t="s">
        <v>586</v>
      </c>
      <c r="B1981" t="s">
        <v>4</v>
      </c>
      <c r="C1981" t="s">
        <v>539</v>
      </c>
      <c r="D1981">
        <v>1</v>
      </c>
      <c r="E1981" t="str">
        <f t="shared" si="30"/>
        <v>organizecombine</v>
      </c>
      <c r="F1981" t="e">
        <v>#N/A</v>
      </c>
      <c r="G1981" t="e">
        <v>#N/A</v>
      </c>
    </row>
    <row r="1982" spans="1:7">
      <c r="A1982" t="s">
        <v>586</v>
      </c>
      <c r="B1982" t="s">
        <v>4</v>
      </c>
      <c r="C1982" t="s">
        <v>540</v>
      </c>
      <c r="D1982">
        <v>1</v>
      </c>
      <c r="E1982" t="str">
        <f t="shared" si="30"/>
        <v>organizecoordinate</v>
      </c>
      <c r="F1982" t="e">
        <v>#N/A</v>
      </c>
      <c r="G1982" t="e">
        <v>#N/A</v>
      </c>
    </row>
    <row r="1983" spans="1:7">
      <c r="A1983" t="s">
        <v>586</v>
      </c>
      <c r="B1983" t="s">
        <v>4</v>
      </c>
      <c r="C1983" t="s">
        <v>541</v>
      </c>
      <c r="D1983">
        <v>1</v>
      </c>
      <c r="E1983" t="str">
        <f t="shared" si="30"/>
        <v>organizecreate</v>
      </c>
      <c r="F1983" t="e">
        <v>#N/A</v>
      </c>
      <c r="G1983" t="e">
        <v>#N/A</v>
      </c>
    </row>
    <row r="1984" spans="1:7">
      <c r="A1984" t="s">
        <v>586</v>
      </c>
      <c r="B1984" t="s">
        <v>4</v>
      </c>
      <c r="C1984" t="s">
        <v>1808</v>
      </c>
      <c r="D1984">
        <v>1</v>
      </c>
      <c r="E1984" t="str">
        <f t="shared" si="30"/>
        <v>organizedestroy</v>
      </c>
      <c r="F1984" t="e">
        <v>#N/A</v>
      </c>
      <c r="G1984" t="e">
        <v>#N/A</v>
      </c>
    </row>
    <row r="1985" spans="1:7">
      <c r="A1985" t="s">
        <v>586</v>
      </c>
      <c r="B1985" t="s">
        <v>4</v>
      </c>
      <c r="C1985" t="s">
        <v>250</v>
      </c>
      <c r="D1985">
        <v>4</v>
      </c>
      <c r="E1985" t="str">
        <f t="shared" si="30"/>
        <v>organizefile</v>
      </c>
      <c r="F1985">
        <v>1.4E-2</v>
      </c>
      <c r="G1985">
        <v>2.1000000000000001E-2</v>
      </c>
    </row>
    <row r="1986" spans="1:7">
      <c r="A1986" t="s">
        <v>586</v>
      </c>
      <c r="B1986" t="s">
        <v>4</v>
      </c>
      <c r="C1986" t="s">
        <v>250</v>
      </c>
      <c r="D1986">
        <v>1</v>
      </c>
      <c r="E1986" t="str">
        <f t="shared" ref="E1986:E2049" si="31">CONCATENATE(LOWER(B1986),LOWER(C1986))</f>
        <v>organizefile</v>
      </c>
      <c r="F1986">
        <v>1.4E-2</v>
      </c>
      <c r="G1986">
        <v>2.1000000000000001E-2</v>
      </c>
    </row>
    <row r="1987" spans="1:7">
      <c r="A1987" t="s">
        <v>586</v>
      </c>
      <c r="B1987" t="s">
        <v>4</v>
      </c>
      <c r="C1987" t="s">
        <v>543</v>
      </c>
      <c r="D1987">
        <v>1</v>
      </c>
      <c r="E1987" t="str">
        <f t="shared" si="31"/>
        <v>organizemessy</v>
      </c>
      <c r="F1987">
        <v>2.1000000000000001E-2</v>
      </c>
      <c r="G1987">
        <v>0</v>
      </c>
    </row>
    <row r="1988" spans="1:7">
      <c r="A1988" t="s">
        <v>586</v>
      </c>
      <c r="B1988" t="s">
        <v>4</v>
      </c>
      <c r="C1988" t="s">
        <v>544</v>
      </c>
      <c r="D1988">
        <v>1</v>
      </c>
      <c r="E1988" t="str">
        <f t="shared" si="31"/>
        <v>organizesort</v>
      </c>
      <c r="F1988" t="e">
        <v>#N/A</v>
      </c>
      <c r="G1988" t="e">
        <v>#N/A</v>
      </c>
    </row>
    <row r="1989" spans="1:7">
      <c r="A1989" t="s">
        <v>586</v>
      </c>
      <c r="B1989" t="s">
        <v>4</v>
      </c>
      <c r="C1989" t="s">
        <v>577</v>
      </c>
      <c r="D1989">
        <v>3</v>
      </c>
      <c r="E1989" t="str">
        <f t="shared" si="31"/>
        <v>organizestandardize</v>
      </c>
      <c r="F1989" t="e">
        <v>#N/A</v>
      </c>
      <c r="G1989" t="e">
        <v>#N/A</v>
      </c>
    </row>
    <row r="1990" spans="1:7">
      <c r="A1990" t="s">
        <v>586</v>
      </c>
      <c r="B1990" t="s">
        <v>4</v>
      </c>
      <c r="C1990" t="s">
        <v>293</v>
      </c>
      <c r="D1990">
        <v>2</v>
      </c>
      <c r="E1990" t="str">
        <f t="shared" si="31"/>
        <v>organizestraighten</v>
      </c>
      <c r="F1990">
        <v>3.4000000000000002E-2</v>
      </c>
      <c r="G1990" t="s">
        <v>2783</v>
      </c>
    </row>
    <row r="1991" spans="1:7">
      <c r="A1991" t="s">
        <v>586</v>
      </c>
      <c r="B1991" t="s">
        <v>6</v>
      </c>
      <c r="C1991" t="s">
        <v>545</v>
      </c>
      <c r="D1991">
        <v>1</v>
      </c>
      <c r="E1991" t="str">
        <f t="shared" si="31"/>
        <v>pupilbooks</v>
      </c>
      <c r="F1991" t="e">
        <v>#N/A</v>
      </c>
      <c r="G1991" t="e">
        <v>#N/A</v>
      </c>
    </row>
    <row r="1992" spans="1:7">
      <c r="A1992" t="s">
        <v>586</v>
      </c>
      <c r="B1992" t="s">
        <v>6</v>
      </c>
      <c r="C1992" t="s">
        <v>546</v>
      </c>
      <c r="D1992">
        <v>1</v>
      </c>
      <c r="E1992" t="str">
        <f t="shared" si="31"/>
        <v>pupilclass</v>
      </c>
      <c r="F1992" t="e">
        <v>#N/A</v>
      </c>
      <c r="G1992" t="e">
        <v>#N/A</v>
      </c>
    </row>
    <row r="1993" spans="1:7">
      <c r="A1993" t="s">
        <v>586</v>
      </c>
      <c r="B1993" t="s">
        <v>6</v>
      </c>
      <c r="C1993" t="s">
        <v>714</v>
      </c>
      <c r="D1993">
        <v>4</v>
      </c>
      <c r="E1993" t="str">
        <f t="shared" si="31"/>
        <v>pupillearn</v>
      </c>
      <c r="F1993" t="e">
        <v>#N/A</v>
      </c>
      <c r="G1993" t="e">
        <v>#N/A</v>
      </c>
    </row>
    <row r="1994" spans="1:7">
      <c r="A1994" t="s">
        <v>586</v>
      </c>
      <c r="B1994" t="s">
        <v>6</v>
      </c>
      <c r="C1994" t="s">
        <v>547</v>
      </c>
      <c r="D1994">
        <v>1</v>
      </c>
      <c r="E1994" t="str">
        <f t="shared" si="31"/>
        <v>pupilprofessor</v>
      </c>
      <c r="F1994" t="e">
        <v>#N/A</v>
      </c>
      <c r="G1994" t="e">
        <v>#N/A</v>
      </c>
    </row>
    <row r="1995" spans="1:7">
      <c r="A1995" t="s">
        <v>586</v>
      </c>
      <c r="B1995" t="s">
        <v>6</v>
      </c>
      <c r="C1995" t="s">
        <v>416</v>
      </c>
      <c r="D1995">
        <v>5</v>
      </c>
      <c r="E1995" t="str">
        <f t="shared" si="31"/>
        <v>pupilschool</v>
      </c>
      <c r="F1995">
        <v>1.6E-2</v>
      </c>
      <c r="G1995">
        <v>0</v>
      </c>
    </row>
    <row r="1996" spans="1:7">
      <c r="A1996" t="s">
        <v>586</v>
      </c>
      <c r="B1996" t="s">
        <v>6</v>
      </c>
      <c r="C1996" t="s">
        <v>119</v>
      </c>
      <c r="D1996">
        <v>3</v>
      </c>
      <c r="E1996" t="str">
        <f t="shared" si="31"/>
        <v>pupilstudent</v>
      </c>
      <c r="F1996">
        <v>0.68300000000000005</v>
      </c>
      <c r="G1996">
        <v>5.0999999999999997E-2</v>
      </c>
    </row>
    <row r="1997" spans="1:7">
      <c r="A1997" t="s">
        <v>586</v>
      </c>
      <c r="B1997" t="s">
        <v>6</v>
      </c>
      <c r="C1997" t="s">
        <v>458</v>
      </c>
      <c r="D1997">
        <v>5</v>
      </c>
      <c r="E1997" t="str">
        <f t="shared" si="31"/>
        <v>pupilteacher</v>
      </c>
      <c r="F1997">
        <v>8.6999999999999994E-2</v>
      </c>
      <c r="G1997">
        <v>0</v>
      </c>
    </row>
    <row r="1998" spans="1:7">
      <c r="A1998" t="s">
        <v>2697</v>
      </c>
      <c r="B1998" t="s">
        <v>851</v>
      </c>
      <c r="C1998" t="s">
        <v>2221</v>
      </c>
      <c r="D1998">
        <v>1</v>
      </c>
      <c r="E1998" t="str">
        <f t="shared" si="31"/>
        <v>assistadvice</v>
      </c>
      <c r="F1998" t="e">
        <v>#N/A</v>
      </c>
      <c r="G1998" t="e">
        <v>#N/A</v>
      </c>
    </row>
    <row r="1999" spans="1:7">
      <c r="A1999" t="s">
        <v>2697</v>
      </c>
      <c r="B1999" t="s">
        <v>851</v>
      </c>
      <c r="C1999" t="s">
        <v>175</v>
      </c>
      <c r="D1999">
        <v>1</v>
      </c>
      <c r="E1999" t="str">
        <f t="shared" si="31"/>
        <v>assistaid</v>
      </c>
      <c r="F1999">
        <v>6.0999999999999999E-2</v>
      </c>
      <c r="G1999">
        <v>0</v>
      </c>
    </row>
    <row r="2000" spans="1:7">
      <c r="A2000" t="s">
        <v>2697</v>
      </c>
      <c r="B2000" t="s">
        <v>851</v>
      </c>
      <c r="C2000" t="s">
        <v>1686</v>
      </c>
      <c r="D2000">
        <v>2</v>
      </c>
      <c r="E2000" t="str">
        <f t="shared" si="31"/>
        <v>assistcare</v>
      </c>
      <c r="F2000" t="e">
        <v>#N/A</v>
      </c>
      <c r="G2000" t="e">
        <v>#N/A</v>
      </c>
    </row>
    <row r="2001" spans="1:7">
      <c r="A2001" t="s">
        <v>2697</v>
      </c>
      <c r="B2001" t="s">
        <v>851</v>
      </c>
      <c r="C2001" t="s">
        <v>223</v>
      </c>
      <c r="D2001">
        <v>1</v>
      </c>
      <c r="E2001" t="str">
        <f t="shared" si="31"/>
        <v>assistgive</v>
      </c>
      <c r="F2001" t="e">
        <v>#N/A</v>
      </c>
      <c r="G2001" t="e">
        <v>#N/A</v>
      </c>
    </row>
    <row r="2002" spans="1:7">
      <c r="A2002" t="s">
        <v>2697</v>
      </c>
      <c r="B2002" t="s">
        <v>851</v>
      </c>
      <c r="C2002" t="s">
        <v>36</v>
      </c>
      <c r="D2002">
        <v>5</v>
      </c>
      <c r="E2002" t="str">
        <f t="shared" si="31"/>
        <v>assisthelp</v>
      </c>
      <c r="F2002">
        <v>0.84199999999999997</v>
      </c>
      <c r="G2002">
        <v>1.6E-2</v>
      </c>
    </row>
    <row r="2003" spans="1:7">
      <c r="A2003" t="s">
        <v>2697</v>
      </c>
      <c r="B2003" t="s">
        <v>851</v>
      </c>
      <c r="C2003" t="s">
        <v>2684</v>
      </c>
      <c r="D2003">
        <v>2</v>
      </c>
      <c r="E2003" t="str">
        <f t="shared" si="31"/>
        <v>assistmentor</v>
      </c>
      <c r="F2003" t="e">
        <v>#N/A</v>
      </c>
      <c r="G2003" t="e">
        <v>#N/A</v>
      </c>
    </row>
    <row r="2004" spans="1:7">
      <c r="A2004" t="s">
        <v>2697</v>
      </c>
      <c r="B2004" t="s">
        <v>851</v>
      </c>
      <c r="C2004" t="s">
        <v>1749</v>
      </c>
      <c r="D2004">
        <v>1</v>
      </c>
      <c r="E2004" t="str">
        <f t="shared" si="31"/>
        <v>assistold</v>
      </c>
      <c r="F2004" t="e">
        <v>#N/A</v>
      </c>
      <c r="G2004" t="e">
        <v>#N/A</v>
      </c>
    </row>
    <row r="2005" spans="1:7">
      <c r="A2005" t="s">
        <v>2697</v>
      </c>
      <c r="B2005" t="s">
        <v>851</v>
      </c>
      <c r="C2005" t="s">
        <v>2681</v>
      </c>
      <c r="D2005">
        <v>1</v>
      </c>
      <c r="E2005" t="str">
        <f t="shared" si="31"/>
        <v>assistparent</v>
      </c>
      <c r="F2005" t="e">
        <v>#N/A</v>
      </c>
      <c r="G2005" t="e">
        <v>#N/A</v>
      </c>
    </row>
    <row r="2006" spans="1:7">
      <c r="A2006" t="s">
        <v>2697</v>
      </c>
      <c r="B2006" t="s">
        <v>851</v>
      </c>
      <c r="C2006" t="s">
        <v>614</v>
      </c>
      <c r="D2006">
        <v>1</v>
      </c>
      <c r="E2006" t="str">
        <f t="shared" si="31"/>
        <v>assistpeople</v>
      </c>
      <c r="F2006" t="e">
        <v>#N/A</v>
      </c>
      <c r="G2006" t="e">
        <v>#N/A</v>
      </c>
    </row>
    <row r="2007" spans="1:7">
      <c r="A2007" t="s">
        <v>2697</v>
      </c>
      <c r="B2007" t="s">
        <v>851</v>
      </c>
      <c r="C2007" t="s">
        <v>119</v>
      </c>
      <c r="D2007">
        <v>1</v>
      </c>
      <c r="E2007" t="str">
        <f t="shared" si="31"/>
        <v>assiststudent</v>
      </c>
      <c r="F2007" t="e">
        <v>#N/A</v>
      </c>
      <c r="G2007" t="e">
        <v>#N/A</v>
      </c>
    </row>
    <row r="2008" spans="1:7">
      <c r="A2008" t="s">
        <v>2697</v>
      </c>
      <c r="B2008" t="s">
        <v>851</v>
      </c>
      <c r="C2008" t="s">
        <v>458</v>
      </c>
      <c r="D2008">
        <v>1</v>
      </c>
      <c r="E2008" t="str">
        <f t="shared" si="31"/>
        <v>assistteacher</v>
      </c>
      <c r="F2008">
        <v>1.0999999999999999E-2</v>
      </c>
      <c r="G2008">
        <v>0</v>
      </c>
    </row>
    <row r="2009" spans="1:7">
      <c r="A2009" t="s">
        <v>2697</v>
      </c>
      <c r="B2009" t="s">
        <v>851</v>
      </c>
      <c r="C2009" t="s">
        <v>1210</v>
      </c>
      <c r="D2009">
        <v>1</v>
      </c>
      <c r="E2009" t="str">
        <f t="shared" si="31"/>
        <v>assisttutor</v>
      </c>
      <c r="F2009" t="e">
        <v>#N/A</v>
      </c>
      <c r="G2009" t="e">
        <v>#N/A</v>
      </c>
    </row>
    <row r="2010" spans="1:7">
      <c r="A2010" t="s">
        <v>2697</v>
      </c>
      <c r="B2010" t="s">
        <v>851</v>
      </c>
      <c r="C2010" t="s">
        <v>2099</v>
      </c>
      <c r="D2010">
        <v>2</v>
      </c>
      <c r="E2010" t="str">
        <f t="shared" si="31"/>
        <v>assistvolunteer</v>
      </c>
      <c r="F2010" t="e">
        <v>#N/A</v>
      </c>
      <c r="G2010" t="e">
        <v>#N/A</v>
      </c>
    </row>
    <row r="2011" spans="1:7">
      <c r="A2011" t="s">
        <v>2697</v>
      </c>
      <c r="B2011" t="s">
        <v>851</v>
      </c>
      <c r="C2011" t="s">
        <v>235</v>
      </c>
      <c r="D2011">
        <v>1</v>
      </c>
      <c r="E2011" t="str">
        <f t="shared" si="31"/>
        <v>assistwork</v>
      </c>
      <c r="F2011" t="e">
        <v>#N/A</v>
      </c>
      <c r="G2011" t="e">
        <v>#N/A</v>
      </c>
    </row>
    <row r="2012" spans="1:7">
      <c r="A2012" t="s">
        <v>2697</v>
      </c>
      <c r="B2012" t="s">
        <v>847</v>
      </c>
      <c r="C2012" t="s">
        <v>918</v>
      </c>
      <c r="D2012">
        <v>3</v>
      </c>
      <c r="E2012" t="str">
        <f t="shared" si="31"/>
        <v>bashfulchild</v>
      </c>
      <c r="F2012" t="e">
        <v>#N/A</v>
      </c>
      <c r="G2012" t="e">
        <v>#N/A</v>
      </c>
    </row>
    <row r="2013" spans="1:7">
      <c r="A2013" t="s">
        <v>2697</v>
      </c>
      <c r="B2013" t="s">
        <v>847</v>
      </c>
      <c r="C2013" t="s">
        <v>412</v>
      </c>
      <c r="D2013">
        <v>2</v>
      </c>
      <c r="E2013" t="str">
        <f t="shared" si="31"/>
        <v>bashfulcute</v>
      </c>
      <c r="F2013" t="e">
        <v>#N/A</v>
      </c>
      <c r="G2013" t="e">
        <v>#N/A</v>
      </c>
    </row>
    <row r="2014" spans="1:7">
      <c r="A2014" t="s">
        <v>2697</v>
      </c>
      <c r="B2014" t="s">
        <v>847</v>
      </c>
      <c r="C2014" t="s">
        <v>744</v>
      </c>
      <c r="D2014">
        <v>1</v>
      </c>
      <c r="E2014" t="str">
        <f t="shared" si="31"/>
        <v>bashfulembarrass</v>
      </c>
      <c r="F2014" t="e">
        <v>#N/A</v>
      </c>
      <c r="G2014" t="e">
        <v>#N/A</v>
      </c>
    </row>
    <row r="2015" spans="1:7">
      <c r="A2015" t="s">
        <v>2697</v>
      </c>
      <c r="B2015" t="s">
        <v>847</v>
      </c>
      <c r="C2015" t="s">
        <v>300</v>
      </c>
      <c r="D2015">
        <v>1</v>
      </c>
      <c r="E2015" t="str">
        <f t="shared" si="31"/>
        <v>bashfulfun</v>
      </c>
      <c r="F2015" t="e">
        <v>#N/A</v>
      </c>
      <c r="G2015" t="e">
        <v>#N/A</v>
      </c>
    </row>
    <row r="2016" spans="1:7">
      <c r="A2016" t="s">
        <v>2697</v>
      </c>
      <c r="B2016" t="s">
        <v>847</v>
      </c>
      <c r="C2016" t="s">
        <v>1767</v>
      </c>
      <c r="D2016">
        <v>1</v>
      </c>
      <c r="E2016" t="str">
        <f t="shared" si="31"/>
        <v>bashfulinexperienced</v>
      </c>
      <c r="F2016" t="e">
        <v>#N/A</v>
      </c>
      <c r="G2016" t="e">
        <v>#N/A</v>
      </c>
    </row>
    <row r="2017" spans="1:7">
      <c r="A2017" t="s">
        <v>2697</v>
      </c>
      <c r="B2017" t="s">
        <v>847</v>
      </c>
      <c r="C2017" t="s">
        <v>1313</v>
      </c>
      <c r="D2017">
        <v>1</v>
      </c>
      <c r="E2017" t="str">
        <f t="shared" si="31"/>
        <v>bashfulkids</v>
      </c>
      <c r="F2017" t="e">
        <v>#N/A</v>
      </c>
      <c r="G2017" t="e">
        <v>#N/A</v>
      </c>
    </row>
    <row r="2018" spans="1:7">
      <c r="A2018" t="s">
        <v>2697</v>
      </c>
      <c r="B2018" t="s">
        <v>847</v>
      </c>
      <c r="C2018" t="s">
        <v>2688</v>
      </c>
      <c r="D2018">
        <v>1</v>
      </c>
      <c r="E2018" t="str">
        <f t="shared" si="31"/>
        <v>bashfulnaughty</v>
      </c>
      <c r="F2018" t="e">
        <v>#N/A</v>
      </c>
      <c r="G2018" t="e">
        <v>#N/A</v>
      </c>
    </row>
    <row r="2019" spans="1:7">
      <c r="A2019" t="s">
        <v>2697</v>
      </c>
      <c r="B2019" t="s">
        <v>847</v>
      </c>
      <c r="C2019" t="s">
        <v>170</v>
      </c>
      <c r="D2019">
        <v>5</v>
      </c>
      <c r="E2019" t="str">
        <f t="shared" si="31"/>
        <v>bashfulshy</v>
      </c>
      <c r="F2019">
        <v>0.73</v>
      </c>
      <c r="G2019">
        <v>7.5999999999999998E-2</v>
      </c>
    </row>
    <row r="2020" spans="1:7">
      <c r="A2020" t="s">
        <v>2697</v>
      </c>
      <c r="B2020" t="s">
        <v>847</v>
      </c>
      <c r="C2020" t="s">
        <v>943</v>
      </c>
      <c r="D2020">
        <v>1</v>
      </c>
      <c r="E2020" t="str">
        <f t="shared" si="31"/>
        <v>bashfulsnow</v>
      </c>
      <c r="F2020" t="e">
        <v>#N/A</v>
      </c>
      <c r="G2020" t="e">
        <v>#N/A</v>
      </c>
    </row>
    <row r="2021" spans="1:7">
      <c r="A2021" t="s">
        <v>2697</v>
      </c>
      <c r="B2021" t="s">
        <v>847</v>
      </c>
      <c r="C2021" t="s">
        <v>43</v>
      </c>
      <c r="D2021">
        <v>1</v>
      </c>
      <c r="E2021" t="str">
        <f t="shared" si="31"/>
        <v>bashfultimid</v>
      </c>
      <c r="F2021" t="e">
        <v>#N/A</v>
      </c>
      <c r="G2021" t="e">
        <v>#N/A</v>
      </c>
    </row>
    <row r="2022" spans="1:7">
      <c r="A2022" t="s">
        <v>2697</v>
      </c>
      <c r="B2022" t="s">
        <v>847</v>
      </c>
      <c r="C2022" t="s">
        <v>874</v>
      </c>
      <c r="D2022">
        <v>1</v>
      </c>
      <c r="E2022" t="str">
        <f t="shared" si="31"/>
        <v>bashfulwhite</v>
      </c>
      <c r="F2022" t="e">
        <v>#N/A</v>
      </c>
      <c r="G2022" t="e">
        <v>#N/A</v>
      </c>
    </row>
    <row r="2023" spans="1:7">
      <c r="A2023" t="s">
        <v>2697</v>
      </c>
      <c r="B2023" t="s">
        <v>847</v>
      </c>
      <c r="C2023" t="s">
        <v>421</v>
      </c>
      <c r="D2023">
        <v>2</v>
      </c>
      <c r="E2023" t="str">
        <f t="shared" si="31"/>
        <v>bashfulyoung</v>
      </c>
      <c r="F2023" t="e">
        <v>#N/A</v>
      </c>
      <c r="G2023" t="e">
        <v>#N/A</v>
      </c>
    </row>
    <row r="2024" spans="1:7">
      <c r="A2024" t="s">
        <v>2697</v>
      </c>
      <c r="B2024" t="s">
        <v>847</v>
      </c>
      <c r="C2024" t="s">
        <v>421</v>
      </c>
      <c r="D2024">
        <v>1</v>
      </c>
      <c r="E2024" t="str">
        <f t="shared" si="31"/>
        <v>bashfulyoung</v>
      </c>
      <c r="F2024" t="e">
        <v>#N/A</v>
      </c>
      <c r="G2024" t="e">
        <v>#N/A</v>
      </c>
    </row>
    <row r="2025" spans="1:7">
      <c r="A2025" t="s">
        <v>2697</v>
      </c>
      <c r="B2025" t="s">
        <v>474</v>
      </c>
      <c r="C2025" t="s">
        <v>180</v>
      </c>
      <c r="D2025">
        <v>5</v>
      </c>
      <c r="E2025" t="str">
        <f t="shared" si="31"/>
        <v>beforeafter</v>
      </c>
      <c r="F2025">
        <v>0.85899999999999999</v>
      </c>
      <c r="G2025">
        <v>0.57099999999999995</v>
      </c>
    </row>
    <row r="2026" spans="1:7">
      <c r="A2026" t="s">
        <v>2697</v>
      </c>
      <c r="B2026" t="s">
        <v>474</v>
      </c>
      <c r="C2026" t="s">
        <v>198</v>
      </c>
      <c r="D2026">
        <v>1</v>
      </c>
      <c r="E2026" t="str">
        <f t="shared" si="31"/>
        <v>beforebegin</v>
      </c>
      <c r="F2026" t="e">
        <v>#N/A</v>
      </c>
      <c r="G2026" t="e">
        <v>#N/A</v>
      </c>
    </row>
    <row r="2027" spans="1:7">
      <c r="A2027" t="s">
        <v>2697</v>
      </c>
      <c r="B2027" t="s">
        <v>474</v>
      </c>
      <c r="C2027" t="s">
        <v>198</v>
      </c>
      <c r="D2027">
        <v>3</v>
      </c>
      <c r="E2027" t="str">
        <f t="shared" si="31"/>
        <v>beforebegin</v>
      </c>
      <c r="F2027" t="e">
        <v>#N/A</v>
      </c>
      <c r="G2027" t="e">
        <v>#N/A</v>
      </c>
    </row>
    <row r="2028" spans="1:7">
      <c r="A2028" t="s">
        <v>2697</v>
      </c>
      <c r="B2028" t="s">
        <v>474</v>
      </c>
      <c r="C2028" t="s">
        <v>579</v>
      </c>
      <c r="D2028">
        <v>1</v>
      </c>
      <c r="E2028" t="str">
        <f t="shared" si="31"/>
        <v>beforeearlier</v>
      </c>
      <c r="F2028" t="e">
        <v>#N/A</v>
      </c>
      <c r="G2028" t="e">
        <v>#N/A</v>
      </c>
    </row>
    <row r="2029" spans="1:7">
      <c r="A2029" t="s">
        <v>2697</v>
      </c>
      <c r="B2029" t="s">
        <v>474</v>
      </c>
      <c r="C2029" t="s">
        <v>155</v>
      </c>
      <c r="D2029">
        <v>3</v>
      </c>
      <c r="E2029" t="str">
        <f t="shared" si="31"/>
        <v>beforeend</v>
      </c>
      <c r="F2029" t="e">
        <v>#N/A</v>
      </c>
      <c r="G2029" t="e">
        <v>#N/A</v>
      </c>
    </row>
    <row r="2030" spans="1:7">
      <c r="A2030" t="s">
        <v>2697</v>
      </c>
      <c r="B2030" t="s">
        <v>474</v>
      </c>
      <c r="C2030" t="s">
        <v>2668</v>
      </c>
      <c r="D2030">
        <v>1</v>
      </c>
      <c r="E2030" t="str">
        <f t="shared" si="31"/>
        <v>beforehistory</v>
      </c>
      <c r="F2030" t="e">
        <v>#N/A</v>
      </c>
      <c r="G2030" t="e">
        <v>#N/A</v>
      </c>
    </row>
    <row r="2031" spans="1:7">
      <c r="A2031" t="s">
        <v>2697</v>
      </c>
      <c r="B2031" t="s">
        <v>474</v>
      </c>
      <c r="C2031" t="s">
        <v>1749</v>
      </c>
      <c r="D2031">
        <v>1</v>
      </c>
      <c r="E2031" t="str">
        <f t="shared" si="31"/>
        <v>beforeold</v>
      </c>
      <c r="F2031" t="e">
        <v>#N/A</v>
      </c>
      <c r="G2031" t="e">
        <v>#N/A</v>
      </c>
    </row>
    <row r="2032" spans="1:7">
      <c r="A2032" t="s">
        <v>2697</v>
      </c>
      <c r="B2032" t="s">
        <v>474</v>
      </c>
      <c r="C2032" t="s">
        <v>569</v>
      </c>
      <c r="D2032">
        <v>1</v>
      </c>
      <c r="E2032" t="str">
        <f t="shared" si="31"/>
        <v>beforepast</v>
      </c>
      <c r="F2032" t="e">
        <v>#N/A</v>
      </c>
      <c r="G2032" t="e">
        <v>#N/A</v>
      </c>
    </row>
    <row r="2033" spans="1:7">
      <c r="A2033" t="s">
        <v>2697</v>
      </c>
      <c r="B2033" t="s">
        <v>474</v>
      </c>
      <c r="C2033" t="s">
        <v>168</v>
      </c>
      <c r="D2033">
        <v>2</v>
      </c>
      <c r="E2033" t="str">
        <f t="shared" si="31"/>
        <v>beforestart</v>
      </c>
      <c r="F2033" t="e">
        <v>#N/A</v>
      </c>
      <c r="G2033" t="e">
        <v>#N/A</v>
      </c>
    </row>
    <row r="2034" spans="1:7">
      <c r="A2034" t="s">
        <v>2697</v>
      </c>
      <c r="B2034" t="s">
        <v>474</v>
      </c>
      <c r="C2034" t="s">
        <v>115</v>
      </c>
      <c r="D2034">
        <v>2</v>
      </c>
      <c r="E2034" t="str">
        <f t="shared" si="31"/>
        <v>beforetime</v>
      </c>
      <c r="F2034" t="e">
        <v>#N/A</v>
      </c>
      <c r="G2034" t="e">
        <v>#N/A</v>
      </c>
    </row>
    <row r="2035" spans="1:7">
      <c r="A2035" t="s">
        <v>2697</v>
      </c>
      <c r="B2035" t="s">
        <v>282</v>
      </c>
      <c r="C2035" t="s">
        <v>155</v>
      </c>
      <c r="D2035">
        <v>5</v>
      </c>
      <c r="E2035" t="str">
        <f t="shared" si="31"/>
        <v>beginningend</v>
      </c>
      <c r="F2035">
        <v>0.747</v>
      </c>
      <c r="G2035">
        <v>0</v>
      </c>
    </row>
    <row r="2036" spans="1:7">
      <c r="A2036" t="s">
        <v>2697</v>
      </c>
      <c r="B2036" t="s">
        <v>282</v>
      </c>
      <c r="C2036" t="s">
        <v>476</v>
      </c>
      <c r="D2036">
        <v>3</v>
      </c>
      <c r="E2036" t="str">
        <f t="shared" si="31"/>
        <v>beginningfinish</v>
      </c>
      <c r="F2036" t="e">
        <v>#N/A</v>
      </c>
      <c r="G2036" t="e">
        <v>#N/A</v>
      </c>
    </row>
    <row r="2037" spans="1:7">
      <c r="A2037" t="s">
        <v>2697</v>
      </c>
      <c r="B2037" t="s">
        <v>282</v>
      </c>
      <c r="C2037" t="s">
        <v>158</v>
      </c>
      <c r="D2037">
        <v>1</v>
      </c>
      <c r="E2037" t="str">
        <f t="shared" si="31"/>
        <v>beginningfirst</v>
      </c>
      <c r="F2037">
        <v>1.4E-2</v>
      </c>
      <c r="G2037">
        <v>0</v>
      </c>
    </row>
    <row r="2038" spans="1:7">
      <c r="A2038" t="s">
        <v>2697</v>
      </c>
      <c r="B2038" t="s">
        <v>282</v>
      </c>
      <c r="C2038" t="s">
        <v>300</v>
      </c>
      <c r="D2038">
        <v>1</v>
      </c>
      <c r="E2038" t="str">
        <f t="shared" si="31"/>
        <v>beginningfun</v>
      </c>
      <c r="F2038" t="e">
        <v>#N/A</v>
      </c>
      <c r="G2038" t="e">
        <v>#N/A</v>
      </c>
    </row>
    <row r="2039" spans="1:7">
      <c r="A2039" t="s">
        <v>2697</v>
      </c>
      <c r="B2039" t="s">
        <v>282</v>
      </c>
      <c r="C2039" t="s">
        <v>266</v>
      </c>
      <c r="D2039">
        <v>1</v>
      </c>
      <c r="E2039" t="str">
        <f t="shared" si="31"/>
        <v>beginningnew</v>
      </c>
      <c r="F2039">
        <v>1.4E-2</v>
      </c>
      <c r="G2039">
        <v>0</v>
      </c>
    </row>
    <row r="2040" spans="1:7">
      <c r="A2040" t="s">
        <v>2697</v>
      </c>
      <c r="B2040" t="s">
        <v>282</v>
      </c>
      <c r="C2040" t="s">
        <v>1305</v>
      </c>
      <c r="D2040">
        <v>1</v>
      </c>
      <c r="E2040" t="str">
        <f t="shared" si="31"/>
        <v>beginningrace</v>
      </c>
      <c r="F2040" t="e">
        <v>#N/A</v>
      </c>
      <c r="G2040" t="e">
        <v>#N/A</v>
      </c>
    </row>
    <row r="2041" spans="1:7">
      <c r="A2041" t="s">
        <v>2697</v>
      </c>
      <c r="B2041" t="s">
        <v>282</v>
      </c>
      <c r="C2041" t="s">
        <v>168</v>
      </c>
      <c r="D2041">
        <v>5</v>
      </c>
      <c r="E2041" t="str">
        <f t="shared" si="31"/>
        <v>beginningstart</v>
      </c>
      <c r="F2041">
        <v>0.158</v>
      </c>
      <c r="G2041">
        <v>0</v>
      </c>
    </row>
    <row r="2042" spans="1:7">
      <c r="A2042" t="s">
        <v>2697</v>
      </c>
      <c r="B2042" t="s">
        <v>282</v>
      </c>
      <c r="C2042" t="s">
        <v>115</v>
      </c>
      <c r="D2042">
        <v>1</v>
      </c>
      <c r="E2042" t="str">
        <f t="shared" si="31"/>
        <v>beginningtime</v>
      </c>
      <c r="F2042" t="e">
        <v>#N/A</v>
      </c>
      <c r="G2042" t="e">
        <v>#N/A</v>
      </c>
    </row>
    <row r="2043" spans="1:7">
      <c r="A2043" t="s">
        <v>2697</v>
      </c>
      <c r="B2043" t="s">
        <v>252</v>
      </c>
      <c r="C2043" t="s">
        <v>156</v>
      </c>
      <c r="D2043">
        <v>1</v>
      </c>
      <c r="E2043" t="str">
        <f t="shared" si="31"/>
        <v>bodyarm</v>
      </c>
      <c r="F2043">
        <v>6.0999999999999999E-2</v>
      </c>
      <c r="G2043">
        <v>0</v>
      </c>
    </row>
    <row r="2044" spans="1:7">
      <c r="A2044" t="s">
        <v>2697</v>
      </c>
      <c r="B2044" t="s">
        <v>252</v>
      </c>
      <c r="C2044" t="s">
        <v>132</v>
      </c>
      <c r="D2044">
        <v>1</v>
      </c>
      <c r="E2044" t="str">
        <f t="shared" si="31"/>
        <v>bodycolor</v>
      </c>
      <c r="F2044" t="e">
        <v>#N/A</v>
      </c>
      <c r="G2044" t="e">
        <v>#N/A</v>
      </c>
    </row>
    <row r="2045" spans="1:7">
      <c r="A2045" t="s">
        <v>2697</v>
      </c>
      <c r="B2045" t="s">
        <v>252</v>
      </c>
      <c r="C2045" t="s">
        <v>460</v>
      </c>
      <c r="D2045">
        <v>1</v>
      </c>
      <c r="E2045" t="str">
        <f t="shared" si="31"/>
        <v>bodyface</v>
      </c>
      <c r="F2045" t="e">
        <v>#N/A</v>
      </c>
      <c r="G2045" t="e">
        <v>#N/A</v>
      </c>
    </row>
    <row r="2046" spans="1:7">
      <c r="A2046" t="s">
        <v>2697</v>
      </c>
      <c r="B2046" t="s">
        <v>252</v>
      </c>
      <c r="C2046" t="s">
        <v>975</v>
      </c>
      <c r="D2046">
        <v>3</v>
      </c>
      <c r="E2046" t="str">
        <f t="shared" si="31"/>
        <v>bodyfat</v>
      </c>
      <c r="F2046">
        <v>4.7E-2</v>
      </c>
      <c r="G2046">
        <v>0</v>
      </c>
    </row>
    <row r="2047" spans="1:7">
      <c r="A2047" t="s">
        <v>2697</v>
      </c>
      <c r="B2047" t="s">
        <v>252</v>
      </c>
      <c r="C2047" t="s">
        <v>413</v>
      </c>
      <c r="D2047">
        <v>1</v>
      </c>
      <c r="E2047" t="str">
        <f t="shared" si="31"/>
        <v>bodyimage</v>
      </c>
      <c r="F2047" t="e">
        <v>#N/A</v>
      </c>
      <c r="G2047" t="e">
        <v>#N/A</v>
      </c>
    </row>
    <row r="2048" spans="1:7">
      <c r="A2048" t="s">
        <v>2697</v>
      </c>
      <c r="B2048" t="s">
        <v>252</v>
      </c>
      <c r="C2048" t="s">
        <v>146</v>
      </c>
      <c r="D2048">
        <v>1</v>
      </c>
      <c r="E2048" t="str">
        <f t="shared" si="31"/>
        <v>bodyleg</v>
      </c>
      <c r="F2048">
        <v>1.4E-2</v>
      </c>
      <c r="G2048">
        <v>2.4E-2</v>
      </c>
    </row>
    <row r="2049" spans="1:7">
      <c r="A2049" t="s">
        <v>2697</v>
      </c>
      <c r="B2049" t="s">
        <v>252</v>
      </c>
      <c r="C2049" t="s">
        <v>1594</v>
      </c>
      <c r="D2049">
        <v>1</v>
      </c>
      <c r="E2049" t="str">
        <f t="shared" si="31"/>
        <v>bodymuscle</v>
      </c>
      <c r="F2049">
        <v>9.5000000000000001E-2</v>
      </c>
      <c r="G2049">
        <v>4.8000000000000001E-2</v>
      </c>
    </row>
    <row r="2050" spans="1:7">
      <c r="A2050" t="s">
        <v>2697</v>
      </c>
      <c r="B2050" t="s">
        <v>252</v>
      </c>
      <c r="C2050" t="s">
        <v>204</v>
      </c>
      <c r="D2050">
        <v>1</v>
      </c>
      <c r="E2050" t="str">
        <f t="shared" ref="E2050:E2113" si="32">CONCATENATE(LOWER(B2050),LOWER(C2050))</f>
        <v>bodypart</v>
      </c>
      <c r="F2050">
        <v>0.02</v>
      </c>
      <c r="G2050">
        <v>0</v>
      </c>
    </row>
    <row r="2051" spans="1:7">
      <c r="A2051" t="s">
        <v>2697</v>
      </c>
      <c r="B2051" t="s">
        <v>252</v>
      </c>
      <c r="C2051" t="s">
        <v>204</v>
      </c>
      <c r="D2051">
        <v>1</v>
      </c>
      <c r="E2051" t="str">
        <f t="shared" si="32"/>
        <v>bodypart</v>
      </c>
      <c r="F2051">
        <v>0.02</v>
      </c>
      <c r="G2051">
        <v>0</v>
      </c>
    </row>
    <row r="2052" spans="1:7">
      <c r="A2052" t="s">
        <v>2697</v>
      </c>
      <c r="B2052" t="s">
        <v>252</v>
      </c>
      <c r="C2052" t="s">
        <v>2677</v>
      </c>
      <c r="D2052">
        <v>1</v>
      </c>
      <c r="E2052" t="str">
        <f t="shared" si="32"/>
        <v>bodypimples</v>
      </c>
      <c r="F2052" t="e">
        <v>#N/A</v>
      </c>
      <c r="G2052" t="e">
        <v>#N/A</v>
      </c>
    </row>
    <row r="2053" spans="1:7">
      <c r="A2053" t="s">
        <v>2697</v>
      </c>
      <c r="B2053" t="s">
        <v>252</v>
      </c>
      <c r="C2053" t="s">
        <v>552</v>
      </c>
      <c r="D2053">
        <v>1</v>
      </c>
      <c r="E2053" t="str">
        <f t="shared" si="32"/>
        <v>bodyshape</v>
      </c>
      <c r="F2053">
        <v>0.02</v>
      </c>
      <c r="G2053">
        <v>3.9E-2</v>
      </c>
    </row>
    <row r="2054" spans="1:7">
      <c r="A2054" t="s">
        <v>2697</v>
      </c>
      <c r="B2054" t="s">
        <v>252</v>
      </c>
      <c r="C2054" t="s">
        <v>722</v>
      </c>
      <c r="D2054">
        <v>1</v>
      </c>
      <c r="E2054" t="str">
        <f t="shared" si="32"/>
        <v>bodyskin</v>
      </c>
      <c r="F2054">
        <v>2.7E-2</v>
      </c>
      <c r="G2054">
        <v>0.02</v>
      </c>
    </row>
    <row r="2055" spans="1:7">
      <c r="A2055" t="s">
        <v>2697</v>
      </c>
      <c r="B2055" t="s">
        <v>252</v>
      </c>
      <c r="C2055" t="s">
        <v>2133</v>
      </c>
      <c r="D2055">
        <v>1</v>
      </c>
      <c r="E2055" t="str">
        <f t="shared" si="32"/>
        <v>bodyslim</v>
      </c>
      <c r="F2055" t="e">
        <v>#N/A</v>
      </c>
      <c r="G2055" t="e">
        <v>#N/A</v>
      </c>
    </row>
    <row r="2056" spans="1:7">
      <c r="A2056" t="s">
        <v>2697</v>
      </c>
      <c r="B2056" t="s">
        <v>252</v>
      </c>
      <c r="C2056" t="s">
        <v>1</v>
      </c>
      <c r="D2056">
        <v>2</v>
      </c>
      <c r="E2056" t="str">
        <f t="shared" si="32"/>
        <v>bodythin</v>
      </c>
      <c r="F2056">
        <v>1.4E-2</v>
      </c>
      <c r="G2056">
        <v>0</v>
      </c>
    </row>
    <row r="2057" spans="1:7">
      <c r="A2057" t="s">
        <v>2697</v>
      </c>
      <c r="B2057" t="s">
        <v>252</v>
      </c>
      <c r="C2057" t="s">
        <v>2692</v>
      </c>
      <c r="D2057">
        <v>2</v>
      </c>
      <c r="E2057" t="str">
        <f t="shared" si="32"/>
        <v>bodyugly</v>
      </c>
      <c r="F2057" t="e">
        <v>#N/A</v>
      </c>
      <c r="G2057" t="e">
        <v>#N/A</v>
      </c>
    </row>
    <row r="2058" spans="1:7">
      <c r="A2058" t="s">
        <v>2697</v>
      </c>
      <c r="B2058" t="s">
        <v>252</v>
      </c>
      <c r="C2058" t="s">
        <v>1336</v>
      </c>
      <c r="D2058">
        <v>1</v>
      </c>
      <c r="E2058" t="str">
        <f t="shared" si="32"/>
        <v>bodyweight</v>
      </c>
      <c r="F2058" t="e">
        <v>#N/A</v>
      </c>
      <c r="G2058" t="e">
        <v>#N/A</v>
      </c>
    </row>
    <row r="2059" spans="1:7">
      <c r="A2059" t="s">
        <v>2697</v>
      </c>
      <c r="B2059" t="s">
        <v>211</v>
      </c>
      <c r="C2059" t="s">
        <v>208</v>
      </c>
      <c r="D2059">
        <v>1</v>
      </c>
      <c r="E2059" t="str">
        <f t="shared" si="32"/>
        <v>breakbroken</v>
      </c>
      <c r="F2059">
        <v>2.1999999999999999E-2</v>
      </c>
      <c r="G2059">
        <v>3.4000000000000002E-2</v>
      </c>
    </row>
    <row r="2060" spans="1:7">
      <c r="A2060" t="s">
        <v>2697</v>
      </c>
      <c r="B2060" t="s">
        <v>211</v>
      </c>
      <c r="C2060" t="s">
        <v>2686</v>
      </c>
      <c r="D2060">
        <v>1</v>
      </c>
      <c r="E2060" t="str">
        <f t="shared" si="32"/>
        <v>breakcrying</v>
      </c>
      <c r="F2060" t="e">
        <v>#N/A</v>
      </c>
      <c r="G2060" t="e">
        <v>#N/A</v>
      </c>
    </row>
    <row r="2061" spans="1:7">
      <c r="A2061" t="s">
        <v>2697</v>
      </c>
      <c r="B2061" t="s">
        <v>211</v>
      </c>
      <c r="C2061" t="s">
        <v>1454</v>
      </c>
      <c r="D2061">
        <v>1</v>
      </c>
      <c r="E2061" t="str">
        <f t="shared" si="32"/>
        <v>breakdrop</v>
      </c>
      <c r="F2061">
        <v>1.0999999999999999E-2</v>
      </c>
      <c r="G2061">
        <v>0.08</v>
      </c>
    </row>
    <row r="2062" spans="1:7">
      <c r="A2062" t="s">
        <v>2697</v>
      </c>
      <c r="B2062" t="s">
        <v>211</v>
      </c>
      <c r="C2062" t="s">
        <v>1454</v>
      </c>
      <c r="D2062">
        <v>1</v>
      </c>
      <c r="E2062" t="str">
        <f t="shared" si="32"/>
        <v>breakdrop</v>
      </c>
      <c r="F2062">
        <v>1.0999999999999999E-2</v>
      </c>
      <c r="G2062">
        <v>0.08</v>
      </c>
    </row>
    <row r="2063" spans="1:7">
      <c r="A2063" t="s">
        <v>2697</v>
      </c>
      <c r="B2063" t="s">
        <v>211</v>
      </c>
      <c r="C2063" t="s">
        <v>148</v>
      </c>
      <c r="D2063">
        <v>3</v>
      </c>
      <c r="E2063" t="str">
        <f t="shared" si="32"/>
        <v>breakglass</v>
      </c>
      <c r="F2063">
        <v>0.1</v>
      </c>
      <c r="G2063">
        <v>8.6999999999999994E-2</v>
      </c>
    </row>
    <row r="2064" spans="1:7">
      <c r="A2064" t="s">
        <v>2697</v>
      </c>
      <c r="B2064" t="s">
        <v>211</v>
      </c>
      <c r="C2064" t="s">
        <v>19</v>
      </c>
      <c r="D2064">
        <v>1</v>
      </c>
      <c r="E2064" t="str">
        <f t="shared" si="32"/>
        <v>breakheart</v>
      </c>
      <c r="F2064" t="e">
        <v>#N/A</v>
      </c>
      <c r="G2064" t="e">
        <v>#N/A</v>
      </c>
    </row>
    <row r="2065" spans="1:7">
      <c r="A2065" t="s">
        <v>2697</v>
      </c>
      <c r="B2065" t="s">
        <v>211</v>
      </c>
      <c r="C2065" t="s">
        <v>2691</v>
      </c>
      <c r="D2065">
        <v>1</v>
      </c>
      <c r="E2065" t="str">
        <f t="shared" si="32"/>
        <v>breakholes</v>
      </c>
      <c r="F2065" t="e">
        <v>#N/A</v>
      </c>
      <c r="G2065" t="e">
        <v>#N/A</v>
      </c>
    </row>
    <row r="2066" spans="1:7">
      <c r="A2066" t="s">
        <v>2697</v>
      </c>
      <c r="B2066" t="s">
        <v>211</v>
      </c>
      <c r="C2066" t="s">
        <v>228</v>
      </c>
      <c r="D2066">
        <v>1</v>
      </c>
      <c r="E2066" t="str">
        <f t="shared" si="32"/>
        <v>breakpieces</v>
      </c>
      <c r="F2066">
        <v>2.1999999999999999E-2</v>
      </c>
      <c r="G2066">
        <v>0</v>
      </c>
    </row>
    <row r="2067" spans="1:7">
      <c r="A2067" t="s">
        <v>2697</v>
      </c>
      <c r="B2067" t="s">
        <v>211</v>
      </c>
      <c r="C2067" t="s">
        <v>124</v>
      </c>
      <c r="D2067">
        <v>1</v>
      </c>
      <c r="E2067" t="str">
        <f t="shared" si="32"/>
        <v>breakshatter</v>
      </c>
      <c r="F2067">
        <v>4.3999999999999997E-2</v>
      </c>
      <c r="G2067">
        <v>0.41899999999999998</v>
      </c>
    </row>
    <row r="2068" spans="1:7">
      <c r="A2068" t="s">
        <v>2697</v>
      </c>
      <c r="B2068" t="s">
        <v>211</v>
      </c>
      <c r="C2068" t="s">
        <v>124</v>
      </c>
      <c r="D2068">
        <v>3</v>
      </c>
      <c r="E2068" t="str">
        <f t="shared" si="32"/>
        <v>breakshatter</v>
      </c>
      <c r="F2068">
        <v>4.3999999999999997E-2</v>
      </c>
      <c r="G2068">
        <v>0.41899999999999998</v>
      </c>
    </row>
    <row r="2069" spans="1:7">
      <c r="A2069" t="s">
        <v>2697</v>
      </c>
      <c r="B2069" t="s">
        <v>211</v>
      </c>
      <c r="C2069" t="s">
        <v>492</v>
      </c>
      <c r="D2069">
        <v>1</v>
      </c>
      <c r="E2069" t="str">
        <f t="shared" si="32"/>
        <v>breaksplit</v>
      </c>
      <c r="F2069" t="e">
        <v>#N/A</v>
      </c>
      <c r="G2069" t="e">
        <v>#N/A</v>
      </c>
    </row>
    <row r="2070" spans="1:7">
      <c r="A2070" t="s">
        <v>2697</v>
      </c>
      <c r="B2070" t="s">
        <v>211</v>
      </c>
      <c r="C2070" t="s">
        <v>115</v>
      </c>
      <c r="D2070">
        <v>1</v>
      </c>
      <c r="E2070" t="str">
        <f t="shared" si="32"/>
        <v>breaktime</v>
      </c>
      <c r="F2070" t="e">
        <v>#N/A</v>
      </c>
      <c r="G2070" t="e">
        <v>#N/A</v>
      </c>
    </row>
    <row r="2071" spans="1:7">
      <c r="A2071" t="s">
        <v>2697</v>
      </c>
      <c r="B2071" t="s">
        <v>211</v>
      </c>
      <c r="C2071" t="s">
        <v>2683</v>
      </c>
      <c r="D2071">
        <v>1</v>
      </c>
      <c r="E2071" t="str">
        <f t="shared" si="32"/>
        <v>breaktore</v>
      </c>
      <c r="F2071" t="e">
        <v>#N/A</v>
      </c>
      <c r="G2071" t="e">
        <v>#N/A</v>
      </c>
    </row>
    <row r="2072" spans="1:7">
      <c r="A2072" t="s">
        <v>2697</v>
      </c>
      <c r="B2072" t="s">
        <v>211</v>
      </c>
      <c r="C2072" t="s">
        <v>493</v>
      </c>
      <c r="D2072">
        <v>3</v>
      </c>
      <c r="E2072" t="str">
        <f t="shared" si="32"/>
        <v>breaktorn</v>
      </c>
      <c r="F2072" t="e">
        <v>#N/A</v>
      </c>
      <c r="G2072" t="e">
        <v>#N/A</v>
      </c>
    </row>
    <row r="2073" spans="1:7">
      <c r="A2073" t="s">
        <v>2697</v>
      </c>
      <c r="B2073" t="s">
        <v>785</v>
      </c>
      <c r="C2073" t="s">
        <v>776</v>
      </c>
      <c r="D2073">
        <v>1</v>
      </c>
      <c r="E2073" t="str">
        <f t="shared" si="32"/>
        <v>carbig</v>
      </c>
      <c r="F2073" t="e">
        <v>#N/A</v>
      </c>
      <c r="G2073" t="e">
        <v>#N/A</v>
      </c>
    </row>
    <row r="2074" spans="1:7">
      <c r="A2074" t="s">
        <v>2697</v>
      </c>
      <c r="B2074" t="s">
        <v>785</v>
      </c>
      <c r="C2074" t="s">
        <v>1351</v>
      </c>
      <c r="D2074">
        <v>1</v>
      </c>
      <c r="E2074" t="str">
        <f t="shared" si="32"/>
        <v>carcool</v>
      </c>
      <c r="F2074" t="e">
        <v>#N/A</v>
      </c>
      <c r="G2074" t="e">
        <v>#N/A</v>
      </c>
    </row>
    <row r="2075" spans="1:7">
      <c r="A2075" t="s">
        <v>2697</v>
      </c>
      <c r="B2075" t="s">
        <v>785</v>
      </c>
      <c r="C2075" t="s">
        <v>74</v>
      </c>
      <c r="D2075">
        <v>4</v>
      </c>
      <c r="E2075" t="str">
        <f t="shared" si="32"/>
        <v>carfast</v>
      </c>
      <c r="F2075">
        <v>1.7000000000000001E-2</v>
      </c>
      <c r="G2075">
        <v>2.4E-2</v>
      </c>
    </row>
    <row r="2076" spans="1:7">
      <c r="A2076" t="s">
        <v>2697</v>
      </c>
      <c r="B2076" t="s">
        <v>785</v>
      </c>
      <c r="C2076" t="s">
        <v>117</v>
      </c>
      <c r="D2076">
        <v>3</v>
      </c>
      <c r="E2076" t="str">
        <f t="shared" si="32"/>
        <v>cargas</v>
      </c>
      <c r="F2076">
        <v>3.9E-2</v>
      </c>
      <c r="G2076">
        <v>0.378</v>
      </c>
    </row>
    <row r="2077" spans="1:7">
      <c r="A2077" t="s">
        <v>2697</v>
      </c>
      <c r="B2077" t="s">
        <v>785</v>
      </c>
      <c r="C2077" t="s">
        <v>78</v>
      </c>
      <c r="D2077">
        <v>1</v>
      </c>
      <c r="E2077" t="str">
        <f t="shared" si="32"/>
        <v>carmachine</v>
      </c>
      <c r="F2077" t="e">
        <v>#N/A</v>
      </c>
      <c r="G2077" t="e">
        <v>#N/A</v>
      </c>
    </row>
    <row r="2078" spans="1:7">
      <c r="A2078" t="s">
        <v>2697</v>
      </c>
      <c r="B2078" t="s">
        <v>785</v>
      </c>
      <c r="C2078" t="s">
        <v>807</v>
      </c>
      <c r="D2078">
        <v>3</v>
      </c>
      <c r="E2078" t="str">
        <f t="shared" si="32"/>
        <v>carmoney</v>
      </c>
      <c r="F2078">
        <v>1.0999999999999999E-2</v>
      </c>
      <c r="G2078">
        <v>0</v>
      </c>
    </row>
    <row r="2079" spans="1:7">
      <c r="A2079" t="s">
        <v>2697</v>
      </c>
      <c r="B2079" t="s">
        <v>785</v>
      </c>
      <c r="C2079" t="s">
        <v>1886</v>
      </c>
      <c r="D2079">
        <v>1</v>
      </c>
      <c r="E2079" t="str">
        <f t="shared" si="32"/>
        <v>caroil</v>
      </c>
      <c r="F2079" t="e">
        <v>#N/A</v>
      </c>
      <c r="G2079" t="e">
        <v>#N/A</v>
      </c>
    </row>
    <row r="2080" spans="1:7">
      <c r="A2080" t="s">
        <v>2697</v>
      </c>
      <c r="B2080" t="s">
        <v>785</v>
      </c>
      <c r="C2080" t="s">
        <v>1305</v>
      </c>
      <c r="D2080">
        <v>1</v>
      </c>
      <c r="E2080" t="str">
        <f t="shared" si="32"/>
        <v>carrace</v>
      </c>
      <c r="F2080">
        <v>1.0999999999999999E-2</v>
      </c>
      <c r="G2080">
        <v>4.2999999999999997E-2</v>
      </c>
    </row>
    <row r="2081" spans="1:7">
      <c r="A2081" t="s">
        <v>2697</v>
      </c>
      <c r="B2081" t="s">
        <v>785</v>
      </c>
      <c r="C2081" t="s">
        <v>927</v>
      </c>
      <c r="D2081">
        <v>1</v>
      </c>
      <c r="E2081" t="str">
        <f t="shared" si="32"/>
        <v>carshiny</v>
      </c>
      <c r="F2081" t="e">
        <v>#N/A</v>
      </c>
      <c r="G2081" t="e">
        <v>#N/A</v>
      </c>
    </row>
    <row r="2082" spans="1:7">
      <c r="A2082" t="s">
        <v>2697</v>
      </c>
      <c r="B2082" t="s">
        <v>785</v>
      </c>
      <c r="C2082" t="s">
        <v>150</v>
      </c>
      <c r="D2082">
        <v>2</v>
      </c>
      <c r="E2082" t="str">
        <f t="shared" si="32"/>
        <v>carwheel</v>
      </c>
      <c r="F2082">
        <v>2.1999999999999999E-2</v>
      </c>
      <c r="G2082">
        <v>0.27300000000000002</v>
      </c>
    </row>
    <row r="2083" spans="1:7">
      <c r="A2083" t="s">
        <v>2697</v>
      </c>
      <c r="B2083" t="s">
        <v>785</v>
      </c>
      <c r="C2083" t="s">
        <v>881</v>
      </c>
      <c r="D2083">
        <v>2</v>
      </c>
      <c r="E2083" t="str">
        <f t="shared" si="32"/>
        <v>carzoom</v>
      </c>
      <c r="F2083" t="e">
        <v>#N/A</v>
      </c>
      <c r="G2083" t="e">
        <v>#N/A</v>
      </c>
    </row>
    <row r="2084" spans="1:7">
      <c r="A2084" t="s">
        <v>2697</v>
      </c>
      <c r="B2084" t="s">
        <v>854</v>
      </c>
      <c r="C2084" t="s">
        <v>2687</v>
      </c>
      <c r="D2084">
        <v>1</v>
      </c>
      <c r="E2084" t="str">
        <f t="shared" si="32"/>
        <v>casualamerican</v>
      </c>
      <c r="F2084" t="e">
        <v>#N/A</v>
      </c>
      <c r="G2084" t="e">
        <v>#N/A</v>
      </c>
    </row>
    <row r="2085" spans="1:7">
      <c r="A2085" t="s">
        <v>2697</v>
      </c>
      <c r="B2085" t="s">
        <v>854</v>
      </c>
      <c r="C2085" t="s">
        <v>329</v>
      </c>
      <c r="D2085">
        <v>1</v>
      </c>
      <c r="E2085" t="str">
        <f t="shared" si="32"/>
        <v>casualaverage</v>
      </c>
      <c r="F2085" t="e">
        <v>#N/A</v>
      </c>
      <c r="G2085" t="e">
        <v>#N/A</v>
      </c>
    </row>
    <row r="2086" spans="1:7">
      <c r="A2086" t="s">
        <v>2697</v>
      </c>
      <c r="B2086" t="s">
        <v>854</v>
      </c>
      <c r="C2086" t="s">
        <v>21</v>
      </c>
      <c r="D2086">
        <v>1</v>
      </c>
      <c r="E2086" t="str">
        <f t="shared" si="32"/>
        <v>casualcalm</v>
      </c>
      <c r="F2086">
        <v>2.7E-2</v>
      </c>
      <c r="G2086">
        <v>0</v>
      </c>
    </row>
    <row r="2087" spans="1:7">
      <c r="A2087" t="s">
        <v>2697</v>
      </c>
      <c r="B2087" t="s">
        <v>854</v>
      </c>
      <c r="C2087" t="s">
        <v>1657</v>
      </c>
      <c r="D2087">
        <v>3</v>
      </c>
      <c r="E2087" t="str">
        <f t="shared" si="32"/>
        <v>casualchill</v>
      </c>
      <c r="F2087" t="e">
        <v>#N/A</v>
      </c>
      <c r="G2087" t="e">
        <v>#N/A</v>
      </c>
    </row>
    <row r="2088" spans="1:7">
      <c r="A2088" t="s">
        <v>2697</v>
      </c>
      <c r="B2088" t="s">
        <v>854</v>
      </c>
      <c r="C2088" t="s">
        <v>1351</v>
      </c>
      <c r="D2088">
        <v>1</v>
      </c>
      <c r="E2088" t="str">
        <f t="shared" si="32"/>
        <v>casualcool</v>
      </c>
      <c r="F2088">
        <v>1.4E-2</v>
      </c>
      <c r="G2088">
        <v>0</v>
      </c>
    </row>
    <row r="2089" spans="1:7">
      <c r="A2089" t="s">
        <v>2697</v>
      </c>
      <c r="B2089" t="s">
        <v>854</v>
      </c>
      <c r="C2089" t="s">
        <v>48</v>
      </c>
      <c r="D2089">
        <v>1</v>
      </c>
      <c r="E2089" t="str">
        <f t="shared" si="32"/>
        <v>casualeasy</v>
      </c>
      <c r="F2089">
        <v>2.7E-2</v>
      </c>
      <c r="G2089">
        <v>0</v>
      </c>
    </row>
    <row r="2090" spans="1:7">
      <c r="A2090" t="s">
        <v>2697</v>
      </c>
      <c r="B2090" t="s">
        <v>854</v>
      </c>
      <c r="C2090" t="s">
        <v>1203</v>
      </c>
      <c r="D2090">
        <v>1</v>
      </c>
      <c r="E2090" t="str">
        <f t="shared" si="32"/>
        <v>casualfriend</v>
      </c>
      <c r="F2090" t="e">
        <v>#N/A</v>
      </c>
      <c r="G2090" t="e">
        <v>#N/A</v>
      </c>
    </row>
    <row r="2091" spans="1:7">
      <c r="A2091" t="s">
        <v>2697</v>
      </c>
      <c r="B2091" t="s">
        <v>854</v>
      </c>
      <c r="C2091" t="s">
        <v>160</v>
      </c>
      <c r="D2091">
        <v>3</v>
      </c>
      <c r="E2091" t="str">
        <f t="shared" si="32"/>
        <v>casualjeans</v>
      </c>
      <c r="F2091">
        <v>6.0999999999999999E-2</v>
      </c>
      <c r="G2091">
        <v>2.7E-2</v>
      </c>
    </row>
    <row r="2092" spans="1:7">
      <c r="A2092" t="s">
        <v>2697</v>
      </c>
      <c r="B2092" t="s">
        <v>854</v>
      </c>
      <c r="C2092" t="s">
        <v>249</v>
      </c>
      <c r="D2092">
        <v>1</v>
      </c>
      <c r="E2092" t="str">
        <f t="shared" si="32"/>
        <v>casualloose</v>
      </c>
      <c r="F2092" t="e">
        <v>#N/A</v>
      </c>
      <c r="G2092" t="e">
        <v>#N/A</v>
      </c>
    </row>
    <row r="2093" spans="1:7">
      <c r="A2093" t="s">
        <v>2697</v>
      </c>
      <c r="B2093" t="s">
        <v>854</v>
      </c>
      <c r="C2093" t="s">
        <v>938</v>
      </c>
      <c r="D2093">
        <v>1</v>
      </c>
      <c r="E2093" t="str">
        <f t="shared" si="32"/>
        <v>casualnice</v>
      </c>
      <c r="F2093" t="e">
        <v>#N/A</v>
      </c>
      <c r="G2093" t="e">
        <v>#N/A</v>
      </c>
    </row>
    <row r="2094" spans="1:7">
      <c r="A2094" t="s">
        <v>2697</v>
      </c>
      <c r="B2094" t="s">
        <v>854</v>
      </c>
      <c r="C2094" t="s">
        <v>2453</v>
      </c>
      <c r="D2094">
        <v>1</v>
      </c>
      <c r="E2094" t="str">
        <f t="shared" si="32"/>
        <v>casualpoor</v>
      </c>
      <c r="F2094" t="e">
        <v>#N/A</v>
      </c>
      <c r="G2094" t="e">
        <v>#N/A</v>
      </c>
    </row>
    <row r="2095" spans="1:7">
      <c r="A2095" t="s">
        <v>2697</v>
      </c>
      <c r="B2095" t="s">
        <v>854</v>
      </c>
      <c r="C2095" t="s">
        <v>167</v>
      </c>
      <c r="D2095">
        <v>4</v>
      </c>
      <c r="E2095" t="str">
        <f t="shared" si="32"/>
        <v>casualrelaxed</v>
      </c>
      <c r="F2095">
        <v>6.8000000000000005E-2</v>
      </c>
      <c r="G2095">
        <v>0</v>
      </c>
    </row>
    <row r="2096" spans="1:7">
      <c r="A2096" t="s">
        <v>2697</v>
      </c>
      <c r="B2096" t="s">
        <v>854</v>
      </c>
      <c r="C2096" t="s">
        <v>630</v>
      </c>
      <c r="D2096">
        <v>1</v>
      </c>
      <c r="E2096" t="str">
        <f t="shared" si="32"/>
        <v>casualsex</v>
      </c>
      <c r="F2096">
        <v>1.4E-2</v>
      </c>
      <c r="G2096">
        <v>0</v>
      </c>
    </row>
    <row r="2097" spans="1:7">
      <c r="A2097" t="s">
        <v>2697</v>
      </c>
      <c r="B2097" t="s">
        <v>278</v>
      </c>
      <c r="C2097" t="s">
        <v>2693</v>
      </c>
      <c r="D2097">
        <v>2</v>
      </c>
      <c r="E2097" t="str">
        <f t="shared" si="32"/>
        <v>challengeangry</v>
      </c>
      <c r="F2097" t="e">
        <v>#N/A</v>
      </c>
      <c r="G2097" t="e">
        <v>#N/A</v>
      </c>
    </row>
    <row r="2098" spans="1:7">
      <c r="A2098" t="s">
        <v>2697</v>
      </c>
      <c r="B2098" t="s">
        <v>278</v>
      </c>
      <c r="C2098" t="s">
        <v>673</v>
      </c>
      <c r="D2098">
        <v>1</v>
      </c>
      <c r="E2098" t="str">
        <f t="shared" si="32"/>
        <v>challengebeat</v>
      </c>
      <c r="F2098" t="e">
        <v>#N/A</v>
      </c>
      <c r="G2098" t="e">
        <v>#N/A</v>
      </c>
    </row>
    <row r="2099" spans="1:7">
      <c r="A2099" t="s">
        <v>2697</v>
      </c>
      <c r="B2099" t="s">
        <v>278</v>
      </c>
      <c r="C2099" t="s">
        <v>134</v>
      </c>
      <c r="D2099">
        <v>3</v>
      </c>
      <c r="E2099" t="str">
        <f t="shared" si="32"/>
        <v>challengedifficult</v>
      </c>
      <c r="F2099">
        <v>2.7E-2</v>
      </c>
      <c r="G2099">
        <v>0</v>
      </c>
    </row>
    <row r="2100" spans="1:7">
      <c r="A2100" t="s">
        <v>2697</v>
      </c>
      <c r="B2100" t="s">
        <v>278</v>
      </c>
      <c r="C2100" t="s">
        <v>172</v>
      </c>
      <c r="D2100">
        <v>4</v>
      </c>
      <c r="E2100" t="str">
        <f t="shared" si="32"/>
        <v>challengehard</v>
      </c>
      <c r="F2100">
        <v>8.2000000000000003E-2</v>
      </c>
      <c r="G2100">
        <v>0</v>
      </c>
    </row>
    <row r="2101" spans="1:7">
      <c r="A2101" t="s">
        <v>2697</v>
      </c>
      <c r="B2101" t="s">
        <v>278</v>
      </c>
      <c r="C2101" t="s">
        <v>1492</v>
      </c>
      <c r="D2101">
        <v>2</v>
      </c>
      <c r="E2101" t="str">
        <f t="shared" si="32"/>
        <v>challengehurdle</v>
      </c>
      <c r="F2101" t="e">
        <v>#N/A</v>
      </c>
      <c r="G2101" t="e">
        <v>#N/A</v>
      </c>
    </row>
    <row r="2102" spans="1:7">
      <c r="A2102" t="s">
        <v>2697</v>
      </c>
      <c r="B2102" t="s">
        <v>278</v>
      </c>
      <c r="C2102" t="s">
        <v>979</v>
      </c>
      <c r="D2102">
        <v>2</v>
      </c>
      <c r="E2102" t="str">
        <f t="shared" si="32"/>
        <v>challengemad</v>
      </c>
      <c r="F2102" t="e">
        <v>#N/A</v>
      </c>
      <c r="G2102" t="e">
        <v>#N/A</v>
      </c>
    </row>
    <row r="2103" spans="1:7">
      <c r="A2103" t="s">
        <v>2697</v>
      </c>
      <c r="B2103" t="s">
        <v>278</v>
      </c>
      <c r="C2103" t="s">
        <v>89</v>
      </c>
      <c r="D2103">
        <v>1</v>
      </c>
      <c r="E2103" t="str">
        <f t="shared" si="32"/>
        <v>challengeobstacle</v>
      </c>
      <c r="F2103">
        <v>3.4000000000000002E-2</v>
      </c>
      <c r="G2103">
        <v>0.02</v>
      </c>
    </row>
    <row r="2104" spans="1:7">
      <c r="A2104" t="s">
        <v>2697</v>
      </c>
      <c r="B2104" t="s">
        <v>278</v>
      </c>
      <c r="C2104" t="s">
        <v>411</v>
      </c>
      <c r="D2104">
        <v>1</v>
      </c>
      <c r="E2104" t="str">
        <f t="shared" si="32"/>
        <v>challengestress</v>
      </c>
      <c r="F2104" t="e">
        <v>#N/A</v>
      </c>
      <c r="G2104" t="e">
        <v>#N/A</v>
      </c>
    </row>
    <row r="2105" spans="1:7">
      <c r="A2105" t="s">
        <v>2697</v>
      </c>
      <c r="B2105" t="s">
        <v>278</v>
      </c>
      <c r="C2105" t="s">
        <v>411</v>
      </c>
      <c r="D2105">
        <v>1</v>
      </c>
      <c r="E2105" t="str">
        <f t="shared" si="32"/>
        <v>challengestress</v>
      </c>
      <c r="F2105" t="e">
        <v>#N/A</v>
      </c>
      <c r="G2105" t="e">
        <v>#N/A</v>
      </c>
    </row>
    <row r="2106" spans="1:7">
      <c r="A2106" t="s">
        <v>2697</v>
      </c>
      <c r="B2106" t="s">
        <v>278</v>
      </c>
      <c r="C2106" t="s">
        <v>1848</v>
      </c>
      <c r="D2106">
        <v>1</v>
      </c>
      <c r="E2106" t="str">
        <f t="shared" si="32"/>
        <v>challengetension</v>
      </c>
      <c r="F2106" t="e">
        <v>#N/A</v>
      </c>
      <c r="G2106" t="e">
        <v>#N/A</v>
      </c>
    </row>
    <row r="2107" spans="1:7">
      <c r="A2107" t="s">
        <v>2697</v>
      </c>
      <c r="B2107" t="s">
        <v>278</v>
      </c>
      <c r="C2107" t="s">
        <v>565</v>
      </c>
      <c r="D2107">
        <v>1</v>
      </c>
      <c r="E2107" t="str">
        <f t="shared" si="32"/>
        <v>challengetough</v>
      </c>
      <c r="F2107" t="e">
        <v>#N/A</v>
      </c>
      <c r="G2107" t="e">
        <v>#N/A</v>
      </c>
    </row>
    <row r="2108" spans="1:7">
      <c r="A2108" t="s">
        <v>2697</v>
      </c>
      <c r="B2108" t="s">
        <v>278</v>
      </c>
      <c r="C2108" t="s">
        <v>235</v>
      </c>
      <c r="D2108">
        <v>1</v>
      </c>
      <c r="E2108" t="str">
        <f t="shared" si="32"/>
        <v>challengework</v>
      </c>
      <c r="F2108" t="e">
        <v>#N/A</v>
      </c>
      <c r="G2108" t="e">
        <v>#N/A</v>
      </c>
    </row>
    <row r="2109" spans="1:7">
      <c r="A2109" t="s">
        <v>2697</v>
      </c>
      <c r="B2109" t="s">
        <v>845</v>
      </c>
      <c r="C2109" t="s">
        <v>178</v>
      </c>
      <c r="D2109">
        <v>5</v>
      </c>
      <c r="E2109" t="str">
        <f t="shared" si="32"/>
        <v>chowderclam</v>
      </c>
      <c r="F2109">
        <v>0.755</v>
      </c>
      <c r="G2109">
        <v>4.2000000000000003E-2</v>
      </c>
    </row>
    <row r="2110" spans="1:7">
      <c r="A2110" t="s">
        <v>2697</v>
      </c>
      <c r="B2110" t="s">
        <v>845</v>
      </c>
      <c r="C2110" t="s">
        <v>1372</v>
      </c>
      <c r="D2110">
        <v>1</v>
      </c>
      <c r="E2110" t="str">
        <f t="shared" si="32"/>
        <v>chowderdry</v>
      </c>
      <c r="F2110" t="e">
        <v>#N/A</v>
      </c>
      <c r="G2110" t="e">
        <v>#N/A</v>
      </c>
    </row>
    <row r="2111" spans="1:7">
      <c r="A2111" t="s">
        <v>2697</v>
      </c>
      <c r="B2111" t="s">
        <v>845</v>
      </c>
      <c r="C2111" t="s">
        <v>384</v>
      </c>
      <c r="D2111">
        <v>5</v>
      </c>
      <c r="E2111" t="str">
        <f t="shared" si="32"/>
        <v>chowdergross</v>
      </c>
      <c r="F2111" t="e">
        <v>#N/A</v>
      </c>
      <c r="G2111" t="e">
        <v>#N/A</v>
      </c>
    </row>
    <row r="2112" spans="1:7">
      <c r="A2112" t="s">
        <v>2697</v>
      </c>
      <c r="B2112" t="s">
        <v>845</v>
      </c>
      <c r="C2112" t="s">
        <v>1108</v>
      </c>
      <c r="D2112">
        <v>1</v>
      </c>
      <c r="E2112" t="str">
        <f t="shared" si="32"/>
        <v>chowderpowder</v>
      </c>
      <c r="F2112" t="e">
        <v>#N/A</v>
      </c>
      <c r="G2112" t="e">
        <v>#N/A</v>
      </c>
    </row>
    <row r="2113" spans="1:7">
      <c r="A2113" t="s">
        <v>2697</v>
      </c>
      <c r="B2113" t="s">
        <v>845</v>
      </c>
      <c r="C2113" t="s">
        <v>1108</v>
      </c>
      <c r="D2113">
        <v>3</v>
      </c>
      <c r="E2113" t="str">
        <f t="shared" si="32"/>
        <v>chowderpowder</v>
      </c>
      <c r="F2113" t="e">
        <v>#N/A</v>
      </c>
      <c r="G2113" t="e">
        <v>#N/A</v>
      </c>
    </row>
    <row r="2114" spans="1:7">
      <c r="A2114" t="s">
        <v>2697</v>
      </c>
      <c r="B2114" t="s">
        <v>845</v>
      </c>
      <c r="C2114" t="s">
        <v>182</v>
      </c>
      <c r="D2114">
        <v>5</v>
      </c>
      <c r="E2114" t="str">
        <f t="shared" ref="E2114:E2177" si="33">CONCATENATE(LOWER(B2114),LOWER(C2114))</f>
        <v>chowdersoup</v>
      </c>
      <c r="F2114">
        <v>0.129</v>
      </c>
      <c r="G2114">
        <v>1.2E-2</v>
      </c>
    </row>
    <row r="2115" spans="1:7">
      <c r="A2115" t="s">
        <v>2697</v>
      </c>
      <c r="B2115" t="s">
        <v>849</v>
      </c>
      <c r="C2115" t="s">
        <v>71</v>
      </c>
      <c r="D2115">
        <v>1</v>
      </c>
      <c r="E2115" t="str">
        <f t="shared" si="33"/>
        <v>cinemaactor</v>
      </c>
      <c r="F2115" t="e">
        <v>#N/A</v>
      </c>
      <c r="G2115" t="e">
        <v>#N/A</v>
      </c>
    </row>
    <row r="2116" spans="1:7">
      <c r="A2116" t="s">
        <v>2697</v>
      </c>
      <c r="B2116" t="s">
        <v>849</v>
      </c>
      <c r="C2116" t="s">
        <v>2674</v>
      </c>
      <c r="D2116">
        <v>1</v>
      </c>
      <c r="E2116" t="str">
        <f t="shared" si="33"/>
        <v>cinemabollywood</v>
      </c>
      <c r="F2116" t="e">
        <v>#N/A</v>
      </c>
      <c r="G2116" t="e">
        <v>#N/A</v>
      </c>
    </row>
    <row r="2117" spans="1:7">
      <c r="A2117" t="s">
        <v>2697</v>
      </c>
      <c r="B2117" t="s">
        <v>849</v>
      </c>
      <c r="C2117" t="s">
        <v>1060</v>
      </c>
      <c r="D2117">
        <v>1</v>
      </c>
      <c r="E2117" t="str">
        <f t="shared" si="33"/>
        <v>cinemadark</v>
      </c>
      <c r="F2117" t="e">
        <v>#N/A</v>
      </c>
      <c r="G2117" t="e">
        <v>#N/A</v>
      </c>
    </row>
    <row r="2118" spans="1:7">
      <c r="A2118" t="s">
        <v>2697</v>
      </c>
      <c r="B2118" t="s">
        <v>849</v>
      </c>
      <c r="C2118" t="s">
        <v>1162</v>
      </c>
      <c r="D2118">
        <v>1</v>
      </c>
      <c r="E2118" t="str">
        <f t="shared" si="33"/>
        <v>cinemaentertainment</v>
      </c>
      <c r="F2118" t="e">
        <v>#N/A</v>
      </c>
      <c r="G2118" t="e">
        <v>#N/A</v>
      </c>
    </row>
    <row r="2119" spans="1:7">
      <c r="A2119" t="s">
        <v>2697</v>
      </c>
      <c r="B2119" t="s">
        <v>849</v>
      </c>
      <c r="C2119" t="s">
        <v>144</v>
      </c>
      <c r="D2119">
        <v>3</v>
      </c>
      <c r="E2119" t="str">
        <f t="shared" si="33"/>
        <v>cinemafilm</v>
      </c>
      <c r="F2119">
        <v>3.3000000000000002E-2</v>
      </c>
      <c r="G2119">
        <v>1.4E-2</v>
      </c>
    </row>
    <row r="2120" spans="1:7">
      <c r="A2120" t="s">
        <v>2697</v>
      </c>
      <c r="B2120" t="s">
        <v>849</v>
      </c>
      <c r="C2120" t="s">
        <v>144</v>
      </c>
      <c r="D2120">
        <v>1</v>
      </c>
      <c r="E2120" t="str">
        <f t="shared" si="33"/>
        <v>cinemafilm</v>
      </c>
      <c r="F2120">
        <v>3.3000000000000002E-2</v>
      </c>
      <c r="G2120">
        <v>1.4E-2</v>
      </c>
    </row>
    <row r="2121" spans="1:7">
      <c r="A2121" t="s">
        <v>2697</v>
      </c>
      <c r="B2121" t="s">
        <v>849</v>
      </c>
      <c r="C2121" t="s">
        <v>2678</v>
      </c>
      <c r="D2121">
        <v>1</v>
      </c>
      <c r="E2121" t="str">
        <f t="shared" si="33"/>
        <v>cinemakiss</v>
      </c>
      <c r="F2121" t="e">
        <v>#N/A</v>
      </c>
      <c r="G2121" t="e">
        <v>#N/A</v>
      </c>
    </row>
    <row r="2122" spans="1:7">
      <c r="A2122" t="s">
        <v>2697</v>
      </c>
      <c r="B2122" t="s">
        <v>849</v>
      </c>
      <c r="C2122" t="s">
        <v>153</v>
      </c>
      <c r="D2122">
        <v>5</v>
      </c>
      <c r="E2122" t="str">
        <f t="shared" si="33"/>
        <v>cinemamovie</v>
      </c>
      <c r="F2122">
        <v>0.79300000000000004</v>
      </c>
      <c r="G2122">
        <v>2.5000000000000001E-2</v>
      </c>
    </row>
    <row r="2123" spans="1:7">
      <c r="A2123" t="s">
        <v>2697</v>
      </c>
      <c r="B2123" t="s">
        <v>849</v>
      </c>
      <c r="C2123" t="s">
        <v>139</v>
      </c>
      <c r="D2123">
        <v>3</v>
      </c>
      <c r="E2123" t="str">
        <f t="shared" si="33"/>
        <v>cinemapopcorn</v>
      </c>
      <c r="F2123" t="e">
        <v>#N/A</v>
      </c>
      <c r="G2123" t="e">
        <v>#N/A</v>
      </c>
    </row>
    <row r="2124" spans="1:7">
      <c r="A2124" t="s">
        <v>2697</v>
      </c>
      <c r="B2124" t="s">
        <v>849</v>
      </c>
      <c r="C2124" t="s">
        <v>219</v>
      </c>
      <c r="D2124">
        <v>1</v>
      </c>
      <c r="E2124" t="str">
        <f t="shared" si="33"/>
        <v>cinemashow</v>
      </c>
      <c r="F2124" t="e">
        <v>#N/A</v>
      </c>
      <c r="G2124" t="e">
        <v>#N/A</v>
      </c>
    </row>
    <row r="2125" spans="1:7">
      <c r="A2125" t="s">
        <v>2697</v>
      </c>
      <c r="B2125" t="s">
        <v>849</v>
      </c>
      <c r="C2125" t="s">
        <v>143</v>
      </c>
      <c r="D2125">
        <v>1</v>
      </c>
      <c r="E2125" t="str">
        <f t="shared" si="33"/>
        <v>cinematheater</v>
      </c>
      <c r="F2125">
        <v>5.2999999999999999E-2</v>
      </c>
      <c r="G2125">
        <v>0.02</v>
      </c>
    </row>
    <row r="2126" spans="1:7">
      <c r="A2126" t="s">
        <v>2697</v>
      </c>
      <c r="B2126" t="s">
        <v>849</v>
      </c>
      <c r="C2126" t="s">
        <v>1211</v>
      </c>
      <c r="D2126">
        <v>1</v>
      </c>
      <c r="E2126" t="str">
        <f t="shared" si="33"/>
        <v>cinemawatch</v>
      </c>
      <c r="F2126" t="e">
        <v>#N/A</v>
      </c>
      <c r="G2126" t="e">
        <v>#N/A</v>
      </c>
    </row>
    <row r="2127" spans="1:7">
      <c r="A2127" t="s">
        <v>2697</v>
      </c>
      <c r="B2127" t="s">
        <v>857</v>
      </c>
      <c r="C2127" t="s">
        <v>271</v>
      </c>
      <c r="D2127">
        <v>1</v>
      </c>
      <c r="E2127" t="str">
        <f t="shared" si="33"/>
        <v>closeddoor</v>
      </c>
      <c r="F2127">
        <v>7.1999999999999995E-2</v>
      </c>
      <c r="G2127">
        <v>0</v>
      </c>
    </row>
    <row r="2128" spans="1:7">
      <c r="A2128" t="s">
        <v>2697</v>
      </c>
      <c r="B2128" t="s">
        <v>857</v>
      </c>
      <c r="C2128" t="s">
        <v>135</v>
      </c>
      <c r="D2128">
        <v>1</v>
      </c>
      <c r="E2128" t="str">
        <f t="shared" si="33"/>
        <v>closedenter</v>
      </c>
      <c r="F2128" t="e">
        <v>#N/A</v>
      </c>
      <c r="G2128" t="e">
        <v>#N/A</v>
      </c>
    </row>
    <row r="2129" spans="1:7">
      <c r="A2129" t="s">
        <v>2697</v>
      </c>
      <c r="B2129" t="s">
        <v>857</v>
      </c>
      <c r="C2129" t="s">
        <v>2695</v>
      </c>
      <c r="D2129">
        <v>2</v>
      </c>
      <c r="E2129" t="str">
        <f t="shared" si="33"/>
        <v>closedentry</v>
      </c>
      <c r="F2129" t="e">
        <v>#N/A</v>
      </c>
      <c r="G2129" t="e">
        <v>#N/A</v>
      </c>
    </row>
    <row r="2130" spans="1:7">
      <c r="A2130" t="s">
        <v>2697</v>
      </c>
      <c r="B2130" t="s">
        <v>857</v>
      </c>
      <c r="C2130" t="s">
        <v>1955</v>
      </c>
      <c r="D2130">
        <v>3</v>
      </c>
      <c r="E2130" t="str">
        <f t="shared" si="33"/>
        <v>closedlate</v>
      </c>
      <c r="F2130" t="e">
        <v>#N/A</v>
      </c>
      <c r="G2130" t="e">
        <v>#N/A</v>
      </c>
    </row>
    <row r="2131" spans="1:7">
      <c r="A2131" t="s">
        <v>2697</v>
      </c>
      <c r="B2131" t="s">
        <v>857</v>
      </c>
      <c r="C2131" t="s">
        <v>355</v>
      </c>
      <c r="D2131">
        <v>1</v>
      </c>
      <c r="E2131" t="str">
        <f t="shared" si="33"/>
        <v>closednot</v>
      </c>
      <c r="F2131" t="e">
        <v>#N/A</v>
      </c>
      <c r="G2131" t="e">
        <v>#N/A</v>
      </c>
    </row>
    <row r="2132" spans="1:7">
      <c r="A2132" t="s">
        <v>2697</v>
      </c>
      <c r="B2132" t="s">
        <v>857</v>
      </c>
      <c r="C2132" t="s">
        <v>161</v>
      </c>
      <c r="D2132">
        <v>5</v>
      </c>
      <c r="E2132" t="str">
        <f t="shared" si="33"/>
        <v>closedopen</v>
      </c>
      <c r="F2132">
        <v>0.67800000000000005</v>
      </c>
      <c r="G2132">
        <v>0</v>
      </c>
    </row>
    <row r="2133" spans="1:7">
      <c r="A2133" t="s">
        <v>2697</v>
      </c>
      <c r="B2133" t="s">
        <v>857</v>
      </c>
      <c r="C2133" t="s">
        <v>70</v>
      </c>
      <c r="D2133">
        <v>4</v>
      </c>
      <c r="E2133" t="str">
        <f t="shared" si="33"/>
        <v>closedshut</v>
      </c>
      <c r="F2133">
        <v>2.5999999999999999E-2</v>
      </c>
      <c r="G2133">
        <v>0</v>
      </c>
    </row>
    <row r="2134" spans="1:7">
      <c r="A2134" t="s">
        <v>2697</v>
      </c>
      <c r="B2134" t="s">
        <v>857</v>
      </c>
      <c r="C2134" t="s">
        <v>154</v>
      </c>
      <c r="D2134">
        <v>1</v>
      </c>
      <c r="E2134" t="str">
        <f t="shared" si="33"/>
        <v>closedstop</v>
      </c>
      <c r="F2134" t="e">
        <v>#N/A</v>
      </c>
      <c r="G2134" t="e">
        <v>#N/A</v>
      </c>
    </row>
    <row r="2135" spans="1:7">
      <c r="A2135" t="s">
        <v>2697</v>
      </c>
      <c r="B2135" t="s">
        <v>857</v>
      </c>
      <c r="C2135" t="s">
        <v>2680</v>
      </c>
      <c r="D2135">
        <v>1</v>
      </c>
      <c r="E2135" t="str">
        <f t="shared" si="33"/>
        <v>closedsucks</v>
      </c>
      <c r="F2135" t="e">
        <v>#N/A</v>
      </c>
      <c r="G2135" t="e">
        <v>#N/A</v>
      </c>
    </row>
    <row r="2136" spans="1:7">
      <c r="A2136" t="s">
        <v>2697</v>
      </c>
      <c r="B2136" t="s">
        <v>857</v>
      </c>
      <c r="C2136" t="s">
        <v>115</v>
      </c>
      <c r="D2136">
        <v>2</v>
      </c>
      <c r="E2136" t="str">
        <f t="shared" si="33"/>
        <v>closedtime</v>
      </c>
      <c r="F2136" t="e">
        <v>#N/A</v>
      </c>
      <c r="G2136" t="e">
        <v>#N/A</v>
      </c>
    </row>
    <row r="2137" spans="1:7">
      <c r="A2137" t="s">
        <v>2697</v>
      </c>
      <c r="B2137" t="s">
        <v>839</v>
      </c>
      <c r="C2137" t="s">
        <v>335</v>
      </c>
      <c r="D2137">
        <v>1</v>
      </c>
      <c r="E2137" t="str">
        <f t="shared" si="33"/>
        <v>clothbrand</v>
      </c>
      <c r="F2137" t="e">
        <v>#N/A</v>
      </c>
      <c r="G2137" t="e">
        <v>#N/A</v>
      </c>
    </row>
    <row r="2138" spans="1:7">
      <c r="A2138" t="s">
        <v>2697</v>
      </c>
      <c r="B2138" t="s">
        <v>839</v>
      </c>
      <c r="C2138" t="s">
        <v>157</v>
      </c>
      <c r="D2138">
        <v>4</v>
      </c>
      <c r="E2138" t="str">
        <f t="shared" si="33"/>
        <v>clothclothes</v>
      </c>
      <c r="F2138">
        <v>0.182</v>
      </c>
      <c r="G2138">
        <v>0</v>
      </c>
    </row>
    <row r="2139" spans="1:7">
      <c r="A2139" t="s">
        <v>2697</v>
      </c>
      <c r="B2139" t="s">
        <v>839</v>
      </c>
      <c r="C2139" t="s">
        <v>582</v>
      </c>
      <c r="D2139">
        <v>4</v>
      </c>
      <c r="E2139" t="str">
        <f t="shared" si="33"/>
        <v>clothcotton</v>
      </c>
      <c r="F2139">
        <v>0.03</v>
      </c>
      <c r="G2139">
        <v>0</v>
      </c>
    </row>
    <row r="2140" spans="1:7">
      <c r="A2140" t="s">
        <v>2697</v>
      </c>
      <c r="B2140" t="s">
        <v>839</v>
      </c>
      <c r="C2140" t="s">
        <v>290</v>
      </c>
      <c r="D2140">
        <v>1</v>
      </c>
      <c r="E2140" t="str">
        <f t="shared" si="33"/>
        <v>clothfabric</v>
      </c>
      <c r="F2140">
        <v>0.115</v>
      </c>
      <c r="G2140">
        <v>0.38100000000000001</v>
      </c>
    </row>
    <row r="2141" spans="1:7">
      <c r="A2141" t="s">
        <v>2697</v>
      </c>
      <c r="B2141" t="s">
        <v>839</v>
      </c>
      <c r="C2141" t="s">
        <v>2676</v>
      </c>
      <c r="D2141">
        <v>1</v>
      </c>
      <c r="E2141" t="str">
        <f t="shared" si="33"/>
        <v>clothnames</v>
      </c>
      <c r="F2141" t="e">
        <v>#N/A</v>
      </c>
      <c r="G2141" t="e">
        <v>#N/A</v>
      </c>
    </row>
    <row r="2142" spans="1:7">
      <c r="A2142" t="s">
        <v>2697</v>
      </c>
      <c r="B2142" t="s">
        <v>839</v>
      </c>
      <c r="C2142" t="s">
        <v>164</v>
      </c>
      <c r="D2142">
        <v>1</v>
      </c>
      <c r="E2142" t="str">
        <f t="shared" si="33"/>
        <v>clothsilk</v>
      </c>
      <c r="F2142">
        <v>0.03</v>
      </c>
      <c r="G2142">
        <v>4.7E-2</v>
      </c>
    </row>
    <row r="2143" spans="1:7">
      <c r="A2143" t="s">
        <v>2697</v>
      </c>
      <c r="B2143" t="s">
        <v>839</v>
      </c>
      <c r="C2143" t="s">
        <v>269</v>
      </c>
      <c r="D2143">
        <v>1</v>
      </c>
      <c r="E2143" t="str">
        <f t="shared" si="33"/>
        <v>clothwarm</v>
      </c>
      <c r="F2143" t="e">
        <v>#N/A</v>
      </c>
      <c r="G2143" t="e">
        <v>#N/A</v>
      </c>
    </row>
    <row r="2144" spans="1:7">
      <c r="A2144" t="s">
        <v>2697</v>
      </c>
      <c r="B2144" t="s">
        <v>839</v>
      </c>
      <c r="C2144" t="s">
        <v>80</v>
      </c>
      <c r="D2144">
        <v>3</v>
      </c>
      <c r="E2144" t="str">
        <f t="shared" si="33"/>
        <v>clothwear</v>
      </c>
      <c r="F2144">
        <v>2.4E-2</v>
      </c>
      <c r="G2144">
        <v>1.4E-2</v>
      </c>
    </row>
    <row r="2145" spans="1:7">
      <c r="A2145" t="s">
        <v>2697</v>
      </c>
      <c r="B2145" t="s">
        <v>839</v>
      </c>
      <c r="C2145" t="s">
        <v>522</v>
      </c>
      <c r="D2145">
        <v>5</v>
      </c>
      <c r="E2145" t="str">
        <f t="shared" si="33"/>
        <v>clothwool</v>
      </c>
      <c r="F2145" t="e">
        <v>#N/A</v>
      </c>
      <c r="G2145" t="e">
        <v>#N/A</v>
      </c>
    </row>
    <row r="2146" spans="1:7">
      <c r="A2146" t="s">
        <v>2697</v>
      </c>
      <c r="B2146" t="s">
        <v>856</v>
      </c>
      <c r="C2146" t="s">
        <v>661</v>
      </c>
      <c r="D2146">
        <v>1</v>
      </c>
      <c r="E2146" t="str">
        <f t="shared" si="33"/>
        <v>commonalike</v>
      </c>
      <c r="F2146" t="e">
        <v>#N/A</v>
      </c>
      <c r="G2146" t="e">
        <v>#N/A</v>
      </c>
    </row>
    <row r="2147" spans="1:7">
      <c r="A2147" t="s">
        <v>2697</v>
      </c>
      <c r="B2147" t="s">
        <v>856</v>
      </c>
      <c r="C2147" t="s">
        <v>329</v>
      </c>
      <c r="D2147">
        <v>1</v>
      </c>
      <c r="E2147" t="str">
        <f t="shared" si="33"/>
        <v>commonaverage</v>
      </c>
      <c r="F2147">
        <v>2.1000000000000001E-2</v>
      </c>
      <c r="G2147">
        <v>1.2999999999999999E-2</v>
      </c>
    </row>
    <row r="2148" spans="1:7">
      <c r="A2148" t="s">
        <v>2697</v>
      </c>
      <c r="B2148" t="s">
        <v>856</v>
      </c>
      <c r="C2148" t="s">
        <v>426</v>
      </c>
      <c r="D2148">
        <v>2</v>
      </c>
      <c r="E2148" t="str">
        <f t="shared" si="33"/>
        <v>commonboring</v>
      </c>
      <c r="F2148" t="e">
        <v>#N/A</v>
      </c>
      <c r="G2148" t="e">
        <v>#N/A</v>
      </c>
    </row>
    <row r="2149" spans="1:7">
      <c r="A2149" t="s">
        <v>2697</v>
      </c>
      <c r="B2149" t="s">
        <v>856</v>
      </c>
      <c r="C2149" t="s">
        <v>2685</v>
      </c>
      <c r="D2149">
        <v>1</v>
      </c>
      <c r="E2149" t="str">
        <f t="shared" si="33"/>
        <v>commondifferent</v>
      </c>
      <c r="F2149">
        <v>1.4E-2</v>
      </c>
      <c r="G2149">
        <v>0</v>
      </c>
    </row>
    <row r="2150" spans="1:7">
      <c r="A2150" t="s">
        <v>2697</v>
      </c>
      <c r="B2150" t="s">
        <v>856</v>
      </c>
      <c r="C2150" t="s">
        <v>128</v>
      </c>
      <c r="D2150">
        <v>1</v>
      </c>
      <c r="E2150" t="str">
        <f t="shared" si="33"/>
        <v>commonfood</v>
      </c>
      <c r="F2150" t="e">
        <v>#N/A</v>
      </c>
      <c r="G2150" t="e">
        <v>#N/A</v>
      </c>
    </row>
    <row r="2151" spans="1:7">
      <c r="A2151" t="s">
        <v>2697</v>
      </c>
      <c r="B2151" t="s">
        <v>856</v>
      </c>
      <c r="C2151" t="s">
        <v>300</v>
      </c>
      <c r="D2151">
        <v>1</v>
      </c>
      <c r="E2151" t="str">
        <f t="shared" si="33"/>
        <v>commonfun</v>
      </c>
      <c r="F2151" t="e">
        <v>#N/A</v>
      </c>
      <c r="G2151" t="e">
        <v>#N/A</v>
      </c>
    </row>
    <row r="2152" spans="1:7">
      <c r="A2152" t="s">
        <v>2697</v>
      </c>
      <c r="B2152" t="s">
        <v>856</v>
      </c>
      <c r="C2152" t="s">
        <v>1512</v>
      </c>
      <c r="D2152">
        <v>1</v>
      </c>
      <c r="E2152" t="str">
        <f t="shared" si="33"/>
        <v>commonmajority</v>
      </c>
      <c r="F2152" t="e">
        <v>#N/A</v>
      </c>
      <c r="G2152" t="e">
        <v>#N/A</v>
      </c>
    </row>
    <row r="2153" spans="1:7">
      <c r="A2153" t="s">
        <v>2697</v>
      </c>
      <c r="B2153" t="s">
        <v>856</v>
      </c>
      <c r="C2153" t="s">
        <v>176</v>
      </c>
      <c r="D2153">
        <v>5</v>
      </c>
      <c r="E2153" t="str">
        <f t="shared" si="33"/>
        <v>commonnormal</v>
      </c>
      <c r="F2153">
        <v>4.8000000000000001E-2</v>
      </c>
      <c r="G2153">
        <v>0</v>
      </c>
    </row>
    <row r="2154" spans="1:7">
      <c r="A2154" t="s">
        <v>2697</v>
      </c>
      <c r="B2154" t="s">
        <v>856</v>
      </c>
      <c r="C2154" t="s">
        <v>614</v>
      </c>
      <c r="D2154">
        <v>1</v>
      </c>
      <c r="E2154" t="str">
        <f t="shared" si="33"/>
        <v>commonpeople</v>
      </c>
      <c r="F2154">
        <v>3.4000000000000002E-2</v>
      </c>
      <c r="G2154">
        <v>0</v>
      </c>
    </row>
    <row r="2155" spans="1:7">
      <c r="A2155" t="s">
        <v>2697</v>
      </c>
      <c r="B2155" t="s">
        <v>856</v>
      </c>
      <c r="C2155" t="s">
        <v>668</v>
      </c>
      <c r="D2155">
        <v>3</v>
      </c>
      <c r="E2155" t="str">
        <f t="shared" si="33"/>
        <v>commonsame</v>
      </c>
      <c r="F2155">
        <v>3.4000000000000002E-2</v>
      </c>
      <c r="G2155">
        <v>0</v>
      </c>
    </row>
    <row r="2156" spans="1:7">
      <c r="A2156" t="s">
        <v>2697</v>
      </c>
      <c r="B2156" t="s">
        <v>856</v>
      </c>
      <c r="C2156" t="s">
        <v>323</v>
      </c>
      <c r="D2156">
        <v>2</v>
      </c>
      <c r="E2156" t="str">
        <f t="shared" si="33"/>
        <v>commonusual</v>
      </c>
      <c r="F2156">
        <v>4.1000000000000002E-2</v>
      </c>
      <c r="G2156">
        <v>9.6000000000000002E-2</v>
      </c>
    </row>
    <row r="2157" spans="1:7">
      <c r="A2157" t="s">
        <v>2697</v>
      </c>
      <c r="B2157" t="s">
        <v>856</v>
      </c>
      <c r="C2157" t="s">
        <v>1339</v>
      </c>
      <c r="D2157">
        <v>1</v>
      </c>
      <c r="E2157" t="str">
        <f t="shared" si="33"/>
        <v>commonwater</v>
      </c>
      <c r="F2157" t="e">
        <v>#N/A</v>
      </c>
      <c r="G2157" t="e">
        <v>#N/A</v>
      </c>
    </row>
    <row r="2158" spans="1:7">
      <c r="A2158" t="s">
        <v>2697</v>
      </c>
      <c r="B2158" t="s">
        <v>846</v>
      </c>
      <c r="C2158" t="s">
        <v>861</v>
      </c>
      <c r="D2158">
        <v>1</v>
      </c>
      <c r="E2158" t="str">
        <f t="shared" si="33"/>
        <v>computerapple</v>
      </c>
      <c r="F2158">
        <v>1.4E-2</v>
      </c>
      <c r="G2158">
        <v>0.02</v>
      </c>
    </row>
    <row r="2159" spans="1:7">
      <c r="A2159" t="s">
        <v>2697</v>
      </c>
      <c r="B2159" t="s">
        <v>846</v>
      </c>
      <c r="C2159" t="s">
        <v>2682</v>
      </c>
      <c r="D2159">
        <v>1</v>
      </c>
      <c r="E2159" t="str">
        <f t="shared" si="33"/>
        <v>computercd-rom</v>
      </c>
      <c r="F2159" t="e">
        <v>#N/A</v>
      </c>
      <c r="G2159" t="e">
        <v>#N/A</v>
      </c>
    </row>
    <row r="2160" spans="1:7">
      <c r="A2160" t="s">
        <v>2697</v>
      </c>
      <c r="B2160" t="s">
        <v>846</v>
      </c>
      <c r="C2160" t="s">
        <v>1564</v>
      </c>
      <c r="D2160">
        <v>1</v>
      </c>
      <c r="E2160" t="str">
        <f t="shared" si="33"/>
        <v>computerdevice</v>
      </c>
      <c r="F2160" t="e">
        <v>#N/A</v>
      </c>
      <c r="G2160" t="e">
        <v>#N/A</v>
      </c>
    </row>
    <row r="2161" spans="1:7">
      <c r="A2161" t="s">
        <v>2697</v>
      </c>
      <c r="B2161" t="s">
        <v>846</v>
      </c>
      <c r="C2161" t="s">
        <v>179</v>
      </c>
      <c r="D2161">
        <v>1</v>
      </c>
      <c r="E2161" t="str">
        <f t="shared" si="33"/>
        <v>computerdrive</v>
      </c>
      <c r="F2161" t="e">
        <v>#N/A</v>
      </c>
      <c r="G2161" t="e">
        <v>#N/A</v>
      </c>
    </row>
    <row r="2162" spans="1:7">
      <c r="A2162" t="s">
        <v>2697</v>
      </c>
      <c r="B2162" t="s">
        <v>846</v>
      </c>
      <c r="C2162" t="s">
        <v>74</v>
      </c>
      <c r="D2162">
        <v>1</v>
      </c>
      <c r="E2162" t="str">
        <f t="shared" si="33"/>
        <v>computerfast</v>
      </c>
      <c r="F2162">
        <v>1.4E-2</v>
      </c>
      <c r="G2162">
        <v>0</v>
      </c>
    </row>
    <row r="2163" spans="1:7">
      <c r="A2163" t="s">
        <v>2697</v>
      </c>
      <c r="B2163" t="s">
        <v>846</v>
      </c>
      <c r="C2163" t="s">
        <v>172</v>
      </c>
      <c r="D2163">
        <v>1</v>
      </c>
      <c r="E2163" t="str">
        <f t="shared" si="33"/>
        <v>computerhard</v>
      </c>
      <c r="F2163" t="e">
        <v>#N/A</v>
      </c>
      <c r="G2163" t="e">
        <v>#N/A</v>
      </c>
    </row>
    <row r="2164" spans="1:7">
      <c r="A2164" t="s">
        <v>2697</v>
      </c>
      <c r="B2164" t="s">
        <v>846</v>
      </c>
      <c r="C2164" t="s">
        <v>240</v>
      </c>
      <c r="D2164">
        <v>3</v>
      </c>
      <c r="E2164" t="str">
        <f t="shared" si="33"/>
        <v>computerhardware</v>
      </c>
      <c r="F2164" t="e">
        <v>#N/A</v>
      </c>
      <c r="G2164" t="e">
        <v>#N/A</v>
      </c>
    </row>
    <row r="2165" spans="1:7">
      <c r="A2165" t="s">
        <v>2697</v>
      </c>
      <c r="B2165" t="s">
        <v>846</v>
      </c>
      <c r="C2165" t="s">
        <v>163</v>
      </c>
      <c r="D2165">
        <v>1</v>
      </c>
      <c r="E2165" t="str">
        <f t="shared" si="33"/>
        <v>computerkeyboard</v>
      </c>
      <c r="F2165">
        <v>4.8000000000000001E-2</v>
      </c>
      <c r="G2165">
        <v>0.217</v>
      </c>
    </row>
    <row r="2166" spans="1:7">
      <c r="A2166" t="s">
        <v>2697</v>
      </c>
      <c r="B2166" t="s">
        <v>846</v>
      </c>
      <c r="C2166" t="s">
        <v>823</v>
      </c>
      <c r="D2166">
        <v>1</v>
      </c>
      <c r="E2166" t="str">
        <f t="shared" si="33"/>
        <v>computermemory</v>
      </c>
      <c r="F2166" t="e">
        <v>#N/A</v>
      </c>
      <c r="G2166" t="e">
        <v>#N/A</v>
      </c>
    </row>
    <row r="2167" spans="1:7">
      <c r="A2167" t="s">
        <v>2697</v>
      </c>
      <c r="B2167" t="s">
        <v>846</v>
      </c>
      <c r="C2167" t="s">
        <v>2689</v>
      </c>
      <c r="D2167">
        <v>1</v>
      </c>
      <c r="E2167" t="str">
        <f t="shared" si="33"/>
        <v>computermetallic</v>
      </c>
      <c r="F2167" t="e">
        <v>#N/A</v>
      </c>
      <c r="G2167" t="e">
        <v>#N/A</v>
      </c>
    </row>
    <row r="2168" spans="1:7">
      <c r="A2168" t="s">
        <v>2697</v>
      </c>
      <c r="B2168" t="s">
        <v>846</v>
      </c>
      <c r="C2168" t="s">
        <v>1747</v>
      </c>
      <c r="D2168">
        <v>1</v>
      </c>
      <c r="E2168" t="str">
        <f t="shared" si="33"/>
        <v>computermicrosoft</v>
      </c>
      <c r="F2168" t="e">
        <v>#N/A</v>
      </c>
      <c r="G2168" t="e">
        <v>#N/A</v>
      </c>
    </row>
    <row r="2169" spans="1:7">
      <c r="A2169" t="s">
        <v>2697</v>
      </c>
      <c r="B2169" t="s">
        <v>846</v>
      </c>
      <c r="C2169" t="s">
        <v>145</v>
      </c>
      <c r="D2169">
        <v>1</v>
      </c>
      <c r="E2169" t="str">
        <f t="shared" si="33"/>
        <v>computermouse</v>
      </c>
      <c r="F2169" t="e">
        <v>#N/A</v>
      </c>
      <c r="G2169" t="e">
        <v>#N/A</v>
      </c>
    </row>
    <row r="2170" spans="1:7">
      <c r="A2170" t="s">
        <v>2697</v>
      </c>
      <c r="B2170" t="s">
        <v>846</v>
      </c>
      <c r="C2170" t="s">
        <v>102</v>
      </c>
      <c r="D2170">
        <v>4</v>
      </c>
      <c r="E2170" t="str">
        <f t="shared" si="33"/>
        <v>computerscreen</v>
      </c>
      <c r="F2170">
        <v>2.7E-2</v>
      </c>
      <c r="G2170">
        <v>0</v>
      </c>
    </row>
    <row r="2171" spans="1:7">
      <c r="A2171" t="s">
        <v>2697</v>
      </c>
      <c r="B2171" t="s">
        <v>846</v>
      </c>
      <c r="C2171" t="s">
        <v>927</v>
      </c>
      <c r="D2171">
        <v>1</v>
      </c>
      <c r="E2171" t="str">
        <f t="shared" si="33"/>
        <v>computershiny</v>
      </c>
      <c r="F2171" t="e">
        <v>#N/A</v>
      </c>
      <c r="G2171" t="e">
        <v>#N/A</v>
      </c>
    </row>
    <row r="2172" spans="1:7">
      <c r="A2172" t="s">
        <v>2697</v>
      </c>
      <c r="B2172" t="s">
        <v>846</v>
      </c>
      <c r="C2172" t="s">
        <v>60</v>
      </c>
      <c r="D2172">
        <v>2</v>
      </c>
      <c r="E2172" t="str">
        <f t="shared" si="33"/>
        <v>computertechnology</v>
      </c>
      <c r="F2172">
        <v>3.4000000000000002E-2</v>
      </c>
      <c r="G2172">
        <v>0.23400000000000001</v>
      </c>
    </row>
    <row r="2173" spans="1:7">
      <c r="A2173" t="s">
        <v>2697</v>
      </c>
      <c r="B2173" t="s">
        <v>216</v>
      </c>
      <c r="C2173" t="s">
        <v>1351</v>
      </c>
      <c r="D2173">
        <v>3</v>
      </c>
      <c r="E2173" t="str">
        <f t="shared" si="33"/>
        <v>dancercool</v>
      </c>
      <c r="F2173" t="e">
        <v>#N/A</v>
      </c>
      <c r="G2173" t="e">
        <v>#N/A</v>
      </c>
    </row>
    <row r="2174" spans="1:7">
      <c r="A2174" t="s">
        <v>2697</v>
      </c>
      <c r="B2174" t="s">
        <v>216</v>
      </c>
      <c r="C2174" t="s">
        <v>63</v>
      </c>
      <c r="D2174">
        <v>1</v>
      </c>
      <c r="E2174" t="str">
        <f t="shared" si="33"/>
        <v>dancerfit</v>
      </c>
      <c r="F2174" t="e">
        <v>#N/A</v>
      </c>
      <c r="G2174" t="e">
        <v>#N/A</v>
      </c>
    </row>
    <row r="2175" spans="1:7">
      <c r="A2175" t="s">
        <v>2697</v>
      </c>
      <c r="B2175" t="s">
        <v>216</v>
      </c>
      <c r="C2175" t="s">
        <v>675</v>
      </c>
      <c r="D2175">
        <v>2</v>
      </c>
      <c r="E2175" t="str">
        <f t="shared" si="33"/>
        <v>dancerflexible</v>
      </c>
      <c r="F2175" t="e">
        <v>#N/A</v>
      </c>
      <c r="G2175" t="e">
        <v>#N/A</v>
      </c>
    </row>
    <row r="2176" spans="1:7">
      <c r="A2176" t="s">
        <v>2697</v>
      </c>
      <c r="B2176" t="s">
        <v>216</v>
      </c>
      <c r="C2176" t="s">
        <v>1443</v>
      </c>
      <c r="D2176">
        <v>1</v>
      </c>
      <c r="E2176" t="str">
        <f t="shared" si="33"/>
        <v>dancerflow</v>
      </c>
      <c r="F2176" t="e">
        <v>#N/A</v>
      </c>
      <c r="G2176" t="e">
        <v>#N/A</v>
      </c>
    </row>
    <row r="2177" spans="1:7">
      <c r="A2177" t="s">
        <v>2697</v>
      </c>
      <c r="B2177" t="s">
        <v>216</v>
      </c>
      <c r="C2177" t="s">
        <v>300</v>
      </c>
      <c r="D2177">
        <v>1</v>
      </c>
      <c r="E2177" t="str">
        <f t="shared" si="33"/>
        <v>dancerfun</v>
      </c>
      <c r="F2177" t="e">
        <v>#N/A</v>
      </c>
      <c r="G2177" t="e">
        <v>#N/A</v>
      </c>
    </row>
    <row r="2178" spans="1:7">
      <c r="A2178" t="s">
        <v>2697</v>
      </c>
      <c r="B2178" t="s">
        <v>216</v>
      </c>
      <c r="C2178" t="s">
        <v>214</v>
      </c>
      <c r="D2178">
        <v>1</v>
      </c>
      <c r="E2178" t="str">
        <f t="shared" ref="E2178:E2241" si="34">CONCATENATE(LOWER(B2178),LOWER(C2178))</f>
        <v>dancermovement</v>
      </c>
      <c r="F2178" t="e">
        <v>#N/A</v>
      </c>
      <c r="G2178" t="e">
        <v>#N/A</v>
      </c>
    </row>
    <row r="2179" spans="1:7">
      <c r="A2179" t="s">
        <v>2697</v>
      </c>
      <c r="B2179" t="s">
        <v>216</v>
      </c>
      <c r="C2179" t="s">
        <v>133</v>
      </c>
      <c r="D2179">
        <v>1</v>
      </c>
      <c r="E2179" t="str">
        <f t="shared" si="34"/>
        <v>dancermusic</v>
      </c>
      <c r="F2179">
        <v>5.1999999999999998E-2</v>
      </c>
      <c r="G2179">
        <v>0</v>
      </c>
    </row>
    <row r="2180" spans="1:7">
      <c r="A2180" t="s">
        <v>2697</v>
      </c>
      <c r="B2180" t="s">
        <v>216</v>
      </c>
      <c r="C2180" t="s">
        <v>666</v>
      </c>
      <c r="D2180">
        <v>1</v>
      </c>
      <c r="E2180" t="str">
        <f t="shared" si="34"/>
        <v>dancerpopular</v>
      </c>
      <c r="F2180" t="e">
        <v>#N/A</v>
      </c>
      <c r="G2180" t="e">
        <v>#N/A</v>
      </c>
    </row>
    <row r="2181" spans="1:7">
      <c r="A2181" t="s">
        <v>2697</v>
      </c>
      <c r="B2181" t="s">
        <v>216</v>
      </c>
      <c r="C2181" t="s">
        <v>225</v>
      </c>
      <c r="D2181">
        <v>5</v>
      </c>
      <c r="E2181" t="str">
        <f t="shared" si="34"/>
        <v>dancerpretty</v>
      </c>
      <c r="F2181">
        <v>1.2999999999999999E-2</v>
      </c>
      <c r="G2181">
        <v>0</v>
      </c>
    </row>
    <row r="2182" spans="1:7">
      <c r="A2182" t="s">
        <v>2697</v>
      </c>
      <c r="B2182" t="s">
        <v>216</v>
      </c>
      <c r="C2182" t="s">
        <v>977</v>
      </c>
      <c r="D2182">
        <v>1</v>
      </c>
      <c r="E2182" t="str">
        <f t="shared" si="34"/>
        <v>dancerskinny</v>
      </c>
      <c r="F2182" t="e">
        <v>#N/A</v>
      </c>
      <c r="G2182" t="e">
        <v>#N/A</v>
      </c>
    </row>
    <row r="2183" spans="1:7">
      <c r="A2183" t="s">
        <v>2697</v>
      </c>
      <c r="B2183" t="s">
        <v>216</v>
      </c>
      <c r="C2183" t="s">
        <v>143</v>
      </c>
      <c r="D2183">
        <v>1</v>
      </c>
      <c r="E2183" t="str">
        <f t="shared" si="34"/>
        <v>dancertheater</v>
      </c>
      <c r="F2183" t="e">
        <v>#N/A</v>
      </c>
      <c r="G2183" t="e">
        <v>#N/A</v>
      </c>
    </row>
    <row r="2184" spans="1:7">
      <c r="A2184" t="s">
        <v>2697</v>
      </c>
      <c r="B2184" t="s">
        <v>216</v>
      </c>
      <c r="C2184" t="s">
        <v>1</v>
      </c>
      <c r="D2184">
        <v>2</v>
      </c>
      <c r="E2184" t="str">
        <f t="shared" si="34"/>
        <v>dancerthin</v>
      </c>
      <c r="F2184" t="e">
        <v>#N/A</v>
      </c>
      <c r="G2184" t="e">
        <v>#N/A</v>
      </c>
    </row>
    <row r="2185" spans="1:7">
      <c r="A2185" t="s">
        <v>2697</v>
      </c>
      <c r="B2185" t="s">
        <v>134</v>
      </c>
      <c r="C2185" t="s">
        <v>2693</v>
      </c>
      <c r="D2185">
        <v>3</v>
      </c>
      <c r="E2185" t="str">
        <f t="shared" si="34"/>
        <v>difficultangry</v>
      </c>
      <c r="F2185" t="e">
        <v>#N/A</v>
      </c>
      <c r="G2185" t="e">
        <v>#N/A</v>
      </c>
    </row>
    <row r="2186" spans="1:7">
      <c r="A2186" t="s">
        <v>2697</v>
      </c>
      <c r="B2186" t="s">
        <v>134</v>
      </c>
      <c r="C2186" t="s">
        <v>278</v>
      </c>
      <c r="D2186">
        <v>1</v>
      </c>
      <c r="E2186" t="str">
        <f t="shared" si="34"/>
        <v>difficultchallenge</v>
      </c>
      <c r="F2186" t="e">
        <v>#N/A</v>
      </c>
      <c r="G2186" t="e">
        <v>#N/A</v>
      </c>
    </row>
    <row r="2187" spans="1:7">
      <c r="A2187" t="s">
        <v>2697</v>
      </c>
      <c r="B2187" t="s">
        <v>134</v>
      </c>
      <c r="C2187" t="s">
        <v>172</v>
      </c>
      <c r="D2187">
        <v>5</v>
      </c>
      <c r="E2187" t="str">
        <f t="shared" si="34"/>
        <v>difficulthard</v>
      </c>
      <c r="F2187">
        <v>0.59399999999999997</v>
      </c>
      <c r="G2187">
        <v>0</v>
      </c>
    </row>
    <row r="2188" spans="1:7">
      <c r="A2188" t="s">
        <v>2697</v>
      </c>
      <c r="B2188" t="s">
        <v>134</v>
      </c>
      <c r="C2188" t="s">
        <v>1492</v>
      </c>
      <c r="D2188">
        <v>1</v>
      </c>
      <c r="E2188" t="str">
        <f t="shared" si="34"/>
        <v>difficulthurdle</v>
      </c>
      <c r="F2188" t="e">
        <v>#N/A</v>
      </c>
      <c r="G2188" t="e">
        <v>#N/A</v>
      </c>
    </row>
    <row r="2189" spans="1:7">
      <c r="A2189" t="s">
        <v>2697</v>
      </c>
      <c r="B2189" t="s">
        <v>134</v>
      </c>
      <c r="C2189" t="s">
        <v>979</v>
      </c>
      <c r="D2189">
        <v>1</v>
      </c>
      <c r="E2189" t="str">
        <f t="shared" si="34"/>
        <v>difficultmad</v>
      </c>
      <c r="F2189" t="e">
        <v>#N/A</v>
      </c>
      <c r="G2189" t="e">
        <v>#N/A</v>
      </c>
    </row>
    <row r="2190" spans="1:7">
      <c r="A2190" t="s">
        <v>2697</v>
      </c>
      <c r="B2190" t="s">
        <v>134</v>
      </c>
      <c r="C2190" t="s">
        <v>375</v>
      </c>
      <c r="D2190">
        <v>2</v>
      </c>
      <c r="E2190" t="str">
        <f t="shared" si="34"/>
        <v>difficultsad</v>
      </c>
      <c r="F2190" t="e">
        <v>#N/A</v>
      </c>
      <c r="G2190" t="e">
        <v>#N/A</v>
      </c>
    </row>
    <row r="2191" spans="1:7">
      <c r="A2191" t="s">
        <v>2697</v>
      </c>
      <c r="B2191" t="s">
        <v>134</v>
      </c>
      <c r="C2191" t="s">
        <v>2673</v>
      </c>
      <c r="D2191">
        <v>1</v>
      </c>
      <c r="E2191" t="str">
        <f t="shared" si="34"/>
        <v>difficultscream</v>
      </c>
      <c r="F2191" t="e">
        <v>#N/A</v>
      </c>
      <c r="G2191" t="e">
        <v>#N/A</v>
      </c>
    </row>
    <row r="2192" spans="1:7">
      <c r="A2192" t="s">
        <v>2697</v>
      </c>
      <c r="B2192" t="s">
        <v>134</v>
      </c>
      <c r="C2192" t="s">
        <v>411</v>
      </c>
      <c r="D2192">
        <v>1</v>
      </c>
      <c r="E2192" t="str">
        <f t="shared" si="34"/>
        <v>difficultstress</v>
      </c>
      <c r="F2192" t="e">
        <v>#N/A</v>
      </c>
      <c r="G2192" t="e">
        <v>#N/A</v>
      </c>
    </row>
    <row r="2193" spans="1:7">
      <c r="A2193" t="s">
        <v>2697</v>
      </c>
      <c r="B2193" t="s">
        <v>134</v>
      </c>
      <c r="C2193" t="s">
        <v>411</v>
      </c>
      <c r="D2193">
        <v>1</v>
      </c>
      <c r="E2193" t="str">
        <f t="shared" si="34"/>
        <v>difficultstress</v>
      </c>
      <c r="F2193" t="e">
        <v>#N/A</v>
      </c>
      <c r="G2193" t="e">
        <v>#N/A</v>
      </c>
    </row>
    <row r="2194" spans="1:7">
      <c r="A2194" t="s">
        <v>2697</v>
      </c>
      <c r="B2194" t="s">
        <v>134</v>
      </c>
      <c r="C2194" t="s">
        <v>2675</v>
      </c>
      <c r="D2194">
        <v>1</v>
      </c>
      <c r="E2194" t="str">
        <f t="shared" si="34"/>
        <v>difficultsweaty</v>
      </c>
      <c r="F2194" t="e">
        <v>#N/A</v>
      </c>
      <c r="G2194" t="e">
        <v>#N/A</v>
      </c>
    </row>
    <row r="2195" spans="1:7">
      <c r="A2195" t="s">
        <v>2697</v>
      </c>
      <c r="B2195" t="s">
        <v>134</v>
      </c>
      <c r="C2195" t="s">
        <v>2671</v>
      </c>
      <c r="D2195">
        <v>1</v>
      </c>
      <c r="E2195" t="str">
        <f t="shared" si="34"/>
        <v>difficulttuff</v>
      </c>
      <c r="F2195" t="e">
        <v>#N/A</v>
      </c>
      <c r="G2195" t="e">
        <v>#N/A</v>
      </c>
    </row>
    <row r="2196" spans="1:7">
      <c r="A2196" t="s">
        <v>2697</v>
      </c>
      <c r="B2196" t="s">
        <v>134</v>
      </c>
      <c r="C2196" t="s">
        <v>768</v>
      </c>
      <c r="D2196">
        <v>1</v>
      </c>
      <c r="E2196" t="str">
        <f t="shared" si="34"/>
        <v>difficultuneasy</v>
      </c>
      <c r="F2196" t="e">
        <v>#N/A</v>
      </c>
      <c r="G2196" t="e">
        <v>#N/A</v>
      </c>
    </row>
    <row r="2197" spans="1:7">
      <c r="A2197" t="s">
        <v>2697</v>
      </c>
      <c r="B2197" t="s">
        <v>134</v>
      </c>
      <c r="C2197" t="s">
        <v>235</v>
      </c>
      <c r="D2197">
        <v>1</v>
      </c>
      <c r="E2197" t="str">
        <f t="shared" si="34"/>
        <v>difficultwork</v>
      </c>
      <c r="F2197" t="e">
        <v>#N/A</v>
      </c>
      <c r="G2197" t="e">
        <v>#N/A</v>
      </c>
    </row>
    <row r="2198" spans="1:7">
      <c r="A2198" t="s">
        <v>2697</v>
      </c>
      <c r="B2198" t="s">
        <v>712</v>
      </c>
      <c r="C2198" t="s">
        <v>673</v>
      </c>
      <c r="D2198">
        <v>5</v>
      </c>
      <c r="E2198" t="str">
        <f t="shared" si="34"/>
        <v>melodybeat</v>
      </c>
      <c r="F2198" t="e">
        <v>#N/A</v>
      </c>
      <c r="G2198" t="e">
        <v>#N/A</v>
      </c>
    </row>
    <row r="2199" spans="1:7">
      <c r="A2199" t="s">
        <v>2697</v>
      </c>
      <c r="B2199" t="s">
        <v>712</v>
      </c>
      <c r="C2199" t="s">
        <v>2485</v>
      </c>
      <c r="D2199">
        <v>1</v>
      </c>
      <c r="E2199" t="str">
        <f t="shared" si="34"/>
        <v>melodydrum</v>
      </c>
      <c r="F2199" t="e">
        <v>#N/A</v>
      </c>
      <c r="G2199" t="e">
        <v>#N/A</v>
      </c>
    </row>
    <row r="2200" spans="1:7">
      <c r="A2200" t="s">
        <v>2697</v>
      </c>
      <c r="B2200" t="s">
        <v>712</v>
      </c>
      <c r="C2200" t="s">
        <v>133</v>
      </c>
      <c r="D2200">
        <v>1</v>
      </c>
      <c r="E2200" t="str">
        <f t="shared" si="34"/>
        <v>melodymusic</v>
      </c>
      <c r="F2200">
        <v>0.24299999999999999</v>
      </c>
      <c r="G2200">
        <v>0.02</v>
      </c>
    </row>
    <row r="2201" spans="1:7">
      <c r="A2201" t="s">
        <v>2697</v>
      </c>
      <c r="B2201" t="s">
        <v>712</v>
      </c>
      <c r="C2201" t="s">
        <v>536</v>
      </c>
      <c r="D2201">
        <v>3</v>
      </c>
      <c r="E2201" t="str">
        <f t="shared" si="34"/>
        <v>melodynote</v>
      </c>
      <c r="F2201" t="e">
        <v>#N/A</v>
      </c>
      <c r="G2201" t="e">
        <v>#N/A</v>
      </c>
    </row>
    <row r="2202" spans="1:7">
      <c r="A2202" t="s">
        <v>2697</v>
      </c>
      <c r="B2202" t="s">
        <v>712</v>
      </c>
      <c r="C2202" t="s">
        <v>66</v>
      </c>
      <c r="D2202">
        <v>2</v>
      </c>
      <c r="E2202" t="str">
        <f t="shared" si="34"/>
        <v>melodyrhythm</v>
      </c>
      <c r="F2202">
        <v>3.5999999999999997E-2</v>
      </c>
      <c r="G2202">
        <v>0.01</v>
      </c>
    </row>
    <row r="2203" spans="1:7">
      <c r="A2203" t="s">
        <v>2697</v>
      </c>
      <c r="B2203" t="s">
        <v>712</v>
      </c>
      <c r="C2203" t="s">
        <v>66</v>
      </c>
      <c r="D2203">
        <v>2</v>
      </c>
      <c r="E2203" t="str">
        <f t="shared" si="34"/>
        <v>melodyrhythm</v>
      </c>
      <c r="F2203">
        <v>3.5999999999999997E-2</v>
      </c>
      <c r="G2203">
        <v>0.01</v>
      </c>
    </row>
    <row r="2204" spans="1:7">
      <c r="A2204" t="s">
        <v>2697</v>
      </c>
      <c r="B2204" t="s">
        <v>712</v>
      </c>
      <c r="C2204" t="s">
        <v>113</v>
      </c>
      <c r="D2204">
        <v>5</v>
      </c>
      <c r="E2204" t="str">
        <f t="shared" si="34"/>
        <v>melodysong</v>
      </c>
      <c r="F2204">
        <v>0.41399999999999998</v>
      </c>
      <c r="G2204">
        <v>0.02</v>
      </c>
    </row>
    <row r="2205" spans="1:7">
      <c r="A2205" t="s">
        <v>2697</v>
      </c>
      <c r="B2205" t="s">
        <v>712</v>
      </c>
      <c r="C2205" t="s">
        <v>676</v>
      </c>
      <c r="D2205">
        <v>1</v>
      </c>
      <c r="E2205" t="str">
        <f t="shared" si="34"/>
        <v>melodysound</v>
      </c>
      <c r="F2205" t="e">
        <v>#N/A</v>
      </c>
      <c r="G2205" t="e">
        <v>#N/A</v>
      </c>
    </row>
    <row r="2206" spans="1:7">
      <c r="A2206" t="s">
        <v>2697</v>
      </c>
      <c r="B2206" t="s">
        <v>841</v>
      </c>
      <c r="C2206" t="s">
        <v>174</v>
      </c>
      <c r="D2206">
        <v>5</v>
      </c>
      <c r="E2206" t="str">
        <f t="shared" si="34"/>
        <v>organizeclean</v>
      </c>
      <c r="F2206">
        <v>0.09</v>
      </c>
      <c r="G2206">
        <v>0</v>
      </c>
    </row>
    <row r="2207" spans="1:7">
      <c r="A2207" t="s">
        <v>2697</v>
      </c>
      <c r="B2207" t="s">
        <v>841</v>
      </c>
      <c r="C2207" t="s">
        <v>3131</v>
      </c>
      <c r="D2207">
        <v>1</v>
      </c>
      <c r="E2207" t="str">
        <f t="shared" si="34"/>
        <v>organizecluster</v>
      </c>
      <c r="F2207" t="e">
        <v>#N/A</v>
      </c>
      <c r="G2207" t="e">
        <v>#N/A</v>
      </c>
    </row>
    <row r="2208" spans="1:7">
      <c r="A2208" t="s">
        <v>2697</v>
      </c>
      <c r="B2208" t="s">
        <v>841</v>
      </c>
      <c r="C2208" t="s">
        <v>276</v>
      </c>
      <c r="D2208">
        <v>1</v>
      </c>
      <c r="E2208" t="str">
        <f t="shared" si="34"/>
        <v>organizeclutter</v>
      </c>
      <c r="F2208" t="e">
        <v>#N/A</v>
      </c>
      <c r="G2208" t="e">
        <v>#N/A</v>
      </c>
    </row>
    <row r="2209" spans="1:7">
      <c r="A2209" t="s">
        <v>2697</v>
      </c>
      <c r="B2209" t="s">
        <v>841</v>
      </c>
      <c r="C2209" t="s">
        <v>1034</v>
      </c>
      <c r="D2209">
        <v>2</v>
      </c>
      <c r="E2209" t="str">
        <f t="shared" si="34"/>
        <v>organizefix</v>
      </c>
      <c r="F2209">
        <v>1.4E-2</v>
      </c>
      <c r="G2209">
        <v>0</v>
      </c>
    </row>
    <row r="2210" spans="1:7">
      <c r="A2210" t="s">
        <v>2697</v>
      </c>
      <c r="B2210" t="s">
        <v>841</v>
      </c>
      <c r="C2210" t="s">
        <v>965</v>
      </c>
      <c r="D2210">
        <v>1</v>
      </c>
      <c r="E2210" t="str">
        <f t="shared" si="34"/>
        <v>organizemend</v>
      </c>
      <c r="F2210" t="e">
        <v>#N/A</v>
      </c>
      <c r="G2210" t="e">
        <v>#N/A</v>
      </c>
    </row>
    <row r="2211" spans="1:7">
      <c r="A2211" t="s">
        <v>2697</v>
      </c>
      <c r="B2211" t="s">
        <v>841</v>
      </c>
      <c r="C2211" t="s">
        <v>543</v>
      </c>
      <c r="D2211">
        <v>2</v>
      </c>
      <c r="E2211" t="str">
        <f t="shared" si="34"/>
        <v>organizemessy</v>
      </c>
      <c r="F2211">
        <v>2.1000000000000001E-2</v>
      </c>
      <c r="G2211">
        <v>0</v>
      </c>
    </row>
    <row r="2212" spans="1:7">
      <c r="A2212" t="s">
        <v>2697</v>
      </c>
      <c r="B2212" t="s">
        <v>841</v>
      </c>
      <c r="C2212" t="s">
        <v>2561</v>
      </c>
      <c r="D2212">
        <v>2</v>
      </c>
      <c r="E2212" t="str">
        <f t="shared" si="34"/>
        <v>organizeredo</v>
      </c>
      <c r="F2212" t="e">
        <v>#N/A</v>
      </c>
      <c r="G2212" t="e">
        <v>#N/A</v>
      </c>
    </row>
    <row r="2213" spans="1:7">
      <c r="A2213" t="s">
        <v>2697</v>
      </c>
      <c r="B2213" t="s">
        <v>841</v>
      </c>
      <c r="C2213" t="s">
        <v>1023</v>
      </c>
      <c r="D2213">
        <v>4</v>
      </c>
      <c r="E2213" t="str">
        <f t="shared" si="34"/>
        <v>organizeschedule</v>
      </c>
      <c r="F2213" t="e">
        <v>#N/A</v>
      </c>
      <c r="G2213" t="e">
        <v>#N/A</v>
      </c>
    </row>
    <row r="2214" spans="1:7">
      <c r="A2214" t="s">
        <v>2697</v>
      </c>
      <c r="B2214" t="s">
        <v>841</v>
      </c>
      <c r="C2214" t="s">
        <v>112</v>
      </c>
      <c r="D2214">
        <v>1</v>
      </c>
      <c r="E2214" t="str">
        <f t="shared" si="34"/>
        <v>organizetidy</v>
      </c>
      <c r="F2214">
        <v>2.1000000000000001E-2</v>
      </c>
      <c r="G2214">
        <v>0</v>
      </c>
    </row>
    <row r="2215" spans="1:7">
      <c r="A2215" t="s">
        <v>2697</v>
      </c>
      <c r="B2215" t="s">
        <v>841</v>
      </c>
      <c r="C2215" t="s">
        <v>112</v>
      </c>
      <c r="D2215">
        <v>1</v>
      </c>
      <c r="E2215" t="str">
        <f t="shared" si="34"/>
        <v>organizetidy</v>
      </c>
      <c r="F2215">
        <v>2.1000000000000001E-2</v>
      </c>
      <c r="G2215">
        <v>0</v>
      </c>
    </row>
    <row r="2216" spans="1:7">
      <c r="A2216" t="s">
        <v>2697</v>
      </c>
      <c r="B2216" t="s">
        <v>842</v>
      </c>
      <c r="C2216" t="s">
        <v>776</v>
      </c>
      <c r="D2216">
        <v>2</v>
      </c>
      <c r="E2216" t="str">
        <f t="shared" si="34"/>
        <v>pupilbig</v>
      </c>
      <c r="F2216" t="e">
        <v>#N/A</v>
      </c>
      <c r="G2216" t="e">
        <v>#N/A</v>
      </c>
    </row>
    <row r="2217" spans="1:7">
      <c r="A2217" t="s">
        <v>2697</v>
      </c>
      <c r="B2217" t="s">
        <v>842</v>
      </c>
      <c r="C2217" t="s">
        <v>141</v>
      </c>
      <c r="D2217">
        <v>2</v>
      </c>
      <c r="E2217" t="str">
        <f t="shared" si="34"/>
        <v>pupilblack</v>
      </c>
      <c r="F2217" t="e">
        <v>#N/A</v>
      </c>
      <c r="G2217" t="e">
        <v>#N/A</v>
      </c>
    </row>
    <row r="2218" spans="1:7">
      <c r="A2218" t="s">
        <v>2697</v>
      </c>
      <c r="B2218" t="s">
        <v>842</v>
      </c>
      <c r="C2218" t="s">
        <v>1077</v>
      </c>
      <c r="D2218">
        <v>1</v>
      </c>
      <c r="E2218" t="str">
        <f t="shared" si="34"/>
        <v>pupilcornea</v>
      </c>
      <c r="F2218" t="e">
        <v>#N/A</v>
      </c>
      <c r="G2218" t="e">
        <v>#N/A</v>
      </c>
    </row>
    <row r="2219" spans="1:7">
      <c r="A2219" t="s">
        <v>2697</v>
      </c>
      <c r="B2219" t="s">
        <v>842</v>
      </c>
      <c r="C2219" t="s">
        <v>136</v>
      </c>
      <c r="D2219">
        <v>5</v>
      </c>
      <c r="E2219" t="str">
        <f t="shared" si="34"/>
        <v>pupileye</v>
      </c>
      <c r="F2219">
        <v>0.16700000000000001</v>
      </c>
      <c r="G2219">
        <v>1.6E-2</v>
      </c>
    </row>
    <row r="2220" spans="1:7">
      <c r="A2220" t="s">
        <v>2697</v>
      </c>
      <c r="B2220" t="s">
        <v>842</v>
      </c>
      <c r="C2220" t="s">
        <v>126</v>
      </c>
      <c r="D2220">
        <v>1</v>
      </c>
      <c r="E2220" t="str">
        <f t="shared" si="34"/>
        <v>pupiliris</v>
      </c>
      <c r="F2220" t="e">
        <v>#N/A</v>
      </c>
      <c r="G2220" t="e">
        <v>#N/A</v>
      </c>
    </row>
    <row r="2221" spans="1:7">
      <c r="A2221" t="s">
        <v>2697</v>
      </c>
      <c r="B2221" t="s">
        <v>842</v>
      </c>
      <c r="C2221" t="s">
        <v>714</v>
      </c>
      <c r="D2221">
        <v>1</v>
      </c>
      <c r="E2221" t="str">
        <f t="shared" si="34"/>
        <v>pupillearn</v>
      </c>
      <c r="F2221" t="e">
        <v>#N/A</v>
      </c>
      <c r="G2221" t="e">
        <v>#N/A</v>
      </c>
    </row>
    <row r="2222" spans="1:7">
      <c r="A2222" t="s">
        <v>2697</v>
      </c>
      <c r="B2222" t="s">
        <v>842</v>
      </c>
      <c r="C2222" t="s">
        <v>7</v>
      </c>
      <c r="D2222">
        <v>1</v>
      </c>
      <c r="E2222" t="str">
        <f t="shared" si="34"/>
        <v>pupillight</v>
      </c>
      <c r="F2222" t="e">
        <v>#N/A</v>
      </c>
      <c r="G2222" t="e">
        <v>#N/A</v>
      </c>
    </row>
    <row r="2223" spans="1:7">
      <c r="A2223" t="s">
        <v>2697</v>
      </c>
      <c r="B2223" t="s">
        <v>842</v>
      </c>
      <c r="C2223" t="s">
        <v>2684</v>
      </c>
      <c r="D2223">
        <v>1</v>
      </c>
      <c r="E2223" t="str">
        <f t="shared" si="34"/>
        <v>pupilmentor</v>
      </c>
      <c r="F2223" t="e">
        <v>#N/A</v>
      </c>
      <c r="G2223" t="e">
        <v>#N/A</v>
      </c>
    </row>
    <row r="2224" spans="1:7">
      <c r="A2224" t="s">
        <v>2697</v>
      </c>
      <c r="B2224" t="s">
        <v>842</v>
      </c>
      <c r="C2224" t="s">
        <v>1594</v>
      </c>
      <c r="D2224">
        <v>1</v>
      </c>
      <c r="E2224" t="str">
        <f t="shared" si="34"/>
        <v>pupilmuscle</v>
      </c>
      <c r="F2224" t="e">
        <v>#N/A</v>
      </c>
      <c r="G2224" t="e">
        <v>#N/A</v>
      </c>
    </row>
    <row r="2225" spans="1:7">
      <c r="A2225" t="s">
        <v>2697</v>
      </c>
      <c r="B2225" t="s">
        <v>842</v>
      </c>
      <c r="C2225" t="s">
        <v>29</v>
      </c>
      <c r="D2225">
        <v>1</v>
      </c>
      <c r="E2225" t="str">
        <f t="shared" si="34"/>
        <v>pupilsee</v>
      </c>
      <c r="F2225" t="e">
        <v>#N/A</v>
      </c>
      <c r="G2225" t="e">
        <v>#N/A</v>
      </c>
    </row>
    <row r="2226" spans="1:7">
      <c r="A2226" t="s">
        <v>2697</v>
      </c>
      <c r="B2226" t="s">
        <v>842</v>
      </c>
      <c r="C2226" t="s">
        <v>119</v>
      </c>
      <c r="D2226">
        <v>3</v>
      </c>
      <c r="E2226" t="str">
        <f t="shared" si="34"/>
        <v>pupilstudent</v>
      </c>
      <c r="F2226">
        <v>0.68300000000000005</v>
      </c>
      <c r="G2226">
        <v>5.0999999999999997E-2</v>
      </c>
    </row>
    <row r="2227" spans="1:7">
      <c r="A2227" t="s">
        <v>2697</v>
      </c>
      <c r="B2227" t="s">
        <v>842</v>
      </c>
      <c r="C2227" t="s">
        <v>458</v>
      </c>
      <c r="D2227">
        <v>1</v>
      </c>
      <c r="E2227" t="str">
        <f t="shared" si="34"/>
        <v>pupilteacher</v>
      </c>
      <c r="F2227">
        <v>8.6999999999999994E-2</v>
      </c>
      <c r="G2227">
        <v>0</v>
      </c>
    </row>
    <row r="2228" spans="1:7">
      <c r="A2228" t="s">
        <v>2619</v>
      </c>
      <c r="B2228" t="s">
        <v>851</v>
      </c>
      <c r="C2228" t="s">
        <v>2579</v>
      </c>
      <c r="D2228">
        <v>1</v>
      </c>
      <c r="E2228" t="str">
        <f t="shared" si="34"/>
        <v>assistanimal</v>
      </c>
      <c r="F2228" t="e">
        <v>#N/A</v>
      </c>
      <c r="G2228" t="e">
        <v>#N/A</v>
      </c>
    </row>
    <row r="2229" spans="1:7">
      <c r="A2229" t="s">
        <v>2619</v>
      </c>
      <c r="B2229" t="s">
        <v>851</v>
      </c>
      <c r="C2229" t="s">
        <v>2588</v>
      </c>
      <c r="D2229">
        <v>1</v>
      </c>
      <c r="E2229" t="str">
        <f t="shared" si="34"/>
        <v>assistanother</v>
      </c>
      <c r="F2229" t="e">
        <v>#N/A</v>
      </c>
      <c r="G2229" t="e">
        <v>#N/A</v>
      </c>
    </row>
    <row r="2230" spans="1:7">
      <c r="A2230" t="s">
        <v>2619</v>
      </c>
      <c r="B2230" t="s">
        <v>851</v>
      </c>
      <c r="C2230" t="s">
        <v>36</v>
      </c>
      <c r="D2230">
        <v>5</v>
      </c>
      <c r="E2230" t="str">
        <f t="shared" si="34"/>
        <v>assisthelp</v>
      </c>
      <c r="F2230">
        <v>0.84199999999999997</v>
      </c>
      <c r="G2230">
        <v>1.6E-2</v>
      </c>
    </row>
    <row r="2231" spans="1:7">
      <c r="A2231" t="s">
        <v>2619</v>
      </c>
      <c r="B2231" t="s">
        <v>851</v>
      </c>
      <c r="C2231" t="s">
        <v>202</v>
      </c>
      <c r="D2231">
        <v>1</v>
      </c>
      <c r="E2231" t="str">
        <f t="shared" si="34"/>
        <v>assistperson</v>
      </c>
      <c r="F2231" t="e">
        <v>#N/A</v>
      </c>
      <c r="G2231" t="e">
        <v>#N/A</v>
      </c>
    </row>
    <row r="2232" spans="1:7">
      <c r="A2232" t="s">
        <v>2619</v>
      </c>
      <c r="B2232" t="s">
        <v>851</v>
      </c>
      <c r="C2232" t="s">
        <v>2017</v>
      </c>
      <c r="D2232">
        <v>1</v>
      </c>
      <c r="E2232" t="str">
        <f t="shared" si="34"/>
        <v>assistproblem</v>
      </c>
      <c r="F2232" t="e">
        <v>#N/A</v>
      </c>
      <c r="G2232" t="e">
        <v>#N/A</v>
      </c>
    </row>
    <row r="2233" spans="1:7">
      <c r="A2233" t="s">
        <v>2619</v>
      </c>
      <c r="B2233" t="s">
        <v>851</v>
      </c>
      <c r="C2233" t="s">
        <v>149</v>
      </c>
      <c r="D2233">
        <v>3</v>
      </c>
      <c r="E2233" t="str">
        <f t="shared" si="34"/>
        <v>assisttask</v>
      </c>
      <c r="F2233" t="e">
        <v>#N/A</v>
      </c>
      <c r="G2233" t="e">
        <v>#N/A</v>
      </c>
    </row>
    <row r="2234" spans="1:7">
      <c r="A2234" t="s">
        <v>2619</v>
      </c>
      <c r="B2234" t="s">
        <v>847</v>
      </c>
      <c r="C2234" t="s">
        <v>47</v>
      </c>
      <c r="D2234">
        <v>1</v>
      </c>
      <c r="E2234" t="str">
        <f t="shared" si="34"/>
        <v>bashfulafraid</v>
      </c>
      <c r="F2234" t="e">
        <v>#N/A</v>
      </c>
      <c r="G2234" t="e">
        <v>#N/A</v>
      </c>
    </row>
    <row r="2235" spans="1:7">
      <c r="A2235" t="s">
        <v>2619</v>
      </c>
      <c r="B2235" t="s">
        <v>847</v>
      </c>
      <c r="C2235" t="s">
        <v>736</v>
      </c>
      <c r="D2235">
        <v>1</v>
      </c>
      <c r="E2235" t="str">
        <f t="shared" si="34"/>
        <v>bashfulbeing</v>
      </c>
      <c r="F2235" t="e">
        <v>#N/A</v>
      </c>
      <c r="G2235" t="e">
        <v>#N/A</v>
      </c>
    </row>
    <row r="2236" spans="1:7">
      <c r="A2236" t="s">
        <v>2619</v>
      </c>
      <c r="B2236" t="s">
        <v>847</v>
      </c>
      <c r="C2236" t="s">
        <v>1024</v>
      </c>
      <c r="D2236">
        <v>1</v>
      </c>
      <c r="E2236" t="str">
        <f t="shared" si="34"/>
        <v>bashfulcontact</v>
      </c>
      <c r="F2236" t="e">
        <v>#N/A</v>
      </c>
      <c r="G2236" t="e">
        <v>#N/A</v>
      </c>
    </row>
    <row r="2237" spans="1:7">
      <c r="A2237" t="s">
        <v>2619</v>
      </c>
      <c r="B2237" t="s">
        <v>847</v>
      </c>
      <c r="C2237" t="s">
        <v>595</v>
      </c>
      <c r="D2237">
        <v>1</v>
      </c>
      <c r="E2237" t="str">
        <f t="shared" si="34"/>
        <v>bashfulemotion</v>
      </c>
      <c r="F2237" t="e">
        <v>#N/A</v>
      </c>
      <c r="G2237" t="e">
        <v>#N/A</v>
      </c>
    </row>
    <row r="2238" spans="1:7">
      <c r="A2238" t="s">
        <v>2619</v>
      </c>
      <c r="B2238" t="s">
        <v>847</v>
      </c>
      <c r="C2238" t="s">
        <v>202</v>
      </c>
      <c r="D2238">
        <v>2</v>
      </c>
      <c r="E2238" t="str">
        <f t="shared" si="34"/>
        <v>bashfulperson</v>
      </c>
      <c r="F2238" t="e">
        <v>#N/A</v>
      </c>
      <c r="G2238" t="e">
        <v>#N/A</v>
      </c>
    </row>
    <row r="2239" spans="1:7">
      <c r="A2239" t="s">
        <v>2619</v>
      </c>
      <c r="B2239" t="s">
        <v>847</v>
      </c>
      <c r="C2239" t="s">
        <v>170</v>
      </c>
      <c r="D2239">
        <v>5</v>
      </c>
      <c r="E2239" t="str">
        <f t="shared" si="34"/>
        <v>bashfulshy</v>
      </c>
      <c r="F2239">
        <v>0.73</v>
      </c>
      <c r="G2239">
        <v>7.5999999999999998E-2</v>
      </c>
    </row>
    <row r="2240" spans="1:7">
      <c r="A2240" t="s">
        <v>2619</v>
      </c>
      <c r="B2240" t="s">
        <v>847</v>
      </c>
      <c r="C2240" t="s">
        <v>1748</v>
      </c>
      <c r="D2240">
        <v>1</v>
      </c>
      <c r="E2240" t="str">
        <f t="shared" si="34"/>
        <v>bashfulsocial</v>
      </c>
      <c r="F2240" t="e">
        <v>#N/A</v>
      </c>
      <c r="G2240" t="e">
        <v>#N/A</v>
      </c>
    </row>
    <row r="2241" spans="1:7">
      <c r="A2241" t="s">
        <v>2619</v>
      </c>
      <c r="B2241" t="s">
        <v>474</v>
      </c>
      <c r="C2241" t="s">
        <v>2588</v>
      </c>
      <c r="D2241">
        <v>1</v>
      </c>
      <c r="E2241" t="str">
        <f t="shared" si="34"/>
        <v>beforeanother</v>
      </c>
      <c r="F2241" t="e">
        <v>#N/A</v>
      </c>
      <c r="G2241" t="e">
        <v>#N/A</v>
      </c>
    </row>
    <row r="2242" spans="1:7">
      <c r="A2242" t="s">
        <v>2619</v>
      </c>
      <c r="B2242" t="s">
        <v>474</v>
      </c>
      <c r="C2242" t="s">
        <v>2563</v>
      </c>
      <c r="D2242">
        <v>3</v>
      </c>
      <c r="E2242" t="str">
        <f t="shared" ref="E2242:E2305" si="35">CONCATENATE(LOWER(B2242),LOWER(C2242))</f>
        <v>beforehappen</v>
      </c>
      <c r="F2242" t="e">
        <v>#N/A</v>
      </c>
      <c r="G2242" t="e">
        <v>#N/A</v>
      </c>
    </row>
    <row r="2243" spans="1:7">
      <c r="A2243" t="s">
        <v>2619</v>
      </c>
      <c r="B2243" t="s">
        <v>474</v>
      </c>
      <c r="C2243" t="s">
        <v>473</v>
      </c>
      <c r="D2243">
        <v>2</v>
      </c>
      <c r="E2243" t="str">
        <f t="shared" si="35"/>
        <v>beforeprevious</v>
      </c>
      <c r="F2243">
        <v>1.2999999999999999E-2</v>
      </c>
      <c r="G2243" t="s">
        <v>2783</v>
      </c>
    </row>
    <row r="2244" spans="1:7">
      <c r="A2244" t="s">
        <v>2619</v>
      </c>
      <c r="B2244" t="s">
        <v>474</v>
      </c>
      <c r="C2244" t="s">
        <v>130</v>
      </c>
      <c r="D2244">
        <v>4</v>
      </c>
      <c r="E2244" t="str">
        <f t="shared" si="35"/>
        <v>beforeprior</v>
      </c>
      <c r="F2244" t="e">
        <v>#N/A</v>
      </c>
      <c r="G2244" t="e">
        <v>#N/A</v>
      </c>
    </row>
    <row r="2245" spans="1:7">
      <c r="A2245" t="s">
        <v>2619</v>
      </c>
      <c r="B2245" t="s">
        <v>474</v>
      </c>
      <c r="C2245" t="s">
        <v>2249</v>
      </c>
      <c r="D2245">
        <v>1</v>
      </c>
      <c r="E2245" t="str">
        <f t="shared" si="35"/>
        <v>beforesooner</v>
      </c>
      <c r="F2245" t="e">
        <v>#N/A</v>
      </c>
      <c r="G2245" t="e">
        <v>#N/A</v>
      </c>
    </row>
    <row r="2246" spans="1:7">
      <c r="A2246" t="s">
        <v>2619</v>
      </c>
      <c r="B2246" t="s">
        <v>474</v>
      </c>
      <c r="C2246" t="s">
        <v>1090</v>
      </c>
      <c r="D2246">
        <v>1</v>
      </c>
      <c r="E2246" t="str">
        <f t="shared" si="35"/>
        <v>beforethan</v>
      </c>
      <c r="F2246" t="e">
        <v>#N/A</v>
      </c>
      <c r="G2246" t="e">
        <v>#N/A</v>
      </c>
    </row>
    <row r="2247" spans="1:7">
      <c r="A2247" t="s">
        <v>2619</v>
      </c>
      <c r="B2247" t="s">
        <v>282</v>
      </c>
      <c r="C2247" t="s">
        <v>155</v>
      </c>
      <c r="D2247">
        <v>2</v>
      </c>
      <c r="E2247" t="str">
        <f t="shared" si="35"/>
        <v>beginningend</v>
      </c>
      <c r="F2247">
        <v>0.747</v>
      </c>
      <c r="G2247">
        <v>0</v>
      </c>
    </row>
    <row r="2248" spans="1:7">
      <c r="A2248" t="s">
        <v>2619</v>
      </c>
      <c r="B2248" t="s">
        <v>282</v>
      </c>
      <c r="C2248" t="s">
        <v>135</v>
      </c>
      <c r="D2248">
        <v>1</v>
      </c>
      <c r="E2248" t="str">
        <f t="shared" si="35"/>
        <v>beginningenter</v>
      </c>
      <c r="F2248" t="e">
        <v>#N/A</v>
      </c>
      <c r="G2248" t="e">
        <v>#N/A</v>
      </c>
    </row>
    <row r="2249" spans="1:7">
      <c r="A2249" t="s">
        <v>2619</v>
      </c>
      <c r="B2249" t="s">
        <v>282</v>
      </c>
      <c r="C2249" t="s">
        <v>266</v>
      </c>
      <c r="D2249">
        <v>1</v>
      </c>
      <c r="E2249" t="str">
        <f t="shared" si="35"/>
        <v>beginningnew</v>
      </c>
      <c r="F2249">
        <v>1.4E-2</v>
      </c>
      <c r="G2249">
        <v>0</v>
      </c>
    </row>
    <row r="2250" spans="1:7">
      <c r="A2250" t="s">
        <v>2619</v>
      </c>
      <c r="B2250" t="s">
        <v>282</v>
      </c>
      <c r="C2250" t="s">
        <v>168</v>
      </c>
      <c r="D2250">
        <v>5</v>
      </c>
      <c r="E2250" t="str">
        <f t="shared" si="35"/>
        <v>beginningstart</v>
      </c>
      <c r="F2250">
        <v>0.158</v>
      </c>
      <c r="G2250">
        <v>0</v>
      </c>
    </row>
    <row r="2251" spans="1:7">
      <c r="A2251" t="s">
        <v>2619</v>
      </c>
      <c r="B2251" t="s">
        <v>252</v>
      </c>
      <c r="C2251" t="s">
        <v>1128</v>
      </c>
      <c r="D2251">
        <v>5</v>
      </c>
      <c r="E2251" t="str">
        <f t="shared" si="35"/>
        <v>bodymain</v>
      </c>
      <c r="F2251" t="e">
        <v>#N/A</v>
      </c>
      <c r="G2251" t="e">
        <v>#N/A</v>
      </c>
    </row>
    <row r="2252" spans="1:7">
      <c r="A2252" t="s">
        <v>2619</v>
      </c>
      <c r="B2252" t="s">
        <v>252</v>
      </c>
      <c r="C2252" t="s">
        <v>2609</v>
      </c>
      <c r="D2252">
        <v>2</v>
      </c>
      <c r="E2252" t="str">
        <f t="shared" si="35"/>
        <v>bodyobject</v>
      </c>
      <c r="F2252" t="e">
        <v>#N/A</v>
      </c>
      <c r="G2252" t="e">
        <v>#N/A</v>
      </c>
    </row>
    <row r="2253" spans="1:7">
      <c r="A2253" t="s">
        <v>2619</v>
      </c>
      <c r="B2253" t="s">
        <v>252</v>
      </c>
      <c r="C2253" t="s">
        <v>204</v>
      </c>
      <c r="D2253">
        <v>4</v>
      </c>
      <c r="E2253" t="str">
        <f t="shared" si="35"/>
        <v>bodypart</v>
      </c>
      <c r="F2253">
        <v>0.02</v>
      </c>
      <c r="G2253">
        <v>0</v>
      </c>
    </row>
    <row r="2254" spans="1:7">
      <c r="A2254" t="s">
        <v>2619</v>
      </c>
      <c r="B2254" t="s">
        <v>252</v>
      </c>
      <c r="C2254" t="s">
        <v>202</v>
      </c>
      <c r="D2254">
        <v>2</v>
      </c>
      <c r="E2254" t="str">
        <f t="shared" si="35"/>
        <v>bodyperson</v>
      </c>
      <c r="F2254">
        <v>4.1000000000000002E-2</v>
      </c>
      <c r="G2254">
        <v>1.4E-2</v>
      </c>
    </row>
    <row r="2255" spans="1:7">
      <c r="A2255" t="s">
        <v>2619</v>
      </c>
      <c r="B2255" t="s">
        <v>252</v>
      </c>
      <c r="C2255" t="s">
        <v>2570</v>
      </c>
      <c r="D2255">
        <v>1</v>
      </c>
      <c r="E2255" t="str">
        <f t="shared" si="35"/>
        <v>bodyportion</v>
      </c>
      <c r="F2255" t="e">
        <v>#N/A</v>
      </c>
      <c r="G2255" t="e">
        <v>#N/A</v>
      </c>
    </row>
    <row r="2256" spans="1:7">
      <c r="A2256" t="s">
        <v>2619</v>
      </c>
      <c r="B2256" t="s">
        <v>211</v>
      </c>
      <c r="C2256" t="s">
        <v>122</v>
      </c>
      <c r="D2256">
        <v>1</v>
      </c>
      <c r="E2256" t="str">
        <f t="shared" si="35"/>
        <v>breakcrack</v>
      </c>
      <c r="F2256">
        <v>6.7000000000000004E-2</v>
      </c>
      <c r="G2256">
        <v>0.19400000000000001</v>
      </c>
    </row>
    <row r="2257" spans="1:7">
      <c r="A2257" t="s">
        <v>2619</v>
      </c>
      <c r="B2257" t="s">
        <v>211</v>
      </c>
      <c r="C2257" t="s">
        <v>2582</v>
      </c>
      <c r="D2257">
        <v>1</v>
      </c>
      <c r="E2257" t="str">
        <f t="shared" si="35"/>
        <v>breakless</v>
      </c>
      <c r="F2257" t="e">
        <v>#N/A</v>
      </c>
      <c r="G2257" t="e">
        <v>#N/A</v>
      </c>
    </row>
    <row r="2258" spans="1:7">
      <c r="A2258" t="s">
        <v>2619</v>
      </c>
      <c r="B2258" t="s">
        <v>211</v>
      </c>
      <c r="C2258" t="s">
        <v>354</v>
      </c>
      <c r="D2258">
        <v>4</v>
      </c>
      <c r="E2258" t="str">
        <f t="shared" si="35"/>
        <v>breakmake</v>
      </c>
      <c r="F2258" t="e">
        <v>#N/A</v>
      </c>
      <c r="G2258" t="e">
        <v>#N/A</v>
      </c>
    </row>
    <row r="2259" spans="1:7">
      <c r="A2259" t="s">
        <v>2619</v>
      </c>
      <c r="B2259" t="s">
        <v>211</v>
      </c>
      <c r="C2259" t="s">
        <v>246</v>
      </c>
      <c r="D2259">
        <v>1</v>
      </c>
      <c r="E2259" t="str">
        <f t="shared" si="35"/>
        <v>breakoff</v>
      </c>
      <c r="F2259" t="e">
        <v>#N/A</v>
      </c>
      <c r="G2259" t="e">
        <v>#N/A</v>
      </c>
    </row>
    <row r="2260" spans="1:7">
      <c r="A2260" t="s">
        <v>2619</v>
      </c>
      <c r="B2260" t="s">
        <v>211</v>
      </c>
      <c r="C2260" t="s">
        <v>154</v>
      </c>
      <c r="D2260">
        <v>1</v>
      </c>
      <c r="E2260" t="str">
        <f t="shared" si="35"/>
        <v>breakstop</v>
      </c>
      <c r="F2260" t="e">
        <v>#N/A</v>
      </c>
      <c r="G2260" t="e">
        <v>#N/A</v>
      </c>
    </row>
    <row r="2261" spans="1:7">
      <c r="A2261" t="s">
        <v>2619</v>
      </c>
      <c r="B2261" t="s">
        <v>211</v>
      </c>
      <c r="C2261" t="s">
        <v>981</v>
      </c>
      <c r="D2261">
        <v>1</v>
      </c>
      <c r="E2261" t="str">
        <f t="shared" si="35"/>
        <v>breaktake</v>
      </c>
      <c r="F2261" t="e">
        <v>#N/A</v>
      </c>
      <c r="G2261" t="e">
        <v>#N/A</v>
      </c>
    </row>
    <row r="2262" spans="1:7">
      <c r="A2262" t="s">
        <v>2619</v>
      </c>
      <c r="B2262" t="s">
        <v>211</v>
      </c>
      <c r="C2262" t="s">
        <v>115</v>
      </c>
      <c r="D2262">
        <v>1</v>
      </c>
      <c r="E2262" t="str">
        <f t="shared" si="35"/>
        <v>breaktime</v>
      </c>
      <c r="F2262" t="e">
        <v>#N/A</v>
      </c>
      <c r="G2262" t="e">
        <v>#N/A</v>
      </c>
    </row>
    <row r="2263" spans="1:7">
      <c r="A2263" t="s">
        <v>2619</v>
      </c>
      <c r="B2263" t="s">
        <v>211</v>
      </c>
      <c r="C2263" t="s">
        <v>2587</v>
      </c>
      <c r="D2263">
        <v>2</v>
      </c>
      <c r="E2263" t="str">
        <f t="shared" si="35"/>
        <v>breakunusable</v>
      </c>
      <c r="F2263" t="e">
        <v>#N/A</v>
      </c>
      <c r="G2263" t="e">
        <v>#N/A</v>
      </c>
    </row>
    <row r="2264" spans="1:7">
      <c r="A2264" t="s">
        <v>2619</v>
      </c>
      <c r="B2264" t="s">
        <v>211</v>
      </c>
      <c r="C2264" t="s">
        <v>2603</v>
      </c>
      <c r="D2264">
        <v>1</v>
      </c>
      <c r="E2264" t="str">
        <f t="shared" si="35"/>
        <v>breakusable</v>
      </c>
      <c r="F2264" t="e">
        <v>#N/A</v>
      </c>
      <c r="G2264" t="e">
        <v>#N/A</v>
      </c>
    </row>
    <row r="2265" spans="1:7">
      <c r="A2265" t="s">
        <v>2619</v>
      </c>
      <c r="B2265" t="s">
        <v>211</v>
      </c>
      <c r="C2265" t="s">
        <v>2576</v>
      </c>
      <c r="D2265">
        <v>1</v>
      </c>
      <c r="E2265" t="str">
        <f t="shared" si="35"/>
        <v>breakuseful_x0002_</v>
      </c>
      <c r="F2265" t="e">
        <v>#N/A</v>
      </c>
      <c r="G2265" t="e">
        <v>#N/A</v>
      </c>
    </row>
    <row r="2266" spans="1:7">
      <c r="A2266" t="s">
        <v>2619</v>
      </c>
      <c r="B2266" t="s">
        <v>211</v>
      </c>
      <c r="C2266" t="s">
        <v>2583</v>
      </c>
      <c r="D2266">
        <v>1</v>
      </c>
      <c r="E2266" t="str">
        <f t="shared" si="35"/>
        <v>breakuseless</v>
      </c>
      <c r="F2266" t="e">
        <v>#N/A</v>
      </c>
      <c r="G2266" t="e">
        <v>#N/A</v>
      </c>
    </row>
    <row r="2267" spans="1:7">
      <c r="A2267" t="s">
        <v>2619</v>
      </c>
      <c r="B2267" t="s">
        <v>785</v>
      </c>
      <c r="C2267" t="s">
        <v>2571</v>
      </c>
      <c r="D2267">
        <v>1</v>
      </c>
      <c r="E2267" t="str">
        <f t="shared" si="35"/>
        <v>carmode</v>
      </c>
      <c r="F2267" t="e">
        <v>#N/A</v>
      </c>
      <c r="G2267" t="e">
        <v>#N/A</v>
      </c>
    </row>
    <row r="2268" spans="1:7">
      <c r="A2268" t="s">
        <v>2619</v>
      </c>
      <c r="B2268" t="s">
        <v>785</v>
      </c>
      <c r="C2268" t="s">
        <v>626</v>
      </c>
      <c r="D2268">
        <v>5</v>
      </c>
      <c r="E2268" t="str">
        <f t="shared" si="35"/>
        <v>cartransportation</v>
      </c>
      <c r="F2268">
        <v>3.3000000000000002E-2</v>
      </c>
      <c r="G2268">
        <v>0.59499999999999997</v>
      </c>
    </row>
    <row r="2269" spans="1:7">
      <c r="A2269" t="s">
        <v>2619</v>
      </c>
      <c r="B2269" t="s">
        <v>785</v>
      </c>
      <c r="C2269" t="s">
        <v>671</v>
      </c>
      <c r="D2269">
        <v>1</v>
      </c>
      <c r="E2269" t="str">
        <f t="shared" si="35"/>
        <v>cartype</v>
      </c>
      <c r="F2269" t="e">
        <v>#N/A</v>
      </c>
      <c r="G2269" t="e">
        <v>#N/A</v>
      </c>
    </row>
    <row r="2270" spans="1:7">
      <c r="A2270" t="s">
        <v>2619</v>
      </c>
      <c r="B2270" t="s">
        <v>785</v>
      </c>
      <c r="C2270" t="s">
        <v>2616</v>
      </c>
      <c r="D2270">
        <v>3</v>
      </c>
      <c r="E2270" t="str">
        <f t="shared" si="35"/>
        <v>carused</v>
      </c>
      <c r="F2270" t="e">
        <v>#N/A</v>
      </c>
      <c r="G2270" t="e">
        <v>#N/A</v>
      </c>
    </row>
    <row r="2271" spans="1:7">
      <c r="A2271" t="s">
        <v>2619</v>
      </c>
      <c r="B2271" t="s">
        <v>785</v>
      </c>
      <c r="C2271" t="s">
        <v>232</v>
      </c>
      <c r="D2271">
        <v>1</v>
      </c>
      <c r="E2271" t="str">
        <f t="shared" si="35"/>
        <v>carvehicle</v>
      </c>
      <c r="F2271" t="e">
        <v>#N/A</v>
      </c>
      <c r="G2271" t="e">
        <v>#N/A</v>
      </c>
    </row>
    <row r="2272" spans="1:7">
      <c r="A2272" t="s">
        <v>2619</v>
      </c>
      <c r="B2272" t="s">
        <v>785</v>
      </c>
      <c r="C2272" t="s">
        <v>232</v>
      </c>
      <c r="D2272">
        <v>2</v>
      </c>
      <c r="E2272" t="str">
        <f t="shared" si="35"/>
        <v>carvehicle</v>
      </c>
      <c r="F2272" t="e">
        <v>#N/A</v>
      </c>
      <c r="G2272" t="e">
        <v>#N/A</v>
      </c>
    </row>
    <row r="2273" spans="1:7">
      <c r="A2273" t="s">
        <v>2619</v>
      </c>
      <c r="B2273" t="s">
        <v>854</v>
      </c>
      <c r="C2273" t="s">
        <v>16</v>
      </c>
      <c r="D2273">
        <v>1</v>
      </c>
      <c r="E2273" t="str">
        <f t="shared" si="35"/>
        <v>casualdress</v>
      </c>
      <c r="F2273">
        <v>0.14299999999999999</v>
      </c>
      <c r="G2273">
        <v>0</v>
      </c>
    </row>
    <row r="2274" spans="1:7">
      <c r="A2274" t="s">
        <v>2619</v>
      </c>
      <c r="B2274" t="s">
        <v>854</v>
      </c>
      <c r="C2274" t="s">
        <v>2618</v>
      </c>
      <c r="D2274">
        <v>5</v>
      </c>
      <c r="E2274" t="str">
        <f t="shared" si="35"/>
        <v>casualfancy</v>
      </c>
      <c r="F2274" t="e">
        <v>#N/A</v>
      </c>
      <c r="G2274" t="e">
        <v>#N/A</v>
      </c>
    </row>
    <row r="2275" spans="1:7">
      <c r="A2275" t="s">
        <v>2619</v>
      </c>
      <c r="B2275" t="s">
        <v>854</v>
      </c>
      <c r="C2275" t="s">
        <v>1042</v>
      </c>
      <c r="D2275">
        <v>1</v>
      </c>
      <c r="E2275" t="str">
        <f t="shared" si="35"/>
        <v>casualkind</v>
      </c>
      <c r="F2275" t="e">
        <v>#N/A</v>
      </c>
      <c r="G2275" t="e">
        <v>#N/A</v>
      </c>
    </row>
    <row r="2276" spans="1:7">
      <c r="A2276" t="s">
        <v>2619</v>
      </c>
      <c r="B2276" t="s">
        <v>854</v>
      </c>
      <c r="C2276" t="s">
        <v>2590</v>
      </c>
      <c r="D2276">
        <v>1</v>
      </c>
      <c r="E2276" t="str">
        <f t="shared" si="35"/>
        <v>casualreally_x0002_</v>
      </c>
      <c r="F2276" t="e">
        <v>#N/A</v>
      </c>
      <c r="G2276" t="e">
        <v>#N/A</v>
      </c>
    </row>
    <row r="2277" spans="1:7">
      <c r="A2277" t="s">
        <v>2619</v>
      </c>
      <c r="B2277" t="s">
        <v>854</v>
      </c>
      <c r="C2277" t="s">
        <v>167</v>
      </c>
      <c r="D2277">
        <v>2</v>
      </c>
      <c r="E2277" t="str">
        <f t="shared" si="35"/>
        <v>casualrelaxed</v>
      </c>
      <c r="F2277">
        <v>6.8000000000000005E-2</v>
      </c>
      <c r="G2277">
        <v>0</v>
      </c>
    </row>
    <row r="2278" spans="1:7">
      <c r="A2278" t="s">
        <v>2619</v>
      </c>
      <c r="B2278" t="s">
        <v>854</v>
      </c>
      <c r="C2278" t="s">
        <v>435</v>
      </c>
      <c r="D2278">
        <v>1</v>
      </c>
      <c r="E2278" t="str">
        <f t="shared" si="35"/>
        <v>casualsimple</v>
      </c>
      <c r="F2278" t="e">
        <v>#N/A</v>
      </c>
      <c r="G2278" t="e">
        <v>#N/A</v>
      </c>
    </row>
    <row r="2279" spans="1:7">
      <c r="A2279" t="s">
        <v>2619</v>
      </c>
      <c r="B2279" t="s">
        <v>854</v>
      </c>
      <c r="C2279" t="s">
        <v>544</v>
      </c>
      <c r="D2279">
        <v>1</v>
      </c>
      <c r="E2279" t="str">
        <f t="shared" si="35"/>
        <v>casualsort</v>
      </c>
      <c r="F2279" t="e">
        <v>#N/A</v>
      </c>
      <c r="G2279" t="e">
        <v>#N/A</v>
      </c>
    </row>
    <row r="2280" spans="1:7">
      <c r="A2280" t="s">
        <v>2619</v>
      </c>
      <c r="B2280" t="s">
        <v>854</v>
      </c>
      <c r="C2280" t="s">
        <v>2595</v>
      </c>
      <c r="D2280">
        <v>1</v>
      </c>
      <c r="E2280" t="str">
        <f t="shared" si="35"/>
        <v>casualstill</v>
      </c>
      <c r="F2280" t="e">
        <v>#N/A</v>
      </c>
      <c r="G2280" t="e">
        <v>#N/A</v>
      </c>
    </row>
    <row r="2281" spans="1:7">
      <c r="A2281" t="s">
        <v>2619</v>
      </c>
      <c r="B2281" t="s">
        <v>854</v>
      </c>
      <c r="C2281" t="s">
        <v>79</v>
      </c>
      <c r="D2281">
        <v>1</v>
      </c>
      <c r="E2281" t="str">
        <f t="shared" si="35"/>
        <v>casualup</v>
      </c>
      <c r="F2281" t="e">
        <v>#N/A</v>
      </c>
      <c r="G2281" t="e">
        <v>#N/A</v>
      </c>
    </row>
    <row r="2282" spans="1:7">
      <c r="A2282" t="s">
        <v>2619</v>
      </c>
      <c r="B2282" t="s">
        <v>278</v>
      </c>
      <c r="C2282" t="s">
        <v>2592</v>
      </c>
      <c r="D2282">
        <v>1</v>
      </c>
      <c r="E2282" t="str">
        <f t="shared" si="35"/>
        <v>challengecome</v>
      </c>
      <c r="F2282" t="e">
        <v>#N/A</v>
      </c>
      <c r="G2282" t="e">
        <v>#N/A</v>
      </c>
    </row>
    <row r="2283" spans="1:7">
      <c r="A2283" t="s">
        <v>2619</v>
      </c>
      <c r="B2283" t="s">
        <v>278</v>
      </c>
      <c r="C2283" t="s">
        <v>475</v>
      </c>
      <c r="D2283">
        <v>1</v>
      </c>
      <c r="E2283" t="str">
        <f t="shared" si="35"/>
        <v>challengecomplete</v>
      </c>
      <c r="F2283" t="e">
        <v>#N/A</v>
      </c>
      <c r="G2283" t="e">
        <v>#N/A</v>
      </c>
    </row>
    <row r="2284" spans="1:7">
      <c r="A2284" t="s">
        <v>2619</v>
      </c>
      <c r="B2284" t="s">
        <v>278</v>
      </c>
      <c r="C2284" t="s">
        <v>475</v>
      </c>
      <c r="D2284">
        <v>1</v>
      </c>
      <c r="E2284" t="str">
        <f t="shared" si="35"/>
        <v>challengecomplete</v>
      </c>
      <c r="F2284" t="e">
        <v>#N/A</v>
      </c>
      <c r="G2284" t="e">
        <v>#N/A</v>
      </c>
    </row>
    <row r="2285" spans="1:7">
      <c r="A2285" t="s">
        <v>2619</v>
      </c>
      <c r="B2285" t="s">
        <v>278</v>
      </c>
      <c r="C2285" t="s">
        <v>1827</v>
      </c>
      <c r="D2285">
        <v>1</v>
      </c>
      <c r="E2285" t="str">
        <f t="shared" si="35"/>
        <v>challengecontest</v>
      </c>
      <c r="F2285" t="e">
        <v>#N/A</v>
      </c>
      <c r="G2285" t="e">
        <v>#N/A</v>
      </c>
    </row>
    <row r="2286" spans="1:7">
      <c r="A2286" t="s">
        <v>2619</v>
      </c>
      <c r="B2286" t="s">
        <v>278</v>
      </c>
      <c r="C2286" t="s">
        <v>134</v>
      </c>
      <c r="D2286">
        <v>2</v>
      </c>
      <c r="E2286" t="str">
        <f t="shared" si="35"/>
        <v>challengedifficult</v>
      </c>
      <c r="F2286">
        <v>2.7E-2</v>
      </c>
      <c r="G2286">
        <v>0</v>
      </c>
    </row>
    <row r="2287" spans="1:7">
      <c r="A2287" t="s">
        <v>2619</v>
      </c>
      <c r="B2287" t="s">
        <v>278</v>
      </c>
      <c r="C2287" t="s">
        <v>2573</v>
      </c>
      <c r="D2287">
        <v>1</v>
      </c>
      <c r="E2287" t="str">
        <f t="shared" si="35"/>
        <v>challengeengage</v>
      </c>
      <c r="F2287" t="e">
        <v>#N/A</v>
      </c>
      <c r="G2287" t="e">
        <v>#N/A</v>
      </c>
    </row>
    <row r="2288" spans="1:7">
      <c r="A2288" t="s">
        <v>2619</v>
      </c>
      <c r="B2288" t="s">
        <v>278</v>
      </c>
      <c r="C2288" t="s">
        <v>1470</v>
      </c>
      <c r="D2288">
        <v>1</v>
      </c>
      <c r="E2288" t="str">
        <f t="shared" si="35"/>
        <v>challengeone</v>
      </c>
      <c r="F2288" t="e">
        <v>#N/A</v>
      </c>
      <c r="G2288" t="e">
        <v>#N/A</v>
      </c>
    </row>
    <row r="2289" spans="1:7">
      <c r="A2289" t="s">
        <v>2619</v>
      </c>
      <c r="B2289" t="s">
        <v>278</v>
      </c>
      <c r="C2289" t="s">
        <v>448</v>
      </c>
      <c r="D2289">
        <v>1</v>
      </c>
      <c r="E2289" t="str">
        <f t="shared" si="35"/>
        <v>challengeover</v>
      </c>
      <c r="F2289" t="e">
        <v>#N/A</v>
      </c>
      <c r="G2289" t="e">
        <v>#N/A</v>
      </c>
    </row>
    <row r="2290" spans="1:7">
      <c r="A2290" t="s">
        <v>2619</v>
      </c>
      <c r="B2290" t="s">
        <v>278</v>
      </c>
      <c r="C2290" t="s">
        <v>2017</v>
      </c>
      <c r="D2290">
        <v>1</v>
      </c>
      <c r="E2290" t="str">
        <f t="shared" si="35"/>
        <v>challengeproblem</v>
      </c>
      <c r="F2290" t="e">
        <v>#N/A</v>
      </c>
      <c r="G2290" t="e">
        <v>#N/A</v>
      </c>
    </row>
    <row r="2291" spans="1:7">
      <c r="A2291" t="s">
        <v>2619</v>
      </c>
      <c r="B2291" t="s">
        <v>278</v>
      </c>
      <c r="C2291" t="s">
        <v>149</v>
      </c>
      <c r="D2291">
        <v>4</v>
      </c>
      <c r="E2291" t="str">
        <f t="shared" si="35"/>
        <v>challengetask</v>
      </c>
      <c r="F2291">
        <v>4.1000000000000002E-2</v>
      </c>
      <c r="G2291">
        <v>0</v>
      </c>
    </row>
    <row r="2292" spans="1:7">
      <c r="A2292" t="s">
        <v>2619</v>
      </c>
      <c r="B2292" t="s">
        <v>845</v>
      </c>
      <c r="C2292" t="s">
        <v>265</v>
      </c>
      <c r="D2292">
        <v>1</v>
      </c>
      <c r="E2292" t="str">
        <f t="shared" si="35"/>
        <v>chowdercreamy</v>
      </c>
      <c r="F2292" t="e">
        <v>#N/A</v>
      </c>
      <c r="G2292" t="e">
        <v>#N/A</v>
      </c>
    </row>
    <row r="2293" spans="1:7">
      <c r="A2293" t="s">
        <v>2619</v>
      </c>
      <c r="B2293" t="s">
        <v>845</v>
      </c>
      <c r="C2293" t="s">
        <v>182</v>
      </c>
      <c r="D2293">
        <v>4</v>
      </c>
      <c r="E2293" t="str">
        <f t="shared" si="35"/>
        <v>chowdersoup</v>
      </c>
      <c r="F2293">
        <v>0.129</v>
      </c>
      <c r="G2293">
        <v>1.2E-2</v>
      </c>
    </row>
    <row r="2294" spans="1:7">
      <c r="A2294" t="s">
        <v>2619</v>
      </c>
      <c r="B2294" t="s">
        <v>845</v>
      </c>
      <c r="C2294" t="s">
        <v>2599</v>
      </c>
      <c r="D2294">
        <v>1</v>
      </c>
      <c r="E2294" t="str">
        <f t="shared" si="35"/>
        <v>chowdersubstance</v>
      </c>
      <c r="F2294" t="e">
        <v>#N/A</v>
      </c>
      <c r="G2294" t="e">
        <v>#N/A</v>
      </c>
    </row>
    <row r="2295" spans="1:7">
      <c r="A2295" t="s">
        <v>2619</v>
      </c>
      <c r="B2295" t="s">
        <v>845</v>
      </c>
      <c r="C2295" t="s">
        <v>453</v>
      </c>
      <c r="D2295">
        <v>4</v>
      </c>
      <c r="E2295" t="str">
        <f t="shared" si="35"/>
        <v>chowderthick</v>
      </c>
      <c r="F2295" t="e">
        <v>#N/A</v>
      </c>
      <c r="G2295" t="e">
        <v>#N/A</v>
      </c>
    </row>
    <row r="2296" spans="1:7">
      <c r="A2296" t="s">
        <v>2619</v>
      </c>
      <c r="B2296" t="s">
        <v>845</v>
      </c>
      <c r="C2296" t="s">
        <v>671</v>
      </c>
      <c r="D2296">
        <v>4</v>
      </c>
      <c r="E2296" t="str">
        <f t="shared" si="35"/>
        <v>chowdertype</v>
      </c>
      <c r="F2296" t="e">
        <v>#N/A</v>
      </c>
      <c r="G2296" t="e">
        <v>#N/A</v>
      </c>
    </row>
    <row r="2297" spans="1:7">
      <c r="A2297" t="s">
        <v>2619</v>
      </c>
      <c r="B2297" t="s">
        <v>849</v>
      </c>
      <c r="C2297" t="s">
        <v>144</v>
      </c>
      <c r="D2297">
        <v>1</v>
      </c>
      <c r="E2297" t="str">
        <f t="shared" si="35"/>
        <v>cinemafilm</v>
      </c>
      <c r="F2297">
        <v>3.3000000000000002E-2</v>
      </c>
      <c r="G2297">
        <v>1.4E-2</v>
      </c>
    </row>
    <row r="2298" spans="1:7">
      <c r="A2298" t="s">
        <v>2619</v>
      </c>
      <c r="B2298" t="s">
        <v>849</v>
      </c>
      <c r="C2298" t="s">
        <v>153</v>
      </c>
      <c r="D2298">
        <v>3</v>
      </c>
      <c r="E2298" t="str">
        <f t="shared" si="35"/>
        <v>cinemamovie</v>
      </c>
      <c r="F2298">
        <v>0.79300000000000004</v>
      </c>
      <c r="G2298">
        <v>2.5000000000000001E-2</v>
      </c>
    </row>
    <row r="2299" spans="1:7">
      <c r="A2299" t="s">
        <v>2619</v>
      </c>
      <c r="B2299" t="s">
        <v>849</v>
      </c>
      <c r="C2299" t="s">
        <v>153</v>
      </c>
      <c r="D2299">
        <v>2</v>
      </c>
      <c r="E2299" t="str">
        <f t="shared" si="35"/>
        <v>cinemamovie</v>
      </c>
      <c r="F2299">
        <v>0.79300000000000004</v>
      </c>
      <c r="G2299">
        <v>2.5000000000000001E-2</v>
      </c>
    </row>
    <row r="2300" spans="1:7">
      <c r="A2300" t="s">
        <v>2619</v>
      </c>
      <c r="B2300" t="s">
        <v>849</v>
      </c>
      <c r="C2300" t="s">
        <v>2105</v>
      </c>
      <c r="D2300">
        <v>2</v>
      </c>
      <c r="E2300" t="str">
        <f t="shared" si="35"/>
        <v>cinemaname</v>
      </c>
      <c r="F2300" t="e">
        <v>#N/A</v>
      </c>
      <c r="G2300" t="e">
        <v>#N/A</v>
      </c>
    </row>
    <row r="2301" spans="1:7">
      <c r="A2301" t="s">
        <v>2619</v>
      </c>
      <c r="B2301" t="s">
        <v>849</v>
      </c>
      <c r="C2301" t="s">
        <v>277</v>
      </c>
      <c r="D2301">
        <v>2</v>
      </c>
      <c r="E2301" t="str">
        <f t="shared" si="35"/>
        <v>cinemaplace</v>
      </c>
      <c r="F2301" t="e">
        <v>#N/A</v>
      </c>
      <c r="G2301" t="e">
        <v>#N/A</v>
      </c>
    </row>
    <row r="2302" spans="1:7">
      <c r="A2302" t="s">
        <v>2619</v>
      </c>
      <c r="B2302" t="s">
        <v>849</v>
      </c>
      <c r="C2302" t="s">
        <v>143</v>
      </c>
      <c r="D2302">
        <v>3</v>
      </c>
      <c r="E2302" t="str">
        <f t="shared" si="35"/>
        <v>cinematheater</v>
      </c>
      <c r="F2302">
        <v>5.2999999999999999E-2</v>
      </c>
      <c r="G2302">
        <v>0.02</v>
      </c>
    </row>
    <row r="2303" spans="1:7">
      <c r="A2303" t="s">
        <v>2619</v>
      </c>
      <c r="B2303" t="s">
        <v>849</v>
      </c>
      <c r="C2303" t="s">
        <v>1211</v>
      </c>
      <c r="D2303">
        <v>1</v>
      </c>
      <c r="E2303" t="str">
        <f t="shared" si="35"/>
        <v>cinemawatch</v>
      </c>
      <c r="F2303" t="e">
        <v>#N/A</v>
      </c>
      <c r="G2303" t="e">
        <v>#N/A</v>
      </c>
    </row>
    <row r="2304" spans="1:7">
      <c r="A2304" t="s">
        <v>2619</v>
      </c>
      <c r="B2304" t="s">
        <v>857</v>
      </c>
      <c r="C2304" t="s">
        <v>3164</v>
      </c>
      <c r="D2304">
        <v>1</v>
      </c>
      <c r="E2304" t="str">
        <f t="shared" si="35"/>
        <v>closedimpassable</v>
      </c>
      <c r="F2304" t="e">
        <v>#N/A</v>
      </c>
      <c r="G2304" t="e">
        <v>#N/A</v>
      </c>
    </row>
    <row r="2305" spans="1:7">
      <c r="A2305" t="s">
        <v>2619</v>
      </c>
      <c r="B2305" t="s">
        <v>857</v>
      </c>
      <c r="C2305" t="s">
        <v>355</v>
      </c>
      <c r="D2305">
        <v>1</v>
      </c>
      <c r="E2305" t="str">
        <f t="shared" si="35"/>
        <v>closednot</v>
      </c>
      <c r="F2305" t="e">
        <v>#N/A</v>
      </c>
      <c r="G2305" t="e">
        <v>#N/A</v>
      </c>
    </row>
    <row r="2306" spans="1:7">
      <c r="A2306" t="s">
        <v>2619</v>
      </c>
      <c r="B2306" t="s">
        <v>857</v>
      </c>
      <c r="C2306" t="s">
        <v>355</v>
      </c>
      <c r="D2306">
        <v>5</v>
      </c>
      <c r="E2306" t="str">
        <f t="shared" ref="E2306:E2369" si="36">CONCATENATE(LOWER(B2306),LOWER(C2306))</f>
        <v>closednot</v>
      </c>
      <c r="F2306" t="e">
        <v>#N/A</v>
      </c>
      <c r="G2306" t="e">
        <v>#N/A</v>
      </c>
    </row>
    <row r="2307" spans="1:7">
      <c r="A2307" t="s">
        <v>2619</v>
      </c>
      <c r="B2307" t="s">
        <v>857</v>
      </c>
      <c r="C2307" t="s">
        <v>161</v>
      </c>
      <c r="D2307">
        <v>5</v>
      </c>
      <c r="E2307" t="str">
        <f t="shared" si="36"/>
        <v>closedopen</v>
      </c>
      <c r="F2307">
        <v>0.67800000000000005</v>
      </c>
      <c r="G2307">
        <v>0</v>
      </c>
    </row>
    <row r="2308" spans="1:7">
      <c r="A2308" t="s">
        <v>2619</v>
      </c>
      <c r="B2308" t="s">
        <v>857</v>
      </c>
      <c r="C2308" t="s">
        <v>2577</v>
      </c>
      <c r="D2308">
        <v>1</v>
      </c>
      <c r="E2308" t="str">
        <f t="shared" si="36"/>
        <v>closedpassable</v>
      </c>
      <c r="F2308" t="e">
        <v>#N/A</v>
      </c>
      <c r="G2308" t="e">
        <v>#N/A</v>
      </c>
    </row>
    <row r="2309" spans="1:7">
      <c r="A2309" t="s">
        <v>2619</v>
      </c>
      <c r="B2309" t="s">
        <v>857</v>
      </c>
      <c r="C2309" t="s">
        <v>2577</v>
      </c>
      <c r="D2309">
        <v>1</v>
      </c>
      <c r="E2309" t="str">
        <f t="shared" si="36"/>
        <v>closedpassable</v>
      </c>
      <c r="F2309" t="e">
        <v>#N/A</v>
      </c>
      <c r="G2309" t="e">
        <v>#N/A</v>
      </c>
    </row>
    <row r="2310" spans="1:7">
      <c r="A2310" t="s">
        <v>2619</v>
      </c>
      <c r="B2310" t="s">
        <v>857</v>
      </c>
      <c r="C2310" t="s">
        <v>2587</v>
      </c>
      <c r="D2310">
        <v>1</v>
      </c>
      <c r="E2310" t="str">
        <f t="shared" si="36"/>
        <v>closedunusable</v>
      </c>
      <c r="F2310" t="e">
        <v>#N/A</v>
      </c>
      <c r="G2310" t="e">
        <v>#N/A</v>
      </c>
    </row>
    <row r="2311" spans="1:7">
      <c r="A2311" t="s">
        <v>2619</v>
      </c>
      <c r="B2311" t="s">
        <v>857</v>
      </c>
      <c r="C2311" t="s">
        <v>2603</v>
      </c>
      <c r="D2311">
        <v>1</v>
      </c>
      <c r="E2311" t="str">
        <f t="shared" si="36"/>
        <v>closedusable</v>
      </c>
      <c r="F2311" t="e">
        <v>#N/A</v>
      </c>
      <c r="G2311" t="e">
        <v>#N/A</v>
      </c>
    </row>
    <row r="2312" spans="1:7">
      <c r="A2312" t="s">
        <v>2619</v>
      </c>
      <c r="B2312" t="s">
        <v>839</v>
      </c>
      <c r="C2312" t="s">
        <v>157</v>
      </c>
      <c r="D2312">
        <v>2</v>
      </c>
      <c r="E2312" t="str">
        <f t="shared" si="36"/>
        <v>clothclothes</v>
      </c>
      <c r="F2312">
        <v>0.182</v>
      </c>
      <c r="G2312">
        <v>0</v>
      </c>
    </row>
    <row r="2313" spans="1:7">
      <c r="A2313" t="s">
        <v>2619</v>
      </c>
      <c r="B2313" t="s">
        <v>839</v>
      </c>
      <c r="C2313" t="s">
        <v>24</v>
      </c>
      <c r="D2313">
        <v>5</v>
      </c>
      <c r="E2313" t="str">
        <f t="shared" si="36"/>
        <v>clothmaterial</v>
      </c>
      <c r="F2313">
        <v>0.20599999999999999</v>
      </c>
      <c r="G2313">
        <v>0.15</v>
      </c>
    </row>
    <row r="2314" spans="1:7">
      <c r="A2314" t="s">
        <v>2619</v>
      </c>
      <c r="B2314" t="s">
        <v>839</v>
      </c>
      <c r="C2314" t="s">
        <v>1187</v>
      </c>
      <c r="D2314">
        <v>1</v>
      </c>
      <c r="E2314" t="str">
        <f t="shared" si="36"/>
        <v>clothpiece</v>
      </c>
      <c r="F2314" t="e">
        <v>#N/A</v>
      </c>
      <c r="G2314" t="e">
        <v>#N/A</v>
      </c>
    </row>
    <row r="2315" spans="1:7">
      <c r="A2315" t="s">
        <v>2619</v>
      </c>
      <c r="B2315" t="s">
        <v>839</v>
      </c>
      <c r="C2315" t="s">
        <v>45</v>
      </c>
      <c r="D2315">
        <v>1</v>
      </c>
      <c r="E2315" t="str">
        <f t="shared" si="36"/>
        <v>clothsmall</v>
      </c>
      <c r="F2315" t="e">
        <v>#N/A</v>
      </c>
      <c r="G2315" t="e">
        <v>#N/A</v>
      </c>
    </row>
    <row r="2316" spans="1:7">
      <c r="A2316" t="s">
        <v>2619</v>
      </c>
      <c r="B2316" t="s">
        <v>839</v>
      </c>
      <c r="C2316" t="s">
        <v>671</v>
      </c>
      <c r="D2316">
        <v>4</v>
      </c>
      <c r="E2316" t="str">
        <f t="shared" si="36"/>
        <v>clothtype</v>
      </c>
      <c r="F2316" t="e">
        <v>#N/A</v>
      </c>
      <c r="G2316" t="e">
        <v>#N/A</v>
      </c>
    </row>
    <row r="2317" spans="1:7">
      <c r="A2317" t="s">
        <v>2619</v>
      </c>
      <c r="B2317" t="s">
        <v>856</v>
      </c>
      <c r="C2317" t="s">
        <v>883</v>
      </c>
      <c r="D2317">
        <v>1</v>
      </c>
      <c r="E2317" t="str">
        <f t="shared" si="36"/>
        <v>commonabundant</v>
      </c>
      <c r="F2317" t="e">
        <v>#N/A</v>
      </c>
      <c r="G2317" t="e">
        <v>#N/A</v>
      </c>
    </row>
    <row r="2318" spans="1:7">
      <c r="A2318" t="s">
        <v>2619</v>
      </c>
      <c r="B2318" t="s">
        <v>856</v>
      </c>
      <c r="C2318" t="s">
        <v>1574</v>
      </c>
      <c r="D2318">
        <v>3</v>
      </c>
      <c r="E2318" t="str">
        <f t="shared" si="36"/>
        <v>commonfound</v>
      </c>
      <c r="F2318" t="e">
        <v>#N/A</v>
      </c>
      <c r="G2318" t="e">
        <v>#N/A</v>
      </c>
    </row>
    <row r="2319" spans="1:7">
      <c r="A2319" t="s">
        <v>2619</v>
      </c>
      <c r="B2319" t="s">
        <v>856</v>
      </c>
      <c r="C2319" t="s">
        <v>1655</v>
      </c>
      <c r="D2319">
        <v>1</v>
      </c>
      <c r="E2319" t="str">
        <f t="shared" si="36"/>
        <v>commonknow</v>
      </c>
      <c r="F2319" t="e">
        <v>#N/A</v>
      </c>
      <c r="G2319" t="e">
        <v>#N/A</v>
      </c>
    </row>
    <row r="2320" spans="1:7">
      <c r="A2320" t="s">
        <v>2619</v>
      </c>
      <c r="B2320" t="s">
        <v>856</v>
      </c>
      <c r="C2320" t="s">
        <v>820</v>
      </c>
      <c r="D2320">
        <v>3</v>
      </c>
      <c r="E2320" t="str">
        <f t="shared" si="36"/>
        <v>commonoften</v>
      </c>
      <c r="F2320" t="e">
        <v>#N/A</v>
      </c>
      <c r="G2320" t="e">
        <v>#N/A</v>
      </c>
    </row>
    <row r="2321" spans="1:7">
      <c r="A2321" t="s">
        <v>2619</v>
      </c>
      <c r="B2321" t="s">
        <v>856</v>
      </c>
      <c r="C2321" t="s">
        <v>1924</v>
      </c>
      <c r="D2321">
        <v>1</v>
      </c>
      <c r="E2321" t="str">
        <f t="shared" si="36"/>
        <v>commonthroughout</v>
      </c>
      <c r="F2321" t="e">
        <v>#N/A</v>
      </c>
      <c r="G2321" t="e">
        <v>#N/A</v>
      </c>
    </row>
    <row r="2322" spans="1:7">
      <c r="A2322" t="s">
        <v>2619</v>
      </c>
      <c r="B2322" t="s">
        <v>856</v>
      </c>
      <c r="C2322" t="s">
        <v>2614</v>
      </c>
      <c r="D2322">
        <v>2</v>
      </c>
      <c r="E2322" t="str">
        <f t="shared" si="36"/>
        <v>commonvery</v>
      </c>
      <c r="F2322" t="e">
        <v>#N/A</v>
      </c>
      <c r="G2322" t="e">
        <v>#N/A</v>
      </c>
    </row>
    <row r="2323" spans="1:7">
      <c r="A2323" t="s">
        <v>2619</v>
      </c>
      <c r="B2323" t="s">
        <v>846</v>
      </c>
      <c r="C2323" t="s">
        <v>2046</v>
      </c>
      <c r="D2323">
        <v>3</v>
      </c>
      <c r="E2323" t="str">
        <f t="shared" si="36"/>
        <v>computeradvanced</v>
      </c>
      <c r="F2323" t="e">
        <v>#N/A</v>
      </c>
      <c r="G2323" t="e">
        <v>#N/A</v>
      </c>
    </row>
    <row r="2324" spans="1:7">
      <c r="A2324" t="s">
        <v>2619</v>
      </c>
      <c r="B2324" t="s">
        <v>846</v>
      </c>
      <c r="C2324" t="s">
        <v>1383</v>
      </c>
      <c r="D2324">
        <v>1</v>
      </c>
      <c r="E2324" t="str">
        <f t="shared" si="36"/>
        <v>computerelectric</v>
      </c>
      <c r="F2324">
        <v>1.4E-2</v>
      </c>
      <c r="G2324">
        <v>0</v>
      </c>
    </row>
    <row r="2325" spans="1:7">
      <c r="A2325" t="s">
        <v>2619</v>
      </c>
      <c r="B2325" t="s">
        <v>846</v>
      </c>
      <c r="C2325" t="s">
        <v>1127</v>
      </c>
      <c r="D2325">
        <v>2</v>
      </c>
      <c r="E2325" t="str">
        <f t="shared" si="36"/>
        <v>computerhigh</v>
      </c>
      <c r="F2325" t="e">
        <v>#N/A</v>
      </c>
      <c r="G2325" t="e">
        <v>#N/A</v>
      </c>
    </row>
    <row r="2326" spans="1:7">
      <c r="A2326" t="s">
        <v>2619</v>
      </c>
      <c r="B2326" t="s">
        <v>846</v>
      </c>
      <c r="C2326" t="s">
        <v>78</v>
      </c>
      <c r="D2326">
        <v>2</v>
      </c>
      <c r="E2326" t="str">
        <f t="shared" si="36"/>
        <v>computermachine</v>
      </c>
      <c r="F2326">
        <v>4.1000000000000002E-2</v>
      </c>
      <c r="G2326">
        <v>8.7999999999999995E-2</v>
      </c>
    </row>
    <row r="2327" spans="1:7">
      <c r="A2327" t="s">
        <v>2619</v>
      </c>
      <c r="B2327" t="s">
        <v>846</v>
      </c>
      <c r="C2327" t="s">
        <v>2012</v>
      </c>
      <c r="D2327">
        <v>1</v>
      </c>
      <c r="E2327" t="str">
        <f t="shared" si="36"/>
        <v>computerprogram</v>
      </c>
      <c r="F2327">
        <v>0.122</v>
      </c>
      <c r="G2327">
        <v>0.24299999999999999</v>
      </c>
    </row>
    <row r="2328" spans="1:7">
      <c r="A2328" t="s">
        <v>2619</v>
      </c>
      <c r="B2328" t="s">
        <v>846</v>
      </c>
      <c r="C2328" t="s">
        <v>1244</v>
      </c>
      <c r="D2328">
        <v>1</v>
      </c>
      <c r="E2328" t="str">
        <f t="shared" si="36"/>
        <v>computerscience</v>
      </c>
      <c r="F2328">
        <v>1.4E-2</v>
      </c>
      <c r="G2328">
        <v>0</v>
      </c>
    </row>
    <row r="2329" spans="1:7">
      <c r="A2329" t="s">
        <v>2619</v>
      </c>
      <c r="B2329" t="s">
        <v>846</v>
      </c>
      <c r="C2329" t="s">
        <v>5</v>
      </c>
      <c r="D2329">
        <v>1</v>
      </c>
      <c r="E2329" t="str">
        <f t="shared" si="36"/>
        <v>computersystem</v>
      </c>
      <c r="F2329" t="e">
        <v>#N/A</v>
      </c>
      <c r="G2329" t="e">
        <v>#N/A</v>
      </c>
    </row>
    <row r="2330" spans="1:7">
      <c r="A2330" t="s">
        <v>2619</v>
      </c>
      <c r="B2330" t="s">
        <v>846</v>
      </c>
      <c r="C2330" t="s">
        <v>60</v>
      </c>
      <c r="D2330">
        <v>1</v>
      </c>
      <c r="E2330" t="str">
        <f t="shared" si="36"/>
        <v>computertechnology</v>
      </c>
      <c r="F2330">
        <v>3.4000000000000002E-2</v>
      </c>
      <c r="G2330">
        <v>0.23400000000000001</v>
      </c>
    </row>
    <row r="2331" spans="1:7">
      <c r="A2331" t="s">
        <v>2619</v>
      </c>
      <c r="B2331" t="s">
        <v>846</v>
      </c>
      <c r="C2331" t="s">
        <v>60</v>
      </c>
      <c r="D2331">
        <v>2</v>
      </c>
      <c r="E2331" t="str">
        <f t="shared" si="36"/>
        <v>computertechnology</v>
      </c>
      <c r="F2331">
        <v>3.4000000000000002E-2</v>
      </c>
      <c r="G2331">
        <v>0.23400000000000001</v>
      </c>
    </row>
    <row r="2332" spans="1:7">
      <c r="A2332" t="s">
        <v>2619</v>
      </c>
      <c r="B2332" t="s">
        <v>216</v>
      </c>
      <c r="C2332" t="s">
        <v>283</v>
      </c>
      <c r="D2332">
        <v>5</v>
      </c>
      <c r="E2332" t="str">
        <f t="shared" si="36"/>
        <v>dancerdance</v>
      </c>
      <c r="F2332">
        <v>1.2999999999999999E-2</v>
      </c>
      <c r="G2332">
        <v>0</v>
      </c>
    </row>
    <row r="2333" spans="1:7">
      <c r="A2333" t="s">
        <v>2619</v>
      </c>
      <c r="B2333" t="s">
        <v>216</v>
      </c>
      <c r="C2333" t="s">
        <v>202</v>
      </c>
      <c r="D2333">
        <v>5</v>
      </c>
      <c r="E2333" t="str">
        <f t="shared" si="36"/>
        <v>dancerperson</v>
      </c>
      <c r="F2333" t="e">
        <v>#N/A</v>
      </c>
      <c r="G2333" t="e">
        <v>#N/A</v>
      </c>
    </row>
    <row r="2334" spans="1:7">
      <c r="A2334" t="s">
        <v>2619</v>
      </c>
      <c r="B2334" t="s">
        <v>134</v>
      </c>
      <c r="C2334" t="s">
        <v>475</v>
      </c>
      <c r="D2334">
        <v>2</v>
      </c>
      <c r="E2334" t="str">
        <f t="shared" si="36"/>
        <v>difficultcomplete</v>
      </c>
      <c r="F2334" t="e">
        <v>#N/A</v>
      </c>
      <c r="G2334" t="e">
        <v>#N/A</v>
      </c>
    </row>
    <row r="2335" spans="1:7">
      <c r="A2335" t="s">
        <v>2619</v>
      </c>
      <c r="B2335" t="s">
        <v>134</v>
      </c>
      <c r="C2335" t="s">
        <v>172</v>
      </c>
      <c r="D2335">
        <v>4</v>
      </c>
      <c r="E2335" t="str">
        <f t="shared" si="36"/>
        <v>difficulthard</v>
      </c>
      <c r="F2335">
        <v>0.59399999999999997</v>
      </c>
      <c r="G2335">
        <v>0</v>
      </c>
    </row>
    <row r="2336" spans="1:7">
      <c r="A2336" t="s">
        <v>2619</v>
      </c>
      <c r="B2336" t="s">
        <v>134</v>
      </c>
      <c r="C2336" t="s">
        <v>172</v>
      </c>
      <c r="D2336">
        <v>1</v>
      </c>
      <c r="E2336" t="str">
        <f t="shared" si="36"/>
        <v>difficulthard</v>
      </c>
      <c r="F2336">
        <v>0.59399999999999997</v>
      </c>
      <c r="G2336">
        <v>0</v>
      </c>
    </row>
    <row r="2337" spans="1:7">
      <c r="A2337" t="s">
        <v>2619</v>
      </c>
      <c r="B2337" t="s">
        <v>134</v>
      </c>
      <c r="C2337" t="s">
        <v>176</v>
      </c>
      <c r="D2337">
        <v>1</v>
      </c>
      <c r="E2337" t="str">
        <f t="shared" si="36"/>
        <v>difficultnormal</v>
      </c>
      <c r="F2337" t="e">
        <v>#N/A</v>
      </c>
      <c r="G2337" t="e">
        <v>#N/A</v>
      </c>
    </row>
    <row r="2338" spans="1:7">
      <c r="A2338" t="s">
        <v>2619</v>
      </c>
      <c r="B2338" t="s">
        <v>134</v>
      </c>
      <c r="C2338" t="s">
        <v>2589</v>
      </c>
      <c r="D2338">
        <v>1</v>
      </c>
      <c r="E2338" t="str">
        <f t="shared" si="36"/>
        <v>difficultothers</v>
      </c>
      <c r="F2338" t="e">
        <v>#N/A</v>
      </c>
      <c r="G2338" t="e">
        <v>#N/A</v>
      </c>
    </row>
    <row r="2339" spans="1:7">
      <c r="A2339" t="s">
        <v>2619</v>
      </c>
      <c r="B2339" t="s">
        <v>134</v>
      </c>
      <c r="C2339" t="s">
        <v>1806</v>
      </c>
      <c r="D2339">
        <v>5</v>
      </c>
      <c r="E2339" t="str">
        <f t="shared" si="36"/>
        <v>difficultsomething</v>
      </c>
      <c r="F2339" t="e">
        <v>#N/A</v>
      </c>
      <c r="G2339" t="e">
        <v>#N/A</v>
      </c>
    </row>
    <row r="2340" spans="1:7">
      <c r="A2340" t="s">
        <v>2619</v>
      </c>
      <c r="B2340" t="s">
        <v>712</v>
      </c>
      <c r="C2340" t="s">
        <v>1128</v>
      </c>
      <c r="D2340">
        <v>5</v>
      </c>
      <c r="E2340" t="str">
        <f t="shared" si="36"/>
        <v>melodymain</v>
      </c>
      <c r="F2340" t="e">
        <v>#N/A</v>
      </c>
      <c r="G2340" t="e">
        <v>#N/A</v>
      </c>
    </row>
    <row r="2341" spans="1:7">
      <c r="A2341" t="s">
        <v>2619</v>
      </c>
      <c r="B2341" t="s">
        <v>712</v>
      </c>
      <c r="C2341" t="s">
        <v>133</v>
      </c>
      <c r="D2341">
        <v>1</v>
      </c>
      <c r="E2341" t="str">
        <f t="shared" si="36"/>
        <v>melodymusic</v>
      </c>
      <c r="F2341">
        <v>0.24299999999999999</v>
      </c>
      <c r="G2341">
        <v>0.02</v>
      </c>
    </row>
    <row r="2342" spans="1:7">
      <c r="A2342" t="s">
        <v>2619</v>
      </c>
      <c r="B2342" t="s">
        <v>712</v>
      </c>
      <c r="C2342" t="s">
        <v>204</v>
      </c>
      <c r="D2342">
        <v>4</v>
      </c>
      <c r="E2342" t="str">
        <f t="shared" si="36"/>
        <v>melodypart</v>
      </c>
      <c r="F2342" t="e">
        <v>#N/A</v>
      </c>
      <c r="G2342" t="e">
        <v>#N/A</v>
      </c>
    </row>
    <row r="2343" spans="1:7">
      <c r="A2343" t="s">
        <v>2619</v>
      </c>
      <c r="B2343" t="s">
        <v>712</v>
      </c>
      <c r="C2343" t="s">
        <v>1187</v>
      </c>
      <c r="D2343">
        <v>1</v>
      </c>
      <c r="E2343" t="str">
        <f t="shared" si="36"/>
        <v>melodypiece</v>
      </c>
      <c r="F2343" t="e">
        <v>#N/A</v>
      </c>
      <c r="G2343" t="e">
        <v>#N/A</v>
      </c>
    </row>
    <row r="2344" spans="1:7">
      <c r="A2344" t="s">
        <v>2619</v>
      </c>
      <c r="B2344" t="s">
        <v>712</v>
      </c>
      <c r="C2344" t="s">
        <v>113</v>
      </c>
      <c r="D2344">
        <v>4</v>
      </c>
      <c r="E2344" t="str">
        <f t="shared" si="36"/>
        <v>melodysong</v>
      </c>
      <c r="F2344">
        <v>0.41399999999999998</v>
      </c>
      <c r="G2344">
        <v>0.02</v>
      </c>
    </row>
    <row r="2345" spans="1:7">
      <c r="A2345" t="s">
        <v>2619</v>
      </c>
      <c r="B2345" t="s">
        <v>712</v>
      </c>
      <c r="C2345" t="s">
        <v>832</v>
      </c>
      <c r="D2345">
        <v>1</v>
      </c>
      <c r="E2345" t="str">
        <f t="shared" si="36"/>
        <v>melodyvoice</v>
      </c>
      <c r="F2345" t="e">
        <v>#N/A</v>
      </c>
      <c r="G2345" t="e">
        <v>#N/A</v>
      </c>
    </row>
    <row r="2346" spans="1:7">
      <c r="A2346" t="s">
        <v>2619</v>
      </c>
      <c r="B2346" t="s">
        <v>841</v>
      </c>
      <c r="C2346" t="s">
        <v>410</v>
      </c>
      <c r="D2346">
        <v>1</v>
      </c>
      <c r="E2346" t="str">
        <f t="shared" si="36"/>
        <v>organizebetter</v>
      </c>
      <c r="F2346" t="e">
        <v>#N/A</v>
      </c>
      <c r="G2346" t="e">
        <v>#N/A</v>
      </c>
    </row>
    <row r="2347" spans="1:7">
      <c r="A2347" t="s">
        <v>2619</v>
      </c>
      <c r="B2347" t="s">
        <v>841</v>
      </c>
      <c r="C2347" t="s">
        <v>174</v>
      </c>
      <c r="D2347">
        <v>4</v>
      </c>
      <c r="E2347" t="str">
        <f t="shared" si="36"/>
        <v>organizeclean</v>
      </c>
      <c r="F2347">
        <v>0.09</v>
      </c>
      <c r="G2347">
        <v>0</v>
      </c>
    </row>
    <row r="2348" spans="1:7">
      <c r="A2348" t="s">
        <v>2619</v>
      </c>
      <c r="B2348" t="s">
        <v>841</v>
      </c>
      <c r="C2348" t="s">
        <v>48</v>
      </c>
      <c r="D2348">
        <v>1</v>
      </c>
      <c r="E2348" t="str">
        <f t="shared" si="36"/>
        <v>organizeeasy</v>
      </c>
      <c r="F2348" t="e">
        <v>#N/A</v>
      </c>
      <c r="G2348" t="e">
        <v>#N/A</v>
      </c>
    </row>
    <row r="2349" spans="1:7">
      <c r="A2349" t="s">
        <v>2619</v>
      </c>
      <c r="B2349" t="s">
        <v>841</v>
      </c>
      <c r="C2349" t="s">
        <v>2074</v>
      </c>
      <c r="D2349">
        <v>3</v>
      </c>
      <c r="E2349" t="str">
        <f t="shared" si="36"/>
        <v>organizekeep</v>
      </c>
      <c r="F2349" t="e">
        <v>#N/A</v>
      </c>
      <c r="G2349" t="e">
        <v>#N/A</v>
      </c>
    </row>
    <row r="2350" spans="1:7">
      <c r="A2350" t="s">
        <v>2619</v>
      </c>
      <c r="B2350" t="s">
        <v>841</v>
      </c>
      <c r="C2350" t="s">
        <v>354</v>
      </c>
      <c r="D2350">
        <v>2</v>
      </c>
      <c r="E2350" t="str">
        <f t="shared" si="36"/>
        <v>organizemake</v>
      </c>
      <c r="F2350" t="e">
        <v>#N/A</v>
      </c>
      <c r="G2350" t="e">
        <v>#N/A</v>
      </c>
    </row>
    <row r="2351" spans="1:7">
      <c r="A2351" t="s">
        <v>2619</v>
      </c>
      <c r="B2351" t="s">
        <v>841</v>
      </c>
      <c r="C2351" t="s">
        <v>171</v>
      </c>
      <c r="D2351">
        <v>2</v>
      </c>
      <c r="E2351" t="str">
        <f t="shared" si="36"/>
        <v>organizeneat</v>
      </c>
      <c r="F2351">
        <v>0.20699999999999999</v>
      </c>
      <c r="G2351">
        <v>0.02</v>
      </c>
    </row>
    <row r="2352" spans="1:7">
      <c r="A2352" t="s">
        <v>2619</v>
      </c>
      <c r="B2352" t="s">
        <v>841</v>
      </c>
      <c r="C2352" t="s">
        <v>112</v>
      </c>
      <c r="D2352">
        <v>1</v>
      </c>
      <c r="E2352" t="str">
        <f t="shared" si="36"/>
        <v>organizetidy</v>
      </c>
      <c r="F2352">
        <v>2.1000000000000001E-2</v>
      </c>
      <c r="G2352">
        <v>0</v>
      </c>
    </row>
    <row r="2353" spans="1:7">
      <c r="A2353" t="s">
        <v>2619</v>
      </c>
      <c r="B2353" t="s">
        <v>841</v>
      </c>
      <c r="C2353" t="s">
        <v>85</v>
      </c>
      <c r="D2353">
        <v>1</v>
      </c>
      <c r="E2353" t="str">
        <f t="shared" si="36"/>
        <v>organizetogether</v>
      </c>
      <c r="F2353">
        <v>2.1000000000000001E-2</v>
      </c>
      <c r="G2353">
        <v>0</v>
      </c>
    </row>
    <row r="2354" spans="1:7">
      <c r="A2354" t="s">
        <v>2619</v>
      </c>
      <c r="B2354" t="s">
        <v>841</v>
      </c>
      <c r="C2354" t="s">
        <v>2597</v>
      </c>
      <c r="D2354">
        <v>1</v>
      </c>
      <c r="E2354" t="str">
        <f t="shared" si="36"/>
        <v>organizeuse_x0002_</v>
      </c>
      <c r="F2354" t="e">
        <v>#N/A</v>
      </c>
      <c r="G2354" t="e">
        <v>#N/A</v>
      </c>
    </row>
    <row r="2355" spans="1:7">
      <c r="A2355" t="s">
        <v>2619</v>
      </c>
      <c r="B2355" t="s">
        <v>842</v>
      </c>
      <c r="C2355" t="s">
        <v>714</v>
      </c>
      <c r="D2355">
        <v>1</v>
      </c>
      <c r="E2355" t="str">
        <f t="shared" si="36"/>
        <v>pupillearn</v>
      </c>
      <c r="F2355" t="e">
        <v>#N/A</v>
      </c>
      <c r="G2355" t="e">
        <v>#N/A</v>
      </c>
    </row>
    <row r="2356" spans="1:7">
      <c r="A2356" t="s">
        <v>2619</v>
      </c>
      <c r="B2356" t="s">
        <v>842</v>
      </c>
      <c r="C2356" t="s">
        <v>714</v>
      </c>
      <c r="D2356">
        <v>2</v>
      </c>
      <c r="E2356" t="str">
        <f t="shared" si="36"/>
        <v>pupillearn</v>
      </c>
      <c r="F2356" t="e">
        <v>#N/A</v>
      </c>
      <c r="G2356" t="e">
        <v>#N/A</v>
      </c>
    </row>
    <row r="2357" spans="1:7">
      <c r="A2357" t="s">
        <v>2619</v>
      </c>
      <c r="B2357" t="s">
        <v>842</v>
      </c>
      <c r="C2357" t="s">
        <v>202</v>
      </c>
      <c r="D2357">
        <v>4</v>
      </c>
      <c r="E2357" t="str">
        <f t="shared" si="36"/>
        <v>pupilperson</v>
      </c>
      <c r="F2357" t="e">
        <v>#N/A</v>
      </c>
      <c r="G2357" t="e">
        <v>#N/A</v>
      </c>
    </row>
    <row r="2358" spans="1:7">
      <c r="A2358" t="s">
        <v>2619</v>
      </c>
      <c r="B2358" t="s">
        <v>842</v>
      </c>
      <c r="C2358" t="s">
        <v>119</v>
      </c>
      <c r="D2358">
        <v>4</v>
      </c>
      <c r="E2358" t="str">
        <f t="shared" si="36"/>
        <v>pupilstudent</v>
      </c>
      <c r="F2358">
        <v>0.68300000000000005</v>
      </c>
      <c r="G2358">
        <v>5.0999999999999997E-2</v>
      </c>
    </row>
    <row r="2359" spans="1:7">
      <c r="A2359" t="s">
        <v>2619</v>
      </c>
      <c r="B2359" t="s">
        <v>842</v>
      </c>
      <c r="C2359" t="s">
        <v>1234</v>
      </c>
      <c r="D2359">
        <v>1</v>
      </c>
      <c r="E2359" t="str">
        <f t="shared" si="36"/>
        <v>pupilstudy</v>
      </c>
      <c r="F2359" t="e">
        <v>#N/A</v>
      </c>
      <c r="G2359" t="e">
        <v>#N/A</v>
      </c>
    </row>
    <row r="2360" spans="1:7">
      <c r="A2360" t="s">
        <v>2619</v>
      </c>
      <c r="B2360" t="s">
        <v>842</v>
      </c>
      <c r="C2360" t="s">
        <v>2382</v>
      </c>
      <c r="D2360">
        <v>1</v>
      </c>
      <c r="E2360" t="str">
        <f t="shared" si="36"/>
        <v>pupiltrainee</v>
      </c>
      <c r="F2360" t="e">
        <v>#N/A</v>
      </c>
      <c r="G2360" t="e">
        <v>#N/A</v>
      </c>
    </row>
    <row r="2361" spans="1:7">
      <c r="A2361" t="s">
        <v>2619</v>
      </c>
      <c r="B2361" t="s">
        <v>842</v>
      </c>
      <c r="C2361" t="s">
        <v>421</v>
      </c>
      <c r="D2361">
        <v>1</v>
      </c>
      <c r="E2361" t="str">
        <f t="shared" si="36"/>
        <v>pupilyoung</v>
      </c>
      <c r="F2361" t="e">
        <v>#N/A</v>
      </c>
      <c r="G2361" t="e">
        <v>#N/A</v>
      </c>
    </row>
    <row r="2362" spans="1:7">
      <c r="A2362" t="s">
        <v>945</v>
      </c>
      <c r="B2362" t="s">
        <v>851</v>
      </c>
      <c r="C2362" t="s">
        <v>742</v>
      </c>
      <c r="D2362">
        <v>5</v>
      </c>
      <c r="E2362" t="str">
        <f t="shared" si="36"/>
        <v>assistbasketball</v>
      </c>
      <c r="F2362" t="e">
        <v>#N/A</v>
      </c>
      <c r="G2362" t="e">
        <v>#N/A</v>
      </c>
    </row>
    <row r="2363" spans="1:7">
      <c r="A2363" t="s">
        <v>945</v>
      </c>
      <c r="B2363" t="s">
        <v>851</v>
      </c>
      <c r="C2363" t="s">
        <v>932</v>
      </c>
      <c r="D2363">
        <v>1</v>
      </c>
      <c r="E2363" t="str">
        <f t="shared" si="36"/>
        <v>assistcops</v>
      </c>
      <c r="F2363" t="e">
        <v>#N/A</v>
      </c>
      <c r="G2363" t="e">
        <v>#N/A</v>
      </c>
    </row>
    <row r="2364" spans="1:7">
      <c r="A2364" t="s">
        <v>945</v>
      </c>
      <c r="B2364" t="s">
        <v>851</v>
      </c>
      <c r="C2364" t="s">
        <v>875</v>
      </c>
      <c r="D2364">
        <v>2</v>
      </c>
      <c r="E2364" t="str">
        <f t="shared" si="36"/>
        <v>assistcrime</v>
      </c>
      <c r="F2364" t="e">
        <v>#N/A</v>
      </c>
      <c r="G2364" t="e">
        <v>#N/A</v>
      </c>
    </row>
    <row r="2365" spans="1:7">
      <c r="A2365" t="s">
        <v>945</v>
      </c>
      <c r="B2365" t="s">
        <v>851</v>
      </c>
      <c r="C2365" t="s">
        <v>698</v>
      </c>
      <c r="D2365">
        <v>4</v>
      </c>
      <c r="E2365" t="str">
        <f t="shared" si="36"/>
        <v>assistelderly</v>
      </c>
      <c r="F2365" t="e">
        <v>#N/A</v>
      </c>
      <c r="G2365" t="e">
        <v>#N/A</v>
      </c>
    </row>
    <row r="2366" spans="1:7">
      <c r="A2366" t="s">
        <v>945</v>
      </c>
      <c r="B2366" t="s">
        <v>851</v>
      </c>
      <c r="C2366" t="s">
        <v>893</v>
      </c>
      <c r="D2366">
        <v>1</v>
      </c>
      <c r="E2366" t="str">
        <f t="shared" si="36"/>
        <v>assistgraduate</v>
      </c>
      <c r="F2366" t="e">
        <v>#N/A</v>
      </c>
      <c r="G2366" t="e">
        <v>#N/A</v>
      </c>
    </row>
    <row r="2367" spans="1:7">
      <c r="A2367" t="s">
        <v>945</v>
      </c>
      <c r="B2367" t="s">
        <v>851</v>
      </c>
      <c r="C2367" t="s">
        <v>36</v>
      </c>
      <c r="D2367">
        <v>2</v>
      </c>
      <c r="E2367" t="str">
        <f t="shared" si="36"/>
        <v>assisthelp</v>
      </c>
      <c r="F2367">
        <v>0.84199999999999997</v>
      </c>
      <c r="G2367">
        <v>1.6E-2</v>
      </c>
    </row>
    <row r="2368" spans="1:7">
      <c r="A2368" t="s">
        <v>945</v>
      </c>
      <c r="B2368" t="s">
        <v>851</v>
      </c>
      <c r="C2368" t="s">
        <v>922</v>
      </c>
      <c r="D2368">
        <v>1</v>
      </c>
      <c r="E2368" t="str">
        <f t="shared" si="36"/>
        <v>assisthoops</v>
      </c>
      <c r="F2368" t="e">
        <v>#N/A</v>
      </c>
      <c r="G2368" t="e">
        <v>#N/A</v>
      </c>
    </row>
    <row r="2369" spans="1:7">
      <c r="A2369" t="s">
        <v>945</v>
      </c>
      <c r="B2369" t="s">
        <v>851</v>
      </c>
      <c r="C2369" t="s">
        <v>912</v>
      </c>
      <c r="D2369">
        <v>1</v>
      </c>
      <c r="E2369" t="str">
        <f t="shared" si="36"/>
        <v>assistmurder</v>
      </c>
      <c r="F2369" t="e">
        <v>#N/A</v>
      </c>
      <c r="G2369" t="e">
        <v>#N/A</v>
      </c>
    </row>
    <row r="2370" spans="1:7">
      <c r="A2370" t="s">
        <v>945</v>
      </c>
      <c r="B2370" t="s">
        <v>851</v>
      </c>
      <c r="C2370" t="s">
        <v>938</v>
      </c>
      <c r="D2370">
        <v>1</v>
      </c>
      <c r="E2370" t="str">
        <f t="shared" ref="E2370:E2433" si="37">CONCATENATE(LOWER(B2370),LOWER(C2370))</f>
        <v>assistnice</v>
      </c>
      <c r="F2370" t="e">
        <v>#N/A</v>
      </c>
      <c r="G2370" t="e">
        <v>#N/A</v>
      </c>
    </row>
    <row r="2371" spans="1:7">
      <c r="A2371" t="s">
        <v>945</v>
      </c>
      <c r="B2371" t="s">
        <v>851</v>
      </c>
      <c r="C2371" t="s">
        <v>914</v>
      </c>
      <c r="D2371">
        <v>1</v>
      </c>
      <c r="E2371" t="str">
        <f t="shared" si="37"/>
        <v>assistparents</v>
      </c>
      <c r="F2371" t="e">
        <v>#N/A</v>
      </c>
      <c r="G2371" t="e">
        <v>#N/A</v>
      </c>
    </row>
    <row r="2372" spans="1:7">
      <c r="A2372" t="s">
        <v>945</v>
      </c>
      <c r="B2372" t="s">
        <v>851</v>
      </c>
      <c r="C2372" t="s">
        <v>939</v>
      </c>
      <c r="D2372">
        <v>1</v>
      </c>
      <c r="E2372" t="str">
        <f t="shared" si="37"/>
        <v>assistsuicide</v>
      </c>
      <c r="F2372" t="e">
        <v>#N/A</v>
      </c>
      <c r="G2372" t="e">
        <v>#N/A</v>
      </c>
    </row>
    <row r="2373" spans="1:7">
      <c r="A2373" t="s">
        <v>945</v>
      </c>
      <c r="B2373" t="s">
        <v>847</v>
      </c>
      <c r="C2373">
        <v>7</v>
      </c>
      <c r="D2373">
        <v>2</v>
      </c>
      <c r="E2373" t="str">
        <f t="shared" si="37"/>
        <v>bashful7</v>
      </c>
      <c r="F2373" t="e">
        <v>#N/A</v>
      </c>
      <c r="G2373" t="e">
        <v>#N/A</v>
      </c>
    </row>
    <row r="2374" spans="1:7">
      <c r="A2374" t="s">
        <v>945</v>
      </c>
      <c r="B2374" t="s">
        <v>847</v>
      </c>
      <c r="C2374" t="s">
        <v>181</v>
      </c>
      <c r="D2374">
        <v>4</v>
      </c>
      <c r="E2374" t="str">
        <f t="shared" si="37"/>
        <v>bashfulblush</v>
      </c>
      <c r="F2374">
        <v>1.2999999999999999E-2</v>
      </c>
      <c r="G2374">
        <v>0</v>
      </c>
    </row>
    <row r="2375" spans="1:7">
      <c r="A2375" t="s">
        <v>945</v>
      </c>
      <c r="B2375" t="s">
        <v>847</v>
      </c>
      <c r="C2375" t="s">
        <v>882</v>
      </c>
      <c r="D2375">
        <v>2</v>
      </c>
      <c r="E2375" t="str">
        <f t="shared" si="37"/>
        <v>bashfuldoc</v>
      </c>
      <c r="F2375" t="e">
        <v>#N/A</v>
      </c>
      <c r="G2375" t="e">
        <v>#N/A</v>
      </c>
    </row>
    <row r="2376" spans="1:7">
      <c r="A2376" t="s">
        <v>945</v>
      </c>
      <c r="B2376" t="s">
        <v>847</v>
      </c>
      <c r="C2376" t="s">
        <v>848</v>
      </c>
      <c r="D2376">
        <v>5</v>
      </c>
      <c r="E2376" t="str">
        <f t="shared" si="37"/>
        <v>bashfuldopey</v>
      </c>
      <c r="F2376">
        <v>3.3000000000000002E-2</v>
      </c>
      <c r="G2376" t="s">
        <v>2783</v>
      </c>
    </row>
    <row r="2377" spans="1:7">
      <c r="A2377" t="s">
        <v>945</v>
      </c>
      <c r="B2377" t="s">
        <v>847</v>
      </c>
      <c r="C2377" t="s">
        <v>853</v>
      </c>
      <c r="D2377">
        <v>5</v>
      </c>
      <c r="E2377" t="str">
        <f t="shared" si="37"/>
        <v>bashfuldwarves</v>
      </c>
      <c r="F2377">
        <v>7.9000000000000001E-2</v>
      </c>
      <c r="G2377">
        <v>0</v>
      </c>
    </row>
    <row r="2378" spans="1:7">
      <c r="A2378" t="s">
        <v>945</v>
      </c>
      <c r="B2378" t="s">
        <v>847</v>
      </c>
      <c r="C2378" t="s">
        <v>943</v>
      </c>
      <c r="D2378">
        <v>1</v>
      </c>
      <c r="E2378" t="str">
        <f t="shared" si="37"/>
        <v>bashfulsnow</v>
      </c>
      <c r="F2378" t="e">
        <v>#N/A</v>
      </c>
      <c r="G2378" t="e">
        <v>#N/A</v>
      </c>
    </row>
    <row r="2379" spans="1:7">
      <c r="A2379" t="s">
        <v>945</v>
      </c>
      <c r="B2379" t="s">
        <v>847</v>
      </c>
      <c r="C2379" t="s">
        <v>874</v>
      </c>
      <c r="D2379">
        <v>1</v>
      </c>
      <c r="E2379" t="str">
        <f t="shared" si="37"/>
        <v>bashfulwhite</v>
      </c>
      <c r="F2379" t="e">
        <v>#N/A</v>
      </c>
      <c r="G2379" t="e">
        <v>#N/A</v>
      </c>
    </row>
    <row r="2380" spans="1:7">
      <c r="A2380" t="s">
        <v>945</v>
      </c>
      <c r="B2380" t="s">
        <v>474</v>
      </c>
      <c r="C2380" t="s">
        <v>180</v>
      </c>
      <c r="D2380">
        <v>5</v>
      </c>
      <c r="E2380" t="str">
        <f t="shared" si="37"/>
        <v>beforeafter</v>
      </c>
      <c r="F2380">
        <v>0.85899999999999999</v>
      </c>
      <c r="G2380">
        <v>0.57099999999999995</v>
      </c>
    </row>
    <row r="2381" spans="1:7">
      <c r="A2381" t="s">
        <v>945</v>
      </c>
      <c r="B2381" t="s">
        <v>474</v>
      </c>
      <c r="C2381" t="s">
        <v>903</v>
      </c>
      <c r="D2381">
        <v>1</v>
      </c>
      <c r="E2381" t="str">
        <f t="shared" si="37"/>
        <v>beforebed</v>
      </c>
      <c r="F2381" t="e">
        <v>#N/A</v>
      </c>
      <c r="G2381" t="e">
        <v>#N/A</v>
      </c>
    </row>
    <row r="2382" spans="1:7">
      <c r="A2382" t="s">
        <v>945</v>
      </c>
      <c r="B2382" t="s">
        <v>474</v>
      </c>
      <c r="C2382" t="s">
        <v>312</v>
      </c>
      <c r="D2382">
        <v>1</v>
      </c>
      <c r="E2382" t="str">
        <f t="shared" si="37"/>
        <v>beforebook</v>
      </c>
      <c r="F2382" t="e">
        <v>#N/A</v>
      </c>
      <c r="G2382" t="e">
        <v>#N/A</v>
      </c>
    </row>
    <row r="2383" spans="1:7">
      <c r="A2383" t="s">
        <v>945</v>
      </c>
      <c r="B2383" t="s">
        <v>474</v>
      </c>
      <c r="C2383" t="s">
        <v>771</v>
      </c>
      <c r="D2383">
        <v>1</v>
      </c>
      <c r="E2383" t="str">
        <f t="shared" si="37"/>
        <v>beforecause</v>
      </c>
      <c r="F2383" t="e">
        <v>#N/A</v>
      </c>
      <c r="G2383" t="e">
        <v>#N/A</v>
      </c>
    </row>
    <row r="2384" spans="1:7">
      <c r="A2384" t="s">
        <v>945</v>
      </c>
      <c r="B2384" t="s">
        <v>474</v>
      </c>
      <c r="C2384" t="s">
        <v>928</v>
      </c>
      <c r="D2384">
        <v>1</v>
      </c>
      <c r="E2384" t="str">
        <f t="shared" si="37"/>
        <v>beforedeath</v>
      </c>
      <c r="F2384" t="e">
        <v>#N/A</v>
      </c>
      <c r="G2384" t="e">
        <v>#N/A</v>
      </c>
    </row>
    <row r="2385" spans="1:7">
      <c r="A2385" t="s">
        <v>945</v>
      </c>
      <c r="B2385" t="s">
        <v>474</v>
      </c>
      <c r="C2385" t="s">
        <v>915</v>
      </c>
      <c r="D2385">
        <v>1</v>
      </c>
      <c r="E2385" t="str">
        <f t="shared" si="37"/>
        <v>beforeeffect</v>
      </c>
      <c r="F2385" t="e">
        <v>#N/A</v>
      </c>
      <c r="G2385" t="e">
        <v>#N/A</v>
      </c>
    </row>
    <row r="2386" spans="1:7">
      <c r="A2386" t="s">
        <v>945</v>
      </c>
      <c r="B2386" t="s">
        <v>474</v>
      </c>
      <c r="C2386" t="s">
        <v>155</v>
      </c>
      <c r="D2386">
        <v>3</v>
      </c>
      <c r="E2386" t="str">
        <f t="shared" si="37"/>
        <v>beforeend</v>
      </c>
      <c r="F2386" t="e">
        <v>#N/A</v>
      </c>
      <c r="G2386" t="e">
        <v>#N/A</v>
      </c>
    </row>
    <row r="2387" spans="1:7">
      <c r="A2387" t="s">
        <v>945</v>
      </c>
      <c r="B2387" t="s">
        <v>474</v>
      </c>
      <c r="C2387" t="s">
        <v>877</v>
      </c>
      <c r="D2387">
        <v>2</v>
      </c>
      <c r="E2387" t="str">
        <f t="shared" si="37"/>
        <v>beforefall</v>
      </c>
      <c r="F2387" t="e">
        <v>#N/A</v>
      </c>
      <c r="G2387" t="e">
        <v>#N/A</v>
      </c>
    </row>
    <row r="2388" spans="1:7">
      <c r="A2388" t="s">
        <v>945</v>
      </c>
      <c r="B2388" t="s">
        <v>474</v>
      </c>
      <c r="C2388" t="s">
        <v>18</v>
      </c>
      <c r="D2388">
        <v>2</v>
      </c>
      <c r="E2388" t="str">
        <f t="shared" si="37"/>
        <v>beforelife</v>
      </c>
      <c r="F2388" t="e">
        <v>#N/A</v>
      </c>
      <c r="G2388" t="e">
        <v>#N/A</v>
      </c>
    </row>
    <row r="2389" spans="1:7">
      <c r="A2389" t="s">
        <v>945</v>
      </c>
      <c r="B2389" t="s">
        <v>474</v>
      </c>
      <c r="C2389" t="s">
        <v>872</v>
      </c>
      <c r="D2389">
        <v>1</v>
      </c>
      <c r="E2389" t="str">
        <f t="shared" si="37"/>
        <v>beforeprologue</v>
      </c>
      <c r="F2389" t="e">
        <v>#N/A</v>
      </c>
      <c r="G2389" t="e">
        <v>#N/A</v>
      </c>
    </row>
    <row r="2390" spans="1:7">
      <c r="A2390" t="s">
        <v>945</v>
      </c>
      <c r="B2390" t="s">
        <v>474</v>
      </c>
      <c r="C2390" t="s">
        <v>168</v>
      </c>
      <c r="D2390">
        <v>1</v>
      </c>
      <c r="E2390" t="str">
        <f t="shared" si="37"/>
        <v>beforestart</v>
      </c>
      <c r="F2390" t="e">
        <v>#N/A</v>
      </c>
      <c r="G2390" t="e">
        <v>#N/A</v>
      </c>
    </row>
    <row r="2391" spans="1:7">
      <c r="A2391" t="s">
        <v>945</v>
      </c>
      <c r="B2391" t="s">
        <v>474</v>
      </c>
      <c r="C2391" t="s">
        <v>924</v>
      </c>
      <c r="D2391">
        <v>1</v>
      </c>
      <c r="E2391" t="str">
        <f t="shared" si="37"/>
        <v>beforeworst</v>
      </c>
      <c r="F2391" t="e">
        <v>#N/A</v>
      </c>
      <c r="G2391" t="e">
        <v>#N/A</v>
      </c>
    </row>
    <row r="2392" spans="1:7">
      <c r="A2392" t="s">
        <v>945</v>
      </c>
      <c r="B2392" t="s">
        <v>282</v>
      </c>
      <c r="C2392" t="s">
        <v>312</v>
      </c>
      <c r="D2392">
        <v>1</v>
      </c>
      <c r="E2392" t="str">
        <f t="shared" si="37"/>
        <v>beginningbook</v>
      </c>
      <c r="F2392" t="e">
        <v>#N/A</v>
      </c>
      <c r="G2392" t="e">
        <v>#N/A</v>
      </c>
    </row>
    <row r="2393" spans="1:7">
      <c r="A2393" t="s">
        <v>945</v>
      </c>
      <c r="B2393" t="s">
        <v>282</v>
      </c>
      <c r="C2393" t="s">
        <v>262</v>
      </c>
      <c r="D2393">
        <v>1</v>
      </c>
      <c r="E2393" t="str">
        <f t="shared" si="37"/>
        <v>beginningbusiness</v>
      </c>
      <c r="F2393" t="e">
        <v>#N/A</v>
      </c>
      <c r="G2393" t="e">
        <v>#N/A</v>
      </c>
    </row>
    <row r="2394" spans="1:7">
      <c r="A2394" t="s">
        <v>945</v>
      </c>
      <c r="B2394" t="s">
        <v>282</v>
      </c>
      <c r="C2394" t="s">
        <v>155</v>
      </c>
      <c r="D2394">
        <v>1</v>
      </c>
      <c r="E2394" t="str">
        <f t="shared" si="37"/>
        <v>beginningend</v>
      </c>
      <c r="F2394">
        <v>0.747</v>
      </c>
      <c r="G2394">
        <v>0</v>
      </c>
    </row>
    <row r="2395" spans="1:7">
      <c r="A2395" t="s">
        <v>945</v>
      </c>
      <c r="B2395" t="s">
        <v>282</v>
      </c>
      <c r="C2395" t="s">
        <v>155</v>
      </c>
      <c r="D2395">
        <v>2</v>
      </c>
      <c r="E2395" t="str">
        <f t="shared" si="37"/>
        <v>beginningend</v>
      </c>
      <c r="F2395">
        <v>0.747</v>
      </c>
      <c r="G2395">
        <v>0</v>
      </c>
    </row>
    <row r="2396" spans="1:7">
      <c r="A2396" t="s">
        <v>945</v>
      </c>
      <c r="B2396" t="s">
        <v>282</v>
      </c>
      <c r="C2396" t="s">
        <v>773</v>
      </c>
      <c r="D2396">
        <v>1</v>
      </c>
      <c r="E2396" t="str">
        <f t="shared" si="37"/>
        <v>beginningintroduction</v>
      </c>
      <c r="F2396" t="e">
        <v>#N/A</v>
      </c>
      <c r="G2396" t="e">
        <v>#N/A</v>
      </c>
    </row>
    <row r="2397" spans="1:7">
      <c r="A2397" t="s">
        <v>945</v>
      </c>
      <c r="B2397" t="s">
        <v>282</v>
      </c>
      <c r="C2397" t="s">
        <v>888</v>
      </c>
      <c r="D2397">
        <v>1</v>
      </c>
      <c r="E2397" t="str">
        <f t="shared" si="37"/>
        <v>beginningjourney</v>
      </c>
      <c r="F2397" t="e">
        <v>#N/A</v>
      </c>
      <c r="G2397" t="e">
        <v>#N/A</v>
      </c>
    </row>
    <row r="2398" spans="1:7">
      <c r="A2398" t="s">
        <v>945</v>
      </c>
      <c r="B2398" t="s">
        <v>282</v>
      </c>
      <c r="C2398" t="s">
        <v>18</v>
      </c>
      <c r="D2398">
        <v>3</v>
      </c>
      <c r="E2398" t="str">
        <f t="shared" si="37"/>
        <v>beginninglife</v>
      </c>
      <c r="F2398" t="e">
        <v>#N/A</v>
      </c>
      <c r="G2398" t="e">
        <v>#N/A</v>
      </c>
    </row>
    <row r="2399" spans="1:7">
      <c r="A2399" t="s">
        <v>945</v>
      </c>
      <c r="B2399" t="s">
        <v>282</v>
      </c>
      <c r="C2399" t="s">
        <v>266</v>
      </c>
      <c r="D2399">
        <v>1</v>
      </c>
      <c r="E2399" t="str">
        <f t="shared" si="37"/>
        <v>beginningnew</v>
      </c>
      <c r="F2399">
        <v>1.4E-2</v>
      </c>
      <c r="G2399">
        <v>0</v>
      </c>
    </row>
    <row r="2400" spans="1:7">
      <c r="A2400" t="s">
        <v>945</v>
      </c>
      <c r="B2400" t="s">
        <v>282</v>
      </c>
      <c r="C2400" t="s">
        <v>944</v>
      </c>
      <c r="D2400">
        <v>1</v>
      </c>
      <c r="E2400" t="str">
        <f t="shared" si="37"/>
        <v>beginningnovel</v>
      </c>
      <c r="F2400" t="e">
        <v>#N/A</v>
      </c>
      <c r="G2400" t="e">
        <v>#N/A</v>
      </c>
    </row>
    <row r="2401" spans="1:7">
      <c r="A2401" t="s">
        <v>945</v>
      </c>
      <c r="B2401" t="s">
        <v>282</v>
      </c>
      <c r="C2401" t="s">
        <v>872</v>
      </c>
      <c r="D2401">
        <v>3</v>
      </c>
      <c r="E2401" t="str">
        <f t="shared" si="37"/>
        <v>beginningprologue</v>
      </c>
      <c r="F2401" t="e">
        <v>#N/A</v>
      </c>
      <c r="G2401" t="e">
        <v>#N/A</v>
      </c>
    </row>
    <row r="2402" spans="1:7">
      <c r="A2402" t="s">
        <v>945</v>
      </c>
      <c r="B2402" t="s">
        <v>282</v>
      </c>
      <c r="C2402" t="s">
        <v>168</v>
      </c>
      <c r="D2402">
        <v>3</v>
      </c>
      <c r="E2402" t="str">
        <f t="shared" si="37"/>
        <v>beginningstart</v>
      </c>
      <c r="F2402">
        <v>0.158</v>
      </c>
      <c r="G2402">
        <v>0</v>
      </c>
    </row>
    <row r="2403" spans="1:7">
      <c r="A2403" t="s">
        <v>945</v>
      </c>
      <c r="B2403" t="s">
        <v>282</v>
      </c>
      <c r="C2403" t="s">
        <v>84</v>
      </c>
      <c r="D2403">
        <v>2</v>
      </c>
      <c r="E2403" t="str">
        <f t="shared" si="37"/>
        <v>beginningstory</v>
      </c>
      <c r="F2403" t="e">
        <v>#N/A</v>
      </c>
      <c r="G2403" t="e">
        <v>#N/A</v>
      </c>
    </row>
    <row r="2404" spans="1:7">
      <c r="A2404" t="s">
        <v>945</v>
      </c>
      <c r="B2404" t="s">
        <v>252</v>
      </c>
      <c r="C2404" t="s">
        <v>867</v>
      </c>
      <c r="D2404">
        <v>3</v>
      </c>
      <c r="E2404" t="str">
        <f t="shared" si="37"/>
        <v>bodyart</v>
      </c>
      <c r="F2404" t="e">
        <v>#N/A</v>
      </c>
      <c r="G2404" t="e">
        <v>#N/A</v>
      </c>
    </row>
    <row r="2405" spans="1:7">
      <c r="A2405" t="s">
        <v>945</v>
      </c>
      <c r="B2405" t="s">
        <v>252</v>
      </c>
      <c r="C2405" t="s">
        <v>867</v>
      </c>
      <c r="D2405">
        <v>1</v>
      </c>
      <c r="E2405" t="str">
        <f t="shared" si="37"/>
        <v>bodyart</v>
      </c>
      <c r="F2405" t="e">
        <v>#N/A</v>
      </c>
      <c r="G2405" t="e">
        <v>#N/A</v>
      </c>
    </row>
    <row r="2406" spans="1:7">
      <c r="A2406" t="s">
        <v>945</v>
      </c>
      <c r="B2406" t="s">
        <v>252</v>
      </c>
      <c r="C2406" t="s">
        <v>835</v>
      </c>
      <c r="D2406">
        <v>2</v>
      </c>
      <c r="E2406" t="str">
        <f t="shared" si="37"/>
        <v>bodyform</v>
      </c>
      <c r="F2406" t="e">
        <v>#N/A</v>
      </c>
      <c r="G2406" t="e">
        <v>#N/A</v>
      </c>
    </row>
    <row r="2407" spans="1:7">
      <c r="A2407" t="s">
        <v>945</v>
      </c>
      <c r="B2407" t="s">
        <v>252</v>
      </c>
      <c r="C2407" t="s">
        <v>413</v>
      </c>
      <c r="D2407">
        <v>2</v>
      </c>
      <c r="E2407" t="str">
        <f t="shared" si="37"/>
        <v>bodyimage</v>
      </c>
      <c r="F2407" t="e">
        <v>#N/A</v>
      </c>
      <c r="G2407" t="e">
        <v>#N/A</v>
      </c>
    </row>
    <row r="2408" spans="1:7">
      <c r="A2408" t="s">
        <v>945</v>
      </c>
      <c r="B2408" t="s">
        <v>252</v>
      </c>
      <c r="C2408" t="s">
        <v>844</v>
      </c>
      <c r="D2408">
        <v>5</v>
      </c>
      <c r="E2408" t="str">
        <f t="shared" si="37"/>
        <v>bodylanguage</v>
      </c>
      <c r="F2408" t="e">
        <v>#N/A</v>
      </c>
      <c r="G2408" t="e">
        <v>#N/A</v>
      </c>
    </row>
    <row r="2409" spans="1:7">
      <c r="A2409" t="s">
        <v>945</v>
      </c>
      <c r="B2409" t="s">
        <v>252</v>
      </c>
      <c r="C2409" t="s">
        <v>910</v>
      </c>
      <c r="D2409">
        <v>1</v>
      </c>
      <c r="E2409" t="str">
        <f t="shared" si="37"/>
        <v>bodymartial</v>
      </c>
      <c r="F2409" t="e">
        <v>#N/A</v>
      </c>
      <c r="G2409" t="e">
        <v>#N/A</v>
      </c>
    </row>
    <row r="2410" spans="1:7">
      <c r="A2410" t="s">
        <v>945</v>
      </c>
      <c r="B2410" t="s">
        <v>252</v>
      </c>
      <c r="C2410" t="s">
        <v>1250</v>
      </c>
      <c r="D2410">
        <v>1</v>
      </c>
      <c r="E2410" t="str">
        <f t="shared" si="37"/>
        <v>bodymechanic</v>
      </c>
      <c r="F2410" t="e">
        <v>#N/A</v>
      </c>
      <c r="G2410" t="e">
        <v>#N/A</v>
      </c>
    </row>
    <row r="2411" spans="1:7">
      <c r="A2411" t="s">
        <v>945</v>
      </c>
      <c r="B2411" t="s">
        <v>252</v>
      </c>
      <c r="C2411" t="s">
        <v>921</v>
      </c>
      <c r="D2411">
        <v>1</v>
      </c>
      <c r="E2411" t="str">
        <f t="shared" si="37"/>
        <v>bodyocean</v>
      </c>
      <c r="F2411" t="e">
        <v>#N/A</v>
      </c>
      <c r="G2411" t="e">
        <v>#N/A</v>
      </c>
    </row>
    <row r="2412" spans="1:7">
      <c r="A2412" t="s">
        <v>945</v>
      </c>
      <c r="B2412" t="s">
        <v>252</v>
      </c>
      <c r="C2412" t="s">
        <v>703</v>
      </c>
      <c r="D2412">
        <v>3</v>
      </c>
      <c r="E2412" t="str">
        <f t="shared" si="37"/>
        <v>bodyparagraph</v>
      </c>
      <c r="F2412" t="e">
        <v>#N/A</v>
      </c>
      <c r="G2412" t="e">
        <v>#N/A</v>
      </c>
    </row>
    <row r="2413" spans="1:7">
      <c r="A2413" t="s">
        <v>945</v>
      </c>
      <c r="B2413" t="s">
        <v>252</v>
      </c>
      <c r="C2413" t="s">
        <v>889</v>
      </c>
      <c r="D2413">
        <v>1</v>
      </c>
      <c r="E2413" t="str">
        <f t="shared" si="37"/>
        <v>bodysigns</v>
      </c>
      <c r="F2413" t="e">
        <v>#N/A</v>
      </c>
      <c r="G2413" t="e">
        <v>#N/A</v>
      </c>
    </row>
    <row r="2414" spans="1:7">
      <c r="A2414" t="s">
        <v>945</v>
      </c>
      <c r="B2414" t="s">
        <v>252</v>
      </c>
      <c r="C2414" t="s">
        <v>901</v>
      </c>
      <c r="D2414">
        <v>1</v>
      </c>
      <c r="E2414" t="str">
        <f t="shared" si="37"/>
        <v>bodysurfing</v>
      </c>
      <c r="F2414" t="e">
        <v>#N/A</v>
      </c>
      <c r="G2414" t="e">
        <v>#N/A</v>
      </c>
    </row>
    <row r="2415" spans="1:7">
      <c r="A2415" t="s">
        <v>945</v>
      </c>
      <c r="B2415" t="s">
        <v>211</v>
      </c>
      <c r="C2415" t="s">
        <v>494</v>
      </c>
      <c r="D2415">
        <v>1</v>
      </c>
      <c r="E2415" t="str">
        <f t="shared" si="37"/>
        <v>breakback</v>
      </c>
      <c r="F2415" t="e">
        <v>#N/A</v>
      </c>
      <c r="G2415" t="e">
        <v>#N/A</v>
      </c>
    </row>
    <row r="2416" spans="1:7">
      <c r="A2416" t="s">
        <v>945</v>
      </c>
      <c r="B2416" t="s">
        <v>211</v>
      </c>
      <c r="C2416" t="s">
        <v>886</v>
      </c>
      <c r="D2416">
        <v>1</v>
      </c>
      <c r="E2416" t="str">
        <f t="shared" si="37"/>
        <v>breakbone</v>
      </c>
      <c r="F2416" t="e">
        <v>#N/A</v>
      </c>
      <c r="G2416" t="e">
        <v>#N/A</v>
      </c>
    </row>
    <row r="2417" spans="1:7">
      <c r="A2417" t="s">
        <v>945</v>
      </c>
      <c r="B2417" t="s">
        <v>211</v>
      </c>
      <c r="C2417" t="s">
        <v>208</v>
      </c>
      <c r="D2417">
        <v>1</v>
      </c>
      <c r="E2417" t="str">
        <f t="shared" si="37"/>
        <v>breakbroken</v>
      </c>
      <c r="F2417">
        <v>2.1999999999999999E-2</v>
      </c>
      <c r="G2417">
        <v>3.4000000000000002E-2</v>
      </c>
    </row>
    <row r="2418" spans="1:7">
      <c r="A2418" t="s">
        <v>945</v>
      </c>
      <c r="B2418" t="s">
        <v>211</v>
      </c>
      <c r="C2418" t="s">
        <v>122</v>
      </c>
      <c r="D2418">
        <v>1</v>
      </c>
      <c r="E2418" t="str">
        <f t="shared" si="37"/>
        <v>breakcrack</v>
      </c>
      <c r="F2418">
        <v>6.7000000000000004E-2</v>
      </c>
      <c r="G2418">
        <v>0.19400000000000001</v>
      </c>
    </row>
    <row r="2419" spans="1:7">
      <c r="A2419" t="s">
        <v>945</v>
      </c>
      <c r="B2419" t="s">
        <v>211</v>
      </c>
      <c r="C2419" t="s">
        <v>74</v>
      </c>
      <c r="D2419">
        <v>1</v>
      </c>
      <c r="E2419" t="str">
        <f t="shared" si="37"/>
        <v>breakfast</v>
      </c>
      <c r="F2419" t="e">
        <v>#N/A</v>
      </c>
      <c r="G2419" t="e">
        <v>#N/A</v>
      </c>
    </row>
    <row r="2420" spans="1:7">
      <c r="A2420" t="s">
        <v>945</v>
      </c>
      <c r="B2420" t="s">
        <v>211</v>
      </c>
      <c r="C2420" t="s">
        <v>52</v>
      </c>
      <c r="D2420">
        <v>3</v>
      </c>
      <c r="E2420" t="str">
        <f t="shared" si="37"/>
        <v>breakice</v>
      </c>
      <c r="F2420" t="e">
        <v>#N/A</v>
      </c>
      <c r="G2420" t="e">
        <v>#N/A</v>
      </c>
    </row>
    <row r="2421" spans="1:7">
      <c r="A2421" t="s">
        <v>945</v>
      </c>
      <c r="B2421" t="s">
        <v>211</v>
      </c>
      <c r="C2421" t="s">
        <v>408</v>
      </c>
      <c r="D2421">
        <v>4</v>
      </c>
      <c r="E2421" t="str">
        <f t="shared" si="37"/>
        <v>breakneck</v>
      </c>
      <c r="F2421" t="e">
        <v>#N/A</v>
      </c>
      <c r="G2421" t="e">
        <v>#N/A</v>
      </c>
    </row>
    <row r="2422" spans="1:7">
      <c r="A2422" t="s">
        <v>945</v>
      </c>
      <c r="B2422" t="s">
        <v>211</v>
      </c>
      <c r="C2422" t="s">
        <v>852</v>
      </c>
      <c r="D2422">
        <v>5</v>
      </c>
      <c r="E2422" t="str">
        <f t="shared" si="37"/>
        <v>breakpoint</v>
      </c>
      <c r="F2422" t="e">
        <v>#N/A</v>
      </c>
      <c r="G2422" t="e">
        <v>#N/A</v>
      </c>
    </row>
    <row r="2423" spans="1:7">
      <c r="A2423" t="s">
        <v>945</v>
      </c>
      <c r="B2423" t="s">
        <v>211</v>
      </c>
      <c r="C2423" t="s">
        <v>124</v>
      </c>
      <c r="D2423">
        <v>1</v>
      </c>
      <c r="E2423" t="str">
        <f t="shared" si="37"/>
        <v>breakshatter</v>
      </c>
      <c r="F2423">
        <v>4.3999999999999997E-2</v>
      </c>
      <c r="G2423">
        <v>0.41899999999999998</v>
      </c>
    </row>
    <row r="2424" spans="1:7">
      <c r="A2424" t="s">
        <v>945</v>
      </c>
      <c r="B2424" t="s">
        <v>211</v>
      </c>
      <c r="C2424" t="s">
        <v>115</v>
      </c>
      <c r="D2424">
        <v>1</v>
      </c>
      <c r="E2424" t="str">
        <f t="shared" si="37"/>
        <v>breaktime</v>
      </c>
      <c r="F2424" t="e">
        <v>#N/A</v>
      </c>
      <c r="G2424" t="e">
        <v>#N/A</v>
      </c>
    </row>
    <row r="2425" spans="1:7">
      <c r="A2425" t="s">
        <v>945</v>
      </c>
      <c r="B2425" t="s">
        <v>211</v>
      </c>
      <c r="C2425" t="s">
        <v>907</v>
      </c>
      <c r="D2425">
        <v>1</v>
      </c>
      <c r="E2425" t="str">
        <f t="shared" si="37"/>
        <v>breakwrist</v>
      </c>
      <c r="F2425" t="e">
        <v>#N/A</v>
      </c>
      <c r="G2425" t="e">
        <v>#N/A</v>
      </c>
    </row>
    <row r="2426" spans="1:7">
      <c r="A2426" t="s">
        <v>945</v>
      </c>
      <c r="B2426" t="s">
        <v>785</v>
      </c>
      <c r="C2426" t="s">
        <v>783</v>
      </c>
      <c r="D2426">
        <v>5</v>
      </c>
      <c r="E2426" t="str">
        <f t="shared" si="37"/>
        <v>carauto</v>
      </c>
      <c r="F2426">
        <v>0.13300000000000001</v>
      </c>
      <c r="G2426">
        <v>0.78400000000000003</v>
      </c>
    </row>
    <row r="2427" spans="1:7">
      <c r="A2427" t="s">
        <v>945</v>
      </c>
      <c r="B2427" t="s">
        <v>785</v>
      </c>
      <c r="C2427" t="s">
        <v>74</v>
      </c>
      <c r="D2427">
        <v>5</v>
      </c>
      <c r="E2427" t="str">
        <f t="shared" si="37"/>
        <v>carfast</v>
      </c>
      <c r="F2427">
        <v>1.7000000000000001E-2</v>
      </c>
      <c r="G2427">
        <v>2.4E-2</v>
      </c>
    </row>
    <row r="2428" spans="1:7">
      <c r="A2428" t="s">
        <v>945</v>
      </c>
      <c r="B2428" t="s">
        <v>785</v>
      </c>
      <c r="C2428" t="s">
        <v>927</v>
      </c>
      <c r="D2428">
        <v>1</v>
      </c>
      <c r="E2428" t="str">
        <f t="shared" si="37"/>
        <v>carshiny</v>
      </c>
      <c r="F2428" t="e">
        <v>#N/A</v>
      </c>
      <c r="G2428" t="e">
        <v>#N/A</v>
      </c>
    </row>
    <row r="2429" spans="1:7">
      <c r="A2429" t="s">
        <v>945</v>
      </c>
      <c r="B2429" t="s">
        <v>785</v>
      </c>
      <c r="C2429" t="s">
        <v>895</v>
      </c>
      <c r="D2429">
        <v>1</v>
      </c>
      <c r="E2429" t="str">
        <f t="shared" si="37"/>
        <v>carsleek</v>
      </c>
      <c r="F2429" t="e">
        <v>#N/A</v>
      </c>
      <c r="G2429" t="e">
        <v>#N/A</v>
      </c>
    </row>
    <row r="2430" spans="1:7">
      <c r="A2430" t="s">
        <v>945</v>
      </c>
      <c r="B2430" t="s">
        <v>785</v>
      </c>
      <c r="C2430" t="s">
        <v>1053</v>
      </c>
      <c r="D2430">
        <v>3</v>
      </c>
      <c r="E2430" t="str">
        <f t="shared" si="37"/>
        <v>carspeed</v>
      </c>
      <c r="F2430">
        <v>1.0999999999999999E-2</v>
      </c>
      <c r="G2430">
        <v>0.14899999999999999</v>
      </c>
    </row>
    <row r="2431" spans="1:7">
      <c r="A2431" t="s">
        <v>945</v>
      </c>
      <c r="B2431" t="s">
        <v>785</v>
      </c>
      <c r="C2431" t="s">
        <v>866</v>
      </c>
      <c r="D2431">
        <v>3</v>
      </c>
      <c r="E2431" t="str">
        <f t="shared" si="37"/>
        <v>carvroom</v>
      </c>
      <c r="F2431" t="e">
        <v>#N/A</v>
      </c>
      <c r="G2431" t="e">
        <v>#N/A</v>
      </c>
    </row>
    <row r="2432" spans="1:7">
      <c r="A2432" t="s">
        <v>945</v>
      </c>
      <c r="B2432" t="s">
        <v>785</v>
      </c>
      <c r="C2432" t="s">
        <v>881</v>
      </c>
      <c r="D2432">
        <v>2</v>
      </c>
      <c r="E2432" t="str">
        <f t="shared" si="37"/>
        <v>carzoom</v>
      </c>
      <c r="F2432" t="e">
        <v>#N/A</v>
      </c>
      <c r="G2432" t="e">
        <v>#N/A</v>
      </c>
    </row>
    <row r="2433" spans="1:7">
      <c r="A2433" t="s">
        <v>945</v>
      </c>
      <c r="B2433" t="s">
        <v>854</v>
      </c>
      <c r="C2433" t="s">
        <v>919</v>
      </c>
      <c r="D2433">
        <v>1</v>
      </c>
      <c r="E2433" t="str">
        <f t="shared" si="37"/>
        <v>casualact</v>
      </c>
      <c r="F2433" t="e">
        <v>#N/A</v>
      </c>
      <c r="G2433" t="e">
        <v>#N/A</v>
      </c>
    </row>
    <row r="2434" spans="1:7">
      <c r="A2434" t="s">
        <v>945</v>
      </c>
      <c r="B2434" t="s">
        <v>854</v>
      </c>
      <c r="C2434" t="s">
        <v>262</v>
      </c>
      <c r="D2434">
        <v>1</v>
      </c>
      <c r="E2434" t="str">
        <f t="shared" ref="E2434:E2497" si="38">CONCATENATE(LOWER(B2434),LOWER(C2434))</f>
        <v>casualbusiness</v>
      </c>
      <c r="F2434" t="e">
        <v>#N/A</v>
      </c>
      <c r="G2434" t="e">
        <v>#N/A</v>
      </c>
    </row>
    <row r="2435" spans="1:7">
      <c r="A2435" t="s">
        <v>945</v>
      </c>
      <c r="B2435" t="s">
        <v>854</v>
      </c>
      <c r="C2435" t="s">
        <v>174</v>
      </c>
      <c r="D2435">
        <v>1</v>
      </c>
      <c r="E2435" t="str">
        <f t="shared" si="38"/>
        <v>casualclean</v>
      </c>
      <c r="F2435" t="e">
        <v>#N/A</v>
      </c>
      <c r="G2435" t="e">
        <v>#N/A</v>
      </c>
    </row>
    <row r="2436" spans="1:7">
      <c r="A2436" t="s">
        <v>945</v>
      </c>
      <c r="B2436" t="s">
        <v>854</v>
      </c>
      <c r="C2436" t="s">
        <v>260</v>
      </c>
      <c r="D2436">
        <v>1</v>
      </c>
      <c r="E2436" t="str">
        <f t="shared" si="38"/>
        <v>casualcomfortable</v>
      </c>
      <c r="F2436">
        <v>5.3999999999999999E-2</v>
      </c>
      <c r="G2436">
        <v>0</v>
      </c>
    </row>
    <row r="2437" spans="1:7">
      <c r="A2437" t="s">
        <v>945</v>
      </c>
      <c r="B2437" t="s">
        <v>854</v>
      </c>
      <c r="C2437" t="s">
        <v>423</v>
      </c>
      <c r="D2437">
        <v>1</v>
      </c>
      <c r="E2437" t="str">
        <f t="shared" si="38"/>
        <v>casualdinner</v>
      </c>
      <c r="F2437" t="e">
        <v>#N/A</v>
      </c>
      <c r="G2437" t="e">
        <v>#N/A</v>
      </c>
    </row>
    <row r="2438" spans="1:7">
      <c r="A2438" t="s">
        <v>945</v>
      </c>
      <c r="B2438" t="s">
        <v>854</v>
      </c>
      <c r="C2438" t="s">
        <v>16</v>
      </c>
      <c r="D2438">
        <v>2</v>
      </c>
      <c r="E2438" t="str">
        <f t="shared" si="38"/>
        <v>casualdress</v>
      </c>
      <c r="F2438">
        <v>0.14299999999999999</v>
      </c>
      <c r="G2438">
        <v>0</v>
      </c>
    </row>
    <row r="2439" spans="1:7">
      <c r="A2439" t="s">
        <v>945</v>
      </c>
      <c r="B2439" t="s">
        <v>854</v>
      </c>
      <c r="C2439" t="s">
        <v>855</v>
      </c>
      <c r="D2439">
        <v>5</v>
      </c>
      <c r="E2439" t="str">
        <f t="shared" si="38"/>
        <v>casualfriday</v>
      </c>
      <c r="F2439" t="e">
        <v>#N/A</v>
      </c>
      <c r="G2439" t="e">
        <v>#N/A</v>
      </c>
    </row>
    <row r="2440" spans="1:7">
      <c r="A2440" t="s">
        <v>945</v>
      </c>
      <c r="B2440" t="s">
        <v>854</v>
      </c>
      <c r="C2440" t="s">
        <v>696</v>
      </c>
      <c r="D2440">
        <v>1</v>
      </c>
      <c r="E2440" t="str">
        <f t="shared" si="38"/>
        <v>casuallook</v>
      </c>
      <c r="F2440" t="e">
        <v>#N/A</v>
      </c>
      <c r="G2440" t="e">
        <v>#N/A</v>
      </c>
    </row>
    <row r="2441" spans="1:7">
      <c r="A2441" t="s">
        <v>945</v>
      </c>
      <c r="B2441" t="s">
        <v>854</v>
      </c>
      <c r="C2441" t="s">
        <v>50</v>
      </c>
      <c r="D2441">
        <v>2</v>
      </c>
      <c r="E2441" t="str">
        <f t="shared" si="38"/>
        <v>casualplain</v>
      </c>
      <c r="F2441" t="e">
        <v>#N/A</v>
      </c>
      <c r="G2441" t="e">
        <v>#N/A</v>
      </c>
    </row>
    <row r="2442" spans="1:7">
      <c r="A2442" t="s">
        <v>945</v>
      </c>
      <c r="B2442" t="s">
        <v>854</v>
      </c>
      <c r="C2442" t="s">
        <v>941</v>
      </c>
      <c r="D2442">
        <v>1</v>
      </c>
      <c r="E2442" t="str">
        <f t="shared" si="38"/>
        <v>casualshaved</v>
      </c>
      <c r="F2442" t="e">
        <v>#N/A</v>
      </c>
      <c r="G2442" t="e">
        <v>#N/A</v>
      </c>
    </row>
    <row r="2443" spans="1:7">
      <c r="A2443" t="s">
        <v>945</v>
      </c>
      <c r="B2443" t="s">
        <v>854</v>
      </c>
      <c r="C2443" t="s">
        <v>435</v>
      </c>
      <c r="D2443">
        <v>3</v>
      </c>
      <c r="E2443" t="str">
        <f t="shared" si="38"/>
        <v>casualsimple</v>
      </c>
      <c r="F2443" t="e">
        <v>#N/A</v>
      </c>
      <c r="G2443" t="e">
        <v>#N/A</v>
      </c>
    </row>
    <row r="2444" spans="1:7">
      <c r="A2444" t="s">
        <v>945</v>
      </c>
      <c r="B2444" t="s">
        <v>278</v>
      </c>
      <c r="C2444" t="s">
        <v>198</v>
      </c>
      <c r="D2444">
        <v>1</v>
      </c>
      <c r="E2444" t="str">
        <f t="shared" si="38"/>
        <v>challengebegin</v>
      </c>
      <c r="F2444" t="e">
        <v>#N/A</v>
      </c>
      <c r="G2444" t="e">
        <v>#N/A</v>
      </c>
    </row>
    <row r="2445" spans="1:7">
      <c r="A2445" t="s">
        <v>945</v>
      </c>
      <c r="B2445" t="s">
        <v>278</v>
      </c>
      <c r="C2445" t="s">
        <v>2440</v>
      </c>
      <c r="D2445">
        <v>1</v>
      </c>
      <c r="E2445" t="str">
        <f t="shared" si="38"/>
        <v>challengecompete</v>
      </c>
      <c r="F2445">
        <v>5.3999999999999999E-2</v>
      </c>
      <c r="G2445">
        <v>4.4999999999999998E-2</v>
      </c>
    </row>
    <row r="2446" spans="1:7">
      <c r="A2446" t="s">
        <v>945</v>
      </c>
      <c r="B2446" t="s">
        <v>278</v>
      </c>
      <c r="C2446" t="s">
        <v>134</v>
      </c>
      <c r="D2446">
        <v>1</v>
      </c>
      <c r="E2446" t="str">
        <f t="shared" si="38"/>
        <v>challengedifficult</v>
      </c>
      <c r="F2446">
        <v>2.7E-2</v>
      </c>
      <c r="G2446">
        <v>0</v>
      </c>
    </row>
    <row r="2447" spans="1:7">
      <c r="A2447" t="s">
        <v>945</v>
      </c>
      <c r="B2447" t="s">
        <v>278</v>
      </c>
      <c r="C2447" t="s">
        <v>900</v>
      </c>
      <c r="D2447">
        <v>1</v>
      </c>
      <c r="E2447" t="str">
        <f t="shared" si="38"/>
        <v>challengefail</v>
      </c>
      <c r="F2447" t="e">
        <v>#N/A</v>
      </c>
      <c r="G2447" t="e">
        <v>#N/A</v>
      </c>
    </row>
    <row r="2448" spans="1:7">
      <c r="A2448" t="s">
        <v>945</v>
      </c>
      <c r="B2448" t="s">
        <v>278</v>
      </c>
      <c r="C2448" t="s">
        <v>172</v>
      </c>
      <c r="D2448">
        <v>1</v>
      </c>
      <c r="E2448" t="str">
        <f t="shared" si="38"/>
        <v>challengehard</v>
      </c>
      <c r="F2448">
        <v>8.2000000000000003E-2</v>
      </c>
      <c r="G2448">
        <v>0</v>
      </c>
    </row>
    <row r="2449" spans="1:7">
      <c r="A2449" t="s">
        <v>945</v>
      </c>
      <c r="B2449" t="s">
        <v>278</v>
      </c>
      <c r="C2449" t="s">
        <v>878</v>
      </c>
      <c r="D2449">
        <v>2</v>
      </c>
      <c r="E2449" t="str">
        <f t="shared" si="38"/>
        <v>challengemeet</v>
      </c>
      <c r="F2449">
        <v>1.4E-2</v>
      </c>
      <c r="G2449">
        <v>0</v>
      </c>
    </row>
    <row r="2450" spans="1:7">
      <c r="A2450" t="s">
        <v>945</v>
      </c>
      <c r="B2450" t="s">
        <v>278</v>
      </c>
      <c r="C2450" t="s">
        <v>284</v>
      </c>
      <c r="D2450">
        <v>5</v>
      </c>
      <c r="E2450" t="str">
        <f t="shared" si="38"/>
        <v>challengeovercome</v>
      </c>
      <c r="F2450" t="e">
        <v>#N/A</v>
      </c>
      <c r="G2450" t="e">
        <v>#N/A</v>
      </c>
    </row>
    <row r="2451" spans="1:7">
      <c r="A2451" t="s">
        <v>945</v>
      </c>
      <c r="B2451" t="s">
        <v>278</v>
      </c>
      <c r="C2451" t="s">
        <v>870</v>
      </c>
      <c r="D2451">
        <v>3</v>
      </c>
      <c r="E2451" t="str">
        <f t="shared" si="38"/>
        <v>challengerise</v>
      </c>
      <c r="F2451" t="e">
        <v>#N/A</v>
      </c>
      <c r="G2451" t="e">
        <v>#N/A</v>
      </c>
    </row>
    <row r="2452" spans="1:7">
      <c r="A2452" t="s">
        <v>945</v>
      </c>
      <c r="B2452" t="s">
        <v>278</v>
      </c>
      <c r="C2452" t="s">
        <v>913</v>
      </c>
      <c r="D2452">
        <v>1</v>
      </c>
      <c r="E2452" t="str">
        <f t="shared" si="38"/>
        <v>challengestand</v>
      </c>
      <c r="F2452" t="e">
        <v>#N/A</v>
      </c>
      <c r="G2452" t="e">
        <v>#N/A</v>
      </c>
    </row>
    <row r="2453" spans="1:7">
      <c r="A2453" t="s">
        <v>945</v>
      </c>
      <c r="B2453" t="s">
        <v>278</v>
      </c>
      <c r="C2453" t="s">
        <v>929</v>
      </c>
      <c r="D2453">
        <v>2</v>
      </c>
      <c r="E2453" t="str">
        <f t="shared" si="38"/>
        <v>challengesuccess</v>
      </c>
      <c r="F2453" t="e">
        <v>#N/A</v>
      </c>
      <c r="G2453" t="e">
        <v>#N/A</v>
      </c>
    </row>
    <row r="2454" spans="1:7">
      <c r="A2454" t="s">
        <v>945</v>
      </c>
      <c r="B2454" t="s">
        <v>278</v>
      </c>
      <c r="C2454" t="s">
        <v>929</v>
      </c>
      <c r="D2454">
        <v>1</v>
      </c>
      <c r="E2454" t="str">
        <f t="shared" si="38"/>
        <v>challengesuccess</v>
      </c>
      <c r="F2454" t="e">
        <v>#N/A</v>
      </c>
      <c r="G2454" t="e">
        <v>#N/A</v>
      </c>
    </row>
    <row r="2455" spans="1:7">
      <c r="A2455" t="s">
        <v>945</v>
      </c>
      <c r="B2455" t="s">
        <v>278</v>
      </c>
      <c r="C2455" t="s">
        <v>12</v>
      </c>
      <c r="D2455">
        <v>1</v>
      </c>
      <c r="E2455" t="str">
        <f t="shared" si="38"/>
        <v>challengetest</v>
      </c>
      <c r="F2455">
        <v>0.02</v>
      </c>
      <c r="G2455">
        <v>0</v>
      </c>
    </row>
    <row r="2456" spans="1:7">
      <c r="A2456" t="s">
        <v>945</v>
      </c>
      <c r="B2456" t="s">
        <v>845</v>
      </c>
      <c r="C2456" t="s">
        <v>178</v>
      </c>
      <c r="D2456">
        <v>5</v>
      </c>
      <c r="E2456" t="str">
        <f t="shared" si="38"/>
        <v>chowderclam</v>
      </c>
      <c r="F2456">
        <v>0.755</v>
      </c>
      <c r="G2456">
        <v>4.2000000000000003E-2</v>
      </c>
    </row>
    <row r="2457" spans="1:7">
      <c r="A2457" t="s">
        <v>945</v>
      </c>
      <c r="B2457" t="s">
        <v>845</v>
      </c>
      <c r="C2457" t="s">
        <v>265</v>
      </c>
      <c r="D2457">
        <v>3</v>
      </c>
      <c r="E2457" t="str">
        <f t="shared" si="38"/>
        <v>chowdercreamy</v>
      </c>
      <c r="F2457" t="e">
        <v>#N/A</v>
      </c>
      <c r="G2457" t="e">
        <v>#N/A</v>
      </c>
    </row>
    <row r="2458" spans="1:7">
      <c r="A2458" t="s">
        <v>945</v>
      </c>
      <c r="B2458" t="s">
        <v>845</v>
      </c>
      <c r="C2458" t="s">
        <v>182</v>
      </c>
      <c r="D2458">
        <v>3</v>
      </c>
      <c r="E2458" t="str">
        <f t="shared" si="38"/>
        <v>chowdersoup</v>
      </c>
      <c r="F2458">
        <v>0.129</v>
      </c>
      <c r="G2458">
        <v>1.2E-2</v>
      </c>
    </row>
    <row r="2459" spans="1:7">
      <c r="A2459" t="s">
        <v>945</v>
      </c>
      <c r="B2459" t="s">
        <v>845</v>
      </c>
      <c r="C2459" t="s">
        <v>646</v>
      </c>
      <c r="D2459">
        <v>1</v>
      </c>
      <c r="E2459" t="str">
        <f t="shared" si="38"/>
        <v>chowdertasty</v>
      </c>
      <c r="F2459" t="e">
        <v>#N/A</v>
      </c>
      <c r="G2459" t="e">
        <v>#N/A</v>
      </c>
    </row>
    <row r="2460" spans="1:7">
      <c r="A2460" t="s">
        <v>945</v>
      </c>
      <c r="B2460" t="s">
        <v>845</v>
      </c>
      <c r="C2460" t="s">
        <v>453</v>
      </c>
      <c r="D2460">
        <v>5</v>
      </c>
      <c r="E2460" t="str">
        <f t="shared" si="38"/>
        <v>chowderthick</v>
      </c>
      <c r="F2460" t="e">
        <v>#N/A</v>
      </c>
      <c r="G2460" t="e">
        <v>#N/A</v>
      </c>
    </row>
    <row r="2461" spans="1:7">
      <c r="A2461" t="s">
        <v>945</v>
      </c>
      <c r="B2461" t="s">
        <v>845</v>
      </c>
      <c r="C2461" t="s">
        <v>874</v>
      </c>
      <c r="D2461">
        <v>3</v>
      </c>
      <c r="E2461" t="str">
        <f t="shared" si="38"/>
        <v>chowderwhite</v>
      </c>
      <c r="F2461" t="e">
        <v>#N/A</v>
      </c>
      <c r="G2461" t="e">
        <v>#N/A</v>
      </c>
    </row>
    <row r="2462" spans="1:7">
      <c r="A2462" t="s">
        <v>945</v>
      </c>
      <c r="B2462" t="s">
        <v>849</v>
      </c>
      <c r="C2462" t="s">
        <v>873</v>
      </c>
      <c r="D2462">
        <v>3</v>
      </c>
      <c r="E2462" t="str">
        <f t="shared" si="38"/>
        <v>cinemabraveheart</v>
      </c>
      <c r="F2462" t="e">
        <v>#N/A</v>
      </c>
      <c r="G2462" t="e">
        <v>#N/A</v>
      </c>
    </row>
    <row r="2463" spans="1:7">
      <c r="A2463" t="s">
        <v>945</v>
      </c>
      <c r="B2463" t="s">
        <v>849</v>
      </c>
      <c r="C2463" t="s">
        <v>887</v>
      </c>
      <c r="D2463">
        <v>1</v>
      </c>
      <c r="E2463" t="str">
        <f t="shared" si="38"/>
        <v>cinemacinnamon</v>
      </c>
      <c r="F2463" t="e">
        <v>#N/A</v>
      </c>
      <c r="G2463" t="e">
        <v>#N/A</v>
      </c>
    </row>
    <row r="2464" spans="1:7">
      <c r="A2464" t="s">
        <v>945</v>
      </c>
      <c r="B2464" t="s">
        <v>849</v>
      </c>
      <c r="C2464" t="s">
        <v>850</v>
      </c>
      <c r="D2464">
        <v>5</v>
      </c>
      <c r="E2464" t="str">
        <f t="shared" si="38"/>
        <v>cinemamotion</v>
      </c>
      <c r="F2464" t="e">
        <v>#N/A</v>
      </c>
      <c r="G2464" t="e">
        <v>#N/A</v>
      </c>
    </row>
    <row r="2465" spans="1:7">
      <c r="A2465" t="s">
        <v>945</v>
      </c>
      <c r="B2465" t="s">
        <v>849</v>
      </c>
      <c r="C2465" t="s">
        <v>153</v>
      </c>
      <c r="D2465">
        <v>4</v>
      </c>
      <c r="E2465" t="str">
        <f t="shared" si="38"/>
        <v>cinemamovie</v>
      </c>
      <c r="F2465">
        <v>0.79300000000000004</v>
      </c>
      <c r="G2465">
        <v>2.5000000000000001E-2</v>
      </c>
    </row>
    <row r="2466" spans="1:7">
      <c r="A2466" t="s">
        <v>945</v>
      </c>
      <c r="B2466" t="s">
        <v>849</v>
      </c>
      <c r="C2466" t="s">
        <v>153</v>
      </c>
      <c r="D2466">
        <v>1</v>
      </c>
      <c r="E2466" t="str">
        <f t="shared" si="38"/>
        <v>cinemamovie</v>
      </c>
      <c r="F2466">
        <v>0.79300000000000004</v>
      </c>
      <c r="G2466">
        <v>2.5000000000000001E-2</v>
      </c>
    </row>
    <row r="2467" spans="1:7">
      <c r="A2467" t="s">
        <v>945</v>
      </c>
      <c r="B2467" t="s">
        <v>849</v>
      </c>
      <c r="C2467" t="s">
        <v>3162</v>
      </c>
      <c r="D2467">
        <v>1</v>
      </c>
      <c r="E2467" t="str">
        <f t="shared" si="38"/>
        <v>cinemaoscar</v>
      </c>
      <c r="F2467" t="e">
        <v>#N/A</v>
      </c>
      <c r="G2467" t="e">
        <v>#N/A</v>
      </c>
    </row>
    <row r="2468" spans="1:7">
      <c r="A2468" t="s">
        <v>945</v>
      </c>
      <c r="B2468" t="s">
        <v>849</v>
      </c>
      <c r="C2468" t="s">
        <v>203</v>
      </c>
      <c r="D2468">
        <v>4</v>
      </c>
      <c r="E2468" t="str">
        <f t="shared" si="38"/>
        <v>cinemapicture</v>
      </c>
      <c r="F2468" t="e">
        <v>#N/A</v>
      </c>
      <c r="G2468" t="e">
        <v>#N/A</v>
      </c>
    </row>
    <row r="2469" spans="1:7">
      <c r="A2469" t="s">
        <v>945</v>
      </c>
      <c r="B2469" t="s">
        <v>849</v>
      </c>
      <c r="C2469" t="s">
        <v>102</v>
      </c>
      <c r="D2469">
        <v>1</v>
      </c>
      <c r="E2469" t="str">
        <f t="shared" si="38"/>
        <v>cinemascreen</v>
      </c>
      <c r="F2469" t="e">
        <v>#N/A</v>
      </c>
      <c r="G2469" t="e">
        <v>#N/A</v>
      </c>
    </row>
    <row r="2470" spans="1:7">
      <c r="A2470" t="s">
        <v>945</v>
      </c>
      <c r="B2470" t="s">
        <v>857</v>
      </c>
      <c r="C2470" t="s">
        <v>858</v>
      </c>
      <c r="D2470">
        <v>4</v>
      </c>
      <c r="E2470" t="str">
        <f t="shared" si="38"/>
        <v>closedavenue</v>
      </c>
      <c r="F2470" t="e">
        <v>#N/A</v>
      </c>
      <c r="G2470" t="e">
        <v>#N/A</v>
      </c>
    </row>
    <row r="2471" spans="1:7">
      <c r="A2471" t="s">
        <v>945</v>
      </c>
      <c r="B2471" t="s">
        <v>857</v>
      </c>
      <c r="C2471" t="s">
        <v>127</v>
      </c>
      <c r="D2471">
        <v>1</v>
      </c>
      <c r="E2471" t="str">
        <f t="shared" si="38"/>
        <v>closedblocked</v>
      </c>
      <c r="F2471" t="e">
        <v>#N/A</v>
      </c>
      <c r="G2471" t="e">
        <v>#N/A</v>
      </c>
    </row>
    <row r="2472" spans="1:7">
      <c r="A2472" t="s">
        <v>945</v>
      </c>
      <c r="B2472" t="s">
        <v>857</v>
      </c>
      <c r="C2472" t="s">
        <v>262</v>
      </c>
      <c r="D2472">
        <v>1</v>
      </c>
      <c r="E2472" t="str">
        <f t="shared" si="38"/>
        <v>closedbusiness</v>
      </c>
      <c r="F2472" t="e">
        <v>#N/A</v>
      </c>
      <c r="G2472" t="e">
        <v>#N/A</v>
      </c>
    </row>
    <row r="2473" spans="1:7">
      <c r="A2473" t="s">
        <v>945</v>
      </c>
      <c r="B2473" t="s">
        <v>857</v>
      </c>
      <c r="C2473" t="s">
        <v>271</v>
      </c>
      <c r="D2473">
        <v>4</v>
      </c>
      <c r="E2473" t="str">
        <f t="shared" si="38"/>
        <v>closeddoor</v>
      </c>
      <c r="F2473">
        <v>7.1999999999999995E-2</v>
      </c>
      <c r="G2473">
        <v>0</v>
      </c>
    </row>
    <row r="2474" spans="1:7">
      <c r="A2474" t="s">
        <v>945</v>
      </c>
      <c r="B2474" t="s">
        <v>857</v>
      </c>
      <c r="C2474" t="s">
        <v>271</v>
      </c>
      <c r="D2474">
        <v>1</v>
      </c>
      <c r="E2474" t="str">
        <f t="shared" si="38"/>
        <v>closeddoor</v>
      </c>
      <c r="F2474">
        <v>7.1999999999999995E-2</v>
      </c>
      <c r="G2474">
        <v>0</v>
      </c>
    </row>
    <row r="2475" spans="1:7">
      <c r="A2475" t="s">
        <v>945</v>
      </c>
      <c r="B2475" t="s">
        <v>857</v>
      </c>
      <c r="C2475" t="s">
        <v>911</v>
      </c>
      <c r="D2475">
        <v>1</v>
      </c>
      <c r="E2475" t="str">
        <f t="shared" si="38"/>
        <v>closeddrawer</v>
      </c>
      <c r="F2475" t="e">
        <v>#N/A</v>
      </c>
      <c r="G2475" t="e">
        <v>#N/A</v>
      </c>
    </row>
    <row r="2476" spans="1:7">
      <c r="A2476" t="s">
        <v>945</v>
      </c>
      <c r="B2476" t="s">
        <v>857</v>
      </c>
      <c r="C2476" t="s">
        <v>908</v>
      </c>
      <c r="D2476">
        <v>1</v>
      </c>
      <c r="E2476" t="str">
        <f t="shared" si="38"/>
        <v>closedfly</v>
      </c>
      <c r="F2476" t="e">
        <v>#N/A</v>
      </c>
      <c r="G2476" t="e">
        <v>#N/A</v>
      </c>
    </row>
    <row r="2477" spans="1:7">
      <c r="A2477" t="s">
        <v>945</v>
      </c>
      <c r="B2477" t="s">
        <v>857</v>
      </c>
      <c r="C2477" t="s">
        <v>868</v>
      </c>
      <c r="D2477">
        <v>3</v>
      </c>
      <c r="E2477" t="str">
        <f t="shared" si="38"/>
        <v>closedminded</v>
      </c>
      <c r="F2477">
        <v>2.5999999999999999E-2</v>
      </c>
      <c r="G2477">
        <v>0</v>
      </c>
    </row>
    <row r="2478" spans="1:7">
      <c r="A2478" t="s">
        <v>945</v>
      </c>
      <c r="B2478" t="s">
        <v>857</v>
      </c>
      <c r="C2478" t="s">
        <v>876</v>
      </c>
      <c r="D2478">
        <v>2</v>
      </c>
      <c r="E2478" t="str">
        <f t="shared" si="38"/>
        <v>closedpath</v>
      </c>
      <c r="F2478" t="e">
        <v>#N/A</v>
      </c>
      <c r="G2478" t="e">
        <v>#N/A</v>
      </c>
    </row>
    <row r="2479" spans="1:7">
      <c r="A2479" t="s">
        <v>945</v>
      </c>
      <c r="B2479" t="s">
        <v>857</v>
      </c>
      <c r="C2479" t="s">
        <v>902</v>
      </c>
      <c r="D2479">
        <v>1</v>
      </c>
      <c r="E2479" t="str">
        <f t="shared" si="38"/>
        <v>closedpathway</v>
      </c>
      <c r="F2479" t="e">
        <v>#N/A</v>
      </c>
      <c r="G2479" t="e">
        <v>#N/A</v>
      </c>
    </row>
    <row r="2480" spans="1:7">
      <c r="A2480" t="s">
        <v>945</v>
      </c>
      <c r="B2480" t="s">
        <v>857</v>
      </c>
      <c r="C2480" t="s">
        <v>70</v>
      </c>
      <c r="D2480">
        <v>1</v>
      </c>
      <c r="E2480" t="str">
        <f t="shared" si="38"/>
        <v>closedshut</v>
      </c>
      <c r="F2480">
        <v>2.5999999999999999E-2</v>
      </c>
      <c r="G2480">
        <v>0</v>
      </c>
    </row>
    <row r="2481" spans="1:7">
      <c r="A2481" t="s">
        <v>945</v>
      </c>
      <c r="B2481" t="s">
        <v>839</v>
      </c>
      <c r="C2481" t="s">
        <v>174</v>
      </c>
      <c r="D2481">
        <v>1</v>
      </c>
      <c r="E2481" t="str">
        <f t="shared" si="38"/>
        <v>clothclean</v>
      </c>
      <c r="F2481">
        <v>1.2E-2</v>
      </c>
      <c r="G2481">
        <v>0</v>
      </c>
    </row>
    <row r="2482" spans="1:7">
      <c r="A2482" t="s">
        <v>945</v>
      </c>
      <c r="B2482" t="s">
        <v>839</v>
      </c>
      <c r="C2482" t="s">
        <v>157</v>
      </c>
      <c r="D2482">
        <v>1</v>
      </c>
      <c r="E2482" t="str">
        <f t="shared" si="38"/>
        <v>clothclothes</v>
      </c>
      <c r="F2482">
        <v>0.182</v>
      </c>
      <c r="G2482">
        <v>0</v>
      </c>
    </row>
    <row r="2483" spans="1:7">
      <c r="A2483" t="s">
        <v>945</v>
      </c>
      <c r="B2483" t="s">
        <v>839</v>
      </c>
      <c r="C2483" t="s">
        <v>308</v>
      </c>
      <c r="D2483">
        <v>1</v>
      </c>
      <c r="E2483" t="str">
        <f t="shared" si="38"/>
        <v>clothfashion</v>
      </c>
      <c r="F2483" t="e">
        <v>#N/A</v>
      </c>
      <c r="G2483" t="e">
        <v>#N/A</v>
      </c>
    </row>
    <row r="2484" spans="1:7">
      <c r="A2484" t="s">
        <v>945</v>
      </c>
      <c r="B2484" t="s">
        <v>839</v>
      </c>
      <c r="C2484" t="s">
        <v>925</v>
      </c>
      <c r="D2484">
        <v>1</v>
      </c>
      <c r="E2484" t="str">
        <f t="shared" si="38"/>
        <v>clothlamb</v>
      </c>
      <c r="F2484" t="e">
        <v>#N/A</v>
      </c>
      <c r="G2484" t="e">
        <v>#N/A</v>
      </c>
    </row>
    <row r="2485" spans="1:7">
      <c r="A2485" t="s">
        <v>945</v>
      </c>
      <c r="B2485" t="s">
        <v>839</v>
      </c>
      <c r="C2485" t="s">
        <v>840</v>
      </c>
      <c r="D2485">
        <v>5</v>
      </c>
      <c r="E2485" t="str">
        <f t="shared" si="38"/>
        <v>clothlion</v>
      </c>
      <c r="F2485" t="e">
        <v>#N/A</v>
      </c>
      <c r="G2485" t="e">
        <v>#N/A</v>
      </c>
    </row>
    <row r="2486" spans="1:7">
      <c r="A2486" t="s">
        <v>945</v>
      </c>
      <c r="B2486" t="s">
        <v>839</v>
      </c>
      <c r="C2486" t="s">
        <v>923</v>
      </c>
      <c r="D2486">
        <v>1</v>
      </c>
      <c r="E2486" t="str">
        <f t="shared" si="38"/>
        <v>clothnapkin</v>
      </c>
      <c r="F2486" t="e">
        <v>#N/A</v>
      </c>
      <c r="G2486" t="e">
        <v>#N/A</v>
      </c>
    </row>
    <row r="2487" spans="1:7">
      <c r="A2487" t="s">
        <v>945</v>
      </c>
      <c r="B2487" t="s">
        <v>839</v>
      </c>
      <c r="C2487" t="s">
        <v>613</v>
      </c>
      <c r="D2487">
        <v>1</v>
      </c>
      <c r="E2487" t="str">
        <f t="shared" si="38"/>
        <v>clothpaper</v>
      </c>
      <c r="F2487" t="e">
        <v>#N/A</v>
      </c>
      <c r="G2487" t="e">
        <v>#N/A</v>
      </c>
    </row>
    <row r="2488" spans="1:7">
      <c r="A2488" t="s">
        <v>945</v>
      </c>
      <c r="B2488" t="s">
        <v>839</v>
      </c>
      <c r="C2488" t="s">
        <v>936</v>
      </c>
      <c r="D2488">
        <v>1</v>
      </c>
      <c r="E2488" t="str">
        <f t="shared" si="38"/>
        <v>clothsheep</v>
      </c>
      <c r="F2488" t="e">
        <v>#N/A</v>
      </c>
      <c r="G2488" t="e">
        <v>#N/A</v>
      </c>
    </row>
    <row r="2489" spans="1:7">
      <c r="A2489" t="s">
        <v>945</v>
      </c>
      <c r="B2489" t="s">
        <v>839</v>
      </c>
      <c r="C2489" t="s">
        <v>869</v>
      </c>
      <c r="D2489">
        <v>3</v>
      </c>
      <c r="E2489" t="str">
        <f t="shared" si="38"/>
        <v>clothsheet</v>
      </c>
      <c r="F2489" t="e">
        <v>#N/A</v>
      </c>
      <c r="G2489" t="e">
        <v>#N/A</v>
      </c>
    </row>
    <row r="2490" spans="1:7">
      <c r="A2490" t="s">
        <v>945</v>
      </c>
      <c r="B2490" t="s">
        <v>839</v>
      </c>
      <c r="C2490" t="s">
        <v>108</v>
      </c>
      <c r="D2490">
        <v>1</v>
      </c>
      <c r="E2490" t="str">
        <f t="shared" si="38"/>
        <v>clothshirt</v>
      </c>
      <c r="F2490">
        <v>1.7999999999999999E-2</v>
      </c>
      <c r="G2490">
        <v>0</v>
      </c>
    </row>
    <row r="2491" spans="1:7">
      <c r="A2491" t="s">
        <v>945</v>
      </c>
      <c r="B2491" t="s">
        <v>839</v>
      </c>
      <c r="C2491" t="s">
        <v>891</v>
      </c>
      <c r="D2491">
        <v>1</v>
      </c>
      <c r="E2491" t="str">
        <f t="shared" si="38"/>
        <v>clothslaughter</v>
      </c>
      <c r="F2491" t="e">
        <v>#N/A</v>
      </c>
      <c r="G2491" t="e">
        <v>#N/A</v>
      </c>
    </row>
    <row r="2492" spans="1:7">
      <c r="A2492" t="s">
        <v>945</v>
      </c>
      <c r="B2492" t="s">
        <v>839</v>
      </c>
      <c r="C2492" t="s">
        <v>1</v>
      </c>
      <c r="D2492">
        <v>1</v>
      </c>
      <c r="E2492" t="str">
        <f t="shared" si="38"/>
        <v>cloththin</v>
      </c>
      <c r="F2492" t="e">
        <v>#N/A</v>
      </c>
      <c r="G2492" t="e">
        <v>#N/A</v>
      </c>
    </row>
    <row r="2493" spans="1:7">
      <c r="A2493" t="s">
        <v>945</v>
      </c>
      <c r="B2493" t="s">
        <v>839</v>
      </c>
      <c r="C2493" t="s">
        <v>91</v>
      </c>
      <c r="D2493">
        <v>1</v>
      </c>
      <c r="E2493" t="str">
        <f t="shared" si="38"/>
        <v>clothwash</v>
      </c>
      <c r="F2493">
        <v>0.03</v>
      </c>
      <c r="G2493">
        <v>5.3999999999999999E-2</v>
      </c>
    </row>
    <row r="2494" spans="1:7">
      <c r="A2494" t="s">
        <v>945</v>
      </c>
      <c r="B2494" t="s">
        <v>839</v>
      </c>
      <c r="C2494" t="s">
        <v>890</v>
      </c>
      <c r="D2494">
        <v>1</v>
      </c>
      <c r="E2494" t="str">
        <f t="shared" si="38"/>
        <v>clothwire</v>
      </c>
      <c r="F2494" t="e">
        <v>#N/A</v>
      </c>
      <c r="G2494" t="e">
        <v>#N/A</v>
      </c>
    </row>
    <row r="2495" spans="1:7">
      <c r="A2495" t="s">
        <v>945</v>
      </c>
      <c r="B2495" t="s">
        <v>856</v>
      </c>
      <c r="C2495" t="s">
        <v>883</v>
      </c>
      <c r="D2495">
        <v>2</v>
      </c>
      <c r="E2495" t="str">
        <f t="shared" si="38"/>
        <v>commonabundant</v>
      </c>
      <c r="F2495" t="e">
        <v>#N/A</v>
      </c>
      <c r="G2495" t="e">
        <v>#N/A</v>
      </c>
    </row>
    <row r="2496" spans="1:7">
      <c r="A2496" t="s">
        <v>945</v>
      </c>
      <c r="B2496" t="s">
        <v>856</v>
      </c>
      <c r="C2496" t="s">
        <v>862</v>
      </c>
      <c r="D2496">
        <v>4</v>
      </c>
      <c r="E2496" t="str">
        <f t="shared" si="38"/>
        <v>commonfrequent</v>
      </c>
      <c r="F2496" t="e">
        <v>#N/A</v>
      </c>
      <c r="G2496" t="e">
        <v>#N/A</v>
      </c>
    </row>
    <row r="2497" spans="1:7">
      <c r="A2497" t="s">
        <v>945</v>
      </c>
      <c r="B2497" t="s">
        <v>856</v>
      </c>
      <c r="C2497" t="s">
        <v>87</v>
      </c>
      <c r="D2497">
        <v>1</v>
      </c>
      <c r="E2497" t="str">
        <f t="shared" si="38"/>
        <v>commonground</v>
      </c>
      <c r="F2497" t="e">
        <v>#N/A</v>
      </c>
      <c r="G2497" t="e">
        <v>#N/A</v>
      </c>
    </row>
    <row r="2498" spans="1:7">
      <c r="A2498" t="s">
        <v>945</v>
      </c>
      <c r="B2498" t="s">
        <v>856</v>
      </c>
      <c r="C2498" t="s">
        <v>930</v>
      </c>
      <c r="D2498">
        <v>1</v>
      </c>
      <c r="E2498" t="str">
        <f t="shared" ref="E2498:E2561" si="39">CONCATENATE(LOWER(B2498),LOWER(C2498))</f>
        <v>commonmagic</v>
      </c>
      <c r="F2498" t="e">
        <v>#N/A</v>
      </c>
      <c r="G2498" t="e">
        <v>#N/A</v>
      </c>
    </row>
    <row r="2499" spans="1:7">
      <c r="A2499" t="s">
        <v>945</v>
      </c>
      <c r="B2499" t="s">
        <v>856</v>
      </c>
      <c r="C2499" t="s">
        <v>176</v>
      </c>
      <c r="D2499">
        <v>1</v>
      </c>
      <c r="E2499" t="str">
        <f t="shared" si="39"/>
        <v>commonnormal</v>
      </c>
      <c r="F2499">
        <v>4.8000000000000001E-2</v>
      </c>
      <c r="G2499">
        <v>0</v>
      </c>
    </row>
    <row r="2500" spans="1:7">
      <c r="A2500" t="s">
        <v>945</v>
      </c>
      <c r="B2500" t="s">
        <v>856</v>
      </c>
      <c r="C2500" t="s">
        <v>942</v>
      </c>
      <c r="D2500">
        <v>1</v>
      </c>
      <c r="E2500" t="str">
        <f t="shared" si="39"/>
        <v>commonnumerous</v>
      </c>
      <c r="F2500" t="e">
        <v>#N/A</v>
      </c>
      <c r="G2500" t="e">
        <v>#N/A</v>
      </c>
    </row>
    <row r="2501" spans="1:7">
      <c r="A2501" t="s">
        <v>945</v>
      </c>
      <c r="B2501" t="s">
        <v>856</v>
      </c>
      <c r="C2501" t="s">
        <v>920</v>
      </c>
      <c r="D2501">
        <v>1</v>
      </c>
      <c r="E2501" t="str">
        <f t="shared" si="39"/>
        <v>commonpeasant</v>
      </c>
      <c r="F2501" t="e">
        <v>#N/A</v>
      </c>
      <c r="G2501" t="e">
        <v>#N/A</v>
      </c>
    </row>
    <row r="2502" spans="1:7">
      <c r="A2502" t="s">
        <v>945</v>
      </c>
      <c r="B2502" t="s">
        <v>856</v>
      </c>
      <c r="C2502" t="s">
        <v>614</v>
      </c>
      <c r="D2502">
        <v>1</v>
      </c>
      <c r="E2502" t="str">
        <f t="shared" si="39"/>
        <v>commonpeople</v>
      </c>
      <c r="F2502">
        <v>3.4000000000000002E-2</v>
      </c>
      <c r="G2502">
        <v>0</v>
      </c>
    </row>
    <row r="2503" spans="1:7">
      <c r="A2503" t="s">
        <v>945</v>
      </c>
      <c r="B2503" t="s">
        <v>856</v>
      </c>
      <c r="C2503" t="s">
        <v>50</v>
      </c>
      <c r="D2503">
        <v>4</v>
      </c>
      <c r="E2503" t="str">
        <f t="shared" si="39"/>
        <v>commonplain</v>
      </c>
      <c r="F2503" t="e">
        <v>#N/A</v>
      </c>
      <c r="G2503" t="e">
        <v>#N/A</v>
      </c>
    </row>
    <row r="2504" spans="1:7">
      <c r="A2504" t="s">
        <v>945</v>
      </c>
      <c r="B2504" t="s">
        <v>856</v>
      </c>
      <c r="C2504" t="s">
        <v>435</v>
      </c>
      <c r="D2504">
        <v>4</v>
      </c>
      <c r="E2504" t="str">
        <f t="shared" si="39"/>
        <v>commonsimple</v>
      </c>
      <c r="F2504" t="e">
        <v>#N/A</v>
      </c>
      <c r="G2504" t="e">
        <v>#N/A</v>
      </c>
    </row>
    <row r="2505" spans="1:7">
      <c r="A2505" t="s">
        <v>945</v>
      </c>
      <c r="B2505" t="s">
        <v>846</v>
      </c>
      <c r="C2505" t="s">
        <v>861</v>
      </c>
      <c r="D2505">
        <v>4</v>
      </c>
      <c r="E2505" t="str">
        <f t="shared" si="39"/>
        <v>computerapple</v>
      </c>
      <c r="F2505">
        <v>1.4E-2</v>
      </c>
      <c r="G2505">
        <v>0.02</v>
      </c>
    </row>
    <row r="2506" spans="1:7">
      <c r="A2506" t="s">
        <v>945</v>
      </c>
      <c r="B2506" t="s">
        <v>846</v>
      </c>
      <c r="C2506" t="s">
        <v>99</v>
      </c>
      <c r="D2506">
        <v>5</v>
      </c>
      <c r="E2506" t="str">
        <f t="shared" si="39"/>
        <v>computerdell</v>
      </c>
      <c r="F2506" t="e">
        <v>#N/A</v>
      </c>
      <c r="G2506" t="e">
        <v>#N/A</v>
      </c>
    </row>
    <row r="2507" spans="1:7">
      <c r="A2507" t="s">
        <v>945</v>
      </c>
      <c r="B2507" t="s">
        <v>846</v>
      </c>
      <c r="C2507" t="s">
        <v>114</v>
      </c>
      <c r="D2507">
        <v>1</v>
      </c>
      <c r="E2507" t="str">
        <f t="shared" si="39"/>
        <v>computerlaptop</v>
      </c>
      <c r="F2507" t="e">
        <v>#N/A</v>
      </c>
      <c r="G2507" t="e">
        <v>#N/A</v>
      </c>
    </row>
    <row r="2508" spans="1:7">
      <c r="A2508" t="s">
        <v>945</v>
      </c>
      <c r="B2508" t="s">
        <v>846</v>
      </c>
      <c r="C2508" t="s">
        <v>860</v>
      </c>
      <c r="D2508">
        <v>4</v>
      </c>
      <c r="E2508" t="str">
        <f t="shared" si="39"/>
        <v>computermac</v>
      </c>
      <c r="F2508" t="e">
        <v>#N/A</v>
      </c>
      <c r="G2508" t="e">
        <v>#N/A</v>
      </c>
    </row>
    <row r="2509" spans="1:7">
      <c r="A2509" t="s">
        <v>945</v>
      </c>
      <c r="B2509" t="s">
        <v>846</v>
      </c>
      <c r="C2509" t="s">
        <v>860</v>
      </c>
      <c r="D2509">
        <v>1</v>
      </c>
      <c r="E2509" t="str">
        <f t="shared" si="39"/>
        <v>computermac</v>
      </c>
      <c r="F2509" t="e">
        <v>#N/A</v>
      </c>
      <c r="G2509" t="e">
        <v>#N/A</v>
      </c>
    </row>
    <row r="2510" spans="1:7">
      <c r="A2510" t="s">
        <v>945</v>
      </c>
      <c r="B2510" t="s">
        <v>846</v>
      </c>
      <c r="C2510" t="s">
        <v>348</v>
      </c>
      <c r="D2510">
        <v>5</v>
      </c>
      <c r="E2510" t="str">
        <f t="shared" si="39"/>
        <v>computerpersonal</v>
      </c>
      <c r="F2510">
        <v>1.4E-2</v>
      </c>
      <c r="G2510">
        <v>0</v>
      </c>
    </row>
    <row r="2511" spans="1:7">
      <c r="A2511" t="s">
        <v>945</v>
      </c>
      <c r="B2511" t="s">
        <v>216</v>
      </c>
      <c r="C2511" t="s">
        <v>224</v>
      </c>
      <c r="D2511">
        <v>5</v>
      </c>
      <c r="E2511" t="str">
        <f t="shared" si="39"/>
        <v>dancerbelly</v>
      </c>
      <c r="F2511">
        <v>1.2999999999999999E-2</v>
      </c>
      <c r="G2511">
        <v>4.1000000000000002E-2</v>
      </c>
    </row>
    <row r="2512" spans="1:7">
      <c r="A2512" t="s">
        <v>945</v>
      </c>
      <c r="B2512" t="s">
        <v>216</v>
      </c>
      <c r="C2512" t="s">
        <v>864</v>
      </c>
      <c r="D2512">
        <v>4</v>
      </c>
      <c r="E2512" t="str">
        <f t="shared" si="39"/>
        <v>dancerdirty</v>
      </c>
      <c r="F2512" t="e">
        <v>#N/A</v>
      </c>
      <c r="G2512" t="e">
        <v>#N/A</v>
      </c>
    </row>
    <row r="2513" spans="1:7">
      <c r="A2513" t="s">
        <v>945</v>
      </c>
      <c r="B2513" t="s">
        <v>216</v>
      </c>
      <c r="C2513" t="s">
        <v>859</v>
      </c>
      <c r="D2513">
        <v>4</v>
      </c>
      <c r="E2513" t="str">
        <f t="shared" si="39"/>
        <v>dancererotic</v>
      </c>
      <c r="F2513" t="e">
        <v>#N/A</v>
      </c>
      <c r="G2513" t="e">
        <v>#N/A</v>
      </c>
    </row>
    <row r="2514" spans="1:7">
      <c r="A2514" t="s">
        <v>945</v>
      </c>
      <c r="B2514" t="s">
        <v>216</v>
      </c>
      <c r="C2514" t="s">
        <v>215</v>
      </c>
      <c r="D2514">
        <v>1</v>
      </c>
      <c r="E2514" t="str">
        <f t="shared" si="39"/>
        <v>dancergraceful</v>
      </c>
      <c r="F2514">
        <v>0.02</v>
      </c>
      <c r="G2514">
        <v>7.2999999999999995E-2</v>
      </c>
    </row>
    <row r="2515" spans="1:7">
      <c r="A2515" t="s">
        <v>945</v>
      </c>
      <c r="B2515" t="s">
        <v>216</v>
      </c>
      <c r="C2515" t="s">
        <v>909</v>
      </c>
      <c r="D2515">
        <v>1</v>
      </c>
      <c r="E2515" t="str">
        <f t="shared" si="39"/>
        <v>dancersalsa</v>
      </c>
      <c r="F2515" t="e">
        <v>#N/A</v>
      </c>
      <c r="G2515" t="e">
        <v>#N/A</v>
      </c>
    </row>
    <row r="2516" spans="1:7">
      <c r="A2516" t="s">
        <v>945</v>
      </c>
      <c r="B2516" t="s">
        <v>216</v>
      </c>
      <c r="C2516" t="s">
        <v>243</v>
      </c>
      <c r="D2516">
        <v>5</v>
      </c>
      <c r="E2516" t="str">
        <f t="shared" si="39"/>
        <v>dancertiny</v>
      </c>
      <c r="F2516">
        <v>1.2999999999999999E-2</v>
      </c>
      <c r="G2516">
        <v>0</v>
      </c>
    </row>
    <row r="2517" spans="1:7">
      <c r="A2517" t="s">
        <v>945</v>
      </c>
      <c r="B2517" t="s">
        <v>134</v>
      </c>
      <c r="C2517" t="s">
        <v>934</v>
      </c>
      <c r="D2517">
        <v>1</v>
      </c>
      <c r="E2517" t="str">
        <f t="shared" si="39"/>
        <v>difficultattempt</v>
      </c>
      <c r="F2517" t="e">
        <v>#N/A</v>
      </c>
      <c r="G2517" t="e">
        <v>#N/A</v>
      </c>
    </row>
    <row r="2518" spans="1:7">
      <c r="A2518" t="s">
        <v>945</v>
      </c>
      <c r="B2518" t="s">
        <v>134</v>
      </c>
      <c r="C2518" t="s">
        <v>894</v>
      </c>
      <c r="D2518">
        <v>1</v>
      </c>
      <c r="E2518" t="str">
        <f t="shared" si="39"/>
        <v>difficultboss</v>
      </c>
      <c r="F2518" t="e">
        <v>#N/A</v>
      </c>
      <c r="G2518" t="e">
        <v>#N/A</v>
      </c>
    </row>
    <row r="2519" spans="1:7">
      <c r="A2519" t="s">
        <v>945</v>
      </c>
      <c r="B2519" t="s">
        <v>134</v>
      </c>
      <c r="C2519" t="s">
        <v>278</v>
      </c>
      <c r="D2519">
        <v>3</v>
      </c>
      <c r="E2519" t="str">
        <f t="shared" si="39"/>
        <v>difficultchallenge</v>
      </c>
      <c r="F2519" t="e">
        <v>#N/A</v>
      </c>
      <c r="G2519" t="e">
        <v>#N/A</v>
      </c>
    </row>
    <row r="2520" spans="1:7">
      <c r="A2520" t="s">
        <v>945</v>
      </c>
      <c r="B2520" t="s">
        <v>134</v>
      </c>
      <c r="C2520" t="s">
        <v>918</v>
      </c>
      <c r="D2520">
        <v>1</v>
      </c>
      <c r="E2520" t="str">
        <f t="shared" si="39"/>
        <v>difficultchild</v>
      </c>
      <c r="F2520" t="e">
        <v>#N/A</v>
      </c>
      <c r="G2520" t="e">
        <v>#N/A</v>
      </c>
    </row>
    <row r="2521" spans="1:7">
      <c r="A2521" t="s">
        <v>945</v>
      </c>
      <c r="B2521" t="s">
        <v>134</v>
      </c>
      <c r="C2521" t="s">
        <v>905</v>
      </c>
      <c r="D2521">
        <v>1</v>
      </c>
      <c r="E2521" t="str">
        <f t="shared" si="39"/>
        <v>difficultconsuming</v>
      </c>
      <c r="F2521" t="e">
        <v>#N/A</v>
      </c>
      <c r="G2521" t="e">
        <v>#N/A</v>
      </c>
    </row>
    <row r="2522" spans="1:7">
      <c r="A2522" t="s">
        <v>945</v>
      </c>
      <c r="B2522" t="s">
        <v>134</v>
      </c>
      <c r="C2522" t="s">
        <v>48</v>
      </c>
      <c r="D2522">
        <v>2</v>
      </c>
      <c r="E2522" t="str">
        <f t="shared" si="39"/>
        <v>difficulteasy</v>
      </c>
      <c r="F2522">
        <v>0.28299999999999997</v>
      </c>
      <c r="G2522">
        <v>2.1000000000000001E-2</v>
      </c>
    </row>
    <row r="2523" spans="1:7">
      <c r="A2523" t="s">
        <v>945</v>
      </c>
      <c r="B2523" t="s">
        <v>134</v>
      </c>
      <c r="C2523" t="s">
        <v>172</v>
      </c>
      <c r="D2523">
        <v>5</v>
      </c>
      <c r="E2523" t="str">
        <f t="shared" si="39"/>
        <v>difficulthard</v>
      </c>
      <c r="F2523">
        <v>0.59399999999999997</v>
      </c>
      <c r="G2523">
        <v>0</v>
      </c>
    </row>
    <row r="2524" spans="1:7">
      <c r="A2524" t="s">
        <v>945</v>
      </c>
      <c r="B2524" t="s">
        <v>134</v>
      </c>
      <c r="C2524" t="s">
        <v>879</v>
      </c>
      <c r="D2524">
        <v>2</v>
      </c>
      <c r="E2524" t="str">
        <f t="shared" si="39"/>
        <v>difficultlevel</v>
      </c>
      <c r="F2524" t="e">
        <v>#N/A</v>
      </c>
      <c r="G2524" t="e">
        <v>#N/A</v>
      </c>
    </row>
    <row r="2525" spans="1:7">
      <c r="A2525" t="s">
        <v>945</v>
      </c>
      <c r="B2525" t="s">
        <v>134</v>
      </c>
      <c r="C2525" t="s">
        <v>935</v>
      </c>
      <c r="D2525">
        <v>1</v>
      </c>
      <c r="E2525" t="str">
        <f t="shared" si="39"/>
        <v>difficultmenacing</v>
      </c>
      <c r="F2525" t="e">
        <v>#N/A</v>
      </c>
      <c r="G2525" t="e">
        <v>#N/A</v>
      </c>
    </row>
    <row r="2526" spans="1:7">
      <c r="A2526" t="s">
        <v>945</v>
      </c>
      <c r="B2526" t="s">
        <v>134</v>
      </c>
      <c r="C2526" t="s">
        <v>284</v>
      </c>
      <c r="D2526">
        <v>3</v>
      </c>
      <c r="E2526" t="str">
        <f t="shared" si="39"/>
        <v>difficultovercome</v>
      </c>
      <c r="F2526" t="e">
        <v>#N/A</v>
      </c>
      <c r="G2526" t="e">
        <v>#N/A</v>
      </c>
    </row>
    <row r="2527" spans="1:7">
      <c r="A2527" t="s">
        <v>945</v>
      </c>
      <c r="B2527" t="s">
        <v>712</v>
      </c>
      <c r="C2527" t="s">
        <v>446</v>
      </c>
      <c r="D2527">
        <v>4</v>
      </c>
      <c r="E2527" t="str">
        <f t="shared" si="39"/>
        <v>melodybeautiful</v>
      </c>
      <c r="F2527" t="e">
        <v>#N/A</v>
      </c>
      <c r="G2527" t="e">
        <v>#N/A</v>
      </c>
    </row>
    <row r="2528" spans="1:7">
      <c r="A2528" t="s">
        <v>945</v>
      </c>
      <c r="B2528" t="s">
        <v>712</v>
      </c>
      <c r="C2528" t="s">
        <v>863</v>
      </c>
      <c r="D2528">
        <v>4</v>
      </c>
      <c r="E2528" t="str">
        <f t="shared" si="39"/>
        <v>melodyenchanting</v>
      </c>
      <c r="F2528" t="e">
        <v>#N/A</v>
      </c>
      <c r="G2528" t="e">
        <v>#N/A</v>
      </c>
    </row>
    <row r="2529" spans="1:7">
      <c r="A2529" t="s">
        <v>945</v>
      </c>
      <c r="B2529" t="s">
        <v>712</v>
      </c>
      <c r="C2529" t="s">
        <v>27</v>
      </c>
      <c r="D2529">
        <v>4</v>
      </c>
      <c r="E2529" t="str">
        <f t="shared" si="39"/>
        <v>melodyharmony</v>
      </c>
      <c r="F2529">
        <v>9.2999999999999999E-2</v>
      </c>
      <c r="G2529">
        <v>0.10299999999999999</v>
      </c>
    </row>
    <row r="2530" spans="1:7">
      <c r="A2530" t="s">
        <v>945</v>
      </c>
      <c r="B2530" t="s">
        <v>712</v>
      </c>
      <c r="C2530" t="s">
        <v>871</v>
      </c>
      <c r="D2530">
        <v>3</v>
      </c>
      <c r="E2530" t="str">
        <f t="shared" si="39"/>
        <v>melodyhaunting</v>
      </c>
      <c r="F2530" t="e">
        <v>#N/A</v>
      </c>
      <c r="G2530" t="e">
        <v>#N/A</v>
      </c>
    </row>
    <row r="2531" spans="1:7">
      <c r="A2531" t="s">
        <v>945</v>
      </c>
      <c r="B2531" t="s">
        <v>712</v>
      </c>
      <c r="C2531" t="s">
        <v>899</v>
      </c>
      <c r="D2531">
        <v>1</v>
      </c>
      <c r="E2531" t="str">
        <f t="shared" si="39"/>
        <v>melodyhum</v>
      </c>
      <c r="F2531" t="e">
        <v>#N/A</v>
      </c>
      <c r="G2531" t="e">
        <v>#N/A</v>
      </c>
    </row>
    <row r="2532" spans="1:7">
      <c r="A2532" t="s">
        <v>945</v>
      </c>
      <c r="B2532" t="s">
        <v>712</v>
      </c>
      <c r="C2532" t="s">
        <v>892</v>
      </c>
      <c r="D2532">
        <v>1</v>
      </c>
      <c r="E2532" t="str">
        <f t="shared" si="39"/>
        <v>melodylovely</v>
      </c>
      <c r="F2532" t="e">
        <v>#N/A</v>
      </c>
      <c r="G2532" t="e">
        <v>#N/A</v>
      </c>
    </row>
    <row r="2533" spans="1:7">
      <c r="A2533" t="s">
        <v>945</v>
      </c>
      <c r="B2533" t="s">
        <v>712</v>
      </c>
      <c r="C2533" t="s">
        <v>113</v>
      </c>
      <c r="D2533">
        <v>1</v>
      </c>
      <c r="E2533" t="str">
        <f t="shared" si="39"/>
        <v>melodysong</v>
      </c>
      <c r="F2533">
        <v>0.41399999999999998</v>
      </c>
      <c r="G2533">
        <v>0.02</v>
      </c>
    </row>
    <row r="2534" spans="1:7">
      <c r="A2534" t="s">
        <v>945</v>
      </c>
      <c r="B2534" t="s">
        <v>712</v>
      </c>
      <c r="C2534" t="s">
        <v>926</v>
      </c>
      <c r="D2534">
        <v>1</v>
      </c>
      <c r="E2534" t="str">
        <f t="shared" si="39"/>
        <v>melodysweet</v>
      </c>
      <c r="F2534" t="e">
        <v>#N/A</v>
      </c>
      <c r="G2534" t="e">
        <v>#N/A</v>
      </c>
    </row>
    <row r="2535" spans="1:7">
      <c r="A2535" t="s">
        <v>945</v>
      </c>
      <c r="B2535" t="s">
        <v>712</v>
      </c>
      <c r="C2535" t="s">
        <v>916</v>
      </c>
      <c r="D2535">
        <v>1</v>
      </c>
      <c r="E2535" t="str">
        <f t="shared" si="39"/>
        <v>melodytranquil</v>
      </c>
      <c r="F2535" t="e">
        <v>#N/A</v>
      </c>
      <c r="G2535" t="e">
        <v>#N/A</v>
      </c>
    </row>
    <row r="2536" spans="1:7">
      <c r="A2536" t="s">
        <v>945</v>
      </c>
      <c r="B2536" t="s">
        <v>841</v>
      </c>
      <c r="C2536" t="s">
        <v>937</v>
      </c>
      <c r="D2536">
        <v>1</v>
      </c>
      <c r="E2536" t="str">
        <f t="shared" si="39"/>
        <v>organizecalendar</v>
      </c>
      <c r="F2536" t="e">
        <v>#N/A</v>
      </c>
      <c r="G2536" t="e">
        <v>#N/A</v>
      </c>
    </row>
    <row r="2537" spans="1:7">
      <c r="A2537" t="s">
        <v>945</v>
      </c>
      <c r="B2537" t="s">
        <v>841</v>
      </c>
      <c r="C2537" t="s">
        <v>174</v>
      </c>
      <c r="D2537">
        <v>1</v>
      </c>
      <c r="E2537" t="str">
        <f t="shared" si="39"/>
        <v>organizeclean</v>
      </c>
      <c r="F2537">
        <v>0.09</v>
      </c>
      <c r="G2537">
        <v>0</v>
      </c>
    </row>
    <row r="2538" spans="1:7">
      <c r="A2538" t="s">
        <v>945</v>
      </c>
      <c r="B2538" t="s">
        <v>841</v>
      </c>
      <c r="C2538" t="s">
        <v>904</v>
      </c>
      <c r="D2538">
        <v>1</v>
      </c>
      <c r="E2538" t="str">
        <f t="shared" si="39"/>
        <v>organizeconstruction</v>
      </c>
      <c r="F2538" t="e">
        <v>#N/A</v>
      </c>
      <c r="G2538" t="e">
        <v>#N/A</v>
      </c>
    </row>
    <row r="2539" spans="1:7">
      <c r="A2539" t="s">
        <v>945</v>
      </c>
      <c r="B2539" t="s">
        <v>841</v>
      </c>
      <c r="C2539" t="s">
        <v>301</v>
      </c>
      <c r="D2539">
        <v>5</v>
      </c>
      <c r="E2539" t="str">
        <f t="shared" si="39"/>
        <v>organizedesk</v>
      </c>
      <c r="F2539" t="e">
        <v>#N/A</v>
      </c>
      <c r="G2539" t="e">
        <v>#N/A</v>
      </c>
    </row>
    <row r="2540" spans="1:7">
      <c r="A2540" t="s">
        <v>945</v>
      </c>
      <c r="B2540" t="s">
        <v>841</v>
      </c>
      <c r="C2540" t="s">
        <v>171</v>
      </c>
      <c r="D2540">
        <v>4</v>
      </c>
      <c r="E2540" t="str">
        <f t="shared" si="39"/>
        <v>organizeneat</v>
      </c>
      <c r="F2540">
        <v>0.20699999999999999</v>
      </c>
      <c r="G2540">
        <v>0.02</v>
      </c>
    </row>
    <row r="2541" spans="1:7">
      <c r="A2541" t="s">
        <v>945</v>
      </c>
      <c r="B2541" t="s">
        <v>841</v>
      </c>
      <c r="C2541" t="s">
        <v>885</v>
      </c>
      <c r="D2541">
        <v>1</v>
      </c>
      <c r="E2541" t="str">
        <f t="shared" si="39"/>
        <v>organizepens</v>
      </c>
      <c r="F2541" t="e">
        <v>#N/A</v>
      </c>
      <c r="G2541" t="e">
        <v>#N/A</v>
      </c>
    </row>
    <row r="2542" spans="1:7">
      <c r="A2542" t="s">
        <v>945</v>
      </c>
      <c r="B2542" t="s">
        <v>841</v>
      </c>
      <c r="C2542" t="s">
        <v>884</v>
      </c>
      <c r="D2542">
        <v>2</v>
      </c>
      <c r="E2542" t="str">
        <f t="shared" si="39"/>
        <v>organizepersonality</v>
      </c>
      <c r="F2542" t="e">
        <v>#N/A</v>
      </c>
      <c r="G2542" t="e">
        <v>#N/A</v>
      </c>
    </row>
    <row r="2543" spans="1:7">
      <c r="A2543" t="s">
        <v>945</v>
      </c>
      <c r="B2543" t="s">
        <v>841</v>
      </c>
      <c r="C2543" t="s">
        <v>293</v>
      </c>
      <c r="D2543">
        <v>1</v>
      </c>
      <c r="E2543" t="str">
        <f t="shared" si="39"/>
        <v>organizestraighten</v>
      </c>
      <c r="F2543">
        <v>3.4000000000000002E-2</v>
      </c>
      <c r="G2543" t="s">
        <v>2783</v>
      </c>
    </row>
    <row r="2544" spans="1:7">
      <c r="A2544" t="s">
        <v>945</v>
      </c>
      <c r="B2544" t="s">
        <v>841</v>
      </c>
      <c r="C2544" t="s">
        <v>112</v>
      </c>
      <c r="D2544">
        <v>4</v>
      </c>
      <c r="E2544" t="str">
        <f t="shared" si="39"/>
        <v>organizetidy</v>
      </c>
      <c r="F2544">
        <v>2.1000000000000001E-2</v>
      </c>
      <c r="G2544">
        <v>0</v>
      </c>
    </row>
    <row r="2545" spans="1:7">
      <c r="A2545" t="s">
        <v>945</v>
      </c>
      <c r="B2545" t="s">
        <v>842</v>
      </c>
      <c r="C2545" t="s">
        <v>136</v>
      </c>
      <c r="D2545">
        <v>2</v>
      </c>
      <c r="E2545" t="str">
        <f t="shared" si="39"/>
        <v>pupileye</v>
      </c>
      <c r="F2545">
        <v>0.16700000000000001</v>
      </c>
      <c r="G2545">
        <v>1.6E-2</v>
      </c>
    </row>
    <row r="2546" spans="1:7">
      <c r="A2546" t="s">
        <v>945</v>
      </c>
      <c r="B2546" t="s">
        <v>842</v>
      </c>
      <c r="C2546" t="s">
        <v>136</v>
      </c>
      <c r="D2546">
        <v>2</v>
      </c>
      <c r="E2546" t="str">
        <f t="shared" si="39"/>
        <v>pupileye</v>
      </c>
      <c r="F2546">
        <v>0.16700000000000001</v>
      </c>
      <c r="G2546">
        <v>1.6E-2</v>
      </c>
    </row>
    <row r="2547" spans="1:7">
      <c r="A2547" t="s">
        <v>945</v>
      </c>
      <c r="B2547" t="s">
        <v>842</v>
      </c>
      <c r="C2547" t="s">
        <v>843</v>
      </c>
      <c r="D2547">
        <v>5</v>
      </c>
      <c r="E2547" t="str">
        <f t="shared" si="39"/>
        <v>pupilfish</v>
      </c>
      <c r="F2547" t="e">
        <v>#N/A</v>
      </c>
      <c r="G2547" t="e">
        <v>#N/A</v>
      </c>
    </row>
    <row r="2548" spans="1:7">
      <c r="A2548" t="s">
        <v>945</v>
      </c>
      <c r="B2548" t="s">
        <v>842</v>
      </c>
      <c r="C2548" t="s">
        <v>126</v>
      </c>
      <c r="D2548">
        <v>1</v>
      </c>
      <c r="E2548" t="str">
        <f t="shared" si="39"/>
        <v>pupiliris</v>
      </c>
      <c r="F2548" t="e">
        <v>#N/A</v>
      </c>
      <c r="G2548" t="e">
        <v>#N/A</v>
      </c>
    </row>
    <row r="2549" spans="1:7">
      <c r="A2549" t="s">
        <v>945</v>
      </c>
      <c r="B2549" t="s">
        <v>842</v>
      </c>
      <c r="C2549" t="s">
        <v>714</v>
      </c>
      <c r="D2549">
        <v>3</v>
      </c>
      <c r="E2549" t="str">
        <f t="shared" si="39"/>
        <v>pupillearn</v>
      </c>
      <c r="F2549" t="e">
        <v>#N/A</v>
      </c>
      <c r="G2549" t="e">
        <v>#N/A</v>
      </c>
    </row>
    <row r="2550" spans="1:7">
      <c r="A2550" t="s">
        <v>945</v>
      </c>
      <c r="B2550" t="s">
        <v>842</v>
      </c>
      <c r="C2550" t="s">
        <v>416</v>
      </c>
      <c r="D2550">
        <v>3</v>
      </c>
      <c r="E2550" t="str">
        <f t="shared" si="39"/>
        <v>pupilschool</v>
      </c>
      <c r="F2550">
        <v>1.6E-2</v>
      </c>
      <c r="G2550">
        <v>0</v>
      </c>
    </row>
    <row r="2551" spans="1:7">
      <c r="A2551" t="s">
        <v>945</v>
      </c>
      <c r="B2551" t="s">
        <v>842</v>
      </c>
      <c r="C2551" t="s">
        <v>119</v>
      </c>
      <c r="D2551">
        <v>4</v>
      </c>
      <c r="E2551" t="str">
        <f t="shared" si="39"/>
        <v>pupilstudent</v>
      </c>
      <c r="F2551">
        <v>0.68300000000000005</v>
      </c>
      <c r="G2551">
        <v>5.0999999999999997E-2</v>
      </c>
    </row>
    <row r="2552" spans="1:7">
      <c r="A2552" t="s">
        <v>2100</v>
      </c>
      <c r="B2552" t="s">
        <v>851</v>
      </c>
      <c r="C2552" t="s">
        <v>1041</v>
      </c>
      <c r="D2552">
        <v>1</v>
      </c>
      <c r="E2552" t="str">
        <f t="shared" si="39"/>
        <v>assistassistant</v>
      </c>
      <c r="F2552" t="e">
        <v>#N/A</v>
      </c>
      <c r="G2552" t="e">
        <v>#N/A</v>
      </c>
    </row>
    <row r="2553" spans="1:7">
      <c r="A2553" t="s">
        <v>2100</v>
      </c>
      <c r="B2553" t="s">
        <v>851</v>
      </c>
      <c r="C2553" t="s">
        <v>1686</v>
      </c>
      <c r="D2553">
        <v>1</v>
      </c>
      <c r="E2553" t="str">
        <f t="shared" si="39"/>
        <v>assistcare</v>
      </c>
      <c r="F2553" t="e">
        <v>#N/A</v>
      </c>
      <c r="G2553" t="e">
        <v>#N/A</v>
      </c>
    </row>
    <row r="2554" spans="1:7">
      <c r="A2554" t="s">
        <v>2100</v>
      </c>
      <c r="B2554" t="s">
        <v>851</v>
      </c>
      <c r="C2554" t="s">
        <v>257</v>
      </c>
      <c r="D2554">
        <v>1</v>
      </c>
      <c r="E2554" t="str">
        <f t="shared" si="39"/>
        <v>assisthand</v>
      </c>
      <c r="F2554" t="e">
        <v>#N/A</v>
      </c>
      <c r="G2554" t="e">
        <v>#N/A</v>
      </c>
    </row>
    <row r="2555" spans="1:7">
      <c r="A2555" t="s">
        <v>2100</v>
      </c>
      <c r="B2555" t="s">
        <v>851</v>
      </c>
      <c r="C2555" t="s">
        <v>36</v>
      </c>
      <c r="D2555">
        <v>5</v>
      </c>
      <c r="E2555" t="str">
        <f t="shared" si="39"/>
        <v>assisthelp</v>
      </c>
      <c r="F2555">
        <v>0.84199999999999997</v>
      </c>
      <c r="G2555">
        <v>1.6E-2</v>
      </c>
    </row>
    <row r="2556" spans="1:7">
      <c r="A2556" t="s">
        <v>2100</v>
      </c>
      <c r="B2556" t="s">
        <v>851</v>
      </c>
      <c r="C2556" t="s">
        <v>1042</v>
      </c>
      <c r="D2556">
        <v>3</v>
      </c>
      <c r="E2556" t="str">
        <f t="shared" si="39"/>
        <v>assistkind</v>
      </c>
      <c r="F2556" t="e">
        <v>#N/A</v>
      </c>
      <c r="G2556" t="e">
        <v>#N/A</v>
      </c>
    </row>
    <row r="2557" spans="1:7">
      <c r="A2557" t="s">
        <v>2100</v>
      </c>
      <c r="B2557" t="s">
        <v>851</v>
      </c>
      <c r="C2557" t="s">
        <v>964</v>
      </c>
      <c r="D2557">
        <v>2</v>
      </c>
      <c r="E2557" t="str">
        <f t="shared" si="39"/>
        <v>assistlend</v>
      </c>
      <c r="F2557" t="e">
        <v>#N/A</v>
      </c>
      <c r="G2557" t="e">
        <v>#N/A</v>
      </c>
    </row>
    <row r="2558" spans="1:7">
      <c r="A2558" t="s">
        <v>2100</v>
      </c>
      <c r="B2558" t="s">
        <v>851</v>
      </c>
      <c r="C2558" t="s">
        <v>938</v>
      </c>
      <c r="D2558">
        <v>2</v>
      </c>
      <c r="E2558" t="str">
        <f t="shared" si="39"/>
        <v>assistnice</v>
      </c>
      <c r="F2558" t="e">
        <v>#N/A</v>
      </c>
      <c r="G2558" t="e">
        <v>#N/A</v>
      </c>
    </row>
    <row r="2559" spans="1:7">
      <c r="A2559" t="s">
        <v>2100</v>
      </c>
      <c r="B2559" t="s">
        <v>851</v>
      </c>
      <c r="C2559" t="s">
        <v>2099</v>
      </c>
      <c r="D2559">
        <v>5</v>
      </c>
      <c r="E2559" t="str">
        <f t="shared" si="39"/>
        <v>assistvolunteer</v>
      </c>
      <c r="F2559" t="e">
        <v>#N/A</v>
      </c>
      <c r="G2559" t="e">
        <v>#N/A</v>
      </c>
    </row>
    <row r="2560" spans="1:7">
      <c r="A2560" t="s">
        <v>2100</v>
      </c>
      <c r="B2560" t="s">
        <v>851</v>
      </c>
      <c r="C2560" t="s">
        <v>2085</v>
      </c>
      <c r="D2560">
        <v>1</v>
      </c>
      <c r="E2560" t="str">
        <f t="shared" si="39"/>
        <v>assistwelfare</v>
      </c>
      <c r="F2560" t="e">
        <v>#N/A</v>
      </c>
      <c r="G2560" t="e">
        <v>#N/A</v>
      </c>
    </row>
    <row r="2561" spans="1:7">
      <c r="A2561" t="s">
        <v>2100</v>
      </c>
      <c r="B2561" t="s">
        <v>847</v>
      </c>
      <c r="C2561" t="s">
        <v>187</v>
      </c>
      <c r="D2561">
        <v>1</v>
      </c>
      <c r="E2561" t="str">
        <f t="shared" si="39"/>
        <v>bashfuldown</v>
      </c>
      <c r="F2561" t="e">
        <v>#N/A</v>
      </c>
      <c r="G2561" t="e">
        <v>#N/A</v>
      </c>
    </row>
    <row r="2562" spans="1:7">
      <c r="A2562" t="s">
        <v>2100</v>
      </c>
      <c r="B2562" t="s">
        <v>847</v>
      </c>
      <c r="C2562" t="s">
        <v>853</v>
      </c>
      <c r="D2562">
        <v>2</v>
      </c>
      <c r="E2562" t="str">
        <f t="shared" ref="E2562:E2625" si="40">CONCATENATE(LOWER(B2562),LOWER(C2562))</f>
        <v>bashfuldwarves</v>
      </c>
      <c r="F2562">
        <v>7.9000000000000001E-2</v>
      </c>
      <c r="G2562">
        <v>0</v>
      </c>
    </row>
    <row r="2563" spans="1:7">
      <c r="A2563" t="s">
        <v>2100</v>
      </c>
      <c r="B2563" t="s">
        <v>847</v>
      </c>
      <c r="C2563" t="s">
        <v>2074</v>
      </c>
      <c r="D2563">
        <v>1</v>
      </c>
      <c r="E2563" t="str">
        <f t="shared" si="40"/>
        <v>bashfulkeep</v>
      </c>
      <c r="F2563" t="e">
        <v>#N/A</v>
      </c>
      <c r="G2563" t="e">
        <v>#N/A</v>
      </c>
    </row>
    <row r="2564" spans="1:7">
      <c r="A2564" t="s">
        <v>2100</v>
      </c>
      <c r="B2564" t="s">
        <v>847</v>
      </c>
      <c r="C2564" t="s">
        <v>1086</v>
      </c>
      <c r="D2564">
        <v>1</v>
      </c>
      <c r="E2564" t="str">
        <f t="shared" si="40"/>
        <v>bashfullonely</v>
      </c>
      <c r="F2564" t="e">
        <v>#N/A</v>
      </c>
      <c r="G2564" t="e">
        <v>#N/A</v>
      </c>
    </row>
    <row r="2565" spans="1:7">
      <c r="A2565" t="s">
        <v>2100</v>
      </c>
      <c r="B2565" t="s">
        <v>847</v>
      </c>
      <c r="C2565" t="s">
        <v>826</v>
      </c>
      <c r="D2565">
        <v>1</v>
      </c>
      <c r="E2565" t="str">
        <f t="shared" si="40"/>
        <v>bashfullooking</v>
      </c>
      <c r="F2565" t="e">
        <v>#N/A</v>
      </c>
      <c r="G2565" t="e">
        <v>#N/A</v>
      </c>
    </row>
    <row r="2566" spans="1:7">
      <c r="A2566" t="s">
        <v>2100</v>
      </c>
      <c r="B2566" t="s">
        <v>847</v>
      </c>
      <c r="C2566" t="s">
        <v>177</v>
      </c>
      <c r="D2566">
        <v>5</v>
      </c>
      <c r="E2566" t="str">
        <f t="shared" si="40"/>
        <v>bashfulquiet</v>
      </c>
      <c r="F2566" t="e">
        <v>#N/A</v>
      </c>
      <c r="G2566" t="e">
        <v>#N/A</v>
      </c>
    </row>
    <row r="2567" spans="1:7">
      <c r="A2567" t="s">
        <v>2100</v>
      </c>
      <c r="B2567" t="s">
        <v>847</v>
      </c>
      <c r="C2567" t="s">
        <v>375</v>
      </c>
      <c r="D2567">
        <v>1</v>
      </c>
      <c r="E2567" t="str">
        <f t="shared" si="40"/>
        <v>bashfulsad</v>
      </c>
      <c r="F2567" t="e">
        <v>#N/A</v>
      </c>
      <c r="G2567" t="e">
        <v>#N/A</v>
      </c>
    </row>
    <row r="2568" spans="1:7">
      <c r="A2568" t="s">
        <v>2100</v>
      </c>
      <c r="B2568" t="s">
        <v>847</v>
      </c>
      <c r="C2568" t="s">
        <v>170</v>
      </c>
      <c r="D2568">
        <v>5</v>
      </c>
      <c r="E2568" t="str">
        <f t="shared" si="40"/>
        <v>bashfulshy</v>
      </c>
      <c r="F2568">
        <v>0.73</v>
      </c>
      <c r="G2568">
        <v>7.5999999999999998E-2</v>
      </c>
    </row>
    <row r="2569" spans="1:7">
      <c r="A2569" t="s">
        <v>2100</v>
      </c>
      <c r="B2569" t="s">
        <v>847</v>
      </c>
      <c r="C2569" t="s">
        <v>943</v>
      </c>
      <c r="D2569">
        <v>4</v>
      </c>
      <c r="E2569" t="str">
        <f t="shared" si="40"/>
        <v>bashfulsnow</v>
      </c>
      <c r="F2569" t="e">
        <v>#N/A</v>
      </c>
      <c r="G2569" t="e">
        <v>#N/A</v>
      </c>
    </row>
    <row r="2570" spans="1:7">
      <c r="A2570" t="s">
        <v>2100</v>
      </c>
      <c r="B2570" t="s">
        <v>847</v>
      </c>
      <c r="C2570" t="s">
        <v>2084</v>
      </c>
      <c r="D2570">
        <v>1</v>
      </c>
      <c r="E2570" t="str">
        <f t="shared" si="40"/>
        <v>bashfulthemselves</v>
      </c>
      <c r="F2570" t="e">
        <v>#N/A</v>
      </c>
      <c r="G2570" t="e">
        <v>#N/A</v>
      </c>
    </row>
    <row r="2571" spans="1:7">
      <c r="A2571" t="s">
        <v>2100</v>
      </c>
      <c r="B2571" t="s">
        <v>847</v>
      </c>
      <c r="C2571" t="s">
        <v>874</v>
      </c>
      <c r="D2571">
        <v>4</v>
      </c>
      <c r="E2571" t="str">
        <f t="shared" si="40"/>
        <v>bashfulwhite</v>
      </c>
      <c r="F2571" t="e">
        <v>#N/A</v>
      </c>
      <c r="G2571" t="e">
        <v>#N/A</v>
      </c>
    </row>
    <row r="2572" spans="1:7">
      <c r="A2572" t="s">
        <v>2100</v>
      </c>
      <c r="B2572" t="s">
        <v>474</v>
      </c>
      <c r="C2572" t="s">
        <v>180</v>
      </c>
      <c r="D2572">
        <v>5</v>
      </c>
      <c r="E2572" t="str">
        <f t="shared" si="40"/>
        <v>beforeafter</v>
      </c>
      <c r="F2572">
        <v>0.85899999999999999</v>
      </c>
      <c r="G2572">
        <v>0.57099999999999995</v>
      </c>
    </row>
    <row r="2573" spans="1:7">
      <c r="A2573" t="s">
        <v>2100</v>
      </c>
      <c r="B2573" t="s">
        <v>474</v>
      </c>
      <c r="C2573" t="s">
        <v>198</v>
      </c>
      <c r="D2573">
        <v>3</v>
      </c>
      <c r="E2573" t="str">
        <f t="shared" si="40"/>
        <v>beforebegin</v>
      </c>
      <c r="F2573" t="e">
        <v>#N/A</v>
      </c>
      <c r="G2573" t="e">
        <v>#N/A</v>
      </c>
    </row>
    <row r="2574" spans="1:7">
      <c r="A2574" t="s">
        <v>2100</v>
      </c>
      <c r="B2574" t="s">
        <v>474</v>
      </c>
      <c r="C2574" t="s">
        <v>158</v>
      </c>
      <c r="D2574">
        <v>5</v>
      </c>
      <c r="E2574" t="str">
        <f t="shared" si="40"/>
        <v>beforefirst</v>
      </c>
      <c r="F2574" t="e">
        <v>#N/A</v>
      </c>
      <c r="G2574" t="e">
        <v>#N/A</v>
      </c>
    </row>
    <row r="2575" spans="1:7">
      <c r="A2575" t="s">
        <v>2100</v>
      </c>
      <c r="B2575" t="s">
        <v>474</v>
      </c>
      <c r="C2575" t="s">
        <v>107</v>
      </c>
      <c r="D2575">
        <v>3</v>
      </c>
      <c r="E2575" t="str">
        <f t="shared" si="40"/>
        <v>beforeorder</v>
      </c>
      <c r="F2575" t="e">
        <v>#N/A</v>
      </c>
      <c r="G2575" t="e">
        <v>#N/A</v>
      </c>
    </row>
    <row r="2576" spans="1:7">
      <c r="A2576" t="s">
        <v>2100</v>
      </c>
      <c r="B2576" t="s">
        <v>474</v>
      </c>
      <c r="C2576" t="s">
        <v>168</v>
      </c>
      <c r="D2576">
        <v>2</v>
      </c>
      <c r="E2576" t="str">
        <f t="shared" si="40"/>
        <v>beforestart</v>
      </c>
      <c r="F2576" t="e">
        <v>#N/A</v>
      </c>
      <c r="G2576" t="e">
        <v>#N/A</v>
      </c>
    </row>
    <row r="2577" spans="1:7">
      <c r="A2577" t="s">
        <v>2100</v>
      </c>
      <c r="B2577" t="s">
        <v>474</v>
      </c>
      <c r="C2577" t="s">
        <v>115</v>
      </c>
      <c r="D2577">
        <v>3</v>
      </c>
      <c r="E2577" t="str">
        <f t="shared" si="40"/>
        <v>beforetime</v>
      </c>
      <c r="F2577" t="e">
        <v>#N/A</v>
      </c>
      <c r="G2577" t="e">
        <v>#N/A</v>
      </c>
    </row>
    <row r="2578" spans="1:7">
      <c r="A2578" t="s">
        <v>2100</v>
      </c>
      <c r="B2578" t="s">
        <v>282</v>
      </c>
      <c r="C2578" t="s">
        <v>155</v>
      </c>
      <c r="D2578">
        <v>5</v>
      </c>
      <c r="E2578" t="str">
        <f t="shared" si="40"/>
        <v>beginningend</v>
      </c>
      <c r="F2578">
        <v>0.747</v>
      </c>
      <c r="G2578">
        <v>0</v>
      </c>
    </row>
    <row r="2579" spans="1:7">
      <c r="A2579" t="s">
        <v>2100</v>
      </c>
      <c r="B2579" t="s">
        <v>282</v>
      </c>
      <c r="C2579" t="s">
        <v>158</v>
      </c>
      <c r="D2579">
        <v>5</v>
      </c>
      <c r="E2579" t="str">
        <f t="shared" si="40"/>
        <v>beginningfirst</v>
      </c>
      <c r="F2579">
        <v>1.4E-2</v>
      </c>
      <c r="G2579">
        <v>0</v>
      </c>
    </row>
    <row r="2580" spans="1:7">
      <c r="A2580" t="s">
        <v>2100</v>
      </c>
      <c r="B2580" t="s">
        <v>282</v>
      </c>
      <c r="C2580" t="s">
        <v>296</v>
      </c>
      <c r="D2580">
        <v>5</v>
      </c>
      <c r="E2580" t="str">
        <f t="shared" si="40"/>
        <v>beginningmiddle</v>
      </c>
      <c r="F2580" t="e">
        <v>#N/A</v>
      </c>
      <c r="G2580" t="e">
        <v>#N/A</v>
      </c>
    </row>
    <row r="2581" spans="1:7">
      <c r="A2581" t="s">
        <v>2100</v>
      </c>
      <c r="B2581" t="s">
        <v>282</v>
      </c>
      <c r="C2581" t="s">
        <v>107</v>
      </c>
      <c r="D2581">
        <v>1</v>
      </c>
      <c r="E2581" t="str">
        <f t="shared" si="40"/>
        <v>beginningorder</v>
      </c>
      <c r="F2581" t="e">
        <v>#N/A</v>
      </c>
      <c r="G2581" t="e">
        <v>#N/A</v>
      </c>
    </row>
    <row r="2582" spans="1:7">
      <c r="A2582" t="s">
        <v>2100</v>
      </c>
      <c r="B2582" t="s">
        <v>282</v>
      </c>
      <c r="C2582" t="s">
        <v>168</v>
      </c>
      <c r="D2582">
        <v>3</v>
      </c>
      <c r="E2582" t="str">
        <f t="shared" si="40"/>
        <v>beginningstart</v>
      </c>
      <c r="F2582">
        <v>0.158</v>
      </c>
      <c r="G2582">
        <v>0</v>
      </c>
    </row>
    <row r="2583" spans="1:7">
      <c r="A2583" t="s">
        <v>2100</v>
      </c>
      <c r="B2583" t="s">
        <v>282</v>
      </c>
      <c r="C2583" t="s">
        <v>115</v>
      </c>
      <c r="D2583">
        <v>1</v>
      </c>
      <c r="E2583" t="str">
        <f t="shared" si="40"/>
        <v>beginningtime</v>
      </c>
      <c r="F2583" t="e">
        <v>#N/A</v>
      </c>
      <c r="G2583" t="e">
        <v>#N/A</v>
      </c>
    </row>
    <row r="2584" spans="1:7">
      <c r="A2584" t="s">
        <v>2100</v>
      </c>
      <c r="B2584" t="s">
        <v>252</v>
      </c>
      <c r="C2584" t="s">
        <v>1558</v>
      </c>
      <c r="D2584">
        <v>5</v>
      </c>
      <c r="E2584" t="str">
        <f t="shared" si="40"/>
        <v>bodyanatomy</v>
      </c>
      <c r="F2584" t="e">
        <v>#N/A</v>
      </c>
      <c r="G2584" t="e">
        <v>#N/A</v>
      </c>
    </row>
    <row r="2585" spans="1:7">
      <c r="A2585" t="s">
        <v>2100</v>
      </c>
      <c r="B2585" t="s">
        <v>252</v>
      </c>
      <c r="C2585" t="s">
        <v>156</v>
      </c>
      <c r="D2585">
        <v>1</v>
      </c>
      <c r="E2585" t="str">
        <f t="shared" si="40"/>
        <v>bodyarm</v>
      </c>
      <c r="F2585">
        <v>6.0999999999999999E-2</v>
      </c>
      <c r="G2585">
        <v>0</v>
      </c>
    </row>
    <row r="2586" spans="1:7">
      <c r="A2586" t="s">
        <v>2100</v>
      </c>
      <c r="B2586" t="s">
        <v>252</v>
      </c>
      <c r="C2586" t="s">
        <v>156</v>
      </c>
      <c r="D2586">
        <v>3</v>
      </c>
      <c r="E2586" t="str">
        <f t="shared" si="40"/>
        <v>bodyarm</v>
      </c>
      <c r="F2586">
        <v>6.0999999999999999E-2</v>
      </c>
      <c r="G2586">
        <v>0</v>
      </c>
    </row>
    <row r="2587" spans="1:7">
      <c r="A2587" t="s">
        <v>2100</v>
      </c>
      <c r="B2587" t="s">
        <v>252</v>
      </c>
      <c r="C2587" t="s">
        <v>2081</v>
      </c>
      <c r="D2587">
        <v>1</v>
      </c>
      <c r="E2587" t="str">
        <f t="shared" si="40"/>
        <v>bodybiology</v>
      </c>
      <c r="F2587" t="e">
        <v>#N/A</v>
      </c>
      <c r="G2587" t="e">
        <v>#N/A</v>
      </c>
    </row>
    <row r="2588" spans="1:7">
      <c r="A2588" t="s">
        <v>2100</v>
      </c>
      <c r="B2588" t="s">
        <v>252</v>
      </c>
      <c r="C2588" t="s">
        <v>482</v>
      </c>
      <c r="D2588">
        <v>1</v>
      </c>
      <c r="E2588" t="str">
        <f t="shared" si="40"/>
        <v>bodyhealth</v>
      </c>
      <c r="F2588" t="e">
        <v>#N/A</v>
      </c>
      <c r="G2588" t="e">
        <v>#N/A</v>
      </c>
    </row>
    <row r="2589" spans="1:7">
      <c r="A2589" t="s">
        <v>2100</v>
      </c>
      <c r="B2589" t="s">
        <v>252</v>
      </c>
      <c r="C2589" t="s">
        <v>138</v>
      </c>
      <c r="D2589">
        <v>3</v>
      </c>
      <c r="E2589" t="str">
        <f t="shared" si="40"/>
        <v>bodyhuman</v>
      </c>
      <c r="F2589">
        <v>0.02</v>
      </c>
      <c r="G2589">
        <v>0.03</v>
      </c>
    </row>
    <row r="2590" spans="1:7">
      <c r="A2590" t="s">
        <v>2100</v>
      </c>
      <c r="B2590" t="s">
        <v>252</v>
      </c>
      <c r="C2590" t="s">
        <v>146</v>
      </c>
      <c r="D2590">
        <v>2</v>
      </c>
      <c r="E2590" t="str">
        <f t="shared" si="40"/>
        <v>bodyleg</v>
      </c>
      <c r="F2590">
        <v>1.4E-2</v>
      </c>
      <c r="G2590">
        <v>2.4E-2</v>
      </c>
    </row>
    <row r="2591" spans="1:7">
      <c r="A2591" t="s">
        <v>2100</v>
      </c>
      <c r="B2591" t="s">
        <v>252</v>
      </c>
      <c r="C2591" t="s">
        <v>1594</v>
      </c>
      <c r="D2591">
        <v>1</v>
      </c>
      <c r="E2591" t="str">
        <f t="shared" si="40"/>
        <v>bodymuscle</v>
      </c>
      <c r="F2591">
        <v>9.5000000000000001E-2</v>
      </c>
      <c r="G2591">
        <v>4.8000000000000001E-2</v>
      </c>
    </row>
    <row r="2592" spans="1:7">
      <c r="A2592" t="s">
        <v>2100</v>
      </c>
      <c r="B2592" t="s">
        <v>252</v>
      </c>
      <c r="C2592" t="s">
        <v>202</v>
      </c>
      <c r="D2592">
        <v>1</v>
      </c>
      <c r="E2592" t="str">
        <f t="shared" si="40"/>
        <v>bodyperson</v>
      </c>
      <c r="F2592">
        <v>4.1000000000000002E-2</v>
      </c>
      <c r="G2592">
        <v>1.4E-2</v>
      </c>
    </row>
    <row r="2593" spans="1:7">
      <c r="A2593" t="s">
        <v>2100</v>
      </c>
      <c r="B2593" t="s">
        <v>252</v>
      </c>
      <c r="C2593" t="s">
        <v>1579</v>
      </c>
      <c r="D2593">
        <v>1</v>
      </c>
      <c r="E2593" t="str">
        <f t="shared" si="40"/>
        <v>bodyphysical</v>
      </c>
      <c r="F2593" t="e">
        <v>#N/A</v>
      </c>
      <c r="G2593" t="e">
        <v>#N/A</v>
      </c>
    </row>
    <row r="2594" spans="1:7">
      <c r="A2594" t="s">
        <v>2100</v>
      </c>
      <c r="B2594" t="s">
        <v>252</v>
      </c>
      <c r="C2594" t="s">
        <v>2077</v>
      </c>
      <c r="D2594">
        <v>1</v>
      </c>
      <c r="E2594" t="str">
        <f t="shared" si="40"/>
        <v>bodysurgery</v>
      </c>
      <c r="F2594" t="e">
        <v>#N/A</v>
      </c>
      <c r="G2594" t="e">
        <v>#N/A</v>
      </c>
    </row>
    <row r="2595" spans="1:7">
      <c r="A2595" t="s">
        <v>2100</v>
      </c>
      <c r="B2595" t="s">
        <v>211</v>
      </c>
      <c r="C2595" t="s">
        <v>208</v>
      </c>
      <c r="D2595">
        <v>1</v>
      </c>
      <c r="E2595" t="str">
        <f t="shared" si="40"/>
        <v>breakbroken</v>
      </c>
      <c r="F2595">
        <v>2.1999999999999999E-2</v>
      </c>
      <c r="G2595">
        <v>3.4000000000000002E-2</v>
      </c>
    </row>
    <row r="2596" spans="1:7">
      <c r="A2596" t="s">
        <v>2100</v>
      </c>
      <c r="B2596" t="s">
        <v>211</v>
      </c>
      <c r="C2596" t="s">
        <v>2070</v>
      </c>
      <c r="D2596">
        <v>1</v>
      </c>
      <c r="E2596" t="str">
        <f t="shared" si="40"/>
        <v>breakclock</v>
      </c>
      <c r="F2596" t="e">
        <v>#N/A</v>
      </c>
      <c r="G2596" t="e">
        <v>#N/A</v>
      </c>
    </row>
    <row r="2597" spans="1:7">
      <c r="A2597" t="s">
        <v>2100</v>
      </c>
      <c r="B2597" t="s">
        <v>211</v>
      </c>
      <c r="C2597" t="s">
        <v>781</v>
      </c>
      <c r="D2597">
        <v>1</v>
      </c>
      <c r="E2597" t="str">
        <f t="shared" si="40"/>
        <v>breakpause</v>
      </c>
      <c r="F2597" t="e">
        <v>#N/A</v>
      </c>
      <c r="G2597" t="e">
        <v>#N/A</v>
      </c>
    </row>
    <row r="2598" spans="1:7">
      <c r="A2598" t="s">
        <v>2100</v>
      </c>
      <c r="B2598" t="s">
        <v>211</v>
      </c>
      <c r="C2598" t="s">
        <v>553</v>
      </c>
      <c r="D2598">
        <v>5</v>
      </c>
      <c r="E2598" t="str">
        <f t="shared" si="40"/>
        <v>breakrest</v>
      </c>
      <c r="F2598" t="e">
        <v>#N/A</v>
      </c>
      <c r="G2598" t="e">
        <v>#N/A</v>
      </c>
    </row>
    <row r="2599" spans="1:7">
      <c r="A2599" t="s">
        <v>2100</v>
      </c>
      <c r="B2599" t="s">
        <v>211</v>
      </c>
      <c r="C2599" t="s">
        <v>692</v>
      </c>
      <c r="D2599">
        <v>1</v>
      </c>
      <c r="E2599" t="str">
        <f t="shared" si="40"/>
        <v>breakroom</v>
      </c>
      <c r="F2599" t="e">
        <v>#N/A</v>
      </c>
      <c r="G2599" t="e">
        <v>#N/A</v>
      </c>
    </row>
    <row r="2600" spans="1:7">
      <c r="A2600" t="s">
        <v>2100</v>
      </c>
      <c r="B2600" t="s">
        <v>211</v>
      </c>
      <c r="C2600" t="s">
        <v>154</v>
      </c>
      <c r="D2600">
        <v>4</v>
      </c>
      <c r="E2600" t="str">
        <f t="shared" si="40"/>
        <v>breakstop</v>
      </c>
      <c r="F2600" t="e">
        <v>#N/A</v>
      </c>
      <c r="G2600" t="e">
        <v>#N/A</v>
      </c>
    </row>
    <row r="2601" spans="1:7">
      <c r="A2601" t="s">
        <v>2100</v>
      </c>
      <c r="B2601" t="s">
        <v>211</v>
      </c>
      <c r="C2601" t="s">
        <v>115</v>
      </c>
      <c r="D2601">
        <v>5</v>
      </c>
      <c r="E2601" t="str">
        <f t="shared" si="40"/>
        <v>breaktime</v>
      </c>
      <c r="F2601" t="e">
        <v>#N/A</v>
      </c>
      <c r="G2601" t="e">
        <v>#N/A</v>
      </c>
    </row>
    <row r="2602" spans="1:7">
      <c r="A2602" t="s">
        <v>2100</v>
      </c>
      <c r="B2602" t="s">
        <v>211</v>
      </c>
      <c r="C2602" t="s">
        <v>1789</v>
      </c>
      <c r="D2602">
        <v>1</v>
      </c>
      <c r="E2602" t="str">
        <f t="shared" si="40"/>
        <v>breakwait</v>
      </c>
      <c r="F2602" t="e">
        <v>#N/A</v>
      </c>
      <c r="G2602" t="e">
        <v>#N/A</v>
      </c>
    </row>
    <row r="2603" spans="1:7">
      <c r="A2603" t="s">
        <v>2100</v>
      </c>
      <c r="B2603" t="s">
        <v>211</v>
      </c>
      <c r="C2603" t="s">
        <v>1211</v>
      </c>
      <c r="D2603">
        <v>1</v>
      </c>
      <c r="E2603" t="str">
        <f t="shared" si="40"/>
        <v>breakwatch</v>
      </c>
      <c r="F2603" t="e">
        <v>#N/A</v>
      </c>
      <c r="G2603" t="e">
        <v>#N/A</v>
      </c>
    </row>
    <row r="2604" spans="1:7">
      <c r="A2604" t="s">
        <v>2100</v>
      </c>
      <c r="B2604" t="s">
        <v>785</v>
      </c>
      <c r="C2604" t="s">
        <v>783</v>
      </c>
      <c r="D2604">
        <v>2</v>
      </c>
      <c r="E2604" t="str">
        <f t="shared" si="40"/>
        <v>carauto</v>
      </c>
      <c r="F2604">
        <v>0.13300000000000001</v>
      </c>
      <c r="G2604">
        <v>0.78400000000000003</v>
      </c>
    </row>
    <row r="2605" spans="1:7">
      <c r="A2605" t="s">
        <v>2100</v>
      </c>
      <c r="B2605" t="s">
        <v>785</v>
      </c>
      <c r="C2605" t="s">
        <v>132</v>
      </c>
      <c r="D2605">
        <v>1</v>
      </c>
      <c r="E2605" t="str">
        <f t="shared" si="40"/>
        <v>carcolor</v>
      </c>
      <c r="F2605" t="e">
        <v>#N/A</v>
      </c>
      <c r="G2605" t="e">
        <v>#N/A</v>
      </c>
    </row>
    <row r="2606" spans="1:7">
      <c r="A2606" t="s">
        <v>2100</v>
      </c>
      <c r="B2606" t="s">
        <v>785</v>
      </c>
      <c r="C2606" t="s">
        <v>2082</v>
      </c>
      <c r="D2606">
        <v>1</v>
      </c>
      <c r="E2606" t="str">
        <f t="shared" si="40"/>
        <v>carcostly</v>
      </c>
      <c r="F2606" t="e">
        <v>#N/A</v>
      </c>
      <c r="G2606" t="e">
        <v>#N/A</v>
      </c>
    </row>
    <row r="2607" spans="1:7">
      <c r="A2607" t="s">
        <v>2100</v>
      </c>
      <c r="B2607" t="s">
        <v>785</v>
      </c>
      <c r="C2607" t="s">
        <v>179</v>
      </c>
      <c r="D2607">
        <v>1</v>
      </c>
      <c r="E2607" t="str">
        <f t="shared" si="40"/>
        <v>cardrive</v>
      </c>
      <c r="F2607">
        <v>0.122</v>
      </c>
      <c r="G2607">
        <v>0.48</v>
      </c>
    </row>
    <row r="2608" spans="1:7">
      <c r="A2608" t="s">
        <v>2100</v>
      </c>
      <c r="B2608" t="s">
        <v>785</v>
      </c>
      <c r="C2608" t="s">
        <v>117</v>
      </c>
      <c r="D2608">
        <v>2</v>
      </c>
      <c r="E2608" t="str">
        <f t="shared" si="40"/>
        <v>cargas</v>
      </c>
      <c r="F2608">
        <v>3.9E-2</v>
      </c>
      <c r="G2608">
        <v>0.378</v>
      </c>
    </row>
    <row r="2609" spans="1:7">
      <c r="A2609" t="s">
        <v>2100</v>
      </c>
      <c r="B2609" t="s">
        <v>785</v>
      </c>
      <c r="C2609" t="s">
        <v>1487</v>
      </c>
      <c r="D2609">
        <v>1</v>
      </c>
      <c r="E2609" t="str">
        <f t="shared" si="40"/>
        <v>carmileage</v>
      </c>
      <c r="F2609" t="e">
        <v>#N/A</v>
      </c>
      <c r="G2609" t="e">
        <v>#N/A</v>
      </c>
    </row>
    <row r="2610" spans="1:7">
      <c r="A2610" t="s">
        <v>2100</v>
      </c>
      <c r="B2610" t="s">
        <v>785</v>
      </c>
      <c r="C2610" t="s">
        <v>2076</v>
      </c>
      <c r="D2610">
        <v>1</v>
      </c>
      <c r="E2610" t="str">
        <f t="shared" si="40"/>
        <v>carmodel</v>
      </c>
      <c r="F2610" t="e">
        <v>#N/A</v>
      </c>
      <c r="G2610" t="e">
        <v>#N/A</v>
      </c>
    </row>
    <row r="2611" spans="1:7">
      <c r="A2611" t="s">
        <v>2100</v>
      </c>
      <c r="B2611" t="s">
        <v>785</v>
      </c>
      <c r="C2611" t="s">
        <v>1527</v>
      </c>
      <c r="D2611">
        <v>1</v>
      </c>
      <c r="E2611" t="str">
        <f t="shared" si="40"/>
        <v>carmove</v>
      </c>
      <c r="F2611" t="e">
        <v>#N/A</v>
      </c>
      <c r="G2611" t="e">
        <v>#N/A</v>
      </c>
    </row>
    <row r="2612" spans="1:7">
      <c r="A2612" t="s">
        <v>2100</v>
      </c>
      <c r="B2612" t="s">
        <v>785</v>
      </c>
      <c r="C2612" t="s">
        <v>193</v>
      </c>
      <c r="D2612">
        <v>1</v>
      </c>
      <c r="E2612" t="str">
        <f t="shared" si="40"/>
        <v>carseat</v>
      </c>
      <c r="F2612" t="e">
        <v>#N/A</v>
      </c>
      <c r="G2612" t="e">
        <v>#N/A</v>
      </c>
    </row>
    <row r="2613" spans="1:7">
      <c r="A2613" t="s">
        <v>2100</v>
      </c>
      <c r="B2613" t="s">
        <v>785</v>
      </c>
      <c r="C2613" t="s">
        <v>142</v>
      </c>
      <c r="D2613">
        <v>1</v>
      </c>
      <c r="E2613" t="str">
        <f t="shared" si="40"/>
        <v>carsteer</v>
      </c>
      <c r="F2613" t="e">
        <v>#N/A</v>
      </c>
      <c r="G2613" t="e">
        <v>#N/A</v>
      </c>
    </row>
    <row r="2614" spans="1:7">
      <c r="A2614" t="s">
        <v>2100</v>
      </c>
      <c r="B2614" t="s">
        <v>785</v>
      </c>
      <c r="C2614" t="s">
        <v>2092</v>
      </c>
      <c r="D2614">
        <v>1</v>
      </c>
      <c r="E2614" t="str">
        <f t="shared" si="40"/>
        <v>cartraffic</v>
      </c>
      <c r="F2614" t="e">
        <v>#N/A</v>
      </c>
      <c r="G2614" t="e">
        <v>#N/A</v>
      </c>
    </row>
    <row r="2615" spans="1:7">
      <c r="A2615" t="s">
        <v>2100</v>
      </c>
      <c r="B2615" t="s">
        <v>785</v>
      </c>
      <c r="C2615" t="s">
        <v>626</v>
      </c>
      <c r="D2615">
        <v>2</v>
      </c>
      <c r="E2615" t="str">
        <f t="shared" si="40"/>
        <v>cartransportation</v>
      </c>
      <c r="F2615">
        <v>3.3000000000000002E-2</v>
      </c>
      <c r="G2615">
        <v>0.59499999999999997</v>
      </c>
    </row>
    <row r="2616" spans="1:7">
      <c r="A2616" t="s">
        <v>2100</v>
      </c>
      <c r="B2616" t="s">
        <v>785</v>
      </c>
      <c r="C2616" t="s">
        <v>954</v>
      </c>
      <c r="D2616">
        <v>1</v>
      </c>
      <c r="E2616" t="str">
        <f t="shared" si="40"/>
        <v>cartravel</v>
      </c>
      <c r="F2616">
        <v>3.9E-2</v>
      </c>
      <c r="G2616">
        <v>6.0999999999999999E-2</v>
      </c>
    </row>
    <row r="2617" spans="1:7">
      <c r="A2617" t="s">
        <v>2100</v>
      </c>
      <c r="B2617" t="s">
        <v>785</v>
      </c>
      <c r="C2617" t="s">
        <v>311</v>
      </c>
      <c r="D2617">
        <v>1</v>
      </c>
      <c r="E2617" t="str">
        <f t="shared" si="40"/>
        <v>carvan</v>
      </c>
      <c r="F2617" t="e">
        <v>#N/A</v>
      </c>
      <c r="G2617" t="e">
        <v>#N/A</v>
      </c>
    </row>
    <row r="2618" spans="1:7">
      <c r="A2618" t="s">
        <v>2100</v>
      </c>
      <c r="B2618" t="s">
        <v>785</v>
      </c>
      <c r="C2618" t="s">
        <v>232</v>
      </c>
      <c r="D2618">
        <v>2</v>
      </c>
      <c r="E2618" t="str">
        <f t="shared" si="40"/>
        <v>carvehicle</v>
      </c>
      <c r="F2618" t="e">
        <v>#N/A</v>
      </c>
      <c r="G2618" t="e">
        <v>#N/A</v>
      </c>
    </row>
    <row r="2619" spans="1:7">
      <c r="A2619" t="s">
        <v>2100</v>
      </c>
      <c r="B2619" t="s">
        <v>785</v>
      </c>
      <c r="C2619" t="s">
        <v>150</v>
      </c>
      <c r="D2619">
        <v>1</v>
      </c>
      <c r="E2619" t="str">
        <f t="shared" si="40"/>
        <v>carwheel</v>
      </c>
      <c r="F2619">
        <v>2.1999999999999999E-2</v>
      </c>
      <c r="G2619">
        <v>0.27300000000000002</v>
      </c>
    </row>
    <row r="2620" spans="1:7">
      <c r="A2620" t="s">
        <v>2100</v>
      </c>
      <c r="B2620" t="s">
        <v>785</v>
      </c>
      <c r="C2620" t="s">
        <v>2075</v>
      </c>
      <c r="D2620">
        <v>1</v>
      </c>
      <c r="E2620" t="str">
        <f t="shared" si="40"/>
        <v>caryear</v>
      </c>
      <c r="F2620" t="e">
        <v>#N/A</v>
      </c>
      <c r="G2620" t="e">
        <v>#N/A</v>
      </c>
    </row>
    <row r="2621" spans="1:7">
      <c r="A2621" t="s">
        <v>2100</v>
      </c>
      <c r="B2621" t="s">
        <v>854</v>
      </c>
      <c r="C2621" t="s">
        <v>494</v>
      </c>
      <c r="D2621">
        <v>4</v>
      </c>
      <c r="E2621" t="str">
        <f t="shared" si="40"/>
        <v>casualback</v>
      </c>
      <c r="F2621" t="e">
        <v>#N/A</v>
      </c>
      <c r="G2621" t="e">
        <v>#N/A</v>
      </c>
    </row>
    <row r="2622" spans="1:7">
      <c r="A2622" t="s">
        <v>2100</v>
      </c>
      <c r="B2622" t="s">
        <v>854</v>
      </c>
      <c r="C2622" t="s">
        <v>157</v>
      </c>
      <c r="D2622">
        <v>1</v>
      </c>
      <c r="E2622" t="str">
        <f t="shared" si="40"/>
        <v>casualclothes</v>
      </c>
      <c r="F2622">
        <v>9.5000000000000001E-2</v>
      </c>
      <c r="G2622">
        <v>0</v>
      </c>
    </row>
    <row r="2623" spans="1:7">
      <c r="A2623" t="s">
        <v>2100</v>
      </c>
      <c r="B2623" t="s">
        <v>854</v>
      </c>
      <c r="C2623" t="s">
        <v>711</v>
      </c>
      <c r="D2623">
        <v>1</v>
      </c>
      <c r="E2623" t="str">
        <f t="shared" si="40"/>
        <v>casualfree</v>
      </c>
      <c r="F2623" t="e">
        <v>#N/A</v>
      </c>
      <c r="G2623" t="e">
        <v>#N/A</v>
      </c>
    </row>
    <row r="2624" spans="1:7">
      <c r="A2624" t="s">
        <v>2100</v>
      </c>
      <c r="B2624" t="s">
        <v>854</v>
      </c>
      <c r="C2624" t="s">
        <v>160</v>
      </c>
      <c r="D2624">
        <v>3</v>
      </c>
      <c r="E2624" t="str">
        <f t="shared" si="40"/>
        <v>casualjeans</v>
      </c>
      <c r="F2624">
        <v>6.0999999999999999E-2</v>
      </c>
      <c r="G2624">
        <v>2.7E-2</v>
      </c>
    </row>
    <row r="2625" spans="1:7">
      <c r="A2625" t="s">
        <v>2100</v>
      </c>
      <c r="B2625" t="s">
        <v>854</v>
      </c>
      <c r="C2625" t="s">
        <v>670</v>
      </c>
      <c r="D2625">
        <v>1</v>
      </c>
      <c r="E2625" t="str">
        <f t="shared" si="40"/>
        <v>casualkey</v>
      </c>
      <c r="F2625" t="e">
        <v>#N/A</v>
      </c>
      <c r="G2625" t="e">
        <v>#N/A</v>
      </c>
    </row>
    <row r="2626" spans="1:7">
      <c r="A2626" t="s">
        <v>2100</v>
      </c>
      <c r="B2626" t="s">
        <v>854</v>
      </c>
      <c r="C2626" t="s">
        <v>1157</v>
      </c>
      <c r="D2626">
        <v>4</v>
      </c>
      <c r="E2626" t="str">
        <f t="shared" ref="E2626:E2689" si="41">CONCATENATE(LOWER(B2626),LOWER(C2626))</f>
        <v>casuallaid</v>
      </c>
      <c r="F2626" t="e">
        <v>#N/A</v>
      </c>
      <c r="G2626" t="e">
        <v>#N/A</v>
      </c>
    </row>
    <row r="2627" spans="1:7">
      <c r="A2627" t="s">
        <v>2100</v>
      </c>
      <c r="B2627" t="s">
        <v>854</v>
      </c>
      <c r="C2627" t="s">
        <v>1729</v>
      </c>
      <c r="D2627">
        <v>1</v>
      </c>
      <c r="E2627" t="str">
        <f t="shared" si="41"/>
        <v>casuallazy</v>
      </c>
      <c r="F2627" t="e">
        <v>#N/A</v>
      </c>
      <c r="G2627" t="e">
        <v>#N/A</v>
      </c>
    </row>
    <row r="2628" spans="1:7">
      <c r="A2628" t="s">
        <v>2100</v>
      </c>
      <c r="B2628" t="s">
        <v>854</v>
      </c>
      <c r="C2628" t="s">
        <v>817</v>
      </c>
      <c r="D2628">
        <v>1</v>
      </c>
      <c r="E2628" t="str">
        <f t="shared" si="41"/>
        <v>casuallow</v>
      </c>
      <c r="F2628" t="e">
        <v>#N/A</v>
      </c>
      <c r="G2628" t="e">
        <v>#N/A</v>
      </c>
    </row>
    <row r="2629" spans="1:7">
      <c r="A2629" t="s">
        <v>2100</v>
      </c>
      <c r="B2629" t="s">
        <v>854</v>
      </c>
      <c r="C2629" t="s">
        <v>167</v>
      </c>
      <c r="D2629">
        <v>1</v>
      </c>
      <c r="E2629" t="str">
        <f t="shared" si="41"/>
        <v>casualrelaxed</v>
      </c>
      <c r="F2629">
        <v>6.8000000000000005E-2</v>
      </c>
      <c r="G2629">
        <v>0</v>
      </c>
    </row>
    <row r="2630" spans="1:7">
      <c r="A2630" t="s">
        <v>2100</v>
      </c>
      <c r="B2630" t="s">
        <v>854</v>
      </c>
      <c r="C2630" t="s">
        <v>167</v>
      </c>
      <c r="D2630">
        <v>1</v>
      </c>
      <c r="E2630" t="str">
        <f t="shared" si="41"/>
        <v>casualrelaxed</v>
      </c>
      <c r="F2630">
        <v>6.8000000000000005E-2</v>
      </c>
      <c r="G2630">
        <v>0</v>
      </c>
    </row>
    <row r="2631" spans="1:7">
      <c r="A2631" t="s">
        <v>2100</v>
      </c>
      <c r="B2631" t="s">
        <v>854</v>
      </c>
      <c r="C2631" t="s">
        <v>417</v>
      </c>
      <c r="D2631">
        <v>2</v>
      </c>
      <c r="E2631" t="str">
        <f t="shared" si="41"/>
        <v>casualshoes</v>
      </c>
      <c r="F2631" t="e">
        <v>#N/A</v>
      </c>
      <c r="G2631" t="e">
        <v>#N/A</v>
      </c>
    </row>
    <row r="2632" spans="1:7">
      <c r="A2632" t="s">
        <v>2100</v>
      </c>
      <c r="B2632" t="s">
        <v>854</v>
      </c>
      <c r="C2632" t="s">
        <v>1103</v>
      </c>
      <c r="D2632">
        <v>1</v>
      </c>
      <c r="E2632" t="str">
        <f t="shared" si="41"/>
        <v>casualsloppy</v>
      </c>
      <c r="F2632" t="e">
        <v>#N/A</v>
      </c>
      <c r="G2632" t="e">
        <v>#N/A</v>
      </c>
    </row>
    <row r="2633" spans="1:7">
      <c r="A2633" t="s">
        <v>2100</v>
      </c>
      <c r="B2633" t="s">
        <v>854</v>
      </c>
      <c r="C2633" t="s">
        <v>1637</v>
      </c>
      <c r="D2633">
        <v>1</v>
      </c>
      <c r="E2633" t="str">
        <f t="shared" si="41"/>
        <v>casualsweats</v>
      </c>
      <c r="F2633" t="e">
        <v>#N/A</v>
      </c>
      <c r="G2633" t="e">
        <v>#N/A</v>
      </c>
    </row>
    <row r="2634" spans="1:7">
      <c r="A2634" t="s">
        <v>2100</v>
      </c>
      <c r="B2634" t="s">
        <v>854</v>
      </c>
      <c r="C2634" t="s">
        <v>2083</v>
      </c>
      <c r="D2634">
        <v>1</v>
      </c>
      <c r="E2634" t="str">
        <f t="shared" si="41"/>
        <v>casualsweatshirt</v>
      </c>
      <c r="F2634" t="e">
        <v>#N/A</v>
      </c>
      <c r="G2634" t="e">
        <v>#N/A</v>
      </c>
    </row>
    <row r="2635" spans="1:7">
      <c r="A2635" t="s">
        <v>2100</v>
      </c>
      <c r="B2635" t="s">
        <v>854</v>
      </c>
      <c r="C2635" t="s">
        <v>797</v>
      </c>
      <c r="D2635">
        <v>2</v>
      </c>
      <c r="E2635" t="str">
        <f t="shared" si="41"/>
        <v>casualtennis</v>
      </c>
      <c r="F2635" t="e">
        <v>#N/A</v>
      </c>
      <c r="G2635" t="e">
        <v>#N/A</v>
      </c>
    </row>
    <row r="2636" spans="1:7">
      <c r="A2636" t="s">
        <v>2100</v>
      </c>
      <c r="B2636" t="s">
        <v>854</v>
      </c>
      <c r="C2636" t="s">
        <v>1653</v>
      </c>
      <c r="D2636">
        <v>1</v>
      </c>
      <c r="E2636" t="str">
        <f t="shared" si="41"/>
        <v>casualt-shirt</v>
      </c>
      <c r="F2636" t="e">
        <v>#N/A</v>
      </c>
      <c r="G2636" t="e">
        <v>#N/A</v>
      </c>
    </row>
    <row r="2637" spans="1:7">
      <c r="A2637" t="s">
        <v>2100</v>
      </c>
      <c r="B2637" t="s">
        <v>854</v>
      </c>
      <c r="C2637" t="s">
        <v>500</v>
      </c>
      <c r="D2637">
        <v>1</v>
      </c>
      <c r="E2637" t="str">
        <f t="shared" si="41"/>
        <v>casualunplanned</v>
      </c>
      <c r="F2637" t="e">
        <v>#N/A</v>
      </c>
      <c r="G2637" t="e">
        <v>#N/A</v>
      </c>
    </row>
    <row r="2638" spans="1:7">
      <c r="A2638" t="s">
        <v>2100</v>
      </c>
      <c r="B2638" t="s">
        <v>278</v>
      </c>
      <c r="C2638" t="s">
        <v>28</v>
      </c>
      <c r="D2638">
        <v>1</v>
      </c>
      <c r="E2638" t="str">
        <f t="shared" si="41"/>
        <v>challengeathletic</v>
      </c>
      <c r="F2638" t="e">
        <v>#N/A</v>
      </c>
      <c r="G2638" t="e">
        <v>#N/A</v>
      </c>
    </row>
    <row r="2639" spans="1:7">
      <c r="A2639" t="s">
        <v>2100</v>
      </c>
      <c r="B2639" t="s">
        <v>278</v>
      </c>
      <c r="C2639" t="s">
        <v>134</v>
      </c>
      <c r="D2639">
        <v>5</v>
      </c>
      <c r="E2639" t="str">
        <f t="shared" si="41"/>
        <v>challengedifficult</v>
      </c>
      <c r="F2639">
        <v>2.7E-2</v>
      </c>
      <c r="G2639">
        <v>0</v>
      </c>
    </row>
    <row r="2640" spans="1:7">
      <c r="A2640" t="s">
        <v>2100</v>
      </c>
      <c r="B2640" t="s">
        <v>278</v>
      </c>
      <c r="C2640" t="s">
        <v>633</v>
      </c>
      <c r="D2640">
        <v>1</v>
      </c>
      <c r="E2640" t="str">
        <f t="shared" si="41"/>
        <v>challengegame</v>
      </c>
      <c r="F2640">
        <v>2.7E-2</v>
      </c>
      <c r="G2640">
        <v>0</v>
      </c>
    </row>
    <row r="2641" spans="1:7">
      <c r="A2641" t="s">
        <v>2100</v>
      </c>
      <c r="B2641" t="s">
        <v>278</v>
      </c>
      <c r="C2641" t="s">
        <v>172</v>
      </c>
      <c r="D2641">
        <v>4</v>
      </c>
      <c r="E2641" t="str">
        <f t="shared" si="41"/>
        <v>challengehard</v>
      </c>
      <c r="F2641">
        <v>8.2000000000000003E-2</v>
      </c>
      <c r="G2641">
        <v>0</v>
      </c>
    </row>
    <row r="2642" spans="1:7">
      <c r="A2642" t="s">
        <v>2100</v>
      </c>
      <c r="B2642" t="s">
        <v>278</v>
      </c>
      <c r="C2642" t="s">
        <v>1709</v>
      </c>
      <c r="D2642">
        <v>1</v>
      </c>
      <c r="E2642" t="str">
        <f t="shared" si="41"/>
        <v>challengemental</v>
      </c>
      <c r="F2642" t="e">
        <v>#N/A</v>
      </c>
      <c r="G2642" t="e">
        <v>#N/A</v>
      </c>
    </row>
    <row r="2643" spans="1:7">
      <c r="A2643" t="s">
        <v>2100</v>
      </c>
      <c r="B2643" t="s">
        <v>278</v>
      </c>
      <c r="C2643" t="s">
        <v>1579</v>
      </c>
      <c r="D2643">
        <v>3</v>
      </c>
      <c r="E2643" t="str">
        <f t="shared" si="41"/>
        <v>challengephysical</v>
      </c>
      <c r="F2643" t="e">
        <v>#N/A</v>
      </c>
      <c r="G2643" t="e">
        <v>#N/A</v>
      </c>
    </row>
    <row r="2644" spans="1:7">
      <c r="A2644" t="s">
        <v>2100</v>
      </c>
      <c r="B2644" t="s">
        <v>278</v>
      </c>
      <c r="C2644" t="s">
        <v>149</v>
      </c>
      <c r="D2644">
        <v>1</v>
      </c>
      <c r="E2644" t="str">
        <f t="shared" si="41"/>
        <v>challengetask</v>
      </c>
      <c r="F2644">
        <v>4.1000000000000002E-2</v>
      </c>
      <c r="G2644">
        <v>0</v>
      </c>
    </row>
    <row r="2645" spans="1:7">
      <c r="A2645" t="s">
        <v>2100</v>
      </c>
      <c r="B2645" t="s">
        <v>278</v>
      </c>
      <c r="C2645" t="s">
        <v>2086</v>
      </c>
      <c r="D2645">
        <v>1</v>
      </c>
      <c r="E2645" t="str">
        <f t="shared" si="41"/>
        <v>challengethought-provoking</v>
      </c>
      <c r="F2645" t="e">
        <v>#N/A</v>
      </c>
      <c r="G2645" t="e">
        <v>#N/A</v>
      </c>
    </row>
    <row r="2646" spans="1:7">
      <c r="A2646" t="s">
        <v>2100</v>
      </c>
      <c r="B2646" t="s">
        <v>278</v>
      </c>
      <c r="C2646" t="s">
        <v>2096</v>
      </c>
      <c r="D2646">
        <v>2</v>
      </c>
      <c r="E2646" t="str">
        <f t="shared" si="41"/>
        <v>challengeunwanted</v>
      </c>
      <c r="F2646" t="e">
        <v>#N/A</v>
      </c>
      <c r="G2646" t="e">
        <v>#N/A</v>
      </c>
    </row>
    <row r="2647" spans="1:7">
      <c r="A2647" t="s">
        <v>2100</v>
      </c>
      <c r="B2647" t="s">
        <v>278</v>
      </c>
      <c r="C2647" t="s">
        <v>235</v>
      </c>
      <c r="D2647">
        <v>1</v>
      </c>
      <c r="E2647" t="str">
        <f t="shared" si="41"/>
        <v>challengework</v>
      </c>
      <c r="F2647" t="e">
        <v>#N/A</v>
      </c>
      <c r="G2647" t="e">
        <v>#N/A</v>
      </c>
    </row>
    <row r="2648" spans="1:7">
      <c r="A2648" t="s">
        <v>2100</v>
      </c>
      <c r="B2648" t="s">
        <v>845</v>
      </c>
      <c r="C2648" t="s">
        <v>178</v>
      </c>
      <c r="D2648">
        <v>5</v>
      </c>
      <c r="E2648" t="str">
        <f t="shared" si="41"/>
        <v>chowderclam</v>
      </c>
      <c r="F2648">
        <v>0.755</v>
      </c>
      <c r="G2648">
        <v>4.2000000000000003E-2</v>
      </c>
    </row>
    <row r="2649" spans="1:7">
      <c r="A2649" t="s">
        <v>2100</v>
      </c>
      <c r="B2649" t="s">
        <v>845</v>
      </c>
      <c r="C2649" t="s">
        <v>265</v>
      </c>
      <c r="D2649">
        <v>1</v>
      </c>
      <c r="E2649" t="str">
        <f t="shared" si="41"/>
        <v>chowdercreamy</v>
      </c>
      <c r="F2649" t="e">
        <v>#N/A</v>
      </c>
      <c r="G2649" t="e">
        <v>#N/A</v>
      </c>
    </row>
    <row r="2650" spans="1:7">
      <c r="A2650" t="s">
        <v>2100</v>
      </c>
      <c r="B2650" t="s">
        <v>845</v>
      </c>
      <c r="C2650" t="s">
        <v>1288</v>
      </c>
      <c r="D2650">
        <v>1</v>
      </c>
      <c r="E2650" t="str">
        <f t="shared" si="41"/>
        <v>chowderengland</v>
      </c>
      <c r="F2650" t="e">
        <v>#N/A</v>
      </c>
      <c r="G2650" t="e">
        <v>#N/A</v>
      </c>
    </row>
    <row r="2651" spans="1:7">
      <c r="A2651" t="s">
        <v>2100</v>
      </c>
      <c r="B2651" t="s">
        <v>845</v>
      </c>
      <c r="C2651" t="s">
        <v>1625</v>
      </c>
      <c r="D2651">
        <v>1</v>
      </c>
      <c r="E2651" t="str">
        <f t="shared" si="41"/>
        <v>chowderheavy</v>
      </c>
      <c r="F2651" t="e">
        <v>#N/A</v>
      </c>
      <c r="G2651" t="e">
        <v>#N/A</v>
      </c>
    </row>
    <row r="2652" spans="1:7">
      <c r="A2652" t="s">
        <v>2100</v>
      </c>
      <c r="B2652" t="s">
        <v>845</v>
      </c>
      <c r="C2652" t="s">
        <v>266</v>
      </c>
      <c r="D2652">
        <v>1</v>
      </c>
      <c r="E2652" t="str">
        <f t="shared" si="41"/>
        <v>chowdernew</v>
      </c>
      <c r="F2652" t="e">
        <v>#N/A</v>
      </c>
      <c r="G2652" t="e">
        <v>#N/A</v>
      </c>
    </row>
    <row r="2653" spans="1:7">
      <c r="A2653" t="s">
        <v>2100</v>
      </c>
      <c r="B2653" t="s">
        <v>845</v>
      </c>
      <c r="C2653" t="s">
        <v>182</v>
      </c>
      <c r="D2653">
        <v>5</v>
      </c>
      <c r="E2653" t="str">
        <f t="shared" si="41"/>
        <v>chowdersoup</v>
      </c>
      <c r="F2653">
        <v>0.129</v>
      </c>
      <c r="G2653">
        <v>1.2E-2</v>
      </c>
    </row>
    <row r="2654" spans="1:7">
      <c r="A2654" t="s">
        <v>2100</v>
      </c>
      <c r="B2654" t="s">
        <v>845</v>
      </c>
      <c r="C2654" t="s">
        <v>453</v>
      </c>
      <c r="D2654">
        <v>2</v>
      </c>
      <c r="E2654" t="str">
        <f t="shared" si="41"/>
        <v>chowderthick</v>
      </c>
      <c r="F2654" t="e">
        <v>#N/A</v>
      </c>
      <c r="G2654" t="e">
        <v>#N/A</v>
      </c>
    </row>
    <row r="2655" spans="1:7">
      <c r="A2655" t="s">
        <v>2100</v>
      </c>
      <c r="B2655" t="s">
        <v>845</v>
      </c>
      <c r="C2655" t="s">
        <v>874</v>
      </c>
      <c r="D2655">
        <v>5</v>
      </c>
      <c r="E2655" t="str">
        <f t="shared" si="41"/>
        <v>chowderwhite</v>
      </c>
      <c r="F2655" t="e">
        <v>#N/A</v>
      </c>
      <c r="G2655" t="e">
        <v>#N/A</v>
      </c>
    </row>
    <row r="2656" spans="1:7">
      <c r="A2656" t="s">
        <v>2100</v>
      </c>
      <c r="B2656" t="s">
        <v>849</v>
      </c>
      <c r="C2656" t="s">
        <v>1071</v>
      </c>
      <c r="D2656">
        <v>2</v>
      </c>
      <c r="E2656" t="str">
        <f t="shared" si="41"/>
        <v>cinemaexpensive</v>
      </c>
      <c r="F2656" t="e">
        <v>#N/A</v>
      </c>
      <c r="G2656" t="e">
        <v>#N/A</v>
      </c>
    </row>
    <row r="2657" spans="1:7">
      <c r="A2657" t="s">
        <v>2100</v>
      </c>
      <c r="B2657" t="s">
        <v>849</v>
      </c>
      <c r="C2657" t="s">
        <v>300</v>
      </c>
      <c r="D2657">
        <v>1</v>
      </c>
      <c r="E2657" t="str">
        <f t="shared" si="41"/>
        <v>cinemafun</v>
      </c>
      <c r="F2657">
        <v>1.2999999999999999E-2</v>
      </c>
      <c r="G2657">
        <v>0</v>
      </c>
    </row>
    <row r="2658" spans="1:7">
      <c r="A2658" t="s">
        <v>2100</v>
      </c>
      <c r="B2658" t="s">
        <v>849</v>
      </c>
      <c r="C2658" t="s">
        <v>153</v>
      </c>
      <c r="D2658">
        <v>5</v>
      </c>
      <c r="E2658" t="str">
        <f t="shared" si="41"/>
        <v>cinemamovie</v>
      </c>
      <c r="F2658">
        <v>0.79300000000000004</v>
      </c>
      <c r="G2658">
        <v>2.5000000000000001E-2</v>
      </c>
    </row>
    <row r="2659" spans="1:7">
      <c r="A2659" t="s">
        <v>2100</v>
      </c>
      <c r="B2659" t="s">
        <v>849</v>
      </c>
      <c r="C2659" t="s">
        <v>139</v>
      </c>
      <c r="D2659">
        <v>4</v>
      </c>
      <c r="E2659" t="str">
        <f t="shared" si="41"/>
        <v>cinemapopcorn</v>
      </c>
      <c r="F2659" t="e">
        <v>#N/A</v>
      </c>
      <c r="G2659" t="e">
        <v>#N/A</v>
      </c>
    </row>
    <row r="2660" spans="1:7">
      <c r="A2660" t="s">
        <v>2100</v>
      </c>
      <c r="B2660" t="s">
        <v>849</v>
      </c>
      <c r="C2660" t="s">
        <v>102</v>
      </c>
      <c r="D2660">
        <v>1</v>
      </c>
      <c r="E2660" t="str">
        <f t="shared" si="41"/>
        <v>cinemascreen</v>
      </c>
      <c r="F2660" t="e">
        <v>#N/A</v>
      </c>
      <c r="G2660" t="e">
        <v>#N/A</v>
      </c>
    </row>
    <row r="2661" spans="1:7">
      <c r="A2661" t="s">
        <v>2100</v>
      </c>
      <c r="B2661" t="s">
        <v>849</v>
      </c>
      <c r="C2661" t="s">
        <v>193</v>
      </c>
      <c r="D2661">
        <v>1</v>
      </c>
      <c r="E2661" t="str">
        <f t="shared" si="41"/>
        <v>cinemaseat</v>
      </c>
      <c r="F2661" t="e">
        <v>#N/A</v>
      </c>
      <c r="G2661" t="e">
        <v>#N/A</v>
      </c>
    </row>
    <row r="2662" spans="1:7">
      <c r="A2662" t="s">
        <v>2100</v>
      </c>
      <c r="B2662" t="s">
        <v>849</v>
      </c>
      <c r="C2662" t="s">
        <v>143</v>
      </c>
      <c r="D2662">
        <v>2</v>
      </c>
      <c r="E2662" t="str">
        <f t="shared" si="41"/>
        <v>cinematheater</v>
      </c>
      <c r="F2662">
        <v>5.2999999999999999E-2</v>
      </c>
      <c r="G2662">
        <v>0.02</v>
      </c>
    </row>
    <row r="2663" spans="1:7">
      <c r="A2663" t="s">
        <v>2100</v>
      </c>
      <c r="B2663" t="s">
        <v>849</v>
      </c>
      <c r="C2663" t="s">
        <v>129</v>
      </c>
      <c r="D2663">
        <v>4</v>
      </c>
      <c r="E2663" t="str">
        <f t="shared" si="41"/>
        <v>cinematicket</v>
      </c>
      <c r="F2663" t="e">
        <v>#N/A</v>
      </c>
      <c r="G2663" t="e">
        <v>#N/A</v>
      </c>
    </row>
    <row r="2664" spans="1:7">
      <c r="A2664" t="s">
        <v>2100</v>
      </c>
      <c r="B2664" t="s">
        <v>857</v>
      </c>
      <c r="C2664" t="s">
        <v>271</v>
      </c>
      <c r="D2664">
        <v>3</v>
      </c>
      <c r="E2664" t="str">
        <f t="shared" si="41"/>
        <v>closeddoor</v>
      </c>
      <c r="F2664">
        <v>7.1999999999999995E-2</v>
      </c>
      <c r="G2664">
        <v>0</v>
      </c>
    </row>
    <row r="2665" spans="1:7">
      <c r="A2665" t="s">
        <v>2100</v>
      </c>
      <c r="B2665" t="s">
        <v>857</v>
      </c>
      <c r="C2665" t="s">
        <v>1955</v>
      </c>
      <c r="D2665">
        <v>1</v>
      </c>
      <c r="E2665" t="str">
        <f t="shared" si="41"/>
        <v>closedlate</v>
      </c>
      <c r="F2665" t="e">
        <v>#N/A</v>
      </c>
      <c r="G2665" t="e">
        <v>#N/A</v>
      </c>
    </row>
    <row r="2666" spans="1:7">
      <c r="A2666" t="s">
        <v>2100</v>
      </c>
      <c r="B2666" t="s">
        <v>857</v>
      </c>
      <c r="C2666" t="s">
        <v>516</v>
      </c>
      <c r="D2666">
        <v>1</v>
      </c>
      <c r="E2666" t="str">
        <f t="shared" si="41"/>
        <v>closedlocked</v>
      </c>
      <c r="F2666" t="e">
        <v>#N/A</v>
      </c>
      <c r="G2666" t="e">
        <v>#N/A</v>
      </c>
    </row>
    <row r="2667" spans="1:7">
      <c r="A2667" t="s">
        <v>2100</v>
      </c>
      <c r="B2667" t="s">
        <v>857</v>
      </c>
      <c r="C2667" t="s">
        <v>1065</v>
      </c>
      <c r="D2667">
        <v>1</v>
      </c>
      <c r="E2667" t="str">
        <f t="shared" si="41"/>
        <v>closednight</v>
      </c>
      <c r="F2667" t="e">
        <v>#N/A</v>
      </c>
      <c r="G2667" t="e">
        <v>#N/A</v>
      </c>
    </row>
    <row r="2668" spans="1:7">
      <c r="A2668" t="s">
        <v>2100</v>
      </c>
      <c r="B2668" t="s">
        <v>857</v>
      </c>
      <c r="C2668" t="s">
        <v>161</v>
      </c>
      <c r="D2668">
        <v>1</v>
      </c>
      <c r="E2668" t="str">
        <f t="shared" si="41"/>
        <v>closedopen</v>
      </c>
      <c r="F2668">
        <v>0.67800000000000005</v>
      </c>
      <c r="G2668">
        <v>0</v>
      </c>
    </row>
    <row r="2669" spans="1:7">
      <c r="A2669" t="s">
        <v>2100</v>
      </c>
      <c r="B2669" t="s">
        <v>857</v>
      </c>
      <c r="C2669" t="s">
        <v>70</v>
      </c>
      <c r="D2669">
        <v>4</v>
      </c>
      <c r="E2669" t="str">
        <f t="shared" si="41"/>
        <v>closedshut</v>
      </c>
      <c r="F2669">
        <v>2.5999999999999999E-2</v>
      </c>
      <c r="G2669">
        <v>0</v>
      </c>
    </row>
    <row r="2670" spans="1:7">
      <c r="A2670" t="s">
        <v>2100</v>
      </c>
      <c r="B2670" t="s">
        <v>857</v>
      </c>
      <c r="C2670" t="s">
        <v>281</v>
      </c>
      <c r="D2670">
        <v>1</v>
      </c>
      <c r="E2670" t="str">
        <f t="shared" si="41"/>
        <v>closedsign</v>
      </c>
      <c r="F2670" t="e">
        <v>#N/A</v>
      </c>
      <c r="G2670" t="e">
        <v>#N/A</v>
      </c>
    </row>
    <row r="2671" spans="1:7">
      <c r="A2671" t="s">
        <v>2100</v>
      </c>
      <c r="B2671" t="s">
        <v>857</v>
      </c>
      <c r="C2671" t="s">
        <v>814</v>
      </c>
      <c r="D2671">
        <v>4</v>
      </c>
      <c r="E2671" t="str">
        <f t="shared" si="41"/>
        <v>closedstore</v>
      </c>
      <c r="F2671">
        <v>2.5999999999999999E-2</v>
      </c>
      <c r="G2671">
        <v>0</v>
      </c>
    </row>
    <row r="2672" spans="1:7">
      <c r="A2672" t="s">
        <v>2100</v>
      </c>
      <c r="B2672" t="s">
        <v>857</v>
      </c>
      <c r="C2672" t="s">
        <v>115</v>
      </c>
      <c r="D2672">
        <v>2</v>
      </c>
      <c r="E2672" t="str">
        <f t="shared" si="41"/>
        <v>closedtime</v>
      </c>
      <c r="F2672" t="e">
        <v>#N/A</v>
      </c>
      <c r="G2672" t="e">
        <v>#N/A</v>
      </c>
    </row>
    <row r="2673" spans="1:7">
      <c r="A2673" t="s">
        <v>2100</v>
      </c>
      <c r="B2673" t="s">
        <v>857</v>
      </c>
      <c r="C2673" t="s">
        <v>2071</v>
      </c>
      <c r="D2673">
        <v>1</v>
      </c>
      <c r="E2673" t="str">
        <f t="shared" si="41"/>
        <v>closedunopen</v>
      </c>
      <c r="F2673" t="e">
        <v>#N/A</v>
      </c>
      <c r="G2673" t="e">
        <v>#N/A</v>
      </c>
    </row>
    <row r="2674" spans="1:7">
      <c r="A2674" t="s">
        <v>2100</v>
      </c>
      <c r="B2674" t="s">
        <v>857</v>
      </c>
      <c r="C2674" t="s">
        <v>2071</v>
      </c>
      <c r="D2674">
        <v>1</v>
      </c>
      <c r="E2674" t="str">
        <f t="shared" si="41"/>
        <v>closedunopen</v>
      </c>
      <c r="F2674" t="e">
        <v>#N/A</v>
      </c>
      <c r="G2674" t="e">
        <v>#N/A</v>
      </c>
    </row>
    <row r="2675" spans="1:7">
      <c r="A2675" t="s">
        <v>2100</v>
      </c>
      <c r="B2675" t="s">
        <v>839</v>
      </c>
      <c r="C2675" t="s">
        <v>157</v>
      </c>
      <c r="D2675">
        <v>1</v>
      </c>
      <c r="E2675" t="str">
        <f t="shared" si="41"/>
        <v>clothclothes</v>
      </c>
      <c r="F2675">
        <v>0.182</v>
      </c>
      <c r="G2675">
        <v>0</v>
      </c>
    </row>
    <row r="2676" spans="1:7">
      <c r="A2676" t="s">
        <v>2100</v>
      </c>
      <c r="B2676" t="s">
        <v>839</v>
      </c>
      <c r="C2676" t="s">
        <v>157</v>
      </c>
      <c r="D2676">
        <v>3</v>
      </c>
      <c r="E2676" t="str">
        <f t="shared" si="41"/>
        <v>clothclothes</v>
      </c>
      <c r="F2676">
        <v>0.182</v>
      </c>
      <c r="G2676">
        <v>0</v>
      </c>
    </row>
    <row r="2677" spans="1:7">
      <c r="A2677" t="s">
        <v>2100</v>
      </c>
      <c r="B2677" t="s">
        <v>839</v>
      </c>
      <c r="C2677" t="s">
        <v>157</v>
      </c>
      <c r="D2677">
        <v>1</v>
      </c>
      <c r="E2677" t="str">
        <f t="shared" si="41"/>
        <v>clothclothes</v>
      </c>
      <c r="F2677">
        <v>0.182</v>
      </c>
      <c r="G2677">
        <v>0</v>
      </c>
    </row>
    <row r="2678" spans="1:7">
      <c r="A2678" t="s">
        <v>2100</v>
      </c>
      <c r="B2678" t="s">
        <v>839</v>
      </c>
      <c r="C2678" t="s">
        <v>582</v>
      </c>
      <c r="D2678">
        <v>3</v>
      </c>
      <c r="E2678" t="str">
        <f t="shared" si="41"/>
        <v>clothcotton</v>
      </c>
      <c r="F2678">
        <v>0.03</v>
      </c>
      <c r="G2678">
        <v>0</v>
      </c>
    </row>
    <row r="2679" spans="1:7">
      <c r="A2679" t="s">
        <v>2100</v>
      </c>
      <c r="B2679" t="s">
        <v>839</v>
      </c>
      <c r="C2679" t="s">
        <v>290</v>
      </c>
      <c r="D2679">
        <v>1</v>
      </c>
      <c r="E2679" t="str">
        <f t="shared" si="41"/>
        <v>clothfabric</v>
      </c>
      <c r="F2679">
        <v>0.115</v>
      </c>
      <c r="G2679">
        <v>0.38100000000000001</v>
      </c>
    </row>
    <row r="2680" spans="1:7">
      <c r="A2680" t="s">
        <v>2100</v>
      </c>
      <c r="B2680" t="s">
        <v>839</v>
      </c>
      <c r="C2680" t="s">
        <v>3166</v>
      </c>
      <c r="D2680">
        <v>1</v>
      </c>
      <c r="E2680" t="str">
        <f t="shared" si="41"/>
        <v>clothjoanne</v>
      </c>
      <c r="F2680" t="e">
        <v>#N/A</v>
      </c>
      <c r="G2680" t="e">
        <v>#N/A</v>
      </c>
    </row>
    <row r="2681" spans="1:7">
      <c r="A2681" t="s">
        <v>2100</v>
      </c>
      <c r="B2681" t="s">
        <v>839</v>
      </c>
      <c r="C2681" t="s">
        <v>78</v>
      </c>
      <c r="D2681">
        <v>2</v>
      </c>
      <c r="E2681" t="str">
        <f t="shared" si="41"/>
        <v>clothmachine</v>
      </c>
      <c r="F2681" t="e">
        <v>#N/A</v>
      </c>
      <c r="G2681" t="e">
        <v>#N/A</v>
      </c>
    </row>
    <row r="2682" spans="1:7">
      <c r="A2682" t="s">
        <v>2100</v>
      </c>
      <c r="B2682" t="s">
        <v>839</v>
      </c>
      <c r="C2682" t="s">
        <v>24</v>
      </c>
      <c r="D2682">
        <v>3</v>
      </c>
      <c r="E2682" t="str">
        <f t="shared" si="41"/>
        <v>clothmaterial</v>
      </c>
      <c r="F2682">
        <v>0.20599999999999999</v>
      </c>
      <c r="G2682">
        <v>0.15</v>
      </c>
    </row>
    <row r="2683" spans="1:7">
      <c r="A2683" t="s">
        <v>2100</v>
      </c>
      <c r="B2683" t="s">
        <v>839</v>
      </c>
      <c r="C2683" t="s">
        <v>2094</v>
      </c>
      <c r="D2683">
        <v>1</v>
      </c>
      <c r="E2683" t="str">
        <f t="shared" si="41"/>
        <v>clothseam</v>
      </c>
      <c r="F2683" t="e">
        <v>#N/A</v>
      </c>
      <c r="G2683" t="e">
        <v>#N/A</v>
      </c>
    </row>
    <row r="2684" spans="1:7">
      <c r="A2684" t="s">
        <v>2100</v>
      </c>
      <c r="B2684" t="s">
        <v>839</v>
      </c>
      <c r="C2684" t="s">
        <v>234</v>
      </c>
      <c r="D2684">
        <v>1</v>
      </c>
      <c r="E2684" t="str">
        <f t="shared" si="41"/>
        <v>clothsew</v>
      </c>
      <c r="F2684">
        <v>4.2000000000000003E-2</v>
      </c>
      <c r="G2684">
        <v>2.8000000000000001E-2</v>
      </c>
    </row>
    <row r="2685" spans="1:7">
      <c r="A2685" t="s">
        <v>2100</v>
      </c>
      <c r="B2685" t="s">
        <v>839</v>
      </c>
      <c r="C2685" t="s">
        <v>234</v>
      </c>
      <c r="D2685">
        <v>3</v>
      </c>
      <c r="E2685" t="str">
        <f t="shared" si="41"/>
        <v>clothsew</v>
      </c>
      <c r="F2685">
        <v>4.2000000000000003E-2</v>
      </c>
      <c r="G2685">
        <v>2.8000000000000001E-2</v>
      </c>
    </row>
    <row r="2686" spans="1:7">
      <c r="A2686" t="s">
        <v>2100</v>
      </c>
      <c r="B2686" t="s">
        <v>839</v>
      </c>
      <c r="C2686" t="s">
        <v>1019</v>
      </c>
      <c r="D2686">
        <v>1</v>
      </c>
      <c r="E2686" t="str">
        <f t="shared" si="41"/>
        <v>clothsoft</v>
      </c>
      <c r="F2686">
        <v>0.03</v>
      </c>
      <c r="G2686">
        <v>0</v>
      </c>
    </row>
    <row r="2687" spans="1:7">
      <c r="A2687" t="s">
        <v>2100</v>
      </c>
      <c r="B2687" t="s">
        <v>839</v>
      </c>
      <c r="C2687" t="s">
        <v>2080</v>
      </c>
      <c r="D2687">
        <v>1</v>
      </c>
      <c r="E2687" t="str">
        <f t="shared" si="41"/>
        <v>clothtablecloth</v>
      </c>
      <c r="F2687" t="e">
        <v>#N/A</v>
      </c>
      <c r="G2687" t="e">
        <v>#N/A</v>
      </c>
    </row>
    <row r="2688" spans="1:7">
      <c r="A2688" t="s">
        <v>2100</v>
      </c>
      <c r="B2688" t="s">
        <v>839</v>
      </c>
      <c r="C2688" t="s">
        <v>345</v>
      </c>
      <c r="D2688">
        <v>1</v>
      </c>
      <c r="E2688" t="str">
        <f t="shared" si="41"/>
        <v>clothtexture</v>
      </c>
      <c r="F2688" t="e">
        <v>#N/A</v>
      </c>
      <c r="G2688" t="e">
        <v>#N/A</v>
      </c>
    </row>
    <row r="2689" spans="1:7">
      <c r="A2689" t="s">
        <v>2100</v>
      </c>
      <c r="B2689" t="s">
        <v>856</v>
      </c>
      <c r="C2689" t="s">
        <v>426</v>
      </c>
      <c r="D2689">
        <v>4</v>
      </c>
      <c r="E2689" t="str">
        <f t="shared" si="41"/>
        <v>commonboring</v>
      </c>
      <c r="F2689" t="e">
        <v>#N/A</v>
      </c>
      <c r="G2689" t="e">
        <v>#N/A</v>
      </c>
    </row>
    <row r="2690" spans="1:7">
      <c r="A2690" t="s">
        <v>2100</v>
      </c>
      <c r="B2690" t="s">
        <v>856</v>
      </c>
      <c r="C2690" t="s">
        <v>176</v>
      </c>
      <c r="D2690">
        <v>2</v>
      </c>
      <c r="E2690" t="str">
        <f t="shared" ref="E2690:E2753" si="42">CONCATENATE(LOWER(B2690),LOWER(C2690))</f>
        <v>commonnormal</v>
      </c>
      <c r="F2690">
        <v>4.8000000000000001E-2</v>
      </c>
      <c r="G2690">
        <v>0</v>
      </c>
    </row>
    <row r="2691" spans="1:7">
      <c r="A2691" t="s">
        <v>2100</v>
      </c>
      <c r="B2691" t="s">
        <v>856</v>
      </c>
      <c r="C2691" t="s">
        <v>50</v>
      </c>
      <c r="D2691">
        <v>3</v>
      </c>
      <c r="E2691" t="str">
        <f t="shared" si="42"/>
        <v>commonplain</v>
      </c>
      <c r="F2691" t="e">
        <v>#N/A</v>
      </c>
      <c r="G2691" t="e">
        <v>#N/A</v>
      </c>
    </row>
    <row r="2692" spans="1:7">
      <c r="A2692" t="s">
        <v>2100</v>
      </c>
      <c r="B2692" t="s">
        <v>856</v>
      </c>
      <c r="C2692" t="s">
        <v>435</v>
      </c>
      <c r="D2692">
        <v>1</v>
      </c>
      <c r="E2692" t="str">
        <f t="shared" si="42"/>
        <v>commonsimple</v>
      </c>
      <c r="F2692" t="e">
        <v>#N/A</v>
      </c>
      <c r="G2692" t="e">
        <v>#N/A</v>
      </c>
    </row>
    <row r="2693" spans="1:7">
      <c r="A2693" t="s">
        <v>2100</v>
      </c>
      <c r="B2693" t="s">
        <v>856</v>
      </c>
      <c r="C2693" t="s">
        <v>104</v>
      </c>
      <c r="D2693">
        <v>4</v>
      </c>
      <c r="E2693" t="str">
        <f t="shared" si="42"/>
        <v>commontypical</v>
      </c>
      <c r="F2693" t="e">
        <v>#N/A</v>
      </c>
      <c r="G2693" t="e">
        <v>#N/A</v>
      </c>
    </row>
    <row r="2694" spans="1:7">
      <c r="A2694" t="s">
        <v>2100</v>
      </c>
      <c r="B2694" t="s">
        <v>856</v>
      </c>
      <c r="C2694" t="s">
        <v>2088</v>
      </c>
      <c r="D2694">
        <v>1</v>
      </c>
      <c r="E2694" t="str">
        <f t="shared" si="42"/>
        <v>commonuniformity</v>
      </c>
      <c r="F2694" t="e">
        <v>#N/A</v>
      </c>
      <c r="G2694" t="e">
        <v>#N/A</v>
      </c>
    </row>
    <row r="2695" spans="1:7">
      <c r="A2695" t="s">
        <v>2100</v>
      </c>
      <c r="B2695" t="s">
        <v>856</v>
      </c>
      <c r="C2695" t="s">
        <v>1283</v>
      </c>
      <c r="D2695">
        <v>1</v>
      </c>
      <c r="E2695" t="str">
        <f t="shared" si="42"/>
        <v>commonunusual</v>
      </c>
      <c r="F2695" t="e">
        <v>#N/A</v>
      </c>
      <c r="G2695" t="e">
        <v>#N/A</v>
      </c>
    </row>
    <row r="2696" spans="1:7">
      <c r="A2696" t="s">
        <v>2100</v>
      </c>
      <c r="B2696" t="s">
        <v>856</v>
      </c>
      <c r="C2696" t="s">
        <v>323</v>
      </c>
      <c r="D2696">
        <v>4</v>
      </c>
      <c r="E2696" t="str">
        <f t="shared" si="42"/>
        <v>commonusual</v>
      </c>
      <c r="F2696">
        <v>4.1000000000000002E-2</v>
      </c>
      <c r="G2696">
        <v>9.6000000000000002E-2</v>
      </c>
    </row>
    <row r="2697" spans="1:7">
      <c r="A2697" t="s">
        <v>2100</v>
      </c>
      <c r="B2697" t="s">
        <v>846</v>
      </c>
      <c r="C2697" t="s">
        <v>425</v>
      </c>
      <c r="D2697">
        <v>4</v>
      </c>
      <c r="E2697" t="str">
        <f t="shared" si="42"/>
        <v>computerinformation</v>
      </c>
      <c r="F2697" t="e">
        <v>#N/A</v>
      </c>
      <c r="G2697" t="e">
        <v>#N/A</v>
      </c>
    </row>
    <row r="2698" spans="1:7">
      <c r="A2698" t="s">
        <v>2100</v>
      </c>
      <c r="B2698" t="s">
        <v>846</v>
      </c>
      <c r="C2698" t="s">
        <v>184</v>
      </c>
      <c r="D2698">
        <v>1</v>
      </c>
      <c r="E2698" t="str">
        <f t="shared" si="42"/>
        <v>computerinternet</v>
      </c>
      <c r="F2698" t="e">
        <v>#N/A</v>
      </c>
      <c r="G2698" t="e">
        <v>#N/A</v>
      </c>
    </row>
    <row r="2699" spans="1:7">
      <c r="A2699" t="s">
        <v>2100</v>
      </c>
      <c r="B2699" t="s">
        <v>846</v>
      </c>
      <c r="C2699" t="s">
        <v>163</v>
      </c>
      <c r="D2699">
        <v>3</v>
      </c>
      <c r="E2699" t="str">
        <f t="shared" si="42"/>
        <v>computerkeyboard</v>
      </c>
      <c r="F2699">
        <v>4.8000000000000001E-2</v>
      </c>
      <c r="G2699">
        <v>0.217</v>
      </c>
    </row>
    <row r="2700" spans="1:7">
      <c r="A2700" t="s">
        <v>2100</v>
      </c>
      <c r="B2700" t="s">
        <v>846</v>
      </c>
      <c r="C2700" t="s">
        <v>114</v>
      </c>
      <c r="D2700">
        <v>1</v>
      </c>
      <c r="E2700" t="str">
        <f t="shared" si="42"/>
        <v>computerlaptop</v>
      </c>
      <c r="F2700" t="e">
        <v>#N/A</v>
      </c>
      <c r="G2700" t="e">
        <v>#N/A</v>
      </c>
    </row>
    <row r="2701" spans="1:7">
      <c r="A2701" t="s">
        <v>2100</v>
      </c>
      <c r="B2701" t="s">
        <v>846</v>
      </c>
      <c r="C2701" t="s">
        <v>691</v>
      </c>
      <c r="D2701">
        <v>1</v>
      </c>
      <c r="E2701" t="str">
        <f t="shared" si="42"/>
        <v>computerlibrary</v>
      </c>
      <c r="F2701" t="e">
        <v>#N/A</v>
      </c>
      <c r="G2701" t="e">
        <v>#N/A</v>
      </c>
    </row>
    <row r="2702" spans="1:7">
      <c r="A2702" t="s">
        <v>2100</v>
      </c>
      <c r="B2702" t="s">
        <v>846</v>
      </c>
      <c r="C2702" t="s">
        <v>860</v>
      </c>
      <c r="D2702">
        <v>2</v>
      </c>
      <c r="E2702" t="str">
        <f t="shared" si="42"/>
        <v>computermac</v>
      </c>
      <c r="F2702" t="e">
        <v>#N/A</v>
      </c>
      <c r="G2702" t="e">
        <v>#N/A</v>
      </c>
    </row>
    <row r="2703" spans="1:7">
      <c r="A2703" t="s">
        <v>2100</v>
      </c>
      <c r="B2703" t="s">
        <v>846</v>
      </c>
      <c r="C2703" t="s">
        <v>78</v>
      </c>
      <c r="D2703">
        <v>1</v>
      </c>
      <c r="E2703" t="str">
        <f t="shared" si="42"/>
        <v>computermachine</v>
      </c>
      <c r="F2703">
        <v>4.1000000000000002E-2</v>
      </c>
      <c r="G2703">
        <v>8.7999999999999995E-2</v>
      </c>
    </row>
    <row r="2704" spans="1:7">
      <c r="A2704" t="s">
        <v>2100</v>
      </c>
      <c r="B2704" t="s">
        <v>846</v>
      </c>
      <c r="C2704" t="s">
        <v>1747</v>
      </c>
      <c r="D2704">
        <v>1</v>
      </c>
      <c r="E2704" t="str">
        <f t="shared" si="42"/>
        <v>computermicrosoft</v>
      </c>
      <c r="F2704" t="e">
        <v>#N/A</v>
      </c>
      <c r="G2704" t="e">
        <v>#N/A</v>
      </c>
    </row>
    <row r="2705" spans="1:7">
      <c r="A2705" t="s">
        <v>2100</v>
      </c>
      <c r="B2705" t="s">
        <v>846</v>
      </c>
      <c r="C2705" t="s">
        <v>145</v>
      </c>
      <c r="D2705">
        <v>3</v>
      </c>
      <c r="E2705" t="str">
        <f t="shared" si="42"/>
        <v>computermouse</v>
      </c>
      <c r="F2705" t="e">
        <v>#N/A</v>
      </c>
      <c r="G2705" t="e">
        <v>#N/A</v>
      </c>
    </row>
    <row r="2706" spans="1:7">
      <c r="A2706" t="s">
        <v>2100</v>
      </c>
      <c r="B2706" t="s">
        <v>846</v>
      </c>
      <c r="C2706" t="s">
        <v>102</v>
      </c>
      <c r="D2706">
        <v>2</v>
      </c>
      <c r="E2706" t="str">
        <f t="shared" si="42"/>
        <v>computerscreen</v>
      </c>
      <c r="F2706">
        <v>2.7E-2</v>
      </c>
      <c r="G2706">
        <v>0</v>
      </c>
    </row>
    <row r="2707" spans="1:7">
      <c r="A2707" t="s">
        <v>2100</v>
      </c>
      <c r="B2707" t="s">
        <v>846</v>
      </c>
      <c r="C2707" t="s">
        <v>60</v>
      </c>
      <c r="D2707">
        <v>1</v>
      </c>
      <c r="E2707" t="str">
        <f t="shared" si="42"/>
        <v>computertechnology</v>
      </c>
      <c r="F2707">
        <v>3.4000000000000002E-2</v>
      </c>
      <c r="G2707">
        <v>0.23400000000000001</v>
      </c>
    </row>
    <row r="2708" spans="1:7">
      <c r="A2708" t="s">
        <v>2100</v>
      </c>
      <c r="B2708" t="s">
        <v>216</v>
      </c>
      <c r="C2708" t="s">
        <v>245</v>
      </c>
      <c r="D2708">
        <v>2</v>
      </c>
      <c r="E2708" t="str">
        <f t="shared" si="42"/>
        <v>dancerballerina</v>
      </c>
      <c r="F2708" t="e">
        <v>#N/A</v>
      </c>
      <c r="G2708" t="e">
        <v>#N/A</v>
      </c>
    </row>
    <row r="2709" spans="1:7">
      <c r="A2709" t="s">
        <v>2100</v>
      </c>
      <c r="B2709" t="s">
        <v>216</v>
      </c>
      <c r="C2709" t="s">
        <v>49</v>
      </c>
      <c r="D2709">
        <v>1</v>
      </c>
      <c r="E2709" t="str">
        <f t="shared" si="42"/>
        <v>dancerballet</v>
      </c>
      <c r="F2709">
        <v>0.255</v>
      </c>
      <c r="G2709">
        <v>7.5999999999999998E-2</v>
      </c>
    </row>
    <row r="2710" spans="1:7">
      <c r="A2710" t="s">
        <v>2100</v>
      </c>
      <c r="B2710" t="s">
        <v>216</v>
      </c>
      <c r="C2710" t="s">
        <v>2063</v>
      </c>
      <c r="D2710">
        <v>1</v>
      </c>
      <c r="E2710" t="str">
        <f t="shared" si="42"/>
        <v>dancerclasses</v>
      </c>
      <c r="F2710" t="e">
        <v>#N/A</v>
      </c>
      <c r="G2710" t="e">
        <v>#N/A</v>
      </c>
    </row>
    <row r="2711" spans="1:7">
      <c r="A2711" t="s">
        <v>2100</v>
      </c>
      <c r="B2711" t="s">
        <v>216</v>
      </c>
      <c r="C2711" t="s">
        <v>215</v>
      </c>
      <c r="D2711">
        <v>4</v>
      </c>
      <c r="E2711" t="str">
        <f t="shared" si="42"/>
        <v>dancergraceful</v>
      </c>
      <c r="F2711">
        <v>0.02</v>
      </c>
      <c r="G2711">
        <v>7.2999999999999995E-2</v>
      </c>
    </row>
    <row r="2712" spans="1:7">
      <c r="A2712" t="s">
        <v>2100</v>
      </c>
      <c r="B2712" t="s">
        <v>216</v>
      </c>
      <c r="C2712" t="s">
        <v>172</v>
      </c>
      <c r="D2712">
        <v>1</v>
      </c>
      <c r="E2712" t="str">
        <f t="shared" si="42"/>
        <v>dancerhard</v>
      </c>
      <c r="F2712" t="e">
        <v>#N/A</v>
      </c>
      <c r="G2712" t="e">
        <v>#N/A</v>
      </c>
    </row>
    <row r="2713" spans="1:7">
      <c r="A2713" t="s">
        <v>2100</v>
      </c>
      <c r="B2713" t="s">
        <v>216</v>
      </c>
      <c r="C2713" t="s">
        <v>214</v>
      </c>
      <c r="D2713">
        <v>2</v>
      </c>
      <c r="E2713" t="str">
        <f t="shared" si="42"/>
        <v>dancermovement</v>
      </c>
      <c r="F2713" t="e">
        <v>#N/A</v>
      </c>
      <c r="G2713" t="e">
        <v>#N/A</v>
      </c>
    </row>
    <row r="2714" spans="1:7">
      <c r="A2714" t="s">
        <v>2100</v>
      </c>
      <c r="B2714" t="s">
        <v>216</v>
      </c>
      <c r="C2714" t="s">
        <v>133</v>
      </c>
      <c r="D2714">
        <v>1</v>
      </c>
      <c r="E2714" t="str">
        <f t="shared" si="42"/>
        <v>dancermusic</v>
      </c>
      <c r="F2714">
        <v>5.1999999999999998E-2</v>
      </c>
      <c r="G2714">
        <v>0</v>
      </c>
    </row>
    <row r="2715" spans="1:7">
      <c r="A2715" t="s">
        <v>2100</v>
      </c>
      <c r="B2715" t="s">
        <v>216</v>
      </c>
      <c r="C2715" t="s">
        <v>1391</v>
      </c>
      <c r="D2715">
        <v>1</v>
      </c>
      <c r="E2715" t="str">
        <f t="shared" si="42"/>
        <v>dancerpractice</v>
      </c>
      <c r="F2715" t="e">
        <v>#N/A</v>
      </c>
      <c r="G2715" t="e">
        <v>#N/A</v>
      </c>
    </row>
    <row r="2716" spans="1:7">
      <c r="A2716" t="s">
        <v>2100</v>
      </c>
      <c r="B2716" t="s">
        <v>216</v>
      </c>
      <c r="C2716" t="s">
        <v>909</v>
      </c>
      <c r="D2716">
        <v>1</v>
      </c>
      <c r="E2716" t="str">
        <f t="shared" si="42"/>
        <v>dancersalsa</v>
      </c>
      <c r="F2716" t="e">
        <v>#N/A</v>
      </c>
      <c r="G2716" t="e">
        <v>#N/A</v>
      </c>
    </row>
    <row r="2717" spans="1:7">
      <c r="A2717" t="s">
        <v>2100</v>
      </c>
      <c r="B2717" t="s">
        <v>216</v>
      </c>
      <c r="C2717" t="s">
        <v>977</v>
      </c>
      <c r="D2717">
        <v>1</v>
      </c>
      <c r="E2717" t="str">
        <f t="shared" si="42"/>
        <v>dancerskinny</v>
      </c>
      <c r="F2717" t="e">
        <v>#N/A</v>
      </c>
      <c r="G2717" t="e">
        <v>#N/A</v>
      </c>
    </row>
    <row r="2718" spans="1:7">
      <c r="A2718" t="s">
        <v>2100</v>
      </c>
      <c r="B2718" t="s">
        <v>216</v>
      </c>
      <c r="C2718" t="s">
        <v>258</v>
      </c>
      <c r="D2718">
        <v>1</v>
      </c>
      <c r="E2718" t="str">
        <f t="shared" si="42"/>
        <v>dancerstrong</v>
      </c>
      <c r="F2718" t="e">
        <v>#N/A</v>
      </c>
      <c r="G2718" t="e">
        <v>#N/A</v>
      </c>
    </row>
    <row r="2719" spans="1:7">
      <c r="A2719" t="s">
        <v>2100</v>
      </c>
      <c r="B2719" t="s">
        <v>216</v>
      </c>
      <c r="C2719" t="s">
        <v>2097</v>
      </c>
      <c r="D2719">
        <v>3</v>
      </c>
      <c r="E2719" t="str">
        <f t="shared" si="42"/>
        <v>dancertutu</v>
      </c>
      <c r="F2719" t="e">
        <v>#N/A</v>
      </c>
      <c r="G2719" t="e">
        <v>#N/A</v>
      </c>
    </row>
    <row r="2720" spans="1:7">
      <c r="A2720" t="s">
        <v>2100</v>
      </c>
      <c r="B2720" t="s">
        <v>216</v>
      </c>
      <c r="C2720" t="s">
        <v>959</v>
      </c>
      <c r="D2720">
        <v>1</v>
      </c>
      <c r="E2720" t="str">
        <f t="shared" si="42"/>
        <v>dancerwoman</v>
      </c>
      <c r="F2720" t="e">
        <v>#N/A</v>
      </c>
      <c r="G2720" t="e">
        <v>#N/A</v>
      </c>
    </row>
    <row r="2721" spans="1:7">
      <c r="A2721" t="s">
        <v>2100</v>
      </c>
      <c r="B2721" t="s">
        <v>216</v>
      </c>
      <c r="C2721" t="s">
        <v>235</v>
      </c>
      <c r="D2721">
        <v>1</v>
      </c>
      <c r="E2721" t="str">
        <f t="shared" si="42"/>
        <v>dancerwork</v>
      </c>
      <c r="F2721" t="e">
        <v>#N/A</v>
      </c>
      <c r="G2721" t="e">
        <v>#N/A</v>
      </c>
    </row>
    <row r="2722" spans="1:7">
      <c r="A2722" t="s">
        <v>2100</v>
      </c>
      <c r="B2722" t="s">
        <v>134</v>
      </c>
      <c r="C2722" t="s">
        <v>278</v>
      </c>
      <c r="D2722">
        <v>2</v>
      </c>
      <c r="E2722" t="str">
        <f t="shared" si="42"/>
        <v>difficultchallenge</v>
      </c>
      <c r="F2722" t="e">
        <v>#N/A</v>
      </c>
      <c r="G2722" t="e">
        <v>#N/A</v>
      </c>
    </row>
    <row r="2723" spans="1:7">
      <c r="A2723" t="s">
        <v>2100</v>
      </c>
      <c r="B2723" t="s">
        <v>134</v>
      </c>
      <c r="C2723" t="s">
        <v>172</v>
      </c>
      <c r="D2723">
        <v>5</v>
      </c>
      <c r="E2723" t="str">
        <f t="shared" si="42"/>
        <v>difficulthard</v>
      </c>
      <c r="F2723">
        <v>0.59399999999999997</v>
      </c>
      <c r="G2723">
        <v>0</v>
      </c>
    </row>
    <row r="2724" spans="1:7">
      <c r="A2724" t="s">
        <v>2100</v>
      </c>
      <c r="B2724" t="s">
        <v>134</v>
      </c>
      <c r="C2724" t="s">
        <v>713</v>
      </c>
      <c r="D2724">
        <v>1</v>
      </c>
      <c r="E2724" t="str">
        <f t="shared" si="42"/>
        <v>difficultmath</v>
      </c>
      <c r="F2724" t="e">
        <v>#N/A</v>
      </c>
      <c r="G2724" t="e">
        <v>#N/A</v>
      </c>
    </row>
    <row r="2725" spans="1:7">
      <c r="A2725" t="s">
        <v>2100</v>
      </c>
      <c r="B2725" t="s">
        <v>134</v>
      </c>
      <c r="C2725" t="s">
        <v>416</v>
      </c>
      <c r="D2725">
        <v>1</v>
      </c>
      <c r="E2725" t="str">
        <f t="shared" si="42"/>
        <v>difficultschool</v>
      </c>
      <c r="F2725" t="e">
        <v>#N/A</v>
      </c>
      <c r="G2725" t="e">
        <v>#N/A</v>
      </c>
    </row>
    <row r="2726" spans="1:7">
      <c r="A2726" t="s">
        <v>2100</v>
      </c>
      <c r="B2726" t="s">
        <v>134</v>
      </c>
      <c r="C2726" t="s">
        <v>565</v>
      </c>
      <c r="D2726">
        <v>3</v>
      </c>
      <c r="E2726" t="str">
        <f t="shared" si="42"/>
        <v>difficulttough</v>
      </c>
      <c r="F2726" t="e">
        <v>#N/A</v>
      </c>
      <c r="G2726" t="e">
        <v>#N/A</v>
      </c>
    </row>
    <row r="2727" spans="1:7">
      <c r="A2727" t="s">
        <v>2100</v>
      </c>
      <c r="B2727" t="s">
        <v>134</v>
      </c>
      <c r="C2727" t="s">
        <v>768</v>
      </c>
      <c r="D2727">
        <v>3</v>
      </c>
      <c r="E2727" t="str">
        <f t="shared" si="42"/>
        <v>difficultuneasy</v>
      </c>
      <c r="F2727" t="e">
        <v>#N/A</v>
      </c>
      <c r="G2727" t="e">
        <v>#N/A</v>
      </c>
    </row>
    <row r="2728" spans="1:7">
      <c r="A2728" t="s">
        <v>2100</v>
      </c>
      <c r="B2728" t="s">
        <v>134</v>
      </c>
      <c r="C2728" t="s">
        <v>2096</v>
      </c>
      <c r="D2728">
        <v>4</v>
      </c>
      <c r="E2728" t="str">
        <f t="shared" si="42"/>
        <v>difficultunwanted</v>
      </c>
      <c r="F2728" t="e">
        <v>#N/A</v>
      </c>
      <c r="G2728" t="e">
        <v>#N/A</v>
      </c>
    </row>
    <row r="2729" spans="1:7">
      <c r="A2729" t="s">
        <v>2100</v>
      </c>
      <c r="B2729" t="s">
        <v>134</v>
      </c>
      <c r="C2729" t="s">
        <v>235</v>
      </c>
      <c r="D2729">
        <v>1</v>
      </c>
      <c r="E2729" t="str">
        <f t="shared" si="42"/>
        <v>difficultwork</v>
      </c>
      <c r="F2729" t="e">
        <v>#N/A</v>
      </c>
      <c r="G2729" t="e">
        <v>#N/A</v>
      </c>
    </row>
    <row r="2730" spans="1:7">
      <c r="A2730" t="s">
        <v>2100</v>
      </c>
      <c r="B2730" t="s">
        <v>712</v>
      </c>
      <c r="C2730" t="s">
        <v>1280</v>
      </c>
      <c r="D2730">
        <v>1</v>
      </c>
      <c r="E2730" t="str">
        <f t="shared" si="42"/>
        <v>melodyband</v>
      </c>
      <c r="F2730" t="e">
        <v>#N/A</v>
      </c>
      <c r="G2730" t="e">
        <v>#N/A</v>
      </c>
    </row>
    <row r="2731" spans="1:7">
      <c r="A2731" t="s">
        <v>2100</v>
      </c>
      <c r="B2731" t="s">
        <v>712</v>
      </c>
      <c r="C2731" t="s">
        <v>446</v>
      </c>
      <c r="D2731">
        <v>1</v>
      </c>
      <c r="E2731" t="str">
        <f t="shared" si="42"/>
        <v>melodybeautiful</v>
      </c>
      <c r="F2731" t="e">
        <v>#N/A</v>
      </c>
      <c r="G2731" t="e">
        <v>#N/A</v>
      </c>
    </row>
    <row r="2732" spans="1:7">
      <c r="A2732" t="s">
        <v>2100</v>
      </c>
      <c r="B2732" t="s">
        <v>712</v>
      </c>
      <c r="C2732" t="s">
        <v>46</v>
      </c>
      <c r="D2732">
        <v>4</v>
      </c>
      <c r="E2732" t="str">
        <f t="shared" si="42"/>
        <v>melodycatchy</v>
      </c>
      <c r="F2732" t="e">
        <v>#N/A</v>
      </c>
      <c r="G2732" t="e">
        <v>#N/A</v>
      </c>
    </row>
    <row r="2733" spans="1:7">
      <c r="A2733" t="s">
        <v>2100</v>
      </c>
      <c r="B2733" t="s">
        <v>712</v>
      </c>
      <c r="C2733" t="s">
        <v>2091</v>
      </c>
      <c r="D2733">
        <v>1</v>
      </c>
      <c r="E2733" t="str">
        <f t="shared" si="42"/>
        <v>melodyipod</v>
      </c>
      <c r="F2733" t="e">
        <v>#N/A</v>
      </c>
      <c r="G2733" t="e">
        <v>#N/A</v>
      </c>
    </row>
    <row r="2734" spans="1:7">
      <c r="A2734" t="s">
        <v>2100</v>
      </c>
      <c r="B2734" t="s">
        <v>712</v>
      </c>
      <c r="C2734" t="s">
        <v>133</v>
      </c>
      <c r="D2734">
        <v>5</v>
      </c>
      <c r="E2734" t="str">
        <f t="shared" si="42"/>
        <v>melodymusic</v>
      </c>
      <c r="F2734">
        <v>0.24299999999999999</v>
      </c>
      <c r="G2734">
        <v>0.02</v>
      </c>
    </row>
    <row r="2735" spans="1:7">
      <c r="A2735" t="s">
        <v>2100</v>
      </c>
      <c r="B2735" t="s">
        <v>712</v>
      </c>
      <c r="C2735" t="s">
        <v>2079</v>
      </c>
      <c r="D2735">
        <v>1</v>
      </c>
      <c r="E2735" t="str">
        <f t="shared" si="42"/>
        <v>melodyphrase</v>
      </c>
      <c r="F2735" t="e">
        <v>#N/A</v>
      </c>
      <c r="G2735" t="e">
        <v>#N/A</v>
      </c>
    </row>
    <row r="2736" spans="1:7">
      <c r="A2736" t="s">
        <v>2100</v>
      </c>
      <c r="B2736" t="s">
        <v>712</v>
      </c>
      <c r="C2736" t="s">
        <v>440</v>
      </c>
      <c r="D2736">
        <v>1</v>
      </c>
      <c r="E2736" t="str">
        <f t="shared" si="42"/>
        <v>melodyradio</v>
      </c>
      <c r="F2736" t="e">
        <v>#N/A</v>
      </c>
      <c r="G2736" t="e">
        <v>#N/A</v>
      </c>
    </row>
    <row r="2737" spans="1:7">
      <c r="A2737" t="s">
        <v>2100</v>
      </c>
      <c r="B2737" t="s">
        <v>712</v>
      </c>
      <c r="C2737" t="s">
        <v>66</v>
      </c>
      <c r="D2737">
        <v>1</v>
      </c>
      <c r="E2737" t="str">
        <f t="shared" si="42"/>
        <v>melodyrhythm</v>
      </c>
      <c r="F2737">
        <v>3.5999999999999997E-2</v>
      </c>
      <c r="G2737">
        <v>0.01</v>
      </c>
    </row>
    <row r="2738" spans="1:7">
      <c r="A2738" t="s">
        <v>2100</v>
      </c>
      <c r="B2738" t="s">
        <v>712</v>
      </c>
      <c r="C2738" t="s">
        <v>113</v>
      </c>
      <c r="D2738">
        <v>5</v>
      </c>
      <c r="E2738" t="str">
        <f t="shared" si="42"/>
        <v>melodysong</v>
      </c>
      <c r="F2738">
        <v>0.41399999999999998</v>
      </c>
      <c r="G2738">
        <v>0.02</v>
      </c>
    </row>
    <row r="2739" spans="1:7">
      <c r="A2739" t="s">
        <v>2100</v>
      </c>
      <c r="B2739" t="s">
        <v>841</v>
      </c>
      <c r="C2739" t="s">
        <v>174</v>
      </c>
      <c r="D2739">
        <v>5</v>
      </c>
      <c r="E2739" t="str">
        <f t="shared" si="42"/>
        <v>organizeclean</v>
      </c>
      <c r="F2739">
        <v>0.09</v>
      </c>
      <c r="G2739">
        <v>0</v>
      </c>
    </row>
    <row r="2740" spans="1:7">
      <c r="A2740" t="s">
        <v>2100</v>
      </c>
      <c r="B2740" t="s">
        <v>841</v>
      </c>
      <c r="C2740" t="s">
        <v>263</v>
      </c>
      <c r="D2740">
        <v>2</v>
      </c>
      <c r="E2740" t="str">
        <f t="shared" si="42"/>
        <v>organizeclear</v>
      </c>
      <c r="F2740" t="e">
        <v>#N/A</v>
      </c>
      <c r="G2740" t="e">
        <v>#N/A</v>
      </c>
    </row>
    <row r="2741" spans="1:7">
      <c r="A2741" t="s">
        <v>2100</v>
      </c>
      <c r="B2741" t="s">
        <v>841</v>
      </c>
      <c r="C2741" t="s">
        <v>276</v>
      </c>
      <c r="D2741">
        <v>1</v>
      </c>
      <c r="E2741" t="str">
        <f t="shared" si="42"/>
        <v>organizeclutter</v>
      </c>
      <c r="F2741" t="e">
        <v>#N/A</v>
      </c>
      <c r="G2741" t="e">
        <v>#N/A</v>
      </c>
    </row>
    <row r="2742" spans="1:7">
      <c r="A2742" t="s">
        <v>2100</v>
      </c>
      <c r="B2742" t="s">
        <v>841</v>
      </c>
      <c r="C2742" t="s">
        <v>301</v>
      </c>
      <c r="D2742">
        <v>1</v>
      </c>
      <c r="E2742" t="str">
        <f t="shared" si="42"/>
        <v>organizedesk</v>
      </c>
      <c r="F2742" t="e">
        <v>#N/A</v>
      </c>
      <c r="G2742" t="e">
        <v>#N/A</v>
      </c>
    </row>
    <row r="2743" spans="1:7">
      <c r="A2743" t="s">
        <v>2100</v>
      </c>
      <c r="B2743" t="s">
        <v>841</v>
      </c>
      <c r="C2743" t="s">
        <v>1577</v>
      </c>
      <c r="D2743">
        <v>1</v>
      </c>
      <c r="E2743" t="str">
        <f t="shared" si="42"/>
        <v>organizeevent</v>
      </c>
      <c r="F2743" t="e">
        <v>#N/A</v>
      </c>
      <c r="G2743" t="e">
        <v>#N/A</v>
      </c>
    </row>
    <row r="2744" spans="1:7">
      <c r="A2744" t="s">
        <v>2100</v>
      </c>
      <c r="B2744" t="s">
        <v>841</v>
      </c>
      <c r="C2744" t="s">
        <v>2090</v>
      </c>
      <c r="D2744">
        <v>1</v>
      </c>
      <c r="E2744" t="str">
        <f t="shared" si="42"/>
        <v>organizehealthy</v>
      </c>
      <c r="F2744" t="e">
        <v>#N/A</v>
      </c>
      <c r="G2744" t="e">
        <v>#N/A</v>
      </c>
    </row>
    <row r="2745" spans="1:7">
      <c r="A2745" t="s">
        <v>2100</v>
      </c>
      <c r="B2745" t="s">
        <v>841</v>
      </c>
      <c r="C2745" t="s">
        <v>2073</v>
      </c>
      <c r="D2745">
        <v>1</v>
      </c>
      <c r="E2745" t="str">
        <f t="shared" si="42"/>
        <v>organizemanagement</v>
      </c>
      <c r="F2745" t="e">
        <v>#N/A</v>
      </c>
      <c r="G2745" t="e">
        <v>#N/A</v>
      </c>
    </row>
    <row r="2746" spans="1:7">
      <c r="A2746" t="s">
        <v>2100</v>
      </c>
      <c r="B2746" t="s">
        <v>841</v>
      </c>
      <c r="C2746" t="s">
        <v>1490</v>
      </c>
      <c r="D2746">
        <v>1</v>
      </c>
      <c r="E2746" t="str">
        <f t="shared" si="42"/>
        <v>organizeno</v>
      </c>
      <c r="F2746" t="e">
        <v>#N/A</v>
      </c>
      <c r="G2746" t="e">
        <v>#N/A</v>
      </c>
    </row>
    <row r="2747" spans="1:7">
      <c r="A2747" t="s">
        <v>2100</v>
      </c>
      <c r="B2747" t="s">
        <v>841</v>
      </c>
      <c r="C2747" t="s">
        <v>1575</v>
      </c>
      <c r="D2747">
        <v>4</v>
      </c>
      <c r="E2747" t="str">
        <f t="shared" si="42"/>
        <v>organizeplan</v>
      </c>
      <c r="F2747">
        <v>3.4000000000000002E-2</v>
      </c>
      <c r="G2747">
        <v>8.1000000000000003E-2</v>
      </c>
    </row>
    <row r="2748" spans="1:7">
      <c r="A2748" t="s">
        <v>2100</v>
      </c>
      <c r="B2748" t="s">
        <v>841</v>
      </c>
      <c r="C2748" t="s">
        <v>1325</v>
      </c>
      <c r="D2748">
        <v>1</v>
      </c>
      <c r="E2748" t="str">
        <f t="shared" si="42"/>
        <v>organizeright</v>
      </c>
      <c r="F2748" t="e">
        <v>#N/A</v>
      </c>
      <c r="G2748" t="e">
        <v>#N/A</v>
      </c>
    </row>
    <row r="2749" spans="1:7">
      <c r="A2749" t="s">
        <v>2100</v>
      </c>
      <c r="B2749" t="s">
        <v>841</v>
      </c>
      <c r="C2749" t="s">
        <v>1260</v>
      </c>
      <c r="D2749">
        <v>4</v>
      </c>
      <c r="E2749" t="str">
        <f t="shared" si="42"/>
        <v>organizesecretary</v>
      </c>
      <c r="F2749" t="e">
        <v>#N/A</v>
      </c>
      <c r="G2749" t="e">
        <v>#N/A</v>
      </c>
    </row>
    <row r="2750" spans="1:7">
      <c r="A2750" t="s">
        <v>2100</v>
      </c>
      <c r="B2750" t="s">
        <v>841</v>
      </c>
      <c r="C2750" t="s">
        <v>115</v>
      </c>
      <c r="D2750">
        <v>1</v>
      </c>
      <c r="E2750" t="str">
        <f t="shared" si="42"/>
        <v>organizetime</v>
      </c>
      <c r="F2750" t="e">
        <v>#N/A</v>
      </c>
      <c r="G2750" t="e">
        <v>#N/A</v>
      </c>
    </row>
    <row r="2751" spans="1:7">
      <c r="A2751" t="s">
        <v>2100</v>
      </c>
      <c r="B2751" t="s">
        <v>842</v>
      </c>
      <c r="C2751" t="s">
        <v>141</v>
      </c>
      <c r="D2751">
        <v>4</v>
      </c>
      <c r="E2751" t="str">
        <f t="shared" si="42"/>
        <v>pupilblack</v>
      </c>
      <c r="F2751" t="e">
        <v>#N/A</v>
      </c>
      <c r="G2751" t="e">
        <v>#N/A</v>
      </c>
    </row>
    <row r="2752" spans="1:7">
      <c r="A2752" t="s">
        <v>2100</v>
      </c>
      <c r="B2752" t="s">
        <v>842</v>
      </c>
      <c r="C2752" t="s">
        <v>110</v>
      </c>
      <c r="D2752">
        <v>1</v>
      </c>
      <c r="E2752" t="str">
        <f t="shared" si="42"/>
        <v>pupildilate</v>
      </c>
      <c r="F2752" t="e">
        <v>#N/A</v>
      </c>
      <c r="G2752" t="e">
        <v>#N/A</v>
      </c>
    </row>
    <row r="2753" spans="1:7">
      <c r="A2753" t="s">
        <v>2100</v>
      </c>
      <c r="B2753" t="s">
        <v>842</v>
      </c>
      <c r="C2753" t="s">
        <v>136</v>
      </c>
      <c r="D2753">
        <v>5</v>
      </c>
      <c r="E2753" t="str">
        <f t="shared" si="42"/>
        <v>pupileye</v>
      </c>
      <c r="F2753">
        <v>0.16700000000000001</v>
      </c>
      <c r="G2753">
        <v>1.6E-2</v>
      </c>
    </row>
    <row r="2754" spans="1:7">
      <c r="A2754" t="s">
        <v>2100</v>
      </c>
      <c r="B2754" t="s">
        <v>842</v>
      </c>
      <c r="C2754" t="s">
        <v>2093</v>
      </c>
      <c r="D2754">
        <v>1</v>
      </c>
      <c r="E2754" t="str">
        <f t="shared" ref="E2754:E2817" si="43">CONCATENATE(LOWER(B2754),LOWER(C2754))</f>
        <v>pupilfocus</v>
      </c>
      <c r="F2754" t="e">
        <v>#N/A</v>
      </c>
      <c r="G2754" t="e">
        <v>#N/A</v>
      </c>
    </row>
    <row r="2755" spans="1:7">
      <c r="A2755" t="s">
        <v>2100</v>
      </c>
      <c r="B2755" t="s">
        <v>842</v>
      </c>
      <c r="C2755" t="s">
        <v>1208</v>
      </c>
      <c r="D2755">
        <v>1</v>
      </c>
      <c r="E2755" t="str">
        <f t="shared" si="43"/>
        <v>pupilglasses</v>
      </c>
      <c r="F2755" t="e">
        <v>#N/A</v>
      </c>
      <c r="G2755" t="e">
        <v>#N/A</v>
      </c>
    </row>
    <row r="2756" spans="1:7">
      <c r="A2756" t="s">
        <v>2100</v>
      </c>
      <c r="B2756" t="s">
        <v>842</v>
      </c>
      <c r="C2756" t="s">
        <v>126</v>
      </c>
      <c r="D2756">
        <v>1</v>
      </c>
      <c r="E2756" t="str">
        <f t="shared" si="43"/>
        <v>pupiliris</v>
      </c>
      <c r="F2756" t="e">
        <v>#N/A</v>
      </c>
      <c r="G2756" t="e">
        <v>#N/A</v>
      </c>
    </row>
    <row r="2757" spans="1:7">
      <c r="A2757" t="s">
        <v>2100</v>
      </c>
      <c r="B2757" t="s">
        <v>842</v>
      </c>
      <c r="C2757" t="s">
        <v>7</v>
      </c>
      <c r="D2757">
        <v>3</v>
      </c>
      <c r="E2757" t="str">
        <f t="shared" si="43"/>
        <v>pupillight</v>
      </c>
      <c r="F2757" t="e">
        <v>#N/A</v>
      </c>
      <c r="G2757" t="e">
        <v>#N/A</v>
      </c>
    </row>
    <row r="2758" spans="1:7">
      <c r="A2758" t="s">
        <v>2100</v>
      </c>
      <c r="B2758" t="s">
        <v>842</v>
      </c>
      <c r="C2758" t="s">
        <v>29</v>
      </c>
      <c r="D2758">
        <v>1</v>
      </c>
      <c r="E2758" t="str">
        <f t="shared" si="43"/>
        <v>pupilsee</v>
      </c>
      <c r="F2758" t="e">
        <v>#N/A</v>
      </c>
      <c r="G2758" t="e">
        <v>#N/A</v>
      </c>
    </row>
    <row r="2759" spans="1:7">
      <c r="A2759" t="s">
        <v>2100</v>
      </c>
      <c r="B2759" t="s">
        <v>842</v>
      </c>
      <c r="C2759" t="s">
        <v>29</v>
      </c>
      <c r="D2759">
        <v>2</v>
      </c>
      <c r="E2759" t="str">
        <f t="shared" si="43"/>
        <v>pupilsee</v>
      </c>
      <c r="F2759" t="e">
        <v>#N/A</v>
      </c>
      <c r="G2759" t="e">
        <v>#N/A</v>
      </c>
    </row>
    <row r="2760" spans="1:7">
      <c r="A2760" t="s">
        <v>2100</v>
      </c>
      <c r="B2760" t="s">
        <v>842</v>
      </c>
      <c r="C2760" t="s">
        <v>119</v>
      </c>
      <c r="D2760">
        <v>1</v>
      </c>
      <c r="E2760" t="str">
        <f t="shared" si="43"/>
        <v>pupilstudent</v>
      </c>
      <c r="F2760">
        <v>0.68300000000000005</v>
      </c>
      <c r="G2760">
        <v>5.0999999999999997E-2</v>
      </c>
    </row>
    <row r="2761" spans="1:7">
      <c r="A2761" t="s">
        <v>2546</v>
      </c>
      <c r="B2761" t="s">
        <v>851</v>
      </c>
      <c r="C2761" t="s">
        <v>2523</v>
      </c>
      <c r="D2761">
        <v>1</v>
      </c>
      <c r="E2761" t="str">
        <f t="shared" si="43"/>
        <v>assistballs</v>
      </c>
      <c r="F2761" t="e">
        <v>#N/A</v>
      </c>
      <c r="G2761" t="e">
        <v>#N/A</v>
      </c>
    </row>
    <row r="2762" spans="1:7">
      <c r="A2762" t="s">
        <v>2546</v>
      </c>
      <c r="B2762" t="s">
        <v>851</v>
      </c>
      <c r="C2762" t="s">
        <v>2519</v>
      </c>
      <c r="D2762">
        <v>1</v>
      </c>
      <c r="E2762" t="str">
        <f t="shared" si="43"/>
        <v>assistbaseball</v>
      </c>
      <c r="F2762" t="e">
        <v>#N/A</v>
      </c>
      <c r="G2762" t="e">
        <v>#N/A</v>
      </c>
    </row>
    <row r="2763" spans="1:7">
      <c r="A2763" t="s">
        <v>2546</v>
      </c>
      <c r="B2763" t="s">
        <v>851</v>
      </c>
      <c r="C2763" t="s">
        <v>742</v>
      </c>
      <c r="D2763">
        <v>2</v>
      </c>
      <c r="E2763" t="str">
        <f t="shared" si="43"/>
        <v>assistbasketball</v>
      </c>
      <c r="F2763" t="e">
        <v>#N/A</v>
      </c>
      <c r="G2763" t="e">
        <v>#N/A</v>
      </c>
    </row>
    <row r="2764" spans="1:7">
      <c r="A2764" t="s">
        <v>2546</v>
      </c>
      <c r="B2764" t="s">
        <v>851</v>
      </c>
      <c r="C2764" t="s">
        <v>128</v>
      </c>
      <c r="D2764">
        <v>1</v>
      </c>
      <c r="E2764" t="str">
        <f t="shared" si="43"/>
        <v>assistfood</v>
      </c>
      <c r="F2764" t="e">
        <v>#N/A</v>
      </c>
      <c r="G2764" t="e">
        <v>#N/A</v>
      </c>
    </row>
    <row r="2765" spans="1:7">
      <c r="A2765" t="s">
        <v>2546</v>
      </c>
      <c r="B2765" t="s">
        <v>851</v>
      </c>
      <c r="C2765" t="s">
        <v>1818</v>
      </c>
      <c r="D2765">
        <v>1</v>
      </c>
      <c r="E2765" t="str">
        <f t="shared" si="43"/>
        <v>assistfootball</v>
      </c>
      <c r="F2765" t="e">
        <v>#N/A</v>
      </c>
      <c r="G2765" t="e">
        <v>#N/A</v>
      </c>
    </row>
    <row r="2766" spans="1:7">
      <c r="A2766" t="s">
        <v>2546</v>
      </c>
      <c r="B2766" t="s">
        <v>851</v>
      </c>
      <c r="C2766" t="s">
        <v>993</v>
      </c>
      <c r="D2766">
        <v>1</v>
      </c>
      <c r="E2766" t="str">
        <f t="shared" si="43"/>
        <v>assistgolf</v>
      </c>
      <c r="F2766" t="e">
        <v>#N/A</v>
      </c>
      <c r="G2766" t="e">
        <v>#N/A</v>
      </c>
    </row>
    <row r="2767" spans="1:7">
      <c r="A2767" t="s">
        <v>2546</v>
      </c>
      <c r="B2767" t="s">
        <v>851</v>
      </c>
      <c r="C2767" t="s">
        <v>1553</v>
      </c>
      <c r="D2767">
        <v>1</v>
      </c>
      <c r="E2767" t="str">
        <f t="shared" si="43"/>
        <v>assisthandicap</v>
      </c>
      <c r="F2767" t="e">
        <v>#N/A</v>
      </c>
      <c r="G2767" t="e">
        <v>#N/A</v>
      </c>
    </row>
    <row r="2768" spans="1:7">
      <c r="A2768" t="s">
        <v>2546</v>
      </c>
      <c r="B2768" t="s">
        <v>851</v>
      </c>
      <c r="C2768" t="s">
        <v>36</v>
      </c>
      <c r="D2768">
        <v>2</v>
      </c>
      <c r="E2768" t="str">
        <f t="shared" si="43"/>
        <v>assisthelp</v>
      </c>
      <c r="F2768">
        <v>0.84199999999999997</v>
      </c>
      <c r="G2768">
        <v>1.6E-2</v>
      </c>
    </row>
    <row r="2769" spans="1:7">
      <c r="A2769" t="s">
        <v>2546</v>
      </c>
      <c r="B2769" t="s">
        <v>851</v>
      </c>
      <c r="C2769" t="s">
        <v>36</v>
      </c>
      <c r="D2769">
        <v>1</v>
      </c>
      <c r="E2769" t="str">
        <f t="shared" si="43"/>
        <v>assisthelp</v>
      </c>
      <c r="F2769">
        <v>0.84199999999999997</v>
      </c>
      <c r="G2769">
        <v>1.6E-2</v>
      </c>
    </row>
    <row r="2770" spans="1:7">
      <c r="A2770" t="s">
        <v>2546</v>
      </c>
      <c r="B2770" t="s">
        <v>851</v>
      </c>
      <c r="C2770" t="s">
        <v>2475</v>
      </c>
      <c r="D2770">
        <v>1</v>
      </c>
      <c r="E2770" t="str">
        <f t="shared" si="43"/>
        <v>assisthockey</v>
      </c>
      <c r="F2770" t="e">
        <v>#N/A</v>
      </c>
      <c r="G2770" t="e">
        <v>#N/A</v>
      </c>
    </row>
    <row r="2771" spans="1:7">
      <c r="A2771" t="s">
        <v>2546</v>
      </c>
      <c r="B2771" t="s">
        <v>851</v>
      </c>
      <c r="C2771" t="s">
        <v>745</v>
      </c>
      <c r="D2771">
        <v>1</v>
      </c>
      <c r="E2771" t="str">
        <f t="shared" si="43"/>
        <v>assisthurt</v>
      </c>
      <c r="F2771" t="e">
        <v>#N/A</v>
      </c>
      <c r="G2771" t="e">
        <v>#N/A</v>
      </c>
    </row>
    <row r="2772" spans="1:7">
      <c r="A2772" t="s">
        <v>2546</v>
      </c>
      <c r="B2772" t="s">
        <v>851</v>
      </c>
      <c r="C2772" t="s">
        <v>938</v>
      </c>
      <c r="D2772">
        <v>1</v>
      </c>
      <c r="E2772" t="str">
        <f t="shared" si="43"/>
        <v>assistnice</v>
      </c>
      <c r="F2772" t="e">
        <v>#N/A</v>
      </c>
      <c r="G2772" t="e">
        <v>#N/A</v>
      </c>
    </row>
    <row r="2773" spans="1:7">
      <c r="A2773" t="s">
        <v>2546</v>
      </c>
      <c r="B2773" t="s">
        <v>851</v>
      </c>
      <c r="C2773" t="s">
        <v>761</v>
      </c>
      <c r="D2773">
        <v>1</v>
      </c>
      <c r="E2773" t="str">
        <f t="shared" si="43"/>
        <v>assistserve</v>
      </c>
      <c r="F2773" t="e">
        <v>#N/A</v>
      </c>
      <c r="G2773" t="e">
        <v>#N/A</v>
      </c>
    </row>
    <row r="2774" spans="1:7">
      <c r="A2774" t="s">
        <v>2546</v>
      </c>
      <c r="B2774" t="s">
        <v>851</v>
      </c>
      <c r="C2774" t="s">
        <v>121</v>
      </c>
      <c r="D2774">
        <v>3</v>
      </c>
      <c r="E2774" t="str">
        <f t="shared" si="43"/>
        <v>assistsports</v>
      </c>
      <c r="F2774" t="e">
        <v>#N/A</v>
      </c>
      <c r="G2774" t="e">
        <v>#N/A</v>
      </c>
    </row>
    <row r="2775" spans="1:7">
      <c r="A2775" t="s">
        <v>2546</v>
      </c>
      <c r="B2775" t="s">
        <v>851</v>
      </c>
      <c r="C2775" t="s">
        <v>2524</v>
      </c>
      <c r="D2775">
        <v>1</v>
      </c>
      <c r="E2775" t="str">
        <f t="shared" si="43"/>
        <v>assistteamwork</v>
      </c>
      <c r="F2775" t="e">
        <v>#N/A</v>
      </c>
      <c r="G2775" t="e">
        <v>#N/A</v>
      </c>
    </row>
    <row r="2776" spans="1:7">
      <c r="A2776" t="s">
        <v>2546</v>
      </c>
      <c r="B2776" t="s">
        <v>851</v>
      </c>
      <c r="C2776" t="s">
        <v>235</v>
      </c>
      <c r="D2776">
        <v>1</v>
      </c>
      <c r="E2776" t="str">
        <f t="shared" si="43"/>
        <v>assistwork</v>
      </c>
      <c r="F2776" t="e">
        <v>#N/A</v>
      </c>
      <c r="G2776" t="e">
        <v>#N/A</v>
      </c>
    </row>
    <row r="2777" spans="1:7">
      <c r="A2777" t="s">
        <v>2546</v>
      </c>
      <c r="B2777" t="s">
        <v>847</v>
      </c>
      <c r="C2777" t="s">
        <v>2533</v>
      </c>
      <c r="D2777">
        <v>1</v>
      </c>
      <c r="E2777" t="str">
        <f t="shared" si="43"/>
        <v>bashfuldating</v>
      </c>
      <c r="F2777" t="e">
        <v>#N/A</v>
      </c>
      <c r="G2777" t="e">
        <v>#N/A</v>
      </c>
    </row>
    <row r="2778" spans="1:7">
      <c r="A2778" t="s">
        <v>2546</v>
      </c>
      <c r="B2778" t="s">
        <v>847</v>
      </c>
      <c r="C2778" t="s">
        <v>744</v>
      </c>
      <c r="D2778">
        <v>5</v>
      </c>
      <c r="E2778" t="str">
        <f t="shared" si="43"/>
        <v>bashfulembarrass</v>
      </c>
      <c r="F2778" t="e">
        <v>#N/A</v>
      </c>
      <c r="G2778" t="e">
        <v>#N/A</v>
      </c>
    </row>
    <row r="2779" spans="1:7">
      <c r="A2779" t="s">
        <v>2546</v>
      </c>
      <c r="B2779" t="s">
        <v>847</v>
      </c>
      <c r="C2779" t="s">
        <v>2029</v>
      </c>
      <c r="D2779">
        <v>1</v>
      </c>
      <c r="E2779" t="str">
        <f t="shared" si="43"/>
        <v>bashfulflushed</v>
      </c>
      <c r="F2779" t="e">
        <v>#N/A</v>
      </c>
      <c r="G2779" t="e">
        <v>#N/A</v>
      </c>
    </row>
    <row r="2780" spans="1:7">
      <c r="A2780" t="s">
        <v>2546</v>
      </c>
      <c r="B2780" t="s">
        <v>847</v>
      </c>
      <c r="C2780" t="s">
        <v>597</v>
      </c>
      <c r="D2780">
        <v>1</v>
      </c>
      <c r="E2780" t="str">
        <f t="shared" si="43"/>
        <v>bashfulgirls</v>
      </c>
      <c r="F2780" t="e">
        <v>#N/A</v>
      </c>
      <c r="G2780" t="e">
        <v>#N/A</v>
      </c>
    </row>
    <row r="2781" spans="1:7">
      <c r="A2781" t="s">
        <v>2546</v>
      </c>
      <c r="B2781" t="s">
        <v>847</v>
      </c>
      <c r="C2781" t="s">
        <v>1313</v>
      </c>
      <c r="D2781">
        <v>1</v>
      </c>
      <c r="E2781" t="str">
        <f t="shared" si="43"/>
        <v>bashfulkids</v>
      </c>
      <c r="F2781" t="e">
        <v>#N/A</v>
      </c>
      <c r="G2781" t="e">
        <v>#N/A</v>
      </c>
    </row>
    <row r="2782" spans="1:7">
      <c r="A2782" t="s">
        <v>2546</v>
      </c>
      <c r="B2782" t="s">
        <v>847</v>
      </c>
      <c r="C2782" t="s">
        <v>1086</v>
      </c>
      <c r="D2782">
        <v>1</v>
      </c>
      <c r="E2782" t="str">
        <f t="shared" si="43"/>
        <v>bashfullonely</v>
      </c>
      <c r="F2782" t="e">
        <v>#N/A</v>
      </c>
      <c r="G2782" t="e">
        <v>#N/A</v>
      </c>
    </row>
    <row r="2783" spans="1:7">
      <c r="A2783" t="s">
        <v>2546</v>
      </c>
      <c r="B2783" t="s">
        <v>847</v>
      </c>
      <c r="C2783" t="s">
        <v>2496</v>
      </c>
      <c r="D2783">
        <v>1</v>
      </c>
      <c r="E2783" t="str">
        <f t="shared" si="43"/>
        <v>bashfullonging</v>
      </c>
      <c r="F2783" t="e">
        <v>#N/A</v>
      </c>
      <c r="G2783" t="e">
        <v>#N/A</v>
      </c>
    </row>
    <row r="2784" spans="1:7">
      <c r="A2784" t="s">
        <v>2546</v>
      </c>
      <c r="B2784" t="s">
        <v>847</v>
      </c>
      <c r="C2784" t="s">
        <v>210</v>
      </c>
      <c r="D2784">
        <v>4</v>
      </c>
      <c r="E2784" t="str">
        <f t="shared" si="43"/>
        <v>bashfulred</v>
      </c>
      <c r="F2784" t="e">
        <v>#N/A</v>
      </c>
      <c r="G2784" t="e">
        <v>#N/A</v>
      </c>
    </row>
    <row r="2785" spans="1:7">
      <c r="A2785" t="s">
        <v>2546</v>
      </c>
      <c r="B2785" t="s">
        <v>847</v>
      </c>
      <c r="C2785" t="s">
        <v>972</v>
      </c>
      <c r="D2785">
        <v>1</v>
      </c>
      <c r="E2785" t="str">
        <f t="shared" si="43"/>
        <v>bashfulscared</v>
      </c>
      <c r="F2785" t="e">
        <v>#N/A</v>
      </c>
      <c r="G2785" t="e">
        <v>#N/A</v>
      </c>
    </row>
    <row r="2786" spans="1:7">
      <c r="A2786" t="s">
        <v>2546</v>
      </c>
      <c r="B2786" t="s">
        <v>847</v>
      </c>
      <c r="C2786" t="s">
        <v>729</v>
      </c>
      <c r="D2786">
        <v>1</v>
      </c>
      <c r="E2786" t="str">
        <f t="shared" si="43"/>
        <v>bashfulshame</v>
      </c>
      <c r="F2786" t="e">
        <v>#N/A</v>
      </c>
      <c r="G2786" t="e">
        <v>#N/A</v>
      </c>
    </row>
    <row r="2787" spans="1:7">
      <c r="A2787" t="s">
        <v>2546</v>
      </c>
      <c r="B2787" t="s">
        <v>847</v>
      </c>
      <c r="C2787" t="s">
        <v>1748</v>
      </c>
      <c r="D2787">
        <v>1</v>
      </c>
      <c r="E2787" t="str">
        <f t="shared" si="43"/>
        <v>bashfulsocial</v>
      </c>
      <c r="F2787" t="e">
        <v>#N/A</v>
      </c>
      <c r="G2787" t="e">
        <v>#N/A</v>
      </c>
    </row>
    <row r="2788" spans="1:7">
      <c r="A2788" t="s">
        <v>2546</v>
      </c>
      <c r="B2788" t="s">
        <v>847</v>
      </c>
      <c r="C2788" t="s">
        <v>1407</v>
      </c>
      <c r="D2788">
        <v>1</v>
      </c>
      <c r="E2788" t="str">
        <f t="shared" si="43"/>
        <v>bashfulunsure</v>
      </c>
      <c r="F2788" t="e">
        <v>#N/A</v>
      </c>
      <c r="G2788" t="e">
        <v>#N/A</v>
      </c>
    </row>
    <row r="2789" spans="1:7">
      <c r="A2789" t="s">
        <v>2546</v>
      </c>
      <c r="B2789" t="s">
        <v>847</v>
      </c>
      <c r="C2789" t="s">
        <v>960</v>
      </c>
      <c r="D2789">
        <v>1</v>
      </c>
      <c r="E2789" t="str">
        <f t="shared" si="43"/>
        <v>bashfulwomen</v>
      </c>
      <c r="F2789" t="e">
        <v>#N/A</v>
      </c>
      <c r="G2789" t="e">
        <v>#N/A</v>
      </c>
    </row>
    <row r="2790" spans="1:7">
      <c r="A2790" t="s">
        <v>2546</v>
      </c>
      <c r="B2790" t="s">
        <v>474</v>
      </c>
      <c r="C2790" t="s">
        <v>180</v>
      </c>
      <c r="D2790">
        <v>1</v>
      </c>
      <c r="E2790" t="str">
        <f t="shared" si="43"/>
        <v>beforeafter</v>
      </c>
      <c r="F2790">
        <v>0.85899999999999999</v>
      </c>
      <c r="G2790">
        <v>0.57099999999999995</v>
      </c>
    </row>
    <row r="2791" spans="1:7">
      <c r="A2791" t="s">
        <v>2546</v>
      </c>
      <c r="B2791" t="s">
        <v>474</v>
      </c>
      <c r="C2791" t="s">
        <v>2501</v>
      </c>
      <c r="D2791">
        <v>2</v>
      </c>
      <c r="E2791" t="str">
        <f t="shared" si="43"/>
        <v>beforebar</v>
      </c>
      <c r="F2791" t="e">
        <v>#N/A</v>
      </c>
      <c r="G2791" t="e">
        <v>#N/A</v>
      </c>
    </row>
    <row r="2792" spans="1:7">
      <c r="A2792" t="s">
        <v>2546</v>
      </c>
      <c r="B2792" t="s">
        <v>474</v>
      </c>
      <c r="C2792" t="s">
        <v>579</v>
      </c>
      <c r="D2792">
        <v>1</v>
      </c>
      <c r="E2792" t="str">
        <f t="shared" si="43"/>
        <v>beforeearlier</v>
      </c>
      <c r="F2792" t="e">
        <v>#N/A</v>
      </c>
      <c r="G2792" t="e">
        <v>#N/A</v>
      </c>
    </row>
    <row r="2793" spans="1:7">
      <c r="A2793" t="s">
        <v>2546</v>
      </c>
      <c r="B2793" t="s">
        <v>474</v>
      </c>
      <c r="C2793" t="s">
        <v>18</v>
      </c>
      <c r="D2793">
        <v>1</v>
      </c>
      <c r="E2793" t="str">
        <f t="shared" si="43"/>
        <v>beforelife</v>
      </c>
      <c r="F2793" t="e">
        <v>#N/A</v>
      </c>
      <c r="G2793" t="e">
        <v>#N/A</v>
      </c>
    </row>
    <row r="2794" spans="1:7">
      <c r="A2794" t="s">
        <v>2546</v>
      </c>
      <c r="B2794" t="s">
        <v>474</v>
      </c>
      <c r="C2794" t="s">
        <v>1033</v>
      </c>
      <c r="D2794">
        <v>1</v>
      </c>
      <c r="E2794" t="str">
        <f t="shared" si="43"/>
        <v>beforelong</v>
      </c>
      <c r="F2794" t="e">
        <v>#N/A</v>
      </c>
      <c r="G2794" t="e">
        <v>#N/A</v>
      </c>
    </row>
    <row r="2795" spans="1:7">
      <c r="A2795" t="s">
        <v>2546</v>
      </c>
      <c r="B2795" t="s">
        <v>474</v>
      </c>
      <c r="C2795" t="s">
        <v>2529</v>
      </c>
      <c r="D2795">
        <v>1</v>
      </c>
      <c r="E2795" t="str">
        <f t="shared" si="43"/>
        <v>beforenoon</v>
      </c>
      <c r="F2795" t="e">
        <v>#N/A</v>
      </c>
      <c r="G2795" t="e">
        <v>#N/A</v>
      </c>
    </row>
    <row r="2796" spans="1:7">
      <c r="A2796" t="s">
        <v>2546</v>
      </c>
      <c r="B2796" t="s">
        <v>474</v>
      </c>
      <c r="C2796" t="s">
        <v>569</v>
      </c>
      <c r="D2796">
        <v>2</v>
      </c>
      <c r="E2796" t="str">
        <f t="shared" si="43"/>
        <v>beforepast</v>
      </c>
      <c r="F2796" t="e">
        <v>#N/A</v>
      </c>
      <c r="G2796" t="e">
        <v>#N/A</v>
      </c>
    </row>
    <row r="2797" spans="1:7">
      <c r="A2797" t="s">
        <v>2546</v>
      </c>
      <c r="B2797" t="s">
        <v>474</v>
      </c>
      <c r="C2797" t="s">
        <v>2531</v>
      </c>
      <c r="D2797">
        <v>1</v>
      </c>
      <c r="E2797" t="str">
        <f t="shared" si="43"/>
        <v>beforeregret</v>
      </c>
      <c r="F2797" t="e">
        <v>#N/A</v>
      </c>
      <c r="G2797" t="e">
        <v>#N/A</v>
      </c>
    </row>
    <row r="2798" spans="1:7">
      <c r="A2798" t="s">
        <v>2546</v>
      </c>
      <c r="B2798" t="s">
        <v>474</v>
      </c>
      <c r="C2798" t="s">
        <v>1234</v>
      </c>
      <c r="D2798">
        <v>1</v>
      </c>
      <c r="E2798" t="str">
        <f t="shared" si="43"/>
        <v>beforestudy</v>
      </c>
      <c r="F2798" t="e">
        <v>#N/A</v>
      </c>
      <c r="G2798" t="e">
        <v>#N/A</v>
      </c>
    </row>
    <row r="2799" spans="1:7">
      <c r="A2799" t="s">
        <v>2546</v>
      </c>
      <c r="B2799" t="s">
        <v>474</v>
      </c>
      <c r="C2799" t="s">
        <v>115</v>
      </c>
      <c r="D2799">
        <v>2</v>
      </c>
      <c r="E2799" t="str">
        <f t="shared" si="43"/>
        <v>beforetime</v>
      </c>
      <c r="F2799" t="e">
        <v>#N/A</v>
      </c>
      <c r="G2799" t="e">
        <v>#N/A</v>
      </c>
    </row>
    <row r="2800" spans="1:7">
      <c r="A2800" t="s">
        <v>2546</v>
      </c>
      <c r="B2800" t="s">
        <v>474</v>
      </c>
      <c r="C2800" t="s">
        <v>2480</v>
      </c>
      <c r="D2800">
        <v>1</v>
      </c>
      <c r="E2800" t="str">
        <f t="shared" si="43"/>
        <v>beforetoday</v>
      </c>
      <c r="F2800" t="e">
        <v>#N/A</v>
      </c>
      <c r="G2800" t="e">
        <v>#N/A</v>
      </c>
    </row>
    <row r="2801" spans="1:7">
      <c r="A2801" t="s">
        <v>2546</v>
      </c>
      <c r="B2801" t="s">
        <v>474</v>
      </c>
      <c r="C2801" t="s">
        <v>1634</v>
      </c>
      <c r="D2801">
        <v>3</v>
      </c>
      <c r="E2801" t="str">
        <f t="shared" si="43"/>
        <v>beforetomorrow</v>
      </c>
      <c r="F2801" t="e">
        <v>#N/A</v>
      </c>
      <c r="G2801" t="e">
        <v>#N/A</v>
      </c>
    </row>
    <row r="2802" spans="1:7">
      <c r="A2802" t="s">
        <v>2546</v>
      </c>
      <c r="B2802" t="s">
        <v>474</v>
      </c>
      <c r="C2802" t="s">
        <v>3140</v>
      </c>
      <c r="D2802">
        <v>2</v>
      </c>
      <c r="E2802" t="str">
        <f t="shared" si="43"/>
        <v>beforetv</v>
      </c>
      <c r="F2802" t="e">
        <v>#N/A</v>
      </c>
      <c r="G2802" t="e">
        <v>#N/A</v>
      </c>
    </row>
    <row r="2803" spans="1:7">
      <c r="A2803" t="s">
        <v>2546</v>
      </c>
      <c r="B2803" t="s">
        <v>474</v>
      </c>
      <c r="C2803" t="s">
        <v>1627</v>
      </c>
      <c r="D2803">
        <v>1</v>
      </c>
      <c r="E2803" t="str">
        <f t="shared" si="43"/>
        <v>beforeyesterday</v>
      </c>
      <c r="F2803">
        <v>1.2999999999999999E-2</v>
      </c>
      <c r="G2803">
        <v>0</v>
      </c>
    </row>
    <row r="2804" spans="1:7">
      <c r="A2804" t="s">
        <v>2546</v>
      </c>
      <c r="B2804" t="s">
        <v>282</v>
      </c>
      <c r="C2804" t="s">
        <v>2501</v>
      </c>
      <c r="D2804">
        <v>2</v>
      </c>
      <c r="E2804" t="str">
        <f t="shared" si="43"/>
        <v>beginningbar</v>
      </c>
      <c r="F2804" t="e">
        <v>#N/A</v>
      </c>
      <c r="G2804" t="e">
        <v>#N/A</v>
      </c>
    </row>
    <row r="2805" spans="1:7">
      <c r="A2805" t="s">
        <v>2546</v>
      </c>
      <c r="B2805" t="s">
        <v>282</v>
      </c>
      <c r="C2805" t="s">
        <v>155</v>
      </c>
      <c r="D2805">
        <v>3</v>
      </c>
      <c r="E2805" t="str">
        <f t="shared" si="43"/>
        <v>beginningend</v>
      </c>
      <c r="F2805">
        <v>0.747</v>
      </c>
      <c r="G2805">
        <v>0</v>
      </c>
    </row>
    <row r="2806" spans="1:7">
      <c r="A2806" t="s">
        <v>2546</v>
      </c>
      <c r="B2806" t="s">
        <v>282</v>
      </c>
      <c r="C2806" t="s">
        <v>825</v>
      </c>
      <c r="D2806">
        <v>1</v>
      </c>
      <c r="E2806" t="str">
        <f t="shared" si="43"/>
        <v>beginninggood</v>
      </c>
      <c r="F2806" t="e">
        <v>#N/A</v>
      </c>
      <c r="G2806" t="e">
        <v>#N/A</v>
      </c>
    </row>
    <row r="2807" spans="1:7">
      <c r="A2807" t="s">
        <v>2546</v>
      </c>
      <c r="B2807" t="s">
        <v>282</v>
      </c>
      <c r="C2807" t="s">
        <v>18</v>
      </c>
      <c r="D2807">
        <v>1</v>
      </c>
      <c r="E2807" t="str">
        <f t="shared" si="43"/>
        <v>beginninglife</v>
      </c>
      <c r="F2807" t="e">
        <v>#N/A</v>
      </c>
      <c r="G2807" t="e">
        <v>#N/A</v>
      </c>
    </row>
    <row r="2808" spans="1:7">
      <c r="A2808" t="s">
        <v>2546</v>
      </c>
      <c r="B2808" t="s">
        <v>282</v>
      </c>
      <c r="C2808" t="s">
        <v>1265</v>
      </c>
      <c r="D2808">
        <v>2</v>
      </c>
      <c r="E2808" t="str">
        <f t="shared" si="43"/>
        <v>beginningomega</v>
      </c>
      <c r="F2808" t="e">
        <v>#N/A</v>
      </c>
      <c r="G2808" t="e">
        <v>#N/A</v>
      </c>
    </row>
    <row r="2809" spans="1:7">
      <c r="A2809" t="s">
        <v>2546</v>
      </c>
      <c r="B2809" t="s">
        <v>282</v>
      </c>
      <c r="C2809" t="s">
        <v>1305</v>
      </c>
      <c r="D2809">
        <v>1</v>
      </c>
      <c r="E2809" t="str">
        <f t="shared" si="43"/>
        <v>beginningrace</v>
      </c>
      <c r="F2809" t="e">
        <v>#N/A</v>
      </c>
      <c r="G2809" t="e">
        <v>#N/A</v>
      </c>
    </row>
    <row r="2810" spans="1:7">
      <c r="A2810" t="s">
        <v>2546</v>
      </c>
      <c r="B2810" t="s">
        <v>282</v>
      </c>
      <c r="C2810" t="s">
        <v>168</v>
      </c>
      <c r="D2810">
        <v>3</v>
      </c>
      <c r="E2810" t="str">
        <f t="shared" si="43"/>
        <v>beginningstart</v>
      </c>
      <c r="F2810">
        <v>0.158</v>
      </c>
      <c r="G2810">
        <v>0</v>
      </c>
    </row>
    <row r="2811" spans="1:7">
      <c r="A2811" t="s">
        <v>2546</v>
      </c>
      <c r="B2811" t="s">
        <v>282</v>
      </c>
      <c r="C2811" t="s">
        <v>212</v>
      </c>
      <c r="D2811">
        <v>1</v>
      </c>
      <c r="E2811" t="str">
        <f t="shared" si="43"/>
        <v>beginningsunrise</v>
      </c>
      <c r="F2811" t="e">
        <v>#N/A</v>
      </c>
      <c r="G2811" t="e">
        <v>#N/A</v>
      </c>
    </row>
    <row r="2812" spans="1:7">
      <c r="A2812" t="s">
        <v>2546</v>
      </c>
      <c r="B2812" t="s">
        <v>282</v>
      </c>
      <c r="C2812" t="s">
        <v>12</v>
      </c>
      <c r="D2812">
        <v>1</v>
      </c>
      <c r="E2812" t="str">
        <f t="shared" si="43"/>
        <v>beginningtest</v>
      </c>
      <c r="F2812" t="e">
        <v>#N/A</v>
      </c>
      <c r="G2812" t="e">
        <v>#N/A</v>
      </c>
    </row>
    <row r="2813" spans="1:7">
      <c r="A2813" t="s">
        <v>2546</v>
      </c>
      <c r="B2813" t="s">
        <v>282</v>
      </c>
      <c r="C2813" t="s">
        <v>115</v>
      </c>
      <c r="D2813">
        <v>3</v>
      </c>
      <c r="E2813" t="str">
        <f t="shared" si="43"/>
        <v>beginningtime</v>
      </c>
      <c r="F2813" t="e">
        <v>#N/A</v>
      </c>
      <c r="G2813" t="e">
        <v>#N/A</v>
      </c>
    </row>
    <row r="2814" spans="1:7">
      <c r="A2814" t="s">
        <v>2546</v>
      </c>
      <c r="B2814" t="s">
        <v>282</v>
      </c>
      <c r="C2814" t="s">
        <v>1634</v>
      </c>
      <c r="D2814">
        <v>1</v>
      </c>
      <c r="E2814" t="str">
        <f t="shared" si="43"/>
        <v>beginningtomorrow</v>
      </c>
      <c r="F2814" t="e">
        <v>#N/A</v>
      </c>
      <c r="G2814" t="e">
        <v>#N/A</v>
      </c>
    </row>
    <row r="2815" spans="1:7">
      <c r="A2815" t="s">
        <v>2546</v>
      </c>
      <c r="B2815" t="s">
        <v>282</v>
      </c>
      <c r="C2815" t="s">
        <v>3140</v>
      </c>
      <c r="D2815">
        <v>1</v>
      </c>
      <c r="E2815" t="str">
        <f t="shared" si="43"/>
        <v>beginningtv</v>
      </c>
      <c r="F2815" t="e">
        <v>#N/A</v>
      </c>
      <c r="G2815" t="e">
        <v>#N/A</v>
      </c>
    </row>
    <row r="2816" spans="1:7">
      <c r="A2816" t="s">
        <v>2546</v>
      </c>
      <c r="B2816" t="s">
        <v>282</v>
      </c>
      <c r="C2816" t="s">
        <v>235</v>
      </c>
      <c r="D2816">
        <v>1</v>
      </c>
      <c r="E2816" t="str">
        <f t="shared" si="43"/>
        <v>beginningwork</v>
      </c>
      <c r="F2816" t="e">
        <v>#N/A</v>
      </c>
      <c r="G2816" t="e">
        <v>#N/A</v>
      </c>
    </row>
    <row r="2817" spans="1:7">
      <c r="A2817" t="s">
        <v>2546</v>
      </c>
      <c r="B2817" t="s">
        <v>252</v>
      </c>
      <c r="C2817" t="s">
        <v>2479</v>
      </c>
      <c r="D2817">
        <v>1</v>
      </c>
      <c r="E2817" t="str">
        <f t="shared" si="43"/>
        <v>bodybeaches</v>
      </c>
      <c r="F2817" t="e">
        <v>#N/A</v>
      </c>
      <c r="G2817" t="e">
        <v>#N/A</v>
      </c>
    </row>
    <row r="2818" spans="1:7">
      <c r="A2818" t="s">
        <v>2546</v>
      </c>
      <c r="B2818" t="s">
        <v>252</v>
      </c>
      <c r="C2818" t="s">
        <v>2330</v>
      </c>
      <c r="D2818">
        <v>1</v>
      </c>
      <c r="E2818" t="str">
        <f t="shared" ref="E2818:E2881" si="44">CONCATENATE(LOWER(B2818),LOWER(C2818))</f>
        <v>bodybikini</v>
      </c>
      <c r="F2818" t="e">
        <v>#N/A</v>
      </c>
      <c r="G2818" t="e">
        <v>#N/A</v>
      </c>
    </row>
    <row r="2819" spans="1:7">
      <c r="A2819" t="s">
        <v>2546</v>
      </c>
      <c r="B2819" t="s">
        <v>252</v>
      </c>
      <c r="C2819" t="s">
        <v>1330</v>
      </c>
      <c r="D2819">
        <v>2</v>
      </c>
      <c r="E2819" t="str">
        <f t="shared" si="44"/>
        <v>bodyexercise</v>
      </c>
      <c r="F2819">
        <v>2.7E-2</v>
      </c>
      <c r="G2819">
        <v>1.4E-2</v>
      </c>
    </row>
    <row r="2820" spans="1:7">
      <c r="A2820" t="s">
        <v>2546</v>
      </c>
      <c r="B2820" t="s">
        <v>252</v>
      </c>
      <c r="C2820" t="s">
        <v>745</v>
      </c>
      <c r="D2820">
        <v>1</v>
      </c>
      <c r="E2820" t="str">
        <f t="shared" si="44"/>
        <v>bodyhurt</v>
      </c>
      <c r="F2820" t="e">
        <v>#N/A</v>
      </c>
      <c r="G2820" t="e">
        <v>#N/A</v>
      </c>
    </row>
    <row r="2821" spans="1:7">
      <c r="A2821" t="s">
        <v>2546</v>
      </c>
      <c r="B2821" t="s">
        <v>252</v>
      </c>
      <c r="C2821" t="s">
        <v>1594</v>
      </c>
      <c r="D2821">
        <v>1</v>
      </c>
      <c r="E2821" t="str">
        <f t="shared" si="44"/>
        <v>bodymuscle</v>
      </c>
      <c r="F2821">
        <v>9.5000000000000001E-2</v>
      </c>
      <c r="G2821">
        <v>4.8000000000000001E-2</v>
      </c>
    </row>
    <row r="2822" spans="1:7">
      <c r="A2822" t="s">
        <v>2546</v>
      </c>
      <c r="B2822" t="s">
        <v>252</v>
      </c>
      <c r="C2822" t="s">
        <v>1594</v>
      </c>
      <c r="D2822">
        <v>1</v>
      </c>
      <c r="E2822" t="str">
        <f t="shared" si="44"/>
        <v>bodymuscle</v>
      </c>
      <c r="F2822">
        <v>9.5000000000000001E-2</v>
      </c>
      <c r="G2822">
        <v>4.8000000000000001E-2</v>
      </c>
    </row>
    <row r="2823" spans="1:7">
      <c r="A2823" t="s">
        <v>2546</v>
      </c>
      <c r="B2823" t="s">
        <v>252</v>
      </c>
      <c r="C2823" t="s">
        <v>2053</v>
      </c>
      <c r="D2823">
        <v>1</v>
      </c>
      <c r="E2823" t="str">
        <f t="shared" si="44"/>
        <v>bodypain</v>
      </c>
      <c r="F2823" t="e">
        <v>#N/A</v>
      </c>
      <c r="G2823" t="e">
        <v>#N/A</v>
      </c>
    </row>
    <row r="2824" spans="1:7">
      <c r="A2824" t="s">
        <v>2546</v>
      </c>
      <c r="B2824" t="s">
        <v>252</v>
      </c>
      <c r="C2824" t="s">
        <v>2487</v>
      </c>
      <c r="D2824">
        <v>1</v>
      </c>
      <c r="E2824" t="str">
        <f t="shared" si="44"/>
        <v>bodyporn</v>
      </c>
      <c r="F2824" t="e">
        <v>#N/A</v>
      </c>
      <c r="G2824" t="e">
        <v>#N/A</v>
      </c>
    </row>
    <row r="2825" spans="1:7">
      <c r="A2825" t="s">
        <v>2546</v>
      </c>
      <c r="B2825" t="s">
        <v>252</v>
      </c>
      <c r="C2825" t="s">
        <v>1333</v>
      </c>
      <c r="D2825">
        <v>1</v>
      </c>
      <c r="E2825" t="str">
        <f t="shared" si="44"/>
        <v>bodyrunning</v>
      </c>
      <c r="F2825" t="e">
        <v>#N/A</v>
      </c>
      <c r="G2825" t="e">
        <v>#N/A</v>
      </c>
    </row>
    <row r="2826" spans="1:7">
      <c r="A2826" t="s">
        <v>2546</v>
      </c>
      <c r="B2826" t="s">
        <v>252</v>
      </c>
      <c r="C2826" t="s">
        <v>1262</v>
      </c>
      <c r="D2826">
        <v>1</v>
      </c>
      <c r="E2826" t="str">
        <f t="shared" si="44"/>
        <v>bodysuit</v>
      </c>
      <c r="F2826" t="e">
        <v>#N/A</v>
      </c>
      <c r="G2826" t="e">
        <v>#N/A</v>
      </c>
    </row>
    <row r="2827" spans="1:7">
      <c r="A2827" t="s">
        <v>2546</v>
      </c>
      <c r="B2827" t="s">
        <v>252</v>
      </c>
      <c r="C2827" t="s">
        <v>1379</v>
      </c>
      <c r="D2827">
        <v>1</v>
      </c>
      <c r="E2827" t="str">
        <f t="shared" si="44"/>
        <v>bodysun</v>
      </c>
      <c r="F2827" t="e">
        <v>#N/A</v>
      </c>
      <c r="G2827" t="e">
        <v>#N/A</v>
      </c>
    </row>
    <row r="2828" spans="1:7">
      <c r="A2828" t="s">
        <v>2546</v>
      </c>
      <c r="B2828" t="s">
        <v>252</v>
      </c>
      <c r="C2828" t="s">
        <v>342</v>
      </c>
      <c r="D2828">
        <v>1</v>
      </c>
      <c r="E2828" t="str">
        <f t="shared" si="44"/>
        <v>bodyswim</v>
      </c>
      <c r="F2828" t="e">
        <v>#N/A</v>
      </c>
      <c r="G2828" t="e">
        <v>#N/A</v>
      </c>
    </row>
    <row r="2829" spans="1:7">
      <c r="A2829" t="s">
        <v>2546</v>
      </c>
      <c r="B2829" t="s">
        <v>252</v>
      </c>
      <c r="C2829" t="s">
        <v>2492</v>
      </c>
      <c r="D2829">
        <v>1</v>
      </c>
      <c r="E2829" t="str">
        <f t="shared" si="44"/>
        <v>bodyswimsuit</v>
      </c>
      <c r="F2829" t="e">
        <v>#N/A</v>
      </c>
      <c r="G2829" t="e">
        <v>#N/A</v>
      </c>
    </row>
    <row r="2830" spans="1:7">
      <c r="A2830" t="s">
        <v>2546</v>
      </c>
      <c r="B2830" t="s">
        <v>252</v>
      </c>
      <c r="C2830" t="s">
        <v>960</v>
      </c>
      <c r="D2830">
        <v>5</v>
      </c>
      <c r="E2830" t="str">
        <f t="shared" si="44"/>
        <v>bodywomen</v>
      </c>
      <c r="F2830" t="e">
        <v>#N/A</v>
      </c>
      <c r="G2830" t="e">
        <v>#N/A</v>
      </c>
    </row>
    <row r="2831" spans="1:7">
      <c r="A2831" t="s">
        <v>2546</v>
      </c>
      <c r="B2831" t="s">
        <v>252</v>
      </c>
      <c r="C2831" t="s">
        <v>1219</v>
      </c>
      <c r="D2831">
        <v>1</v>
      </c>
      <c r="E2831" t="str">
        <f t="shared" si="44"/>
        <v>bodyworkout</v>
      </c>
      <c r="F2831">
        <v>1.4E-2</v>
      </c>
      <c r="G2831">
        <v>0</v>
      </c>
    </row>
    <row r="2832" spans="1:7">
      <c r="A2832" t="s">
        <v>2546</v>
      </c>
      <c r="B2832" t="s">
        <v>211</v>
      </c>
      <c r="C2832" t="s">
        <v>2512</v>
      </c>
      <c r="D2832">
        <v>1</v>
      </c>
      <c r="E2832" t="str">
        <f t="shared" si="44"/>
        <v>breakannihilate</v>
      </c>
      <c r="F2832" t="e">
        <v>#N/A</v>
      </c>
      <c r="G2832" t="e">
        <v>#N/A</v>
      </c>
    </row>
    <row r="2833" spans="1:7">
      <c r="A2833" t="s">
        <v>2546</v>
      </c>
      <c r="B2833" t="s">
        <v>211</v>
      </c>
      <c r="C2833" t="s">
        <v>2501</v>
      </c>
      <c r="D2833">
        <v>1</v>
      </c>
      <c r="E2833" t="str">
        <f t="shared" si="44"/>
        <v>breakbar</v>
      </c>
      <c r="F2833" t="e">
        <v>#N/A</v>
      </c>
      <c r="G2833" t="e">
        <v>#N/A</v>
      </c>
    </row>
    <row r="2834" spans="1:7">
      <c r="A2834" t="s">
        <v>2546</v>
      </c>
      <c r="B2834" t="s">
        <v>211</v>
      </c>
      <c r="C2834" t="s">
        <v>2510</v>
      </c>
      <c r="D2834">
        <v>2</v>
      </c>
      <c r="E2834" t="str">
        <f t="shared" si="44"/>
        <v>breakbeer</v>
      </c>
      <c r="F2834" t="e">
        <v>#N/A</v>
      </c>
      <c r="G2834" t="e">
        <v>#N/A</v>
      </c>
    </row>
    <row r="2835" spans="1:7">
      <c r="A2835" t="s">
        <v>2546</v>
      </c>
      <c r="B2835" t="s">
        <v>211</v>
      </c>
      <c r="C2835" t="s">
        <v>2503</v>
      </c>
      <c r="D2835">
        <v>1</v>
      </c>
      <c r="E2835" t="str">
        <f t="shared" si="44"/>
        <v>breakburn</v>
      </c>
      <c r="F2835" t="e">
        <v>#N/A</v>
      </c>
      <c r="G2835" t="e">
        <v>#N/A</v>
      </c>
    </row>
    <row r="2836" spans="1:7">
      <c r="A2836" t="s">
        <v>2546</v>
      </c>
      <c r="B2836" t="s">
        <v>211</v>
      </c>
      <c r="C2836" t="s">
        <v>694</v>
      </c>
      <c r="D2836">
        <v>1</v>
      </c>
      <c r="E2836" t="str">
        <f t="shared" si="44"/>
        <v>breakchair</v>
      </c>
      <c r="F2836" t="e">
        <v>#N/A</v>
      </c>
      <c r="G2836" t="e">
        <v>#N/A</v>
      </c>
    </row>
    <row r="2837" spans="1:7">
      <c r="A2837" t="s">
        <v>2546</v>
      </c>
      <c r="B2837" t="s">
        <v>211</v>
      </c>
      <c r="C2837" t="s">
        <v>2544</v>
      </c>
      <c r="D2837">
        <v>2</v>
      </c>
      <c r="E2837" t="str">
        <f t="shared" si="44"/>
        <v>breakcigarettes</v>
      </c>
      <c r="F2837" t="e">
        <v>#N/A</v>
      </c>
      <c r="G2837" t="e">
        <v>#N/A</v>
      </c>
    </row>
    <row r="2838" spans="1:7">
      <c r="A2838" t="s">
        <v>2546</v>
      </c>
      <c r="B2838" t="s">
        <v>211</v>
      </c>
      <c r="C2838" t="s">
        <v>1191</v>
      </c>
      <c r="D2838">
        <v>1</v>
      </c>
      <c r="E2838" t="str">
        <f t="shared" si="44"/>
        <v>breakcoffee</v>
      </c>
      <c r="F2838" t="e">
        <v>#N/A</v>
      </c>
      <c r="G2838" t="e">
        <v>#N/A</v>
      </c>
    </row>
    <row r="2839" spans="1:7">
      <c r="A2839" t="s">
        <v>2546</v>
      </c>
      <c r="B2839" t="s">
        <v>211</v>
      </c>
      <c r="C2839" t="s">
        <v>846</v>
      </c>
      <c r="D2839">
        <v>1</v>
      </c>
      <c r="E2839" t="str">
        <f t="shared" si="44"/>
        <v>breakcomputer</v>
      </c>
      <c r="F2839" t="e">
        <v>#N/A</v>
      </c>
      <c r="G2839" t="e">
        <v>#N/A</v>
      </c>
    </row>
    <row r="2840" spans="1:7">
      <c r="A2840" t="s">
        <v>2546</v>
      </c>
      <c r="B2840" t="s">
        <v>211</v>
      </c>
      <c r="C2840" t="s">
        <v>1808</v>
      </c>
      <c r="D2840">
        <v>1</v>
      </c>
      <c r="E2840" t="str">
        <f t="shared" si="44"/>
        <v>breakdestroy</v>
      </c>
      <c r="F2840">
        <v>6.0999999999999999E-2</v>
      </c>
      <c r="G2840">
        <v>3.9E-2</v>
      </c>
    </row>
    <row r="2841" spans="1:7">
      <c r="A2841" t="s">
        <v>2546</v>
      </c>
      <c r="B2841" t="s">
        <v>211</v>
      </c>
      <c r="C2841" t="s">
        <v>271</v>
      </c>
      <c r="D2841">
        <v>1</v>
      </c>
      <c r="E2841" t="str">
        <f t="shared" si="44"/>
        <v>breakdoor</v>
      </c>
      <c r="F2841" t="e">
        <v>#N/A</v>
      </c>
      <c r="G2841" t="e">
        <v>#N/A</v>
      </c>
    </row>
    <row r="2842" spans="1:7">
      <c r="A2842" t="s">
        <v>2546</v>
      </c>
      <c r="B2842" t="s">
        <v>211</v>
      </c>
      <c r="C2842" t="s">
        <v>271</v>
      </c>
      <c r="D2842">
        <v>1</v>
      </c>
      <c r="E2842" t="str">
        <f t="shared" si="44"/>
        <v>breakdoor</v>
      </c>
      <c r="F2842" t="e">
        <v>#N/A</v>
      </c>
      <c r="G2842" t="e">
        <v>#N/A</v>
      </c>
    </row>
    <row r="2843" spans="1:7">
      <c r="A2843" t="s">
        <v>2546</v>
      </c>
      <c r="B2843" t="s">
        <v>211</v>
      </c>
      <c r="C2843" t="s">
        <v>1873</v>
      </c>
      <c r="D2843">
        <v>1</v>
      </c>
      <c r="E2843" t="str">
        <f t="shared" si="44"/>
        <v>breakmug</v>
      </c>
      <c r="F2843" t="e">
        <v>#N/A</v>
      </c>
      <c r="G2843" t="e">
        <v>#N/A</v>
      </c>
    </row>
    <row r="2844" spans="1:7">
      <c r="A2844" t="s">
        <v>2546</v>
      </c>
      <c r="B2844" t="s">
        <v>211</v>
      </c>
      <c r="C2844" t="s">
        <v>67</v>
      </c>
      <c r="D2844">
        <v>2</v>
      </c>
      <c r="E2844" t="str">
        <f t="shared" si="44"/>
        <v>breakrelax</v>
      </c>
      <c r="F2844" t="e">
        <v>#N/A</v>
      </c>
      <c r="G2844" t="e">
        <v>#N/A</v>
      </c>
    </row>
    <row r="2845" spans="1:7">
      <c r="A2845" t="s">
        <v>2546</v>
      </c>
      <c r="B2845" t="s">
        <v>211</v>
      </c>
      <c r="C2845" t="s">
        <v>491</v>
      </c>
      <c r="D2845">
        <v>1</v>
      </c>
      <c r="E2845" t="str">
        <f t="shared" si="44"/>
        <v>breaksmash</v>
      </c>
      <c r="F2845">
        <v>3.9E-2</v>
      </c>
      <c r="G2845">
        <v>0.17599999999999999</v>
      </c>
    </row>
    <row r="2846" spans="1:7">
      <c r="A2846" t="s">
        <v>2546</v>
      </c>
      <c r="B2846" t="s">
        <v>211</v>
      </c>
      <c r="C2846" t="s">
        <v>1192</v>
      </c>
      <c r="D2846">
        <v>1</v>
      </c>
      <c r="E2846" t="str">
        <f t="shared" si="44"/>
        <v>breaksmoke</v>
      </c>
      <c r="F2846" t="e">
        <v>#N/A</v>
      </c>
      <c r="G2846" t="e">
        <v>#N/A</v>
      </c>
    </row>
    <row r="2847" spans="1:7">
      <c r="A2847" t="s">
        <v>2546</v>
      </c>
      <c r="B2847" t="s">
        <v>211</v>
      </c>
      <c r="C2847" t="s">
        <v>2484</v>
      </c>
      <c r="D2847">
        <v>1</v>
      </c>
      <c r="E2847" t="str">
        <f t="shared" si="44"/>
        <v>breaktoys</v>
      </c>
      <c r="F2847" t="e">
        <v>#N/A</v>
      </c>
      <c r="G2847" t="e">
        <v>#N/A</v>
      </c>
    </row>
    <row r="2848" spans="1:7">
      <c r="A2848" t="s">
        <v>2546</v>
      </c>
      <c r="B2848" t="s">
        <v>211</v>
      </c>
      <c r="C2848" t="s">
        <v>3140</v>
      </c>
      <c r="D2848">
        <v>1</v>
      </c>
      <c r="E2848" t="str">
        <f t="shared" si="44"/>
        <v>breaktv</v>
      </c>
      <c r="F2848" t="e">
        <v>#N/A</v>
      </c>
      <c r="G2848" t="e">
        <v>#N/A</v>
      </c>
    </row>
    <row r="2849" spans="1:7">
      <c r="A2849" t="s">
        <v>2546</v>
      </c>
      <c r="B2849" t="s">
        <v>211</v>
      </c>
      <c r="C2849" t="s">
        <v>307</v>
      </c>
      <c r="D2849">
        <v>1</v>
      </c>
      <c r="E2849" t="str">
        <f t="shared" si="44"/>
        <v>breakwindow</v>
      </c>
      <c r="F2849" t="e">
        <v>#N/A</v>
      </c>
      <c r="G2849" t="e">
        <v>#N/A</v>
      </c>
    </row>
    <row r="2850" spans="1:7">
      <c r="A2850" t="s">
        <v>2546</v>
      </c>
      <c r="B2850" t="s">
        <v>785</v>
      </c>
      <c r="C2850" t="s">
        <v>2498</v>
      </c>
      <c r="D2850">
        <v>1</v>
      </c>
      <c r="E2850" t="str">
        <f t="shared" si="44"/>
        <v>cardealership</v>
      </c>
      <c r="F2850" t="e">
        <v>#N/A</v>
      </c>
      <c r="G2850" t="e">
        <v>#N/A</v>
      </c>
    </row>
    <row r="2851" spans="1:7">
      <c r="A2851" t="s">
        <v>2546</v>
      </c>
      <c r="B2851" t="s">
        <v>785</v>
      </c>
      <c r="C2851" t="s">
        <v>2535</v>
      </c>
      <c r="D2851">
        <v>1</v>
      </c>
      <c r="E2851" t="str">
        <f t="shared" si="44"/>
        <v>caressential</v>
      </c>
      <c r="F2851" t="e">
        <v>#N/A</v>
      </c>
      <c r="G2851" t="e">
        <v>#N/A</v>
      </c>
    </row>
    <row r="2852" spans="1:7">
      <c r="A2852" t="s">
        <v>2546</v>
      </c>
      <c r="B2852" t="s">
        <v>785</v>
      </c>
      <c r="C2852" t="s">
        <v>983</v>
      </c>
      <c r="D2852">
        <v>3</v>
      </c>
      <c r="E2852" t="str">
        <f t="shared" si="44"/>
        <v>carford</v>
      </c>
      <c r="F2852" t="e">
        <v>#N/A</v>
      </c>
      <c r="G2852" t="e">
        <v>#N/A</v>
      </c>
    </row>
    <row r="2853" spans="1:7">
      <c r="A2853" t="s">
        <v>2546</v>
      </c>
      <c r="B2853" t="s">
        <v>785</v>
      </c>
      <c r="C2853" t="s">
        <v>117</v>
      </c>
      <c r="D2853">
        <v>2</v>
      </c>
      <c r="E2853" t="str">
        <f t="shared" si="44"/>
        <v>cargas</v>
      </c>
      <c r="F2853">
        <v>3.9E-2</v>
      </c>
      <c r="G2853">
        <v>0.378</v>
      </c>
    </row>
    <row r="2854" spans="1:7">
      <c r="A2854" t="s">
        <v>2546</v>
      </c>
      <c r="B2854" t="s">
        <v>785</v>
      </c>
      <c r="C2854" t="s">
        <v>2500</v>
      </c>
      <c r="D2854">
        <v>1</v>
      </c>
      <c r="E2854" t="str">
        <f t="shared" si="44"/>
        <v>carimports</v>
      </c>
      <c r="F2854" t="e">
        <v>#N/A</v>
      </c>
      <c r="G2854" t="e">
        <v>#N/A</v>
      </c>
    </row>
    <row r="2855" spans="1:7">
      <c r="A2855" t="s">
        <v>2546</v>
      </c>
      <c r="B2855" t="s">
        <v>785</v>
      </c>
      <c r="C2855" t="s">
        <v>2494</v>
      </c>
      <c r="D2855">
        <v>1</v>
      </c>
      <c r="E2855" t="str">
        <f t="shared" si="44"/>
        <v>carmarket</v>
      </c>
      <c r="F2855" t="e">
        <v>#N/A</v>
      </c>
      <c r="G2855" t="e">
        <v>#N/A</v>
      </c>
    </row>
    <row r="2856" spans="1:7">
      <c r="A2856" t="s">
        <v>2546</v>
      </c>
      <c r="B2856" t="s">
        <v>785</v>
      </c>
      <c r="C2856" t="s">
        <v>1487</v>
      </c>
      <c r="D2856">
        <v>1</v>
      </c>
      <c r="E2856" t="str">
        <f t="shared" si="44"/>
        <v>carmileage</v>
      </c>
      <c r="F2856" t="e">
        <v>#N/A</v>
      </c>
      <c r="G2856" t="e">
        <v>#N/A</v>
      </c>
    </row>
    <row r="2857" spans="1:7">
      <c r="A2857" t="s">
        <v>2546</v>
      </c>
      <c r="B2857" t="s">
        <v>785</v>
      </c>
      <c r="C2857" t="s">
        <v>2504</v>
      </c>
      <c r="D2857">
        <v>1</v>
      </c>
      <c r="E2857" t="str">
        <f t="shared" si="44"/>
        <v>carplants</v>
      </c>
      <c r="F2857" t="e">
        <v>#N/A</v>
      </c>
      <c r="G2857" t="e">
        <v>#N/A</v>
      </c>
    </row>
    <row r="2858" spans="1:7">
      <c r="A2858" t="s">
        <v>2546</v>
      </c>
      <c r="B2858" t="s">
        <v>785</v>
      </c>
      <c r="C2858" t="s">
        <v>2482</v>
      </c>
      <c r="D2858">
        <v>1</v>
      </c>
      <c r="E2858" t="str">
        <f t="shared" si="44"/>
        <v>carrepairs</v>
      </c>
      <c r="F2858" t="e">
        <v>#N/A</v>
      </c>
      <c r="G2858" t="e">
        <v>#N/A</v>
      </c>
    </row>
    <row r="2859" spans="1:7">
      <c r="A2859" t="s">
        <v>2546</v>
      </c>
      <c r="B2859" t="s">
        <v>785</v>
      </c>
      <c r="C2859" t="s">
        <v>573</v>
      </c>
      <c r="D2859">
        <v>1</v>
      </c>
      <c r="E2859" t="str">
        <f t="shared" si="44"/>
        <v>carroad</v>
      </c>
      <c r="F2859">
        <v>1.0999999999999999E-2</v>
      </c>
      <c r="G2859">
        <v>4.4999999999999998E-2</v>
      </c>
    </row>
    <row r="2860" spans="1:7">
      <c r="A2860" t="s">
        <v>2546</v>
      </c>
      <c r="B2860" t="s">
        <v>785</v>
      </c>
      <c r="C2860" t="s">
        <v>2507</v>
      </c>
      <c r="D2860">
        <v>1</v>
      </c>
      <c r="E2860" t="str">
        <f t="shared" si="44"/>
        <v>carsalesmen</v>
      </c>
      <c r="F2860" t="e">
        <v>#N/A</v>
      </c>
      <c r="G2860" t="e">
        <v>#N/A</v>
      </c>
    </row>
    <row r="2861" spans="1:7">
      <c r="A2861" t="s">
        <v>2546</v>
      </c>
      <c r="B2861" t="s">
        <v>785</v>
      </c>
      <c r="C2861" t="s">
        <v>411</v>
      </c>
      <c r="D2861">
        <v>1</v>
      </c>
      <c r="E2861" t="str">
        <f t="shared" si="44"/>
        <v>carstress</v>
      </c>
      <c r="F2861" t="e">
        <v>#N/A</v>
      </c>
      <c r="G2861" t="e">
        <v>#N/A</v>
      </c>
    </row>
    <row r="2862" spans="1:7">
      <c r="A2862" t="s">
        <v>2546</v>
      </c>
      <c r="B2862" t="s">
        <v>785</v>
      </c>
      <c r="C2862" t="s">
        <v>1780</v>
      </c>
      <c r="D2862">
        <v>1</v>
      </c>
      <c r="E2862" t="str">
        <f t="shared" si="44"/>
        <v>cartoyota</v>
      </c>
      <c r="F2862">
        <v>1.0999999999999999E-2</v>
      </c>
      <c r="G2862" t="s">
        <v>2783</v>
      </c>
    </row>
    <row r="2863" spans="1:7">
      <c r="A2863" t="s">
        <v>2546</v>
      </c>
      <c r="B2863" t="s">
        <v>785</v>
      </c>
      <c r="C2863" t="s">
        <v>3</v>
      </c>
      <c r="D2863">
        <v>2</v>
      </c>
      <c r="E2863" t="str">
        <f t="shared" si="44"/>
        <v>cartruck</v>
      </c>
      <c r="F2863">
        <v>0.111</v>
      </c>
      <c r="G2863">
        <v>0.26400000000000001</v>
      </c>
    </row>
    <row r="2864" spans="1:7">
      <c r="A2864" t="s">
        <v>2546</v>
      </c>
      <c r="B2864" t="s">
        <v>785</v>
      </c>
      <c r="C2864" t="s">
        <v>3</v>
      </c>
      <c r="D2864">
        <v>2</v>
      </c>
      <c r="E2864" t="str">
        <f t="shared" si="44"/>
        <v>cartruck</v>
      </c>
      <c r="F2864">
        <v>0.111</v>
      </c>
      <c r="G2864">
        <v>0.26400000000000001</v>
      </c>
    </row>
    <row r="2865" spans="1:7">
      <c r="A2865" t="s">
        <v>2546</v>
      </c>
      <c r="B2865" t="s">
        <v>854</v>
      </c>
      <c r="C2865" t="s">
        <v>2511</v>
      </c>
      <c r="D2865">
        <v>2</v>
      </c>
      <c r="E2865" t="str">
        <f t="shared" si="44"/>
        <v>casualbars</v>
      </c>
      <c r="F2865" t="e">
        <v>#N/A</v>
      </c>
      <c r="G2865" t="e">
        <v>#N/A</v>
      </c>
    </row>
    <row r="2866" spans="1:7">
      <c r="A2866" t="s">
        <v>2546</v>
      </c>
      <c r="B2866" t="s">
        <v>854</v>
      </c>
      <c r="C2866" t="s">
        <v>2511</v>
      </c>
      <c r="D2866">
        <v>1</v>
      </c>
      <c r="E2866" t="str">
        <f t="shared" si="44"/>
        <v>casualbars</v>
      </c>
      <c r="F2866" t="e">
        <v>#N/A</v>
      </c>
      <c r="G2866" t="e">
        <v>#N/A</v>
      </c>
    </row>
    <row r="2867" spans="1:7">
      <c r="A2867" t="s">
        <v>2546</v>
      </c>
      <c r="B2867" t="s">
        <v>854</v>
      </c>
      <c r="C2867" t="s">
        <v>262</v>
      </c>
      <c r="D2867">
        <v>1</v>
      </c>
      <c r="E2867" t="str">
        <f t="shared" si="44"/>
        <v>casualbusiness</v>
      </c>
      <c r="F2867" t="e">
        <v>#N/A</v>
      </c>
      <c r="G2867" t="e">
        <v>#N/A</v>
      </c>
    </row>
    <row r="2868" spans="1:7">
      <c r="A2868" t="s">
        <v>2546</v>
      </c>
      <c r="B2868" t="s">
        <v>854</v>
      </c>
      <c r="C2868" t="s">
        <v>1657</v>
      </c>
      <c r="D2868">
        <v>1</v>
      </c>
      <c r="E2868" t="str">
        <f t="shared" si="44"/>
        <v>casualchill</v>
      </c>
      <c r="F2868" t="e">
        <v>#N/A</v>
      </c>
      <c r="G2868" t="e">
        <v>#N/A</v>
      </c>
    </row>
    <row r="2869" spans="1:7">
      <c r="A2869" t="s">
        <v>2546</v>
      </c>
      <c r="B2869" t="s">
        <v>854</v>
      </c>
      <c r="C2869" t="s">
        <v>157</v>
      </c>
      <c r="D2869">
        <v>4</v>
      </c>
      <c r="E2869" t="str">
        <f t="shared" si="44"/>
        <v>casualclothes</v>
      </c>
      <c r="F2869">
        <v>9.5000000000000001E-2</v>
      </c>
      <c r="G2869">
        <v>0</v>
      </c>
    </row>
    <row r="2870" spans="1:7">
      <c r="A2870" t="s">
        <v>2546</v>
      </c>
      <c r="B2870" t="s">
        <v>854</v>
      </c>
      <c r="C2870" t="s">
        <v>48</v>
      </c>
      <c r="D2870">
        <v>3</v>
      </c>
      <c r="E2870" t="str">
        <f t="shared" si="44"/>
        <v>casualeasy</v>
      </c>
      <c r="F2870">
        <v>2.7E-2</v>
      </c>
      <c r="G2870">
        <v>0</v>
      </c>
    </row>
    <row r="2871" spans="1:7">
      <c r="A2871" t="s">
        <v>2546</v>
      </c>
      <c r="B2871" t="s">
        <v>854</v>
      </c>
      <c r="C2871" t="s">
        <v>855</v>
      </c>
      <c r="D2871">
        <v>1</v>
      </c>
      <c r="E2871" t="str">
        <f t="shared" si="44"/>
        <v>casualfriday</v>
      </c>
      <c r="F2871" t="e">
        <v>#N/A</v>
      </c>
      <c r="G2871" t="e">
        <v>#N/A</v>
      </c>
    </row>
    <row r="2872" spans="1:7">
      <c r="A2872" t="s">
        <v>2546</v>
      </c>
      <c r="B2872" t="s">
        <v>854</v>
      </c>
      <c r="C2872" t="s">
        <v>1110</v>
      </c>
      <c r="D2872">
        <v>1</v>
      </c>
      <c r="E2872" t="str">
        <f t="shared" si="44"/>
        <v>casualhome</v>
      </c>
      <c r="F2872" t="e">
        <v>#N/A</v>
      </c>
      <c r="G2872" t="e">
        <v>#N/A</v>
      </c>
    </row>
    <row r="2873" spans="1:7">
      <c r="A2873" t="s">
        <v>2546</v>
      </c>
      <c r="B2873" t="s">
        <v>854</v>
      </c>
      <c r="C2873" t="s">
        <v>272</v>
      </c>
      <c r="D2873">
        <v>1</v>
      </c>
      <c r="E2873" t="str">
        <f t="shared" si="44"/>
        <v>casualinformal</v>
      </c>
      <c r="F2873">
        <v>2.7E-2</v>
      </c>
      <c r="G2873" t="s">
        <v>2783</v>
      </c>
    </row>
    <row r="2874" spans="1:7">
      <c r="A2874" t="s">
        <v>2546</v>
      </c>
      <c r="B2874" t="s">
        <v>854</v>
      </c>
      <c r="C2874" t="s">
        <v>167</v>
      </c>
      <c r="D2874">
        <v>1</v>
      </c>
      <c r="E2874" t="str">
        <f t="shared" si="44"/>
        <v>casualrelaxed</v>
      </c>
      <c r="F2874">
        <v>6.8000000000000005E-2</v>
      </c>
      <c r="G2874">
        <v>0</v>
      </c>
    </row>
    <row r="2875" spans="1:7">
      <c r="A2875" t="s">
        <v>2546</v>
      </c>
      <c r="B2875" t="s">
        <v>854</v>
      </c>
      <c r="C2875" t="s">
        <v>167</v>
      </c>
      <c r="D2875">
        <v>1</v>
      </c>
      <c r="E2875" t="str">
        <f t="shared" si="44"/>
        <v>casualrelaxed</v>
      </c>
      <c r="F2875">
        <v>6.8000000000000005E-2</v>
      </c>
      <c r="G2875">
        <v>0</v>
      </c>
    </row>
    <row r="2876" spans="1:7">
      <c r="A2876" t="s">
        <v>2546</v>
      </c>
      <c r="B2876" t="s">
        <v>854</v>
      </c>
      <c r="C2876" t="s">
        <v>717</v>
      </c>
      <c r="D2876">
        <v>1</v>
      </c>
      <c r="E2876" t="str">
        <f t="shared" si="44"/>
        <v>casualshorts</v>
      </c>
      <c r="F2876">
        <v>1.4E-2</v>
      </c>
      <c r="G2876">
        <v>0</v>
      </c>
    </row>
    <row r="2877" spans="1:7">
      <c r="A2877" t="s">
        <v>2546</v>
      </c>
      <c r="B2877" t="s">
        <v>854</v>
      </c>
      <c r="C2877" t="s">
        <v>411</v>
      </c>
      <c r="D2877">
        <v>1</v>
      </c>
      <c r="E2877" t="str">
        <f t="shared" si="44"/>
        <v>casualstress</v>
      </c>
      <c r="F2877" t="e">
        <v>#N/A</v>
      </c>
      <c r="G2877" t="e">
        <v>#N/A</v>
      </c>
    </row>
    <row r="2878" spans="1:7">
      <c r="A2878" t="s">
        <v>2546</v>
      </c>
      <c r="B2878" t="s">
        <v>854</v>
      </c>
      <c r="C2878" t="s">
        <v>235</v>
      </c>
      <c r="D2878">
        <v>1</v>
      </c>
      <c r="E2878" t="str">
        <f t="shared" si="44"/>
        <v>casualwork</v>
      </c>
      <c r="F2878" t="e">
        <v>#N/A</v>
      </c>
      <c r="G2878" t="e">
        <v>#N/A</v>
      </c>
    </row>
    <row r="2879" spans="1:7">
      <c r="A2879" t="s">
        <v>2546</v>
      </c>
      <c r="B2879" t="s">
        <v>278</v>
      </c>
      <c r="C2879" t="s">
        <v>1753</v>
      </c>
      <c r="D2879">
        <v>1</v>
      </c>
      <c r="E2879" t="str">
        <f t="shared" si="44"/>
        <v>challengecommunication</v>
      </c>
      <c r="F2879" t="e">
        <v>#N/A</v>
      </c>
      <c r="G2879" t="e">
        <v>#N/A</v>
      </c>
    </row>
    <row r="2880" spans="1:7">
      <c r="A2880" t="s">
        <v>2546</v>
      </c>
      <c r="B2880" t="s">
        <v>278</v>
      </c>
      <c r="C2880" t="s">
        <v>640</v>
      </c>
      <c r="D2880">
        <v>1</v>
      </c>
      <c r="E2880" t="str">
        <f t="shared" si="44"/>
        <v>challengecooking</v>
      </c>
      <c r="F2880" t="e">
        <v>#N/A</v>
      </c>
      <c r="G2880" t="e">
        <v>#N/A</v>
      </c>
    </row>
    <row r="2881" spans="1:7">
      <c r="A2881" t="s">
        <v>2546</v>
      </c>
      <c r="B2881" t="s">
        <v>278</v>
      </c>
      <c r="C2881" t="s">
        <v>134</v>
      </c>
      <c r="D2881">
        <v>1</v>
      </c>
      <c r="E2881" t="str">
        <f t="shared" si="44"/>
        <v>challengedifficult</v>
      </c>
      <c r="F2881">
        <v>2.7E-2</v>
      </c>
      <c r="G2881">
        <v>0</v>
      </c>
    </row>
    <row r="2882" spans="1:7">
      <c r="A2882" t="s">
        <v>2546</v>
      </c>
      <c r="B2882" t="s">
        <v>278</v>
      </c>
      <c r="C2882" t="s">
        <v>172</v>
      </c>
      <c r="D2882">
        <v>1</v>
      </c>
      <c r="E2882" t="str">
        <f t="shared" ref="E2882:E2945" si="45">CONCATENATE(LOWER(B2882),LOWER(C2882))</f>
        <v>challengehard</v>
      </c>
      <c r="F2882">
        <v>8.2000000000000003E-2</v>
      </c>
      <c r="G2882">
        <v>0</v>
      </c>
    </row>
    <row r="2883" spans="1:7">
      <c r="A2883" t="s">
        <v>2546</v>
      </c>
      <c r="B2883" t="s">
        <v>278</v>
      </c>
      <c r="C2883" t="s">
        <v>635</v>
      </c>
      <c r="D2883">
        <v>1</v>
      </c>
      <c r="E2883" t="str">
        <f t="shared" si="45"/>
        <v>challengehomework</v>
      </c>
      <c r="F2883" t="e">
        <v>#N/A</v>
      </c>
      <c r="G2883" t="e">
        <v>#N/A</v>
      </c>
    </row>
    <row r="2884" spans="1:7">
      <c r="A2884" t="s">
        <v>2546</v>
      </c>
      <c r="B2884" t="s">
        <v>278</v>
      </c>
      <c r="C2884" t="s">
        <v>18</v>
      </c>
      <c r="D2884">
        <v>2</v>
      </c>
      <c r="E2884" t="str">
        <f t="shared" si="45"/>
        <v>challengelife</v>
      </c>
      <c r="F2884" t="e">
        <v>#N/A</v>
      </c>
      <c r="G2884" t="e">
        <v>#N/A</v>
      </c>
    </row>
    <row r="2885" spans="1:7">
      <c r="A2885" t="s">
        <v>2546</v>
      </c>
      <c r="B2885" t="s">
        <v>278</v>
      </c>
      <c r="C2885" t="s">
        <v>713</v>
      </c>
      <c r="D2885">
        <v>3</v>
      </c>
      <c r="E2885" t="str">
        <f t="shared" si="45"/>
        <v>challengemath</v>
      </c>
      <c r="F2885" t="e">
        <v>#N/A</v>
      </c>
      <c r="G2885" t="e">
        <v>#N/A</v>
      </c>
    </row>
    <row r="2886" spans="1:7">
      <c r="A2886" t="s">
        <v>2546</v>
      </c>
      <c r="B2886" t="s">
        <v>278</v>
      </c>
      <c r="C2886" t="s">
        <v>416</v>
      </c>
      <c r="D2886">
        <v>3</v>
      </c>
      <c r="E2886" t="str">
        <f t="shared" si="45"/>
        <v>challengeschool</v>
      </c>
      <c r="F2886" t="e">
        <v>#N/A</v>
      </c>
      <c r="G2886" t="e">
        <v>#N/A</v>
      </c>
    </row>
    <row r="2887" spans="1:7">
      <c r="A2887" t="s">
        <v>2546</v>
      </c>
      <c r="B2887" t="s">
        <v>278</v>
      </c>
      <c r="C2887" t="s">
        <v>1234</v>
      </c>
      <c r="D2887">
        <v>1</v>
      </c>
      <c r="E2887" t="str">
        <f t="shared" si="45"/>
        <v>challengestudy</v>
      </c>
      <c r="F2887" t="e">
        <v>#N/A</v>
      </c>
      <c r="G2887" t="e">
        <v>#N/A</v>
      </c>
    </row>
    <row r="2888" spans="1:7">
      <c r="A2888" t="s">
        <v>2546</v>
      </c>
      <c r="B2888" t="s">
        <v>278</v>
      </c>
      <c r="C2888" t="s">
        <v>12</v>
      </c>
      <c r="D2888">
        <v>1</v>
      </c>
      <c r="E2888" t="str">
        <f t="shared" si="45"/>
        <v>challengetest</v>
      </c>
      <c r="F2888">
        <v>0.02</v>
      </c>
      <c r="G2888">
        <v>0</v>
      </c>
    </row>
    <row r="2889" spans="1:7">
      <c r="A2889" t="s">
        <v>2546</v>
      </c>
      <c r="B2889" t="s">
        <v>278</v>
      </c>
      <c r="C2889" t="s">
        <v>960</v>
      </c>
      <c r="D2889">
        <v>4</v>
      </c>
      <c r="E2889" t="str">
        <f t="shared" si="45"/>
        <v>challengewomen</v>
      </c>
      <c r="F2889" t="e">
        <v>#N/A</v>
      </c>
      <c r="G2889" t="e">
        <v>#N/A</v>
      </c>
    </row>
    <row r="2890" spans="1:7">
      <c r="A2890" t="s">
        <v>2546</v>
      </c>
      <c r="B2890" t="s">
        <v>278</v>
      </c>
      <c r="C2890" t="s">
        <v>235</v>
      </c>
      <c r="D2890">
        <v>1</v>
      </c>
      <c r="E2890" t="str">
        <f t="shared" si="45"/>
        <v>challengework</v>
      </c>
      <c r="F2890" t="e">
        <v>#N/A</v>
      </c>
      <c r="G2890" t="e">
        <v>#N/A</v>
      </c>
    </row>
    <row r="2891" spans="1:7">
      <c r="A2891" t="s">
        <v>2546</v>
      </c>
      <c r="B2891" t="s">
        <v>845</v>
      </c>
      <c r="C2891" t="s">
        <v>784</v>
      </c>
      <c r="D2891">
        <v>1</v>
      </c>
      <c r="E2891" t="str">
        <f t="shared" si="45"/>
        <v>chowderboat</v>
      </c>
      <c r="F2891" t="e">
        <v>#N/A</v>
      </c>
      <c r="G2891" t="e">
        <v>#N/A</v>
      </c>
    </row>
    <row r="2892" spans="1:7">
      <c r="A2892" t="s">
        <v>2546</v>
      </c>
      <c r="B2892" t="s">
        <v>845</v>
      </c>
      <c r="C2892" t="s">
        <v>2542</v>
      </c>
      <c r="D2892">
        <v>2</v>
      </c>
      <c r="E2892" t="str">
        <f t="shared" si="45"/>
        <v>chowderbritish</v>
      </c>
      <c r="F2892" t="e">
        <v>#N/A</v>
      </c>
      <c r="G2892" t="e">
        <v>#N/A</v>
      </c>
    </row>
    <row r="2893" spans="1:7">
      <c r="A2893" t="s">
        <v>2546</v>
      </c>
      <c r="B2893" t="s">
        <v>845</v>
      </c>
      <c r="C2893" t="s">
        <v>1058</v>
      </c>
      <c r="D2893">
        <v>2</v>
      </c>
      <c r="E2893" t="str">
        <f t="shared" si="45"/>
        <v>chowderchunky</v>
      </c>
      <c r="F2893" t="e">
        <v>#N/A</v>
      </c>
      <c r="G2893" t="e">
        <v>#N/A</v>
      </c>
    </row>
    <row r="2894" spans="1:7">
      <c r="A2894" t="s">
        <v>2546</v>
      </c>
      <c r="B2894" t="s">
        <v>845</v>
      </c>
      <c r="C2894" t="s">
        <v>178</v>
      </c>
      <c r="D2894">
        <v>4</v>
      </c>
      <c r="E2894" t="str">
        <f t="shared" si="45"/>
        <v>chowderclam</v>
      </c>
      <c r="F2894">
        <v>0.755</v>
      </c>
      <c r="G2894">
        <v>4.2000000000000003E-2</v>
      </c>
    </row>
    <row r="2895" spans="1:7">
      <c r="A2895" t="s">
        <v>2546</v>
      </c>
      <c r="B2895" t="s">
        <v>845</v>
      </c>
      <c r="C2895" t="s">
        <v>178</v>
      </c>
      <c r="D2895">
        <v>1</v>
      </c>
      <c r="E2895" t="str">
        <f t="shared" si="45"/>
        <v>chowderclam</v>
      </c>
      <c r="F2895">
        <v>0.755</v>
      </c>
      <c r="G2895">
        <v>4.2000000000000003E-2</v>
      </c>
    </row>
    <row r="2896" spans="1:7">
      <c r="A2896" t="s">
        <v>2546</v>
      </c>
      <c r="B2896" t="s">
        <v>845</v>
      </c>
      <c r="C2896" t="s">
        <v>265</v>
      </c>
      <c r="D2896">
        <v>1</v>
      </c>
      <c r="E2896" t="str">
        <f t="shared" si="45"/>
        <v>chowdercreamy</v>
      </c>
      <c r="F2896" t="e">
        <v>#N/A</v>
      </c>
      <c r="G2896" t="e">
        <v>#N/A</v>
      </c>
    </row>
    <row r="2897" spans="1:7">
      <c r="A2897" t="s">
        <v>2546</v>
      </c>
      <c r="B2897" t="s">
        <v>845</v>
      </c>
      <c r="C2897" t="s">
        <v>1844</v>
      </c>
      <c r="D2897">
        <v>1</v>
      </c>
      <c r="E2897" t="str">
        <f t="shared" si="45"/>
        <v>chowderdelicious</v>
      </c>
      <c r="F2897" t="e">
        <v>#N/A</v>
      </c>
      <c r="G2897" t="e">
        <v>#N/A</v>
      </c>
    </row>
    <row r="2898" spans="1:7">
      <c r="A2898" t="s">
        <v>2546</v>
      </c>
      <c r="B2898" t="s">
        <v>845</v>
      </c>
      <c r="C2898" t="s">
        <v>128</v>
      </c>
      <c r="D2898">
        <v>1</v>
      </c>
      <c r="E2898" t="str">
        <f t="shared" si="45"/>
        <v>chowderfood</v>
      </c>
      <c r="F2898" t="e">
        <v>#N/A</v>
      </c>
      <c r="G2898" t="e">
        <v>#N/A</v>
      </c>
    </row>
    <row r="2899" spans="1:7">
      <c r="A2899" t="s">
        <v>2546</v>
      </c>
      <c r="B2899" t="s">
        <v>845</v>
      </c>
      <c r="C2899" t="s">
        <v>3128</v>
      </c>
      <c r="D2899">
        <v>1</v>
      </c>
      <c r="E2899" t="str">
        <f t="shared" si="45"/>
        <v>chowdermres</v>
      </c>
      <c r="F2899" t="e">
        <v>#N/A</v>
      </c>
      <c r="G2899" t="e">
        <v>#N/A</v>
      </c>
    </row>
    <row r="2900" spans="1:7">
      <c r="A2900" t="s">
        <v>2546</v>
      </c>
      <c r="B2900" t="s">
        <v>845</v>
      </c>
      <c r="C2900" t="s">
        <v>455</v>
      </c>
      <c r="D2900">
        <v>1</v>
      </c>
      <c r="E2900" t="str">
        <f t="shared" si="45"/>
        <v>chowdersea</v>
      </c>
      <c r="F2900" t="e">
        <v>#N/A</v>
      </c>
      <c r="G2900" t="e">
        <v>#N/A</v>
      </c>
    </row>
    <row r="2901" spans="1:7">
      <c r="A2901" t="s">
        <v>2546</v>
      </c>
      <c r="B2901" t="s">
        <v>845</v>
      </c>
      <c r="C2901" t="s">
        <v>1665</v>
      </c>
      <c r="D2901">
        <v>1</v>
      </c>
      <c r="E2901" t="str">
        <f t="shared" si="45"/>
        <v>chowdershrimp</v>
      </c>
      <c r="F2901" t="e">
        <v>#N/A</v>
      </c>
      <c r="G2901" t="e">
        <v>#N/A</v>
      </c>
    </row>
    <row r="2902" spans="1:7">
      <c r="A2902" t="s">
        <v>2546</v>
      </c>
      <c r="B2902" t="s">
        <v>845</v>
      </c>
      <c r="C2902" t="s">
        <v>182</v>
      </c>
      <c r="D2902">
        <v>4</v>
      </c>
      <c r="E2902" t="str">
        <f t="shared" si="45"/>
        <v>chowdersoup</v>
      </c>
      <c r="F2902">
        <v>0.129</v>
      </c>
      <c r="G2902">
        <v>1.2E-2</v>
      </c>
    </row>
    <row r="2903" spans="1:7">
      <c r="A2903" t="s">
        <v>2546</v>
      </c>
      <c r="B2903" t="s">
        <v>849</v>
      </c>
      <c r="C2903" t="s">
        <v>2183</v>
      </c>
      <c r="D2903">
        <v>1</v>
      </c>
      <c r="E2903" t="str">
        <f t="shared" si="45"/>
        <v>cinemaaction</v>
      </c>
      <c r="F2903" t="e">
        <v>#N/A</v>
      </c>
      <c r="G2903" t="e">
        <v>#N/A</v>
      </c>
    </row>
    <row r="2904" spans="1:7">
      <c r="A2904" t="s">
        <v>2546</v>
      </c>
      <c r="B2904" t="s">
        <v>849</v>
      </c>
      <c r="C2904" t="s">
        <v>2514</v>
      </c>
      <c r="D2904">
        <v>1</v>
      </c>
      <c r="E2904" t="str">
        <f t="shared" si="45"/>
        <v>cinemacheeseburger</v>
      </c>
      <c r="F2904" t="e">
        <v>#N/A</v>
      </c>
      <c r="G2904" t="e">
        <v>#N/A</v>
      </c>
    </row>
    <row r="2905" spans="1:7">
      <c r="A2905" t="s">
        <v>2546</v>
      </c>
      <c r="B2905" t="s">
        <v>849</v>
      </c>
      <c r="C2905" t="s">
        <v>720</v>
      </c>
      <c r="D2905">
        <v>2</v>
      </c>
      <c r="E2905" t="str">
        <f t="shared" si="45"/>
        <v>cinemadate</v>
      </c>
      <c r="F2905" t="e">
        <v>#N/A</v>
      </c>
      <c r="G2905" t="e">
        <v>#N/A</v>
      </c>
    </row>
    <row r="2906" spans="1:7">
      <c r="A2906" t="s">
        <v>2546</v>
      </c>
      <c r="B2906" t="s">
        <v>849</v>
      </c>
      <c r="C2906" t="s">
        <v>179</v>
      </c>
      <c r="D2906">
        <v>1</v>
      </c>
      <c r="E2906" t="str">
        <f t="shared" si="45"/>
        <v>cinemadrive</v>
      </c>
      <c r="F2906" t="e">
        <v>#N/A</v>
      </c>
      <c r="G2906" t="e">
        <v>#N/A</v>
      </c>
    </row>
    <row r="2907" spans="1:7">
      <c r="A2907" t="s">
        <v>2546</v>
      </c>
      <c r="B2907" t="s">
        <v>849</v>
      </c>
      <c r="C2907" t="s">
        <v>179</v>
      </c>
      <c r="D2907">
        <v>1</v>
      </c>
      <c r="E2907" t="str">
        <f t="shared" si="45"/>
        <v>cinemadrive</v>
      </c>
      <c r="F2907" t="e">
        <v>#N/A</v>
      </c>
      <c r="G2907" t="e">
        <v>#N/A</v>
      </c>
    </row>
    <row r="2908" spans="1:7">
      <c r="A2908" t="s">
        <v>2546</v>
      </c>
      <c r="B2908" t="s">
        <v>849</v>
      </c>
      <c r="C2908" t="s">
        <v>3159</v>
      </c>
      <c r="D2908">
        <v>1</v>
      </c>
      <c r="E2908" t="str">
        <f t="shared" si="45"/>
        <v>cinemahollywood</v>
      </c>
      <c r="F2908" t="e">
        <v>#N/A</v>
      </c>
      <c r="G2908" t="e">
        <v>#N/A</v>
      </c>
    </row>
    <row r="2909" spans="1:7">
      <c r="A2909" t="s">
        <v>2546</v>
      </c>
      <c r="B2909" t="s">
        <v>849</v>
      </c>
      <c r="C2909" t="s">
        <v>807</v>
      </c>
      <c r="D2909">
        <v>2</v>
      </c>
      <c r="E2909" t="str">
        <f t="shared" si="45"/>
        <v>cinemamoney</v>
      </c>
      <c r="F2909" t="e">
        <v>#N/A</v>
      </c>
      <c r="G2909" t="e">
        <v>#N/A</v>
      </c>
    </row>
    <row r="2910" spans="1:7">
      <c r="A2910" t="s">
        <v>2546</v>
      </c>
      <c r="B2910" t="s">
        <v>849</v>
      </c>
      <c r="C2910" t="s">
        <v>153</v>
      </c>
      <c r="D2910">
        <v>5</v>
      </c>
      <c r="E2910" t="str">
        <f t="shared" si="45"/>
        <v>cinemamovie</v>
      </c>
      <c r="F2910">
        <v>0.79300000000000004</v>
      </c>
      <c r="G2910">
        <v>2.5000000000000001E-2</v>
      </c>
    </row>
    <row r="2911" spans="1:7">
      <c r="A2911" t="s">
        <v>2546</v>
      </c>
      <c r="B2911" t="s">
        <v>849</v>
      </c>
      <c r="C2911" t="s">
        <v>139</v>
      </c>
      <c r="D2911">
        <v>4</v>
      </c>
      <c r="E2911" t="str">
        <f t="shared" si="45"/>
        <v>cinemapopcorn</v>
      </c>
      <c r="F2911" t="e">
        <v>#N/A</v>
      </c>
      <c r="G2911" t="e">
        <v>#N/A</v>
      </c>
    </row>
    <row r="2912" spans="1:7">
      <c r="A2912" t="s">
        <v>2546</v>
      </c>
      <c r="B2912" t="s">
        <v>849</v>
      </c>
      <c r="C2912" t="s">
        <v>1719</v>
      </c>
      <c r="D2912">
        <v>2</v>
      </c>
      <c r="E2912" t="str">
        <f t="shared" si="45"/>
        <v>cinemasoda</v>
      </c>
      <c r="F2912" t="e">
        <v>#N/A</v>
      </c>
      <c r="G2912" t="e">
        <v>#N/A</v>
      </c>
    </row>
    <row r="2913" spans="1:7">
      <c r="A2913" t="s">
        <v>2546</v>
      </c>
      <c r="B2913" t="s">
        <v>857</v>
      </c>
      <c r="C2913" t="s">
        <v>2501</v>
      </c>
      <c r="D2913">
        <v>4</v>
      </c>
      <c r="E2913" t="str">
        <f t="shared" si="45"/>
        <v>closedbar</v>
      </c>
      <c r="F2913" t="e">
        <v>#N/A</v>
      </c>
      <c r="G2913" t="e">
        <v>#N/A</v>
      </c>
    </row>
    <row r="2914" spans="1:7">
      <c r="A2914" t="s">
        <v>2546</v>
      </c>
      <c r="B2914" t="s">
        <v>857</v>
      </c>
      <c r="C2914" t="s">
        <v>2510</v>
      </c>
      <c r="D2914">
        <v>1</v>
      </c>
      <c r="E2914" t="str">
        <f t="shared" si="45"/>
        <v>closedbeer</v>
      </c>
      <c r="F2914" t="e">
        <v>#N/A</v>
      </c>
      <c r="G2914" t="e">
        <v>#N/A</v>
      </c>
    </row>
    <row r="2915" spans="1:7">
      <c r="A2915" t="s">
        <v>2546</v>
      </c>
      <c r="B2915" t="s">
        <v>857</v>
      </c>
      <c r="C2915" t="s">
        <v>2201</v>
      </c>
      <c r="D2915">
        <v>2</v>
      </c>
      <c r="E2915" t="str">
        <f t="shared" si="45"/>
        <v>closedcall</v>
      </c>
      <c r="F2915" t="e">
        <v>#N/A</v>
      </c>
      <c r="G2915" t="e">
        <v>#N/A</v>
      </c>
    </row>
    <row r="2916" spans="1:7">
      <c r="A2916" t="s">
        <v>2546</v>
      </c>
      <c r="B2916" t="s">
        <v>857</v>
      </c>
      <c r="C2916" t="s">
        <v>2527</v>
      </c>
      <c r="D2916">
        <v>1</v>
      </c>
      <c r="E2916" t="str">
        <f t="shared" si="45"/>
        <v>closeddairy</v>
      </c>
      <c r="F2916" t="e">
        <v>#N/A</v>
      </c>
      <c r="G2916" t="e">
        <v>#N/A</v>
      </c>
    </row>
    <row r="2917" spans="1:7">
      <c r="A2917" t="s">
        <v>2546</v>
      </c>
      <c r="B2917" t="s">
        <v>857</v>
      </c>
      <c r="C2917" t="s">
        <v>155</v>
      </c>
      <c r="D2917">
        <v>1</v>
      </c>
      <c r="E2917" t="str">
        <f t="shared" si="45"/>
        <v>closedend</v>
      </c>
      <c r="F2917" t="e">
        <v>#N/A</v>
      </c>
      <c r="G2917" t="e">
        <v>#N/A</v>
      </c>
    </row>
    <row r="2918" spans="1:7">
      <c r="A2918" t="s">
        <v>2546</v>
      </c>
      <c r="B2918" t="s">
        <v>857</v>
      </c>
      <c r="C2918" t="s">
        <v>2532</v>
      </c>
      <c r="D2918">
        <v>1</v>
      </c>
      <c r="E2918" t="str">
        <f t="shared" si="45"/>
        <v>closedfold</v>
      </c>
      <c r="F2918" t="e">
        <v>#N/A</v>
      </c>
      <c r="G2918" t="e">
        <v>#N/A</v>
      </c>
    </row>
    <row r="2919" spans="1:7">
      <c r="A2919" t="s">
        <v>2546</v>
      </c>
      <c r="B2919" t="s">
        <v>857</v>
      </c>
      <c r="C2919" t="s">
        <v>128</v>
      </c>
      <c r="D2919">
        <v>1</v>
      </c>
      <c r="E2919" t="str">
        <f t="shared" si="45"/>
        <v>closedfood</v>
      </c>
      <c r="F2919" t="e">
        <v>#N/A</v>
      </c>
      <c r="G2919" t="e">
        <v>#N/A</v>
      </c>
    </row>
    <row r="2920" spans="1:7">
      <c r="A2920" t="s">
        <v>2546</v>
      </c>
      <c r="B2920" t="s">
        <v>857</v>
      </c>
      <c r="C2920" t="s">
        <v>643</v>
      </c>
      <c r="D2920">
        <v>1</v>
      </c>
      <c r="E2920" t="str">
        <f t="shared" si="45"/>
        <v>closedhungry</v>
      </c>
      <c r="F2920" t="e">
        <v>#N/A</v>
      </c>
      <c r="G2920" t="e">
        <v>#N/A</v>
      </c>
    </row>
    <row r="2921" spans="1:7">
      <c r="A2921" t="s">
        <v>2546</v>
      </c>
      <c r="B2921" t="s">
        <v>857</v>
      </c>
      <c r="C2921" t="s">
        <v>2320</v>
      </c>
      <c r="D2921">
        <v>2</v>
      </c>
      <c r="E2921" t="str">
        <f t="shared" si="45"/>
        <v>closedlast</v>
      </c>
      <c r="F2921" t="e">
        <v>#N/A</v>
      </c>
      <c r="G2921" t="e">
        <v>#N/A</v>
      </c>
    </row>
    <row r="2922" spans="1:7">
      <c r="A2922" t="s">
        <v>2546</v>
      </c>
      <c r="B2922" t="s">
        <v>857</v>
      </c>
      <c r="C2922" t="s">
        <v>2495</v>
      </c>
      <c r="D2922">
        <v>1</v>
      </c>
      <c r="E2922" t="str">
        <f t="shared" si="45"/>
        <v>closedqueen</v>
      </c>
      <c r="F2922" t="e">
        <v>#N/A</v>
      </c>
      <c r="G2922" t="e">
        <v>#N/A</v>
      </c>
    </row>
    <row r="2923" spans="1:7">
      <c r="A2923" t="s">
        <v>2546</v>
      </c>
      <c r="B2923" t="s">
        <v>857</v>
      </c>
      <c r="C2923" t="s">
        <v>375</v>
      </c>
      <c r="D2923">
        <v>2</v>
      </c>
      <c r="E2923" t="str">
        <f t="shared" si="45"/>
        <v>closedsad</v>
      </c>
      <c r="F2923" t="e">
        <v>#N/A</v>
      </c>
      <c r="G2923" t="e">
        <v>#N/A</v>
      </c>
    </row>
    <row r="2924" spans="1:7">
      <c r="A2924" t="s">
        <v>2546</v>
      </c>
      <c r="B2924" t="s">
        <v>857</v>
      </c>
      <c r="C2924" t="s">
        <v>70</v>
      </c>
      <c r="D2924">
        <v>1</v>
      </c>
      <c r="E2924" t="str">
        <f t="shared" si="45"/>
        <v>closedshut</v>
      </c>
      <c r="F2924">
        <v>2.5999999999999999E-2</v>
      </c>
      <c r="G2924">
        <v>0</v>
      </c>
    </row>
    <row r="2925" spans="1:7">
      <c r="A2925" t="s">
        <v>2546</v>
      </c>
      <c r="B2925" t="s">
        <v>857</v>
      </c>
      <c r="C2925" t="s">
        <v>2530</v>
      </c>
      <c r="D2925">
        <v>1</v>
      </c>
      <c r="E2925" t="str">
        <f t="shared" si="45"/>
        <v>closedstarving</v>
      </c>
      <c r="F2925" t="e">
        <v>#N/A</v>
      </c>
      <c r="G2925" t="e">
        <v>#N/A</v>
      </c>
    </row>
    <row r="2926" spans="1:7">
      <c r="A2926" t="s">
        <v>2546</v>
      </c>
      <c r="B2926" t="s">
        <v>857</v>
      </c>
      <c r="C2926" t="s">
        <v>2508</v>
      </c>
      <c r="D2926">
        <v>1</v>
      </c>
      <c r="E2926" t="str">
        <f t="shared" si="45"/>
        <v>closedtaco-bell</v>
      </c>
      <c r="F2926" t="e">
        <v>#N/A</v>
      </c>
      <c r="G2926" t="e">
        <v>#N/A</v>
      </c>
    </row>
    <row r="2927" spans="1:7">
      <c r="A2927" t="s">
        <v>2546</v>
      </c>
      <c r="B2927" t="s">
        <v>857</v>
      </c>
      <c r="C2927" t="s">
        <v>2525</v>
      </c>
      <c r="D2927">
        <v>1</v>
      </c>
      <c r="E2927" t="str">
        <f t="shared" si="45"/>
        <v>closedthirsty</v>
      </c>
      <c r="F2927" t="e">
        <v>#N/A</v>
      </c>
      <c r="G2927" t="e">
        <v>#N/A</v>
      </c>
    </row>
    <row r="2928" spans="1:7">
      <c r="A2928" t="s">
        <v>2546</v>
      </c>
      <c r="B2928" t="s">
        <v>857</v>
      </c>
      <c r="C2928" t="s">
        <v>75</v>
      </c>
      <c r="D2928">
        <v>1</v>
      </c>
      <c r="E2928" t="str">
        <f t="shared" si="45"/>
        <v>closedturn</v>
      </c>
      <c r="F2928" t="e">
        <v>#N/A</v>
      </c>
      <c r="G2928" t="e">
        <v>#N/A</v>
      </c>
    </row>
    <row r="2929" spans="1:7">
      <c r="A2929" t="s">
        <v>2546</v>
      </c>
      <c r="B2929" t="s">
        <v>857</v>
      </c>
      <c r="C2929" t="s">
        <v>3165</v>
      </c>
      <c r="D2929">
        <v>1</v>
      </c>
      <c r="E2929" t="str">
        <f t="shared" si="45"/>
        <v>closedwendy's</v>
      </c>
      <c r="F2929" t="e">
        <v>#N/A</v>
      </c>
      <c r="G2929" t="e">
        <v>#N/A</v>
      </c>
    </row>
    <row r="2930" spans="1:7">
      <c r="A2930" t="s">
        <v>2546</v>
      </c>
      <c r="B2930" t="s">
        <v>839</v>
      </c>
      <c r="C2930" t="s">
        <v>2505</v>
      </c>
      <c r="D2930">
        <v>2</v>
      </c>
      <c r="E2930" t="str">
        <f t="shared" si="45"/>
        <v>clothbathroom</v>
      </c>
      <c r="F2930" t="e">
        <v>#N/A</v>
      </c>
      <c r="G2930" t="e">
        <v>#N/A</v>
      </c>
    </row>
    <row r="2931" spans="1:7">
      <c r="A2931" t="s">
        <v>2546</v>
      </c>
      <c r="B2931" t="s">
        <v>839</v>
      </c>
      <c r="C2931" t="s">
        <v>174</v>
      </c>
      <c r="D2931">
        <v>1</v>
      </c>
      <c r="E2931" t="str">
        <f t="shared" si="45"/>
        <v>clothclean</v>
      </c>
      <c r="F2931">
        <v>1.2E-2</v>
      </c>
      <c r="G2931">
        <v>0</v>
      </c>
    </row>
    <row r="2932" spans="1:7">
      <c r="A2932" t="s">
        <v>2546</v>
      </c>
      <c r="B2932" t="s">
        <v>839</v>
      </c>
      <c r="C2932" t="s">
        <v>174</v>
      </c>
      <c r="D2932">
        <v>4</v>
      </c>
      <c r="E2932" t="str">
        <f t="shared" si="45"/>
        <v>clothclean</v>
      </c>
      <c r="F2932">
        <v>1.2E-2</v>
      </c>
      <c r="G2932">
        <v>0</v>
      </c>
    </row>
    <row r="2933" spans="1:7">
      <c r="A2933" t="s">
        <v>2546</v>
      </c>
      <c r="B2933" t="s">
        <v>839</v>
      </c>
      <c r="C2933" t="s">
        <v>157</v>
      </c>
      <c r="D2933">
        <v>2</v>
      </c>
      <c r="E2933" t="str">
        <f t="shared" si="45"/>
        <v>clothclothes</v>
      </c>
      <c r="F2933">
        <v>0.182</v>
      </c>
      <c r="G2933">
        <v>0</v>
      </c>
    </row>
    <row r="2934" spans="1:7">
      <c r="A2934" t="s">
        <v>2546</v>
      </c>
      <c r="B2934" t="s">
        <v>839</v>
      </c>
      <c r="C2934" t="s">
        <v>864</v>
      </c>
      <c r="D2934">
        <v>1</v>
      </c>
      <c r="E2934" t="str">
        <f t="shared" si="45"/>
        <v>clothdirty</v>
      </c>
      <c r="F2934" t="e">
        <v>#N/A</v>
      </c>
      <c r="G2934" t="e">
        <v>#N/A</v>
      </c>
    </row>
    <row r="2935" spans="1:7">
      <c r="A2935" t="s">
        <v>2546</v>
      </c>
      <c r="B2935" t="s">
        <v>839</v>
      </c>
      <c r="C2935" t="s">
        <v>1372</v>
      </c>
      <c r="D2935">
        <v>1</v>
      </c>
      <c r="E2935" t="str">
        <f t="shared" si="45"/>
        <v>clothdry</v>
      </c>
      <c r="F2935" t="e">
        <v>#N/A</v>
      </c>
      <c r="G2935" t="e">
        <v>#N/A</v>
      </c>
    </row>
    <row r="2936" spans="1:7">
      <c r="A2936" t="s">
        <v>2546</v>
      </c>
      <c r="B2936" t="s">
        <v>839</v>
      </c>
      <c r="C2936" t="s">
        <v>1233</v>
      </c>
      <c r="D2936">
        <v>1</v>
      </c>
      <c r="E2936" t="str">
        <f t="shared" si="45"/>
        <v>clothkitchen</v>
      </c>
      <c r="F2936" t="e">
        <v>#N/A</v>
      </c>
      <c r="G2936" t="e">
        <v>#N/A</v>
      </c>
    </row>
    <row r="2937" spans="1:7">
      <c r="A2937" t="s">
        <v>2546</v>
      </c>
      <c r="B2937" t="s">
        <v>839</v>
      </c>
      <c r="C2937" t="s">
        <v>2516</v>
      </c>
      <c r="D2937">
        <v>1</v>
      </c>
      <c r="E2937" t="str">
        <f t="shared" si="45"/>
        <v>clothshower</v>
      </c>
      <c r="F2937" t="e">
        <v>#N/A</v>
      </c>
      <c r="G2937" t="e">
        <v>#N/A</v>
      </c>
    </row>
    <row r="2938" spans="1:7">
      <c r="A2938" t="s">
        <v>2546</v>
      </c>
      <c r="B2938" t="s">
        <v>839</v>
      </c>
      <c r="C2938" t="s">
        <v>2517</v>
      </c>
      <c r="D2938">
        <v>1</v>
      </c>
      <c r="E2938" t="str">
        <f t="shared" si="45"/>
        <v>clothsponge</v>
      </c>
      <c r="F2938" t="e">
        <v>#N/A</v>
      </c>
      <c r="G2938" t="e">
        <v>#N/A</v>
      </c>
    </row>
    <row r="2939" spans="1:7">
      <c r="A2939" t="s">
        <v>2546</v>
      </c>
      <c r="B2939" t="s">
        <v>839</v>
      </c>
      <c r="C2939" t="s">
        <v>677</v>
      </c>
      <c r="D2939">
        <v>1</v>
      </c>
      <c r="E2939" t="str">
        <f t="shared" si="45"/>
        <v>clothsweat</v>
      </c>
      <c r="F2939" t="e">
        <v>#N/A</v>
      </c>
      <c r="G2939" t="e">
        <v>#N/A</v>
      </c>
    </row>
    <row r="2940" spans="1:7">
      <c r="A2940" t="s">
        <v>2546</v>
      </c>
      <c r="B2940" t="s">
        <v>839</v>
      </c>
      <c r="C2940" t="s">
        <v>1969</v>
      </c>
      <c r="D2940">
        <v>1</v>
      </c>
      <c r="E2940" t="str">
        <f t="shared" si="45"/>
        <v>clothtable</v>
      </c>
      <c r="F2940">
        <v>1.2E-2</v>
      </c>
      <c r="G2940">
        <v>2.5999999999999999E-2</v>
      </c>
    </row>
    <row r="2941" spans="1:7">
      <c r="A2941" t="s">
        <v>2546</v>
      </c>
      <c r="B2941" t="s">
        <v>839</v>
      </c>
      <c r="C2941" t="s">
        <v>91</v>
      </c>
      <c r="D2941">
        <v>2</v>
      </c>
      <c r="E2941" t="str">
        <f t="shared" si="45"/>
        <v>clothwash</v>
      </c>
      <c r="F2941">
        <v>0.03</v>
      </c>
      <c r="G2941">
        <v>5.3999999999999999E-2</v>
      </c>
    </row>
    <row r="2942" spans="1:7">
      <c r="A2942" t="s">
        <v>2546</v>
      </c>
      <c r="B2942" t="s">
        <v>839</v>
      </c>
      <c r="C2942" t="s">
        <v>3170</v>
      </c>
      <c r="D2942">
        <v>2</v>
      </c>
      <c r="E2942" t="str">
        <f t="shared" si="45"/>
        <v>clothwindex</v>
      </c>
      <c r="F2942" t="e">
        <v>#N/A</v>
      </c>
      <c r="G2942" t="e">
        <v>#N/A</v>
      </c>
    </row>
    <row r="2943" spans="1:7">
      <c r="A2943" t="s">
        <v>2546</v>
      </c>
      <c r="B2943" t="s">
        <v>856</v>
      </c>
      <c r="C2943" t="s">
        <v>2515</v>
      </c>
      <c r="D2943">
        <v>1</v>
      </c>
      <c r="E2943" t="str">
        <f t="shared" si="45"/>
        <v>commonapartments</v>
      </c>
      <c r="F2943" t="e">
        <v>#N/A</v>
      </c>
      <c r="G2943" t="e">
        <v>#N/A</v>
      </c>
    </row>
    <row r="2944" spans="1:7">
      <c r="A2944" t="s">
        <v>2546</v>
      </c>
      <c r="B2944" t="s">
        <v>856</v>
      </c>
      <c r="C2944" t="s">
        <v>2510</v>
      </c>
      <c r="D2944">
        <v>2</v>
      </c>
      <c r="E2944" t="str">
        <f t="shared" si="45"/>
        <v>commonbeer</v>
      </c>
      <c r="F2944" t="e">
        <v>#N/A</v>
      </c>
      <c r="G2944" t="e">
        <v>#N/A</v>
      </c>
    </row>
    <row r="2945" spans="1:7">
      <c r="A2945" t="s">
        <v>2546</v>
      </c>
      <c r="B2945" t="s">
        <v>856</v>
      </c>
      <c r="C2945" t="s">
        <v>1376</v>
      </c>
      <c r="D2945">
        <v>1</v>
      </c>
      <c r="E2945" t="str">
        <f t="shared" si="45"/>
        <v>commoncars</v>
      </c>
      <c r="F2945" t="e">
        <v>#N/A</v>
      </c>
      <c r="G2945" t="e">
        <v>#N/A</v>
      </c>
    </row>
    <row r="2946" spans="1:7">
      <c r="A2946" t="s">
        <v>2546</v>
      </c>
      <c r="B2946" t="s">
        <v>856</v>
      </c>
      <c r="C2946" t="s">
        <v>2545</v>
      </c>
      <c r="D2946">
        <v>3</v>
      </c>
      <c r="E2946" t="str">
        <f t="shared" ref="E2946:E3009" si="46">CONCATENATE(LOWER(B2946),LOWER(C2946))</f>
        <v>commoncomputers</v>
      </c>
      <c r="F2946" t="e">
        <v>#N/A</v>
      </c>
      <c r="G2946" t="e">
        <v>#N/A</v>
      </c>
    </row>
    <row r="2947" spans="1:7">
      <c r="A2947" t="s">
        <v>2546</v>
      </c>
      <c r="B2947" t="s">
        <v>856</v>
      </c>
      <c r="C2947" t="s">
        <v>2481</v>
      </c>
      <c r="D2947">
        <v>1</v>
      </c>
      <c r="E2947" t="str">
        <f t="shared" si="46"/>
        <v>commoneverything</v>
      </c>
      <c r="F2947" t="e">
        <v>#N/A</v>
      </c>
      <c r="G2947" t="e">
        <v>#N/A</v>
      </c>
    </row>
    <row r="2948" spans="1:7">
      <c r="A2948" t="s">
        <v>2546</v>
      </c>
      <c r="B2948" t="s">
        <v>856</v>
      </c>
      <c r="C2948" t="s">
        <v>308</v>
      </c>
      <c r="D2948">
        <v>1</v>
      </c>
      <c r="E2948" t="str">
        <f t="shared" si="46"/>
        <v>commonfashion</v>
      </c>
      <c r="F2948" t="e">
        <v>#N/A</v>
      </c>
      <c r="G2948" t="e">
        <v>#N/A</v>
      </c>
    </row>
    <row r="2949" spans="1:7">
      <c r="A2949" t="s">
        <v>2546</v>
      </c>
      <c r="B2949" t="s">
        <v>856</v>
      </c>
      <c r="C2949" t="s">
        <v>2499</v>
      </c>
      <c r="D2949">
        <v>1</v>
      </c>
      <c r="E2949" t="str">
        <f t="shared" si="46"/>
        <v>commonhats</v>
      </c>
      <c r="F2949" t="e">
        <v>#N/A</v>
      </c>
      <c r="G2949" t="e">
        <v>#N/A</v>
      </c>
    </row>
    <row r="2950" spans="1:7">
      <c r="A2950" t="s">
        <v>2546</v>
      </c>
      <c r="B2950" t="s">
        <v>856</v>
      </c>
      <c r="C2950" t="s">
        <v>160</v>
      </c>
      <c r="D2950">
        <v>1</v>
      </c>
      <c r="E2950" t="str">
        <f t="shared" si="46"/>
        <v>commonjeans</v>
      </c>
      <c r="F2950" t="e">
        <v>#N/A</v>
      </c>
      <c r="G2950" t="e">
        <v>#N/A</v>
      </c>
    </row>
    <row r="2951" spans="1:7">
      <c r="A2951" t="s">
        <v>2546</v>
      </c>
      <c r="B2951" t="s">
        <v>856</v>
      </c>
      <c r="C2951" t="s">
        <v>2488</v>
      </c>
      <c r="D2951">
        <v>1</v>
      </c>
      <c r="E2951" t="str">
        <f t="shared" si="46"/>
        <v>commonlaptops</v>
      </c>
      <c r="F2951" t="e">
        <v>#N/A</v>
      </c>
      <c r="G2951" t="e">
        <v>#N/A</v>
      </c>
    </row>
    <row r="2952" spans="1:7">
      <c r="A2952" t="s">
        <v>2546</v>
      </c>
      <c r="B2952" t="s">
        <v>856</v>
      </c>
      <c r="C2952" t="s">
        <v>807</v>
      </c>
      <c r="D2952">
        <v>1</v>
      </c>
      <c r="E2952" t="str">
        <f t="shared" si="46"/>
        <v>commonmoney</v>
      </c>
      <c r="F2952" t="e">
        <v>#N/A</v>
      </c>
      <c r="G2952" t="e">
        <v>#N/A</v>
      </c>
    </row>
    <row r="2953" spans="1:7">
      <c r="A2953" t="s">
        <v>2546</v>
      </c>
      <c r="B2953" t="s">
        <v>856</v>
      </c>
      <c r="C2953" t="s">
        <v>2053</v>
      </c>
      <c r="D2953">
        <v>1</v>
      </c>
      <c r="E2953" t="str">
        <f t="shared" si="46"/>
        <v>commonpain</v>
      </c>
      <c r="F2953" t="e">
        <v>#N/A</v>
      </c>
      <c r="G2953" t="e">
        <v>#N/A</v>
      </c>
    </row>
    <row r="2954" spans="1:7">
      <c r="A2954" t="s">
        <v>2546</v>
      </c>
      <c r="B2954" t="s">
        <v>856</v>
      </c>
      <c r="C2954" t="s">
        <v>614</v>
      </c>
      <c r="D2954">
        <v>1</v>
      </c>
      <c r="E2954" t="str">
        <f t="shared" si="46"/>
        <v>commonpeople</v>
      </c>
      <c r="F2954">
        <v>3.4000000000000002E-2</v>
      </c>
      <c r="G2954">
        <v>0</v>
      </c>
    </row>
    <row r="2955" spans="1:7">
      <c r="A2955" t="s">
        <v>2546</v>
      </c>
      <c r="B2955" t="s">
        <v>856</v>
      </c>
      <c r="C2955" t="s">
        <v>2522</v>
      </c>
      <c r="D2955">
        <v>1</v>
      </c>
      <c r="E2955" t="str">
        <f t="shared" si="46"/>
        <v>commonrejection</v>
      </c>
      <c r="F2955" t="e">
        <v>#N/A</v>
      </c>
      <c r="G2955" t="e">
        <v>#N/A</v>
      </c>
    </row>
    <row r="2956" spans="1:7">
      <c r="A2956" t="s">
        <v>2546</v>
      </c>
      <c r="B2956" t="s">
        <v>856</v>
      </c>
      <c r="C2956" t="s">
        <v>1719</v>
      </c>
      <c r="D2956">
        <v>1</v>
      </c>
      <c r="E2956" t="str">
        <f t="shared" si="46"/>
        <v>commonsoda</v>
      </c>
      <c r="F2956" t="e">
        <v>#N/A</v>
      </c>
      <c r="G2956" t="e">
        <v>#N/A</v>
      </c>
    </row>
    <row r="2957" spans="1:7">
      <c r="A2957" t="s">
        <v>2546</v>
      </c>
      <c r="B2957" t="s">
        <v>856</v>
      </c>
      <c r="C2957" t="s">
        <v>2484</v>
      </c>
      <c r="D2957">
        <v>1</v>
      </c>
      <c r="E2957" t="str">
        <f t="shared" si="46"/>
        <v>commontoys</v>
      </c>
      <c r="F2957" t="e">
        <v>#N/A</v>
      </c>
      <c r="G2957" t="e">
        <v>#N/A</v>
      </c>
    </row>
    <row r="2958" spans="1:7">
      <c r="A2958" t="s">
        <v>2546</v>
      </c>
      <c r="B2958" t="s">
        <v>856</v>
      </c>
      <c r="C2958" t="s">
        <v>323</v>
      </c>
      <c r="D2958">
        <v>1</v>
      </c>
      <c r="E2958" t="str">
        <f t="shared" si="46"/>
        <v>commonusual</v>
      </c>
      <c r="F2958">
        <v>4.1000000000000002E-2</v>
      </c>
      <c r="G2958">
        <v>9.6000000000000002E-2</v>
      </c>
    </row>
    <row r="2959" spans="1:7">
      <c r="A2959" t="s">
        <v>2546</v>
      </c>
      <c r="B2959" t="s">
        <v>856</v>
      </c>
      <c r="C2959" t="s">
        <v>235</v>
      </c>
      <c r="D2959">
        <v>1</v>
      </c>
      <c r="E2959" t="str">
        <f t="shared" si="46"/>
        <v>commonwork</v>
      </c>
      <c r="F2959" t="e">
        <v>#N/A</v>
      </c>
      <c r="G2959" t="e">
        <v>#N/A</v>
      </c>
    </row>
    <row r="2960" spans="1:7">
      <c r="A2960" t="s">
        <v>2546</v>
      </c>
      <c r="B2960" t="s">
        <v>846</v>
      </c>
      <c r="C2960" t="s">
        <v>1136</v>
      </c>
      <c r="D2960">
        <v>1</v>
      </c>
      <c r="E2960" t="str">
        <f t="shared" si="46"/>
        <v>computercomplicated</v>
      </c>
      <c r="F2960" t="e">
        <v>#N/A</v>
      </c>
      <c r="G2960" t="e">
        <v>#N/A</v>
      </c>
    </row>
    <row r="2961" spans="1:7">
      <c r="A2961" t="s">
        <v>2546</v>
      </c>
      <c r="B2961" t="s">
        <v>846</v>
      </c>
      <c r="C2961" t="s">
        <v>958</v>
      </c>
      <c r="D2961">
        <v>1</v>
      </c>
      <c r="E2961" t="str">
        <f t="shared" si="46"/>
        <v>computerfacebook</v>
      </c>
      <c r="F2961" t="e">
        <v>#N/A</v>
      </c>
      <c r="G2961" t="e">
        <v>#N/A</v>
      </c>
    </row>
    <row r="2962" spans="1:7">
      <c r="A2962" t="s">
        <v>2546</v>
      </c>
      <c r="B2962" t="s">
        <v>846</v>
      </c>
      <c r="C2962" t="s">
        <v>1474</v>
      </c>
      <c r="D2962">
        <v>2</v>
      </c>
      <c r="E2962" t="str">
        <f t="shared" si="46"/>
        <v>computerfuture</v>
      </c>
      <c r="F2962" t="e">
        <v>#N/A</v>
      </c>
      <c r="G2962" t="e">
        <v>#N/A</v>
      </c>
    </row>
    <row r="2963" spans="1:7">
      <c r="A2963" t="s">
        <v>2546</v>
      </c>
      <c r="B2963" t="s">
        <v>846</v>
      </c>
      <c r="C2963" t="s">
        <v>633</v>
      </c>
      <c r="D2963">
        <v>4</v>
      </c>
      <c r="E2963" t="str">
        <f t="shared" si="46"/>
        <v>computergame</v>
      </c>
      <c r="F2963">
        <v>0.02</v>
      </c>
      <c r="G2963">
        <v>0</v>
      </c>
    </row>
    <row r="2964" spans="1:7">
      <c r="A2964" t="s">
        <v>2546</v>
      </c>
      <c r="B2964" t="s">
        <v>846</v>
      </c>
      <c r="C2964" t="s">
        <v>184</v>
      </c>
      <c r="D2964">
        <v>3</v>
      </c>
      <c r="E2964" t="str">
        <f t="shared" si="46"/>
        <v>computerinternet</v>
      </c>
      <c r="F2964" t="e">
        <v>#N/A</v>
      </c>
      <c r="G2964" t="e">
        <v>#N/A</v>
      </c>
    </row>
    <row r="2965" spans="1:7">
      <c r="A2965" t="s">
        <v>2546</v>
      </c>
      <c r="B2965" t="s">
        <v>846</v>
      </c>
      <c r="C2965" t="s">
        <v>114</v>
      </c>
      <c r="D2965">
        <v>1</v>
      </c>
      <c r="E2965" t="str">
        <f t="shared" si="46"/>
        <v>computerlaptop</v>
      </c>
      <c r="F2965" t="e">
        <v>#N/A</v>
      </c>
      <c r="G2965" t="e">
        <v>#N/A</v>
      </c>
    </row>
    <row r="2966" spans="1:7">
      <c r="A2966" t="s">
        <v>2546</v>
      </c>
      <c r="B2966" t="s">
        <v>846</v>
      </c>
      <c r="C2966" t="s">
        <v>1747</v>
      </c>
      <c r="D2966">
        <v>2</v>
      </c>
      <c r="E2966" t="str">
        <f t="shared" si="46"/>
        <v>computermicrosoft</v>
      </c>
      <c r="F2966" t="e">
        <v>#N/A</v>
      </c>
      <c r="G2966" t="e">
        <v>#N/A</v>
      </c>
    </row>
    <row r="2967" spans="1:7">
      <c r="A2967" t="s">
        <v>2546</v>
      </c>
      <c r="B2967" t="s">
        <v>846</v>
      </c>
      <c r="C2967" t="s">
        <v>2487</v>
      </c>
      <c r="D2967">
        <v>3</v>
      </c>
      <c r="E2967" t="str">
        <f t="shared" si="46"/>
        <v>computerporn</v>
      </c>
      <c r="F2967" t="e">
        <v>#N/A</v>
      </c>
      <c r="G2967" t="e">
        <v>#N/A</v>
      </c>
    </row>
    <row r="2968" spans="1:7">
      <c r="A2968" t="s">
        <v>2546</v>
      </c>
      <c r="B2968" t="s">
        <v>846</v>
      </c>
      <c r="C2968" t="s">
        <v>416</v>
      </c>
      <c r="D2968">
        <v>1</v>
      </c>
      <c r="E2968" t="str">
        <f t="shared" si="46"/>
        <v>computerschool</v>
      </c>
      <c r="F2968" t="e">
        <v>#N/A</v>
      </c>
      <c r="G2968" t="e">
        <v>#N/A</v>
      </c>
    </row>
    <row r="2969" spans="1:7">
      <c r="A2969" t="s">
        <v>2546</v>
      </c>
      <c r="B2969" t="s">
        <v>846</v>
      </c>
      <c r="C2969" t="s">
        <v>678</v>
      </c>
      <c r="D2969">
        <v>1</v>
      </c>
      <c r="E2969" t="str">
        <f t="shared" si="46"/>
        <v>computervideo</v>
      </c>
      <c r="F2969" t="e">
        <v>#N/A</v>
      </c>
      <c r="G2969" t="e">
        <v>#N/A</v>
      </c>
    </row>
    <row r="2970" spans="1:7">
      <c r="A2970" t="s">
        <v>2546</v>
      </c>
      <c r="B2970" t="s">
        <v>846</v>
      </c>
      <c r="C2970" t="s">
        <v>678</v>
      </c>
      <c r="D2970">
        <v>1</v>
      </c>
      <c r="E2970" t="str">
        <f t="shared" si="46"/>
        <v>computervideo</v>
      </c>
      <c r="F2970" t="e">
        <v>#N/A</v>
      </c>
      <c r="G2970" t="e">
        <v>#N/A</v>
      </c>
    </row>
    <row r="2971" spans="1:7">
      <c r="A2971" t="s">
        <v>2546</v>
      </c>
      <c r="B2971" t="s">
        <v>846</v>
      </c>
      <c r="C2971" t="s">
        <v>235</v>
      </c>
      <c r="D2971">
        <v>1</v>
      </c>
      <c r="E2971" t="str">
        <f t="shared" si="46"/>
        <v>computerwork</v>
      </c>
      <c r="F2971" t="e">
        <v>#N/A</v>
      </c>
      <c r="G2971" t="e">
        <v>#N/A</v>
      </c>
    </row>
    <row r="2972" spans="1:7">
      <c r="A2972" t="s">
        <v>2546</v>
      </c>
      <c r="B2972" t="s">
        <v>216</v>
      </c>
      <c r="C2972" t="s">
        <v>49</v>
      </c>
      <c r="D2972">
        <v>3</v>
      </c>
      <c r="E2972" t="str">
        <f t="shared" si="46"/>
        <v>dancerballet</v>
      </c>
      <c r="F2972">
        <v>0.255</v>
      </c>
      <c r="G2972">
        <v>7.5999999999999998E-2</v>
      </c>
    </row>
    <row r="2973" spans="1:7">
      <c r="A2973" t="s">
        <v>2546</v>
      </c>
      <c r="B2973" t="s">
        <v>216</v>
      </c>
      <c r="C2973" t="s">
        <v>2501</v>
      </c>
      <c r="D2973">
        <v>1</v>
      </c>
      <c r="E2973" t="str">
        <f t="shared" si="46"/>
        <v>dancerbar</v>
      </c>
      <c r="F2973">
        <v>0.02</v>
      </c>
      <c r="G2973">
        <v>0</v>
      </c>
    </row>
    <row r="2974" spans="1:7">
      <c r="A2974" t="s">
        <v>2546</v>
      </c>
      <c r="B2974" t="s">
        <v>216</v>
      </c>
      <c r="C2974" t="s">
        <v>2483</v>
      </c>
      <c r="D2974">
        <v>1</v>
      </c>
      <c r="E2974" t="str">
        <f t="shared" si="46"/>
        <v>dancerbroadway</v>
      </c>
      <c r="F2974" t="e">
        <v>#N/A</v>
      </c>
      <c r="G2974" t="e">
        <v>#N/A</v>
      </c>
    </row>
    <row r="2975" spans="1:7">
      <c r="A2975" t="s">
        <v>2546</v>
      </c>
      <c r="B2975" t="s">
        <v>216</v>
      </c>
      <c r="C2975" t="s">
        <v>2539</v>
      </c>
      <c r="D2975">
        <v>2</v>
      </c>
      <c r="E2975" t="str">
        <f t="shared" si="46"/>
        <v>dancerclubs</v>
      </c>
      <c r="F2975" t="e">
        <v>#N/A</v>
      </c>
      <c r="G2975" t="e">
        <v>#N/A</v>
      </c>
    </row>
    <row r="2976" spans="1:7">
      <c r="A2976" t="s">
        <v>2546</v>
      </c>
      <c r="B2976" t="s">
        <v>216</v>
      </c>
      <c r="C2976" t="s">
        <v>859</v>
      </c>
      <c r="D2976">
        <v>3</v>
      </c>
      <c r="E2976" t="str">
        <f t="shared" si="46"/>
        <v>dancererotic</v>
      </c>
      <c r="F2976" t="e">
        <v>#N/A</v>
      </c>
      <c r="G2976" t="e">
        <v>#N/A</v>
      </c>
    </row>
    <row r="2977" spans="1:7">
      <c r="A2977" t="s">
        <v>2546</v>
      </c>
      <c r="B2977" t="s">
        <v>216</v>
      </c>
      <c r="C2977" t="s">
        <v>2424</v>
      </c>
      <c r="D2977">
        <v>1</v>
      </c>
      <c r="E2977" t="str">
        <f t="shared" si="46"/>
        <v>dancerexotic</v>
      </c>
      <c r="F2977">
        <v>2.5999999999999999E-2</v>
      </c>
      <c r="G2977" t="s">
        <v>2783</v>
      </c>
    </row>
    <row r="2978" spans="1:7">
      <c r="A2978" t="s">
        <v>2546</v>
      </c>
      <c r="B2978" t="s">
        <v>216</v>
      </c>
      <c r="C2978" t="s">
        <v>807</v>
      </c>
      <c r="D2978">
        <v>1</v>
      </c>
      <c r="E2978" t="str">
        <f t="shared" si="46"/>
        <v>dancermoney</v>
      </c>
      <c r="F2978" t="e">
        <v>#N/A</v>
      </c>
      <c r="G2978" t="e">
        <v>#N/A</v>
      </c>
    </row>
    <row r="2979" spans="1:7">
      <c r="A2979" t="s">
        <v>2546</v>
      </c>
      <c r="B2979" t="s">
        <v>216</v>
      </c>
      <c r="C2979" t="s">
        <v>133</v>
      </c>
      <c r="D2979">
        <v>2</v>
      </c>
      <c r="E2979" t="str">
        <f t="shared" si="46"/>
        <v>dancermusic</v>
      </c>
      <c r="F2979">
        <v>5.1999999999999998E-2</v>
      </c>
      <c r="G2979">
        <v>0</v>
      </c>
    </row>
    <row r="2980" spans="1:7">
      <c r="A2980" t="s">
        <v>2546</v>
      </c>
      <c r="B2980" t="s">
        <v>216</v>
      </c>
      <c r="C2980" t="s">
        <v>2453</v>
      </c>
      <c r="D2980">
        <v>1</v>
      </c>
      <c r="E2980" t="str">
        <f t="shared" si="46"/>
        <v>dancerpoor</v>
      </c>
      <c r="F2980" t="e">
        <v>#N/A</v>
      </c>
      <c r="G2980" t="e">
        <v>#N/A</v>
      </c>
    </row>
    <row r="2981" spans="1:7">
      <c r="A2981" t="s">
        <v>2546</v>
      </c>
      <c r="B2981" t="s">
        <v>216</v>
      </c>
      <c r="C2981" t="s">
        <v>416</v>
      </c>
      <c r="D2981">
        <v>1</v>
      </c>
      <c r="E2981" t="str">
        <f t="shared" si="46"/>
        <v>dancerschool</v>
      </c>
      <c r="F2981" t="e">
        <v>#N/A</v>
      </c>
      <c r="G2981" t="e">
        <v>#N/A</v>
      </c>
    </row>
    <row r="2982" spans="1:7">
      <c r="A2982" t="s">
        <v>2546</v>
      </c>
      <c r="B2982" t="s">
        <v>216</v>
      </c>
      <c r="C2982" t="s">
        <v>1193</v>
      </c>
      <c r="D2982">
        <v>1</v>
      </c>
      <c r="E2982" t="str">
        <f t="shared" si="46"/>
        <v>dancerstripper</v>
      </c>
      <c r="F2982">
        <v>1.2999999999999999E-2</v>
      </c>
      <c r="G2982" t="s">
        <v>2783</v>
      </c>
    </row>
    <row r="2983" spans="1:7">
      <c r="A2983" t="s">
        <v>2546</v>
      </c>
      <c r="B2983" t="s">
        <v>216</v>
      </c>
      <c r="C2983" t="s">
        <v>1193</v>
      </c>
      <c r="D2983">
        <v>1</v>
      </c>
      <c r="E2983" t="str">
        <f t="shared" si="46"/>
        <v>dancerstripper</v>
      </c>
      <c r="F2983">
        <v>1.2999999999999999E-2</v>
      </c>
      <c r="G2983" t="s">
        <v>2783</v>
      </c>
    </row>
    <row r="2984" spans="1:7">
      <c r="A2984" t="s">
        <v>2546</v>
      </c>
      <c r="B2984" t="s">
        <v>216</v>
      </c>
      <c r="C2984" t="s">
        <v>959</v>
      </c>
      <c r="D2984">
        <v>2</v>
      </c>
      <c r="E2984" t="str">
        <f t="shared" si="46"/>
        <v>dancerwoman</v>
      </c>
      <c r="F2984" t="e">
        <v>#N/A</v>
      </c>
      <c r="G2984" t="e">
        <v>#N/A</v>
      </c>
    </row>
    <row r="2985" spans="1:7">
      <c r="A2985" t="s">
        <v>2546</v>
      </c>
      <c r="B2985" t="s">
        <v>134</v>
      </c>
      <c r="C2985" t="s">
        <v>1376</v>
      </c>
      <c r="D2985">
        <v>1</v>
      </c>
      <c r="E2985" t="str">
        <f t="shared" si="46"/>
        <v>difficultcars</v>
      </c>
      <c r="F2985" t="e">
        <v>#N/A</v>
      </c>
      <c r="G2985" t="e">
        <v>#N/A</v>
      </c>
    </row>
    <row r="2986" spans="1:7">
      <c r="A2986" t="s">
        <v>2546</v>
      </c>
      <c r="B2986" t="s">
        <v>134</v>
      </c>
      <c r="C2986" t="s">
        <v>1753</v>
      </c>
      <c r="D2986">
        <v>1</v>
      </c>
      <c r="E2986" t="str">
        <f t="shared" si="46"/>
        <v>difficultcommunication</v>
      </c>
      <c r="F2986" t="e">
        <v>#N/A</v>
      </c>
      <c r="G2986" t="e">
        <v>#N/A</v>
      </c>
    </row>
    <row r="2987" spans="1:7">
      <c r="A2987" t="s">
        <v>2546</v>
      </c>
      <c r="B2987" t="s">
        <v>134</v>
      </c>
      <c r="C2987" t="s">
        <v>2489</v>
      </c>
      <c r="D2987">
        <v>1</v>
      </c>
      <c r="E2987" t="str">
        <f t="shared" si="46"/>
        <v>difficultemotions</v>
      </c>
      <c r="F2987" t="e">
        <v>#N/A</v>
      </c>
      <c r="G2987" t="e">
        <v>#N/A</v>
      </c>
    </row>
    <row r="2988" spans="1:7">
      <c r="A2988" t="s">
        <v>2546</v>
      </c>
      <c r="B2988" t="s">
        <v>134</v>
      </c>
      <c r="C2988" t="s">
        <v>172</v>
      </c>
      <c r="D2988">
        <v>2</v>
      </c>
      <c r="E2988" t="str">
        <f t="shared" si="46"/>
        <v>difficulthard</v>
      </c>
      <c r="F2988">
        <v>0.59399999999999997</v>
      </c>
      <c r="G2988">
        <v>0</v>
      </c>
    </row>
    <row r="2989" spans="1:7">
      <c r="A2989" t="s">
        <v>2546</v>
      </c>
      <c r="B2989" t="s">
        <v>134</v>
      </c>
      <c r="C2989" t="s">
        <v>18</v>
      </c>
      <c r="D2989">
        <v>2</v>
      </c>
      <c r="E2989" t="str">
        <f t="shared" si="46"/>
        <v>difficultlife</v>
      </c>
      <c r="F2989" t="e">
        <v>#N/A</v>
      </c>
      <c r="G2989" t="e">
        <v>#N/A</v>
      </c>
    </row>
    <row r="2990" spans="1:7">
      <c r="A2990" t="s">
        <v>2546</v>
      </c>
      <c r="B2990" t="s">
        <v>134</v>
      </c>
      <c r="C2990" t="s">
        <v>713</v>
      </c>
      <c r="D2990">
        <v>3</v>
      </c>
      <c r="E2990" t="str">
        <f t="shared" si="46"/>
        <v>difficultmath</v>
      </c>
      <c r="F2990" t="e">
        <v>#N/A</v>
      </c>
      <c r="G2990" t="e">
        <v>#N/A</v>
      </c>
    </row>
    <row r="2991" spans="1:7">
      <c r="A2991" t="s">
        <v>2546</v>
      </c>
      <c r="B2991" t="s">
        <v>134</v>
      </c>
      <c r="C2991" t="s">
        <v>376</v>
      </c>
      <c r="D2991">
        <v>1</v>
      </c>
      <c r="E2991" t="str">
        <f t="shared" si="46"/>
        <v>difficultpainful</v>
      </c>
      <c r="F2991" t="e">
        <v>#N/A</v>
      </c>
      <c r="G2991" t="e">
        <v>#N/A</v>
      </c>
    </row>
    <row r="2992" spans="1:7">
      <c r="A2992" t="s">
        <v>2546</v>
      </c>
      <c r="B2992" t="s">
        <v>134</v>
      </c>
      <c r="C2992" t="s">
        <v>416</v>
      </c>
      <c r="D2992">
        <v>2</v>
      </c>
      <c r="E2992" t="str">
        <f t="shared" si="46"/>
        <v>difficultschool</v>
      </c>
      <c r="F2992" t="e">
        <v>#N/A</v>
      </c>
      <c r="G2992" t="e">
        <v>#N/A</v>
      </c>
    </row>
    <row r="2993" spans="1:7">
      <c r="A2993" t="s">
        <v>2546</v>
      </c>
      <c r="B2993" t="s">
        <v>134</v>
      </c>
      <c r="C2993" t="s">
        <v>411</v>
      </c>
      <c r="D2993">
        <v>1</v>
      </c>
      <c r="E2993" t="str">
        <f t="shared" si="46"/>
        <v>difficultstress</v>
      </c>
      <c r="F2993" t="e">
        <v>#N/A</v>
      </c>
      <c r="G2993" t="e">
        <v>#N/A</v>
      </c>
    </row>
    <row r="2994" spans="1:7">
      <c r="A2994" t="s">
        <v>2546</v>
      </c>
      <c r="B2994" t="s">
        <v>134</v>
      </c>
      <c r="C2994" t="s">
        <v>2513</v>
      </c>
      <c r="D2994">
        <v>1</v>
      </c>
      <c r="E2994" t="str">
        <f t="shared" si="46"/>
        <v>difficulttaxing</v>
      </c>
      <c r="F2994" t="e">
        <v>#N/A</v>
      </c>
      <c r="G2994" t="e">
        <v>#N/A</v>
      </c>
    </row>
    <row r="2995" spans="1:7">
      <c r="A2995" t="s">
        <v>2546</v>
      </c>
      <c r="B2995" t="s">
        <v>134</v>
      </c>
      <c r="C2995" t="s">
        <v>12</v>
      </c>
      <c r="D2995">
        <v>1</v>
      </c>
      <c r="E2995" t="str">
        <f t="shared" si="46"/>
        <v>difficulttest</v>
      </c>
      <c r="F2995">
        <v>2.1999999999999999E-2</v>
      </c>
      <c r="G2995">
        <v>0</v>
      </c>
    </row>
    <row r="2996" spans="1:7">
      <c r="A2996" t="s">
        <v>2546</v>
      </c>
      <c r="B2996" t="s">
        <v>134</v>
      </c>
      <c r="C2996" t="s">
        <v>960</v>
      </c>
      <c r="D2996">
        <v>3</v>
      </c>
      <c r="E2996" t="str">
        <f t="shared" si="46"/>
        <v>difficultwomen</v>
      </c>
      <c r="F2996" t="e">
        <v>#N/A</v>
      </c>
      <c r="G2996" t="e">
        <v>#N/A</v>
      </c>
    </row>
    <row r="2997" spans="1:7">
      <c r="A2997" t="s">
        <v>2546</v>
      </c>
      <c r="B2997" t="s">
        <v>134</v>
      </c>
      <c r="C2997" t="s">
        <v>235</v>
      </c>
      <c r="D2997">
        <v>1</v>
      </c>
      <c r="E2997" t="str">
        <f t="shared" si="46"/>
        <v>difficultwork</v>
      </c>
      <c r="F2997" t="e">
        <v>#N/A</v>
      </c>
      <c r="G2997" t="e">
        <v>#N/A</v>
      </c>
    </row>
    <row r="2998" spans="1:7">
      <c r="A2998" t="s">
        <v>2546</v>
      </c>
      <c r="B2998" t="s">
        <v>712</v>
      </c>
      <c r="C2998" t="s">
        <v>2534</v>
      </c>
      <c r="D2998">
        <v>1</v>
      </c>
      <c r="E2998" t="str">
        <f t="shared" si="46"/>
        <v>melodybass</v>
      </c>
      <c r="F2998" t="e">
        <v>#N/A</v>
      </c>
      <c r="G2998" t="e">
        <v>#N/A</v>
      </c>
    </row>
    <row r="2999" spans="1:7">
      <c r="A2999" t="s">
        <v>2546</v>
      </c>
      <c r="B2999" t="s">
        <v>712</v>
      </c>
      <c r="C2999" t="s">
        <v>446</v>
      </c>
      <c r="D2999">
        <v>1</v>
      </c>
      <c r="E2999" t="str">
        <f t="shared" si="46"/>
        <v>melodybeautiful</v>
      </c>
      <c r="F2999" t="e">
        <v>#N/A</v>
      </c>
      <c r="G2999" t="e">
        <v>#N/A</v>
      </c>
    </row>
    <row r="3000" spans="1:7">
      <c r="A3000" t="s">
        <v>2546</v>
      </c>
      <c r="B3000" t="s">
        <v>712</v>
      </c>
      <c r="C3000" t="s">
        <v>2537</v>
      </c>
      <c r="D3000">
        <v>1</v>
      </c>
      <c r="E3000" t="str">
        <f t="shared" si="46"/>
        <v>melodycountry</v>
      </c>
      <c r="F3000" t="e">
        <v>#N/A</v>
      </c>
      <c r="G3000" t="e">
        <v>#N/A</v>
      </c>
    </row>
    <row r="3001" spans="1:7">
      <c r="A3001" t="s">
        <v>2546</v>
      </c>
      <c r="B3001" t="s">
        <v>712</v>
      </c>
      <c r="C3001" t="s">
        <v>2485</v>
      </c>
      <c r="D3001">
        <v>1</v>
      </c>
      <c r="E3001" t="str">
        <f t="shared" si="46"/>
        <v>melodydrum</v>
      </c>
      <c r="F3001" t="e">
        <v>#N/A</v>
      </c>
      <c r="G3001" t="e">
        <v>#N/A</v>
      </c>
    </row>
    <row r="3002" spans="1:7">
      <c r="A3002" t="s">
        <v>2546</v>
      </c>
      <c r="B3002" t="s">
        <v>712</v>
      </c>
      <c r="C3002" t="s">
        <v>48</v>
      </c>
      <c r="D3002">
        <v>3</v>
      </c>
      <c r="E3002" t="str">
        <f t="shared" si="46"/>
        <v>melodyeasy</v>
      </c>
      <c r="F3002" t="e">
        <v>#N/A</v>
      </c>
      <c r="G3002" t="e">
        <v>#N/A</v>
      </c>
    </row>
    <row r="3003" spans="1:7">
      <c r="A3003" t="s">
        <v>2546</v>
      </c>
      <c r="B3003" t="s">
        <v>712</v>
      </c>
      <c r="C3003" t="s">
        <v>1880</v>
      </c>
      <c r="D3003">
        <v>1</v>
      </c>
      <c r="E3003" t="str">
        <f t="shared" si="46"/>
        <v>melodyguitar</v>
      </c>
      <c r="F3003" t="e">
        <v>#N/A</v>
      </c>
      <c r="G3003" t="e">
        <v>#N/A</v>
      </c>
    </row>
    <row r="3004" spans="1:7">
      <c r="A3004" t="s">
        <v>2546</v>
      </c>
      <c r="B3004" t="s">
        <v>712</v>
      </c>
      <c r="C3004" t="s">
        <v>27</v>
      </c>
      <c r="D3004">
        <v>1</v>
      </c>
      <c r="E3004" t="str">
        <f t="shared" si="46"/>
        <v>melodyharmony</v>
      </c>
      <c r="F3004">
        <v>9.2999999999999999E-2</v>
      </c>
      <c r="G3004">
        <v>0.10299999999999999</v>
      </c>
    </row>
    <row r="3005" spans="1:7">
      <c r="A3005" t="s">
        <v>2546</v>
      </c>
      <c r="B3005" t="s">
        <v>712</v>
      </c>
      <c r="C3005" t="s">
        <v>133</v>
      </c>
      <c r="D3005">
        <v>4</v>
      </c>
      <c r="E3005" t="str">
        <f t="shared" si="46"/>
        <v>melodymusic</v>
      </c>
      <c r="F3005">
        <v>0.24299999999999999</v>
      </c>
      <c r="G3005">
        <v>0.02</v>
      </c>
    </row>
    <row r="3006" spans="1:7">
      <c r="A3006" t="s">
        <v>2546</v>
      </c>
      <c r="B3006" t="s">
        <v>712</v>
      </c>
      <c r="C3006" t="s">
        <v>1871</v>
      </c>
      <c r="D3006">
        <v>1</v>
      </c>
      <c r="E3006" t="str">
        <f t="shared" si="46"/>
        <v>melodyorchestra</v>
      </c>
      <c r="F3006" t="e">
        <v>#N/A</v>
      </c>
      <c r="G3006" t="e">
        <v>#N/A</v>
      </c>
    </row>
    <row r="3007" spans="1:7">
      <c r="A3007" t="s">
        <v>2546</v>
      </c>
      <c r="B3007" t="s">
        <v>712</v>
      </c>
      <c r="C3007" t="s">
        <v>67</v>
      </c>
      <c r="D3007">
        <v>1</v>
      </c>
      <c r="E3007" t="str">
        <f t="shared" si="46"/>
        <v>melodyrelax</v>
      </c>
      <c r="F3007" t="e">
        <v>#N/A</v>
      </c>
      <c r="G3007" t="e">
        <v>#N/A</v>
      </c>
    </row>
    <row r="3008" spans="1:7">
      <c r="A3008" t="s">
        <v>2546</v>
      </c>
      <c r="B3008" t="s">
        <v>712</v>
      </c>
      <c r="C3008" t="s">
        <v>683</v>
      </c>
      <c r="D3008">
        <v>2</v>
      </c>
      <c r="E3008" t="str">
        <f t="shared" si="46"/>
        <v>melodyrock</v>
      </c>
      <c r="F3008" t="e">
        <v>#N/A</v>
      </c>
      <c r="G3008" t="e">
        <v>#N/A</v>
      </c>
    </row>
    <row r="3009" spans="1:7">
      <c r="A3009" t="s">
        <v>2546</v>
      </c>
      <c r="B3009" t="s">
        <v>712</v>
      </c>
      <c r="C3009" t="s">
        <v>1018</v>
      </c>
      <c r="D3009">
        <v>3</v>
      </c>
      <c r="E3009" t="str">
        <f t="shared" si="46"/>
        <v>melodysmooth</v>
      </c>
      <c r="F3009" t="e">
        <v>#N/A</v>
      </c>
      <c r="G3009" t="e">
        <v>#N/A</v>
      </c>
    </row>
    <row r="3010" spans="1:7">
      <c r="A3010" t="s">
        <v>2546</v>
      </c>
      <c r="B3010" t="s">
        <v>841</v>
      </c>
      <c r="C3010" t="s">
        <v>2543</v>
      </c>
      <c r="D3010">
        <v>2</v>
      </c>
      <c r="E3010" t="str">
        <f t="shared" ref="E3010:E3073" si="47">CONCATENATE(LOWER(B3010),LOWER(C3010))</f>
        <v>organizeapartment</v>
      </c>
      <c r="F3010" t="e">
        <v>#N/A</v>
      </c>
      <c r="G3010" t="e">
        <v>#N/A</v>
      </c>
    </row>
    <row r="3011" spans="1:7">
      <c r="A3011" t="s">
        <v>2546</v>
      </c>
      <c r="B3011" t="s">
        <v>841</v>
      </c>
      <c r="C3011" t="s">
        <v>2505</v>
      </c>
      <c r="D3011">
        <v>1</v>
      </c>
      <c r="E3011" t="str">
        <f t="shared" si="47"/>
        <v>organizebathroom</v>
      </c>
      <c r="F3011" t="e">
        <v>#N/A</v>
      </c>
      <c r="G3011" t="e">
        <v>#N/A</v>
      </c>
    </row>
    <row r="3012" spans="1:7">
      <c r="A3012" t="s">
        <v>2546</v>
      </c>
      <c r="B3012" t="s">
        <v>841</v>
      </c>
      <c r="C3012" t="s">
        <v>846</v>
      </c>
      <c r="D3012">
        <v>2</v>
      </c>
      <c r="E3012" t="str">
        <f t="shared" si="47"/>
        <v>organizecomputer</v>
      </c>
      <c r="F3012" t="e">
        <v>#N/A</v>
      </c>
      <c r="G3012" t="e">
        <v>#N/A</v>
      </c>
    </row>
    <row r="3013" spans="1:7">
      <c r="A3013" t="s">
        <v>2546</v>
      </c>
      <c r="B3013" t="s">
        <v>841</v>
      </c>
      <c r="C3013" t="s">
        <v>2434</v>
      </c>
      <c r="D3013">
        <v>1</v>
      </c>
      <c r="E3013" t="str">
        <f t="shared" si="47"/>
        <v>organizedeal</v>
      </c>
      <c r="F3013" t="e">
        <v>#N/A</v>
      </c>
      <c r="G3013" t="e">
        <v>#N/A</v>
      </c>
    </row>
    <row r="3014" spans="1:7">
      <c r="A3014" t="s">
        <v>2546</v>
      </c>
      <c r="B3014" t="s">
        <v>841</v>
      </c>
      <c r="C3014" t="s">
        <v>301</v>
      </c>
      <c r="D3014">
        <v>1</v>
      </c>
      <c r="E3014" t="str">
        <f t="shared" si="47"/>
        <v>organizedesk</v>
      </c>
      <c r="F3014" t="e">
        <v>#N/A</v>
      </c>
      <c r="G3014" t="e">
        <v>#N/A</v>
      </c>
    </row>
    <row r="3015" spans="1:7">
      <c r="A3015" t="s">
        <v>2546</v>
      </c>
      <c r="B3015" t="s">
        <v>841</v>
      </c>
      <c r="C3015" t="s">
        <v>172</v>
      </c>
      <c r="D3015">
        <v>1</v>
      </c>
      <c r="E3015" t="str">
        <f t="shared" si="47"/>
        <v>organizehard</v>
      </c>
      <c r="F3015" t="e">
        <v>#N/A</v>
      </c>
      <c r="G3015" t="e">
        <v>#N/A</v>
      </c>
    </row>
    <row r="3016" spans="1:7">
      <c r="A3016" t="s">
        <v>2546</v>
      </c>
      <c r="B3016" t="s">
        <v>841</v>
      </c>
      <c r="C3016" t="s">
        <v>635</v>
      </c>
      <c r="D3016">
        <v>1</v>
      </c>
      <c r="E3016" t="str">
        <f t="shared" si="47"/>
        <v>organizehomework</v>
      </c>
      <c r="F3016" t="e">
        <v>#N/A</v>
      </c>
      <c r="G3016" t="e">
        <v>#N/A</v>
      </c>
    </row>
    <row r="3017" spans="1:7">
      <c r="A3017" t="s">
        <v>2546</v>
      </c>
      <c r="B3017" t="s">
        <v>841</v>
      </c>
      <c r="C3017" t="s">
        <v>18</v>
      </c>
      <c r="D3017">
        <v>1</v>
      </c>
      <c r="E3017" t="str">
        <f t="shared" si="47"/>
        <v>organizelife</v>
      </c>
      <c r="F3017" t="e">
        <v>#N/A</v>
      </c>
      <c r="G3017" t="e">
        <v>#N/A</v>
      </c>
    </row>
    <row r="3018" spans="1:7">
      <c r="A3018" t="s">
        <v>2546</v>
      </c>
      <c r="B3018" t="s">
        <v>841</v>
      </c>
      <c r="C3018" t="s">
        <v>1593</v>
      </c>
      <c r="D3018">
        <v>1</v>
      </c>
      <c r="E3018" t="str">
        <f t="shared" si="47"/>
        <v>organizemanage</v>
      </c>
      <c r="F3018" t="e">
        <v>#N/A</v>
      </c>
      <c r="G3018" t="e">
        <v>#N/A</v>
      </c>
    </row>
    <row r="3019" spans="1:7">
      <c r="A3019" t="s">
        <v>2546</v>
      </c>
      <c r="B3019" t="s">
        <v>841</v>
      </c>
      <c r="C3019" t="s">
        <v>807</v>
      </c>
      <c r="D3019">
        <v>1</v>
      </c>
      <c r="E3019" t="str">
        <f t="shared" si="47"/>
        <v>organizemoney</v>
      </c>
      <c r="F3019" t="e">
        <v>#N/A</v>
      </c>
      <c r="G3019" t="e">
        <v>#N/A</v>
      </c>
    </row>
    <row r="3020" spans="1:7">
      <c r="A3020" t="s">
        <v>2546</v>
      </c>
      <c r="B3020" t="s">
        <v>841</v>
      </c>
      <c r="C3020" t="s">
        <v>369</v>
      </c>
      <c r="D3020">
        <v>1</v>
      </c>
      <c r="E3020" t="str">
        <f t="shared" si="47"/>
        <v>organizeoffice</v>
      </c>
      <c r="F3020" t="e">
        <v>#N/A</v>
      </c>
      <c r="G3020" t="e">
        <v>#N/A</v>
      </c>
    </row>
    <row r="3021" spans="1:7">
      <c r="A3021" t="s">
        <v>2546</v>
      </c>
      <c r="B3021" t="s">
        <v>841</v>
      </c>
      <c r="C3021" t="s">
        <v>692</v>
      </c>
      <c r="D3021">
        <v>3</v>
      </c>
      <c r="E3021" t="str">
        <f t="shared" si="47"/>
        <v>organizeroom</v>
      </c>
      <c r="F3021">
        <v>1.4E-2</v>
      </c>
      <c r="G3021">
        <v>0</v>
      </c>
    </row>
    <row r="3022" spans="1:7">
      <c r="A3022" t="s">
        <v>2546</v>
      </c>
      <c r="B3022" t="s">
        <v>841</v>
      </c>
      <c r="C3022" t="s">
        <v>416</v>
      </c>
      <c r="D3022">
        <v>1</v>
      </c>
      <c r="E3022" t="str">
        <f t="shared" si="47"/>
        <v>organizeschool</v>
      </c>
      <c r="F3022" t="e">
        <v>#N/A</v>
      </c>
      <c r="G3022" t="e">
        <v>#N/A</v>
      </c>
    </row>
    <row r="3023" spans="1:7">
      <c r="A3023" t="s">
        <v>2546</v>
      </c>
      <c r="B3023" t="s">
        <v>841</v>
      </c>
      <c r="C3023" t="s">
        <v>411</v>
      </c>
      <c r="D3023">
        <v>1</v>
      </c>
      <c r="E3023" t="str">
        <f t="shared" si="47"/>
        <v>organizestress</v>
      </c>
      <c r="F3023" t="e">
        <v>#N/A</v>
      </c>
      <c r="G3023" t="e">
        <v>#N/A</v>
      </c>
    </row>
    <row r="3024" spans="1:7">
      <c r="A3024" t="s">
        <v>2546</v>
      </c>
      <c r="B3024" t="s">
        <v>841</v>
      </c>
      <c r="C3024" t="s">
        <v>2497</v>
      </c>
      <c r="D3024">
        <v>1</v>
      </c>
      <c r="E3024" t="str">
        <f t="shared" si="47"/>
        <v>organizetrash</v>
      </c>
      <c r="F3024" t="e">
        <v>#N/A</v>
      </c>
      <c r="G3024" t="e">
        <v>#N/A</v>
      </c>
    </row>
    <row r="3025" spans="1:7">
      <c r="A3025" t="s">
        <v>2546</v>
      </c>
      <c r="B3025" t="s">
        <v>841</v>
      </c>
      <c r="C3025" t="s">
        <v>235</v>
      </c>
      <c r="D3025">
        <v>1</v>
      </c>
      <c r="E3025" t="str">
        <f t="shared" si="47"/>
        <v>organizework</v>
      </c>
      <c r="F3025" t="e">
        <v>#N/A</v>
      </c>
      <c r="G3025" t="e">
        <v>#N/A</v>
      </c>
    </row>
    <row r="3026" spans="1:7">
      <c r="A3026" t="s">
        <v>2546</v>
      </c>
      <c r="B3026" t="s">
        <v>842</v>
      </c>
      <c r="C3026" t="s">
        <v>867</v>
      </c>
      <c r="D3026">
        <v>1</v>
      </c>
      <c r="E3026" t="str">
        <f t="shared" si="47"/>
        <v>pupilart</v>
      </c>
      <c r="F3026" t="e">
        <v>#N/A</v>
      </c>
      <c r="G3026" t="e">
        <v>#N/A</v>
      </c>
    </row>
    <row r="3027" spans="1:7">
      <c r="A3027" t="s">
        <v>2546</v>
      </c>
      <c r="B3027" t="s">
        <v>842</v>
      </c>
      <c r="C3027" t="s">
        <v>931</v>
      </c>
      <c r="D3027">
        <v>2</v>
      </c>
      <c r="E3027" t="str">
        <f t="shared" si="47"/>
        <v>pupilarts</v>
      </c>
      <c r="F3027" t="e">
        <v>#N/A</v>
      </c>
      <c r="G3027" t="e">
        <v>#N/A</v>
      </c>
    </row>
    <row r="3028" spans="1:7">
      <c r="A3028" t="s">
        <v>2546</v>
      </c>
      <c r="B3028" t="s">
        <v>842</v>
      </c>
      <c r="C3028" t="s">
        <v>136</v>
      </c>
      <c r="D3028">
        <v>5</v>
      </c>
      <c r="E3028" t="str">
        <f t="shared" si="47"/>
        <v>pupileye</v>
      </c>
      <c r="F3028">
        <v>0.16700000000000001</v>
      </c>
      <c r="G3028">
        <v>1.6E-2</v>
      </c>
    </row>
    <row r="3029" spans="1:7">
      <c r="A3029" t="s">
        <v>2546</v>
      </c>
      <c r="B3029" t="s">
        <v>842</v>
      </c>
      <c r="C3029" t="s">
        <v>1208</v>
      </c>
      <c r="D3029">
        <v>1</v>
      </c>
      <c r="E3029" t="str">
        <f t="shared" si="47"/>
        <v>pupilglasses</v>
      </c>
      <c r="F3029" t="e">
        <v>#N/A</v>
      </c>
      <c r="G3029" t="e">
        <v>#N/A</v>
      </c>
    </row>
    <row r="3030" spans="1:7">
      <c r="A3030" t="s">
        <v>2546</v>
      </c>
      <c r="B3030" t="s">
        <v>842</v>
      </c>
      <c r="C3030" t="s">
        <v>1397</v>
      </c>
      <c r="D3030">
        <v>2</v>
      </c>
      <c r="E3030" t="str">
        <f t="shared" si="47"/>
        <v>pupilkarate</v>
      </c>
      <c r="F3030" t="e">
        <v>#N/A</v>
      </c>
      <c r="G3030" t="e">
        <v>#N/A</v>
      </c>
    </row>
    <row r="3031" spans="1:7">
      <c r="A3031" t="s">
        <v>2546</v>
      </c>
      <c r="B3031" t="s">
        <v>842</v>
      </c>
      <c r="C3031" t="s">
        <v>1235</v>
      </c>
      <c r="D3031">
        <v>1</v>
      </c>
      <c r="E3031" t="str">
        <f t="shared" si="47"/>
        <v>pupilkid</v>
      </c>
      <c r="F3031" t="e">
        <v>#N/A</v>
      </c>
      <c r="G3031" t="e">
        <v>#N/A</v>
      </c>
    </row>
    <row r="3032" spans="1:7">
      <c r="A3032" t="s">
        <v>2546</v>
      </c>
      <c r="B3032" t="s">
        <v>842</v>
      </c>
      <c r="C3032" t="s">
        <v>1235</v>
      </c>
      <c r="D3032">
        <v>1</v>
      </c>
      <c r="E3032" t="str">
        <f t="shared" si="47"/>
        <v>pupilkid</v>
      </c>
      <c r="F3032" t="e">
        <v>#N/A</v>
      </c>
      <c r="G3032" t="e">
        <v>#N/A</v>
      </c>
    </row>
    <row r="3033" spans="1:7">
      <c r="A3033" t="s">
        <v>2546</v>
      </c>
      <c r="B3033" t="s">
        <v>842</v>
      </c>
      <c r="C3033" t="s">
        <v>2536</v>
      </c>
      <c r="D3033">
        <v>1</v>
      </c>
      <c r="E3033" t="str">
        <f t="shared" si="47"/>
        <v>pupilkungfu</v>
      </c>
      <c r="F3033" t="e">
        <v>#N/A</v>
      </c>
      <c r="G3033" t="e">
        <v>#N/A</v>
      </c>
    </row>
    <row r="3034" spans="1:7">
      <c r="A3034" t="s">
        <v>2546</v>
      </c>
      <c r="B3034" t="s">
        <v>842</v>
      </c>
      <c r="C3034" t="s">
        <v>2518</v>
      </c>
      <c r="D3034">
        <v>1</v>
      </c>
      <c r="E3034" t="str">
        <f t="shared" si="47"/>
        <v>pupillasers</v>
      </c>
      <c r="F3034" t="e">
        <v>#N/A</v>
      </c>
      <c r="G3034" t="e">
        <v>#N/A</v>
      </c>
    </row>
    <row r="3035" spans="1:7">
      <c r="A3035" t="s">
        <v>2546</v>
      </c>
      <c r="B3035" t="s">
        <v>842</v>
      </c>
      <c r="C3035" t="s">
        <v>910</v>
      </c>
      <c r="D3035">
        <v>3</v>
      </c>
      <c r="E3035" t="str">
        <f t="shared" si="47"/>
        <v>pupilmartial</v>
      </c>
      <c r="F3035" t="e">
        <v>#N/A</v>
      </c>
      <c r="G3035" t="e">
        <v>#N/A</v>
      </c>
    </row>
    <row r="3036" spans="1:7">
      <c r="A3036" t="s">
        <v>2546</v>
      </c>
      <c r="B3036" t="s">
        <v>842</v>
      </c>
      <c r="C3036" t="s">
        <v>807</v>
      </c>
      <c r="D3036">
        <v>1</v>
      </c>
      <c r="E3036" t="str">
        <f t="shared" si="47"/>
        <v>pupilmoney</v>
      </c>
      <c r="F3036" t="e">
        <v>#N/A</v>
      </c>
      <c r="G3036" t="e">
        <v>#N/A</v>
      </c>
    </row>
    <row r="3037" spans="1:7">
      <c r="A3037" t="s">
        <v>2546</v>
      </c>
      <c r="B3037" t="s">
        <v>842</v>
      </c>
      <c r="C3037" t="s">
        <v>119</v>
      </c>
      <c r="D3037">
        <v>4</v>
      </c>
      <c r="E3037" t="str">
        <f t="shared" si="47"/>
        <v>pupilstudent</v>
      </c>
      <c r="F3037">
        <v>0.68300000000000005</v>
      </c>
      <c r="G3037">
        <v>5.0999999999999997E-2</v>
      </c>
    </row>
    <row r="3038" spans="1:7">
      <c r="A3038" t="s">
        <v>2546</v>
      </c>
      <c r="B3038" t="s">
        <v>842</v>
      </c>
      <c r="C3038" t="s">
        <v>421</v>
      </c>
      <c r="D3038">
        <v>1</v>
      </c>
      <c r="E3038" t="str">
        <f t="shared" si="47"/>
        <v>pupilyoung</v>
      </c>
      <c r="F3038" t="e">
        <v>#N/A</v>
      </c>
      <c r="G3038" t="e">
        <v>#N/A</v>
      </c>
    </row>
    <row r="3039" spans="1:7">
      <c r="A3039" t="s">
        <v>1562</v>
      </c>
      <c r="B3039" t="s">
        <v>851</v>
      </c>
      <c r="C3039" t="s">
        <v>175</v>
      </c>
      <c r="D3039">
        <v>3</v>
      </c>
      <c r="E3039" t="str">
        <f t="shared" si="47"/>
        <v>assistaid</v>
      </c>
      <c r="F3039">
        <v>6.0999999999999999E-2</v>
      </c>
      <c r="G3039">
        <v>0</v>
      </c>
    </row>
    <row r="3040" spans="1:7">
      <c r="A3040" t="s">
        <v>1562</v>
      </c>
      <c r="B3040" t="s">
        <v>851</v>
      </c>
      <c r="C3040" t="s">
        <v>175</v>
      </c>
      <c r="D3040">
        <v>1</v>
      </c>
      <c r="E3040" t="str">
        <f t="shared" si="47"/>
        <v>assistaid</v>
      </c>
      <c r="F3040">
        <v>6.0999999999999999E-2</v>
      </c>
      <c r="G3040">
        <v>0</v>
      </c>
    </row>
    <row r="3041" spans="1:7">
      <c r="A3041" t="s">
        <v>1562</v>
      </c>
      <c r="B3041" t="s">
        <v>851</v>
      </c>
      <c r="C3041" t="s">
        <v>1462</v>
      </c>
      <c r="D3041">
        <v>1</v>
      </c>
      <c r="E3041" t="str">
        <f t="shared" si="47"/>
        <v>assistcane</v>
      </c>
      <c r="F3041" t="e">
        <v>#N/A</v>
      </c>
      <c r="G3041" t="e">
        <v>#N/A</v>
      </c>
    </row>
    <row r="3042" spans="1:7">
      <c r="A3042" t="s">
        <v>1562</v>
      </c>
      <c r="B3042" t="s">
        <v>851</v>
      </c>
      <c r="C3042" t="s">
        <v>1463</v>
      </c>
      <c r="D3042">
        <v>1</v>
      </c>
      <c r="E3042" t="str">
        <f t="shared" si="47"/>
        <v>assistcarry</v>
      </c>
      <c r="F3042" t="e">
        <v>#N/A</v>
      </c>
      <c r="G3042" t="e">
        <v>#N/A</v>
      </c>
    </row>
    <row r="3043" spans="1:7">
      <c r="A3043" t="s">
        <v>1562</v>
      </c>
      <c r="B3043" t="s">
        <v>851</v>
      </c>
      <c r="C3043" t="s">
        <v>1464</v>
      </c>
      <c r="D3043">
        <v>1</v>
      </c>
      <c r="E3043" t="str">
        <f t="shared" si="47"/>
        <v>assistcounselor</v>
      </c>
      <c r="F3043" t="e">
        <v>#N/A</v>
      </c>
      <c r="G3043" t="e">
        <v>#N/A</v>
      </c>
    </row>
    <row r="3044" spans="1:7">
      <c r="A3044" t="s">
        <v>1562</v>
      </c>
      <c r="B3044" t="s">
        <v>851</v>
      </c>
      <c r="C3044" t="s">
        <v>1456</v>
      </c>
      <c r="D3044">
        <v>1</v>
      </c>
      <c r="E3044" t="str">
        <f t="shared" si="47"/>
        <v>assistcrutch</v>
      </c>
      <c r="F3044" t="e">
        <v>#N/A</v>
      </c>
      <c r="G3044" t="e">
        <v>#N/A</v>
      </c>
    </row>
    <row r="3045" spans="1:7">
      <c r="A3045" t="s">
        <v>1562</v>
      </c>
      <c r="B3045" t="s">
        <v>851</v>
      </c>
      <c r="C3045" t="s">
        <v>708</v>
      </c>
      <c r="D3045">
        <v>1</v>
      </c>
      <c r="E3045" t="str">
        <f t="shared" si="47"/>
        <v>assistdogs</v>
      </c>
      <c r="F3045" t="e">
        <v>#N/A</v>
      </c>
      <c r="G3045" t="e">
        <v>#N/A</v>
      </c>
    </row>
    <row r="3046" spans="1:7">
      <c r="A3046" t="s">
        <v>1562</v>
      </c>
      <c r="B3046" t="s">
        <v>851</v>
      </c>
      <c r="C3046" t="s">
        <v>1465</v>
      </c>
      <c r="D3046">
        <v>1</v>
      </c>
      <c r="E3046" t="str">
        <f t="shared" si="47"/>
        <v>assistemergency</v>
      </c>
      <c r="F3046" t="e">
        <v>#N/A</v>
      </c>
      <c r="G3046" t="e">
        <v>#N/A</v>
      </c>
    </row>
    <row r="3047" spans="1:7">
      <c r="A3047" t="s">
        <v>1562</v>
      </c>
      <c r="B3047" t="s">
        <v>851</v>
      </c>
      <c r="C3047" t="s">
        <v>1466</v>
      </c>
      <c r="D3047">
        <v>1</v>
      </c>
      <c r="E3047" t="str">
        <f t="shared" si="47"/>
        <v>assistemt</v>
      </c>
      <c r="F3047" t="e">
        <v>#N/A</v>
      </c>
      <c r="G3047" t="e">
        <v>#N/A</v>
      </c>
    </row>
    <row r="3048" spans="1:7">
      <c r="A3048" t="s">
        <v>1562</v>
      </c>
      <c r="B3048" t="s">
        <v>851</v>
      </c>
      <c r="C3048" t="s">
        <v>257</v>
      </c>
      <c r="D3048">
        <v>1</v>
      </c>
      <c r="E3048" t="str">
        <f t="shared" si="47"/>
        <v>assisthand</v>
      </c>
      <c r="F3048" t="e">
        <v>#N/A</v>
      </c>
      <c r="G3048" t="e">
        <v>#N/A</v>
      </c>
    </row>
    <row r="3049" spans="1:7">
      <c r="A3049" t="s">
        <v>1562</v>
      </c>
      <c r="B3049" t="s">
        <v>851</v>
      </c>
      <c r="C3049" t="s">
        <v>1553</v>
      </c>
      <c r="D3049">
        <v>3</v>
      </c>
      <c r="E3049" t="str">
        <f t="shared" si="47"/>
        <v>assisthandicap</v>
      </c>
      <c r="F3049" t="e">
        <v>#N/A</v>
      </c>
      <c r="G3049" t="e">
        <v>#N/A</v>
      </c>
    </row>
    <row r="3050" spans="1:7">
      <c r="A3050" t="s">
        <v>1562</v>
      </c>
      <c r="B3050" t="s">
        <v>851</v>
      </c>
      <c r="C3050" t="s">
        <v>1553</v>
      </c>
      <c r="D3050">
        <v>1</v>
      </c>
      <c r="E3050" t="str">
        <f t="shared" si="47"/>
        <v>assisthandicap</v>
      </c>
      <c r="F3050" t="e">
        <v>#N/A</v>
      </c>
      <c r="G3050" t="e">
        <v>#N/A</v>
      </c>
    </row>
    <row r="3051" spans="1:7">
      <c r="A3051" t="s">
        <v>1562</v>
      </c>
      <c r="B3051" t="s">
        <v>851</v>
      </c>
      <c r="C3051" t="s">
        <v>36</v>
      </c>
      <c r="D3051">
        <v>5</v>
      </c>
      <c r="E3051" t="str">
        <f t="shared" si="47"/>
        <v>assisthelp</v>
      </c>
      <c r="F3051">
        <v>0.84199999999999997</v>
      </c>
      <c r="G3051">
        <v>1.6E-2</v>
      </c>
    </row>
    <row r="3052" spans="1:7">
      <c r="A3052" t="s">
        <v>1562</v>
      </c>
      <c r="B3052" t="s">
        <v>851</v>
      </c>
      <c r="C3052" t="s">
        <v>1468</v>
      </c>
      <c r="D3052">
        <v>1</v>
      </c>
      <c r="E3052" t="str">
        <f t="shared" si="47"/>
        <v>assistignore</v>
      </c>
      <c r="F3052" t="e">
        <v>#N/A</v>
      </c>
      <c r="G3052" t="e">
        <v>#N/A</v>
      </c>
    </row>
    <row r="3053" spans="1:7">
      <c r="A3053" t="s">
        <v>1562</v>
      </c>
      <c r="B3053" t="s">
        <v>851</v>
      </c>
      <c r="C3053" t="s">
        <v>589</v>
      </c>
      <c r="D3053">
        <v>1</v>
      </c>
      <c r="E3053" t="str">
        <f t="shared" si="47"/>
        <v>assistnurse</v>
      </c>
      <c r="F3053" t="e">
        <v>#N/A</v>
      </c>
      <c r="G3053" t="e">
        <v>#N/A</v>
      </c>
    </row>
    <row r="3054" spans="1:7">
      <c r="A3054" t="s">
        <v>1562</v>
      </c>
      <c r="B3054" t="s">
        <v>851</v>
      </c>
      <c r="C3054" t="s">
        <v>1260</v>
      </c>
      <c r="D3054">
        <v>2</v>
      </c>
      <c r="E3054" t="str">
        <f t="shared" si="47"/>
        <v>assistsecretary</v>
      </c>
      <c r="F3054" t="e">
        <v>#N/A</v>
      </c>
      <c r="G3054" t="e">
        <v>#N/A</v>
      </c>
    </row>
    <row r="3055" spans="1:7">
      <c r="A3055" t="s">
        <v>1562</v>
      </c>
      <c r="B3055" t="s">
        <v>851</v>
      </c>
      <c r="C3055" t="s">
        <v>761</v>
      </c>
      <c r="D3055">
        <v>1</v>
      </c>
      <c r="E3055" t="str">
        <f t="shared" si="47"/>
        <v>assistserve</v>
      </c>
      <c r="F3055" t="e">
        <v>#N/A</v>
      </c>
      <c r="G3055" t="e">
        <v>#N/A</v>
      </c>
    </row>
    <row r="3056" spans="1:7">
      <c r="A3056" t="s">
        <v>1562</v>
      </c>
      <c r="B3056" t="s">
        <v>851</v>
      </c>
      <c r="C3056" t="s">
        <v>1217</v>
      </c>
      <c r="D3056">
        <v>1</v>
      </c>
      <c r="E3056" t="str">
        <f t="shared" si="47"/>
        <v>assisttalk</v>
      </c>
      <c r="F3056" t="e">
        <v>#N/A</v>
      </c>
      <c r="G3056" t="e">
        <v>#N/A</v>
      </c>
    </row>
    <row r="3057" spans="1:7">
      <c r="A3057" t="s">
        <v>1562</v>
      </c>
      <c r="B3057" t="s">
        <v>851</v>
      </c>
      <c r="C3057" t="s">
        <v>1210</v>
      </c>
      <c r="D3057">
        <v>1</v>
      </c>
      <c r="E3057" t="str">
        <f t="shared" si="47"/>
        <v>assisttutor</v>
      </c>
      <c r="F3057" t="e">
        <v>#N/A</v>
      </c>
      <c r="G3057" t="e">
        <v>#N/A</v>
      </c>
    </row>
    <row r="3058" spans="1:7">
      <c r="A3058" t="s">
        <v>1562</v>
      </c>
      <c r="B3058" t="s">
        <v>847</v>
      </c>
      <c r="C3058">
        <v>7</v>
      </c>
      <c r="D3058">
        <v>1</v>
      </c>
      <c r="E3058" t="str">
        <f t="shared" si="47"/>
        <v>bashful7</v>
      </c>
      <c r="F3058" t="e">
        <v>#N/A</v>
      </c>
      <c r="G3058" t="e">
        <v>#N/A</v>
      </c>
    </row>
    <row r="3059" spans="1:7">
      <c r="A3059" t="s">
        <v>1562</v>
      </c>
      <c r="B3059" t="s">
        <v>847</v>
      </c>
      <c r="C3059" t="s">
        <v>494</v>
      </c>
      <c r="D3059">
        <v>1</v>
      </c>
      <c r="E3059" t="str">
        <f t="shared" si="47"/>
        <v>bashfulback</v>
      </c>
      <c r="F3059" t="e">
        <v>#N/A</v>
      </c>
      <c r="G3059" t="e">
        <v>#N/A</v>
      </c>
    </row>
    <row r="3060" spans="1:7">
      <c r="A3060" t="s">
        <v>1562</v>
      </c>
      <c r="B3060" t="s">
        <v>847</v>
      </c>
      <c r="C3060" t="s">
        <v>181</v>
      </c>
      <c r="D3060">
        <v>2</v>
      </c>
      <c r="E3060" t="str">
        <f t="shared" si="47"/>
        <v>bashfulblush</v>
      </c>
      <c r="F3060">
        <v>1.2999999999999999E-2</v>
      </c>
      <c r="G3060">
        <v>0</v>
      </c>
    </row>
    <row r="3061" spans="1:7">
      <c r="A3061" t="s">
        <v>1562</v>
      </c>
      <c r="B3061" t="s">
        <v>847</v>
      </c>
      <c r="C3061" t="s">
        <v>181</v>
      </c>
      <c r="D3061">
        <v>4</v>
      </c>
      <c r="E3061" t="str">
        <f t="shared" si="47"/>
        <v>bashfulblush</v>
      </c>
      <c r="F3061">
        <v>1.2999999999999999E-2</v>
      </c>
      <c r="G3061">
        <v>0</v>
      </c>
    </row>
    <row r="3062" spans="1:7">
      <c r="A3062" t="s">
        <v>1562</v>
      </c>
      <c r="B3062" t="s">
        <v>847</v>
      </c>
      <c r="C3062" t="s">
        <v>412</v>
      </c>
      <c r="D3062">
        <v>2</v>
      </c>
      <c r="E3062" t="str">
        <f t="shared" si="47"/>
        <v>bashfulcute</v>
      </c>
      <c r="F3062" t="e">
        <v>#N/A</v>
      </c>
      <c r="G3062" t="e">
        <v>#N/A</v>
      </c>
    </row>
    <row r="3063" spans="1:7">
      <c r="A3063" t="s">
        <v>1562</v>
      </c>
      <c r="B3063" t="s">
        <v>847</v>
      </c>
      <c r="C3063" t="s">
        <v>853</v>
      </c>
      <c r="D3063">
        <v>2</v>
      </c>
      <c r="E3063" t="str">
        <f t="shared" si="47"/>
        <v>bashfuldwarves</v>
      </c>
      <c r="F3063">
        <v>7.9000000000000001E-2</v>
      </c>
      <c r="G3063">
        <v>0</v>
      </c>
    </row>
    <row r="3064" spans="1:7">
      <c r="A3064" t="s">
        <v>1562</v>
      </c>
      <c r="B3064" t="s">
        <v>847</v>
      </c>
      <c r="C3064" t="s">
        <v>853</v>
      </c>
      <c r="D3064">
        <v>1</v>
      </c>
      <c r="E3064" t="str">
        <f t="shared" si="47"/>
        <v>bashfuldwarves</v>
      </c>
      <c r="F3064">
        <v>7.9000000000000001E-2</v>
      </c>
      <c r="G3064">
        <v>0</v>
      </c>
    </row>
    <row r="3065" spans="1:7">
      <c r="A3065" t="s">
        <v>1562</v>
      </c>
      <c r="B3065" t="s">
        <v>847</v>
      </c>
      <c r="C3065" t="s">
        <v>744</v>
      </c>
      <c r="D3065">
        <v>2</v>
      </c>
      <c r="E3065" t="str">
        <f t="shared" si="47"/>
        <v>bashfulembarrass</v>
      </c>
      <c r="F3065" t="e">
        <v>#N/A</v>
      </c>
      <c r="G3065" t="e">
        <v>#N/A</v>
      </c>
    </row>
    <row r="3066" spans="1:7">
      <c r="A3066" t="s">
        <v>1562</v>
      </c>
      <c r="B3066" t="s">
        <v>847</v>
      </c>
      <c r="C3066" t="s">
        <v>1469</v>
      </c>
      <c r="D3066">
        <v>1</v>
      </c>
      <c r="E3066" t="str">
        <f t="shared" si="47"/>
        <v>bashfulfrom</v>
      </c>
      <c r="F3066" t="e">
        <v>#N/A</v>
      </c>
      <c r="G3066" t="e">
        <v>#N/A</v>
      </c>
    </row>
    <row r="3067" spans="1:7">
      <c r="A3067" t="s">
        <v>1562</v>
      </c>
      <c r="B3067" t="s">
        <v>847</v>
      </c>
      <c r="C3067" t="s">
        <v>1157</v>
      </c>
      <c r="D3067">
        <v>1</v>
      </c>
      <c r="E3067" t="str">
        <f t="shared" si="47"/>
        <v>bashfullaid</v>
      </c>
      <c r="F3067" t="e">
        <v>#N/A</v>
      </c>
      <c r="G3067" t="e">
        <v>#N/A</v>
      </c>
    </row>
    <row r="3068" spans="1:7">
      <c r="A3068" t="s">
        <v>1562</v>
      </c>
      <c r="B3068" t="s">
        <v>847</v>
      </c>
      <c r="C3068" t="s">
        <v>467</v>
      </c>
      <c r="D3068">
        <v>1</v>
      </c>
      <c r="E3068" t="str">
        <f t="shared" si="47"/>
        <v>bashfulnervous</v>
      </c>
      <c r="F3068" t="e">
        <v>#N/A</v>
      </c>
      <c r="G3068" t="e">
        <v>#N/A</v>
      </c>
    </row>
    <row r="3069" spans="1:7">
      <c r="A3069" t="s">
        <v>1562</v>
      </c>
      <c r="B3069" t="s">
        <v>847</v>
      </c>
      <c r="C3069" t="s">
        <v>1470</v>
      </c>
      <c r="D3069">
        <v>1</v>
      </c>
      <c r="E3069" t="str">
        <f t="shared" si="47"/>
        <v>bashfulone</v>
      </c>
      <c r="F3069" t="e">
        <v>#N/A</v>
      </c>
      <c r="G3069" t="e">
        <v>#N/A</v>
      </c>
    </row>
    <row r="3070" spans="1:7">
      <c r="A3070" t="s">
        <v>1562</v>
      </c>
      <c r="B3070" t="s">
        <v>847</v>
      </c>
      <c r="C3070" t="s">
        <v>177</v>
      </c>
      <c r="D3070">
        <v>3</v>
      </c>
      <c r="E3070" t="str">
        <f t="shared" si="47"/>
        <v>bashfulquiet</v>
      </c>
      <c r="F3070" t="e">
        <v>#N/A</v>
      </c>
      <c r="G3070" t="e">
        <v>#N/A</v>
      </c>
    </row>
    <row r="3071" spans="1:7">
      <c r="A3071" t="s">
        <v>1562</v>
      </c>
      <c r="B3071" t="s">
        <v>847</v>
      </c>
      <c r="C3071" t="s">
        <v>177</v>
      </c>
      <c r="D3071">
        <v>1</v>
      </c>
      <c r="E3071" t="str">
        <f t="shared" si="47"/>
        <v>bashfulquiet</v>
      </c>
      <c r="F3071" t="e">
        <v>#N/A</v>
      </c>
      <c r="G3071" t="e">
        <v>#N/A</v>
      </c>
    </row>
    <row r="3072" spans="1:7">
      <c r="A3072" t="s">
        <v>1562</v>
      </c>
      <c r="B3072" t="s">
        <v>847</v>
      </c>
      <c r="C3072" t="s">
        <v>210</v>
      </c>
      <c r="D3072">
        <v>1</v>
      </c>
      <c r="E3072" t="str">
        <f t="shared" si="47"/>
        <v>bashfulred</v>
      </c>
      <c r="F3072" t="e">
        <v>#N/A</v>
      </c>
      <c r="G3072" t="e">
        <v>#N/A</v>
      </c>
    </row>
    <row r="3073" spans="1:7">
      <c r="A3073" t="s">
        <v>1562</v>
      </c>
      <c r="B3073" t="s">
        <v>847</v>
      </c>
      <c r="C3073" t="s">
        <v>1472</v>
      </c>
      <c r="D3073">
        <v>1</v>
      </c>
      <c r="E3073" t="str">
        <f t="shared" si="47"/>
        <v>bashfulrosy</v>
      </c>
      <c r="F3073" t="e">
        <v>#N/A</v>
      </c>
      <c r="G3073" t="e">
        <v>#N/A</v>
      </c>
    </row>
    <row r="3074" spans="1:7">
      <c r="A3074" t="s">
        <v>1562</v>
      </c>
      <c r="B3074" t="s">
        <v>847</v>
      </c>
      <c r="C3074" t="s">
        <v>170</v>
      </c>
      <c r="D3074">
        <v>5</v>
      </c>
      <c r="E3074" t="str">
        <f t="shared" ref="E3074:E3137" si="48">CONCATENATE(LOWER(B3074),LOWER(C3074))</f>
        <v>bashfulshy</v>
      </c>
      <c r="F3074">
        <v>0.73</v>
      </c>
      <c r="G3074">
        <v>7.5999999999999998E-2</v>
      </c>
    </row>
    <row r="3075" spans="1:7">
      <c r="A3075" t="s">
        <v>1562</v>
      </c>
      <c r="B3075" t="s">
        <v>847</v>
      </c>
      <c r="C3075" t="s">
        <v>943</v>
      </c>
      <c r="D3075">
        <v>1</v>
      </c>
      <c r="E3075" t="str">
        <f t="shared" si="48"/>
        <v>bashfulsnow</v>
      </c>
      <c r="F3075" t="e">
        <v>#N/A</v>
      </c>
      <c r="G3075" t="e">
        <v>#N/A</v>
      </c>
    </row>
    <row r="3076" spans="1:7">
      <c r="A3076" t="s">
        <v>1562</v>
      </c>
      <c r="B3076" t="s">
        <v>847</v>
      </c>
      <c r="C3076" t="s">
        <v>874</v>
      </c>
      <c r="D3076">
        <v>1</v>
      </c>
      <c r="E3076" t="str">
        <f t="shared" si="48"/>
        <v>bashfulwhite</v>
      </c>
      <c r="F3076" t="e">
        <v>#N/A</v>
      </c>
      <c r="G3076" t="e">
        <v>#N/A</v>
      </c>
    </row>
    <row r="3077" spans="1:7">
      <c r="A3077" t="s">
        <v>1562</v>
      </c>
      <c r="B3077" t="s">
        <v>474</v>
      </c>
      <c r="C3077" t="s">
        <v>180</v>
      </c>
      <c r="D3077">
        <v>5</v>
      </c>
      <c r="E3077" t="str">
        <f t="shared" si="48"/>
        <v>beforeafter</v>
      </c>
      <c r="F3077">
        <v>0.85899999999999999</v>
      </c>
      <c r="G3077">
        <v>0.57099999999999995</v>
      </c>
    </row>
    <row r="3078" spans="1:7">
      <c r="A3078" t="s">
        <v>1562</v>
      </c>
      <c r="B3078" t="s">
        <v>474</v>
      </c>
      <c r="C3078" t="s">
        <v>198</v>
      </c>
      <c r="D3078">
        <v>1</v>
      </c>
      <c r="E3078" t="str">
        <f t="shared" si="48"/>
        <v>beforebegin</v>
      </c>
      <c r="F3078" t="e">
        <v>#N/A</v>
      </c>
      <c r="G3078" t="e">
        <v>#N/A</v>
      </c>
    </row>
    <row r="3079" spans="1:7">
      <c r="A3079" t="s">
        <v>1562</v>
      </c>
      <c r="B3079" t="s">
        <v>474</v>
      </c>
      <c r="C3079" t="s">
        <v>198</v>
      </c>
      <c r="D3079">
        <v>2</v>
      </c>
      <c r="E3079" t="str">
        <f t="shared" si="48"/>
        <v>beforebegin</v>
      </c>
      <c r="F3079" t="e">
        <v>#N/A</v>
      </c>
      <c r="G3079" t="e">
        <v>#N/A</v>
      </c>
    </row>
    <row r="3080" spans="1:7">
      <c r="A3080" t="s">
        <v>1562</v>
      </c>
      <c r="B3080" t="s">
        <v>474</v>
      </c>
      <c r="C3080" t="s">
        <v>1548</v>
      </c>
      <c r="D3080">
        <v>2</v>
      </c>
      <c r="E3080" t="str">
        <f t="shared" si="48"/>
        <v>beforedinosaurs</v>
      </c>
      <c r="F3080" t="e">
        <v>#N/A</v>
      </c>
      <c r="G3080" t="e">
        <v>#N/A</v>
      </c>
    </row>
    <row r="3081" spans="1:7">
      <c r="A3081" t="s">
        <v>1562</v>
      </c>
      <c r="B3081" t="s">
        <v>474</v>
      </c>
      <c r="C3081" t="s">
        <v>579</v>
      </c>
      <c r="D3081">
        <v>1</v>
      </c>
      <c r="E3081" t="str">
        <f t="shared" si="48"/>
        <v>beforeearlier</v>
      </c>
      <c r="F3081" t="e">
        <v>#N/A</v>
      </c>
      <c r="G3081" t="e">
        <v>#N/A</v>
      </c>
    </row>
    <row r="3082" spans="1:7">
      <c r="A3082" t="s">
        <v>1562</v>
      </c>
      <c r="B3082" t="s">
        <v>474</v>
      </c>
      <c r="C3082" t="s">
        <v>158</v>
      </c>
      <c r="D3082">
        <v>4</v>
      </c>
      <c r="E3082" t="str">
        <f t="shared" si="48"/>
        <v>beforefirst</v>
      </c>
      <c r="F3082" t="e">
        <v>#N/A</v>
      </c>
      <c r="G3082" t="e">
        <v>#N/A</v>
      </c>
    </row>
    <row r="3083" spans="1:7">
      <c r="A3083" t="s">
        <v>1562</v>
      </c>
      <c r="B3083" t="s">
        <v>474</v>
      </c>
      <c r="C3083" t="s">
        <v>569</v>
      </c>
      <c r="D3083">
        <v>1</v>
      </c>
      <c r="E3083" t="str">
        <f t="shared" si="48"/>
        <v>beforepast</v>
      </c>
      <c r="F3083" t="e">
        <v>#N/A</v>
      </c>
      <c r="G3083" t="e">
        <v>#N/A</v>
      </c>
    </row>
    <row r="3084" spans="1:7">
      <c r="A3084" t="s">
        <v>1562</v>
      </c>
      <c r="B3084" t="s">
        <v>474</v>
      </c>
      <c r="C3084" t="s">
        <v>473</v>
      </c>
      <c r="D3084">
        <v>1</v>
      </c>
      <c r="E3084" t="str">
        <f t="shared" si="48"/>
        <v>beforeprevious</v>
      </c>
      <c r="F3084">
        <v>1.2999999999999999E-2</v>
      </c>
      <c r="G3084" t="s">
        <v>2783</v>
      </c>
    </row>
    <row r="3085" spans="1:7">
      <c r="A3085" t="s">
        <v>1562</v>
      </c>
      <c r="B3085" t="s">
        <v>474</v>
      </c>
      <c r="C3085" t="s">
        <v>168</v>
      </c>
      <c r="D3085">
        <v>3</v>
      </c>
      <c r="E3085" t="str">
        <f t="shared" si="48"/>
        <v>beforestart</v>
      </c>
      <c r="F3085" t="e">
        <v>#N/A</v>
      </c>
      <c r="G3085" t="e">
        <v>#N/A</v>
      </c>
    </row>
    <row r="3086" spans="1:7">
      <c r="A3086" t="s">
        <v>1562</v>
      </c>
      <c r="B3086" t="s">
        <v>474</v>
      </c>
      <c r="C3086" t="s">
        <v>115</v>
      </c>
      <c r="D3086">
        <v>5</v>
      </c>
      <c r="E3086" t="str">
        <f t="shared" si="48"/>
        <v>beforetime</v>
      </c>
      <c r="F3086" t="e">
        <v>#N/A</v>
      </c>
      <c r="G3086" t="e">
        <v>#N/A</v>
      </c>
    </row>
    <row r="3087" spans="1:7">
      <c r="A3087" t="s">
        <v>1562</v>
      </c>
      <c r="B3087" t="s">
        <v>282</v>
      </c>
      <c r="C3087" t="s">
        <v>474</v>
      </c>
      <c r="D3087">
        <v>1</v>
      </c>
      <c r="E3087" t="str">
        <f t="shared" si="48"/>
        <v>beginningbefore</v>
      </c>
      <c r="F3087" t="e">
        <v>#N/A</v>
      </c>
      <c r="G3087" t="e">
        <v>#N/A</v>
      </c>
    </row>
    <row r="3088" spans="1:7">
      <c r="A3088" t="s">
        <v>1562</v>
      </c>
      <c r="B3088" t="s">
        <v>282</v>
      </c>
      <c r="C3088" t="s">
        <v>451</v>
      </c>
      <c r="D3088">
        <v>1</v>
      </c>
      <c r="E3088" t="str">
        <f t="shared" si="48"/>
        <v>beginningbrain</v>
      </c>
      <c r="F3088" t="e">
        <v>#N/A</v>
      </c>
      <c r="G3088" t="e">
        <v>#N/A</v>
      </c>
    </row>
    <row r="3089" spans="1:7">
      <c r="A3089" t="s">
        <v>1562</v>
      </c>
      <c r="B3089" t="s">
        <v>282</v>
      </c>
      <c r="C3089" t="s">
        <v>134</v>
      </c>
      <c r="D3089">
        <v>1</v>
      </c>
      <c r="E3089" t="str">
        <f t="shared" si="48"/>
        <v>beginningdifficult</v>
      </c>
      <c r="F3089" t="e">
        <v>#N/A</v>
      </c>
      <c r="G3089" t="e">
        <v>#N/A</v>
      </c>
    </row>
    <row r="3090" spans="1:7">
      <c r="A3090" t="s">
        <v>1562</v>
      </c>
      <c r="B3090" t="s">
        <v>282</v>
      </c>
      <c r="C3090" t="s">
        <v>48</v>
      </c>
      <c r="D3090">
        <v>1</v>
      </c>
      <c r="E3090" t="str">
        <f t="shared" si="48"/>
        <v>beginningeasy</v>
      </c>
      <c r="F3090" t="e">
        <v>#N/A</v>
      </c>
      <c r="G3090" t="e">
        <v>#N/A</v>
      </c>
    </row>
    <row r="3091" spans="1:7">
      <c r="A3091" t="s">
        <v>1562</v>
      </c>
      <c r="B3091" t="s">
        <v>282</v>
      </c>
      <c r="C3091" t="s">
        <v>155</v>
      </c>
      <c r="D3091">
        <v>5</v>
      </c>
      <c r="E3091" t="str">
        <f t="shared" si="48"/>
        <v>beginningend</v>
      </c>
      <c r="F3091">
        <v>0.747</v>
      </c>
      <c r="G3091">
        <v>0</v>
      </c>
    </row>
    <row r="3092" spans="1:7">
      <c r="A3092" t="s">
        <v>1562</v>
      </c>
      <c r="B3092" t="s">
        <v>282</v>
      </c>
      <c r="C3092" t="s">
        <v>476</v>
      </c>
      <c r="D3092">
        <v>2</v>
      </c>
      <c r="E3092" t="str">
        <f t="shared" si="48"/>
        <v>beginningfinish</v>
      </c>
      <c r="F3092" t="e">
        <v>#N/A</v>
      </c>
      <c r="G3092" t="e">
        <v>#N/A</v>
      </c>
    </row>
    <row r="3093" spans="1:7">
      <c r="A3093" t="s">
        <v>1562</v>
      </c>
      <c r="B3093" t="s">
        <v>282</v>
      </c>
      <c r="C3093" t="s">
        <v>158</v>
      </c>
      <c r="D3093">
        <v>3</v>
      </c>
      <c r="E3093" t="str">
        <f t="shared" si="48"/>
        <v>beginningfirst</v>
      </c>
      <c r="F3093">
        <v>1.4E-2</v>
      </c>
      <c r="G3093">
        <v>0</v>
      </c>
    </row>
    <row r="3094" spans="1:7">
      <c r="A3094" t="s">
        <v>1562</v>
      </c>
      <c r="B3094" t="s">
        <v>282</v>
      </c>
      <c r="C3094" t="s">
        <v>1045</v>
      </c>
      <c r="D3094">
        <v>1</v>
      </c>
      <c r="E3094" t="str">
        <f t="shared" si="48"/>
        <v>beginningfresh</v>
      </c>
      <c r="F3094" t="e">
        <v>#N/A</v>
      </c>
      <c r="G3094" t="e">
        <v>#N/A</v>
      </c>
    </row>
    <row r="3095" spans="1:7">
      <c r="A3095" t="s">
        <v>1562</v>
      </c>
      <c r="B3095" t="s">
        <v>282</v>
      </c>
      <c r="C3095" t="s">
        <v>1474</v>
      </c>
      <c r="D3095">
        <v>1</v>
      </c>
      <c r="E3095" t="str">
        <f t="shared" si="48"/>
        <v>beginningfuture</v>
      </c>
      <c r="F3095" t="e">
        <v>#N/A</v>
      </c>
      <c r="G3095" t="e">
        <v>#N/A</v>
      </c>
    </row>
    <row r="3096" spans="1:7">
      <c r="A3096" t="s">
        <v>1562</v>
      </c>
      <c r="B3096" t="s">
        <v>282</v>
      </c>
      <c r="C3096" t="s">
        <v>1475</v>
      </c>
      <c r="D3096">
        <v>1</v>
      </c>
      <c r="E3096" t="str">
        <f t="shared" si="48"/>
        <v>beginninghistoric</v>
      </c>
      <c r="F3096" t="e">
        <v>#N/A</v>
      </c>
      <c r="G3096" t="e">
        <v>#N/A</v>
      </c>
    </row>
    <row r="3097" spans="1:7">
      <c r="A3097" t="s">
        <v>1562</v>
      </c>
      <c r="B3097" t="s">
        <v>282</v>
      </c>
      <c r="C3097" t="s">
        <v>266</v>
      </c>
      <c r="D3097">
        <v>1</v>
      </c>
      <c r="E3097" t="str">
        <f t="shared" si="48"/>
        <v>beginningnew</v>
      </c>
      <c r="F3097">
        <v>1.4E-2</v>
      </c>
      <c r="G3097">
        <v>0</v>
      </c>
    </row>
    <row r="3098" spans="1:7">
      <c r="A3098" t="s">
        <v>1562</v>
      </c>
      <c r="B3098" t="s">
        <v>282</v>
      </c>
      <c r="C3098" t="s">
        <v>168</v>
      </c>
      <c r="D3098">
        <v>5</v>
      </c>
      <c r="E3098" t="str">
        <f t="shared" si="48"/>
        <v>beginningstart</v>
      </c>
      <c r="F3098">
        <v>0.158</v>
      </c>
      <c r="G3098">
        <v>0</v>
      </c>
    </row>
    <row r="3099" spans="1:7">
      <c r="A3099" t="s">
        <v>1562</v>
      </c>
      <c r="B3099" t="s">
        <v>282</v>
      </c>
      <c r="C3099" t="s">
        <v>1477</v>
      </c>
      <c r="D3099">
        <v>1</v>
      </c>
      <c r="E3099" t="str">
        <f t="shared" si="48"/>
        <v>beginningstorm</v>
      </c>
      <c r="F3099" t="e">
        <v>#N/A</v>
      </c>
      <c r="G3099" t="e">
        <v>#N/A</v>
      </c>
    </row>
    <row r="3100" spans="1:7">
      <c r="A3100" t="s">
        <v>1562</v>
      </c>
      <c r="B3100" t="s">
        <v>282</v>
      </c>
      <c r="C3100" t="s">
        <v>115</v>
      </c>
      <c r="D3100">
        <v>2</v>
      </c>
      <c r="E3100" t="str">
        <f t="shared" si="48"/>
        <v>beginningtime</v>
      </c>
      <c r="F3100" t="e">
        <v>#N/A</v>
      </c>
      <c r="G3100" t="e">
        <v>#N/A</v>
      </c>
    </row>
    <row r="3101" spans="1:7">
      <c r="A3101" t="s">
        <v>1562</v>
      </c>
      <c r="B3101" t="s">
        <v>252</v>
      </c>
      <c r="C3101" t="s">
        <v>1558</v>
      </c>
      <c r="D3101">
        <v>4</v>
      </c>
      <c r="E3101" t="str">
        <f t="shared" si="48"/>
        <v>bodyanatomy</v>
      </c>
      <c r="F3101" t="e">
        <v>#N/A</v>
      </c>
      <c r="G3101" t="e">
        <v>#N/A</v>
      </c>
    </row>
    <row r="3102" spans="1:7">
      <c r="A3102" t="s">
        <v>1562</v>
      </c>
      <c r="B3102" t="s">
        <v>252</v>
      </c>
      <c r="C3102" t="s">
        <v>785</v>
      </c>
      <c r="D3102">
        <v>1</v>
      </c>
      <c r="E3102" t="str">
        <f t="shared" si="48"/>
        <v>bodycar</v>
      </c>
      <c r="F3102" t="e">
        <v>#N/A</v>
      </c>
      <c r="G3102" t="e">
        <v>#N/A</v>
      </c>
    </row>
    <row r="3103" spans="1:7">
      <c r="A3103" t="s">
        <v>1562</v>
      </c>
      <c r="B3103" t="s">
        <v>252</v>
      </c>
      <c r="C3103" t="s">
        <v>157</v>
      </c>
      <c r="D3103">
        <v>1</v>
      </c>
      <c r="E3103" t="str">
        <f t="shared" si="48"/>
        <v>bodyclothes</v>
      </c>
      <c r="F3103" t="e">
        <v>#N/A</v>
      </c>
      <c r="G3103" t="e">
        <v>#N/A</v>
      </c>
    </row>
    <row r="3104" spans="1:7">
      <c r="A3104" t="s">
        <v>1562</v>
      </c>
      <c r="B3104" t="s">
        <v>252</v>
      </c>
      <c r="C3104" t="s">
        <v>157</v>
      </c>
      <c r="D3104">
        <v>1</v>
      </c>
      <c r="E3104" t="str">
        <f t="shared" si="48"/>
        <v>bodyclothes</v>
      </c>
      <c r="F3104" t="e">
        <v>#N/A</v>
      </c>
      <c r="G3104" t="e">
        <v>#N/A</v>
      </c>
    </row>
    <row r="3105" spans="1:7">
      <c r="A3105" t="s">
        <v>1562</v>
      </c>
      <c r="B3105" t="s">
        <v>252</v>
      </c>
      <c r="C3105" t="s">
        <v>1559</v>
      </c>
      <c r="D3105">
        <v>4</v>
      </c>
      <c r="E3105" t="str">
        <f t="shared" si="48"/>
        <v>bodycomposition</v>
      </c>
      <c r="F3105" t="e">
        <v>#N/A</v>
      </c>
      <c r="G3105" t="e">
        <v>#N/A</v>
      </c>
    </row>
    <row r="3106" spans="1:7">
      <c r="A3106" t="s">
        <v>1562</v>
      </c>
      <c r="B3106" t="s">
        <v>252</v>
      </c>
      <c r="C3106" t="s">
        <v>1478</v>
      </c>
      <c r="D3106">
        <v>1</v>
      </c>
      <c r="E3106" t="str">
        <f t="shared" si="48"/>
        <v>bodydoctor</v>
      </c>
      <c r="F3106" t="e">
        <v>#N/A</v>
      </c>
      <c r="G3106" t="e">
        <v>#N/A</v>
      </c>
    </row>
    <row r="3107" spans="1:7">
      <c r="A3107" t="s">
        <v>1562</v>
      </c>
      <c r="B3107" t="s">
        <v>252</v>
      </c>
      <c r="C3107" t="s">
        <v>975</v>
      </c>
      <c r="D3107">
        <v>2</v>
      </c>
      <c r="E3107" t="str">
        <f t="shared" si="48"/>
        <v>bodyfat</v>
      </c>
      <c r="F3107">
        <v>4.7E-2</v>
      </c>
      <c r="G3107">
        <v>0</v>
      </c>
    </row>
    <row r="3108" spans="1:7">
      <c r="A3108" t="s">
        <v>1562</v>
      </c>
      <c r="B3108" t="s">
        <v>252</v>
      </c>
      <c r="C3108" t="s">
        <v>1549</v>
      </c>
      <c r="D3108">
        <v>2</v>
      </c>
      <c r="E3108" t="str">
        <f t="shared" si="48"/>
        <v>bodyhygiene</v>
      </c>
      <c r="F3108" t="e">
        <v>#N/A</v>
      </c>
      <c r="G3108" t="e">
        <v>#N/A</v>
      </c>
    </row>
    <row r="3109" spans="1:7">
      <c r="A3109" t="s">
        <v>1562</v>
      </c>
      <c r="B3109" t="s">
        <v>252</v>
      </c>
      <c r="C3109" t="s">
        <v>1272</v>
      </c>
      <c r="D3109">
        <v>1</v>
      </c>
      <c r="E3109" t="str">
        <f t="shared" si="48"/>
        <v>bodyindex</v>
      </c>
      <c r="F3109" t="e">
        <v>#N/A</v>
      </c>
      <c r="G3109" t="e">
        <v>#N/A</v>
      </c>
    </row>
    <row r="3110" spans="1:7">
      <c r="A3110" t="s">
        <v>1562</v>
      </c>
      <c r="B3110" t="s">
        <v>252</v>
      </c>
      <c r="C3110" t="s">
        <v>1302</v>
      </c>
      <c r="D3110">
        <v>3</v>
      </c>
      <c r="E3110" t="str">
        <f t="shared" si="48"/>
        <v>bodymass</v>
      </c>
      <c r="F3110" t="e">
        <v>#N/A</v>
      </c>
      <c r="G3110" t="e">
        <v>#N/A</v>
      </c>
    </row>
    <row r="3111" spans="1:7">
      <c r="A3111" t="s">
        <v>1562</v>
      </c>
      <c r="B3111" t="s">
        <v>252</v>
      </c>
      <c r="C3111" t="s">
        <v>1479</v>
      </c>
      <c r="D3111">
        <v>1</v>
      </c>
      <c r="E3111" t="str">
        <f t="shared" si="48"/>
        <v>bodymedicine</v>
      </c>
      <c r="F3111" t="e">
        <v>#N/A</v>
      </c>
      <c r="G3111" t="e">
        <v>#N/A</v>
      </c>
    </row>
    <row r="3112" spans="1:7">
      <c r="A3112" t="s">
        <v>1562</v>
      </c>
      <c r="B3112" t="s">
        <v>252</v>
      </c>
      <c r="C3112" t="s">
        <v>1594</v>
      </c>
      <c r="D3112">
        <v>1</v>
      </c>
      <c r="E3112" t="str">
        <f t="shared" si="48"/>
        <v>bodymuscle</v>
      </c>
      <c r="F3112">
        <v>9.5000000000000001E-2</v>
      </c>
      <c r="G3112">
        <v>4.8000000000000001E-2</v>
      </c>
    </row>
    <row r="3113" spans="1:7">
      <c r="A3113" t="s">
        <v>1562</v>
      </c>
      <c r="B3113" t="s">
        <v>252</v>
      </c>
      <c r="C3113" t="s">
        <v>1480</v>
      </c>
      <c r="D3113">
        <v>1</v>
      </c>
      <c r="E3113" t="str">
        <f t="shared" si="48"/>
        <v>bodyouter</v>
      </c>
      <c r="F3113" t="e">
        <v>#N/A</v>
      </c>
      <c r="G3113" t="e">
        <v>#N/A</v>
      </c>
    </row>
    <row r="3114" spans="1:7">
      <c r="A3114" t="s">
        <v>1562</v>
      </c>
      <c r="B3114" t="s">
        <v>252</v>
      </c>
      <c r="C3114" t="s">
        <v>722</v>
      </c>
      <c r="D3114">
        <v>1</v>
      </c>
      <c r="E3114" t="str">
        <f t="shared" si="48"/>
        <v>bodyskin</v>
      </c>
      <c r="F3114">
        <v>2.7E-2</v>
      </c>
      <c r="G3114">
        <v>0.02</v>
      </c>
    </row>
    <row r="3115" spans="1:7">
      <c r="A3115" t="s">
        <v>1562</v>
      </c>
      <c r="B3115" t="s">
        <v>252</v>
      </c>
      <c r="C3115" t="s">
        <v>334</v>
      </c>
      <c r="D3115">
        <v>1</v>
      </c>
      <c r="E3115" t="str">
        <f t="shared" si="48"/>
        <v>bodystructure</v>
      </c>
      <c r="F3115" t="e">
        <v>#N/A</v>
      </c>
      <c r="G3115" t="e">
        <v>#N/A</v>
      </c>
    </row>
    <row r="3116" spans="1:7">
      <c r="A3116" t="s">
        <v>1562</v>
      </c>
      <c r="B3116" t="s">
        <v>252</v>
      </c>
      <c r="C3116" t="s">
        <v>671</v>
      </c>
      <c r="D3116">
        <v>1</v>
      </c>
      <c r="E3116" t="str">
        <f t="shared" si="48"/>
        <v>bodytype</v>
      </c>
      <c r="F3116" t="e">
        <v>#N/A</v>
      </c>
      <c r="G3116" t="e">
        <v>#N/A</v>
      </c>
    </row>
    <row r="3117" spans="1:7">
      <c r="A3117" t="s">
        <v>1562</v>
      </c>
      <c r="B3117" t="s">
        <v>252</v>
      </c>
      <c r="C3117" t="s">
        <v>1336</v>
      </c>
      <c r="D3117">
        <v>4</v>
      </c>
      <c r="E3117" t="str">
        <f t="shared" si="48"/>
        <v>bodyweight</v>
      </c>
      <c r="F3117" t="e">
        <v>#N/A</v>
      </c>
      <c r="G3117" t="e">
        <v>#N/A</v>
      </c>
    </row>
    <row r="3118" spans="1:7">
      <c r="A3118" t="s">
        <v>1562</v>
      </c>
      <c r="B3118" t="s">
        <v>211</v>
      </c>
      <c r="C3118" t="s">
        <v>808</v>
      </c>
      <c r="D3118">
        <v>1</v>
      </c>
      <c r="E3118" t="str">
        <f t="shared" si="48"/>
        <v>breakaway</v>
      </c>
      <c r="F3118">
        <v>2.8000000000000001E-2</v>
      </c>
      <c r="G3118">
        <v>0</v>
      </c>
    </row>
    <row r="3119" spans="1:7">
      <c r="A3119" t="s">
        <v>1562</v>
      </c>
      <c r="B3119" t="s">
        <v>211</v>
      </c>
      <c r="C3119" t="s">
        <v>639</v>
      </c>
      <c r="D3119">
        <v>1</v>
      </c>
      <c r="E3119" t="str">
        <f t="shared" si="48"/>
        <v>breakbread</v>
      </c>
      <c r="F3119" t="e">
        <v>#N/A</v>
      </c>
      <c r="G3119" t="e">
        <v>#N/A</v>
      </c>
    </row>
    <row r="3120" spans="1:7">
      <c r="A3120" t="s">
        <v>1562</v>
      </c>
      <c r="B3120" t="s">
        <v>211</v>
      </c>
      <c r="C3120" t="s">
        <v>785</v>
      </c>
      <c r="D3120">
        <v>1</v>
      </c>
      <c r="E3120" t="str">
        <f t="shared" si="48"/>
        <v>breakcar</v>
      </c>
      <c r="F3120" t="e">
        <v>#N/A</v>
      </c>
      <c r="G3120" t="e">
        <v>#N/A</v>
      </c>
    </row>
    <row r="3121" spans="1:7">
      <c r="A3121" t="s">
        <v>1562</v>
      </c>
      <c r="B3121" t="s">
        <v>211</v>
      </c>
      <c r="C3121" t="s">
        <v>122</v>
      </c>
      <c r="D3121">
        <v>1</v>
      </c>
      <c r="E3121" t="str">
        <f t="shared" si="48"/>
        <v>breakcrack</v>
      </c>
      <c r="F3121">
        <v>6.7000000000000004E-2</v>
      </c>
      <c r="G3121">
        <v>0.19400000000000001</v>
      </c>
    </row>
    <row r="3122" spans="1:7">
      <c r="A3122" t="s">
        <v>1562</v>
      </c>
      <c r="B3122" t="s">
        <v>211</v>
      </c>
      <c r="C3122" t="s">
        <v>486</v>
      </c>
      <c r="D3122">
        <v>1</v>
      </c>
      <c r="E3122" t="str">
        <f t="shared" si="48"/>
        <v>breakdowntime</v>
      </c>
      <c r="F3122" t="e">
        <v>#N/A</v>
      </c>
      <c r="G3122" t="e">
        <v>#N/A</v>
      </c>
    </row>
    <row r="3123" spans="1:7">
      <c r="A3123" t="s">
        <v>1562</v>
      </c>
      <c r="B3123" t="s">
        <v>211</v>
      </c>
      <c r="C3123" t="s">
        <v>1482</v>
      </c>
      <c r="D3123">
        <v>1</v>
      </c>
      <c r="E3123" t="str">
        <f t="shared" si="48"/>
        <v>breakease</v>
      </c>
      <c r="F3123" t="e">
        <v>#N/A</v>
      </c>
      <c r="G3123" t="e">
        <v>#N/A</v>
      </c>
    </row>
    <row r="3124" spans="1:7">
      <c r="A3124" t="s">
        <v>1562</v>
      </c>
      <c r="B3124" t="s">
        <v>211</v>
      </c>
      <c r="C3124" t="s">
        <v>1483</v>
      </c>
      <c r="D3124">
        <v>1</v>
      </c>
      <c r="E3124" t="str">
        <f t="shared" si="48"/>
        <v>breakhabit</v>
      </c>
      <c r="F3124" t="e">
        <v>#N/A</v>
      </c>
      <c r="G3124" t="e">
        <v>#N/A</v>
      </c>
    </row>
    <row r="3125" spans="1:7">
      <c r="A3125" t="s">
        <v>1562</v>
      </c>
      <c r="B3125" t="s">
        <v>211</v>
      </c>
      <c r="C3125" t="s">
        <v>2010</v>
      </c>
      <c r="D3125">
        <v>1</v>
      </c>
      <c r="E3125" t="str">
        <f t="shared" si="48"/>
        <v>breakkit-kat</v>
      </c>
      <c r="F3125" t="e">
        <v>#N/A</v>
      </c>
      <c r="G3125" t="e">
        <v>#N/A</v>
      </c>
    </row>
    <row r="3126" spans="1:7">
      <c r="A3126" t="s">
        <v>1562</v>
      </c>
      <c r="B3126" t="s">
        <v>211</v>
      </c>
      <c r="C3126" t="s">
        <v>2010</v>
      </c>
      <c r="D3126">
        <v>1</v>
      </c>
      <c r="E3126" t="str">
        <f t="shared" si="48"/>
        <v>breakkit-kat</v>
      </c>
      <c r="F3126" t="e">
        <v>#N/A</v>
      </c>
      <c r="G3126" t="e">
        <v>#N/A</v>
      </c>
    </row>
    <row r="3127" spans="1:7">
      <c r="A3127" t="s">
        <v>1562</v>
      </c>
      <c r="B3127" t="s">
        <v>211</v>
      </c>
      <c r="C3127" t="s">
        <v>67</v>
      </c>
      <c r="D3127">
        <v>5</v>
      </c>
      <c r="E3127" t="str">
        <f t="shared" si="48"/>
        <v>breakrelax</v>
      </c>
      <c r="F3127" t="e">
        <v>#N/A</v>
      </c>
      <c r="G3127" t="e">
        <v>#N/A</v>
      </c>
    </row>
    <row r="3128" spans="1:7">
      <c r="A3128" t="s">
        <v>1562</v>
      </c>
      <c r="B3128" t="s">
        <v>211</v>
      </c>
      <c r="C3128" t="s">
        <v>553</v>
      </c>
      <c r="D3128">
        <v>1</v>
      </c>
      <c r="E3128" t="str">
        <f t="shared" si="48"/>
        <v>breakrest</v>
      </c>
      <c r="F3128" t="e">
        <v>#N/A</v>
      </c>
      <c r="G3128" t="e">
        <v>#N/A</v>
      </c>
    </row>
    <row r="3129" spans="1:7">
      <c r="A3129" t="s">
        <v>1562</v>
      </c>
      <c r="B3129" t="s">
        <v>211</v>
      </c>
      <c r="C3129" t="s">
        <v>124</v>
      </c>
      <c r="D3129">
        <v>1</v>
      </c>
      <c r="E3129" t="str">
        <f t="shared" si="48"/>
        <v>breakshatter</v>
      </c>
      <c r="F3129">
        <v>4.3999999999999997E-2</v>
      </c>
      <c r="G3129">
        <v>0.41899999999999998</v>
      </c>
    </row>
    <row r="3130" spans="1:7">
      <c r="A3130" t="s">
        <v>1562</v>
      </c>
      <c r="B3130" t="s">
        <v>211</v>
      </c>
      <c r="C3130" t="s">
        <v>1554</v>
      </c>
      <c r="D3130">
        <v>3</v>
      </c>
      <c r="E3130" t="str">
        <f t="shared" si="48"/>
        <v>breaksit</v>
      </c>
      <c r="F3130" t="e">
        <v>#N/A</v>
      </c>
      <c r="G3130" t="e">
        <v>#N/A</v>
      </c>
    </row>
    <row r="3131" spans="1:7">
      <c r="A3131" t="s">
        <v>1562</v>
      </c>
      <c r="B3131" t="s">
        <v>211</v>
      </c>
      <c r="C3131" t="s">
        <v>154</v>
      </c>
      <c r="D3131">
        <v>2</v>
      </c>
      <c r="E3131" t="str">
        <f t="shared" si="48"/>
        <v>breakstop</v>
      </c>
      <c r="F3131" t="e">
        <v>#N/A</v>
      </c>
      <c r="G3131" t="e">
        <v>#N/A</v>
      </c>
    </row>
    <row r="3132" spans="1:7">
      <c r="A3132" t="s">
        <v>1562</v>
      </c>
      <c r="B3132" t="s">
        <v>211</v>
      </c>
      <c r="C3132" t="s">
        <v>115</v>
      </c>
      <c r="D3132">
        <v>4</v>
      </c>
      <c r="E3132" t="str">
        <f t="shared" si="48"/>
        <v>breaktime</v>
      </c>
      <c r="F3132" t="e">
        <v>#N/A</v>
      </c>
      <c r="G3132" t="e">
        <v>#N/A</v>
      </c>
    </row>
    <row r="3133" spans="1:7">
      <c r="A3133" t="s">
        <v>1562</v>
      </c>
      <c r="B3133" t="s">
        <v>211</v>
      </c>
      <c r="C3133" t="s">
        <v>1339</v>
      </c>
      <c r="D3133">
        <v>5</v>
      </c>
      <c r="E3133" t="str">
        <f t="shared" si="48"/>
        <v>breakwater</v>
      </c>
      <c r="F3133" t="e">
        <v>#N/A</v>
      </c>
      <c r="G3133" t="e">
        <v>#N/A</v>
      </c>
    </row>
    <row r="3134" spans="1:7">
      <c r="A3134" t="s">
        <v>1562</v>
      </c>
      <c r="B3134" t="s">
        <v>785</v>
      </c>
      <c r="C3134" t="s">
        <v>1486</v>
      </c>
      <c r="D3134">
        <v>1</v>
      </c>
      <c r="E3134" t="str">
        <f t="shared" si="48"/>
        <v>carbuy</v>
      </c>
      <c r="F3134" t="e">
        <v>#N/A</v>
      </c>
      <c r="G3134" t="e">
        <v>#N/A</v>
      </c>
    </row>
    <row r="3135" spans="1:7">
      <c r="A3135" t="s">
        <v>1562</v>
      </c>
      <c r="B3135" t="s">
        <v>785</v>
      </c>
      <c r="C3135" t="s">
        <v>383</v>
      </c>
      <c r="D3135">
        <v>1</v>
      </c>
      <c r="E3135" t="str">
        <f t="shared" si="48"/>
        <v>carcrash</v>
      </c>
      <c r="F3135" t="e">
        <v>#N/A</v>
      </c>
      <c r="G3135" t="e">
        <v>#N/A</v>
      </c>
    </row>
    <row r="3136" spans="1:7">
      <c r="A3136" t="s">
        <v>1562</v>
      </c>
      <c r="B3136" t="s">
        <v>785</v>
      </c>
      <c r="C3136" t="s">
        <v>179</v>
      </c>
      <c r="D3136">
        <v>4</v>
      </c>
      <c r="E3136" t="str">
        <f t="shared" si="48"/>
        <v>cardrive</v>
      </c>
      <c r="F3136">
        <v>0.122</v>
      </c>
      <c r="G3136">
        <v>0.48</v>
      </c>
    </row>
    <row r="3137" spans="1:7">
      <c r="A3137" t="s">
        <v>1562</v>
      </c>
      <c r="B3137" t="s">
        <v>785</v>
      </c>
      <c r="C3137" t="s">
        <v>179</v>
      </c>
      <c r="D3137">
        <v>1</v>
      </c>
      <c r="E3137" t="str">
        <f t="shared" si="48"/>
        <v>cardrive</v>
      </c>
      <c r="F3137">
        <v>0.122</v>
      </c>
      <c r="G3137">
        <v>0.48</v>
      </c>
    </row>
    <row r="3138" spans="1:7">
      <c r="A3138" t="s">
        <v>1562</v>
      </c>
      <c r="B3138" t="s">
        <v>785</v>
      </c>
      <c r="C3138" t="s">
        <v>8</v>
      </c>
      <c r="D3138">
        <v>1</v>
      </c>
      <c r="E3138" t="str">
        <f t="shared" ref="E3138:E3201" si="49">CONCATENATE(LOWER(B3138),LOWER(C3138))</f>
        <v>carengine</v>
      </c>
      <c r="F3138">
        <v>1.0999999999999999E-2</v>
      </c>
      <c r="G3138">
        <v>0.35899999999999999</v>
      </c>
    </row>
    <row r="3139" spans="1:7">
      <c r="A3139" t="s">
        <v>1562</v>
      </c>
      <c r="B3139" t="s">
        <v>785</v>
      </c>
      <c r="C3139" t="s">
        <v>1071</v>
      </c>
      <c r="D3139">
        <v>1</v>
      </c>
      <c r="E3139" t="str">
        <f t="shared" si="49"/>
        <v>carexpensive</v>
      </c>
      <c r="F3139">
        <v>1.0999999999999999E-2</v>
      </c>
      <c r="G3139">
        <v>4.8000000000000001E-2</v>
      </c>
    </row>
    <row r="3140" spans="1:7">
      <c r="A3140" t="s">
        <v>1562</v>
      </c>
      <c r="B3140" t="s">
        <v>785</v>
      </c>
      <c r="C3140" t="s">
        <v>74</v>
      </c>
      <c r="D3140">
        <v>1</v>
      </c>
      <c r="E3140" t="str">
        <f t="shared" si="49"/>
        <v>carfast</v>
      </c>
      <c r="F3140">
        <v>1.7000000000000001E-2</v>
      </c>
      <c r="G3140">
        <v>2.4E-2</v>
      </c>
    </row>
    <row r="3141" spans="1:7">
      <c r="A3141" t="s">
        <v>1562</v>
      </c>
      <c r="B3141" t="s">
        <v>785</v>
      </c>
      <c r="C3141" t="s">
        <v>117</v>
      </c>
      <c r="D3141">
        <v>5</v>
      </c>
      <c r="E3141" t="str">
        <f t="shared" si="49"/>
        <v>cargas</v>
      </c>
      <c r="F3141">
        <v>3.9E-2</v>
      </c>
      <c r="G3141">
        <v>0.378</v>
      </c>
    </row>
    <row r="3142" spans="1:7">
      <c r="A3142" t="s">
        <v>1562</v>
      </c>
      <c r="B3142" t="s">
        <v>785</v>
      </c>
      <c r="C3142" t="s">
        <v>801</v>
      </c>
      <c r="D3142">
        <v>1</v>
      </c>
      <c r="E3142" t="str">
        <f t="shared" si="49"/>
        <v>carlot</v>
      </c>
      <c r="F3142" t="e">
        <v>#N/A</v>
      </c>
      <c r="G3142" t="e">
        <v>#N/A</v>
      </c>
    </row>
    <row r="3143" spans="1:7">
      <c r="A3143" t="s">
        <v>1562</v>
      </c>
      <c r="B3143" t="s">
        <v>785</v>
      </c>
      <c r="C3143" t="s">
        <v>1487</v>
      </c>
      <c r="D3143">
        <v>1</v>
      </c>
      <c r="E3143" t="str">
        <f t="shared" si="49"/>
        <v>carmileage</v>
      </c>
      <c r="F3143" t="e">
        <v>#N/A</v>
      </c>
      <c r="G3143" t="e">
        <v>#N/A</v>
      </c>
    </row>
    <row r="3144" spans="1:7">
      <c r="A3144" t="s">
        <v>1562</v>
      </c>
      <c r="B3144" t="s">
        <v>785</v>
      </c>
      <c r="C3144" t="s">
        <v>219</v>
      </c>
      <c r="D3144">
        <v>1</v>
      </c>
      <c r="E3144" t="str">
        <f t="shared" si="49"/>
        <v>carshow</v>
      </c>
      <c r="F3144" t="e">
        <v>#N/A</v>
      </c>
      <c r="G3144" t="e">
        <v>#N/A</v>
      </c>
    </row>
    <row r="3145" spans="1:7">
      <c r="A3145" t="s">
        <v>1562</v>
      </c>
      <c r="B3145" t="s">
        <v>785</v>
      </c>
      <c r="C3145" t="s">
        <v>1053</v>
      </c>
      <c r="D3145">
        <v>1</v>
      </c>
      <c r="E3145" t="str">
        <f t="shared" si="49"/>
        <v>carspeed</v>
      </c>
      <c r="F3145">
        <v>1.0999999999999999E-2</v>
      </c>
      <c r="G3145">
        <v>0.14899999999999999</v>
      </c>
    </row>
    <row r="3146" spans="1:7">
      <c r="A3146" t="s">
        <v>1562</v>
      </c>
      <c r="B3146" t="s">
        <v>785</v>
      </c>
      <c r="C3146" t="s">
        <v>14</v>
      </c>
      <c r="D3146">
        <v>1</v>
      </c>
      <c r="E3146" t="str">
        <f t="shared" si="49"/>
        <v>cartickets</v>
      </c>
      <c r="F3146" t="e">
        <v>#N/A</v>
      </c>
      <c r="G3146" t="e">
        <v>#N/A</v>
      </c>
    </row>
    <row r="3147" spans="1:7">
      <c r="A3147" t="s">
        <v>1562</v>
      </c>
      <c r="B3147" t="s">
        <v>785</v>
      </c>
      <c r="C3147" t="s">
        <v>954</v>
      </c>
      <c r="D3147">
        <v>1</v>
      </c>
      <c r="E3147" t="str">
        <f t="shared" si="49"/>
        <v>cartravel</v>
      </c>
      <c r="F3147">
        <v>3.9E-2</v>
      </c>
      <c r="G3147">
        <v>6.0999999999999999E-2</v>
      </c>
    </row>
    <row r="3148" spans="1:7">
      <c r="A3148" t="s">
        <v>1562</v>
      </c>
      <c r="B3148" t="s">
        <v>785</v>
      </c>
      <c r="C3148" t="s">
        <v>3</v>
      </c>
      <c r="D3148">
        <v>2</v>
      </c>
      <c r="E3148" t="str">
        <f t="shared" si="49"/>
        <v>cartruck</v>
      </c>
      <c r="F3148">
        <v>0.111</v>
      </c>
      <c r="G3148">
        <v>0.26400000000000001</v>
      </c>
    </row>
    <row r="3149" spans="1:7">
      <c r="A3149" t="s">
        <v>1562</v>
      </c>
      <c r="B3149" t="s">
        <v>785</v>
      </c>
      <c r="C3149" t="s">
        <v>311</v>
      </c>
      <c r="D3149">
        <v>1</v>
      </c>
      <c r="E3149" t="str">
        <f t="shared" si="49"/>
        <v>carvan</v>
      </c>
      <c r="F3149" t="e">
        <v>#N/A</v>
      </c>
      <c r="G3149" t="e">
        <v>#N/A</v>
      </c>
    </row>
    <row r="3150" spans="1:7">
      <c r="A3150" t="s">
        <v>1562</v>
      </c>
      <c r="B3150" t="s">
        <v>785</v>
      </c>
      <c r="C3150" t="s">
        <v>91</v>
      </c>
      <c r="D3150">
        <v>1</v>
      </c>
      <c r="E3150" t="str">
        <f t="shared" si="49"/>
        <v>carwash</v>
      </c>
      <c r="F3150" t="e">
        <v>#N/A</v>
      </c>
      <c r="G3150" t="e">
        <v>#N/A</v>
      </c>
    </row>
    <row r="3151" spans="1:7">
      <c r="A3151" t="s">
        <v>1562</v>
      </c>
      <c r="B3151" t="s">
        <v>785</v>
      </c>
      <c r="C3151" t="s">
        <v>150</v>
      </c>
      <c r="D3151">
        <v>3</v>
      </c>
      <c r="E3151" t="str">
        <f t="shared" si="49"/>
        <v>carwheel</v>
      </c>
      <c r="F3151">
        <v>2.1999999999999999E-2</v>
      </c>
      <c r="G3151">
        <v>0.27300000000000002</v>
      </c>
    </row>
    <row r="3152" spans="1:7">
      <c r="A3152" t="s">
        <v>1562</v>
      </c>
      <c r="B3152" t="s">
        <v>785</v>
      </c>
      <c r="C3152" t="s">
        <v>1303</v>
      </c>
      <c r="D3152">
        <v>2</v>
      </c>
      <c r="E3152" t="str">
        <f t="shared" si="49"/>
        <v>carwreck</v>
      </c>
      <c r="F3152" t="e">
        <v>#N/A</v>
      </c>
      <c r="G3152" t="e">
        <v>#N/A</v>
      </c>
    </row>
    <row r="3153" spans="1:7">
      <c r="A3153" t="s">
        <v>1562</v>
      </c>
      <c r="B3153" t="s">
        <v>854</v>
      </c>
      <c r="C3153" t="s">
        <v>494</v>
      </c>
      <c r="D3153">
        <v>1</v>
      </c>
      <c r="E3153" t="str">
        <f t="shared" si="49"/>
        <v>casualback</v>
      </c>
      <c r="F3153" t="e">
        <v>#N/A</v>
      </c>
      <c r="G3153" t="e">
        <v>#N/A</v>
      </c>
    </row>
    <row r="3154" spans="1:7">
      <c r="A3154" t="s">
        <v>1562</v>
      </c>
      <c r="B3154" t="s">
        <v>854</v>
      </c>
      <c r="C3154" t="s">
        <v>157</v>
      </c>
      <c r="D3154">
        <v>1</v>
      </c>
      <c r="E3154" t="str">
        <f t="shared" si="49"/>
        <v>casualclothes</v>
      </c>
      <c r="F3154">
        <v>9.5000000000000001E-2</v>
      </c>
      <c r="G3154">
        <v>0</v>
      </c>
    </row>
    <row r="3155" spans="1:7">
      <c r="A3155" t="s">
        <v>1562</v>
      </c>
      <c r="B3155" t="s">
        <v>854</v>
      </c>
      <c r="C3155" t="s">
        <v>260</v>
      </c>
      <c r="D3155">
        <v>1</v>
      </c>
      <c r="E3155" t="str">
        <f t="shared" si="49"/>
        <v>casualcomfortable</v>
      </c>
      <c r="F3155">
        <v>5.3999999999999999E-2</v>
      </c>
      <c r="G3155">
        <v>0</v>
      </c>
    </row>
    <row r="3156" spans="1:7">
      <c r="A3156" t="s">
        <v>1562</v>
      </c>
      <c r="B3156" t="s">
        <v>854</v>
      </c>
      <c r="C3156" t="s">
        <v>1489</v>
      </c>
      <c r="D3156">
        <v>1</v>
      </c>
      <c r="E3156" t="str">
        <f t="shared" si="49"/>
        <v>casualcomfy</v>
      </c>
      <c r="F3156" t="e">
        <v>#N/A</v>
      </c>
      <c r="G3156" t="e">
        <v>#N/A</v>
      </c>
    </row>
    <row r="3157" spans="1:7">
      <c r="A3157" t="s">
        <v>1562</v>
      </c>
      <c r="B3157" t="s">
        <v>854</v>
      </c>
      <c r="C3157" t="s">
        <v>16</v>
      </c>
      <c r="D3157">
        <v>2</v>
      </c>
      <c r="E3157" t="str">
        <f t="shared" si="49"/>
        <v>casualdress</v>
      </c>
      <c r="F3157">
        <v>0.14299999999999999</v>
      </c>
      <c r="G3157">
        <v>0</v>
      </c>
    </row>
    <row r="3158" spans="1:7">
      <c r="A3158" t="s">
        <v>1562</v>
      </c>
      <c r="B3158" t="s">
        <v>854</v>
      </c>
      <c r="C3158" t="s">
        <v>48</v>
      </c>
      <c r="D3158">
        <v>2</v>
      </c>
      <c r="E3158" t="str">
        <f t="shared" si="49"/>
        <v>casualeasy</v>
      </c>
      <c r="F3158">
        <v>2.7E-2</v>
      </c>
      <c r="G3158">
        <v>0</v>
      </c>
    </row>
    <row r="3159" spans="1:7">
      <c r="A3159" t="s">
        <v>1562</v>
      </c>
      <c r="B3159" t="s">
        <v>854</v>
      </c>
      <c r="C3159" t="s">
        <v>270</v>
      </c>
      <c r="D3159">
        <v>4</v>
      </c>
      <c r="E3159" t="str">
        <f t="shared" si="49"/>
        <v>casualformal</v>
      </c>
      <c r="F3159">
        <v>0.122</v>
      </c>
      <c r="G3159">
        <v>2.7E-2</v>
      </c>
    </row>
    <row r="3160" spans="1:7">
      <c r="A3160" t="s">
        <v>1562</v>
      </c>
      <c r="B3160" t="s">
        <v>854</v>
      </c>
      <c r="C3160" t="s">
        <v>1157</v>
      </c>
      <c r="D3160">
        <v>1</v>
      </c>
      <c r="E3160" t="str">
        <f t="shared" si="49"/>
        <v>casuallaid</v>
      </c>
      <c r="F3160" t="e">
        <v>#N/A</v>
      </c>
      <c r="G3160" t="e">
        <v>#N/A</v>
      </c>
    </row>
    <row r="3161" spans="1:7">
      <c r="A3161" t="s">
        <v>1562</v>
      </c>
      <c r="B3161" t="s">
        <v>854</v>
      </c>
      <c r="C3161" t="s">
        <v>176</v>
      </c>
      <c r="D3161">
        <v>2</v>
      </c>
      <c r="E3161" t="str">
        <f t="shared" si="49"/>
        <v>casualnormal</v>
      </c>
      <c r="F3161">
        <v>1.4E-2</v>
      </c>
      <c r="G3161">
        <v>0</v>
      </c>
    </row>
    <row r="3162" spans="1:7">
      <c r="A3162" t="s">
        <v>1562</v>
      </c>
      <c r="B3162" t="s">
        <v>854</v>
      </c>
      <c r="C3162" t="s">
        <v>1491</v>
      </c>
      <c r="D3162">
        <v>1</v>
      </c>
      <c r="E3162" t="str">
        <f t="shared" si="49"/>
        <v>casualpressure</v>
      </c>
      <c r="F3162" t="e">
        <v>#N/A</v>
      </c>
      <c r="G3162" t="e">
        <v>#N/A</v>
      </c>
    </row>
    <row r="3163" spans="1:7">
      <c r="A3163" t="s">
        <v>1562</v>
      </c>
      <c r="B3163" t="s">
        <v>854</v>
      </c>
      <c r="C3163" t="s">
        <v>167</v>
      </c>
      <c r="D3163">
        <v>2</v>
      </c>
      <c r="E3163" t="str">
        <f t="shared" si="49"/>
        <v>casualrelaxed</v>
      </c>
      <c r="F3163">
        <v>6.8000000000000005E-2</v>
      </c>
      <c r="G3163">
        <v>0</v>
      </c>
    </row>
    <row r="3164" spans="1:7">
      <c r="A3164" t="s">
        <v>1562</v>
      </c>
      <c r="B3164" t="s">
        <v>854</v>
      </c>
      <c r="C3164" t="s">
        <v>525</v>
      </c>
      <c r="D3164">
        <v>1</v>
      </c>
      <c r="E3164" t="str">
        <f t="shared" si="49"/>
        <v>casualroutine</v>
      </c>
      <c r="F3164" t="e">
        <v>#N/A</v>
      </c>
      <c r="G3164" t="e">
        <v>#N/A</v>
      </c>
    </row>
    <row r="3165" spans="1:7">
      <c r="A3165" t="s">
        <v>1562</v>
      </c>
      <c r="B3165" t="s">
        <v>854</v>
      </c>
      <c r="C3165" t="s">
        <v>435</v>
      </c>
      <c r="D3165">
        <v>5</v>
      </c>
      <c r="E3165" t="str">
        <f t="shared" si="49"/>
        <v>casualsimple</v>
      </c>
      <c r="F3165" t="e">
        <v>#N/A</v>
      </c>
      <c r="G3165" t="e">
        <v>#N/A</v>
      </c>
    </row>
    <row r="3166" spans="1:7">
      <c r="A3166" t="s">
        <v>1562</v>
      </c>
      <c r="B3166" t="s">
        <v>278</v>
      </c>
      <c r="C3166" t="s">
        <v>1555</v>
      </c>
      <c r="D3166">
        <v>3</v>
      </c>
      <c r="E3166" t="str">
        <f t="shared" si="49"/>
        <v>challengeburden</v>
      </c>
      <c r="F3166" t="e">
        <v>#N/A</v>
      </c>
      <c r="G3166" t="e">
        <v>#N/A</v>
      </c>
    </row>
    <row r="3167" spans="1:7">
      <c r="A3167" t="s">
        <v>1562</v>
      </c>
      <c r="B3167" t="s">
        <v>278</v>
      </c>
      <c r="C3167" t="s">
        <v>905</v>
      </c>
      <c r="D3167">
        <v>1</v>
      </c>
      <c r="E3167" t="str">
        <f t="shared" si="49"/>
        <v>challengeconsuming</v>
      </c>
      <c r="F3167" t="e">
        <v>#N/A</v>
      </c>
      <c r="G3167" t="e">
        <v>#N/A</v>
      </c>
    </row>
    <row r="3168" spans="1:7">
      <c r="A3168" t="s">
        <v>1562</v>
      </c>
      <c r="B3168" t="s">
        <v>278</v>
      </c>
      <c r="C3168" t="s">
        <v>134</v>
      </c>
      <c r="D3168">
        <v>5</v>
      </c>
      <c r="E3168" t="str">
        <f t="shared" si="49"/>
        <v>challengedifficult</v>
      </c>
      <c r="F3168">
        <v>2.7E-2</v>
      </c>
      <c r="G3168">
        <v>0</v>
      </c>
    </row>
    <row r="3169" spans="1:7">
      <c r="A3169" t="s">
        <v>1562</v>
      </c>
      <c r="B3169" t="s">
        <v>278</v>
      </c>
      <c r="C3169" t="s">
        <v>134</v>
      </c>
      <c r="D3169">
        <v>1</v>
      </c>
      <c r="E3169" t="str">
        <f t="shared" si="49"/>
        <v>challengedifficult</v>
      </c>
      <c r="F3169">
        <v>2.7E-2</v>
      </c>
      <c r="G3169">
        <v>0</v>
      </c>
    </row>
    <row r="3170" spans="1:7">
      <c r="A3170" t="s">
        <v>1562</v>
      </c>
      <c r="B3170" t="s">
        <v>278</v>
      </c>
      <c r="C3170" t="s">
        <v>48</v>
      </c>
      <c r="D3170">
        <v>1</v>
      </c>
      <c r="E3170" t="str">
        <f t="shared" si="49"/>
        <v>challengeeasy</v>
      </c>
      <c r="F3170" t="e">
        <v>#N/A</v>
      </c>
      <c r="G3170" t="e">
        <v>#N/A</v>
      </c>
    </row>
    <row r="3171" spans="1:7">
      <c r="A3171" t="s">
        <v>1562</v>
      </c>
      <c r="B3171" t="s">
        <v>278</v>
      </c>
      <c r="C3171" t="s">
        <v>397</v>
      </c>
      <c r="D3171">
        <v>1</v>
      </c>
      <c r="E3171" t="str">
        <f t="shared" si="49"/>
        <v>challengeexperience</v>
      </c>
      <c r="F3171" t="e">
        <v>#N/A</v>
      </c>
      <c r="G3171" t="e">
        <v>#N/A</v>
      </c>
    </row>
    <row r="3172" spans="1:7">
      <c r="A3172" t="s">
        <v>1562</v>
      </c>
      <c r="B3172" t="s">
        <v>278</v>
      </c>
      <c r="C3172" t="s">
        <v>300</v>
      </c>
      <c r="D3172">
        <v>2</v>
      </c>
      <c r="E3172" t="str">
        <f t="shared" si="49"/>
        <v>challengefun</v>
      </c>
      <c r="F3172">
        <v>0.02</v>
      </c>
      <c r="G3172">
        <v>0</v>
      </c>
    </row>
    <row r="3173" spans="1:7">
      <c r="A3173" t="s">
        <v>1562</v>
      </c>
      <c r="B3173" t="s">
        <v>278</v>
      </c>
      <c r="C3173" t="s">
        <v>633</v>
      </c>
      <c r="D3173">
        <v>1</v>
      </c>
      <c r="E3173" t="str">
        <f t="shared" si="49"/>
        <v>challengegame</v>
      </c>
      <c r="F3173">
        <v>2.7E-2</v>
      </c>
      <c r="G3173">
        <v>0</v>
      </c>
    </row>
    <row r="3174" spans="1:7">
      <c r="A3174" t="s">
        <v>1562</v>
      </c>
      <c r="B3174" t="s">
        <v>278</v>
      </c>
      <c r="C3174" t="s">
        <v>172</v>
      </c>
      <c r="D3174">
        <v>3</v>
      </c>
      <c r="E3174" t="str">
        <f t="shared" si="49"/>
        <v>challengehard</v>
      </c>
      <c r="F3174">
        <v>8.2000000000000003E-2</v>
      </c>
      <c r="G3174">
        <v>0</v>
      </c>
    </row>
    <row r="3175" spans="1:7">
      <c r="A3175" t="s">
        <v>1562</v>
      </c>
      <c r="B3175" t="s">
        <v>278</v>
      </c>
      <c r="C3175" t="s">
        <v>1492</v>
      </c>
      <c r="D3175">
        <v>1</v>
      </c>
      <c r="E3175" t="str">
        <f t="shared" si="49"/>
        <v>challengehurdle</v>
      </c>
      <c r="F3175" t="e">
        <v>#N/A</v>
      </c>
      <c r="G3175" t="e">
        <v>#N/A</v>
      </c>
    </row>
    <row r="3176" spans="1:7">
      <c r="A3176" t="s">
        <v>1562</v>
      </c>
      <c r="B3176" t="s">
        <v>278</v>
      </c>
      <c r="C3176" t="s">
        <v>714</v>
      </c>
      <c r="D3176">
        <v>1</v>
      </c>
      <c r="E3176" t="str">
        <f t="shared" si="49"/>
        <v>challengelearn</v>
      </c>
      <c r="F3176" t="e">
        <v>#N/A</v>
      </c>
      <c r="G3176" t="e">
        <v>#N/A</v>
      </c>
    </row>
    <row r="3177" spans="1:7">
      <c r="A3177" t="s">
        <v>1562</v>
      </c>
      <c r="B3177" t="s">
        <v>278</v>
      </c>
      <c r="C3177" t="s">
        <v>284</v>
      </c>
      <c r="D3177">
        <v>2</v>
      </c>
      <c r="E3177" t="str">
        <f t="shared" si="49"/>
        <v>challengeovercome</v>
      </c>
      <c r="F3177" t="e">
        <v>#N/A</v>
      </c>
      <c r="G3177" t="e">
        <v>#N/A</v>
      </c>
    </row>
    <row r="3178" spans="1:7">
      <c r="A3178" t="s">
        <v>1562</v>
      </c>
      <c r="B3178" t="s">
        <v>278</v>
      </c>
      <c r="C3178" t="s">
        <v>348</v>
      </c>
      <c r="D3178">
        <v>1</v>
      </c>
      <c r="E3178" t="str">
        <f t="shared" si="49"/>
        <v>challengepersonal</v>
      </c>
      <c r="F3178" t="e">
        <v>#N/A</v>
      </c>
      <c r="G3178" t="e">
        <v>#N/A</v>
      </c>
    </row>
    <row r="3179" spans="1:7">
      <c r="A3179" t="s">
        <v>1562</v>
      </c>
      <c r="B3179" t="s">
        <v>278</v>
      </c>
      <c r="C3179" t="s">
        <v>1493</v>
      </c>
      <c r="D3179">
        <v>1</v>
      </c>
      <c r="E3179" t="str">
        <f t="shared" si="49"/>
        <v>challengereward</v>
      </c>
      <c r="F3179" t="e">
        <v>#N/A</v>
      </c>
      <c r="G3179" t="e">
        <v>#N/A</v>
      </c>
    </row>
    <row r="3180" spans="1:7">
      <c r="A3180" t="s">
        <v>1562</v>
      </c>
      <c r="B3180" t="s">
        <v>278</v>
      </c>
      <c r="C3180" t="s">
        <v>368</v>
      </c>
      <c r="D3180">
        <v>1</v>
      </c>
      <c r="E3180" t="str">
        <f t="shared" si="49"/>
        <v>challengestrenuous</v>
      </c>
      <c r="F3180" t="e">
        <v>#N/A</v>
      </c>
      <c r="G3180" t="e">
        <v>#N/A</v>
      </c>
    </row>
    <row r="3181" spans="1:7">
      <c r="A3181" t="s">
        <v>1562</v>
      </c>
      <c r="B3181" t="s">
        <v>278</v>
      </c>
      <c r="C3181" t="s">
        <v>411</v>
      </c>
      <c r="D3181">
        <v>2</v>
      </c>
      <c r="E3181" t="str">
        <f t="shared" si="49"/>
        <v>challengestress</v>
      </c>
      <c r="F3181" t="e">
        <v>#N/A</v>
      </c>
      <c r="G3181" t="e">
        <v>#N/A</v>
      </c>
    </row>
    <row r="3182" spans="1:7">
      <c r="A3182" t="s">
        <v>1562</v>
      </c>
      <c r="B3182" t="s">
        <v>278</v>
      </c>
      <c r="C3182" t="s">
        <v>115</v>
      </c>
      <c r="D3182">
        <v>1</v>
      </c>
      <c r="E3182" t="str">
        <f t="shared" si="49"/>
        <v>challengetime</v>
      </c>
      <c r="F3182" t="e">
        <v>#N/A</v>
      </c>
      <c r="G3182" t="e">
        <v>#N/A</v>
      </c>
    </row>
    <row r="3183" spans="1:7">
      <c r="A3183" t="s">
        <v>1562</v>
      </c>
      <c r="B3183" t="s">
        <v>278</v>
      </c>
      <c r="C3183" t="s">
        <v>1495</v>
      </c>
      <c r="D3183">
        <v>1</v>
      </c>
      <c r="E3183" t="str">
        <f t="shared" si="49"/>
        <v>challengetiring</v>
      </c>
      <c r="F3183" t="e">
        <v>#N/A</v>
      </c>
      <c r="G3183" t="e">
        <v>#N/A</v>
      </c>
    </row>
    <row r="3184" spans="1:7">
      <c r="A3184" t="s">
        <v>1562</v>
      </c>
      <c r="B3184" t="s">
        <v>278</v>
      </c>
      <c r="C3184" t="s">
        <v>1495</v>
      </c>
      <c r="D3184">
        <v>1</v>
      </c>
      <c r="E3184" t="str">
        <f t="shared" si="49"/>
        <v>challengetiring</v>
      </c>
      <c r="F3184" t="e">
        <v>#N/A</v>
      </c>
      <c r="G3184" t="e">
        <v>#N/A</v>
      </c>
    </row>
    <row r="3185" spans="1:7">
      <c r="A3185" t="s">
        <v>1562</v>
      </c>
      <c r="B3185" t="s">
        <v>278</v>
      </c>
      <c r="C3185" t="s">
        <v>235</v>
      </c>
      <c r="D3185">
        <v>1</v>
      </c>
      <c r="E3185" t="str">
        <f t="shared" si="49"/>
        <v>challengework</v>
      </c>
      <c r="F3185" t="e">
        <v>#N/A</v>
      </c>
      <c r="G3185" t="e">
        <v>#N/A</v>
      </c>
    </row>
    <row r="3186" spans="1:7">
      <c r="A3186" t="s">
        <v>1562</v>
      </c>
      <c r="B3186" t="s">
        <v>278</v>
      </c>
      <c r="C3186" t="s">
        <v>1496</v>
      </c>
      <c r="D3186">
        <v>1</v>
      </c>
      <c r="E3186" t="str">
        <f t="shared" si="49"/>
        <v>challengeworry</v>
      </c>
      <c r="F3186" t="e">
        <v>#N/A</v>
      </c>
      <c r="G3186" t="e">
        <v>#N/A</v>
      </c>
    </row>
    <row r="3187" spans="1:7">
      <c r="A3187" t="s">
        <v>1562</v>
      </c>
      <c r="B3187" t="s">
        <v>845</v>
      </c>
      <c r="C3187" t="s">
        <v>1497</v>
      </c>
      <c r="D3187">
        <v>1</v>
      </c>
      <c r="E3187" t="str">
        <f t="shared" si="49"/>
        <v>chowderbroccoli</v>
      </c>
      <c r="F3187" t="e">
        <v>#N/A</v>
      </c>
      <c r="G3187" t="e">
        <v>#N/A</v>
      </c>
    </row>
    <row r="3188" spans="1:7">
      <c r="A3188" t="s">
        <v>1562</v>
      </c>
      <c r="B3188" t="s">
        <v>845</v>
      </c>
      <c r="C3188" t="s">
        <v>502</v>
      </c>
      <c r="D3188">
        <v>5</v>
      </c>
      <c r="E3188" t="str">
        <f t="shared" si="49"/>
        <v>chowderclaim</v>
      </c>
      <c r="F3188" t="e">
        <v>#N/A</v>
      </c>
      <c r="G3188" t="e">
        <v>#N/A</v>
      </c>
    </row>
    <row r="3189" spans="1:7">
      <c r="A3189" t="s">
        <v>1562</v>
      </c>
      <c r="B3189" t="s">
        <v>845</v>
      </c>
      <c r="C3189" t="s">
        <v>640</v>
      </c>
      <c r="D3189">
        <v>1</v>
      </c>
      <c r="E3189" t="str">
        <f t="shared" si="49"/>
        <v>chowdercooking</v>
      </c>
      <c r="F3189" t="e">
        <v>#N/A</v>
      </c>
      <c r="G3189" t="e">
        <v>#N/A</v>
      </c>
    </row>
    <row r="3190" spans="1:7">
      <c r="A3190" t="s">
        <v>1562</v>
      </c>
      <c r="B3190" t="s">
        <v>845</v>
      </c>
      <c r="C3190" t="s">
        <v>1560</v>
      </c>
      <c r="D3190">
        <v>4</v>
      </c>
      <c r="E3190" t="str">
        <f t="shared" si="49"/>
        <v>chowdercorn</v>
      </c>
      <c r="F3190" t="e">
        <v>#N/A</v>
      </c>
      <c r="G3190" t="e">
        <v>#N/A</v>
      </c>
    </row>
    <row r="3191" spans="1:7">
      <c r="A3191" t="s">
        <v>1562</v>
      </c>
      <c r="B3191" t="s">
        <v>845</v>
      </c>
      <c r="C3191" t="s">
        <v>265</v>
      </c>
      <c r="D3191">
        <v>1</v>
      </c>
      <c r="E3191" t="str">
        <f t="shared" si="49"/>
        <v>chowdercreamy</v>
      </c>
      <c r="F3191" t="e">
        <v>#N/A</v>
      </c>
      <c r="G3191" t="e">
        <v>#N/A</v>
      </c>
    </row>
    <row r="3192" spans="1:7">
      <c r="A3192" t="s">
        <v>1562</v>
      </c>
      <c r="B3192" t="s">
        <v>845</v>
      </c>
      <c r="C3192" t="s">
        <v>265</v>
      </c>
      <c r="D3192">
        <v>2</v>
      </c>
      <c r="E3192" t="str">
        <f t="shared" si="49"/>
        <v>chowdercreamy</v>
      </c>
      <c r="F3192" t="e">
        <v>#N/A</v>
      </c>
      <c r="G3192" t="e">
        <v>#N/A</v>
      </c>
    </row>
    <row r="3193" spans="1:7">
      <c r="A3193" t="s">
        <v>1562</v>
      </c>
      <c r="B3193" t="s">
        <v>845</v>
      </c>
      <c r="C3193" t="s">
        <v>194</v>
      </c>
      <c r="D3193">
        <v>1</v>
      </c>
      <c r="E3193" t="str">
        <f t="shared" si="49"/>
        <v>chowdereat</v>
      </c>
      <c r="F3193" t="e">
        <v>#N/A</v>
      </c>
      <c r="G3193" t="e">
        <v>#N/A</v>
      </c>
    </row>
    <row r="3194" spans="1:7">
      <c r="A3194" t="s">
        <v>1562</v>
      </c>
      <c r="B3194" t="s">
        <v>845</v>
      </c>
      <c r="C3194" t="s">
        <v>128</v>
      </c>
      <c r="D3194">
        <v>1</v>
      </c>
      <c r="E3194" t="str">
        <f t="shared" si="49"/>
        <v>chowderfood</v>
      </c>
      <c r="F3194" t="e">
        <v>#N/A</v>
      </c>
      <c r="G3194" t="e">
        <v>#N/A</v>
      </c>
    </row>
    <row r="3195" spans="1:7">
      <c r="A3195" t="s">
        <v>1562</v>
      </c>
      <c r="B3195" t="s">
        <v>845</v>
      </c>
      <c r="C3195" t="s">
        <v>1499</v>
      </c>
      <c r="D3195">
        <v>1</v>
      </c>
      <c r="E3195" t="str">
        <f t="shared" si="49"/>
        <v>chowdermeal</v>
      </c>
      <c r="F3195" t="e">
        <v>#N/A</v>
      </c>
      <c r="G3195" t="e">
        <v>#N/A</v>
      </c>
    </row>
    <row r="3196" spans="1:7">
      <c r="A3196" t="s">
        <v>1562</v>
      </c>
      <c r="B3196" t="s">
        <v>845</v>
      </c>
      <c r="C3196" t="s">
        <v>1500</v>
      </c>
      <c r="D3196">
        <v>1</v>
      </c>
      <c r="E3196" t="str">
        <f t="shared" si="49"/>
        <v>chowderslurping</v>
      </c>
      <c r="F3196" t="e">
        <v>#N/A</v>
      </c>
      <c r="G3196" t="e">
        <v>#N/A</v>
      </c>
    </row>
    <row r="3197" spans="1:7">
      <c r="A3197" t="s">
        <v>1562</v>
      </c>
      <c r="B3197" t="s">
        <v>845</v>
      </c>
      <c r="C3197" t="s">
        <v>182</v>
      </c>
      <c r="D3197">
        <v>5</v>
      </c>
      <c r="E3197" t="str">
        <f t="shared" si="49"/>
        <v>chowdersoup</v>
      </c>
      <c r="F3197">
        <v>0.129</v>
      </c>
      <c r="G3197">
        <v>1.2E-2</v>
      </c>
    </row>
    <row r="3198" spans="1:7">
      <c r="A3198" t="s">
        <v>1562</v>
      </c>
      <c r="B3198" t="s">
        <v>845</v>
      </c>
      <c r="C3198" t="s">
        <v>646</v>
      </c>
      <c r="D3198">
        <v>1</v>
      </c>
      <c r="E3198" t="str">
        <f t="shared" si="49"/>
        <v>chowdertasty</v>
      </c>
      <c r="F3198" t="e">
        <v>#N/A</v>
      </c>
      <c r="G3198" t="e">
        <v>#N/A</v>
      </c>
    </row>
    <row r="3199" spans="1:7">
      <c r="A3199" t="s">
        <v>1562</v>
      </c>
      <c r="B3199" t="s">
        <v>845</v>
      </c>
      <c r="C3199" t="s">
        <v>269</v>
      </c>
      <c r="D3199">
        <v>2</v>
      </c>
      <c r="E3199" t="str">
        <f t="shared" si="49"/>
        <v>chowderwarm</v>
      </c>
      <c r="F3199" t="e">
        <v>#N/A</v>
      </c>
      <c r="G3199" t="e">
        <v>#N/A</v>
      </c>
    </row>
    <row r="3200" spans="1:7">
      <c r="A3200" t="s">
        <v>1562</v>
      </c>
      <c r="B3200" t="s">
        <v>845</v>
      </c>
      <c r="C3200" t="s">
        <v>269</v>
      </c>
      <c r="D3200">
        <v>1</v>
      </c>
      <c r="E3200" t="str">
        <f t="shared" si="49"/>
        <v>chowderwarm</v>
      </c>
      <c r="F3200" t="e">
        <v>#N/A</v>
      </c>
      <c r="G3200" t="e">
        <v>#N/A</v>
      </c>
    </row>
    <row r="3201" spans="1:7">
      <c r="A3201" t="s">
        <v>1562</v>
      </c>
      <c r="B3201" t="s">
        <v>849</v>
      </c>
      <c r="C3201" t="s">
        <v>71</v>
      </c>
      <c r="D3201">
        <v>3</v>
      </c>
      <c r="E3201" t="str">
        <f t="shared" si="49"/>
        <v>cinemaactor</v>
      </c>
      <c r="F3201" t="e">
        <v>#N/A</v>
      </c>
      <c r="G3201" t="e">
        <v>#N/A</v>
      </c>
    </row>
    <row r="3202" spans="1:7">
      <c r="A3202" t="s">
        <v>1562</v>
      </c>
      <c r="B3202" t="s">
        <v>849</v>
      </c>
      <c r="C3202" t="s">
        <v>71</v>
      </c>
      <c r="D3202">
        <v>3</v>
      </c>
      <c r="E3202" t="str">
        <f t="shared" ref="E3202:E3265" si="50">CONCATENATE(LOWER(B3202),LOWER(C3202))</f>
        <v>cinemaactor</v>
      </c>
      <c r="F3202" t="e">
        <v>#N/A</v>
      </c>
      <c r="G3202" t="e">
        <v>#N/A</v>
      </c>
    </row>
    <row r="3203" spans="1:7">
      <c r="A3203" t="s">
        <v>1562</v>
      </c>
      <c r="B3203" t="s">
        <v>849</v>
      </c>
      <c r="C3203" t="s">
        <v>319</v>
      </c>
      <c r="D3203">
        <v>1</v>
      </c>
      <c r="E3203" t="str">
        <f t="shared" si="50"/>
        <v>cinemaactress</v>
      </c>
      <c r="F3203" t="e">
        <v>#N/A</v>
      </c>
      <c r="G3203" t="e">
        <v>#N/A</v>
      </c>
    </row>
    <row r="3204" spans="1:7">
      <c r="A3204" t="s">
        <v>1562</v>
      </c>
      <c r="B3204" t="s">
        <v>849</v>
      </c>
      <c r="C3204" t="s">
        <v>1064</v>
      </c>
      <c r="D3204">
        <v>1</v>
      </c>
      <c r="E3204" t="str">
        <f t="shared" si="50"/>
        <v>cinemabox</v>
      </c>
      <c r="F3204" t="e">
        <v>#N/A</v>
      </c>
      <c r="G3204" t="e">
        <v>#N/A</v>
      </c>
    </row>
    <row r="3205" spans="1:7">
      <c r="A3205" t="s">
        <v>1562</v>
      </c>
      <c r="B3205" t="s">
        <v>849</v>
      </c>
      <c r="C3205" t="s">
        <v>1503</v>
      </c>
      <c r="D3205">
        <v>1</v>
      </c>
      <c r="E3205" t="str">
        <f t="shared" si="50"/>
        <v>cinemadirector</v>
      </c>
      <c r="F3205" t="e">
        <v>#N/A</v>
      </c>
      <c r="G3205" t="e">
        <v>#N/A</v>
      </c>
    </row>
    <row r="3206" spans="1:7">
      <c r="A3206" t="s">
        <v>1562</v>
      </c>
      <c r="B3206" t="s">
        <v>849</v>
      </c>
      <c r="C3206" t="s">
        <v>1162</v>
      </c>
      <c r="D3206">
        <v>1</v>
      </c>
      <c r="E3206" t="str">
        <f t="shared" si="50"/>
        <v>cinemaentertainment</v>
      </c>
      <c r="F3206" t="e">
        <v>#N/A</v>
      </c>
      <c r="G3206" t="e">
        <v>#N/A</v>
      </c>
    </row>
    <row r="3207" spans="1:7">
      <c r="A3207" t="s">
        <v>1562</v>
      </c>
      <c r="B3207" t="s">
        <v>849</v>
      </c>
      <c r="C3207" t="s">
        <v>144</v>
      </c>
      <c r="D3207">
        <v>1</v>
      </c>
      <c r="E3207" t="str">
        <f t="shared" si="50"/>
        <v>cinemafilm</v>
      </c>
      <c r="F3207">
        <v>3.3000000000000002E-2</v>
      </c>
      <c r="G3207">
        <v>1.4E-2</v>
      </c>
    </row>
    <row r="3208" spans="1:7">
      <c r="A3208" t="s">
        <v>1562</v>
      </c>
      <c r="B3208" t="s">
        <v>849</v>
      </c>
      <c r="C3208" t="s">
        <v>807</v>
      </c>
      <c r="D3208">
        <v>1</v>
      </c>
      <c r="E3208" t="str">
        <f t="shared" si="50"/>
        <v>cinemamoney</v>
      </c>
      <c r="F3208" t="e">
        <v>#N/A</v>
      </c>
      <c r="G3208" t="e">
        <v>#N/A</v>
      </c>
    </row>
    <row r="3209" spans="1:7">
      <c r="A3209" t="s">
        <v>1562</v>
      </c>
      <c r="B3209" t="s">
        <v>849</v>
      </c>
      <c r="C3209" t="s">
        <v>153</v>
      </c>
      <c r="D3209">
        <v>5</v>
      </c>
      <c r="E3209" t="str">
        <f t="shared" si="50"/>
        <v>cinemamovie</v>
      </c>
      <c r="F3209">
        <v>0.79300000000000004</v>
      </c>
      <c r="G3209">
        <v>2.5000000000000001E-2</v>
      </c>
    </row>
    <row r="3210" spans="1:7">
      <c r="A3210" t="s">
        <v>1562</v>
      </c>
      <c r="B3210" t="s">
        <v>849</v>
      </c>
      <c r="C3210" t="s">
        <v>369</v>
      </c>
      <c r="D3210">
        <v>1</v>
      </c>
      <c r="E3210" t="str">
        <f t="shared" si="50"/>
        <v>cinemaoffice</v>
      </c>
      <c r="F3210" t="e">
        <v>#N/A</v>
      </c>
      <c r="G3210" t="e">
        <v>#N/A</v>
      </c>
    </row>
    <row r="3211" spans="1:7">
      <c r="A3211" t="s">
        <v>1562</v>
      </c>
      <c r="B3211" t="s">
        <v>849</v>
      </c>
      <c r="C3211" t="s">
        <v>139</v>
      </c>
      <c r="D3211">
        <v>3</v>
      </c>
      <c r="E3211" t="str">
        <f t="shared" si="50"/>
        <v>cinemapopcorn</v>
      </c>
      <c r="F3211" t="e">
        <v>#N/A</v>
      </c>
      <c r="G3211" t="e">
        <v>#N/A</v>
      </c>
    </row>
    <row r="3212" spans="1:7">
      <c r="A3212" t="s">
        <v>1562</v>
      </c>
      <c r="B3212" t="s">
        <v>849</v>
      </c>
      <c r="C3212" t="s">
        <v>102</v>
      </c>
      <c r="D3212">
        <v>1</v>
      </c>
      <c r="E3212" t="str">
        <f t="shared" si="50"/>
        <v>cinemascreen</v>
      </c>
      <c r="F3212" t="e">
        <v>#N/A</v>
      </c>
      <c r="G3212" t="e">
        <v>#N/A</v>
      </c>
    </row>
    <row r="3213" spans="1:7">
      <c r="A3213" t="s">
        <v>1562</v>
      </c>
      <c r="B3213" t="s">
        <v>849</v>
      </c>
      <c r="C3213" t="s">
        <v>219</v>
      </c>
      <c r="D3213">
        <v>1</v>
      </c>
      <c r="E3213" t="str">
        <f t="shared" si="50"/>
        <v>cinemashow</v>
      </c>
      <c r="F3213" t="e">
        <v>#N/A</v>
      </c>
      <c r="G3213" t="e">
        <v>#N/A</v>
      </c>
    </row>
    <row r="3214" spans="1:7">
      <c r="A3214" t="s">
        <v>1562</v>
      </c>
      <c r="B3214" t="s">
        <v>849</v>
      </c>
      <c r="C3214" t="s">
        <v>143</v>
      </c>
      <c r="D3214">
        <v>5</v>
      </c>
      <c r="E3214" t="str">
        <f t="shared" si="50"/>
        <v>cinematheater</v>
      </c>
      <c r="F3214">
        <v>5.2999999999999999E-2</v>
      </c>
      <c r="G3214">
        <v>0.02</v>
      </c>
    </row>
    <row r="3215" spans="1:7">
      <c r="A3215" t="s">
        <v>1562</v>
      </c>
      <c r="B3215" t="s">
        <v>857</v>
      </c>
      <c r="C3215" t="s">
        <v>1064</v>
      </c>
      <c r="D3215">
        <v>1</v>
      </c>
      <c r="E3215" t="str">
        <f t="shared" si="50"/>
        <v>closedbox</v>
      </c>
      <c r="F3215" t="e">
        <v>#N/A</v>
      </c>
      <c r="G3215" t="e">
        <v>#N/A</v>
      </c>
    </row>
    <row r="3216" spans="1:7">
      <c r="A3216" t="s">
        <v>1562</v>
      </c>
      <c r="B3216" t="s">
        <v>857</v>
      </c>
      <c r="C3216" t="s">
        <v>1505</v>
      </c>
      <c r="D3216">
        <v>1</v>
      </c>
      <c r="E3216" t="str">
        <f t="shared" si="50"/>
        <v>closedcovered</v>
      </c>
      <c r="F3216" t="e">
        <v>#N/A</v>
      </c>
      <c r="G3216" t="e">
        <v>#N/A</v>
      </c>
    </row>
    <row r="3217" spans="1:7">
      <c r="A3217" t="s">
        <v>1562</v>
      </c>
      <c r="B3217" t="s">
        <v>857</v>
      </c>
      <c r="C3217" t="s">
        <v>122</v>
      </c>
      <c r="D3217">
        <v>1</v>
      </c>
      <c r="E3217" t="str">
        <f t="shared" si="50"/>
        <v>closedcrack</v>
      </c>
      <c r="F3217" t="e">
        <v>#N/A</v>
      </c>
      <c r="G3217" t="e">
        <v>#N/A</v>
      </c>
    </row>
    <row r="3218" spans="1:7">
      <c r="A3218" t="s">
        <v>1562</v>
      </c>
      <c r="B3218" t="s">
        <v>857</v>
      </c>
      <c r="C3218" t="s">
        <v>271</v>
      </c>
      <c r="D3218">
        <v>5</v>
      </c>
      <c r="E3218" t="str">
        <f t="shared" si="50"/>
        <v>closeddoor</v>
      </c>
      <c r="F3218">
        <v>7.1999999999999995E-2</v>
      </c>
      <c r="G3218">
        <v>0</v>
      </c>
    </row>
    <row r="3219" spans="1:7">
      <c r="A3219" t="s">
        <v>1562</v>
      </c>
      <c r="B3219" t="s">
        <v>857</v>
      </c>
      <c r="C3219" t="s">
        <v>109</v>
      </c>
      <c r="D3219">
        <v>1</v>
      </c>
      <c r="E3219" t="str">
        <f t="shared" si="50"/>
        <v>closedeyes</v>
      </c>
      <c r="F3219" t="e">
        <v>#N/A</v>
      </c>
      <c r="G3219" t="e">
        <v>#N/A</v>
      </c>
    </row>
    <row r="3220" spans="1:7">
      <c r="A3220" t="s">
        <v>1562</v>
      </c>
      <c r="B3220" t="s">
        <v>857</v>
      </c>
      <c r="C3220" t="s">
        <v>707</v>
      </c>
      <c r="D3220">
        <v>1</v>
      </c>
      <c r="E3220" t="str">
        <f t="shared" si="50"/>
        <v>closedlid</v>
      </c>
      <c r="F3220" t="e">
        <v>#N/A</v>
      </c>
      <c r="G3220" t="e">
        <v>#N/A</v>
      </c>
    </row>
    <row r="3221" spans="1:7">
      <c r="A3221" t="s">
        <v>1562</v>
      </c>
      <c r="B3221" t="s">
        <v>857</v>
      </c>
      <c r="C3221" t="s">
        <v>161</v>
      </c>
      <c r="D3221">
        <v>5</v>
      </c>
      <c r="E3221" t="str">
        <f t="shared" si="50"/>
        <v>closedopen</v>
      </c>
      <c r="F3221">
        <v>0.67800000000000005</v>
      </c>
      <c r="G3221">
        <v>0</v>
      </c>
    </row>
    <row r="3222" spans="1:7">
      <c r="A3222" t="s">
        <v>1562</v>
      </c>
      <c r="B3222" t="s">
        <v>857</v>
      </c>
      <c r="C3222" t="s">
        <v>573</v>
      </c>
      <c r="D3222">
        <v>1</v>
      </c>
      <c r="E3222" t="str">
        <f t="shared" si="50"/>
        <v>closedroad</v>
      </c>
      <c r="F3222" t="e">
        <v>#N/A</v>
      </c>
      <c r="G3222" t="e">
        <v>#N/A</v>
      </c>
    </row>
    <row r="3223" spans="1:7">
      <c r="A3223" t="s">
        <v>1562</v>
      </c>
      <c r="B3223" t="s">
        <v>857</v>
      </c>
      <c r="C3223" t="s">
        <v>70</v>
      </c>
      <c r="D3223">
        <v>3</v>
      </c>
      <c r="E3223" t="str">
        <f t="shared" si="50"/>
        <v>closedshut</v>
      </c>
      <c r="F3223">
        <v>2.5999999999999999E-2</v>
      </c>
      <c r="G3223">
        <v>0</v>
      </c>
    </row>
    <row r="3224" spans="1:7">
      <c r="A3224" t="s">
        <v>1562</v>
      </c>
      <c r="B3224" t="s">
        <v>857</v>
      </c>
      <c r="C3224" t="s">
        <v>814</v>
      </c>
      <c r="D3224">
        <v>4</v>
      </c>
      <c r="E3224" t="str">
        <f t="shared" si="50"/>
        <v>closedstore</v>
      </c>
      <c r="F3224">
        <v>2.5999999999999999E-2</v>
      </c>
      <c r="G3224">
        <v>0</v>
      </c>
    </row>
    <row r="3225" spans="1:7">
      <c r="A3225" t="s">
        <v>1562</v>
      </c>
      <c r="B3225" t="s">
        <v>857</v>
      </c>
      <c r="C3225" t="s">
        <v>1506</v>
      </c>
      <c r="D3225">
        <v>1</v>
      </c>
      <c r="E3225" t="str">
        <f t="shared" si="50"/>
        <v>closedtight</v>
      </c>
      <c r="F3225" t="e">
        <v>#N/A</v>
      </c>
      <c r="G3225" t="e">
        <v>#N/A</v>
      </c>
    </row>
    <row r="3226" spans="1:7">
      <c r="A3226" t="s">
        <v>1562</v>
      </c>
      <c r="B3226" t="s">
        <v>857</v>
      </c>
      <c r="C3226" t="s">
        <v>307</v>
      </c>
      <c r="D3226">
        <v>1</v>
      </c>
      <c r="E3226" t="str">
        <f t="shared" si="50"/>
        <v>closedwindow</v>
      </c>
      <c r="F3226" t="e">
        <v>#N/A</v>
      </c>
      <c r="G3226" t="e">
        <v>#N/A</v>
      </c>
    </row>
    <row r="3227" spans="1:7">
      <c r="A3227" t="s">
        <v>1562</v>
      </c>
      <c r="B3227" t="s">
        <v>839</v>
      </c>
      <c r="C3227" t="s">
        <v>903</v>
      </c>
      <c r="D3227">
        <v>1</v>
      </c>
      <c r="E3227" t="str">
        <f t="shared" si="50"/>
        <v>clothbed</v>
      </c>
      <c r="F3227" t="e">
        <v>#N/A</v>
      </c>
      <c r="G3227" t="e">
        <v>#N/A</v>
      </c>
    </row>
    <row r="3228" spans="1:7">
      <c r="A3228" t="s">
        <v>1562</v>
      </c>
      <c r="B3228" t="s">
        <v>839</v>
      </c>
      <c r="C3228" t="s">
        <v>157</v>
      </c>
      <c r="D3228">
        <v>4</v>
      </c>
      <c r="E3228" t="str">
        <f t="shared" si="50"/>
        <v>clothclothes</v>
      </c>
      <c r="F3228">
        <v>0.182</v>
      </c>
      <c r="G3228">
        <v>0</v>
      </c>
    </row>
    <row r="3229" spans="1:7">
      <c r="A3229" t="s">
        <v>1562</v>
      </c>
      <c r="B3229" t="s">
        <v>839</v>
      </c>
      <c r="C3229" t="s">
        <v>260</v>
      </c>
      <c r="D3229">
        <v>1</v>
      </c>
      <c r="E3229" t="str">
        <f t="shared" si="50"/>
        <v>clothcomfortable</v>
      </c>
      <c r="F3229" t="e">
        <v>#N/A</v>
      </c>
      <c r="G3229" t="e">
        <v>#N/A</v>
      </c>
    </row>
    <row r="3230" spans="1:7">
      <c r="A3230" t="s">
        <v>1562</v>
      </c>
      <c r="B3230" t="s">
        <v>839</v>
      </c>
      <c r="C3230" t="s">
        <v>260</v>
      </c>
      <c r="D3230">
        <v>1</v>
      </c>
      <c r="E3230" t="str">
        <f t="shared" si="50"/>
        <v>clothcomfortable</v>
      </c>
      <c r="F3230" t="e">
        <v>#N/A</v>
      </c>
      <c r="G3230" t="e">
        <v>#N/A</v>
      </c>
    </row>
    <row r="3231" spans="1:7">
      <c r="A3231" t="s">
        <v>1562</v>
      </c>
      <c r="B3231" t="s">
        <v>839</v>
      </c>
      <c r="C3231" t="s">
        <v>582</v>
      </c>
      <c r="D3231">
        <v>3</v>
      </c>
      <c r="E3231" t="str">
        <f t="shared" si="50"/>
        <v>clothcotton</v>
      </c>
      <c r="F3231">
        <v>0.03</v>
      </c>
      <c r="G3231">
        <v>0</v>
      </c>
    </row>
    <row r="3232" spans="1:7">
      <c r="A3232" t="s">
        <v>1562</v>
      </c>
      <c r="B3232" t="s">
        <v>839</v>
      </c>
      <c r="C3232" t="s">
        <v>290</v>
      </c>
      <c r="D3232">
        <v>1</v>
      </c>
      <c r="E3232" t="str">
        <f t="shared" si="50"/>
        <v>clothfabric</v>
      </c>
      <c r="F3232">
        <v>0.115</v>
      </c>
      <c r="G3232">
        <v>0.38100000000000001</v>
      </c>
    </row>
    <row r="3233" spans="1:7">
      <c r="A3233" t="s">
        <v>1562</v>
      </c>
      <c r="B3233" t="s">
        <v>839</v>
      </c>
      <c r="C3233" t="s">
        <v>520</v>
      </c>
      <c r="D3233">
        <v>2</v>
      </c>
      <c r="E3233" t="str">
        <f t="shared" si="50"/>
        <v>clothrag</v>
      </c>
      <c r="F3233">
        <v>0.03</v>
      </c>
      <c r="G3233">
        <v>0.245</v>
      </c>
    </row>
    <row r="3234" spans="1:7">
      <c r="A3234" t="s">
        <v>1562</v>
      </c>
      <c r="B3234" t="s">
        <v>839</v>
      </c>
      <c r="C3234" t="s">
        <v>869</v>
      </c>
      <c r="D3234">
        <v>1</v>
      </c>
      <c r="E3234" t="str">
        <f t="shared" si="50"/>
        <v>clothsheet</v>
      </c>
      <c r="F3234" t="e">
        <v>#N/A</v>
      </c>
      <c r="G3234" t="e">
        <v>#N/A</v>
      </c>
    </row>
    <row r="3235" spans="1:7">
      <c r="A3235" t="s">
        <v>1562</v>
      </c>
      <c r="B3235" t="s">
        <v>839</v>
      </c>
      <c r="C3235" t="s">
        <v>108</v>
      </c>
      <c r="D3235">
        <v>1</v>
      </c>
      <c r="E3235" t="str">
        <f t="shared" si="50"/>
        <v>clothshirt</v>
      </c>
      <c r="F3235">
        <v>1.7999999999999999E-2</v>
      </c>
      <c r="G3235">
        <v>0</v>
      </c>
    </row>
    <row r="3236" spans="1:7">
      <c r="A3236" t="s">
        <v>1562</v>
      </c>
      <c r="B3236" t="s">
        <v>839</v>
      </c>
      <c r="C3236" t="s">
        <v>1019</v>
      </c>
      <c r="D3236">
        <v>5</v>
      </c>
      <c r="E3236" t="str">
        <f t="shared" si="50"/>
        <v>clothsoft</v>
      </c>
      <c r="F3236">
        <v>0.03</v>
      </c>
      <c r="G3236">
        <v>0</v>
      </c>
    </row>
    <row r="3237" spans="1:7">
      <c r="A3237" t="s">
        <v>1562</v>
      </c>
      <c r="B3237" t="s">
        <v>839</v>
      </c>
      <c r="C3237" t="s">
        <v>947</v>
      </c>
      <c r="D3237">
        <v>5</v>
      </c>
      <c r="E3237" t="str">
        <f t="shared" si="50"/>
        <v>clothtowel</v>
      </c>
      <c r="F3237">
        <v>1.7999999999999999E-2</v>
      </c>
      <c r="G3237">
        <v>6.8000000000000005E-2</v>
      </c>
    </row>
    <row r="3238" spans="1:7">
      <c r="A3238" t="s">
        <v>1562</v>
      </c>
      <c r="B3238" t="s">
        <v>839</v>
      </c>
      <c r="C3238" t="s">
        <v>269</v>
      </c>
      <c r="D3238">
        <v>1</v>
      </c>
      <c r="E3238" t="str">
        <f t="shared" si="50"/>
        <v>clothwarm</v>
      </c>
      <c r="F3238" t="e">
        <v>#N/A</v>
      </c>
      <c r="G3238" t="e">
        <v>#N/A</v>
      </c>
    </row>
    <row r="3239" spans="1:7">
      <c r="A3239" t="s">
        <v>1562</v>
      </c>
      <c r="B3239" t="s">
        <v>856</v>
      </c>
      <c r="C3239" t="s">
        <v>861</v>
      </c>
      <c r="D3239">
        <v>1</v>
      </c>
      <c r="E3239" t="str">
        <f t="shared" si="50"/>
        <v>commonapple</v>
      </c>
      <c r="F3239" t="e">
        <v>#N/A</v>
      </c>
      <c r="G3239" t="e">
        <v>#N/A</v>
      </c>
    </row>
    <row r="3240" spans="1:7">
      <c r="A3240" t="s">
        <v>1562</v>
      </c>
      <c r="B3240" t="s">
        <v>856</v>
      </c>
      <c r="C3240" t="s">
        <v>1551</v>
      </c>
      <c r="D3240">
        <v>2</v>
      </c>
      <c r="E3240" t="str">
        <f t="shared" si="50"/>
        <v>commonbirds</v>
      </c>
      <c r="F3240" t="e">
        <v>#N/A</v>
      </c>
      <c r="G3240" t="e">
        <v>#N/A</v>
      </c>
    </row>
    <row r="3241" spans="1:7">
      <c r="A3241" t="s">
        <v>1562</v>
      </c>
      <c r="B3241" t="s">
        <v>856</v>
      </c>
      <c r="C3241" t="s">
        <v>1509</v>
      </c>
      <c r="D3241">
        <v>1</v>
      </c>
      <c r="E3241" t="str">
        <f t="shared" si="50"/>
        <v>commonbirthdays</v>
      </c>
      <c r="F3241" t="e">
        <v>#N/A</v>
      </c>
      <c r="G3241" t="e">
        <v>#N/A</v>
      </c>
    </row>
    <row r="3242" spans="1:7">
      <c r="A3242" t="s">
        <v>1562</v>
      </c>
      <c r="B3242" t="s">
        <v>856</v>
      </c>
      <c r="C3242" t="s">
        <v>1376</v>
      </c>
      <c r="D3242">
        <v>2</v>
      </c>
      <c r="E3242" t="str">
        <f t="shared" si="50"/>
        <v>commoncars</v>
      </c>
      <c r="F3242" t="e">
        <v>#N/A</v>
      </c>
      <c r="G3242" t="e">
        <v>#N/A</v>
      </c>
    </row>
    <row r="3243" spans="1:7">
      <c r="A3243" t="s">
        <v>1562</v>
      </c>
      <c r="B3243" t="s">
        <v>856</v>
      </c>
      <c r="C3243" t="s">
        <v>1376</v>
      </c>
      <c r="D3243">
        <v>1</v>
      </c>
      <c r="E3243" t="str">
        <f t="shared" si="50"/>
        <v>commoncars</v>
      </c>
      <c r="F3243" t="e">
        <v>#N/A</v>
      </c>
      <c r="G3243" t="e">
        <v>#N/A</v>
      </c>
    </row>
    <row r="3244" spans="1:7">
      <c r="A3244" t="s">
        <v>1562</v>
      </c>
      <c r="B3244" t="s">
        <v>856</v>
      </c>
      <c r="C3244" t="s">
        <v>708</v>
      </c>
      <c r="D3244">
        <v>1</v>
      </c>
      <c r="E3244" t="str">
        <f t="shared" si="50"/>
        <v>commondogs</v>
      </c>
      <c r="F3244" t="e">
        <v>#N/A</v>
      </c>
      <c r="G3244" t="e">
        <v>#N/A</v>
      </c>
    </row>
    <row r="3245" spans="1:7">
      <c r="A3245" t="s">
        <v>1562</v>
      </c>
      <c r="B3245" t="s">
        <v>856</v>
      </c>
      <c r="C3245" t="s">
        <v>1510</v>
      </c>
      <c r="D3245">
        <v>1</v>
      </c>
      <c r="E3245" t="str">
        <f t="shared" si="50"/>
        <v>commongifts</v>
      </c>
      <c r="F3245" t="e">
        <v>#N/A</v>
      </c>
      <c r="G3245" t="e">
        <v>#N/A</v>
      </c>
    </row>
    <row r="3246" spans="1:7">
      <c r="A3246" t="s">
        <v>1562</v>
      </c>
      <c r="B3246" t="s">
        <v>856</v>
      </c>
      <c r="C3246" t="s">
        <v>1298</v>
      </c>
      <c r="D3246">
        <v>1</v>
      </c>
      <c r="E3246" t="str">
        <f t="shared" si="50"/>
        <v>commongrass</v>
      </c>
      <c r="F3246" t="e">
        <v>#N/A</v>
      </c>
      <c r="G3246" t="e">
        <v>#N/A</v>
      </c>
    </row>
    <row r="3247" spans="1:7">
      <c r="A3247" t="s">
        <v>1562</v>
      </c>
      <c r="B3247" t="s">
        <v>856</v>
      </c>
      <c r="C3247" t="s">
        <v>1511</v>
      </c>
      <c r="D3247">
        <v>1</v>
      </c>
      <c r="E3247" t="str">
        <f t="shared" si="50"/>
        <v>commonhandshake</v>
      </c>
      <c r="F3247" t="e">
        <v>#N/A</v>
      </c>
      <c r="G3247" t="e">
        <v>#N/A</v>
      </c>
    </row>
    <row r="3248" spans="1:7">
      <c r="A3248" t="s">
        <v>1562</v>
      </c>
      <c r="B3248" t="s">
        <v>856</v>
      </c>
      <c r="C3248" t="s">
        <v>160</v>
      </c>
      <c r="D3248">
        <v>1</v>
      </c>
      <c r="E3248" t="str">
        <f t="shared" si="50"/>
        <v>commonjeans</v>
      </c>
      <c r="F3248" t="e">
        <v>#N/A</v>
      </c>
      <c r="G3248" t="e">
        <v>#N/A</v>
      </c>
    </row>
    <row r="3249" spans="1:7">
      <c r="A3249" t="s">
        <v>1562</v>
      </c>
      <c r="B3249" t="s">
        <v>856</v>
      </c>
      <c r="C3249" t="s">
        <v>1512</v>
      </c>
      <c r="D3249">
        <v>1</v>
      </c>
      <c r="E3249" t="str">
        <f t="shared" si="50"/>
        <v>commonmajority</v>
      </c>
      <c r="F3249" t="e">
        <v>#N/A</v>
      </c>
      <c r="G3249" t="e">
        <v>#N/A</v>
      </c>
    </row>
    <row r="3250" spans="1:7">
      <c r="A3250" t="s">
        <v>1562</v>
      </c>
      <c r="B3250" t="s">
        <v>856</v>
      </c>
      <c r="C3250" t="s">
        <v>1513</v>
      </c>
      <c r="D3250">
        <v>1</v>
      </c>
      <c r="E3250" t="str">
        <f t="shared" si="50"/>
        <v>commonmany</v>
      </c>
      <c r="F3250" t="e">
        <v>#N/A</v>
      </c>
      <c r="G3250" t="e">
        <v>#N/A</v>
      </c>
    </row>
    <row r="3251" spans="1:7">
      <c r="A3251" t="s">
        <v>1562</v>
      </c>
      <c r="B3251" t="s">
        <v>856</v>
      </c>
      <c r="C3251" t="s">
        <v>176</v>
      </c>
      <c r="D3251">
        <v>2</v>
      </c>
      <c r="E3251" t="str">
        <f t="shared" si="50"/>
        <v>commonnormal</v>
      </c>
      <c r="F3251">
        <v>4.8000000000000001E-2</v>
      </c>
      <c r="G3251">
        <v>0</v>
      </c>
    </row>
    <row r="3252" spans="1:7">
      <c r="A3252" t="s">
        <v>1562</v>
      </c>
      <c r="B3252" t="s">
        <v>856</v>
      </c>
      <c r="C3252" t="s">
        <v>1514</v>
      </c>
      <c r="D3252">
        <v>1</v>
      </c>
      <c r="E3252" t="str">
        <f t="shared" si="50"/>
        <v>commonnoun</v>
      </c>
      <c r="F3252" t="e">
        <v>#N/A</v>
      </c>
      <c r="G3252" t="e">
        <v>#N/A</v>
      </c>
    </row>
    <row r="3253" spans="1:7">
      <c r="A3253" t="s">
        <v>1562</v>
      </c>
      <c r="B3253" t="s">
        <v>856</v>
      </c>
      <c r="C3253" t="s">
        <v>96</v>
      </c>
      <c r="D3253">
        <v>1</v>
      </c>
      <c r="E3253" t="str">
        <f t="shared" si="50"/>
        <v>commonordinary</v>
      </c>
      <c r="F3253">
        <v>4.8000000000000001E-2</v>
      </c>
      <c r="G3253">
        <v>9.7000000000000003E-2</v>
      </c>
    </row>
    <row r="3254" spans="1:7">
      <c r="A3254" t="s">
        <v>1562</v>
      </c>
      <c r="B3254" t="s">
        <v>856</v>
      </c>
      <c r="C3254" t="s">
        <v>1515</v>
      </c>
      <c r="D3254">
        <v>1</v>
      </c>
      <c r="E3254" t="str">
        <f t="shared" si="50"/>
        <v>commonoverlooked</v>
      </c>
      <c r="F3254" t="e">
        <v>#N/A</v>
      </c>
      <c r="G3254" t="e">
        <v>#N/A</v>
      </c>
    </row>
    <row r="3255" spans="1:7">
      <c r="A3255" t="s">
        <v>1562</v>
      </c>
      <c r="B3255" t="s">
        <v>856</v>
      </c>
      <c r="C3255" t="s">
        <v>614</v>
      </c>
      <c r="D3255">
        <v>1</v>
      </c>
      <c r="E3255" t="str">
        <f t="shared" si="50"/>
        <v>commonpeople</v>
      </c>
      <c r="F3255">
        <v>3.4000000000000002E-2</v>
      </c>
      <c r="G3255">
        <v>0</v>
      </c>
    </row>
    <row r="3256" spans="1:7">
      <c r="A3256" t="s">
        <v>1562</v>
      </c>
      <c r="B3256" t="s">
        <v>856</v>
      </c>
      <c r="C3256" t="s">
        <v>1516</v>
      </c>
      <c r="D3256">
        <v>1</v>
      </c>
      <c r="E3256" t="str">
        <f t="shared" si="50"/>
        <v>commonpets</v>
      </c>
      <c r="F3256" t="e">
        <v>#N/A</v>
      </c>
      <c r="G3256" t="e">
        <v>#N/A</v>
      </c>
    </row>
    <row r="3257" spans="1:7">
      <c r="A3257" t="s">
        <v>1562</v>
      </c>
      <c r="B3257" t="s">
        <v>856</v>
      </c>
      <c r="C3257" t="s">
        <v>1275</v>
      </c>
      <c r="D3257">
        <v>4</v>
      </c>
      <c r="E3257" t="str">
        <f t="shared" si="50"/>
        <v>commonrare</v>
      </c>
      <c r="F3257">
        <v>4.1000000000000002E-2</v>
      </c>
      <c r="G3257">
        <v>8.4000000000000005E-2</v>
      </c>
    </row>
    <row r="3258" spans="1:7">
      <c r="A3258" t="s">
        <v>1562</v>
      </c>
      <c r="B3258" t="s">
        <v>856</v>
      </c>
      <c r="C3258" t="s">
        <v>1517</v>
      </c>
      <c r="D3258">
        <v>1</v>
      </c>
      <c r="E3258" t="str">
        <f t="shared" si="50"/>
        <v>commonroses</v>
      </c>
      <c r="F3258" t="e">
        <v>#N/A</v>
      </c>
      <c r="G3258" t="e">
        <v>#N/A</v>
      </c>
    </row>
    <row r="3259" spans="1:7">
      <c r="A3259" t="s">
        <v>1562</v>
      </c>
      <c r="B3259" t="s">
        <v>856</v>
      </c>
      <c r="C3259" t="s">
        <v>668</v>
      </c>
      <c r="D3259">
        <v>1</v>
      </c>
      <c r="E3259" t="str">
        <f t="shared" si="50"/>
        <v>commonsame</v>
      </c>
      <c r="F3259">
        <v>3.4000000000000002E-2</v>
      </c>
      <c r="G3259">
        <v>0</v>
      </c>
    </row>
    <row r="3260" spans="1:7">
      <c r="A3260" t="s">
        <v>1562</v>
      </c>
      <c r="B3260" t="s">
        <v>856</v>
      </c>
      <c r="C3260" t="s">
        <v>291</v>
      </c>
      <c r="D3260">
        <v>1</v>
      </c>
      <c r="E3260" t="str">
        <f t="shared" si="50"/>
        <v>commonsense</v>
      </c>
      <c r="F3260" t="e">
        <v>#N/A</v>
      </c>
      <c r="G3260" t="e">
        <v>#N/A</v>
      </c>
    </row>
    <row r="3261" spans="1:7">
      <c r="A3261" t="s">
        <v>1562</v>
      </c>
      <c r="B3261" t="s">
        <v>856</v>
      </c>
      <c r="C3261" t="s">
        <v>417</v>
      </c>
      <c r="D3261">
        <v>1</v>
      </c>
      <c r="E3261" t="str">
        <f t="shared" si="50"/>
        <v>commonshoes</v>
      </c>
      <c r="F3261" t="e">
        <v>#N/A</v>
      </c>
      <c r="G3261" t="e">
        <v>#N/A</v>
      </c>
    </row>
    <row r="3262" spans="1:7">
      <c r="A3262" t="s">
        <v>1562</v>
      </c>
      <c r="B3262" t="s">
        <v>856</v>
      </c>
      <c r="C3262" t="s">
        <v>1283</v>
      </c>
      <c r="D3262">
        <v>1</v>
      </c>
      <c r="E3262" t="str">
        <f t="shared" si="50"/>
        <v>commonunusual</v>
      </c>
      <c r="F3262" t="e">
        <v>#N/A</v>
      </c>
      <c r="G3262" t="e">
        <v>#N/A</v>
      </c>
    </row>
    <row r="3263" spans="1:7">
      <c r="A3263" t="s">
        <v>1562</v>
      </c>
      <c r="B3263" t="s">
        <v>846</v>
      </c>
      <c r="C3263" t="s">
        <v>1518</v>
      </c>
      <c r="D3263">
        <v>1</v>
      </c>
      <c r="E3263" t="str">
        <f t="shared" si="50"/>
        <v>computerbandwidth</v>
      </c>
      <c r="F3263" t="e">
        <v>#N/A</v>
      </c>
      <c r="G3263" t="e">
        <v>#N/A</v>
      </c>
    </row>
    <row r="3264" spans="1:7">
      <c r="A3264" t="s">
        <v>1562</v>
      </c>
      <c r="B3264" t="s">
        <v>846</v>
      </c>
      <c r="C3264" t="s">
        <v>262</v>
      </c>
      <c r="D3264">
        <v>1</v>
      </c>
      <c r="E3264" t="str">
        <f t="shared" si="50"/>
        <v>computerbusiness</v>
      </c>
      <c r="F3264" t="e">
        <v>#N/A</v>
      </c>
      <c r="G3264" t="e">
        <v>#N/A</v>
      </c>
    </row>
    <row r="3265" spans="1:7">
      <c r="A3265" t="s">
        <v>1562</v>
      </c>
      <c r="B3265" t="s">
        <v>846</v>
      </c>
      <c r="C3265" t="s">
        <v>1519</v>
      </c>
      <c r="D3265">
        <v>1</v>
      </c>
      <c r="E3265" t="str">
        <f t="shared" si="50"/>
        <v>computerchatting</v>
      </c>
      <c r="F3265" t="e">
        <v>#N/A</v>
      </c>
      <c r="G3265" t="e">
        <v>#N/A</v>
      </c>
    </row>
    <row r="3266" spans="1:7">
      <c r="A3266" t="s">
        <v>1562</v>
      </c>
      <c r="B3266" t="s">
        <v>846</v>
      </c>
      <c r="C3266" t="s">
        <v>301</v>
      </c>
      <c r="D3266">
        <v>1</v>
      </c>
      <c r="E3266" t="str">
        <f t="shared" ref="E3266:E3329" si="51">CONCATENATE(LOWER(B3266),LOWER(C3266))</f>
        <v>computerdesk</v>
      </c>
      <c r="F3266" t="e">
        <v>#N/A</v>
      </c>
      <c r="G3266" t="e">
        <v>#N/A</v>
      </c>
    </row>
    <row r="3267" spans="1:7">
      <c r="A3267" t="s">
        <v>1562</v>
      </c>
      <c r="B3267" t="s">
        <v>846</v>
      </c>
      <c r="C3267" t="s">
        <v>1859</v>
      </c>
      <c r="D3267">
        <v>1</v>
      </c>
      <c r="E3267" t="str">
        <f t="shared" si="51"/>
        <v>computerdownload</v>
      </c>
      <c r="F3267" t="e">
        <v>#N/A</v>
      </c>
      <c r="G3267" t="e">
        <v>#N/A</v>
      </c>
    </row>
    <row r="3268" spans="1:7">
      <c r="A3268" t="s">
        <v>1562</v>
      </c>
      <c r="B3268" t="s">
        <v>846</v>
      </c>
      <c r="C3268" t="s">
        <v>633</v>
      </c>
      <c r="D3268">
        <v>1</v>
      </c>
      <c r="E3268" t="str">
        <f t="shared" si="51"/>
        <v>computergame</v>
      </c>
      <c r="F3268">
        <v>0.02</v>
      </c>
      <c r="G3268">
        <v>0</v>
      </c>
    </row>
    <row r="3269" spans="1:7">
      <c r="A3269" t="s">
        <v>1562</v>
      </c>
      <c r="B3269" t="s">
        <v>846</v>
      </c>
      <c r="C3269" t="s">
        <v>635</v>
      </c>
      <c r="D3269">
        <v>2</v>
      </c>
      <c r="E3269" t="str">
        <f t="shared" si="51"/>
        <v>computerhomework</v>
      </c>
      <c r="F3269" t="e">
        <v>#N/A</v>
      </c>
      <c r="G3269" t="e">
        <v>#N/A</v>
      </c>
    </row>
    <row r="3270" spans="1:7">
      <c r="A3270" t="s">
        <v>1562</v>
      </c>
      <c r="B3270" t="s">
        <v>846</v>
      </c>
      <c r="C3270" t="s">
        <v>184</v>
      </c>
      <c r="D3270">
        <v>4</v>
      </c>
      <c r="E3270" t="str">
        <f t="shared" si="51"/>
        <v>computerinternet</v>
      </c>
      <c r="F3270" t="e">
        <v>#N/A</v>
      </c>
      <c r="G3270" t="e">
        <v>#N/A</v>
      </c>
    </row>
    <row r="3271" spans="1:7">
      <c r="A3271" t="s">
        <v>1562</v>
      </c>
      <c r="B3271" t="s">
        <v>846</v>
      </c>
      <c r="C3271" t="s">
        <v>163</v>
      </c>
      <c r="D3271">
        <v>4</v>
      </c>
      <c r="E3271" t="str">
        <f t="shared" si="51"/>
        <v>computerkeyboard</v>
      </c>
      <c r="F3271">
        <v>4.8000000000000001E-2</v>
      </c>
      <c r="G3271">
        <v>0.217</v>
      </c>
    </row>
    <row r="3272" spans="1:7">
      <c r="A3272" t="s">
        <v>1562</v>
      </c>
      <c r="B3272" t="s">
        <v>846</v>
      </c>
      <c r="C3272" t="s">
        <v>114</v>
      </c>
      <c r="D3272">
        <v>1</v>
      </c>
      <c r="E3272" t="str">
        <f t="shared" si="51"/>
        <v>computerlaptop</v>
      </c>
      <c r="F3272" t="e">
        <v>#N/A</v>
      </c>
      <c r="G3272" t="e">
        <v>#N/A</v>
      </c>
    </row>
    <row r="3273" spans="1:7">
      <c r="A3273" t="s">
        <v>1562</v>
      </c>
      <c r="B3273" t="s">
        <v>846</v>
      </c>
      <c r="C3273" t="s">
        <v>292</v>
      </c>
      <c r="D3273">
        <v>1</v>
      </c>
      <c r="E3273" t="str">
        <f t="shared" si="51"/>
        <v>computermonitor</v>
      </c>
      <c r="F3273">
        <v>1.4E-2</v>
      </c>
      <c r="G3273" t="s">
        <v>2783</v>
      </c>
    </row>
    <row r="3274" spans="1:7">
      <c r="A3274" t="s">
        <v>1562</v>
      </c>
      <c r="B3274" t="s">
        <v>846</v>
      </c>
      <c r="C3274" t="s">
        <v>145</v>
      </c>
      <c r="D3274">
        <v>3</v>
      </c>
      <c r="E3274" t="str">
        <f t="shared" si="51"/>
        <v>computermouse</v>
      </c>
      <c r="F3274" t="e">
        <v>#N/A</v>
      </c>
      <c r="G3274" t="e">
        <v>#N/A</v>
      </c>
    </row>
    <row r="3275" spans="1:7">
      <c r="A3275" t="s">
        <v>1562</v>
      </c>
      <c r="B3275" t="s">
        <v>846</v>
      </c>
      <c r="C3275" t="s">
        <v>133</v>
      </c>
      <c r="D3275">
        <v>2</v>
      </c>
      <c r="E3275" t="str">
        <f t="shared" si="51"/>
        <v>computermusic</v>
      </c>
      <c r="F3275" t="e">
        <v>#N/A</v>
      </c>
      <c r="G3275" t="e">
        <v>#N/A</v>
      </c>
    </row>
    <row r="3276" spans="1:7">
      <c r="A3276" t="s">
        <v>1562</v>
      </c>
      <c r="B3276" t="s">
        <v>846</v>
      </c>
      <c r="C3276" t="s">
        <v>369</v>
      </c>
      <c r="D3276">
        <v>1</v>
      </c>
      <c r="E3276" t="str">
        <f t="shared" si="51"/>
        <v>computeroffice</v>
      </c>
      <c r="F3276" t="e">
        <v>#N/A</v>
      </c>
      <c r="G3276" t="e">
        <v>#N/A</v>
      </c>
    </row>
    <row r="3277" spans="1:7">
      <c r="A3277" t="s">
        <v>1562</v>
      </c>
      <c r="B3277" t="s">
        <v>846</v>
      </c>
      <c r="C3277" t="s">
        <v>102</v>
      </c>
      <c r="D3277">
        <v>1</v>
      </c>
      <c r="E3277" t="str">
        <f t="shared" si="51"/>
        <v>computerscreen</v>
      </c>
      <c r="F3277">
        <v>2.7E-2</v>
      </c>
      <c r="G3277">
        <v>0</v>
      </c>
    </row>
    <row r="3278" spans="1:7">
      <c r="A3278" t="s">
        <v>1562</v>
      </c>
      <c r="B3278" t="s">
        <v>846</v>
      </c>
      <c r="C3278" t="s">
        <v>1521</v>
      </c>
      <c r="D3278">
        <v>1</v>
      </c>
      <c r="E3278" t="str">
        <f t="shared" si="51"/>
        <v>computersoftware</v>
      </c>
      <c r="F3278">
        <v>3.4000000000000002E-2</v>
      </c>
      <c r="G3278" t="s">
        <v>2783</v>
      </c>
    </row>
    <row r="3279" spans="1:7">
      <c r="A3279" t="s">
        <v>1562</v>
      </c>
      <c r="B3279" t="s">
        <v>846</v>
      </c>
      <c r="C3279" t="s">
        <v>1234</v>
      </c>
      <c r="D3279">
        <v>1</v>
      </c>
      <c r="E3279" t="str">
        <f t="shared" si="51"/>
        <v>computerstudy</v>
      </c>
      <c r="F3279" t="e">
        <v>#N/A</v>
      </c>
      <c r="G3279" t="e">
        <v>#N/A</v>
      </c>
    </row>
    <row r="3280" spans="1:7">
      <c r="A3280" t="s">
        <v>1562</v>
      </c>
      <c r="B3280" t="s">
        <v>846</v>
      </c>
      <c r="C3280" t="s">
        <v>60</v>
      </c>
      <c r="D3280">
        <v>2</v>
      </c>
      <c r="E3280" t="str">
        <f t="shared" si="51"/>
        <v>computertechnology</v>
      </c>
      <c r="F3280">
        <v>3.4000000000000002E-2</v>
      </c>
      <c r="G3280">
        <v>0.23400000000000001</v>
      </c>
    </row>
    <row r="3281" spans="1:7">
      <c r="A3281" t="s">
        <v>1562</v>
      </c>
      <c r="B3281" t="s">
        <v>846</v>
      </c>
      <c r="C3281" t="s">
        <v>671</v>
      </c>
      <c r="D3281">
        <v>2</v>
      </c>
      <c r="E3281" t="str">
        <f t="shared" si="51"/>
        <v>computertype</v>
      </c>
      <c r="F3281">
        <v>1.4E-2</v>
      </c>
      <c r="G3281">
        <v>0</v>
      </c>
    </row>
    <row r="3282" spans="1:7">
      <c r="A3282" t="s">
        <v>1562</v>
      </c>
      <c r="B3282" t="s">
        <v>846</v>
      </c>
      <c r="C3282" t="s">
        <v>1522</v>
      </c>
      <c r="D3282">
        <v>1</v>
      </c>
      <c r="E3282" t="str">
        <f t="shared" si="51"/>
        <v>computerusage</v>
      </c>
      <c r="F3282" t="e">
        <v>#N/A</v>
      </c>
      <c r="G3282" t="e">
        <v>#N/A</v>
      </c>
    </row>
    <row r="3283" spans="1:7">
      <c r="A3283" t="s">
        <v>1562</v>
      </c>
      <c r="B3283" t="s">
        <v>846</v>
      </c>
      <c r="C3283" t="s">
        <v>1010</v>
      </c>
      <c r="D3283">
        <v>1</v>
      </c>
      <c r="E3283" t="str">
        <f t="shared" si="51"/>
        <v>computerwifi</v>
      </c>
      <c r="F3283" t="e">
        <v>#N/A</v>
      </c>
      <c r="G3283" t="e">
        <v>#N/A</v>
      </c>
    </row>
    <row r="3284" spans="1:7">
      <c r="A3284" t="s">
        <v>1562</v>
      </c>
      <c r="B3284" t="s">
        <v>846</v>
      </c>
      <c r="C3284" t="s">
        <v>235</v>
      </c>
      <c r="D3284">
        <v>1</v>
      </c>
      <c r="E3284" t="str">
        <f t="shared" si="51"/>
        <v>computerwork</v>
      </c>
      <c r="F3284" t="e">
        <v>#N/A</v>
      </c>
      <c r="G3284" t="e">
        <v>#N/A</v>
      </c>
    </row>
    <row r="3285" spans="1:7">
      <c r="A3285" t="s">
        <v>1562</v>
      </c>
      <c r="B3285" t="s">
        <v>216</v>
      </c>
      <c r="C3285" t="s">
        <v>245</v>
      </c>
      <c r="D3285">
        <v>1</v>
      </c>
      <c r="E3285" t="str">
        <f t="shared" si="51"/>
        <v>dancerballerina</v>
      </c>
      <c r="F3285" t="e">
        <v>#N/A</v>
      </c>
      <c r="G3285" t="e">
        <v>#N/A</v>
      </c>
    </row>
    <row r="3286" spans="1:7">
      <c r="A3286" t="s">
        <v>1562</v>
      </c>
      <c r="B3286" t="s">
        <v>216</v>
      </c>
      <c r="C3286" t="s">
        <v>49</v>
      </c>
      <c r="D3286">
        <v>1</v>
      </c>
      <c r="E3286" t="str">
        <f t="shared" si="51"/>
        <v>dancerballet</v>
      </c>
      <c r="F3286">
        <v>0.255</v>
      </c>
      <c r="G3286">
        <v>7.5999999999999998E-2</v>
      </c>
    </row>
    <row r="3287" spans="1:7">
      <c r="A3287" t="s">
        <v>1562</v>
      </c>
      <c r="B3287" t="s">
        <v>216</v>
      </c>
      <c r="C3287" t="s">
        <v>446</v>
      </c>
      <c r="D3287">
        <v>1</v>
      </c>
      <c r="E3287" t="str">
        <f t="shared" si="51"/>
        <v>dancerbeautiful</v>
      </c>
      <c r="F3287" t="e">
        <v>#N/A</v>
      </c>
      <c r="G3287" t="e">
        <v>#N/A</v>
      </c>
    </row>
    <row r="3288" spans="1:7">
      <c r="A3288" t="s">
        <v>1562</v>
      </c>
      <c r="B3288" t="s">
        <v>216</v>
      </c>
      <c r="C3288" t="s">
        <v>211</v>
      </c>
      <c r="D3288">
        <v>1</v>
      </c>
      <c r="E3288" t="str">
        <f t="shared" si="51"/>
        <v>dancerbreak</v>
      </c>
      <c r="F3288" t="e">
        <v>#N/A</v>
      </c>
      <c r="G3288" t="e">
        <v>#N/A</v>
      </c>
    </row>
    <row r="3289" spans="1:7">
      <c r="A3289" t="s">
        <v>1562</v>
      </c>
      <c r="B3289" t="s">
        <v>216</v>
      </c>
      <c r="C3289" t="s">
        <v>503</v>
      </c>
      <c r="D3289">
        <v>1</v>
      </c>
      <c r="E3289" t="str">
        <f t="shared" si="51"/>
        <v>dancercompetition</v>
      </c>
      <c r="F3289" t="e">
        <v>#N/A</v>
      </c>
      <c r="G3289" t="e">
        <v>#N/A</v>
      </c>
    </row>
    <row r="3290" spans="1:7">
      <c r="A3290" t="s">
        <v>1562</v>
      </c>
      <c r="B3290" t="s">
        <v>216</v>
      </c>
      <c r="C3290" t="s">
        <v>503</v>
      </c>
      <c r="D3290">
        <v>1</v>
      </c>
      <c r="E3290" t="str">
        <f t="shared" si="51"/>
        <v>dancercompetition</v>
      </c>
      <c r="F3290" t="e">
        <v>#N/A</v>
      </c>
      <c r="G3290" t="e">
        <v>#N/A</v>
      </c>
    </row>
    <row r="3291" spans="1:7">
      <c r="A3291" t="s">
        <v>1562</v>
      </c>
      <c r="B3291" t="s">
        <v>216</v>
      </c>
      <c r="C3291" t="s">
        <v>1524</v>
      </c>
      <c r="D3291">
        <v>1</v>
      </c>
      <c r="E3291" t="str">
        <f t="shared" si="51"/>
        <v>dancerconducted</v>
      </c>
      <c r="F3291" t="e">
        <v>#N/A</v>
      </c>
      <c r="G3291" t="e">
        <v>#N/A</v>
      </c>
    </row>
    <row r="3292" spans="1:7">
      <c r="A3292" t="s">
        <v>1562</v>
      </c>
      <c r="B3292" t="s">
        <v>216</v>
      </c>
      <c r="C3292" t="s">
        <v>1416</v>
      </c>
      <c r="D3292">
        <v>1</v>
      </c>
      <c r="E3292" t="str">
        <f t="shared" si="51"/>
        <v>dancerdressy</v>
      </c>
      <c r="F3292" t="e">
        <v>#N/A</v>
      </c>
      <c r="G3292" t="e">
        <v>#N/A</v>
      </c>
    </row>
    <row r="3293" spans="1:7">
      <c r="A3293" t="s">
        <v>1562</v>
      </c>
      <c r="B3293" t="s">
        <v>216</v>
      </c>
      <c r="C3293" t="s">
        <v>1011</v>
      </c>
      <c r="D3293">
        <v>1</v>
      </c>
      <c r="E3293" t="str">
        <f t="shared" si="51"/>
        <v>dancerelegant</v>
      </c>
      <c r="F3293" t="e">
        <v>#N/A</v>
      </c>
      <c r="G3293" t="e">
        <v>#N/A</v>
      </c>
    </row>
    <row r="3294" spans="1:7">
      <c r="A3294" t="s">
        <v>1562</v>
      </c>
      <c r="B3294" t="s">
        <v>216</v>
      </c>
      <c r="C3294" t="s">
        <v>1525</v>
      </c>
      <c r="D3294">
        <v>1</v>
      </c>
      <c r="E3294" t="str">
        <f t="shared" si="51"/>
        <v>dancerflowing</v>
      </c>
      <c r="F3294" t="e">
        <v>#N/A</v>
      </c>
      <c r="G3294" t="e">
        <v>#N/A</v>
      </c>
    </row>
    <row r="3295" spans="1:7">
      <c r="A3295" t="s">
        <v>1562</v>
      </c>
      <c r="B3295" t="s">
        <v>216</v>
      </c>
      <c r="C3295" t="s">
        <v>1526</v>
      </c>
      <c r="D3295">
        <v>1</v>
      </c>
      <c r="E3295" t="str">
        <f t="shared" si="51"/>
        <v>dancerjump</v>
      </c>
      <c r="F3295" t="e">
        <v>#N/A</v>
      </c>
      <c r="G3295" t="e">
        <v>#N/A</v>
      </c>
    </row>
    <row r="3296" spans="1:7">
      <c r="A3296" t="s">
        <v>1562</v>
      </c>
      <c r="B3296" t="s">
        <v>216</v>
      </c>
      <c r="C3296" t="s">
        <v>214</v>
      </c>
      <c r="D3296">
        <v>1</v>
      </c>
      <c r="E3296" t="str">
        <f t="shared" si="51"/>
        <v>dancermovement</v>
      </c>
      <c r="F3296" t="e">
        <v>#N/A</v>
      </c>
      <c r="G3296" t="e">
        <v>#N/A</v>
      </c>
    </row>
    <row r="3297" spans="1:7">
      <c r="A3297" t="s">
        <v>1562</v>
      </c>
      <c r="B3297" t="s">
        <v>216</v>
      </c>
      <c r="C3297" t="s">
        <v>214</v>
      </c>
      <c r="D3297">
        <v>1</v>
      </c>
      <c r="E3297" t="str">
        <f t="shared" si="51"/>
        <v>dancermovement</v>
      </c>
      <c r="F3297" t="e">
        <v>#N/A</v>
      </c>
      <c r="G3297" t="e">
        <v>#N/A</v>
      </c>
    </row>
    <row r="3298" spans="1:7">
      <c r="A3298" t="s">
        <v>1562</v>
      </c>
      <c r="B3298" t="s">
        <v>216</v>
      </c>
      <c r="C3298" t="s">
        <v>133</v>
      </c>
      <c r="D3298">
        <v>1</v>
      </c>
      <c r="E3298" t="str">
        <f t="shared" si="51"/>
        <v>dancermusic</v>
      </c>
      <c r="F3298">
        <v>5.1999999999999998E-2</v>
      </c>
      <c r="G3298">
        <v>0</v>
      </c>
    </row>
    <row r="3299" spans="1:7">
      <c r="A3299" t="s">
        <v>1562</v>
      </c>
      <c r="B3299" t="s">
        <v>216</v>
      </c>
      <c r="C3299" t="s">
        <v>1391</v>
      </c>
      <c r="D3299">
        <v>4</v>
      </c>
      <c r="E3299" t="str">
        <f t="shared" si="51"/>
        <v>dancerpractice</v>
      </c>
      <c r="F3299" t="e">
        <v>#N/A</v>
      </c>
      <c r="G3299" t="e">
        <v>#N/A</v>
      </c>
    </row>
    <row r="3300" spans="1:7">
      <c r="A3300" t="s">
        <v>1562</v>
      </c>
      <c r="B3300" t="s">
        <v>216</v>
      </c>
      <c r="C3300" t="s">
        <v>1529</v>
      </c>
      <c r="D3300">
        <v>1</v>
      </c>
      <c r="E3300" t="str">
        <f t="shared" si="51"/>
        <v>dancerprops</v>
      </c>
      <c r="F3300" t="e">
        <v>#N/A</v>
      </c>
      <c r="G3300" t="e">
        <v>#N/A</v>
      </c>
    </row>
    <row r="3301" spans="1:7">
      <c r="A3301" t="s">
        <v>1562</v>
      </c>
      <c r="B3301" t="s">
        <v>216</v>
      </c>
      <c r="C3301" t="s">
        <v>66</v>
      </c>
      <c r="D3301">
        <v>1</v>
      </c>
      <c r="E3301" t="str">
        <f t="shared" si="51"/>
        <v>dancerrhythm</v>
      </c>
      <c r="F3301" t="e">
        <v>#N/A</v>
      </c>
      <c r="G3301" t="e">
        <v>#N/A</v>
      </c>
    </row>
    <row r="3302" spans="1:7">
      <c r="A3302" t="s">
        <v>1562</v>
      </c>
      <c r="B3302" t="s">
        <v>216</v>
      </c>
      <c r="C3302" t="s">
        <v>66</v>
      </c>
      <c r="D3302">
        <v>1</v>
      </c>
      <c r="E3302" t="str">
        <f t="shared" si="51"/>
        <v>dancerrhythm</v>
      </c>
      <c r="F3302" t="e">
        <v>#N/A</v>
      </c>
      <c r="G3302" t="e">
        <v>#N/A</v>
      </c>
    </row>
    <row r="3303" spans="1:7">
      <c r="A3303" t="s">
        <v>1562</v>
      </c>
      <c r="B3303" t="s">
        <v>216</v>
      </c>
      <c r="C3303" t="s">
        <v>1018</v>
      </c>
      <c r="D3303">
        <v>2</v>
      </c>
      <c r="E3303" t="str">
        <f t="shared" si="51"/>
        <v>dancersmooth</v>
      </c>
      <c r="F3303" t="e">
        <v>#N/A</v>
      </c>
      <c r="G3303" t="e">
        <v>#N/A</v>
      </c>
    </row>
    <row r="3304" spans="1:7">
      <c r="A3304" t="s">
        <v>1562</v>
      </c>
      <c r="B3304" t="s">
        <v>216</v>
      </c>
      <c r="C3304" t="s">
        <v>92</v>
      </c>
      <c r="D3304">
        <v>2</v>
      </c>
      <c r="E3304" t="str">
        <f t="shared" si="51"/>
        <v>dancersteps</v>
      </c>
      <c r="F3304" t="e">
        <v>#N/A</v>
      </c>
      <c r="G3304" t="e">
        <v>#N/A</v>
      </c>
    </row>
    <row r="3305" spans="1:7">
      <c r="A3305" t="s">
        <v>1562</v>
      </c>
      <c r="B3305" t="s">
        <v>216</v>
      </c>
      <c r="C3305" t="s">
        <v>829</v>
      </c>
      <c r="D3305">
        <v>1</v>
      </c>
      <c r="E3305" t="str">
        <f t="shared" si="51"/>
        <v>dancerswing</v>
      </c>
      <c r="F3305" t="e">
        <v>#N/A</v>
      </c>
      <c r="G3305" t="e">
        <v>#N/A</v>
      </c>
    </row>
    <row r="3306" spans="1:7">
      <c r="A3306" t="s">
        <v>1562</v>
      </c>
      <c r="B3306" t="s">
        <v>216</v>
      </c>
      <c r="C3306" t="s">
        <v>1531</v>
      </c>
      <c r="D3306">
        <v>1</v>
      </c>
      <c r="E3306" t="str">
        <f t="shared" si="51"/>
        <v>dancertango</v>
      </c>
      <c r="F3306" t="e">
        <v>#N/A</v>
      </c>
      <c r="G3306" t="e">
        <v>#N/A</v>
      </c>
    </row>
    <row r="3307" spans="1:7">
      <c r="A3307" t="s">
        <v>1562</v>
      </c>
      <c r="B3307" t="s">
        <v>216</v>
      </c>
      <c r="C3307" t="s">
        <v>1532</v>
      </c>
      <c r="D3307">
        <v>1</v>
      </c>
      <c r="E3307" t="str">
        <f t="shared" si="51"/>
        <v>dancerteam</v>
      </c>
      <c r="F3307" t="e">
        <v>#N/A</v>
      </c>
      <c r="G3307" t="e">
        <v>#N/A</v>
      </c>
    </row>
    <row r="3308" spans="1:7">
      <c r="A3308" t="s">
        <v>1562</v>
      </c>
      <c r="B3308" t="s">
        <v>216</v>
      </c>
      <c r="C3308" t="s">
        <v>1533</v>
      </c>
      <c r="D3308">
        <v>1</v>
      </c>
      <c r="E3308" t="str">
        <f t="shared" si="51"/>
        <v>dancerwaltz</v>
      </c>
      <c r="F3308" t="e">
        <v>#N/A</v>
      </c>
      <c r="G3308" t="e">
        <v>#N/A</v>
      </c>
    </row>
    <row r="3309" spans="1:7">
      <c r="A3309" t="s">
        <v>1562</v>
      </c>
      <c r="B3309" t="s">
        <v>134</v>
      </c>
      <c r="C3309" t="s">
        <v>278</v>
      </c>
      <c r="D3309">
        <v>1</v>
      </c>
      <c r="E3309" t="str">
        <f t="shared" si="51"/>
        <v>difficultchallenge</v>
      </c>
      <c r="F3309" t="e">
        <v>#N/A</v>
      </c>
      <c r="G3309" t="e">
        <v>#N/A</v>
      </c>
    </row>
    <row r="3310" spans="1:7">
      <c r="A3310" t="s">
        <v>1562</v>
      </c>
      <c r="B3310" t="s">
        <v>134</v>
      </c>
      <c r="C3310" t="s">
        <v>278</v>
      </c>
      <c r="D3310">
        <v>1</v>
      </c>
      <c r="E3310" t="str">
        <f t="shared" si="51"/>
        <v>difficultchallenge</v>
      </c>
      <c r="F3310" t="e">
        <v>#N/A</v>
      </c>
      <c r="G3310" t="e">
        <v>#N/A</v>
      </c>
    </row>
    <row r="3311" spans="1:7">
      <c r="A3311" t="s">
        <v>1562</v>
      </c>
      <c r="B3311" t="s">
        <v>134</v>
      </c>
      <c r="C3311" t="s">
        <v>905</v>
      </c>
      <c r="D3311">
        <v>2</v>
      </c>
      <c r="E3311" t="str">
        <f t="shared" si="51"/>
        <v>difficultconsuming</v>
      </c>
      <c r="F3311" t="e">
        <v>#N/A</v>
      </c>
      <c r="G3311" t="e">
        <v>#N/A</v>
      </c>
    </row>
    <row r="3312" spans="1:7">
      <c r="A3312" t="s">
        <v>1562</v>
      </c>
      <c r="B3312" t="s">
        <v>134</v>
      </c>
      <c r="C3312" t="s">
        <v>1534</v>
      </c>
      <c r="D3312">
        <v>1</v>
      </c>
      <c r="E3312" t="str">
        <f t="shared" si="51"/>
        <v>difficultcube</v>
      </c>
      <c r="F3312" t="e">
        <v>#N/A</v>
      </c>
      <c r="G3312" t="e">
        <v>#N/A</v>
      </c>
    </row>
    <row r="3313" spans="1:7">
      <c r="A3313" t="s">
        <v>1562</v>
      </c>
      <c r="B3313" t="s">
        <v>134</v>
      </c>
      <c r="C3313" t="s">
        <v>504</v>
      </c>
      <c r="D3313">
        <v>1</v>
      </c>
      <c r="E3313" t="str">
        <f t="shared" si="51"/>
        <v>difficultdemanding</v>
      </c>
      <c r="F3313" t="e">
        <v>#N/A</v>
      </c>
      <c r="G3313" t="e">
        <v>#N/A</v>
      </c>
    </row>
    <row r="3314" spans="1:7">
      <c r="A3314" t="s">
        <v>1562</v>
      </c>
      <c r="B3314" t="s">
        <v>134</v>
      </c>
      <c r="C3314" t="s">
        <v>48</v>
      </c>
      <c r="D3314">
        <v>3</v>
      </c>
      <c r="E3314" t="str">
        <f t="shared" si="51"/>
        <v>difficulteasy</v>
      </c>
      <c r="F3314">
        <v>0.28299999999999997</v>
      </c>
      <c r="G3314">
        <v>2.1000000000000001E-2</v>
      </c>
    </row>
    <row r="3315" spans="1:7">
      <c r="A3315" t="s">
        <v>1562</v>
      </c>
      <c r="B3315" t="s">
        <v>134</v>
      </c>
      <c r="C3315" t="s">
        <v>1535</v>
      </c>
      <c r="D3315">
        <v>1</v>
      </c>
      <c r="E3315" t="str">
        <f t="shared" si="51"/>
        <v>difficultfrustrating</v>
      </c>
      <c r="F3315" t="e">
        <v>#N/A</v>
      </c>
      <c r="G3315" t="e">
        <v>#N/A</v>
      </c>
    </row>
    <row r="3316" spans="1:7">
      <c r="A3316" t="s">
        <v>1562</v>
      </c>
      <c r="B3316" t="s">
        <v>134</v>
      </c>
      <c r="C3316" t="s">
        <v>172</v>
      </c>
      <c r="D3316">
        <v>5</v>
      </c>
      <c r="E3316" t="str">
        <f t="shared" si="51"/>
        <v>difficulthard</v>
      </c>
      <c r="F3316">
        <v>0.59399999999999997</v>
      </c>
      <c r="G3316">
        <v>0</v>
      </c>
    </row>
    <row r="3317" spans="1:7">
      <c r="A3317" t="s">
        <v>1562</v>
      </c>
      <c r="B3317" t="s">
        <v>134</v>
      </c>
      <c r="C3317" t="s">
        <v>1536</v>
      </c>
      <c r="D3317">
        <v>1</v>
      </c>
      <c r="E3317" t="str">
        <f t="shared" si="51"/>
        <v>difficultrubiks</v>
      </c>
      <c r="F3317" t="e">
        <v>#N/A</v>
      </c>
      <c r="G3317" t="e">
        <v>#N/A</v>
      </c>
    </row>
    <row r="3318" spans="1:7">
      <c r="A3318" t="s">
        <v>1562</v>
      </c>
      <c r="B3318" t="s">
        <v>134</v>
      </c>
      <c r="C3318" t="s">
        <v>435</v>
      </c>
      <c r="D3318">
        <v>1</v>
      </c>
      <c r="E3318" t="str">
        <f t="shared" si="51"/>
        <v>difficultsimple</v>
      </c>
      <c r="F3318" t="e">
        <v>#N/A</v>
      </c>
      <c r="G3318" t="e">
        <v>#N/A</v>
      </c>
    </row>
    <row r="3319" spans="1:7">
      <c r="A3319" t="s">
        <v>1562</v>
      </c>
      <c r="B3319" t="s">
        <v>134</v>
      </c>
      <c r="C3319" t="s">
        <v>411</v>
      </c>
      <c r="D3319">
        <v>4</v>
      </c>
      <c r="E3319" t="str">
        <f t="shared" si="51"/>
        <v>difficultstress</v>
      </c>
      <c r="F3319" t="e">
        <v>#N/A</v>
      </c>
      <c r="G3319" t="e">
        <v>#N/A</v>
      </c>
    </row>
    <row r="3320" spans="1:7">
      <c r="A3320" t="s">
        <v>1562</v>
      </c>
      <c r="B3320" t="s">
        <v>134</v>
      </c>
      <c r="C3320" t="s">
        <v>1537</v>
      </c>
      <c r="D3320">
        <v>1</v>
      </c>
      <c r="E3320" t="str">
        <f t="shared" si="51"/>
        <v>difficulttedious</v>
      </c>
      <c r="F3320" t="e">
        <v>#N/A</v>
      </c>
      <c r="G3320" t="e">
        <v>#N/A</v>
      </c>
    </row>
    <row r="3321" spans="1:7">
      <c r="A3321" t="s">
        <v>1562</v>
      </c>
      <c r="B3321" t="s">
        <v>134</v>
      </c>
      <c r="C3321" t="s">
        <v>12</v>
      </c>
      <c r="D3321">
        <v>1</v>
      </c>
      <c r="E3321" t="str">
        <f t="shared" si="51"/>
        <v>difficulttest</v>
      </c>
      <c r="F3321">
        <v>2.1999999999999999E-2</v>
      </c>
      <c r="G3321">
        <v>0</v>
      </c>
    </row>
    <row r="3322" spans="1:7">
      <c r="A3322" t="s">
        <v>1562</v>
      </c>
      <c r="B3322" t="s">
        <v>134</v>
      </c>
      <c r="C3322" t="s">
        <v>115</v>
      </c>
      <c r="D3322">
        <v>2</v>
      </c>
      <c r="E3322" t="str">
        <f t="shared" si="51"/>
        <v>difficulttime</v>
      </c>
      <c r="F3322" t="e">
        <v>#N/A</v>
      </c>
      <c r="G3322" t="e">
        <v>#N/A</v>
      </c>
    </row>
    <row r="3323" spans="1:7">
      <c r="A3323" t="s">
        <v>1562</v>
      </c>
      <c r="B3323" t="s">
        <v>134</v>
      </c>
      <c r="C3323" t="s">
        <v>1494</v>
      </c>
      <c r="D3323">
        <v>2</v>
      </c>
      <c r="E3323" t="str">
        <f t="shared" si="51"/>
        <v>difficulttiresome</v>
      </c>
      <c r="F3323" t="e">
        <v>#N/A</v>
      </c>
      <c r="G3323" t="e">
        <v>#N/A</v>
      </c>
    </row>
    <row r="3324" spans="1:7">
      <c r="A3324" t="s">
        <v>1562</v>
      </c>
      <c r="B3324" t="s">
        <v>134</v>
      </c>
      <c r="C3324" t="s">
        <v>565</v>
      </c>
      <c r="D3324">
        <v>1</v>
      </c>
      <c r="E3324" t="str">
        <f t="shared" si="51"/>
        <v>difficulttough</v>
      </c>
      <c r="F3324" t="e">
        <v>#N/A</v>
      </c>
      <c r="G3324" t="e">
        <v>#N/A</v>
      </c>
    </row>
    <row r="3325" spans="1:7">
      <c r="A3325" t="s">
        <v>1562</v>
      </c>
      <c r="B3325" t="s">
        <v>712</v>
      </c>
      <c r="C3325" t="s">
        <v>446</v>
      </c>
      <c r="D3325">
        <v>1</v>
      </c>
      <c r="E3325" t="str">
        <f t="shared" si="51"/>
        <v>melodybeautiful</v>
      </c>
      <c r="F3325" t="e">
        <v>#N/A</v>
      </c>
      <c r="G3325" t="e">
        <v>#N/A</v>
      </c>
    </row>
    <row r="3326" spans="1:7">
      <c r="A3326" t="s">
        <v>1562</v>
      </c>
      <c r="B3326" t="s">
        <v>712</v>
      </c>
      <c r="C3326" t="s">
        <v>27</v>
      </c>
      <c r="D3326">
        <v>2</v>
      </c>
      <c r="E3326" t="str">
        <f t="shared" si="51"/>
        <v>melodyharmony</v>
      </c>
      <c r="F3326">
        <v>9.2999999999999999E-2</v>
      </c>
      <c r="G3326">
        <v>0.10299999999999999</v>
      </c>
    </row>
    <row r="3327" spans="1:7">
      <c r="A3327" t="s">
        <v>1562</v>
      </c>
      <c r="B3327" t="s">
        <v>712</v>
      </c>
      <c r="C3327" t="s">
        <v>2032</v>
      </c>
      <c r="D3327">
        <v>3</v>
      </c>
      <c r="E3327" t="str">
        <f t="shared" si="51"/>
        <v>melodyinstrument</v>
      </c>
      <c r="F3327" t="e">
        <v>#N/A</v>
      </c>
      <c r="G3327" t="e">
        <v>#N/A</v>
      </c>
    </row>
    <row r="3328" spans="1:7">
      <c r="A3328" t="s">
        <v>1562</v>
      </c>
      <c r="B3328" t="s">
        <v>712</v>
      </c>
      <c r="C3328" t="s">
        <v>395</v>
      </c>
      <c r="D3328">
        <v>2</v>
      </c>
      <c r="E3328" t="str">
        <f t="shared" si="51"/>
        <v>melodylisten</v>
      </c>
      <c r="F3328" t="e">
        <v>#N/A</v>
      </c>
      <c r="G3328" t="e">
        <v>#N/A</v>
      </c>
    </row>
    <row r="3329" spans="1:7">
      <c r="A3329" t="s">
        <v>1562</v>
      </c>
      <c r="B3329" t="s">
        <v>712</v>
      </c>
      <c r="C3329" t="s">
        <v>133</v>
      </c>
      <c r="D3329">
        <v>4</v>
      </c>
      <c r="E3329" t="str">
        <f t="shared" si="51"/>
        <v>melodymusic</v>
      </c>
      <c r="F3329">
        <v>0.24299999999999999</v>
      </c>
      <c r="G3329">
        <v>0.02</v>
      </c>
    </row>
    <row r="3330" spans="1:7">
      <c r="A3330" t="s">
        <v>1562</v>
      </c>
      <c r="B3330" t="s">
        <v>712</v>
      </c>
      <c r="C3330" t="s">
        <v>133</v>
      </c>
      <c r="D3330">
        <v>1</v>
      </c>
      <c r="E3330" t="str">
        <f t="shared" ref="E3330:E3393" si="52">CONCATENATE(LOWER(B3330),LOWER(C3330))</f>
        <v>melodymusic</v>
      </c>
      <c r="F3330">
        <v>0.24299999999999999</v>
      </c>
      <c r="G3330">
        <v>0.02</v>
      </c>
    </row>
    <row r="3331" spans="1:7">
      <c r="A3331" t="s">
        <v>1562</v>
      </c>
      <c r="B3331" t="s">
        <v>712</v>
      </c>
      <c r="C3331" t="s">
        <v>1538</v>
      </c>
      <c r="D3331">
        <v>1</v>
      </c>
      <c r="E3331" t="str">
        <f t="shared" si="52"/>
        <v>melodynecessary</v>
      </c>
      <c r="F3331" t="e">
        <v>#N/A</v>
      </c>
      <c r="G3331" t="e">
        <v>#N/A</v>
      </c>
    </row>
    <row r="3332" spans="1:7">
      <c r="A3332" t="s">
        <v>1562</v>
      </c>
      <c r="B3332" t="s">
        <v>712</v>
      </c>
      <c r="C3332" t="s">
        <v>536</v>
      </c>
      <c r="D3332">
        <v>1</v>
      </c>
      <c r="E3332" t="str">
        <f t="shared" si="52"/>
        <v>melodynote</v>
      </c>
      <c r="F3332" t="e">
        <v>#N/A</v>
      </c>
      <c r="G3332" t="e">
        <v>#N/A</v>
      </c>
    </row>
    <row r="3333" spans="1:7">
      <c r="A3333" t="s">
        <v>1562</v>
      </c>
      <c r="B3333" t="s">
        <v>712</v>
      </c>
      <c r="C3333" t="s">
        <v>2455</v>
      </c>
      <c r="D3333">
        <v>1</v>
      </c>
      <c r="E3333" t="str">
        <f t="shared" si="52"/>
        <v>melodypleasant</v>
      </c>
      <c r="F3333" t="e">
        <v>#N/A</v>
      </c>
      <c r="G3333" t="e">
        <v>#N/A</v>
      </c>
    </row>
    <row r="3334" spans="1:7">
      <c r="A3334" t="s">
        <v>1562</v>
      </c>
      <c r="B3334" t="s">
        <v>712</v>
      </c>
      <c r="C3334" t="s">
        <v>66</v>
      </c>
      <c r="D3334">
        <v>1</v>
      </c>
      <c r="E3334" t="str">
        <f t="shared" si="52"/>
        <v>melodyrhythm</v>
      </c>
      <c r="F3334">
        <v>3.5999999999999997E-2</v>
      </c>
      <c r="G3334">
        <v>0.01</v>
      </c>
    </row>
    <row r="3335" spans="1:7">
      <c r="A3335" t="s">
        <v>1562</v>
      </c>
      <c r="B3335" t="s">
        <v>712</v>
      </c>
      <c r="C3335" t="s">
        <v>66</v>
      </c>
      <c r="D3335">
        <v>1</v>
      </c>
      <c r="E3335" t="str">
        <f t="shared" si="52"/>
        <v>melodyrhythm</v>
      </c>
      <c r="F3335">
        <v>3.5999999999999997E-2</v>
      </c>
      <c r="G3335">
        <v>0.01</v>
      </c>
    </row>
    <row r="3336" spans="1:7">
      <c r="A3336" t="s">
        <v>1562</v>
      </c>
      <c r="B3336" t="s">
        <v>712</v>
      </c>
      <c r="C3336" t="s">
        <v>113</v>
      </c>
      <c r="D3336">
        <v>4</v>
      </c>
      <c r="E3336" t="str">
        <f t="shared" si="52"/>
        <v>melodysong</v>
      </c>
      <c r="F3336">
        <v>0.41399999999999998</v>
      </c>
      <c r="G3336">
        <v>0.02</v>
      </c>
    </row>
    <row r="3337" spans="1:7">
      <c r="A3337" t="s">
        <v>1562</v>
      </c>
      <c r="B3337" t="s">
        <v>712</v>
      </c>
      <c r="C3337" t="s">
        <v>113</v>
      </c>
      <c r="D3337">
        <v>1</v>
      </c>
      <c r="E3337" t="str">
        <f t="shared" si="52"/>
        <v>melodysong</v>
      </c>
      <c r="F3337">
        <v>0.41399999999999998</v>
      </c>
      <c r="G3337">
        <v>0.02</v>
      </c>
    </row>
    <row r="3338" spans="1:7">
      <c r="A3338" t="s">
        <v>1562</v>
      </c>
      <c r="B3338" t="s">
        <v>712</v>
      </c>
      <c r="C3338" t="s">
        <v>676</v>
      </c>
      <c r="D3338">
        <v>1</v>
      </c>
      <c r="E3338" t="str">
        <f t="shared" si="52"/>
        <v>melodysound</v>
      </c>
      <c r="F3338" t="e">
        <v>#N/A</v>
      </c>
      <c r="G3338" t="e">
        <v>#N/A</v>
      </c>
    </row>
    <row r="3339" spans="1:7">
      <c r="A3339" t="s">
        <v>1562</v>
      </c>
      <c r="B3339" t="s">
        <v>712</v>
      </c>
      <c r="C3339" t="s">
        <v>1540</v>
      </c>
      <c r="D3339">
        <v>1</v>
      </c>
      <c r="E3339" t="str">
        <f t="shared" si="52"/>
        <v>melodysync</v>
      </c>
      <c r="F3339" t="e">
        <v>#N/A</v>
      </c>
      <c r="G3339" t="e">
        <v>#N/A</v>
      </c>
    </row>
    <row r="3340" spans="1:7">
      <c r="A3340" t="s">
        <v>1562</v>
      </c>
      <c r="B3340" t="s">
        <v>712</v>
      </c>
      <c r="C3340" t="s">
        <v>51</v>
      </c>
      <c r="D3340">
        <v>1</v>
      </c>
      <c r="E3340" t="str">
        <f t="shared" si="52"/>
        <v>melodytune</v>
      </c>
      <c r="F3340">
        <v>0.15</v>
      </c>
      <c r="G3340">
        <v>0</v>
      </c>
    </row>
    <row r="3341" spans="1:7">
      <c r="A3341" t="s">
        <v>1562</v>
      </c>
      <c r="B3341" t="s">
        <v>841</v>
      </c>
      <c r="C3341" t="s">
        <v>174</v>
      </c>
      <c r="D3341">
        <v>4</v>
      </c>
      <c r="E3341" t="str">
        <f t="shared" si="52"/>
        <v>organizeclean</v>
      </c>
      <c r="F3341">
        <v>0.09</v>
      </c>
      <c r="G3341">
        <v>0</v>
      </c>
    </row>
    <row r="3342" spans="1:7">
      <c r="A3342" t="s">
        <v>1562</v>
      </c>
      <c r="B3342" t="s">
        <v>841</v>
      </c>
      <c r="C3342" t="s">
        <v>263</v>
      </c>
      <c r="D3342">
        <v>1</v>
      </c>
      <c r="E3342" t="str">
        <f t="shared" si="52"/>
        <v>organizeclear</v>
      </c>
      <c r="F3342" t="e">
        <v>#N/A</v>
      </c>
      <c r="G3342" t="e">
        <v>#N/A</v>
      </c>
    </row>
    <row r="3343" spans="1:7">
      <c r="A3343" t="s">
        <v>1562</v>
      </c>
      <c r="B3343" t="s">
        <v>841</v>
      </c>
      <c r="C3343" t="s">
        <v>276</v>
      </c>
      <c r="D3343">
        <v>1</v>
      </c>
      <c r="E3343" t="str">
        <f t="shared" si="52"/>
        <v>organizeclutter</v>
      </c>
      <c r="F3343" t="e">
        <v>#N/A</v>
      </c>
      <c r="G3343" t="e">
        <v>#N/A</v>
      </c>
    </row>
    <row r="3344" spans="1:7">
      <c r="A3344" t="s">
        <v>1562</v>
      </c>
      <c r="B3344" t="s">
        <v>841</v>
      </c>
      <c r="C3344" t="s">
        <v>2777</v>
      </c>
      <c r="D3344">
        <v>1</v>
      </c>
      <c r="E3344" t="str">
        <f t="shared" si="52"/>
        <v>organizekept</v>
      </c>
      <c r="F3344" t="e">
        <v>#N/A</v>
      </c>
      <c r="G3344" t="e">
        <v>#N/A</v>
      </c>
    </row>
    <row r="3345" spans="1:7">
      <c r="A3345" t="s">
        <v>1562</v>
      </c>
      <c r="B3345" t="s">
        <v>841</v>
      </c>
      <c r="C3345" t="s">
        <v>171</v>
      </c>
      <c r="D3345">
        <v>3</v>
      </c>
      <c r="E3345" t="str">
        <f t="shared" si="52"/>
        <v>organizeneat</v>
      </c>
      <c r="F3345">
        <v>0.20699999999999999</v>
      </c>
      <c r="G3345">
        <v>0.02</v>
      </c>
    </row>
    <row r="3346" spans="1:7">
      <c r="A3346" t="s">
        <v>1562</v>
      </c>
      <c r="B3346" t="s">
        <v>841</v>
      </c>
      <c r="C3346" t="s">
        <v>107</v>
      </c>
      <c r="D3346">
        <v>5</v>
      </c>
      <c r="E3346" t="str">
        <f t="shared" si="52"/>
        <v>organizeorder</v>
      </c>
      <c r="F3346">
        <v>2.8000000000000001E-2</v>
      </c>
      <c r="G3346">
        <v>2.9000000000000001E-2</v>
      </c>
    </row>
    <row r="3347" spans="1:7">
      <c r="A3347" t="s">
        <v>1562</v>
      </c>
      <c r="B3347" t="s">
        <v>841</v>
      </c>
      <c r="C3347" t="s">
        <v>1188</v>
      </c>
      <c r="D3347">
        <v>1</v>
      </c>
      <c r="E3347" t="str">
        <f t="shared" si="52"/>
        <v>organizeprepared</v>
      </c>
      <c r="F3347" t="e">
        <v>#N/A</v>
      </c>
      <c r="G3347" t="e">
        <v>#N/A</v>
      </c>
    </row>
    <row r="3348" spans="1:7">
      <c r="A3348" t="s">
        <v>1562</v>
      </c>
      <c r="B3348" t="s">
        <v>841</v>
      </c>
      <c r="C3348" t="s">
        <v>1607</v>
      </c>
      <c r="D3348">
        <v>1</v>
      </c>
      <c r="E3348" t="str">
        <f t="shared" si="52"/>
        <v>organizeseparate</v>
      </c>
      <c r="F3348">
        <v>1.4E-2</v>
      </c>
      <c r="G3348">
        <v>0</v>
      </c>
    </row>
    <row r="3349" spans="1:7">
      <c r="A3349" t="s">
        <v>1562</v>
      </c>
      <c r="B3349" t="s">
        <v>841</v>
      </c>
      <c r="C3349" t="s">
        <v>435</v>
      </c>
      <c r="D3349">
        <v>2</v>
      </c>
      <c r="E3349" t="str">
        <f t="shared" si="52"/>
        <v>organizesimple</v>
      </c>
      <c r="F3349" t="e">
        <v>#N/A</v>
      </c>
      <c r="G3349" t="e">
        <v>#N/A</v>
      </c>
    </row>
    <row r="3350" spans="1:7">
      <c r="A3350" t="s">
        <v>1562</v>
      </c>
      <c r="B3350" t="s">
        <v>841</v>
      </c>
      <c r="C3350" t="s">
        <v>1040</v>
      </c>
      <c r="D3350">
        <v>1</v>
      </c>
      <c r="E3350" t="str">
        <f t="shared" si="52"/>
        <v>organizesmart</v>
      </c>
      <c r="F3350" t="e">
        <v>#N/A</v>
      </c>
      <c r="G3350" t="e">
        <v>#N/A</v>
      </c>
    </row>
    <row r="3351" spans="1:7">
      <c r="A3351" t="s">
        <v>1562</v>
      </c>
      <c r="B3351" t="s">
        <v>841</v>
      </c>
      <c r="C3351" t="s">
        <v>112</v>
      </c>
      <c r="D3351">
        <v>2</v>
      </c>
      <c r="E3351" t="str">
        <f t="shared" si="52"/>
        <v>organizetidy</v>
      </c>
      <c r="F3351">
        <v>2.1000000000000001E-2</v>
      </c>
      <c r="G3351">
        <v>0</v>
      </c>
    </row>
    <row r="3352" spans="1:7">
      <c r="A3352" t="s">
        <v>1562</v>
      </c>
      <c r="B3352" t="s">
        <v>841</v>
      </c>
      <c r="C3352" t="s">
        <v>85</v>
      </c>
      <c r="D3352">
        <v>2</v>
      </c>
      <c r="E3352" t="str">
        <f t="shared" si="52"/>
        <v>organizetogether</v>
      </c>
      <c r="F3352">
        <v>2.1000000000000001E-2</v>
      </c>
      <c r="G3352">
        <v>0</v>
      </c>
    </row>
    <row r="3353" spans="1:7">
      <c r="A3353" t="s">
        <v>1562</v>
      </c>
      <c r="B3353" t="s">
        <v>842</v>
      </c>
      <c r="C3353" t="s">
        <v>141</v>
      </c>
      <c r="D3353">
        <v>5</v>
      </c>
      <c r="E3353" t="str">
        <f t="shared" si="52"/>
        <v>pupilblack</v>
      </c>
      <c r="F3353" t="e">
        <v>#N/A</v>
      </c>
      <c r="G3353" t="e">
        <v>#N/A</v>
      </c>
    </row>
    <row r="3354" spans="1:7">
      <c r="A3354" t="s">
        <v>1562</v>
      </c>
      <c r="B3354" t="s">
        <v>842</v>
      </c>
      <c r="C3354" t="s">
        <v>1557</v>
      </c>
      <c r="D3354">
        <v>3</v>
      </c>
      <c r="E3354" t="str">
        <f t="shared" si="52"/>
        <v>pupilcontract</v>
      </c>
      <c r="F3354" t="e">
        <v>#N/A</v>
      </c>
      <c r="G3354" t="e">
        <v>#N/A</v>
      </c>
    </row>
    <row r="3355" spans="1:7">
      <c r="A3355" t="s">
        <v>1562</v>
      </c>
      <c r="B3355" t="s">
        <v>842</v>
      </c>
      <c r="C3355" t="s">
        <v>110</v>
      </c>
      <c r="D3355">
        <v>2</v>
      </c>
      <c r="E3355" t="str">
        <f t="shared" si="52"/>
        <v>pupildilate</v>
      </c>
      <c r="F3355" t="e">
        <v>#N/A</v>
      </c>
      <c r="G3355" t="e">
        <v>#N/A</v>
      </c>
    </row>
    <row r="3356" spans="1:7">
      <c r="A3356" t="s">
        <v>1562</v>
      </c>
      <c r="B3356" t="s">
        <v>842</v>
      </c>
      <c r="C3356" t="s">
        <v>110</v>
      </c>
      <c r="D3356">
        <v>1</v>
      </c>
      <c r="E3356" t="str">
        <f t="shared" si="52"/>
        <v>pupildilate</v>
      </c>
      <c r="F3356" t="e">
        <v>#N/A</v>
      </c>
      <c r="G3356" t="e">
        <v>#N/A</v>
      </c>
    </row>
    <row r="3357" spans="1:7">
      <c r="A3357" t="s">
        <v>1562</v>
      </c>
      <c r="B3357" t="s">
        <v>842</v>
      </c>
      <c r="C3357" t="s">
        <v>110</v>
      </c>
      <c r="D3357">
        <v>1</v>
      </c>
      <c r="E3357" t="str">
        <f t="shared" si="52"/>
        <v>pupildilate</v>
      </c>
      <c r="F3357" t="e">
        <v>#N/A</v>
      </c>
      <c r="G3357" t="e">
        <v>#N/A</v>
      </c>
    </row>
    <row r="3358" spans="1:7">
      <c r="A3358" t="s">
        <v>1562</v>
      </c>
      <c r="B3358" t="s">
        <v>842</v>
      </c>
      <c r="C3358" t="s">
        <v>1544</v>
      </c>
      <c r="D3358">
        <v>1</v>
      </c>
      <c r="E3358" t="str">
        <f t="shared" si="52"/>
        <v>pupilenlarge</v>
      </c>
      <c r="F3358" t="e">
        <v>#N/A</v>
      </c>
      <c r="G3358" t="e">
        <v>#N/A</v>
      </c>
    </row>
    <row r="3359" spans="1:7">
      <c r="A3359" t="s">
        <v>1562</v>
      </c>
      <c r="B3359" t="s">
        <v>842</v>
      </c>
      <c r="C3359" t="s">
        <v>136</v>
      </c>
      <c r="D3359">
        <v>5</v>
      </c>
      <c r="E3359" t="str">
        <f t="shared" si="52"/>
        <v>pupileye</v>
      </c>
      <c r="F3359">
        <v>0.16700000000000001</v>
      </c>
      <c r="G3359">
        <v>1.6E-2</v>
      </c>
    </row>
    <row r="3360" spans="1:7">
      <c r="A3360" t="s">
        <v>1562</v>
      </c>
      <c r="B3360" t="s">
        <v>842</v>
      </c>
      <c r="C3360" t="s">
        <v>126</v>
      </c>
      <c r="D3360">
        <v>1</v>
      </c>
      <c r="E3360" t="str">
        <f t="shared" si="52"/>
        <v>pupiliris</v>
      </c>
      <c r="F3360" t="e">
        <v>#N/A</v>
      </c>
      <c r="G3360" t="e">
        <v>#N/A</v>
      </c>
    </row>
    <row r="3361" spans="1:7">
      <c r="A3361" t="s">
        <v>1562</v>
      </c>
      <c r="B3361" t="s">
        <v>842</v>
      </c>
      <c r="C3361" t="s">
        <v>1552</v>
      </c>
      <c r="D3361">
        <v>2</v>
      </c>
      <c r="E3361" t="str">
        <f t="shared" si="52"/>
        <v>pupillarge</v>
      </c>
      <c r="F3361" t="e">
        <v>#N/A</v>
      </c>
      <c r="G3361" t="e">
        <v>#N/A</v>
      </c>
    </row>
    <row r="3362" spans="1:7">
      <c r="A3362" t="s">
        <v>1562</v>
      </c>
      <c r="B3362" t="s">
        <v>842</v>
      </c>
      <c r="C3362" t="s">
        <v>7</v>
      </c>
      <c r="D3362">
        <v>1</v>
      </c>
      <c r="E3362" t="str">
        <f t="shared" si="52"/>
        <v>pupillight</v>
      </c>
      <c r="F3362" t="e">
        <v>#N/A</v>
      </c>
      <c r="G3362" t="e">
        <v>#N/A</v>
      </c>
    </row>
    <row r="3363" spans="1:7">
      <c r="A3363" t="s">
        <v>1562</v>
      </c>
      <c r="B3363" t="s">
        <v>842</v>
      </c>
      <c r="C3363" t="s">
        <v>1545</v>
      </c>
      <c r="D3363">
        <v>1</v>
      </c>
      <c r="E3363" t="str">
        <f t="shared" si="52"/>
        <v>pupilretracting</v>
      </c>
      <c r="F3363" t="e">
        <v>#N/A</v>
      </c>
      <c r="G3363" t="e">
        <v>#N/A</v>
      </c>
    </row>
    <row r="3364" spans="1:7">
      <c r="A3364" t="s">
        <v>1562</v>
      </c>
      <c r="B3364" t="s">
        <v>842</v>
      </c>
      <c r="C3364" t="s">
        <v>1546</v>
      </c>
      <c r="D3364">
        <v>1</v>
      </c>
      <c r="E3364" t="str">
        <f t="shared" si="52"/>
        <v>pupilround</v>
      </c>
      <c r="F3364" t="e">
        <v>#N/A</v>
      </c>
      <c r="G3364" t="e">
        <v>#N/A</v>
      </c>
    </row>
    <row r="3365" spans="1:7">
      <c r="A3365" t="s">
        <v>1562</v>
      </c>
      <c r="B3365" t="s">
        <v>842</v>
      </c>
      <c r="C3365" t="s">
        <v>29</v>
      </c>
      <c r="D3365">
        <v>1</v>
      </c>
      <c r="E3365" t="str">
        <f t="shared" si="52"/>
        <v>pupilsee</v>
      </c>
      <c r="F3365" t="e">
        <v>#N/A</v>
      </c>
      <c r="G3365" t="e">
        <v>#N/A</v>
      </c>
    </row>
    <row r="3366" spans="1:7">
      <c r="A3366" t="s">
        <v>1562</v>
      </c>
      <c r="B3366" t="s">
        <v>842</v>
      </c>
      <c r="C3366" t="s">
        <v>1547</v>
      </c>
      <c r="D3366">
        <v>1</v>
      </c>
      <c r="E3366" t="str">
        <f t="shared" si="52"/>
        <v>pupilsensitive</v>
      </c>
      <c r="F3366" t="e">
        <v>#N/A</v>
      </c>
      <c r="G3366" t="e">
        <v>#N/A</v>
      </c>
    </row>
    <row r="3367" spans="1:7">
      <c r="A3367" t="s">
        <v>1311</v>
      </c>
      <c r="B3367" t="s">
        <v>851</v>
      </c>
      <c r="C3367" t="s">
        <v>1041</v>
      </c>
      <c r="D3367">
        <v>5</v>
      </c>
      <c r="E3367" t="str">
        <f t="shared" si="52"/>
        <v>assistassistant</v>
      </c>
      <c r="F3367" t="e">
        <v>#N/A</v>
      </c>
      <c r="G3367" t="e">
        <v>#N/A</v>
      </c>
    </row>
    <row r="3368" spans="1:7">
      <c r="A3368" t="s">
        <v>1311</v>
      </c>
      <c r="B3368" t="s">
        <v>851</v>
      </c>
      <c r="C3368" t="s">
        <v>742</v>
      </c>
      <c r="D3368">
        <v>3</v>
      </c>
      <c r="E3368" t="str">
        <f t="shared" si="52"/>
        <v>assistbasketball</v>
      </c>
      <c r="F3368" t="e">
        <v>#N/A</v>
      </c>
      <c r="G3368" t="e">
        <v>#N/A</v>
      </c>
    </row>
    <row r="3369" spans="1:7">
      <c r="A3369" t="s">
        <v>1311</v>
      </c>
      <c r="B3369" t="s">
        <v>851</v>
      </c>
      <c r="C3369" t="s">
        <v>1203</v>
      </c>
      <c r="D3369">
        <v>1</v>
      </c>
      <c r="E3369" t="str">
        <f t="shared" si="52"/>
        <v>assistfriend</v>
      </c>
      <c r="F3369" t="e">
        <v>#N/A</v>
      </c>
      <c r="G3369" t="e">
        <v>#N/A</v>
      </c>
    </row>
    <row r="3370" spans="1:7">
      <c r="A3370" t="s">
        <v>1311</v>
      </c>
      <c r="B3370" t="s">
        <v>851</v>
      </c>
      <c r="C3370" t="s">
        <v>36</v>
      </c>
      <c r="D3370">
        <v>4</v>
      </c>
      <c r="E3370" t="str">
        <f t="shared" si="52"/>
        <v>assisthelp</v>
      </c>
      <c r="F3370">
        <v>0.84199999999999997</v>
      </c>
      <c r="G3370">
        <v>1.6E-2</v>
      </c>
    </row>
    <row r="3371" spans="1:7">
      <c r="A3371" t="s">
        <v>1311</v>
      </c>
      <c r="B3371" t="s">
        <v>851</v>
      </c>
      <c r="C3371" t="s">
        <v>589</v>
      </c>
      <c r="D3371">
        <v>1</v>
      </c>
      <c r="E3371" t="str">
        <f t="shared" si="52"/>
        <v>assistnurse</v>
      </c>
      <c r="F3371" t="e">
        <v>#N/A</v>
      </c>
      <c r="G3371" t="e">
        <v>#N/A</v>
      </c>
    </row>
    <row r="3372" spans="1:7">
      <c r="A3372" t="s">
        <v>1311</v>
      </c>
      <c r="B3372" t="s">
        <v>851</v>
      </c>
      <c r="C3372" t="s">
        <v>1260</v>
      </c>
      <c r="D3372">
        <v>1</v>
      </c>
      <c r="E3372" t="str">
        <f t="shared" si="52"/>
        <v>assistsecretary</v>
      </c>
      <c r="F3372" t="e">
        <v>#N/A</v>
      </c>
      <c r="G3372" t="e">
        <v>#N/A</v>
      </c>
    </row>
    <row r="3373" spans="1:7">
      <c r="A3373" t="s">
        <v>1311</v>
      </c>
      <c r="B3373" t="s">
        <v>851</v>
      </c>
      <c r="C3373" t="s">
        <v>1263</v>
      </c>
      <c r="D3373">
        <v>1</v>
      </c>
      <c r="E3373" t="str">
        <f t="shared" si="52"/>
        <v>assistshot</v>
      </c>
      <c r="F3373" t="e">
        <v>#N/A</v>
      </c>
      <c r="G3373" t="e">
        <v>#N/A</v>
      </c>
    </row>
    <row r="3374" spans="1:7">
      <c r="A3374" t="s">
        <v>1311</v>
      </c>
      <c r="B3374" t="s">
        <v>851</v>
      </c>
      <c r="C3374" t="s">
        <v>762</v>
      </c>
      <c r="D3374">
        <v>1</v>
      </c>
      <c r="E3374" t="str">
        <f t="shared" si="52"/>
        <v>assistsoccer</v>
      </c>
      <c r="F3374" t="e">
        <v>#N/A</v>
      </c>
      <c r="G3374" t="e">
        <v>#N/A</v>
      </c>
    </row>
    <row r="3375" spans="1:7">
      <c r="A3375" t="s">
        <v>1311</v>
      </c>
      <c r="B3375" t="s">
        <v>851</v>
      </c>
      <c r="C3375" t="s">
        <v>121</v>
      </c>
      <c r="D3375">
        <v>2</v>
      </c>
      <c r="E3375" t="str">
        <f t="shared" si="52"/>
        <v>assistsports</v>
      </c>
      <c r="F3375" t="e">
        <v>#N/A</v>
      </c>
      <c r="G3375" t="e">
        <v>#N/A</v>
      </c>
    </row>
    <row r="3376" spans="1:7">
      <c r="A3376" t="s">
        <v>1311</v>
      </c>
      <c r="B3376" t="s">
        <v>851</v>
      </c>
      <c r="C3376" t="s">
        <v>699</v>
      </c>
      <c r="D3376">
        <v>1</v>
      </c>
      <c r="E3376" t="str">
        <f t="shared" si="52"/>
        <v>assistwheelchair</v>
      </c>
      <c r="F3376" t="e">
        <v>#N/A</v>
      </c>
      <c r="G3376" t="e">
        <v>#N/A</v>
      </c>
    </row>
    <row r="3377" spans="1:7">
      <c r="A3377" t="s">
        <v>1311</v>
      </c>
      <c r="B3377" t="s">
        <v>847</v>
      </c>
      <c r="C3377" t="s">
        <v>47</v>
      </c>
      <c r="D3377">
        <v>1</v>
      </c>
      <c r="E3377" t="str">
        <f t="shared" si="52"/>
        <v>bashfulafraid</v>
      </c>
      <c r="F3377" t="e">
        <v>#N/A</v>
      </c>
      <c r="G3377" t="e">
        <v>#N/A</v>
      </c>
    </row>
    <row r="3378" spans="1:7">
      <c r="A3378" t="s">
        <v>1311</v>
      </c>
      <c r="B3378" t="s">
        <v>847</v>
      </c>
      <c r="C3378" t="s">
        <v>848</v>
      </c>
      <c r="D3378">
        <v>1</v>
      </c>
      <c r="E3378" t="str">
        <f t="shared" si="52"/>
        <v>bashfuldopey</v>
      </c>
      <c r="F3378">
        <v>3.3000000000000002E-2</v>
      </c>
      <c r="G3378" t="s">
        <v>2783</v>
      </c>
    </row>
    <row r="3379" spans="1:7">
      <c r="A3379" t="s">
        <v>1311</v>
      </c>
      <c r="B3379" t="s">
        <v>847</v>
      </c>
      <c r="C3379" t="s">
        <v>853</v>
      </c>
      <c r="D3379">
        <v>1</v>
      </c>
      <c r="E3379" t="str">
        <f t="shared" si="52"/>
        <v>bashfuldwarves</v>
      </c>
      <c r="F3379">
        <v>7.9000000000000001E-2</v>
      </c>
      <c r="G3379">
        <v>0</v>
      </c>
    </row>
    <row r="3380" spans="1:7">
      <c r="A3380" t="s">
        <v>1311</v>
      </c>
      <c r="B3380" t="s">
        <v>847</v>
      </c>
      <c r="C3380" t="s">
        <v>346</v>
      </c>
      <c r="D3380">
        <v>2</v>
      </c>
      <c r="E3380" t="str">
        <f t="shared" si="52"/>
        <v>bashfulhappy</v>
      </c>
      <c r="F3380" t="e">
        <v>#N/A</v>
      </c>
      <c r="G3380" t="e">
        <v>#N/A</v>
      </c>
    </row>
    <row r="3381" spans="1:7">
      <c r="A3381" t="s">
        <v>1311</v>
      </c>
      <c r="B3381" t="s">
        <v>847</v>
      </c>
      <c r="C3381" t="s">
        <v>1279</v>
      </c>
      <c r="D3381">
        <v>1</v>
      </c>
      <c r="E3381" t="str">
        <f t="shared" si="52"/>
        <v>bashfulloud</v>
      </c>
      <c r="F3381" t="e">
        <v>#N/A</v>
      </c>
      <c r="G3381" t="e">
        <v>#N/A</v>
      </c>
    </row>
    <row r="3382" spans="1:7">
      <c r="A3382" t="s">
        <v>1311</v>
      </c>
      <c r="B3382" t="s">
        <v>847</v>
      </c>
      <c r="C3382" t="s">
        <v>468</v>
      </c>
      <c r="D3382">
        <v>4</v>
      </c>
      <c r="E3382" t="str">
        <f t="shared" si="52"/>
        <v>bashfuloutgoing</v>
      </c>
      <c r="F3382" t="e">
        <v>#N/A</v>
      </c>
      <c r="G3382" t="e">
        <v>#N/A</v>
      </c>
    </row>
    <row r="3383" spans="1:7">
      <c r="A3383" t="s">
        <v>1311</v>
      </c>
      <c r="B3383" t="s">
        <v>847</v>
      </c>
      <c r="C3383" t="s">
        <v>177</v>
      </c>
      <c r="D3383">
        <v>2</v>
      </c>
      <c r="E3383" t="str">
        <f t="shared" si="52"/>
        <v>bashfulquiet</v>
      </c>
      <c r="F3383" t="e">
        <v>#N/A</v>
      </c>
      <c r="G3383" t="e">
        <v>#N/A</v>
      </c>
    </row>
    <row r="3384" spans="1:7">
      <c r="A3384" t="s">
        <v>1311</v>
      </c>
      <c r="B3384" t="s">
        <v>847</v>
      </c>
      <c r="C3384" t="s">
        <v>972</v>
      </c>
      <c r="D3384">
        <v>1</v>
      </c>
      <c r="E3384" t="str">
        <f t="shared" si="52"/>
        <v>bashfulscared</v>
      </c>
      <c r="F3384" t="e">
        <v>#N/A</v>
      </c>
      <c r="G3384" t="e">
        <v>#N/A</v>
      </c>
    </row>
    <row r="3385" spans="1:7">
      <c r="A3385" t="s">
        <v>1311</v>
      </c>
      <c r="B3385" t="s">
        <v>847</v>
      </c>
      <c r="C3385" t="s">
        <v>170</v>
      </c>
      <c r="D3385">
        <v>5</v>
      </c>
      <c r="E3385" t="str">
        <f t="shared" si="52"/>
        <v>bashfulshy</v>
      </c>
      <c r="F3385">
        <v>0.73</v>
      </c>
      <c r="G3385">
        <v>7.5999999999999998E-2</v>
      </c>
    </row>
    <row r="3386" spans="1:7">
      <c r="A3386" t="s">
        <v>1311</v>
      </c>
      <c r="B3386" t="s">
        <v>847</v>
      </c>
      <c r="C3386" t="s">
        <v>1304</v>
      </c>
      <c r="D3386">
        <v>2</v>
      </c>
      <c r="E3386" t="str">
        <f t="shared" si="52"/>
        <v>bashfulsleepy</v>
      </c>
      <c r="F3386" t="e">
        <v>#N/A</v>
      </c>
      <c r="G3386" t="e">
        <v>#N/A</v>
      </c>
    </row>
    <row r="3387" spans="1:7">
      <c r="A3387" t="s">
        <v>1311</v>
      </c>
      <c r="B3387" t="s">
        <v>474</v>
      </c>
      <c r="C3387" t="s">
        <v>180</v>
      </c>
      <c r="D3387">
        <v>5</v>
      </c>
      <c r="E3387" t="str">
        <f t="shared" si="52"/>
        <v>beforeafter</v>
      </c>
      <c r="F3387">
        <v>0.85899999999999999</v>
      </c>
      <c r="G3387">
        <v>0.57099999999999995</v>
      </c>
    </row>
    <row r="3388" spans="1:7">
      <c r="A3388" t="s">
        <v>1311</v>
      </c>
      <c r="B3388" t="s">
        <v>474</v>
      </c>
      <c r="C3388" t="s">
        <v>198</v>
      </c>
      <c r="D3388">
        <v>1</v>
      </c>
      <c r="E3388" t="str">
        <f t="shared" si="52"/>
        <v>beforebegin</v>
      </c>
      <c r="F3388" t="e">
        <v>#N/A</v>
      </c>
      <c r="G3388" t="e">
        <v>#N/A</v>
      </c>
    </row>
    <row r="3389" spans="1:7">
      <c r="A3389" t="s">
        <v>1311</v>
      </c>
      <c r="B3389" t="s">
        <v>474</v>
      </c>
      <c r="C3389" t="s">
        <v>550</v>
      </c>
      <c r="D3389">
        <v>5</v>
      </c>
      <c r="E3389" t="str">
        <f t="shared" si="52"/>
        <v>beforeduring</v>
      </c>
      <c r="F3389" t="e">
        <v>#N/A</v>
      </c>
      <c r="G3389" t="e">
        <v>#N/A</v>
      </c>
    </row>
    <row r="3390" spans="1:7">
      <c r="A3390" t="s">
        <v>1311</v>
      </c>
      <c r="B3390" t="s">
        <v>474</v>
      </c>
      <c r="C3390" t="s">
        <v>1241</v>
      </c>
      <c r="D3390">
        <v>1</v>
      </c>
      <c r="E3390" t="str">
        <f t="shared" si="52"/>
        <v>beforelater</v>
      </c>
      <c r="F3390" t="e">
        <v>#N/A</v>
      </c>
      <c r="G3390" t="e">
        <v>#N/A</v>
      </c>
    </row>
    <row r="3391" spans="1:7">
      <c r="A3391" t="s">
        <v>1311</v>
      </c>
      <c r="B3391" t="s">
        <v>474</v>
      </c>
      <c r="C3391" t="s">
        <v>1261</v>
      </c>
      <c r="D3391">
        <v>1</v>
      </c>
      <c r="E3391" t="str">
        <f t="shared" si="52"/>
        <v>beforemeanwhile</v>
      </c>
      <c r="F3391" t="e">
        <v>#N/A</v>
      </c>
      <c r="G3391" t="e">
        <v>#N/A</v>
      </c>
    </row>
    <row r="3392" spans="1:7">
      <c r="A3392" t="s">
        <v>1311</v>
      </c>
      <c r="B3392" t="s">
        <v>474</v>
      </c>
      <c r="C3392" t="s">
        <v>296</v>
      </c>
      <c r="D3392">
        <v>1</v>
      </c>
      <c r="E3392" t="str">
        <f t="shared" si="52"/>
        <v>beforemiddle</v>
      </c>
      <c r="F3392" t="e">
        <v>#N/A</v>
      </c>
      <c r="G3392" t="e">
        <v>#N/A</v>
      </c>
    </row>
    <row r="3393" spans="1:7">
      <c r="A3393" t="s">
        <v>1311</v>
      </c>
      <c r="B3393" t="s">
        <v>474</v>
      </c>
      <c r="C3393" t="s">
        <v>1310</v>
      </c>
      <c r="D3393">
        <v>4</v>
      </c>
      <c r="E3393" t="str">
        <f t="shared" si="52"/>
        <v>beforenow</v>
      </c>
      <c r="F3393" t="e">
        <v>#N/A</v>
      </c>
      <c r="G3393" t="e">
        <v>#N/A</v>
      </c>
    </row>
    <row r="3394" spans="1:7">
      <c r="A3394" t="s">
        <v>1311</v>
      </c>
      <c r="B3394" t="s">
        <v>474</v>
      </c>
      <c r="C3394" t="s">
        <v>725</v>
      </c>
      <c r="D3394">
        <v>2</v>
      </c>
      <c r="E3394" t="str">
        <f t="shared" ref="E3394:E3457" si="53">CONCATENATE(LOWER(B3394),LOWER(C3394))</f>
        <v>beforeuntil</v>
      </c>
      <c r="F3394" t="e">
        <v>#N/A</v>
      </c>
      <c r="G3394" t="e">
        <v>#N/A</v>
      </c>
    </row>
    <row r="3395" spans="1:7">
      <c r="A3395" t="s">
        <v>1311</v>
      </c>
      <c r="B3395" t="s">
        <v>282</v>
      </c>
      <c r="C3395" t="s">
        <v>1266</v>
      </c>
      <c r="D3395">
        <v>1</v>
      </c>
      <c r="E3395" t="str">
        <f t="shared" si="53"/>
        <v>beginningalpha</v>
      </c>
      <c r="F3395" t="e">
        <v>#N/A</v>
      </c>
      <c r="G3395" t="e">
        <v>#N/A</v>
      </c>
    </row>
    <row r="3396" spans="1:7">
      <c r="A3396" t="s">
        <v>1311</v>
      </c>
      <c r="B3396" t="s">
        <v>282</v>
      </c>
      <c r="C3396" t="s">
        <v>1276</v>
      </c>
      <c r="D3396">
        <v>1</v>
      </c>
      <c r="E3396" t="str">
        <f t="shared" si="53"/>
        <v>beginningbaby</v>
      </c>
      <c r="F3396" t="e">
        <v>#N/A</v>
      </c>
      <c r="G3396" t="e">
        <v>#N/A</v>
      </c>
    </row>
    <row r="3397" spans="1:7">
      <c r="A3397" t="s">
        <v>1311</v>
      </c>
      <c r="B3397" t="s">
        <v>282</v>
      </c>
      <c r="C3397" t="s">
        <v>155</v>
      </c>
      <c r="D3397">
        <v>5</v>
      </c>
      <c r="E3397" t="str">
        <f t="shared" si="53"/>
        <v>beginningend</v>
      </c>
      <c r="F3397">
        <v>0.747</v>
      </c>
      <c r="G3397">
        <v>0</v>
      </c>
    </row>
    <row r="3398" spans="1:7">
      <c r="A3398" t="s">
        <v>1311</v>
      </c>
      <c r="B3398" t="s">
        <v>282</v>
      </c>
      <c r="C3398" t="s">
        <v>476</v>
      </c>
      <c r="D3398">
        <v>3</v>
      </c>
      <c r="E3398" t="str">
        <f t="shared" si="53"/>
        <v>beginningfinish</v>
      </c>
      <c r="F3398" t="e">
        <v>#N/A</v>
      </c>
      <c r="G3398" t="e">
        <v>#N/A</v>
      </c>
    </row>
    <row r="3399" spans="1:7">
      <c r="A3399" t="s">
        <v>1311</v>
      </c>
      <c r="B3399" t="s">
        <v>282</v>
      </c>
      <c r="C3399" t="s">
        <v>296</v>
      </c>
      <c r="D3399">
        <v>1</v>
      </c>
      <c r="E3399" t="str">
        <f t="shared" si="53"/>
        <v>beginningmiddle</v>
      </c>
      <c r="F3399" t="e">
        <v>#N/A</v>
      </c>
      <c r="G3399" t="e">
        <v>#N/A</v>
      </c>
    </row>
    <row r="3400" spans="1:7">
      <c r="A3400" t="s">
        <v>1311</v>
      </c>
      <c r="B3400" t="s">
        <v>282</v>
      </c>
      <c r="C3400" t="s">
        <v>266</v>
      </c>
      <c r="D3400">
        <v>2</v>
      </c>
      <c r="E3400" t="str">
        <f t="shared" si="53"/>
        <v>beginningnew</v>
      </c>
      <c r="F3400">
        <v>1.4E-2</v>
      </c>
      <c r="G3400">
        <v>0</v>
      </c>
    </row>
    <row r="3401" spans="1:7">
      <c r="A3401" t="s">
        <v>1311</v>
      </c>
      <c r="B3401" t="s">
        <v>282</v>
      </c>
      <c r="C3401" t="s">
        <v>1265</v>
      </c>
      <c r="D3401">
        <v>1</v>
      </c>
      <c r="E3401" t="str">
        <f t="shared" si="53"/>
        <v>beginningomega</v>
      </c>
      <c r="F3401" t="e">
        <v>#N/A</v>
      </c>
      <c r="G3401" t="e">
        <v>#N/A</v>
      </c>
    </row>
    <row r="3402" spans="1:7">
      <c r="A3402" t="s">
        <v>1311</v>
      </c>
      <c r="B3402" t="s">
        <v>282</v>
      </c>
      <c r="C3402" t="s">
        <v>168</v>
      </c>
      <c r="D3402">
        <v>5</v>
      </c>
      <c r="E3402" t="str">
        <f t="shared" si="53"/>
        <v>beginningstart</v>
      </c>
      <c r="F3402">
        <v>0.158</v>
      </c>
      <c r="G3402">
        <v>0</v>
      </c>
    </row>
    <row r="3403" spans="1:7">
      <c r="A3403" t="s">
        <v>1311</v>
      </c>
      <c r="B3403" t="s">
        <v>282</v>
      </c>
      <c r="C3403" t="s">
        <v>1292</v>
      </c>
      <c r="D3403">
        <v>1</v>
      </c>
      <c r="E3403" t="str">
        <f t="shared" si="53"/>
        <v>beginningwinning</v>
      </c>
      <c r="F3403" t="e">
        <v>#N/A</v>
      </c>
      <c r="G3403" t="e">
        <v>#N/A</v>
      </c>
    </row>
    <row r="3404" spans="1:7">
      <c r="A3404" t="s">
        <v>1311</v>
      </c>
      <c r="B3404" t="s">
        <v>252</v>
      </c>
      <c r="C3404" t="s">
        <v>1153</v>
      </c>
      <c r="D3404">
        <v>5</v>
      </c>
      <c r="E3404" t="str">
        <f t="shared" si="53"/>
        <v>bodybuilder</v>
      </c>
      <c r="F3404">
        <v>1.4E-2</v>
      </c>
      <c r="G3404">
        <v>0.02</v>
      </c>
    </row>
    <row r="3405" spans="1:7">
      <c r="A3405" t="s">
        <v>1311</v>
      </c>
      <c r="B3405" t="s">
        <v>252</v>
      </c>
      <c r="C3405" t="s">
        <v>413</v>
      </c>
      <c r="D3405">
        <v>1</v>
      </c>
      <c r="E3405" t="str">
        <f t="shared" si="53"/>
        <v>bodyimage</v>
      </c>
      <c r="F3405" t="e">
        <v>#N/A</v>
      </c>
      <c r="G3405" t="e">
        <v>#N/A</v>
      </c>
    </row>
    <row r="3406" spans="1:7">
      <c r="A3406" t="s">
        <v>1311</v>
      </c>
      <c r="B3406" t="s">
        <v>252</v>
      </c>
      <c r="C3406" t="s">
        <v>1272</v>
      </c>
      <c r="D3406">
        <v>1</v>
      </c>
      <c r="E3406" t="str">
        <f t="shared" si="53"/>
        <v>bodyindex</v>
      </c>
      <c r="F3406" t="e">
        <v>#N/A</v>
      </c>
      <c r="G3406" t="e">
        <v>#N/A</v>
      </c>
    </row>
    <row r="3407" spans="1:7">
      <c r="A3407" t="s">
        <v>1311</v>
      </c>
      <c r="B3407" t="s">
        <v>252</v>
      </c>
      <c r="C3407" t="s">
        <v>1302</v>
      </c>
      <c r="D3407">
        <v>2</v>
      </c>
      <c r="E3407" t="str">
        <f t="shared" si="53"/>
        <v>bodymass</v>
      </c>
      <c r="F3407" t="e">
        <v>#N/A</v>
      </c>
      <c r="G3407" t="e">
        <v>#N/A</v>
      </c>
    </row>
    <row r="3408" spans="1:7">
      <c r="A3408" t="s">
        <v>1311</v>
      </c>
      <c r="B3408" t="s">
        <v>252</v>
      </c>
      <c r="C3408" t="s">
        <v>1250</v>
      </c>
      <c r="D3408">
        <v>1</v>
      </c>
      <c r="E3408" t="str">
        <f t="shared" si="53"/>
        <v>bodymechanic</v>
      </c>
      <c r="F3408" t="e">
        <v>#N/A</v>
      </c>
      <c r="G3408" t="e">
        <v>#N/A</v>
      </c>
    </row>
    <row r="3409" spans="1:7">
      <c r="A3409" t="s">
        <v>1311</v>
      </c>
      <c r="B3409" t="s">
        <v>252</v>
      </c>
      <c r="C3409" t="s">
        <v>54</v>
      </c>
      <c r="D3409">
        <v>2</v>
      </c>
      <c r="E3409" t="str">
        <f t="shared" si="53"/>
        <v>bodymind</v>
      </c>
      <c r="F3409">
        <v>0.02</v>
      </c>
      <c r="G3409">
        <v>6.3E-2</v>
      </c>
    </row>
    <row r="3410" spans="1:7">
      <c r="A3410" t="s">
        <v>1311</v>
      </c>
      <c r="B3410" t="s">
        <v>252</v>
      </c>
      <c r="C3410" t="s">
        <v>1269</v>
      </c>
      <c r="D3410">
        <v>1</v>
      </c>
      <c r="E3410" t="str">
        <f t="shared" si="53"/>
        <v>bodyshots</v>
      </c>
      <c r="F3410" t="e">
        <v>#N/A</v>
      </c>
      <c r="G3410" t="e">
        <v>#N/A</v>
      </c>
    </row>
    <row r="3411" spans="1:7">
      <c r="A3411" t="s">
        <v>1311</v>
      </c>
      <c r="B3411" t="s">
        <v>252</v>
      </c>
      <c r="C3411" t="s">
        <v>1258</v>
      </c>
      <c r="D3411">
        <v>1</v>
      </c>
      <c r="E3411" t="str">
        <f t="shared" si="53"/>
        <v>bodysize</v>
      </c>
      <c r="F3411" t="e">
        <v>#N/A</v>
      </c>
      <c r="G3411" t="e">
        <v>#N/A</v>
      </c>
    </row>
    <row r="3412" spans="1:7">
      <c r="A3412" t="s">
        <v>1311</v>
      </c>
      <c r="B3412" t="s">
        <v>252</v>
      </c>
      <c r="C3412" t="s">
        <v>951</v>
      </c>
      <c r="D3412">
        <v>2</v>
      </c>
      <c r="E3412" t="str">
        <f t="shared" si="53"/>
        <v>bodyspirit</v>
      </c>
      <c r="F3412" t="e">
        <v>#N/A</v>
      </c>
      <c r="G3412" t="e">
        <v>#N/A</v>
      </c>
    </row>
    <row r="3413" spans="1:7">
      <c r="A3413" t="s">
        <v>1311</v>
      </c>
      <c r="B3413" t="s">
        <v>252</v>
      </c>
      <c r="C3413" t="s">
        <v>1262</v>
      </c>
      <c r="D3413">
        <v>1</v>
      </c>
      <c r="E3413" t="str">
        <f t="shared" si="53"/>
        <v>bodysuit</v>
      </c>
      <c r="F3413" t="e">
        <v>#N/A</v>
      </c>
      <c r="G3413" t="e">
        <v>#N/A</v>
      </c>
    </row>
    <row r="3414" spans="1:7">
      <c r="A3414" t="s">
        <v>1311</v>
      </c>
      <c r="B3414" t="s">
        <v>252</v>
      </c>
      <c r="C3414" t="s">
        <v>1251</v>
      </c>
      <c r="D3414">
        <v>1</v>
      </c>
      <c r="E3414" t="str">
        <f t="shared" si="53"/>
        <v>bodysystems</v>
      </c>
      <c r="F3414" t="e">
        <v>#N/A</v>
      </c>
      <c r="G3414" t="e">
        <v>#N/A</v>
      </c>
    </row>
    <row r="3415" spans="1:7">
      <c r="A3415" t="s">
        <v>1311</v>
      </c>
      <c r="B3415" t="s">
        <v>252</v>
      </c>
      <c r="C3415" t="s">
        <v>235</v>
      </c>
      <c r="D3415">
        <v>1</v>
      </c>
      <c r="E3415" t="str">
        <f t="shared" si="53"/>
        <v>bodywork</v>
      </c>
      <c r="F3415" t="e">
        <v>#N/A</v>
      </c>
      <c r="G3415" t="e">
        <v>#N/A</v>
      </c>
    </row>
    <row r="3416" spans="1:7">
      <c r="A3416" t="s">
        <v>1311</v>
      </c>
      <c r="B3416" t="s">
        <v>252</v>
      </c>
      <c r="C3416" t="s">
        <v>1219</v>
      </c>
      <c r="D3416">
        <v>1</v>
      </c>
      <c r="E3416" t="str">
        <f t="shared" si="53"/>
        <v>bodyworkout</v>
      </c>
      <c r="F3416">
        <v>1.4E-2</v>
      </c>
      <c r="G3416">
        <v>0</v>
      </c>
    </row>
    <row r="3417" spans="1:7">
      <c r="A3417" t="s">
        <v>1311</v>
      </c>
      <c r="B3417" t="s">
        <v>211</v>
      </c>
      <c r="C3417" t="s">
        <v>978</v>
      </c>
      <c r="D3417">
        <v>1</v>
      </c>
      <c r="E3417" t="str">
        <f t="shared" si="53"/>
        <v>breakbust</v>
      </c>
      <c r="F3417">
        <v>1.7000000000000001E-2</v>
      </c>
      <c r="G3417" t="s">
        <v>2783</v>
      </c>
    </row>
    <row r="3418" spans="1:7">
      <c r="A3418" t="s">
        <v>1311</v>
      </c>
      <c r="B3418" t="s">
        <v>211</v>
      </c>
      <c r="C3418" t="s">
        <v>3141</v>
      </c>
      <c r="D3418">
        <v>1</v>
      </c>
      <c r="E3418" t="str">
        <f t="shared" si="53"/>
        <v>breakchristmas</v>
      </c>
      <c r="F3418" t="e">
        <v>#N/A</v>
      </c>
      <c r="G3418" t="e">
        <v>#N/A</v>
      </c>
    </row>
    <row r="3419" spans="1:7">
      <c r="A3419" t="s">
        <v>1311</v>
      </c>
      <c r="B3419" t="s">
        <v>211</v>
      </c>
      <c r="C3419" t="s">
        <v>279</v>
      </c>
      <c r="D3419">
        <v>1</v>
      </c>
      <c r="E3419" t="str">
        <f t="shared" si="53"/>
        <v>breakdawn</v>
      </c>
      <c r="F3419" t="e">
        <v>#N/A</v>
      </c>
      <c r="G3419" t="e">
        <v>#N/A</v>
      </c>
    </row>
    <row r="3420" spans="1:7">
      <c r="A3420" t="s">
        <v>1311</v>
      </c>
      <c r="B3420" t="s">
        <v>211</v>
      </c>
      <c r="C3420" t="s">
        <v>213</v>
      </c>
      <c r="D3420">
        <v>1</v>
      </c>
      <c r="E3420" t="str">
        <f t="shared" si="53"/>
        <v>breakday</v>
      </c>
      <c r="F3420" t="e">
        <v>#N/A</v>
      </c>
      <c r="G3420" t="e">
        <v>#N/A</v>
      </c>
    </row>
    <row r="3421" spans="1:7">
      <c r="A3421" t="s">
        <v>1311</v>
      </c>
      <c r="B3421" t="s">
        <v>211</v>
      </c>
      <c r="C3421" t="s">
        <v>877</v>
      </c>
      <c r="D3421">
        <v>1</v>
      </c>
      <c r="E3421" t="str">
        <f t="shared" si="53"/>
        <v>breakfall</v>
      </c>
      <c r="F3421" t="e">
        <v>#N/A</v>
      </c>
      <c r="G3421" t="e">
        <v>#N/A</v>
      </c>
    </row>
    <row r="3422" spans="1:7">
      <c r="A3422" t="s">
        <v>1311</v>
      </c>
      <c r="B3422" t="s">
        <v>211</v>
      </c>
      <c r="C3422" t="s">
        <v>1034</v>
      </c>
      <c r="D3422">
        <v>1</v>
      </c>
      <c r="E3422" t="str">
        <f t="shared" si="53"/>
        <v>breakfix</v>
      </c>
      <c r="F3422">
        <v>8.8999999999999996E-2</v>
      </c>
      <c r="G3422">
        <v>0.33800000000000002</v>
      </c>
    </row>
    <row r="3423" spans="1:7">
      <c r="A3423" t="s">
        <v>1311</v>
      </c>
      <c r="B3423" t="s">
        <v>211</v>
      </c>
      <c r="C3423" t="s">
        <v>487</v>
      </c>
      <c r="D3423">
        <v>1</v>
      </c>
      <c r="E3423" t="str">
        <f t="shared" si="53"/>
        <v>breakfracture</v>
      </c>
      <c r="F3423" t="e">
        <v>#N/A</v>
      </c>
      <c r="G3423" t="e">
        <v>#N/A</v>
      </c>
    </row>
    <row r="3424" spans="1:7">
      <c r="A3424" t="s">
        <v>1311</v>
      </c>
      <c r="B3424" t="s">
        <v>211</v>
      </c>
      <c r="C3424" t="s">
        <v>148</v>
      </c>
      <c r="D3424">
        <v>1</v>
      </c>
      <c r="E3424" t="str">
        <f t="shared" si="53"/>
        <v>breakglass</v>
      </c>
      <c r="F3424">
        <v>0.1</v>
      </c>
      <c r="G3424">
        <v>8.6999999999999994E-2</v>
      </c>
    </row>
    <row r="3425" spans="1:7">
      <c r="A3425" t="s">
        <v>1311</v>
      </c>
      <c r="B3425" t="s">
        <v>211</v>
      </c>
      <c r="C3425" t="s">
        <v>1301</v>
      </c>
      <c r="D3425">
        <v>2</v>
      </c>
      <c r="E3425" t="str">
        <f t="shared" si="53"/>
        <v>breakplates</v>
      </c>
      <c r="F3425" t="e">
        <v>#N/A</v>
      </c>
      <c r="G3425" t="e">
        <v>#N/A</v>
      </c>
    </row>
    <row r="3426" spans="1:7">
      <c r="A3426" t="s">
        <v>1311</v>
      </c>
      <c r="B3426" t="s">
        <v>211</v>
      </c>
      <c r="C3426" t="s">
        <v>1096</v>
      </c>
      <c r="D3426">
        <v>1</v>
      </c>
      <c r="E3426" t="str">
        <f t="shared" si="53"/>
        <v>breakrepair</v>
      </c>
      <c r="F3426">
        <v>2.8000000000000001E-2</v>
      </c>
      <c r="G3426">
        <v>0</v>
      </c>
    </row>
    <row r="3427" spans="1:7">
      <c r="A3427" t="s">
        <v>1311</v>
      </c>
      <c r="B3427" t="s">
        <v>211</v>
      </c>
      <c r="C3427" t="s">
        <v>124</v>
      </c>
      <c r="D3427">
        <v>1</v>
      </c>
      <c r="E3427" t="str">
        <f t="shared" si="53"/>
        <v>breakshatter</v>
      </c>
      <c r="F3427">
        <v>4.3999999999999997E-2</v>
      </c>
      <c r="G3427">
        <v>0.41899999999999998</v>
      </c>
    </row>
    <row r="3428" spans="1:7">
      <c r="A3428" t="s">
        <v>1311</v>
      </c>
      <c r="B3428" t="s">
        <v>211</v>
      </c>
      <c r="C3428" t="s">
        <v>1282</v>
      </c>
      <c r="D3428">
        <v>1</v>
      </c>
      <c r="E3428" t="str">
        <f t="shared" si="53"/>
        <v>breaksplinter</v>
      </c>
      <c r="F3428" t="e">
        <v>#N/A</v>
      </c>
      <c r="G3428" t="e">
        <v>#N/A</v>
      </c>
    </row>
    <row r="3429" spans="1:7">
      <c r="A3429" t="s">
        <v>1311</v>
      </c>
      <c r="B3429" t="s">
        <v>211</v>
      </c>
      <c r="C3429" t="s">
        <v>201</v>
      </c>
      <c r="D3429">
        <v>3</v>
      </c>
      <c r="E3429" t="str">
        <f t="shared" si="53"/>
        <v>breakspring</v>
      </c>
      <c r="F3429">
        <v>1.0999999999999999E-2</v>
      </c>
      <c r="G3429">
        <v>4.9000000000000002E-2</v>
      </c>
    </row>
    <row r="3430" spans="1:7">
      <c r="A3430" t="s">
        <v>1311</v>
      </c>
      <c r="B3430" t="s">
        <v>211</v>
      </c>
      <c r="C3430" t="s">
        <v>197</v>
      </c>
      <c r="D3430">
        <v>2</v>
      </c>
      <c r="E3430" t="str">
        <f t="shared" si="53"/>
        <v>breaksummer</v>
      </c>
      <c r="F3430" t="e">
        <v>#N/A</v>
      </c>
      <c r="G3430" t="e">
        <v>#N/A</v>
      </c>
    </row>
    <row r="3431" spans="1:7">
      <c r="A3431" t="s">
        <v>1311</v>
      </c>
      <c r="B3431" t="s">
        <v>211</v>
      </c>
      <c r="C3431" t="s">
        <v>1284</v>
      </c>
      <c r="D3431">
        <v>1</v>
      </c>
      <c r="E3431" t="str">
        <f t="shared" si="53"/>
        <v>breakwinter</v>
      </c>
      <c r="F3431" t="e">
        <v>#N/A</v>
      </c>
      <c r="G3431" t="e">
        <v>#N/A</v>
      </c>
    </row>
    <row r="3432" spans="1:7">
      <c r="A3432" t="s">
        <v>1311</v>
      </c>
      <c r="B3432" t="s">
        <v>211</v>
      </c>
      <c r="C3432" t="s">
        <v>235</v>
      </c>
      <c r="D3432">
        <v>1</v>
      </c>
      <c r="E3432" t="str">
        <f t="shared" si="53"/>
        <v>breakwork</v>
      </c>
      <c r="F3432" t="e">
        <v>#N/A</v>
      </c>
      <c r="G3432" t="e">
        <v>#N/A</v>
      </c>
    </row>
    <row r="3433" spans="1:7">
      <c r="A3433" t="s">
        <v>1311</v>
      </c>
      <c r="B3433" t="s">
        <v>785</v>
      </c>
      <c r="C3433" t="s">
        <v>783</v>
      </c>
      <c r="D3433">
        <v>2</v>
      </c>
      <c r="E3433" t="str">
        <f t="shared" si="53"/>
        <v>carauto</v>
      </c>
      <c r="F3433">
        <v>0.13300000000000001</v>
      </c>
      <c r="G3433">
        <v>0.78400000000000003</v>
      </c>
    </row>
    <row r="3434" spans="1:7">
      <c r="A3434" t="s">
        <v>1311</v>
      </c>
      <c r="B3434" t="s">
        <v>785</v>
      </c>
      <c r="C3434" t="s">
        <v>271</v>
      </c>
      <c r="D3434">
        <v>1</v>
      </c>
      <c r="E3434" t="str">
        <f t="shared" si="53"/>
        <v>cardoor</v>
      </c>
      <c r="F3434" t="e">
        <v>#N/A</v>
      </c>
      <c r="G3434" t="e">
        <v>#N/A</v>
      </c>
    </row>
    <row r="3435" spans="1:7">
      <c r="A3435" t="s">
        <v>1311</v>
      </c>
      <c r="B3435" t="s">
        <v>785</v>
      </c>
      <c r="C3435" t="s">
        <v>179</v>
      </c>
      <c r="D3435">
        <v>3</v>
      </c>
      <c r="E3435" t="str">
        <f t="shared" si="53"/>
        <v>cardrive</v>
      </c>
      <c r="F3435">
        <v>0.122</v>
      </c>
      <c r="G3435">
        <v>0.48</v>
      </c>
    </row>
    <row r="3436" spans="1:7">
      <c r="A3436" t="s">
        <v>1311</v>
      </c>
      <c r="B3436" t="s">
        <v>785</v>
      </c>
      <c r="C3436" t="s">
        <v>117</v>
      </c>
      <c r="D3436">
        <v>2</v>
      </c>
      <c r="E3436" t="str">
        <f t="shared" si="53"/>
        <v>cargas</v>
      </c>
      <c r="F3436">
        <v>3.9E-2</v>
      </c>
      <c r="G3436">
        <v>0.378</v>
      </c>
    </row>
    <row r="3437" spans="1:7">
      <c r="A3437" t="s">
        <v>1311</v>
      </c>
      <c r="B3437" t="s">
        <v>785</v>
      </c>
      <c r="C3437" t="s">
        <v>1259</v>
      </c>
      <c r="D3437">
        <v>1</v>
      </c>
      <c r="E3437" t="str">
        <f t="shared" si="53"/>
        <v>carlicense</v>
      </c>
      <c r="F3437" t="e">
        <v>#N/A</v>
      </c>
      <c r="G3437" t="e">
        <v>#N/A</v>
      </c>
    </row>
    <row r="3438" spans="1:7">
      <c r="A3438" t="s">
        <v>1311</v>
      </c>
      <c r="B3438" t="s">
        <v>785</v>
      </c>
      <c r="C3438" t="s">
        <v>790</v>
      </c>
      <c r="D3438">
        <v>2</v>
      </c>
      <c r="E3438" t="str">
        <f t="shared" si="53"/>
        <v>carsuv</v>
      </c>
      <c r="F3438" t="e">
        <v>#N/A</v>
      </c>
      <c r="G3438" t="e">
        <v>#N/A</v>
      </c>
    </row>
    <row r="3439" spans="1:7">
      <c r="A3439" t="s">
        <v>1311</v>
      </c>
      <c r="B3439" t="s">
        <v>785</v>
      </c>
      <c r="C3439" t="s">
        <v>3</v>
      </c>
      <c r="D3439">
        <v>5</v>
      </c>
      <c r="E3439" t="str">
        <f t="shared" si="53"/>
        <v>cartruck</v>
      </c>
      <c r="F3439">
        <v>0.111</v>
      </c>
      <c r="G3439">
        <v>0.26400000000000001</v>
      </c>
    </row>
    <row r="3440" spans="1:7">
      <c r="A3440" t="s">
        <v>1311</v>
      </c>
      <c r="B3440" t="s">
        <v>785</v>
      </c>
      <c r="C3440" t="s">
        <v>311</v>
      </c>
      <c r="D3440">
        <v>1</v>
      </c>
      <c r="E3440" t="str">
        <f t="shared" si="53"/>
        <v>carvan</v>
      </c>
      <c r="F3440" t="e">
        <v>#N/A</v>
      </c>
      <c r="G3440" t="e">
        <v>#N/A</v>
      </c>
    </row>
    <row r="3441" spans="1:7">
      <c r="A3441" t="s">
        <v>1311</v>
      </c>
      <c r="B3441" t="s">
        <v>785</v>
      </c>
      <c r="C3441" t="s">
        <v>150</v>
      </c>
      <c r="D3441">
        <v>1</v>
      </c>
      <c r="E3441" t="str">
        <f t="shared" si="53"/>
        <v>carwheel</v>
      </c>
      <c r="F3441">
        <v>2.1999999999999999E-2</v>
      </c>
      <c r="G3441">
        <v>0.27300000000000002</v>
      </c>
    </row>
    <row r="3442" spans="1:7">
      <c r="A3442" t="s">
        <v>1311</v>
      </c>
      <c r="B3442" t="s">
        <v>785</v>
      </c>
      <c r="C3442" t="s">
        <v>1303</v>
      </c>
      <c r="D3442">
        <v>2</v>
      </c>
      <c r="E3442" t="str">
        <f t="shared" si="53"/>
        <v>carwreck</v>
      </c>
      <c r="F3442" t="e">
        <v>#N/A</v>
      </c>
      <c r="G3442" t="e">
        <v>#N/A</v>
      </c>
    </row>
    <row r="3443" spans="1:7">
      <c r="A3443" t="s">
        <v>1311</v>
      </c>
      <c r="B3443" t="s">
        <v>854</v>
      </c>
      <c r="C3443" t="s">
        <v>336</v>
      </c>
      <c r="D3443">
        <v>2</v>
      </c>
      <c r="E3443" t="str">
        <f t="shared" si="53"/>
        <v>casualattire</v>
      </c>
      <c r="F3443">
        <v>1.4E-2</v>
      </c>
      <c r="G3443">
        <v>1.2999999999999999E-2</v>
      </c>
    </row>
    <row r="3444" spans="1:7">
      <c r="A3444" t="s">
        <v>1311</v>
      </c>
      <c r="B3444" t="s">
        <v>854</v>
      </c>
      <c r="C3444" t="s">
        <v>262</v>
      </c>
      <c r="D3444">
        <v>1</v>
      </c>
      <c r="E3444" t="str">
        <f t="shared" si="53"/>
        <v>casualbusiness</v>
      </c>
      <c r="F3444" t="e">
        <v>#N/A</v>
      </c>
      <c r="G3444" t="e">
        <v>#N/A</v>
      </c>
    </row>
    <row r="3445" spans="1:7">
      <c r="A3445" t="s">
        <v>1311</v>
      </c>
      <c r="B3445" t="s">
        <v>854</v>
      </c>
      <c r="C3445" t="s">
        <v>1270</v>
      </c>
      <c r="D3445">
        <v>1</v>
      </c>
      <c r="E3445" t="str">
        <f t="shared" si="53"/>
        <v>casualcafe</v>
      </c>
      <c r="F3445" t="e">
        <v>#N/A</v>
      </c>
      <c r="G3445" t="e">
        <v>#N/A</v>
      </c>
    </row>
    <row r="3446" spans="1:7">
      <c r="A3446" t="s">
        <v>1311</v>
      </c>
      <c r="B3446" t="s">
        <v>854</v>
      </c>
      <c r="C3446" t="s">
        <v>213</v>
      </c>
      <c r="D3446">
        <v>1</v>
      </c>
      <c r="E3446" t="str">
        <f t="shared" si="53"/>
        <v>casualday</v>
      </c>
      <c r="F3446" t="e">
        <v>#N/A</v>
      </c>
      <c r="G3446" t="e">
        <v>#N/A</v>
      </c>
    </row>
    <row r="3447" spans="1:7">
      <c r="A3447" t="s">
        <v>1311</v>
      </c>
      <c r="B3447" t="s">
        <v>854</v>
      </c>
      <c r="C3447" t="s">
        <v>423</v>
      </c>
      <c r="D3447">
        <v>1</v>
      </c>
      <c r="E3447" t="str">
        <f t="shared" si="53"/>
        <v>casualdinner</v>
      </c>
      <c r="F3447" t="e">
        <v>#N/A</v>
      </c>
      <c r="G3447" t="e">
        <v>#N/A</v>
      </c>
    </row>
    <row r="3448" spans="1:7">
      <c r="A3448" t="s">
        <v>1311</v>
      </c>
      <c r="B3448" t="s">
        <v>854</v>
      </c>
      <c r="C3448" t="s">
        <v>16</v>
      </c>
      <c r="D3448">
        <v>2</v>
      </c>
      <c r="E3448" t="str">
        <f t="shared" si="53"/>
        <v>casualdress</v>
      </c>
      <c r="F3448">
        <v>0.14299999999999999</v>
      </c>
      <c r="G3448">
        <v>0</v>
      </c>
    </row>
    <row r="3449" spans="1:7">
      <c r="A3449" t="s">
        <v>1311</v>
      </c>
      <c r="B3449" t="s">
        <v>854</v>
      </c>
      <c r="C3449" t="s">
        <v>270</v>
      </c>
      <c r="D3449">
        <v>4</v>
      </c>
      <c r="E3449" t="str">
        <f t="shared" si="53"/>
        <v>casualformal</v>
      </c>
      <c r="F3449">
        <v>0.122</v>
      </c>
      <c r="G3449">
        <v>2.7E-2</v>
      </c>
    </row>
    <row r="3450" spans="1:7">
      <c r="A3450" t="s">
        <v>1311</v>
      </c>
      <c r="B3450" t="s">
        <v>854</v>
      </c>
      <c r="C3450" t="s">
        <v>160</v>
      </c>
      <c r="D3450">
        <v>1</v>
      </c>
      <c r="E3450" t="str">
        <f t="shared" si="53"/>
        <v>casualjeans</v>
      </c>
      <c r="F3450">
        <v>6.0999999999999999E-2</v>
      </c>
      <c r="G3450">
        <v>2.7E-2</v>
      </c>
    </row>
    <row r="3451" spans="1:7">
      <c r="A3451" t="s">
        <v>1311</v>
      </c>
      <c r="B3451" t="s">
        <v>854</v>
      </c>
      <c r="C3451" t="s">
        <v>55</v>
      </c>
      <c r="D3451">
        <v>1</v>
      </c>
      <c r="E3451" t="str">
        <f t="shared" si="53"/>
        <v>casualpants</v>
      </c>
      <c r="F3451" t="e">
        <v>#N/A</v>
      </c>
      <c r="G3451" t="e">
        <v>#N/A</v>
      </c>
    </row>
    <row r="3452" spans="1:7">
      <c r="A3452" t="s">
        <v>1311</v>
      </c>
      <c r="B3452" t="s">
        <v>854</v>
      </c>
      <c r="C3452" t="s">
        <v>108</v>
      </c>
      <c r="D3452">
        <v>2</v>
      </c>
      <c r="E3452" t="str">
        <f t="shared" si="53"/>
        <v>casualshirt</v>
      </c>
      <c r="F3452" t="e">
        <v>#N/A</v>
      </c>
      <c r="G3452" t="e">
        <v>#N/A</v>
      </c>
    </row>
    <row r="3453" spans="1:7">
      <c r="A3453" t="s">
        <v>1311</v>
      </c>
      <c r="B3453" t="s">
        <v>854</v>
      </c>
      <c r="C3453" t="s">
        <v>417</v>
      </c>
      <c r="D3453">
        <v>1</v>
      </c>
      <c r="E3453" t="str">
        <f t="shared" si="53"/>
        <v>casualshoes</v>
      </c>
      <c r="F3453" t="e">
        <v>#N/A</v>
      </c>
      <c r="G3453" t="e">
        <v>#N/A</v>
      </c>
    </row>
    <row r="3454" spans="1:7">
      <c r="A3454" t="s">
        <v>1311</v>
      </c>
      <c r="B3454" t="s">
        <v>854</v>
      </c>
      <c r="C3454" t="s">
        <v>80</v>
      </c>
      <c r="D3454">
        <v>2</v>
      </c>
      <c r="E3454" t="str">
        <f t="shared" si="53"/>
        <v>casualwear</v>
      </c>
      <c r="F3454" t="e">
        <v>#N/A</v>
      </c>
      <c r="G3454" t="e">
        <v>#N/A</v>
      </c>
    </row>
    <row r="3455" spans="1:7">
      <c r="A3455" t="s">
        <v>1311</v>
      </c>
      <c r="B3455" t="s">
        <v>854</v>
      </c>
      <c r="C3455" t="s">
        <v>235</v>
      </c>
      <c r="D3455">
        <v>1</v>
      </c>
      <c r="E3455" t="str">
        <f t="shared" si="53"/>
        <v>casualwork</v>
      </c>
      <c r="F3455" t="e">
        <v>#N/A</v>
      </c>
      <c r="G3455" t="e">
        <v>#N/A</v>
      </c>
    </row>
    <row r="3456" spans="1:7">
      <c r="A3456" t="s">
        <v>1311</v>
      </c>
      <c r="B3456" t="s">
        <v>278</v>
      </c>
      <c r="C3456" t="s">
        <v>1740</v>
      </c>
      <c r="D3456">
        <v>1</v>
      </c>
      <c r="E3456" t="str">
        <f t="shared" si="53"/>
        <v>challengeaccept</v>
      </c>
      <c r="F3456">
        <v>1.4E-2</v>
      </c>
      <c r="G3456">
        <v>0</v>
      </c>
    </row>
    <row r="3457" spans="1:7">
      <c r="A3457" t="s">
        <v>1311</v>
      </c>
      <c r="B3457" t="s">
        <v>278</v>
      </c>
      <c r="C3457" t="s">
        <v>673</v>
      </c>
      <c r="D3457">
        <v>1</v>
      </c>
      <c r="E3457" t="str">
        <f t="shared" si="53"/>
        <v>challengebeat</v>
      </c>
      <c r="F3457" t="e">
        <v>#N/A</v>
      </c>
      <c r="G3457" t="e">
        <v>#N/A</v>
      </c>
    </row>
    <row r="3458" spans="1:7">
      <c r="A3458" t="s">
        <v>1311</v>
      </c>
      <c r="B3458" t="s">
        <v>278</v>
      </c>
      <c r="C3458" t="s">
        <v>1300</v>
      </c>
      <c r="D3458">
        <v>1</v>
      </c>
      <c r="E3458" t="str">
        <f t="shared" ref="E3458:E3521" si="54">CONCATENATE(LOWER(B3458),LOWER(C3458))</f>
        <v>challengebet</v>
      </c>
      <c r="F3458" t="e">
        <v>#N/A</v>
      </c>
      <c r="G3458" t="e">
        <v>#N/A</v>
      </c>
    </row>
    <row r="3459" spans="1:7">
      <c r="A3459" t="s">
        <v>1311</v>
      </c>
      <c r="B3459" t="s">
        <v>278</v>
      </c>
      <c r="C3459" t="s">
        <v>1291</v>
      </c>
      <c r="D3459">
        <v>1</v>
      </c>
      <c r="E3459" t="str">
        <f t="shared" si="54"/>
        <v>challengeclimb</v>
      </c>
      <c r="F3459" t="e">
        <v>#N/A</v>
      </c>
      <c r="G3459" t="e">
        <v>#N/A</v>
      </c>
    </row>
    <row r="3460" spans="1:7">
      <c r="A3460" t="s">
        <v>1311</v>
      </c>
      <c r="B3460" t="s">
        <v>278</v>
      </c>
      <c r="C3460" t="s">
        <v>116</v>
      </c>
      <c r="D3460">
        <v>1</v>
      </c>
      <c r="E3460" t="str">
        <f t="shared" si="54"/>
        <v>challengeduel</v>
      </c>
      <c r="F3460" t="e">
        <v>#N/A</v>
      </c>
      <c r="G3460" t="e">
        <v>#N/A</v>
      </c>
    </row>
    <row r="3461" spans="1:7">
      <c r="A3461" t="s">
        <v>1311</v>
      </c>
      <c r="B3461" t="s">
        <v>278</v>
      </c>
      <c r="C3461" t="s">
        <v>900</v>
      </c>
      <c r="D3461">
        <v>1</v>
      </c>
      <c r="E3461" t="str">
        <f t="shared" si="54"/>
        <v>challengefail</v>
      </c>
      <c r="F3461" t="e">
        <v>#N/A</v>
      </c>
      <c r="G3461" t="e">
        <v>#N/A</v>
      </c>
    </row>
    <row r="3462" spans="1:7">
      <c r="A3462" t="s">
        <v>1311</v>
      </c>
      <c r="B3462" t="s">
        <v>278</v>
      </c>
      <c r="C3462" t="s">
        <v>58</v>
      </c>
      <c r="D3462">
        <v>1</v>
      </c>
      <c r="E3462" t="str">
        <f t="shared" si="54"/>
        <v>challengefight</v>
      </c>
      <c r="F3462">
        <v>3.4000000000000002E-2</v>
      </c>
      <c r="G3462">
        <v>0</v>
      </c>
    </row>
    <row r="3463" spans="1:7">
      <c r="A3463" t="s">
        <v>1311</v>
      </c>
      <c r="B3463" t="s">
        <v>278</v>
      </c>
      <c r="C3463" t="s">
        <v>476</v>
      </c>
      <c r="D3463">
        <v>1</v>
      </c>
      <c r="E3463" t="str">
        <f t="shared" si="54"/>
        <v>challengefinish</v>
      </c>
      <c r="F3463" t="e">
        <v>#N/A</v>
      </c>
      <c r="G3463" t="e">
        <v>#N/A</v>
      </c>
    </row>
    <row r="3464" spans="1:7">
      <c r="A3464" t="s">
        <v>1311</v>
      </c>
      <c r="B3464" t="s">
        <v>278</v>
      </c>
      <c r="C3464" t="s">
        <v>158</v>
      </c>
      <c r="D3464">
        <v>1</v>
      </c>
      <c r="E3464" t="str">
        <f t="shared" si="54"/>
        <v>challengefirst</v>
      </c>
      <c r="F3464" t="e">
        <v>#N/A</v>
      </c>
      <c r="G3464" t="e">
        <v>#N/A</v>
      </c>
    </row>
    <row r="3465" spans="1:7">
      <c r="A3465" t="s">
        <v>1311</v>
      </c>
      <c r="B3465" t="s">
        <v>278</v>
      </c>
      <c r="C3465" t="s">
        <v>172</v>
      </c>
      <c r="D3465">
        <v>2</v>
      </c>
      <c r="E3465" t="str">
        <f t="shared" si="54"/>
        <v>challengehard</v>
      </c>
      <c r="F3465">
        <v>8.2000000000000003E-2</v>
      </c>
      <c r="G3465">
        <v>0</v>
      </c>
    </row>
    <row r="3466" spans="1:7">
      <c r="A3466" t="s">
        <v>1311</v>
      </c>
      <c r="B3466" t="s">
        <v>278</v>
      </c>
      <c r="C3466" t="s">
        <v>89</v>
      </c>
      <c r="D3466">
        <v>1</v>
      </c>
      <c r="E3466" t="str">
        <f t="shared" si="54"/>
        <v>challengeobstacle</v>
      </c>
      <c r="F3466">
        <v>3.4000000000000002E-2</v>
      </c>
      <c r="G3466">
        <v>0.02</v>
      </c>
    </row>
    <row r="3467" spans="1:7">
      <c r="A3467" t="s">
        <v>1311</v>
      </c>
      <c r="B3467" t="s">
        <v>278</v>
      </c>
      <c r="C3467" t="s">
        <v>284</v>
      </c>
      <c r="D3467">
        <v>1</v>
      </c>
      <c r="E3467" t="str">
        <f t="shared" si="54"/>
        <v>challengeovercome</v>
      </c>
      <c r="F3467" t="e">
        <v>#N/A</v>
      </c>
      <c r="G3467" t="e">
        <v>#N/A</v>
      </c>
    </row>
    <row r="3468" spans="1:7">
      <c r="A3468" t="s">
        <v>1311</v>
      </c>
      <c r="B3468" t="s">
        <v>278</v>
      </c>
      <c r="C3468" t="s">
        <v>1305</v>
      </c>
      <c r="D3468">
        <v>2</v>
      </c>
      <c r="E3468" t="str">
        <f t="shared" si="54"/>
        <v>challengerace</v>
      </c>
      <c r="F3468" t="e">
        <v>#N/A</v>
      </c>
      <c r="G3468" t="e">
        <v>#N/A</v>
      </c>
    </row>
    <row r="3469" spans="1:7">
      <c r="A3469" t="s">
        <v>1311</v>
      </c>
      <c r="B3469" t="s">
        <v>278</v>
      </c>
      <c r="C3469" t="s">
        <v>929</v>
      </c>
      <c r="D3469">
        <v>1</v>
      </c>
      <c r="E3469" t="str">
        <f t="shared" si="54"/>
        <v>challengesuccess</v>
      </c>
      <c r="F3469" t="e">
        <v>#N/A</v>
      </c>
      <c r="G3469" t="e">
        <v>#N/A</v>
      </c>
    </row>
    <row r="3470" spans="1:7">
      <c r="A3470" t="s">
        <v>1311</v>
      </c>
      <c r="B3470" t="s">
        <v>278</v>
      </c>
      <c r="C3470" t="s">
        <v>1246</v>
      </c>
      <c r="D3470">
        <v>1</v>
      </c>
      <c r="E3470" t="str">
        <f t="shared" si="54"/>
        <v>challengetry</v>
      </c>
      <c r="F3470" t="e">
        <v>#N/A</v>
      </c>
      <c r="G3470" t="e">
        <v>#N/A</v>
      </c>
    </row>
    <row r="3471" spans="1:7">
      <c r="A3471" t="s">
        <v>1311</v>
      </c>
      <c r="B3471" t="s">
        <v>278</v>
      </c>
      <c r="C3471" t="s">
        <v>407</v>
      </c>
      <c r="D3471">
        <v>2</v>
      </c>
      <c r="E3471" t="str">
        <f t="shared" si="54"/>
        <v>challengewin</v>
      </c>
      <c r="F3471">
        <v>1.4E-2</v>
      </c>
      <c r="G3471">
        <v>0</v>
      </c>
    </row>
    <row r="3472" spans="1:7">
      <c r="A3472" t="s">
        <v>1311</v>
      </c>
      <c r="B3472" t="s">
        <v>278</v>
      </c>
      <c r="C3472" t="s">
        <v>235</v>
      </c>
      <c r="D3472">
        <v>1</v>
      </c>
      <c r="E3472" t="str">
        <f t="shared" si="54"/>
        <v>challengework</v>
      </c>
      <c r="F3472" t="e">
        <v>#N/A</v>
      </c>
      <c r="G3472" t="e">
        <v>#N/A</v>
      </c>
    </row>
    <row r="3473" spans="1:7">
      <c r="A3473" t="s">
        <v>1311</v>
      </c>
      <c r="B3473" t="s">
        <v>845</v>
      </c>
      <c r="C3473" t="s">
        <v>178</v>
      </c>
      <c r="D3473">
        <v>4</v>
      </c>
      <c r="E3473" t="str">
        <f t="shared" si="54"/>
        <v>chowderclam</v>
      </c>
      <c r="F3473">
        <v>0.755</v>
      </c>
      <c r="G3473">
        <v>4.2000000000000003E-2</v>
      </c>
    </row>
    <row r="3474" spans="1:7">
      <c r="A3474" t="s">
        <v>1311</v>
      </c>
      <c r="B3474" t="s">
        <v>845</v>
      </c>
      <c r="C3474" t="s">
        <v>178</v>
      </c>
      <c r="D3474">
        <v>1</v>
      </c>
      <c r="E3474" t="str">
        <f t="shared" si="54"/>
        <v>chowderclam</v>
      </c>
      <c r="F3474">
        <v>0.755</v>
      </c>
      <c r="G3474">
        <v>4.2000000000000003E-2</v>
      </c>
    </row>
    <row r="3475" spans="1:7">
      <c r="A3475" t="s">
        <v>1311</v>
      </c>
      <c r="B3475" t="s">
        <v>845</v>
      </c>
      <c r="C3475" t="s">
        <v>1243</v>
      </c>
      <c r="D3475">
        <v>1</v>
      </c>
      <c r="E3475" t="str">
        <f t="shared" si="54"/>
        <v>chowdercrowder</v>
      </c>
      <c r="F3475" t="e">
        <v>#N/A</v>
      </c>
      <c r="G3475" t="e">
        <v>#N/A</v>
      </c>
    </row>
    <row r="3476" spans="1:7">
      <c r="A3476" t="s">
        <v>1311</v>
      </c>
      <c r="B3476" t="s">
        <v>845</v>
      </c>
      <c r="C3476" t="s">
        <v>194</v>
      </c>
      <c r="D3476">
        <v>1</v>
      </c>
      <c r="E3476" t="str">
        <f t="shared" si="54"/>
        <v>chowdereat</v>
      </c>
      <c r="F3476" t="e">
        <v>#N/A</v>
      </c>
      <c r="G3476" t="e">
        <v>#N/A</v>
      </c>
    </row>
    <row r="3477" spans="1:7">
      <c r="A3477" t="s">
        <v>1311</v>
      </c>
      <c r="B3477" t="s">
        <v>845</v>
      </c>
      <c r="C3477" t="s">
        <v>1288</v>
      </c>
      <c r="D3477">
        <v>1</v>
      </c>
      <c r="E3477" t="str">
        <f t="shared" si="54"/>
        <v>chowderengland</v>
      </c>
      <c r="F3477" t="e">
        <v>#N/A</v>
      </c>
      <c r="G3477" t="e">
        <v>#N/A</v>
      </c>
    </row>
    <row r="3478" spans="1:7">
      <c r="A3478" t="s">
        <v>1311</v>
      </c>
      <c r="B3478" t="s">
        <v>845</v>
      </c>
      <c r="C3478" t="s">
        <v>384</v>
      </c>
      <c r="D3478">
        <v>1</v>
      </c>
      <c r="E3478" t="str">
        <f t="shared" si="54"/>
        <v>chowdergross</v>
      </c>
      <c r="F3478" t="e">
        <v>#N/A</v>
      </c>
      <c r="G3478" t="e">
        <v>#N/A</v>
      </c>
    </row>
    <row r="3479" spans="1:7">
      <c r="A3479" t="s">
        <v>1311</v>
      </c>
      <c r="B3479" t="s">
        <v>845</v>
      </c>
      <c r="C3479" t="s">
        <v>285</v>
      </c>
      <c r="D3479">
        <v>4</v>
      </c>
      <c r="E3479" t="str">
        <f t="shared" si="54"/>
        <v>chowderhot</v>
      </c>
      <c r="F3479" t="e">
        <v>#N/A</v>
      </c>
      <c r="G3479" t="e">
        <v>#N/A</v>
      </c>
    </row>
    <row r="3480" spans="1:7">
      <c r="A3480" t="s">
        <v>1311</v>
      </c>
      <c r="B3480" t="s">
        <v>845</v>
      </c>
      <c r="C3480" t="s">
        <v>266</v>
      </c>
      <c r="D3480">
        <v>1</v>
      </c>
      <c r="E3480" t="str">
        <f t="shared" si="54"/>
        <v>chowdernew</v>
      </c>
      <c r="F3480" t="e">
        <v>#N/A</v>
      </c>
      <c r="G3480" t="e">
        <v>#N/A</v>
      </c>
    </row>
    <row r="3481" spans="1:7">
      <c r="A3481" t="s">
        <v>1311</v>
      </c>
      <c r="B3481" t="s">
        <v>845</v>
      </c>
      <c r="C3481" t="s">
        <v>182</v>
      </c>
      <c r="D3481">
        <v>5</v>
      </c>
      <c r="E3481" t="str">
        <f t="shared" si="54"/>
        <v>chowdersoup</v>
      </c>
      <c r="F3481">
        <v>0.129</v>
      </c>
      <c r="G3481">
        <v>1.2E-2</v>
      </c>
    </row>
    <row r="3482" spans="1:7">
      <c r="A3482" t="s">
        <v>1311</v>
      </c>
      <c r="B3482" t="s">
        <v>845</v>
      </c>
      <c r="C3482" t="s">
        <v>1257</v>
      </c>
      <c r="D3482">
        <v>1</v>
      </c>
      <c r="E3482" t="str">
        <f t="shared" si="54"/>
        <v>chowdersteam</v>
      </c>
      <c r="F3482" t="e">
        <v>#N/A</v>
      </c>
      <c r="G3482" t="e">
        <v>#N/A</v>
      </c>
    </row>
    <row r="3483" spans="1:7">
      <c r="A3483" t="s">
        <v>1311</v>
      </c>
      <c r="B3483" t="s">
        <v>845</v>
      </c>
      <c r="C3483" t="s">
        <v>874</v>
      </c>
      <c r="D3483">
        <v>1</v>
      </c>
      <c r="E3483" t="str">
        <f t="shared" si="54"/>
        <v>chowderwhite</v>
      </c>
      <c r="F3483" t="e">
        <v>#N/A</v>
      </c>
      <c r="G3483" t="e">
        <v>#N/A</v>
      </c>
    </row>
    <row r="3484" spans="1:7">
      <c r="A3484" t="s">
        <v>1311</v>
      </c>
      <c r="B3484" t="s">
        <v>849</v>
      </c>
      <c r="C3484" t="s">
        <v>153</v>
      </c>
      <c r="D3484">
        <v>3</v>
      </c>
      <c r="E3484" t="str">
        <f t="shared" si="54"/>
        <v>cinemamovie</v>
      </c>
      <c r="F3484">
        <v>0.79300000000000004</v>
      </c>
      <c r="G3484">
        <v>2.5000000000000001E-2</v>
      </c>
    </row>
    <row r="3485" spans="1:7">
      <c r="A3485" t="s">
        <v>1311</v>
      </c>
      <c r="B3485" t="s">
        <v>849</v>
      </c>
      <c r="C3485" t="s">
        <v>153</v>
      </c>
      <c r="D3485">
        <v>2</v>
      </c>
      <c r="E3485" t="str">
        <f t="shared" si="54"/>
        <v>cinemamovie</v>
      </c>
      <c r="F3485">
        <v>0.79300000000000004</v>
      </c>
      <c r="G3485">
        <v>2.5000000000000001E-2</v>
      </c>
    </row>
    <row r="3486" spans="1:7">
      <c r="A3486" t="s">
        <v>1311</v>
      </c>
      <c r="B3486" t="s">
        <v>849</v>
      </c>
      <c r="C3486" t="s">
        <v>139</v>
      </c>
      <c r="D3486">
        <v>3</v>
      </c>
      <c r="E3486" t="str">
        <f t="shared" si="54"/>
        <v>cinemapopcorn</v>
      </c>
      <c r="F3486" t="e">
        <v>#N/A</v>
      </c>
      <c r="G3486" t="e">
        <v>#N/A</v>
      </c>
    </row>
    <row r="3487" spans="1:7">
      <c r="A3487" t="s">
        <v>1311</v>
      </c>
      <c r="B3487" t="s">
        <v>849</v>
      </c>
      <c r="C3487" t="s">
        <v>1237</v>
      </c>
      <c r="D3487">
        <v>1</v>
      </c>
      <c r="E3487" t="str">
        <f t="shared" si="54"/>
        <v>cinemapreviews</v>
      </c>
      <c r="F3487" t="e">
        <v>#N/A</v>
      </c>
      <c r="G3487" t="e">
        <v>#N/A</v>
      </c>
    </row>
    <row r="3488" spans="1:7">
      <c r="A3488" t="s">
        <v>1311</v>
      </c>
      <c r="B3488" t="s">
        <v>849</v>
      </c>
      <c r="C3488" t="s">
        <v>59</v>
      </c>
      <c r="D3488">
        <v>1</v>
      </c>
      <c r="E3488" t="str">
        <f t="shared" si="54"/>
        <v>cinemareel</v>
      </c>
      <c r="F3488" t="e">
        <v>#N/A</v>
      </c>
      <c r="G3488" t="e">
        <v>#N/A</v>
      </c>
    </row>
    <row r="3489" spans="1:7">
      <c r="A3489" t="s">
        <v>1311</v>
      </c>
      <c r="B3489" t="s">
        <v>849</v>
      </c>
      <c r="C3489" t="s">
        <v>219</v>
      </c>
      <c r="D3489">
        <v>1</v>
      </c>
      <c r="E3489" t="str">
        <f t="shared" si="54"/>
        <v>cinemashow</v>
      </c>
      <c r="F3489" t="e">
        <v>#N/A</v>
      </c>
      <c r="G3489" t="e">
        <v>#N/A</v>
      </c>
    </row>
    <row r="3490" spans="1:7">
      <c r="A3490" t="s">
        <v>1311</v>
      </c>
      <c r="B3490" t="s">
        <v>849</v>
      </c>
      <c r="C3490" t="s">
        <v>1256</v>
      </c>
      <c r="D3490">
        <v>1</v>
      </c>
      <c r="E3490" t="str">
        <f t="shared" si="54"/>
        <v>cinemasixteen</v>
      </c>
      <c r="F3490" t="e">
        <v>#N/A</v>
      </c>
      <c r="G3490" t="e">
        <v>#N/A</v>
      </c>
    </row>
    <row r="3491" spans="1:7">
      <c r="A3491" t="s">
        <v>1311</v>
      </c>
      <c r="B3491" t="s">
        <v>849</v>
      </c>
      <c r="C3491" t="s">
        <v>143</v>
      </c>
      <c r="D3491">
        <v>2</v>
      </c>
      <c r="E3491" t="str">
        <f t="shared" si="54"/>
        <v>cinematheater</v>
      </c>
      <c r="F3491">
        <v>5.2999999999999999E-2</v>
      </c>
      <c r="G3491">
        <v>0.02</v>
      </c>
    </row>
    <row r="3492" spans="1:7">
      <c r="A3492" t="s">
        <v>1311</v>
      </c>
      <c r="B3492" t="s">
        <v>849</v>
      </c>
      <c r="C3492" t="s">
        <v>143</v>
      </c>
      <c r="D3492">
        <v>1</v>
      </c>
      <c r="E3492" t="str">
        <f t="shared" si="54"/>
        <v>cinematheater</v>
      </c>
      <c r="F3492">
        <v>5.2999999999999999E-2</v>
      </c>
      <c r="G3492">
        <v>0.02</v>
      </c>
    </row>
    <row r="3493" spans="1:7">
      <c r="A3493" t="s">
        <v>1311</v>
      </c>
      <c r="B3493" t="s">
        <v>849</v>
      </c>
      <c r="C3493" t="s">
        <v>129</v>
      </c>
      <c r="D3493">
        <v>1</v>
      </c>
      <c r="E3493" t="str">
        <f t="shared" si="54"/>
        <v>cinematicket</v>
      </c>
      <c r="F3493" t="e">
        <v>#N/A</v>
      </c>
      <c r="G3493" t="e">
        <v>#N/A</v>
      </c>
    </row>
    <row r="3494" spans="1:7">
      <c r="A3494" t="s">
        <v>1311</v>
      </c>
      <c r="B3494" t="s">
        <v>849</v>
      </c>
      <c r="C3494" t="s">
        <v>129</v>
      </c>
      <c r="D3494">
        <v>1</v>
      </c>
      <c r="E3494" t="str">
        <f t="shared" si="54"/>
        <v>cinematicket</v>
      </c>
      <c r="F3494" t="e">
        <v>#N/A</v>
      </c>
      <c r="G3494" t="e">
        <v>#N/A</v>
      </c>
    </row>
    <row r="3495" spans="1:7">
      <c r="A3495" t="s">
        <v>1311</v>
      </c>
      <c r="B3495" t="s">
        <v>849</v>
      </c>
      <c r="C3495" t="s">
        <v>129</v>
      </c>
      <c r="D3495">
        <v>3</v>
      </c>
      <c r="E3495" t="str">
        <f t="shared" si="54"/>
        <v>cinematicket</v>
      </c>
      <c r="F3495" t="e">
        <v>#N/A</v>
      </c>
      <c r="G3495" t="e">
        <v>#N/A</v>
      </c>
    </row>
    <row r="3496" spans="1:7">
      <c r="A3496" t="s">
        <v>1311</v>
      </c>
      <c r="B3496" t="s">
        <v>857</v>
      </c>
      <c r="C3496" t="s">
        <v>312</v>
      </c>
      <c r="D3496">
        <v>1</v>
      </c>
      <c r="E3496" t="str">
        <f t="shared" si="54"/>
        <v>closedbook</v>
      </c>
      <c r="F3496" t="e">
        <v>#N/A</v>
      </c>
      <c r="G3496" t="e">
        <v>#N/A</v>
      </c>
    </row>
    <row r="3497" spans="1:7">
      <c r="A3497" t="s">
        <v>1311</v>
      </c>
      <c r="B3497" t="s">
        <v>857</v>
      </c>
      <c r="C3497" t="s">
        <v>1285</v>
      </c>
      <c r="D3497">
        <v>1</v>
      </c>
      <c r="E3497" t="str">
        <f t="shared" si="54"/>
        <v>closedcloser</v>
      </c>
      <c r="F3497" t="e">
        <v>#N/A</v>
      </c>
      <c r="G3497" t="e">
        <v>#N/A</v>
      </c>
    </row>
    <row r="3498" spans="1:7">
      <c r="A3498" t="s">
        <v>1311</v>
      </c>
      <c r="B3498" t="s">
        <v>857</v>
      </c>
      <c r="C3498" t="s">
        <v>271</v>
      </c>
      <c r="D3498">
        <v>4</v>
      </c>
      <c r="E3498" t="str">
        <f t="shared" si="54"/>
        <v>closeddoor</v>
      </c>
      <c r="F3498">
        <v>7.1999999999999995E-2</v>
      </c>
      <c r="G3498">
        <v>0</v>
      </c>
    </row>
    <row r="3499" spans="1:7">
      <c r="A3499" t="s">
        <v>1311</v>
      </c>
      <c r="B3499" t="s">
        <v>857</v>
      </c>
      <c r="C3499" t="s">
        <v>109</v>
      </c>
      <c r="D3499">
        <v>2</v>
      </c>
      <c r="E3499" t="str">
        <f t="shared" si="54"/>
        <v>closedeyes</v>
      </c>
      <c r="F3499" t="e">
        <v>#N/A</v>
      </c>
      <c r="G3499" t="e">
        <v>#N/A</v>
      </c>
    </row>
    <row r="3500" spans="1:7">
      <c r="A3500" t="s">
        <v>1311</v>
      </c>
      <c r="B3500" t="s">
        <v>857</v>
      </c>
      <c r="C3500" t="s">
        <v>1267</v>
      </c>
      <c r="D3500">
        <v>1</v>
      </c>
      <c r="E3500" t="str">
        <f t="shared" si="54"/>
        <v>closedforever</v>
      </c>
      <c r="F3500" t="e">
        <v>#N/A</v>
      </c>
      <c r="G3500" t="e">
        <v>#N/A</v>
      </c>
    </row>
    <row r="3501" spans="1:7">
      <c r="A3501" t="s">
        <v>1311</v>
      </c>
      <c r="B3501" t="s">
        <v>857</v>
      </c>
      <c r="C3501" t="s">
        <v>1003</v>
      </c>
      <c r="D3501">
        <v>1</v>
      </c>
      <c r="E3501" t="str">
        <f t="shared" si="54"/>
        <v>closedhours</v>
      </c>
      <c r="F3501" t="e">
        <v>#N/A</v>
      </c>
      <c r="G3501" t="e">
        <v>#N/A</v>
      </c>
    </row>
    <row r="3502" spans="1:7">
      <c r="A3502" t="s">
        <v>1311</v>
      </c>
      <c r="B3502" t="s">
        <v>857</v>
      </c>
      <c r="C3502" t="s">
        <v>54</v>
      </c>
      <c r="D3502">
        <v>1</v>
      </c>
      <c r="E3502" t="str">
        <f t="shared" si="54"/>
        <v>closedmind</v>
      </c>
      <c r="F3502" t="e">
        <v>#N/A</v>
      </c>
      <c r="G3502" t="e">
        <v>#N/A</v>
      </c>
    </row>
    <row r="3503" spans="1:7">
      <c r="A3503" t="s">
        <v>1311</v>
      </c>
      <c r="B3503" t="s">
        <v>857</v>
      </c>
      <c r="C3503" t="s">
        <v>161</v>
      </c>
      <c r="D3503">
        <v>5</v>
      </c>
      <c r="E3503" t="str">
        <f t="shared" si="54"/>
        <v>closedopen</v>
      </c>
      <c r="F3503">
        <v>0.67800000000000005</v>
      </c>
      <c r="G3503">
        <v>0</v>
      </c>
    </row>
    <row r="3504" spans="1:7">
      <c r="A3504" t="s">
        <v>1311</v>
      </c>
      <c r="B3504" t="s">
        <v>857</v>
      </c>
      <c r="C3504" t="s">
        <v>70</v>
      </c>
      <c r="D3504">
        <v>2</v>
      </c>
      <c r="E3504" t="str">
        <f t="shared" si="54"/>
        <v>closedshut</v>
      </c>
      <c r="F3504">
        <v>2.5999999999999999E-2</v>
      </c>
      <c r="G3504">
        <v>0</v>
      </c>
    </row>
    <row r="3505" spans="1:7">
      <c r="A3505" t="s">
        <v>1311</v>
      </c>
      <c r="B3505" t="s">
        <v>857</v>
      </c>
      <c r="C3505" t="s">
        <v>281</v>
      </c>
      <c r="D3505">
        <v>1</v>
      </c>
      <c r="E3505" t="str">
        <f t="shared" si="54"/>
        <v>closedsign</v>
      </c>
      <c r="F3505" t="e">
        <v>#N/A</v>
      </c>
      <c r="G3505" t="e">
        <v>#N/A</v>
      </c>
    </row>
    <row r="3506" spans="1:7">
      <c r="A3506" t="s">
        <v>1311</v>
      </c>
      <c r="B3506" t="s">
        <v>857</v>
      </c>
      <c r="C3506" t="s">
        <v>1278</v>
      </c>
      <c r="D3506">
        <v>1</v>
      </c>
      <c r="E3506" t="str">
        <f t="shared" si="54"/>
        <v>closedtemporarily</v>
      </c>
      <c r="F3506" t="e">
        <v>#N/A</v>
      </c>
      <c r="G3506" t="e">
        <v>#N/A</v>
      </c>
    </row>
    <row r="3507" spans="1:7">
      <c r="A3507" t="s">
        <v>1311</v>
      </c>
      <c r="B3507" t="s">
        <v>839</v>
      </c>
      <c r="C3507" t="s">
        <v>174</v>
      </c>
      <c r="D3507">
        <v>1</v>
      </c>
      <c r="E3507" t="str">
        <f t="shared" si="54"/>
        <v>clothclean</v>
      </c>
      <c r="F3507">
        <v>1.2E-2</v>
      </c>
      <c r="G3507">
        <v>0</v>
      </c>
    </row>
    <row r="3508" spans="1:7">
      <c r="A3508" t="s">
        <v>1311</v>
      </c>
      <c r="B3508" t="s">
        <v>839</v>
      </c>
      <c r="C3508" t="s">
        <v>157</v>
      </c>
      <c r="D3508">
        <v>3</v>
      </c>
      <c r="E3508" t="str">
        <f t="shared" si="54"/>
        <v>clothclothes</v>
      </c>
      <c r="F3508">
        <v>0.182</v>
      </c>
      <c r="G3508">
        <v>0</v>
      </c>
    </row>
    <row r="3509" spans="1:7">
      <c r="A3509" t="s">
        <v>1311</v>
      </c>
      <c r="B3509" t="s">
        <v>839</v>
      </c>
      <c r="C3509" t="s">
        <v>582</v>
      </c>
      <c r="D3509">
        <v>2</v>
      </c>
      <c r="E3509" t="str">
        <f t="shared" si="54"/>
        <v>clothcotton</v>
      </c>
      <c r="F3509">
        <v>0.03</v>
      </c>
      <c r="G3509">
        <v>0</v>
      </c>
    </row>
    <row r="3510" spans="1:7">
      <c r="A3510" t="s">
        <v>1311</v>
      </c>
      <c r="B3510" t="s">
        <v>839</v>
      </c>
      <c r="C3510" t="s">
        <v>1247</v>
      </c>
      <c r="D3510">
        <v>1</v>
      </c>
      <c r="E3510" t="str">
        <f t="shared" si="54"/>
        <v>clothdenim</v>
      </c>
      <c r="F3510" t="e">
        <v>#N/A</v>
      </c>
      <c r="G3510" t="e">
        <v>#N/A</v>
      </c>
    </row>
    <row r="3511" spans="1:7">
      <c r="A3511" t="s">
        <v>1311</v>
      </c>
      <c r="B3511" t="s">
        <v>839</v>
      </c>
      <c r="C3511" t="s">
        <v>290</v>
      </c>
      <c r="D3511">
        <v>1</v>
      </c>
      <c r="E3511" t="str">
        <f t="shared" si="54"/>
        <v>clothfabric</v>
      </c>
      <c r="F3511">
        <v>0.115</v>
      </c>
      <c r="G3511">
        <v>0.38100000000000001</v>
      </c>
    </row>
    <row r="3512" spans="1:7">
      <c r="A3512" t="s">
        <v>1311</v>
      </c>
      <c r="B3512" t="s">
        <v>839</v>
      </c>
      <c r="C3512" t="s">
        <v>1271</v>
      </c>
      <c r="D3512">
        <v>1</v>
      </c>
      <c r="E3512" t="str">
        <f t="shared" si="54"/>
        <v>clothflannel</v>
      </c>
      <c r="F3512" t="e">
        <v>#N/A</v>
      </c>
      <c r="G3512" t="e">
        <v>#N/A</v>
      </c>
    </row>
    <row r="3513" spans="1:7">
      <c r="A3513" t="s">
        <v>1311</v>
      </c>
      <c r="B3513" t="s">
        <v>839</v>
      </c>
      <c r="C3513" t="s">
        <v>137</v>
      </c>
      <c r="D3513">
        <v>2</v>
      </c>
      <c r="E3513" t="str">
        <f t="shared" si="54"/>
        <v>clothleather</v>
      </c>
      <c r="F3513" t="e">
        <v>#N/A</v>
      </c>
      <c r="G3513" t="e">
        <v>#N/A</v>
      </c>
    </row>
    <row r="3514" spans="1:7">
      <c r="A3514" t="s">
        <v>1311</v>
      </c>
      <c r="B3514" t="s">
        <v>839</v>
      </c>
      <c r="C3514" t="s">
        <v>1248</v>
      </c>
      <c r="D3514">
        <v>1</v>
      </c>
      <c r="E3514" t="str">
        <f t="shared" si="54"/>
        <v>clothplastic</v>
      </c>
      <c r="F3514" t="e">
        <v>#N/A</v>
      </c>
      <c r="G3514" t="e">
        <v>#N/A</v>
      </c>
    </row>
    <row r="3515" spans="1:7">
      <c r="A3515" t="s">
        <v>1311</v>
      </c>
      <c r="B3515" t="s">
        <v>839</v>
      </c>
      <c r="C3515" t="s">
        <v>234</v>
      </c>
      <c r="D3515">
        <v>1</v>
      </c>
      <c r="E3515" t="str">
        <f t="shared" si="54"/>
        <v>clothsew</v>
      </c>
      <c r="F3515">
        <v>4.2000000000000003E-2</v>
      </c>
      <c r="G3515">
        <v>2.8000000000000001E-2</v>
      </c>
    </row>
    <row r="3516" spans="1:7">
      <c r="A3516" t="s">
        <v>1311</v>
      </c>
      <c r="B3516" t="s">
        <v>839</v>
      </c>
      <c r="C3516" t="s">
        <v>234</v>
      </c>
      <c r="D3516">
        <v>1</v>
      </c>
      <c r="E3516" t="str">
        <f t="shared" si="54"/>
        <v>clothsew</v>
      </c>
      <c r="F3516">
        <v>4.2000000000000003E-2</v>
      </c>
      <c r="G3516">
        <v>2.8000000000000001E-2</v>
      </c>
    </row>
    <row r="3517" spans="1:7">
      <c r="A3517" t="s">
        <v>1311</v>
      </c>
      <c r="B3517" t="s">
        <v>839</v>
      </c>
      <c r="C3517" t="s">
        <v>108</v>
      </c>
      <c r="D3517">
        <v>1</v>
      </c>
      <c r="E3517" t="str">
        <f t="shared" si="54"/>
        <v>clothshirt</v>
      </c>
      <c r="F3517">
        <v>1.7999999999999999E-2</v>
      </c>
      <c r="G3517">
        <v>0</v>
      </c>
    </row>
    <row r="3518" spans="1:7">
      <c r="A3518" t="s">
        <v>1311</v>
      </c>
      <c r="B3518" t="s">
        <v>839</v>
      </c>
      <c r="C3518" t="s">
        <v>1297</v>
      </c>
      <c r="D3518">
        <v>1</v>
      </c>
      <c r="E3518" t="str">
        <f t="shared" si="54"/>
        <v>clothshopping</v>
      </c>
      <c r="F3518" t="e">
        <v>#N/A</v>
      </c>
      <c r="G3518" t="e">
        <v>#N/A</v>
      </c>
    </row>
    <row r="3519" spans="1:7">
      <c r="A3519" t="s">
        <v>1311</v>
      </c>
      <c r="B3519" t="s">
        <v>839</v>
      </c>
      <c r="C3519" t="s">
        <v>1252</v>
      </c>
      <c r="D3519">
        <v>1</v>
      </c>
      <c r="E3519" t="str">
        <f t="shared" si="54"/>
        <v>clothsteel</v>
      </c>
      <c r="F3519" t="e">
        <v>#N/A</v>
      </c>
      <c r="G3519" t="e">
        <v>#N/A</v>
      </c>
    </row>
    <row r="3520" spans="1:7">
      <c r="A3520" t="s">
        <v>1311</v>
      </c>
      <c r="B3520" t="s">
        <v>839</v>
      </c>
      <c r="C3520" t="s">
        <v>947</v>
      </c>
      <c r="D3520">
        <v>1</v>
      </c>
      <c r="E3520" t="str">
        <f t="shared" si="54"/>
        <v>clothtowel</v>
      </c>
      <c r="F3520">
        <v>1.7999999999999999E-2</v>
      </c>
      <c r="G3520">
        <v>6.8000000000000005E-2</v>
      </c>
    </row>
    <row r="3521" spans="1:7">
      <c r="A3521" t="s">
        <v>1311</v>
      </c>
      <c r="B3521" t="s">
        <v>839</v>
      </c>
      <c r="C3521" t="s">
        <v>91</v>
      </c>
      <c r="D3521">
        <v>2</v>
      </c>
      <c r="E3521" t="str">
        <f t="shared" si="54"/>
        <v>clothwash</v>
      </c>
      <c r="F3521">
        <v>0.03</v>
      </c>
      <c r="G3521">
        <v>5.3999999999999999E-2</v>
      </c>
    </row>
    <row r="3522" spans="1:7">
      <c r="A3522" t="s">
        <v>1311</v>
      </c>
      <c r="B3522" t="s">
        <v>856</v>
      </c>
      <c r="C3522" t="s">
        <v>662</v>
      </c>
      <c r="D3522">
        <v>1</v>
      </c>
      <c r="E3522" t="str">
        <f t="shared" ref="E3522:E3585" si="55">CONCATENATE(LOWER(B3522),LOWER(C3522))</f>
        <v>commonarea</v>
      </c>
      <c r="F3522" t="e">
        <v>#N/A</v>
      </c>
      <c r="G3522" t="e">
        <v>#N/A</v>
      </c>
    </row>
    <row r="3523" spans="1:7">
      <c r="A3523" t="s">
        <v>1311</v>
      </c>
      <c r="B3523" t="s">
        <v>856</v>
      </c>
      <c r="C3523" t="s">
        <v>1293</v>
      </c>
      <c r="D3523">
        <v>1</v>
      </c>
      <c r="E3523" t="str">
        <f t="shared" si="55"/>
        <v>commonera</v>
      </c>
      <c r="F3523" t="e">
        <v>#N/A</v>
      </c>
      <c r="G3523" t="e">
        <v>#N/A</v>
      </c>
    </row>
    <row r="3524" spans="1:7">
      <c r="A3524" t="s">
        <v>1311</v>
      </c>
      <c r="B3524" t="s">
        <v>856</v>
      </c>
      <c r="C3524" t="s">
        <v>57</v>
      </c>
      <c r="D3524">
        <v>1</v>
      </c>
      <c r="E3524" t="str">
        <f t="shared" si="55"/>
        <v>commoneveryday</v>
      </c>
      <c r="F3524">
        <v>4.1000000000000002E-2</v>
      </c>
      <c r="G3524">
        <v>0</v>
      </c>
    </row>
    <row r="3525" spans="1:7">
      <c r="A3525" t="s">
        <v>1311</v>
      </c>
      <c r="B3525" t="s">
        <v>856</v>
      </c>
      <c r="C3525" t="s">
        <v>1298</v>
      </c>
      <c r="D3525">
        <v>1</v>
      </c>
      <c r="E3525" t="str">
        <f t="shared" si="55"/>
        <v>commongrass</v>
      </c>
      <c r="F3525" t="e">
        <v>#N/A</v>
      </c>
      <c r="G3525" t="e">
        <v>#N/A</v>
      </c>
    </row>
    <row r="3526" spans="1:7">
      <c r="A3526" t="s">
        <v>1311</v>
      </c>
      <c r="B3526" t="s">
        <v>856</v>
      </c>
      <c r="C3526" t="s">
        <v>1286</v>
      </c>
      <c r="D3526">
        <v>1</v>
      </c>
      <c r="E3526" t="str">
        <f t="shared" si="55"/>
        <v>commoninterest</v>
      </c>
      <c r="F3526" t="e">
        <v>#N/A</v>
      </c>
      <c r="G3526" t="e">
        <v>#N/A</v>
      </c>
    </row>
    <row r="3527" spans="1:7">
      <c r="A3527" t="s">
        <v>1311</v>
      </c>
      <c r="B3527" t="s">
        <v>856</v>
      </c>
      <c r="C3527" t="s">
        <v>1286</v>
      </c>
      <c r="D3527">
        <v>1</v>
      </c>
      <c r="E3527" t="str">
        <f t="shared" si="55"/>
        <v>commoninterest</v>
      </c>
      <c r="F3527" t="e">
        <v>#N/A</v>
      </c>
      <c r="G3527" t="e">
        <v>#N/A</v>
      </c>
    </row>
    <row r="3528" spans="1:7">
      <c r="A3528" t="s">
        <v>1311</v>
      </c>
      <c r="B3528" t="s">
        <v>856</v>
      </c>
      <c r="C3528" t="s">
        <v>274</v>
      </c>
      <c r="D3528">
        <v>1</v>
      </c>
      <c r="E3528" t="str">
        <f t="shared" si="55"/>
        <v>commonknowledge</v>
      </c>
      <c r="F3528" t="e">
        <v>#N/A</v>
      </c>
      <c r="G3528" t="e">
        <v>#N/A</v>
      </c>
    </row>
    <row r="3529" spans="1:7">
      <c r="A3529" t="s">
        <v>1311</v>
      </c>
      <c r="B3529" t="s">
        <v>856</v>
      </c>
      <c r="C3529" t="s">
        <v>499</v>
      </c>
      <c r="D3529">
        <v>1</v>
      </c>
      <c r="E3529" t="str">
        <f t="shared" si="55"/>
        <v>commonodd</v>
      </c>
      <c r="F3529">
        <v>1.4E-2</v>
      </c>
      <c r="G3529">
        <v>0</v>
      </c>
    </row>
    <row r="3530" spans="1:7">
      <c r="A3530" t="s">
        <v>1311</v>
      </c>
      <c r="B3530" t="s">
        <v>856</v>
      </c>
      <c r="C3530" t="s">
        <v>480</v>
      </c>
      <c r="D3530">
        <v>1</v>
      </c>
      <c r="E3530" t="str">
        <f t="shared" si="55"/>
        <v>commonorigin</v>
      </c>
      <c r="F3530" t="e">
        <v>#N/A</v>
      </c>
      <c r="G3530" t="e">
        <v>#N/A</v>
      </c>
    </row>
    <row r="3531" spans="1:7">
      <c r="A3531" t="s">
        <v>1311</v>
      </c>
      <c r="B3531" t="s">
        <v>856</v>
      </c>
      <c r="C3531" t="s">
        <v>277</v>
      </c>
      <c r="D3531">
        <v>2</v>
      </c>
      <c r="E3531" t="str">
        <f t="shared" si="55"/>
        <v>commonplace</v>
      </c>
      <c r="F3531">
        <v>2.1000000000000001E-2</v>
      </c>
      <c r="G3531">
        <v>0</v>
      </c>
    </row>
    <row r="3532" spans="1:7">
      <c r="A3532" t="s">
        <v>1311</v>
      </c>
      <c r="B3532" t="s">
        <v>856</v>
      </c>
      <c r="C3532" t="s">
        <v>1275</v>
      </c>
      <c r="D3532">
        <v>1</v>
      </c>
      <c r="E3532" t="str">
        <f t="shared" si="55"/>
        <v>commonrare</v>
      </c>
      <c r="F3532">
        <v>4.1000000000000002E-2</v>
      </c>
      <c r="G3532">
        <v>8.4000000000000005E-2</v>
      </c>
    </row>
    <row r="3533" spans="1:7">
      <c r="A3533" t="s">
        <v>1311</v>
      </c>
      <c r="B3533" t="s">
        <v>856</v>
      </c>
      <c r="C3533" t="s">
        <v>1274</v>
      </c>
      <c r="D3533">
        <v>1</v>
      </c>
      <c r="E3533" t="str">
        <f t="shared" si="55"/>
        <v>commonreligion</v>
      </c>
      <c r="F3533" t="e">
        <v>#N/A</v>
      </c>
      <c r="G3533" t="e">
        <v>#N/A</v>
      </c>
    </row>
    <row r="3534" spans="1:7">
      <c r="A3534" t="s">
        <v>1311</v>
      </c>
      <c r="B3534" t="s">
        <v>856</v>
      </c>
      <c r="C3534" t="s">
        <v>668</v>
      </c>
      <c r="D3534">
        <v>1</v>
      </c>
      <c r="E3534" t="str">
        <f t="shared" si="55"/>
        <v>commonsame</v>
      </c>
      <c r="F3534">
        <v>3.4000000000000002E-2</v>
      </c>
      <c r="G3534">
        <v>0</v>
      </c>
    </row>
    <row r="3535" spans="1:7">
      <c r="A3535" t="s">
        <v>1311</v>
      </c>
      <c r="B3535" t="s">
        <v>856</v>
      </c>
      <c r="C3535" t="s">
        <v>435</v>
      </c>
      <c r="D3535">
        <v>1</v>
      </c>
      <c r="E3535" t="str">
        <f t="shared" si="55"/>
        <v>commonsimple</v>
      </c>
      <c r="F3535" t="e">
        <v>#N/A</v>
      </c>
      <c r="G3535" t="e">
        <v>#N/A</v>
      </c>
    </row>
    <row r="3536" spans="1:7">
      <c r="A3536" t="s">
        <v>1311</v>
      </c>
      <c r="B3536" t="s">
        <v>856</v>
      </c>
      <c r="C3536" t="s">
        <v>1295</v>
      </c>
      <c r="D3536">
        <v>1</v>
      </c>
      <c r="E3536" t="str">
        <f t="shared" si="55"/>
        <v>commonstatement</v>
      </c>
      <c r="F3536" t="e">
        <v>#N/A</v>
      </c>
      <c r="G3536" t="e">
        <v>#N/A</v>
      </c>
    </row>
    <row r="3537" spans="1:7">
      <c r="A3537" t="s">
        <v>1311</v>
      </c>
      <c r="B3537" t="s">
        <v>856</v>
      </c>
      <c r="C3537" t="s">
        <v>1005</v>
      </c>
      <c r="D3537">
        <v>1</v>
      </c>
      <c r="E3537" t="str">
        <f t="shared" si="55"/>
        <v>commonstrange</v>
      </c>
      <c r="F3537" t="e">
        <v>#N/A</v>
      </c>
      <c r="G3537" t="e">
        <v>#N/A</v>
      </c>
    </row>
    <row r="3538" spans="1:7">
      <c r="A3538" t="s">
        <v>1311</v>
      </c>
      <c r="B3538" t="s">
        <v>856</v>
      </c>
      <c r="C3538" t="s">
        <v>1283</v>
      </c>
      <c r="D3538">
        <v>1</v>
      </c>
      <c r="E3538" t="str">
        <f t="shared" si="55"/>
        <v>commonunusual</v>
      </c>
      <c r="F3538" t="e">
        <v>#N/A</v>
      </c>
      <c r="G3538" t="e">
        <v>#N/A</v>
      </c>
    </row>
    <row r="3539" spans="1:7">
      <c r="A3539" t="s">
        <v>1311</v>
      </c>
      <c r="B3539" t="s">
        <v>856</v>
      </c>
      <c r="C3539" t="s">
        <v>1239</v>
      </c>
      <c r="D3539">
        <v>1</v>
      </c>
      <c r="E3539" t="str">
        <f t="shared" si="55"/>
        <v>commonwealth</v>
      </c>
      <c r="F3539" t="e">
        <v>#N/A</v>
      </c>
      <c r="G3539" t="e">
        <v>#N/A</v>
      </c>
    </row>
    <row r="3540" spans="1:7">
      <c r="A3540" t="s">
        <v>1311</v>
      </c>
      <c r="B3540" t="s">
        <v>856</v>
      </c>
      <c r="C3540" t="s">
        <v>1289</v>
      </c>
      <c r="D3540">
        <v>1</v>
      </c>
      <c r="E3540" t="str">
        <f t="shared" si="55"/>
        <v>commonword</v>
      </c>
      <c r="F3540" t="e">
        <v>#N/A</v>
      </c>
      <c r="G3540" t="e">
        <v>#N/A</v>
      </c>
    </row>
    <row r="3541" spans="1:7">
      <c r="A3541" t="s">
        <v>1311</v>
      </c>
      <c r="B3541" t="s">
        <v>846</v>
      </c>
      <c r="C3541" t="s">
        <v>694</v>
      </c>
      <c r="D3541">
        <v>1</v>
      </c>
      <c r="E3541" t="str">
        <f t="shared" si="55"/>
        <v>computerchair</v>
      </c>
      <c r="F3541" t="e">
        <v>#N/A</v>
      </c>
      <c r="G3541" t="e">
        <v>#N/A</v>
      </c>
    </row>
    <row r="3542" spans="1:7">
      <c r="A3542" t="s">
        <v>1311</v>
      </c>
      <c r="B3542" t="s">
        <v>846</v>
      </c>
      <c r="C3542" t="s">
        <v>546</v>
      </c>
      <c r="D3542">
        <v>2</v>
      </c>
      <c r="E3542" t="str">
        <f t="shared" si="55"/>
        <v>computerclass</v>
      </c>
      <c r="F3542" t="e">
        <v>#N/A</v>
      </c>
      <c r="G3542" t="e">
        <v>#N/A</v>
      </c>
    </row>
    <row r="3543" spans="1:7">
      <c r="A3543" t="s">
        <v>1311</v>
      </c>
      <c r="B3543" t="s">
        <v>846</v>
      </c>
      <c r="C3543" t="s">
        <v>1020</v>
      </c>
      <c r="D3543">
        <v>1</v>
      </c>
      <c r="E3543" t="str">
        <f t="shared" si="55"/>
        <v>computeremail</v>
      </c>
      <c r="F3543" t="e">
        <v>#N/A</v>
      </c>
      <c r="G3543" t="e">
        <v>#N/A</v>
      </c>
    </row>
    <row r="3544" spans="1:7">
      <c r="A3544" t="s">
        <v>1311</v>
      </c>
      <c r="B3544" t="s">
        <v>846</v>
      </c>
      <c r="C3544" t="s">
        <v>958</v>
      </c>
      <c r="D3544">
        <v>1</v>
      </c>
      <c r="E3544" t="str">
        <f t="shared" si="55"/>
        <v>computerfacebook</v>
      </c>
      <c r="F3544" t="e">
        <v>#N/A</v>
      </c>
      <c r="G3544" t="e">
        <v>#N/A</v>
      </c>
    </row>
    <row r="3545" spans="1:7">
      <c r="A3545" t="s">
        <v>1311</v>
      </c>
      <c r="B3545" t="s">
        <v>846</v>
      </c>
      <c r="C3545" t="s">
        <v>633</v>
      </c>
      <c r="D3545">
        <v>1</v>
      </c>
      <c r="E3545" t="str">
        <f t="shared" si="55"/>
        <v>computergame</v>
      </c>
      <c r="F3545">
        <v>0.02</v>
      </c>
      <c r="G3545">
        <v>0</v>
      </c>
    </row>
    <row r="3546" spans="1:7">
      <c r="A3546" t="s">
        <v>1311</v>
      </c>
      <c r="B3546" t="s">
        <v>846</v>
      </c>
      <c r="C3546" t="s">
        <v>1309</v>
      </c>
      <c r="D3546">
        <v>3</v>
      </c>
      <c r="E3546" t="str">
        <f t="shared" si="55"/>
        <v>computergeek</v>
      </c>
      <c r="F3546" t="e">
        <v>#N/A</v>
      </c>
      <c r="G3546" t="e">
        <v>#N/A</v>
      </c>
    </row>
    <row r="3547" spans="1:7">
      <c r="A3547" t="s">
        <v>1311</v>
      </c>
      <c r="B3547" t="s">
        <v>846</v>
      </c>
      <c r="C3547" t="s">
        <v>184</v>
      </c>
      <c r="D3547">
        <v>2</v>
      </c>
      <c r="E3547" t="str">
        <f t="shared" si="55"/>
        <v>computerinternet</v>
      </c>
      <c r="F3547" t="e">
        <v>#N/A</v>
      </c>
      <c r="G3547" t="e">
        <v>#N/A</v>
      </c>
    </row>
    <row r="3548" spans="1:7">
      <c r="A3548" t="s">
        <v>1311</v>
      </c>
      <c r="B3548" t="s">
        <v>846</v>
      </c>
      <c r="C3548" t="s">
        <v>163</v>
      </c>
      <c r="D3548">
        <v>2</v>
      </c>
      <c r="E3548" t="str">
        <f t="shared" si="55"/>
        <v>computerkeyboard</v>
      </c>
      <c r="F3548">
        <v>4.8000000000000001E-2</v>
      </c>
      <c r="G3548">
        <v>0.217</v>
      </c>
    </row>
    <row r="3549" spans="1:7">
      <c r="A3549" t="s">
        <v>1311</v>
      </c>
      <c r="B3549" t="s">
        <v>846</v>
      </c>
      <c r="C3549" t="s">
        <v>1307</v>
      </c>
      <c r="D3549">
        <v>2</v>
      </c>
      <c r="E3549" t="str">
        <f t="shared" si="55"/>
        <v>computerlab</v>
      </c>
      <c r="F3549" t="e">
        <v>#N/A</v>
      </c>
      <c r="G3549" t="e">
        <v>#N/A</v>
      </c>
    </row>
    <row r="3550" spans="1:7">
      <c r="A3550" t="s">
        <v>1311</v>
      </c>
      <c r="B3550" t="s">
        <v>846</v>
      </c>
      <c r="C3550" t="s">
        <v>114</v>
      </c>
      <c r="D3550">
        <v>1</v>
      </c>
      <c r="E3550" t="str">
        <f t="shared" si="55"/>
        <v>computerlaptop</v>
      </c>
      <c r="F3550" t="e">
        <v>#N/A</v>
      </c>
      <c r="G3550" t="e">
        <v>#N/A</v>
      </c>
    </row>
    <row r="3551" spans="1:7">
      <c r="A3551" t="s">
        <v>1311</v>
      </c>
      <c r="B3551" t="s">
        <v>846</v>
      </c>
      <c r="C3551" t="s">
        <v>145</v>
      </c>
      <c r="D3551">
        <v>1</v>
      </c>
      <c r="E3551" t="str">
        <f t="shared" si="55"/>
        <v>computermouse</v>
      </c>
      <c r="F3551" t="e">
        <v>#N/A</v>
      </c>
      <c r="G3551" t="e">
        <v>#N/A</v>
      </c>
    </row>
    <row r="3552" spans="1:7">
      <c r="A3552" t="s">
        <v>1311</v>
      </c>
      <c r="B3552" t="s">
        <v>846</v>
      </c>
      <c r="C3552" t="s">
        <v>1306</v>
      </c>
      <c r="D3552">
        <v>2</v>
      </c>
      <c r="E3552" t="str">
        <f t="shared" si="55"/>
        <v>computernerd</v>
      </c>
      <c r="F3552" t="e">
        <v>#N/A</v>
      </c>
      <c r="G3552" t="e">
        <v>#N/A</v>
      </c>
    </row>
    <row r="3553" spans="1:7">
      <c r="A3553" t="s">
        <v>1311</v>
      </c>
      <c r="B3553" t="s">
        <v>846</v>
      </c>
      <c r="C3553" t="s">
        <v>1244</v>
      </c>
      <c r="D3553">
        <v>1</v>
      </c>
      <c r="E3553" t="str">
        <f t="shared" si="55"/>
        <v>computerscience</v>
      </c>
      <c r="F3553">
        <v>1.4E-2</v>
      </c>
      <c r="G3553">
        <v>0</v>
      </c>
    </row>
    <row r="3554" spans="1:7">
      <c r="A3554" t="s">
        <v>1311</v>
      </c>
      <c r="B3554" t="s">
        <v>216</v>
      </c>
      <c r="C3554" t="s">
        <v>71</v>
      </c>
      <c r="D3554">
        <v>1</v>
      </c>
      <c r="E3554" t="str">
        <f t="shared" si="55"/>
        <v>danceractor</v>
      </c>
      <c r="F3554" t="e">
        <v>#N/A</v>
      </c>
      <c r="G3554" t="e">
        <v>#N/A</v>
      </c>
    </row>
    <row r="3555" spans="1:7">
      <c r="A3555" t="s">
        <v>1311</v>
      </c>
      <c r="B3555" t="s">
        <v>216</v>
      </c>
      <c r="C3555" t="s">
        <v>575</v>
      </c>
      <c r="D3555">
        <v>2</v>
      </c>
      <c r="E3555" t="str">
        <f t="shared" si="55"/>
        <v>dancerartist</v>
      </c>
      <c r="F3555" t="e">
        <v>#N/A</v>
      </c>
      <c r="G3555" t="e">
        <v>#N/A</v>
      </c>
    </row>
    <row r="3556" spans="1:7">
      <c r="A3556" t="s">
        <v>1311</v>
      </c>
      <c r="B3556" t="s">
        <v>216</v>
      </c>
      <c r="C3556" t="s">
        <v>245</v>
      </c>
      <c r="D3556">
        <v>2</v>
      </c>
      <c r="E3556" t="str">
        <f t="shared" si="55"/>
        <v>dancerballerina</v>
      </c>
      <c r="F3556" t="e">
        <v>#N/A</v>
      </c>
      <c r="G3556" t="e">
        <v>#N/A</v>
      </c>
    </row>
    <row r="3557" spans="1:7">
      <c r="A3557" t="s">
        <v>1311</v>
      </c>
      <c r="B3557" t="s">
        <v>216</v>
      </c>
      <c r="C3557" t="s">
        <v>49</v>
      </c>
      <c r="D3557">
        <v>1</v>
      </c>
      <c r="E3557" t="str">
        <f t="shared" si="55"/>
        <v>dancerballet</v>
      </c>
      <c r="F3557">
        <v>0.255</v>
      </c>
      <c r="G3557">
        <v>7.5999999999999998E-2</v>
      </c>
    </row>
    <row r="3558" spans="1:7">
      <c r="A3558" t="s">
        <v>1311</v>
      </c>
      <c r="B3558" t="s">
        <v>216</v>
      </c>
      <c r="C3558" t="s">
        <v>1280</v>
      </c>
      <c r="D3558">
        <v>1</v>
      </c>
      <c r="E3558" t="str">
        <f t="shared" si="55"/>
        <v>dancerband</v>
      </c>
      <c r="F3558" t="e">
        <v>#N/A</v>
      </c>
      <c r="G3558" t="e">
        <v>#N/A</v>
      </c>
    </row>
    <row r="3559" spans="1:7">
      <c r="A3559" t="s">
        <v>1311</v>
      </c>
      <c r="B3559" t="s">
        <v>216</v>
      </c>
      <c r="C3559" t="s">
        <v>1281</v>
      </c>
      <c r="D3559">
        <v>1</v>
      </c>
      <c r="E3559" t="str">
        <f t="shared" si="55"/>
        <v>dancerhiphop</v>
      </c>
      <c r="F3559" t="e">
        <v>#N/A</v>
      </c>
      <c r="G3559" t="e">
        <v>#N/A</v>
      </c>
    </row>
    <row r="3560" spans="1:7">
      <c r="A3560" t="s">
        <v>1311</v>
      </c>
      <c r="B3560" t="s">
        <v>216</v>
      </c>
      <c r="C3560" t="s">
        <v>133</v>
      </c>
      <c r="D3560">
        <v>2</v>
      </c>
      <c r="E3560" t="str">
        <f t="shared" si="55"/>
        <v>dancermusic</v>
      </c>
      <c r="F3560">
        <v>5.1999999999999998E-2</v>
      </c>
      <c r="G3560">
        <v>0</v>
      </c>
    </row>
    <row r="3561" spans="1:7">
      <c r="A3561" t="s">
        <v>1311</v>
      </c>
      <c r="B3561" t="s">
        <v>216</v>
      </c>
      <c r="C3561" t="s">
        <v>398</v>
      </c>
      <c r="D3561">
        <v>4</v>
      </c>
      <c r="E3561" t="str">
        <f t="shared" si="55"/>
        <v>dancersinger</v>
      </c>
      <c r="F3561">
        <v>7.1999999999999995E-2</v>
      </c>
      <c r="G3561">
        <v>0.152</v>
      </c>
    </row>
    <row r="3562" spans="1:7">
      <c r="A3562" t="s">
        <v>1311</v>
      </c>
      <c r="B3562" t="s">
        <v>216</v>
      </c>
      <c r="C3562" t="s">
        <v>1273</v>
      </c>
      <c r="D3562">
        <v>1</v>
      </c>
      <c r="E3562" t="str">
        <f t="shared" si="55"/>
        <v>dancerswan</v>
      </c>
      <c r="F3562" t="e">
        <v>#N/A</v>
      </c>
      <c r="G3562" t="e">
        <v>#N/A</v>
      </c>
    </row>
    <row r="3563" spans="1:7">
      <c r="A3563" t="s">
        <v>1311</v>
      </c>
      <c r="B3563" t="s">
        <v>216</v>
      </c>
      <c r="C3563" t="s">
        <v>1255</v>
      </c>
      <c r="D3563">
        <v>1</v>
      </c>
      <c r="E3563" t="str">
        <f t="shared" si="55"/>
        <v>dancersway</v>
      </c>
      <c r="F3563" t="e">
        <v>#N/A</v>
      </c>
      <c r="G3563" t="e">
        <v>#N/A</v>
      </c>
    </row>
    <row r="3564" spans="1:7">
      <c r="A3564" t="s">
        <v>1311</v>
      </c>
      <c r="B3564" t="s">
        <v>216</v>
      </c>
      <c r="C3564" t="s">
        <v>1</v>
      </c>
      <c r="D3564">
        <v>1</v>
      </c>
      <c r="E3564" t="str">
        <f t="shared" si="55"/>
        <v>dancerthin</v>
      </c>
      <c r="F3564" t="e">
        <v>#N/A</v>
      </c>
      <c r="G3564" t="e">
        <v>#N/A</v>
      </c>
    </row>
    <row r="3565" spans="1:7">
      <c r="A3565" t="s">
        <v>1311</v>
      </c>
      <c r="B3565" t="s">
        <v>216</v>
      </c>
      <c r="C3565" t="s">
        <v>243</v>
      </c>
      <c r="D3565">
        <v>2</v>
      </c>
      <c r="E3565" t="str">
        <f t="shared" si="55"/>
        <v>dancertiny</v>
      </c>
      <c r="F3565">
        <v>1.2999999999999999E-2</v>
      </c>
      <c r="G3565">
        <v>0</v>
      </c>
    </row>
    <row r="3566" spans="1:7">
      <c r="A3566" t="s">
        <v>1311</v>
      </c>
      <c r="B3566" t="s">
        <v>216</v>
      </c>
      <c r="C3566" t="s">
        <v>1268</v>
      </c>
      <c r="D3566">
        <v>1</v>
      </c>
      <c r="E3566" t="str">
        <f t="shared" si="55"/>
        <v>dancerwriter</v>
      </c>
      <c r="F3566" t="e">
        <v>#N/A</v>
      </c>
      <c r="G3566" t="e">
        <v>#N/A</v>
      </c>
    </row>
    <row r="3567" spans="1:7">
      <c r="A3567" t="s">
        <v>1311</v>
      </c>
      <c r="B3567" t="s">
        <v>134</v>
      </c>
      <c r="C3567" t="s">
        <v>48</v>
      </c>
      <c r="D3567">
        <v>5</v>
      </c>
      <c r="E3567" t="str">
        <f t="shared" si="55"/>
        <v>difficulteasy</v>
      </c>
      <c r="F3567">
        <v>0.28299999999999997</v>
      </c>
      <c r="G3567">
        <v>2.1000000000000001E-2</v>
      </c>
    </row>
    <row r="3568" spans="1:7">
      <c r="A3568" t="s">
        <v>1311</v>
      </c>
      <c r="B3568" t="s">
        <v>134</v>
      </c>
      <c r="C3568" t="s">
        <v>172</v>
      </c>
      <c r="D3568">
        <v>3</v>
      </c>
      <c r="E3568" t="str">
        <f t="shared" si="55"/>
        <v>difficulthard</v>
      </c>
      <c r="F3568">
        <v>0.59399999999999997</v>
      </c>
      <c r="G3568">
        <v>0</v>
      </c>
    </row>
    <row r="3569" spans="1:7">
      <c r="A3569" t="s">
        <v>1311</v>
      </c>
      <c r="B3569" t="s">
        <v>134</v>
      </c>
      <c r="C3569" t="s">
        <v>713</v>
      </c>
      <c r="D3569">
        <v>3</v>
      </c>
      <c r="E3569" t="str">
        <f t="shared" si="55"/>
        <v>difficultmath</v>
      </c>
      <c r="F3569" t="e">
        <v>#N/A</v>
      </c>
      <c r="G3569" t="e">
        <v>#N/A</v>
      </c>
    </row>
    <row r="3570" spans="1:7">
      <c r="A3570" t="s">
        <v>1311</v>
      </c>
      <c r="B3570" t="s">
        <v>134</v>
      </c>
      <c r="C3570" t="s">
        <v>807</v>
      </c>
      <c r="D3570">
        <v>1</v>
      </c>
      <c r="E3570" t="str">
        <f t="shared" si="55"/>
        <v>difficultmoney</v>
      </c>
      <c r="F3570" t="e">
        <v>#N/A</v>
      </c>
      <c r="G3570" t="e">
        <v>#N/A</v>
      </c>
    </row>
    <row r="3571" spans="1:7">
      <c r="A3571" t="s">
        <v>1311</v>
      </c>
      <c r="B3571" t="s">
        <v>134</v>
      </c>
      <c r="C3571" t="s">
        <v>1244</v>
      </c>
      <c r="D3571">
        <v>1</v>
      </c>
      <c r="E3571" t="str">
        <f t="shared" si="55"/>
        <v>difficultscience</v>
      </c>
      <c r="F3571" t="e">
        <v>#N/A</v>
      </c>
      <c r="G3571" t="e">
        <v>#N/A</v>
      </c>
    </row>
    <row r="3572" spans="1:7">
      <c r="A3572" t="s">
        <v>1311</v>
      </c>
      <c r="B3572" t="s">
        <v>134</v>
      </c>
      <c r="C3572" t="s">
        <v>435</v>
      </c>
      <c r="D3572">
        <v>3</v>
      </c>
      <c r="E3572" t="str">
        <f t="shared" si="55"/>
        <v>difficultsimple</v>
      </c>
      <c r="F3572" t="e">
        <v>#N/A</v>
      </c>
      <c r="G3572" t="e">
        <v>#N/A</v>
      </c>
    </row>
    <row r="3573" spans="1:7">
      <c r="A3573" t="s">
        <v>1311</v>
      </c>
      <c r="B3573" t="s">
        <v>134</v>
      </c>
      <c r="C3573" t="s">
        <v>149</v>
      </c>
      <c r="D3573">
        <v>1</v>
      </c>
      <c r="E3573" t="str">
        <f t="shared" si="55"/>
        <v>difficulttask</v>
      </c>
      <c r="F3573" t="e">
        <v>#N/A</v>
      </c>
      <c r="G3573" t="e">
        <v>#N/A</v>
      </c>
    </row>
    <row r="3574" spans="1:7">
      <c r="A3574" t="s">
        <v>1311</v>
      </c>
      <c r="B3574" t="s">
        <v>134</v>
      </c>
      <c r="C3574" t="s">
        <v>12</v>
      </c>
      <c r="D3574">
        <v>1</v>
      </c>
      <c r="E3574" t="str">
        <f t="shared" si="55"/>
        <v>difficulttest</v>
      </c>
      <c r="F3574">
        <v>2.1999999999999999E-2</v>
      </c>
      <c r="G3574">
        <v>0</v>
      </c>
    </row>
    <row r="3575" spans="1:7">
      <c r="A3575" t="s">
        <v>1311</v>
      </c>
      <c r="B3575" t="s">
        <v>134</v>
      </c>
      <c r="C3575" t="s">
        <v>1246</v>
      </c>
      <c r="D3575">
        <v>1</v>
      </c>
      <c r="E3575" t="str">
        <f t="shared" si="55"/>
        <v>difficulttry</v>
      </c>
      <c r="F3575" t="e">
        <v>#N/A</v>
      </c>
      <c r="G3575" t="e">
        <v>#N/A</v>
      </c>
    </row>
    <row r="3576" spans="1:7">
      <c r="A3576" t="s">
        <v>1311</v>
      </c>
      <c r="B3576" t="s">
        <v>134</v>
      </c>
      <c r="C3576" t="s">
        <v>1246</v>
      </c>
      <c r="D3576">
        <v>1</v>
      </c>
      <c r="E3576" t="str">
        <f t="shared" si="55"/>
        <v>difficulttry</v>
      </c>
      <c r="F3576" t="e">
        <v>#N/A</v>
      </c>
      <c r="G3576" t="e">
        <v>#N/A</v>
      </c>
    </row>
    <row r="3577" spans="1:7">
      <c r="A3577" t="s">
        <v>1311</v>
      </c>
      <c r="B3577" t="s">
        <v>712</v>
      </c>
      <c r="C3577" t="s">
        <v>446</v>
      </c>
      <c r="D3577">
        <v>1</v>
      </c>
      <c r="E3577" t="str">
        <f t="shared" si="55"/>
        <v>melodybeautiful</v>
      </c>
      <c r="F3577" t="e">
        <v>#N/A</v>
      </c>
      <c r="G3577" t="e">
        <v>#N/A</v>
      </c>
    </row>
    <row r="3578" spans="1:7">
      <c r="A3578" t="s">
        <v>1311</v>
      </c>
      <c r="B3578" t="s">
        <v>712</v>
      </c>
      <c r="C3578" t="s">
        <v>1253</v>
      </c>
      <c r="D3578">
        <v>1</v>
      </c>
      <c r="E3578" t="str">
        <f t="shared" si="55"/>
        <v>melodychoir</v>
      </c>
      <c r="F3578" t="e">
        <v>#N/A</v>
      </c>
      <c r="G3578" t="e">
        <v>#N/A</v>
      </c>
    </row>
    <row r="3579" spans="1:7">
      <c r="A3579" t="s">
        <v>1311</v>
      </c>
      <c r="B3579" t="s">
        <v>712</v>
      </c>
      <c r="C3579" t="s">
        <v>27</v>
      </c>
      <c r="D3579">
        <v>4</v>
      </c>
      <c r="E3579" t="str">
        <f t="shared" si="55"/>
        <v>melodyharmony</v>
      </c>
      <c r="F3579">
        <v>9.2999999999999999E-2</v>
      </c>
      <c r="G3579">
        <v>0.10299999999999999</v>
      </c>
    </row>
    <row r="3580" spans="1:7">
      <c r="A3580" t="s">
        <v>1311</v>
      </c>
      <c r="B3580" t="s">
        <v>712</v>
      </c>
      <c r="C3580" t="s">
        <v>1242</v>
      </c>
      <c r="D3580">
        <v>1</v>
      </c>
      <c r="E3580" t="str">
        <f t="shared" si="55"/>
        <v>melodyharp</v>
      </c>
      <c r="F3580" t="e">
        <v>#N/A</v>
      </c>
      <c r="G3580" t="e">
        <v>#N/A</v>
      </c>
    </row>
    <row r="3581" spans="1:7">
      <c r="A3581" t="s">
        <v>1311</v>
      </c>
      <c r="B3581" t="s">
        <v>712</v>
      </c>
      <c r="C3581" t="s">
        <v>1287</v>
      </c>
      <c r="D3581">
        <v>1</v>
      </c>
      <c r="E3581" t="str">
        <f t="shared" si="55"/>
        <v>melodyhymn</v>
      </c>
      <c r="F3581" t="e">
        <v>#N/A</v>
      </c>
      <c r="G3581" t="e">
        <v>#N/A</v>
      </c>
    </row>
    <row r="3582" spans="1:7">
      <c r="A3582" t="s">
        <v>1311</v>
      </c>
      <c r="B3582" t="s">
        <v>712</v>
      </c>
      <c r="C3582" t="s">
        <v>95</v>
      </c>
      <c r="D3582">
        <v>1</v>
      </c>
      <c r="E3582" t="str">
        <f t="shared" si="55"/>
        <v>melodylyric</v>
      </c>
      <c r="F3582" t="e">
        <v>#N/A</v>
      </c>
      <c r="G3582" t="e">
        <v>#N/A</v>
      </c>
    </row>
    <row r="3583" spans="1:7">
      <c r="A3583" t="s">
        <v>1311</v>
      </c>
      <c r="B3583" t="s">
        <v>712</v>
      </c>
      <c r="C3583" t="s">
        <v>133</v>
      </c>
      <c r="D3583">
        <v>2</v>
      </c>
      <c r="E3583" t="str">
        <f t="shared" si="55"/>
        <v>melodymusic</v>
      </c>
      <c r="F3583">
        <v>0.24299999999999999</v>
      </c>
      <c r="G3583">
        <v>0.02</v>
      </c>
    </row>
    <row r="3584" spans="1:7">
      <c r="A3584" t="s">
        <v>1311</v>
      </c>
      <c r="B3584" t="s">
        <v>712</v>
      </c>
      <c r="C3584" t="s">
        <v>1299</v>
      </c>
      <c r="D3584">
        <v>1</v>
      </c>
      <c r="E3584" t="str">
        <f t="shared" si="55"/>
        <v>melodypiano</v>
      </c>
      <c r="F3584" t="e">
        <v>#N/A</v>
      </c>
      <c r="G3584" t="e">
        <v>#N/A</v>
      </c>
    </row>
    <row r="3585" spans="1:7">
      <c r="A3585" t="s">
        <v>1311</v>
      </c>
      <c r="B3585" t="s">
        <v>712</v>
      </c>
      <c r="C3585" t="s">
        <v>66</v>
      </c>
      <c r="D3585">
        <v>1</v>
      </c>
      <c r="E3585" t="str">
        <f t="shared" si="55"/>
        <v>melodyrhythm</v>
      </c>
      <c r="F3585">
        <v>3.5999999999999997E-2</v>
      </c>
      <c r="G3585">
        <v>0.01</v>
      </c>
    </row>
    <row r="3586" spans="1:7">
      <c r="A3586" t="s">
        <v>1311</v>
      </c>
      <c r="B3586" t="s">
        <v>712</v>
      </c>
      <c r="C3586" t="s">
        <v>118</v>
      </c>
      <c r="D3586">
        <v>2</v>
      </c>
      <c r="E3586" t="str">
        <f t="shared" ref="E3586:E3649" si="56">CONCATENATE(LOWER(B3586),LOWER(C3586))</f>
        <v>melodysing</v>
      </c>
      <c r="F3586" t="e">
        <v>#N/A</v>
      </c>
      <c r="G3586" t="e">
        <v>#N/A</v>
      </c>
    </row>
    <row r="3587" spans="1:7">
      <c r="A3587" t="s">
        <v>1311</v>
      </c>
      <c r="B3587" t="s">
        <v>712</v>
      </c>
      <c r="C3587" t="s">
        <v>113</v>
      </c>
      <c r="D3587">
        <v>4</v>
      </c>
      <c r="E3587" t="str">
        <f t="shared" si="56"/>
        <v>melodysong</v>
      </c>
      <c r="F3587">
        <v>0.41399999999999998</v>
      </c>
      <c r="G3587">
        <v>0.02</v>
      </c>
    </row>
    <row r="3588" spans="1:7">
      <c r="A3588" t="s">
        <v>1311</v>
      </c>
      <c r="B3588" t="s">
        <v>712</v>
      </c>
      <c r="C3588" t="s">
        <v>1290</v>
      </c>
      <c r="D3588">
        <v>1</v>
      </c>
      <c r="E3588" t="str">
        <f t="shared" si="56"/>
        <v>melodytempo</v>
      </c>
      <c r="F3588" t="e">
        <v>#N/A</v>
      </c>
      <c r="G3588" t="e">
        <v>#N/A</v>
      </c>
    </row>
    <row r="3589" spans="1:7">
      <c r="A3589" t="s">
        <v>1311</v>
      </c>
      <c r="B3589" t="s">
        <v>841</v>
      </c>
      <c r="C3589" t="s">
        <v>734</v>
      </c>
      <c r="D3589">
        <v>1</v>
      </c>
      <c r="E3589" t="str">
        <f t="shared" si="56"/>
        <v>organizechaos</v>
      </c>
      <c r="F3589">
        <v>1.4E-2</v>
      </c>
      <c r="G3589">
        <v>0</v>
      </c>
    </row>
    <row r="3590" spans="1:7">
      <c r="A3590" t="s">
        <v>1311</v>
      </c>
      <c r="B3590" t="s">
        <v>841</v>
      </c>
      <c r="C3590" t="s">
        <v>174</v>
      </c>
      <c r="D3590">
        <v>4</v>
      </c>
      <c r="E3590" t="str">
        <f t="shared" si="56"/>
        <v>organizeclean</v>
      </c>
      <c r="F3590">
        <v>0.09</v>
      </c>
      <c r="G3590">
        <v>0</v>
      </c>
    </row>
    <row r="3591" spans="1:7">
      <c r="A3591" t="s">
        <v>1311</v>
      </c>
      <c r="B3591" t="s">
        <v>841</v>
      </c>
      <c r="C3591" t="s">
        <v>301</v>
      </c>
      <c r="D3591">
        <v>2</v>
      </c>
      <c r="E3591" t="str">
        <f t="shared" si="56"/>
        <v>organizedesk</v>
      </c>
      <c r="F3591" t="e">
        <v>#N/A</v>
      </c>
      <c r="G3591" t="e">
        <v>#N/A</v>
      </c>
    </row>
    <row r="3592" spans="1:7">
      <c r="A3592" t="s">
        <v>1311</v>
      </c>
      <c r="B3592" t="s">
        <v>841</v>
      </c>
      <c r="C3592" t="s">
        <v>1238</v>
      </c>
      <c r="D3592">
        <v>1</v>
      </c>
      <c r="E3592" t="str">
        <f t="shared" si="56"/>
        <v>organizedetail</v>
      </c>
      <c r="F3592" t="e">
        <v>#N/A</v>
      </c>
      <c r="G3592" t="e">
        <v>#N/A</v>
      </c>
    </row>
    <row r="3593" spans="1:7">
      <c r="A3593" t="s">
        <v>1311</v>
      </c>
      <c r="B3593" t="s">
        <v>841</v>
      </c>
      <c r="C3593" t="s">
        <v>318</v>
      </c>
      <c r="D3593">
        <v>1</v>
      </c>
      <c r="E3593" t="str">
        <f t="shared" si="56"/>
        <v>organizedisorganize</v>
      </c>
      <c r="F3593" t="e">
        <v>#N/A</v>
      </c>
      <c r="G3593" t="e">
        <v>#N/A</v>
      </c>
    </row>
    <row r="3594" spans="1:7">
      <c r="A3594" t="s">
        <v>1311</v>
      </c>
      <c r="B3594" t="s">
        <v>841</v>
      </c>
      <c r="C3594" t="s">
        <v>1308</v>
      </c>
      <c r="D3594">
        <v>2</v>
      </c>
      <c r="E3594" t="str">
        <f t="shared" si="56"/>
        <v>organizedust</v>
      </c>
      <c r="F3594" t="e">
        <v>#N/A</v>
      </c>
      <c r="G3594" t="e">
        <v>#N/A</v>
      </c>
    </row>
    <row r="3595" spans="1:7">
      <c r="A3595" t="s">
        <v>1311</v>
      </c>
      <c r="B3595" t="s">
        <v>841</v>
      </c>
      <c r="C3595" t="s">
        <v>250</v>
      </c>
      <c r="D3595">
        <v>1</v>
      </c>
      <c r="E3595" t="str">
        <f t="shared" si="56"/>
        <v>organizefile</v>
      </c>
      <c r="F3595">
        <v>1.4E-2</v>
      </c>
      <c r="G3595">
        <v>2.1000000000000001E-2</v>
      </c>
    </row>
    <row r="3596" spans="1:7">
      <c r="A3596" t="s">
        <v>1311</v>
      </c>
      <c r="B3596" t="s">
        <v>841</v>
      </c>
      <c r="C3596" t="s">
        <v>1232</v>
      </c>
      <c r="D3596">
        <v>2</v>
      </c>
      <c r="E3596" t="str">
        <f t="shared" si="56"/>
        <v>organizefolder</v>
      </c>
      <c r="F3596" t="e">
        <v>#N/A</v>
      </c>
      <c r="G3596" t="e">
        <v>#N/A</v>
      </c>
    </row>
    <row r="3597" spans="1:7">
      <c r="A3597" t="s">
        <v>1311</v>
      </c>
      <c r="B3597" t="s">
        <v>841</v>
      </c>
      <c r="C3597" t="s">
        <v>107</v>
      </c>
      <c r="D3597">
        <v>1</v>
      </c>
      <c r="E3597" t="str">
        <f t="shared" si="56"/>
        <v>organizeorder</v>
      </c>
      <c r="F3597">
        <v>2.8000000000000001E-2</v>
      </c>
      <c r="G3597">
        <v>2.9000000000000001E-2</v>
      </c>
    </row>
    <row r="3598" spans="1:7">
      <c r="A3598" t="s">
        <v>1311</v>
      </c>
      <c r="B3598" t="s">
        <v>841</v>
      </c>
      <c r="C3598" t="s">
        <v>293</v>
      </c>
      <c r="D3598">
        <v>1</v>
      </c>
      <c r="E3598" t="str">
        <f t="shared" si="56"/>
        <v>organizestraighten</v>
      </c>
      <c r="F3598">
        <v>3.4000000000000002E-2</v>
      </c>
      <c r="G3598" t="s">
        <v>2783</v>
      </c>
    </row>
    <row r="3599" spans="1:7">
      <c r="A3599" t="s">
        <v>1311</v>
      </c>
      <c r="B3599" t="s">
        <v>841</v>
      </c>
      <c r="C3599" t="s">
        <v>293</v>
      </c>
      <c r="D3599">
        <v>4</v>
      </c>
      <c r="E3599" t="str">
        <f t="shared" si="56"/>
        <v>organizestraighten</v>
      </c>
      <c r="F3599">
        <v>3.4000000000000002E-2</v>
      </c>
      <c r="G3599" t="s">
        <v>2783</v>
      </c>
    </row>
    <row r="3600" spans="1:7">
      <c r="A3600" t="s">
        <v>1311</v>
      </c>
      <c r="B3600" t="s">
        <v>842</v>
      </c>
      <c r="C3600" t="s">
        <v>132</v>
      </c>
      <c r="D3600">
        <v>1</v>
      </c>
      <c r="E3600" t="str">
        <f t="shared" si="56"/>
        <v>pupilcolor</v>
      </c>
      <c r="F3600" t="e">
        <v>#N/A</v>
      </c>
      <c r="G3600" t="e">
        <v>#N/A</v>
      </c>
    </row>
    <row r="3601" spans="1:7">
      <c r="A3601" t="s">
        <v>1311</v>
      </c>
      <c r="B3601" t="s">
        <v>842</v>
      </c>
      <c r="C3601" t="s">
        <v>136</v>
      </c>
      <c r="D3601">
        <v>4</v>
      </c>
      <c r="E3601" t="str">
        <f t="shared" si="56"/>
        <v>pupileye</v>
      </c>
      <c r="F3601">
        <v>0.16700000000000001</v>
      </c>
      <c r="G3601">
        <v>1.6E-2</v>
      </c>
    </row>
    <row r="3602" spans="1:7">
      <c r="A3602" t="s">
        <v>1311</v>
      </c>
      <c r="B3602" t="s">
        <v>842</v>
      </c>
      <c r="C3602" t="s">
        <v>126</v>
      </c>
      <c r="D3602">
        <v>2</v>
      </c>
      <c r="E3602" t="str">
        <f t="shared" si="56"/>
        <v>pupiliris</v>
      </c>
      <c r="F3602" t="e">
        <v>#N/A</v>
      </c>
      <c r="G3602" t="e">
        <v>#N/A</v>
      </c>
    </row>
    <row r="3603" spans="1:7">
      <c r="A3603" t="s">
        <v>1311</v>
      </c>
      <c r="B3603" t="s">
        <v>842</v>
      </c>
      <c r="C3603" t="s">
        <v>714</v>
      </c>
      <c r="D3603">
        <v>1</v>
      </c>
      <c r="E3603" t="str">
        <f t="shared" si="56"/>
        <v>pupillearn</v>
      </c>
      <c r="F3603" t="e">
        <v>#N/A</v>
      </c>
      <c r="G3603" t="e">
        <v>#N/A</v>
      </c>
    </row>
    <row r="3604" spans="1:7">
      <c r="A3604" t="s">
        <v>1311</v>
      </c>
      <c r="B3604" t="s">
        <v>842</v>
      </c>
      <c r="C3604" t="s">
        <v>347</v>
      </c>
      <c r="D3604">
        <v>1</v>
      </c>
      <c r="E3604" t="str">
        <f t="shared" si="56"/>
        <v>pupillens</v>
      </c>
      <c r="F3604" t="e">
        <v>#N/A</v>
      </c>
      <c r="G3604" t="e">
        <v>#N/A</v>
      </c>
    </row>
    <row r="3605" spans="1:7">
      <c r="A3605" t="s">
        <v>1311</v>
      </c>
      <c r="B3605" t="s">
        <v>842</v>
      </c>
      <c r="C3605" t="s">
        <v>416</v>
      </c>
      <c r="D3605">
        <v>1</v>
      </c>
      <c r="E3605" t="str">
        <f t="shared" si="56"/>
        <v>pupilschool</v>
      </c>
      <c r="F3605">
        <v>1.6E-2</v>
      </c>
      <c r="G3605">
        <v>0</v>
      </c>
    </row>
    <row r="3606" spans="1:7">
      <c r="A3606" t="s">
        <v>1311</v>
      </c>
      <c r="B3606" t="s">
        <v>842</v>
      </c>
      <c r="C3606" t="s">
        <v>119</v>
      </c>
      <c r="D3606">
        <v>5</v>
      </c>
      <c r="E3606" t="str">
        <f t="shared" si="56"/>
        <v>pupilstudent</v>
      </c>
      <c r="F3606">
        <v>0.68300000000000005</v>
      </c>
      <c r="G3606">
        <v>5.0999999999999997E-2</v>
      </c>
    </row>
    <row r="3607" spans="1:7">
      <c r="A3607" t="s">
        <v>1311</v>
      </c>
      <c r="B3607" t="s">
        <v>842</v>
      </c>
      <c r="C3607" t="s">
        <v>1234</v>
      </c>
      <c r="D3607">
        <v>1</v>
      </c>
      <c r="E3607" t="str">
        <f t="shared" si="56"/>
        <v>pupilstudy</v>
      </c>
      <c r="F3607" t="e">
        <v>#N/A</v>
      </c>
      <c r="G3607" t="e">
        <v>#N/A</v>
      </c>
    </row>
    <row r="3608" spans="1:7">
      <c r="A3608" t="s">
        <v>1311</v>
      </c>
      <c r="B3608" t="s">
        <v>842</v>
      </c>
      <c r="C3608" t="s">
        <v>458</v>
      </c>
      <c r="D3608">
        <v>3</v>
      </c>
      <c r="E3608" t="str">
        <f t="shared" si="56"/>
        <v>pupilteacher</v>
      </c>
      <c r="F3608">
        <v>8.6999999999999994E-2</v>
      </c>
      <c r="G3608">
        <v>0</v>
      </c>
    </row>
    <row r="3609" spans="1:7">
      <c r="A3609" t="s">
        <v>1311</v>
      </c>
      <c r="B3609" t="s">
        <v>842</v>
      </c>
      <c r="C3609" t="s">
        <v>1245</v>
      </c>
      <c r="D3609">
        <v>1</v>
      </c>
      <c r="E3609" t="str">
        <f t="shared" si="56"/>
        <v>pupilvision</v>
      </c>
      <c r="F3609" t="e">
        <v>#N/A</v>
      </c>
      <c r="G3609" t="e">
        <v>#N/A</v>
      </c>
    </row>
    <row r="3610" spans="1:7">
      <c r="A3610" t="s">
        <v>1654</v>
      </c>
      <c r="B3610" t="s">
        <v>851</v>
      </c>
      <c r="C3610" t="s">
        <v>223</v>
      </c>
      <c r="D3610">
        <v>3</v>
      </c>
      <c r="E3610" t="str">
        <f t="shared" si="56"/>
        <v>assistgive</v>
      </c>
      <c r="F3610" t="e">
        <v>#N/A</v>
      </c>
      <c r="G3610" t="e">
        <v>#N/A</v>
      </c>
    </row>
    <row r="3611" spans="1:7">
      <c r="A3611" t="s">
        <v>1654</v>
      </c>
      <c r="B3611" t="s">
        <v>851</v>
      </c>
      <c r="C3611" t="s">
        <v>1328</v>
      </c>
      <c r="D3611">
        <v>1</v>
      </c>
      <c r="E3611" t="str">
        <f t="shared" si="56"/>
        <v>assistgo</v>
      </c>
      <c r="F3611" t="e">
        <v>#N/A</v>
      </c>
      <c r="G3611" t="e">
        <v>#N/A</v>
      </c>
    </row>
    <row r="3612" spans="1:7">
      <c r="A3612" t="s">
        <v>1654</v>
      </c>
      <c r="B3612" t="s">
        <v>851</v>
      </c>
      <c r="C3612" t="s">
        <v>1639</v>
      </c>
      <c r="D3612">
        <v>1</v>
      </c>
      <c r="E3612" t="str">
        <f t="shared" si="56"/>
        <v>assistgrab</v>
      </c>
      <c r="F3612" t="e">
        <v>#N/A</v>
      </c>
      <c r="G3612" t="e">
        <v>#N/A</v>
      </c>
    </row>
    <row r="3613" spans="1:7">
      <c r="A3613" t="s">
        <v>1654</v>
      </c>
      <c r="B3613" t="s">
        <v>851</v>
      </c>
      <c r="C3613" t="s">
        <v>257</v>
      </c>
      <c r="D3613">
        <v>4</v>
      </c>
      <c r="E3613" t="str">
        <f t="shared" si="56"/>
        <v>assisthand</v>
      </c>
      <c r="F3613" t="e">
        <v>#N/A</v>
      </c>
      <c r="G3613" t="e">
        <v>#N/A</v>
      </c>
    </row>
    <row r="3614" spans="1:7">
      <c r="A3614" t="s">
        <v>1654</v>
      </c>
      <c r="B3614" t="s">
        <v>851</v>
      </c>
      <c r="C3614" t="s">
        <v>36</v>
      </c>
      <c r="D3614">
        <v>5</v>
      </c>
      <c r="E3614" t="str">
        <f t="shared" si="56"/>
        <v>assisthelp</v>
      </c>
      <c r="F3614">
        <v>0.84199999999999997</v>
      </c>
      <c r="G3614">
        <v>1.6E-2</v>
      </c>
    </row>
    <row r="3615" spans="1:7">
      <c r="A3615" t="s">
        <v>1654</v>
      </c>
      <c r="B3615" t="s">
        <v>851</v>
      </c>
      <c r="C3615" t="s">
        <v>1403</v>
      </c>
      <c r="D3615">
        <v>1</v>
      </c>
      <c r="E3615" t="str">
        <f t="shared" si="56"/>
        <v>assistreach</v>
      </c>
      <c r="F3615" t="e">
        <v>#N/A</v>
      </c>
      <c r="G3615" t="e">
        <v>#N/A</v>
      </c>
    </row>
    <row r="3616" spans="1:7">
      <c r="A3616" t="s">
        <v>1654</v>
      </c>
      <c r="B3616" t="s">
        <v>851</v>
      </c>
      <c r="C3616" t="s">
        <v>115</v>
      </c>
      <c r="D3616">
        <v>1</v>
      </c>
      <c r="E3616" t="str">
        <f t="shared" si="56"/>
        <v>assisttime</v>
      </c>
      <c r="F3616" t="e">
        <v>#N/A</v>
      </c>
      <c r="G3616" t="e">
        <v>#N/A</v>
      </c>
    </row>
    <row r="3617" spans="1:7">
      <c r="A3617" t="s">
        <v>1654</v>
      </c>
      <c r="B3617" t="s">
        <v>847</v>
      </c>
      <c r="C3617" t="s">
        <v>47</v>
      </c>
      <c r="D3617">
        <v>1</v>
      </c>
      <c r="E3617" t="str">
        <f t="shared" si="56"/>
        <v>bashfulafraid</v>
      </c>
      <c r="F3617" t="e">
        <v>#N/A</v>
      </c>
      <c r="G3617" t="e">
        <v>#N/A</v>
      </c>
    </row>
    <row r="3618" spans="1:7">
      <c r="A3618" t="s">
        <v>1654</v>
      </c>
      <c r="B3618" t="s">
        <v>847</v>
      </c>
      <c r="C3618" t="s">
        <v>181</v>
      </c>
      <c r="D3618">
        <v>5</v>
      </c>
      <c r="E3618" t="str">
        <f t="shared" si="56"/>
        <v>bashfulblush</v>
      </c>
      <c r="F3618">
        <v>1.2999999999999999E-2</v>
      </c>
      <c r="G3618">
        <v>0</v>
      </c>
    </row>
    <row r="3619" spans="1:7">
      <c r="A3619" t="s">
        <v>1654</v>
      </c>
      <c r="B3619" t="s">
        <v>847</v>
      </c>
      <c r="C3619" t="s">
        <v>467</v>
      </c>
      <c r="D3619">
        <v>1</v>
      </c>
      <c r="E3619" t="str">
        <f t="shared" si="56"/>
        <v>bashfulnervous</v>
      </c>
      <c r="F3619" t="e">
        <v>#N/A</v>
      </c>
      <c r="G3619" t="e">
        <v>#N/A</v>
      </c>
    </row>
    <row r="3620" spans="1:7">
      <c r="A3620" t="s">
        <v>1654</v>
      </c>
      <c r="B3620" t="s">
        <v>847</v>
      </c>
      <c r="C3620" t="s">
        <v>210</v>
      </c>
      <c r="D3620">
        <v>1</v>
      </c>
      <c r="E3620" t="str">
        <f t="shared" si="56"/>
        <v>bashfulred</v>
      </c>
      <c r="F3620" t="e">
        <v>#N/A</v>
      </c>
      <c r="G3620" t="e">
        <v>#N/A</v>
      </c>
    </row>
    <row r="3621" spans="1:7">
      <c r="A3621" t="s">
        <v>1654</v>
      </c>
      <c r="B3621" t="s">
        <v>847</v>
      </c>
      <c r="C3621" t="s">
        <v>972</v>
      </c>
      <c r="D3621">
        <v>1</v>
      </c>
      <c r="E3621" t="str">
        <f t="shared" si="56"/>
        <v>bashfulscared</v>
      </c>
      <c r="F3621" t="e">
        <v>#N/A</v>
      </c>
      <c r="G3621" t="e">
        <v>#N/A</v>
      </c>
    </row>
    <row r="3622" spans="1:7">
      <c r="A3622" t="s">
        <v>1654</v>
      </c>
      <c r="B3622" t="s">
        <v>847</v>
      </c>
      <c r="C3622" t="s">
        <v>170</v>
      </c>
      <c r="D3622">
        <v>5</v>
      </c>
      <c r="E3622" t="str">
        <f t="shared" si="56"/>
        <v>bashfulshy</v>
      </c>
      <c r="F3622">
        <v>0.73</v>
      </c>
      <c r="G3622">
        <v>7.5999999999999998E-2</v>
      </c>
    </row>
    <row r="3623" spans="1:7">
      <c r="A3623" t="s">
        <v>1654</v>
      </c>
      <c r="B3623" t="s">
        <v>847</v>
      </c>
      <c r="C3623" t="s">
        <v>43</v>
      </c>
      <c r="D3623">
        <v>1</v>
      </c>
      <c r="E3623" t="str">
        <f t="shared" si="56"/>
        <v>bashfultimid</v>
      </c>
      <c r="F3623" t="e">
        <v>#N/A</v>
      </c>
      <c r="G3623" t="e">
        <v>#N/A</v>
      </c>
    </row>
    <row r="3624" spans="1:7">
      <c r="A3624" t="s">
        <v>1654</v>
      </c>
      <c r="B3624" t="s">
        <v>474</v>
      </c>
      <c r="C3624" t="s">
        <v>180</v>
      </c>
      <c r="D3624">
        <v>5</v>
      </c>
      <c r="E3624" t="str">
        <f t="shared" si="56"/>
        <v>beforeafter</v>
      </c>
      <c r="F3624">
        <v>0.85899999999999999</v>
      </c>
      <c r="G3624">
        <v>0.57099999999999995</v>
      </c>
    </row>
    <row r="3625" spans="1:7">
      <c r="A3625" t="s">
        <v>1654</v>
      </c>
      <c r="B3625" t="s">
        <v>474</v>
      </c>
      <c r="C3625" t="s">
        <v>834</v>
      </c>
      <c r="D3625">
        <v>1</v>
      </c>
      <c r="E3625" t="str">
        <f t="shared" si="56"/>
        <v>beforedone</v>
      </c>
      <c r="F3625" t="e">
        <v>#N/A</v>
      </c>
      <c r="G3625" t="e">
        <v>#N/A</v>
      </c>
    </row>
    <row r="3626" spans="1:7">
      <c r="A3626" t="s">
        <v>1654</v>
      </c>
      <c r="B3626" t="s">
        <v>474</v>
      </c>
      <c r="C3626" t="s">
        <v>476</v>
      </c>
      <c r="D3626">
        <v>1</v>
      </c>
      <c r="E3626" t="str">
        <f t="shared" si="56"/>
        <v>beforefinish</v>
      </c>
      <c r="F3626" t="e">
        <v>#N/A</v>
      </c>
      <c r="G3626" t="e">
        <v>#N/A</v>
      </c>
    </row>
    <row r="3627" spans="1:7">
      <c r="A3627" t="s">
        <v>1654</v>
      </c>
      <c r="B3627" t="s">
        <v>474</v>
      </c>
      <c r="C3627" t="s">
        <v>296</v>
      </c>
      <c r="D3627">
        <v>1</v>
      </c>
      <c r="E3627" t="str">
        <f t="shared" si="56"/>
        <v>beforemiddle</v>
      </c>
      <c r="F3627" t="e">
        <v>#N/A</v>
      </c>
      <c r="G3627" t="e">
        <v>#N/A</v>
      </c>
    </row>
    <row r="3628" spans="1:7">
      <c r="A3628" t="s">
        <v>1654</v>
      </c>
      <c r="B3628" t="s">
        <v>474</v>
      </c>
      <c r="C3628" t="s">
        <v>1638</v>
      </c>
      <c r="D3628">
        <v>1</v>
      </c>
      <c r="E3628" t="str">
        <f t="shared" si="56"/>
        <v>beforenext</v>
      </c>
      <c r="F3628" t="e">
        <v>#N/A</v>
      </c>
      <c r="G3628" t="e">
        <v>#N/A</v>
      </c>
    </row>
    <row r="3629" spans="1:7">
      <c r="A3629" t="s">
        <v>1654</v>
      </c>
      <c r="B3629" t="s">
        <v>474</v>
      </c>
      <c r="C3629" t="s">
        <v>1310</v>
      </c>
      <c r="D3629">
        <v>1</v>
      </c>
      <c r="E3629" t="str">
        <f t="shared" si="56"/>
        <v>beforenow</v>
      </c>
      <c r="F3629" t="e">
        <v>#N/A</v>
      </c>
      <c r="G3629" t="e">
        <v>#N/A</v>
      </c>
    </row>
    <row r="3630" spans="1:7">
      <c r="A3630" t="s">
        <v>1654</v>
      </c>
      <c r="B3630" t="s">
        <v>474</v>
      </c>
      <c r="C3630" t="s">
        <v>203</v>
      </c>
      <c r="D3630">
        <v>1</v>
      </c>
      <c r="E3630" t="str">
        <f t="shared" si="56"/>
        <v>beforepicture</v>
      </c>
      <c r="F3630" t="e">
        <v>#N/A</v>
      </c>
      <c r="G3630" t="e">
        <v>#N/A</v>
      </c>
    </row>
    <row r="3631" spans="1:7">
      <c r="A3631" t="s">
        <v>1654</v>
      </c>
      <c r="B3631" t="s">
        <v>474</v>
      </c>
      <c r="C3631" t="s">
        <v>168</v>
      </c>
      <c r="D3631">
        <v>2</v>
      </c>
      <c r="E3631" t="str">
        <f t="shared" si="56"/>
        <v>beforestart</v>
      </c>
      <c r="F3631" t="e">
        <v>#N/A</v>
      </c>
      <c r="G3631" t="e">
        <v>#N/A</v>
      </c>
    </row>
    <row r="3632" spans="1:7">
      <c r="A3632" t="s">
        <v>1654</v>
      </c>
      <c r="B3632" t="s">
        <v>474</v>
      </c>
      <c r="C3632" t="s">
        <v>1645</v>
      </c>
      <c r="D3632">
        <v>1</v>
      </c>
      <c r="E3632" t="str">
        <f t="shared" si="56"/>
        <v>beforethen</v>
      </c>
      <c r="F3632" t="e">
        <v>#N/A</v>
      </c>
      <c r="G3632" t="e">
        <v>#N/A</v>
      </c>
    </row>
    <row r="3633" spans="1:7">
      <c r="A3633" t="s">
        <v>1654</v>
      </c>
      <c r="B3633" t="s">
        <v>474</v>
      </c>
      <c r="C3633" t="s">
        <v>1634</v>
      </c>
      <c r="D3633">
        <v>1</v>
      </c>
      <c r="E3633" t="str">
        <f t="shared" si="56"/>
        <v>beforetomorrow</v>
      </c>
      <c r="F3633" t="e">
        <v>#N/A</v>
      </c>
      <c r="G3633" t="e">
        <v>#N/A</v>
      </c>
    </row>
    <row r="3634" spans="1:7">
      <c r="A3634" t="s">
        <v>1654</v>
      </c>
      <c r="B3634" t="s">
        <v>474</v>
      </c>
      <c r="C3634" t="s">
        <v>1627</v>
      </c>
      <c r="D3634">
        <v>1</v>
      </c>
      <c r="E3634" t="str">
        <f t="shared" si="56"/>
        <v>beforeyesterday</v>
      </c>
      <c r="F3634">
        <v>1.2999999999999999E-2</v>
      </c>
      <c r="G3634">
        <v>0</v>
      </c>
    </row>
    <row r="3635" spans="1:7">
      <c r="A3635" t="s">
        <v>1654</v>
      </c>
      <c r="B3635" t="s">
        <v>282</v>
      </c>
      <c r="C3635" t="s">
        <v>155</v>
      </c>
      <c r="D3635">
        <v>5</v>
      </c>
      <c r="E3635" t="str">
        <f t="shared" si="56"/>
        <v>beginningend</v>
      </c>
      <c r="F3635">
        <v>0.747</v>
      </c>
      <c r="G3635">
        <v>0</v>
      </c>
    </row>
    <row r="3636" spans="1:7">
      <c r="A3636" t="s">
        <v>1654</v>
      </c>
      <c r="B3636" t="s">
        <v>282</v>
      </c>
      <c r="C3636" t="s">
        <v>476</v>
      </c>
      <c r="D3636">
        <v>1</v>
      </c>
      <c r="E3636" t="str">
        <f t="shared" si="56"/>
        <v>beginningfinish</v>
      </c>
      <c r="F3636" t="e">
        <v>#N/A</v>
      </c>
      <c r="G3636" t="e">
        <v>#N/A</v>
      </c>
    </row>
    <row r="3637" spans="1:7">
      <c r="A3637" t="s">
        <v>1654</v>
      </c>
      <c r="B3637" t="s">
        <v>282</v>
      </c>
      <c r="C3637" t="s">
        <v>296</v>
      </c>
      <c r="D3637">
        <v>5</v>
      </c>
      <c r="E3637" t="str">
        <f t="shared" si="56"/>
        <v>beginningmiddle</v>
      </c>
      <c r="F3637" t="e">
        <v>#N/A</v>
      </c>
      <c r="G3637" t="e">
        <v>#N/A</v>
      </c>
    </row>
    <row r="3638" spans="1:7">
      <c r="A3638" t="s">
        <v>1654</v>
      </c>
      <c r="B3638" t="s">
        <v>282</v>
      </c>
      <c r="C3638" t="s">
        <v>168</v>
      </c>
      <c r="D3638">
        <v>5</v>
      </c>
      <c r="E3638" t="str">
        <f t="shared" si="56"/>
        <v>beginningstart</v>
      </c>
      <c r="F3638">
        <v>0.158</v>
      </c>
      <c r="G3638">
        <v>0</v>
      </c>
    </row>
    <row r="3639" spans="1:7">
      <c r="A3639" t="s">
        <v>1654</v>
      </c>
      <c r="B3639" t="s">
        <v>252</v>
      </c>
      <c r="C3639" t="s">
        <v>156</v>
      </c>
      <c r="D3639">
        <v>5</v>
      </c>
      <c r="E3639" t="str">
        <f t="shared" si="56"/>
        <v>bodyarm</v>
      </c>
      <c r="F3639">
        <v>6.0999999999999999E-2</v>
      </c>
      <c r="G3639">
        <v>0</v>
      </c>
    </row>
    <row r="3640" spans="1:7">
      <c r="A3640" t="s">
        <v>1654</v>
      </c>
      <c r="B3640" t="s">
        <v>252</v>
      </c>
      <c r="C3640" t="s">
        <v>976</v>
      </c>
      <c r="D3640">
        <v>1</v>
      </c>
      <c r="E3640" t="str">
        <f t="shared" si="56"/>
        <v>bodyfeet</v>
      </c>
      <c r="F3640" t="e">
        <v>#N/A</v>
      </c>
      <c r="G3640" t="e">
        <v>#N/A</v>
      </c>
    </row>
    <row r="3641" spans="1:7">
      <c r="A3641" t="s">
        <v>1654</v>
      </c>
      <c r="B3641" t="s">
        <v>252</v>
      </c>
      <c r="C3641" t="s">
        <v>1628</v>
      </c>
      <c r="D3641">
        <v>1</v>
      </c>
      <c r="E3641" t="str">
        <f t="shared" si="56"/>
        <v>bodyhands</v>
      </c>
      <c r="F3641" t="e">
        <v>#N/A</v>
      </c>
      <c r="G3641" t="e">
        <v>#N/A</v>
      </c>
    </row>
    <row r="3642" spans="1:7">
      <c r="A3642" t="s">
        <v>1654</v>
      </c>
      <c r="B3642" t="s">
        <v>252</v>
      </c>
      <c r="C3642" t="s">
        <v>146</v>
      </c>
      <c r="D3642">
        <v>5</v>
      </c>
      <c r="E3642" t="str">
        <f t="shared" si="56"/>
        <v>bodyleg</v>
      </c>
      <c r="F3642">
        <v>1.4E-2</v>
      </c>
      <c r="G3642">
        <v>2.4E-2</v>
      </c>
    </row>
    <row r="3643" spans="1:7">
      <c r="A3643" t="s">
        <v>1654</v>
      </c>
      <c r="B3643" t="s">
        <v>252</v>
      </c>
      <c r="C3643" t="s">
        <v>1047</v>
      </c>
      <c r="D3643">
        <v>4</v>
      </c>
      <c r="E3643" t="str">
        <f t="shared" si="56"/>
        <v>bodystomach</v>
      </c>
      <c r="F3643" t="e">
        <v>#N/A</v>
      </c>
      <c r="G3643" t="e">
        <v>#N/A</v>
      </c>
    </row>
    <row r="3644" spans="1:7">
      <c r="A3644" t="s">
        <v>1654</v>
      </c>
      <c r="B3644" t="s">
        <v>211</v>
      </c>
      <c r="C3644" t="s">
        <v>1911</v>
      </c>
      <c r="D3644">
        <v>1</v>
      </c>
      <c r="E3644" t="str">
        <f t="shared" si="56"/>
        <v>breakbreather</v>
      </c>
      <c r="F3644" t="e">
        <v>#N/A</v>
      </c>
      <c r="G3644" t="e">
        <v>#N/A</v>
      </c>
    </row>
    <row r="3645" spans="1:7">
      <c r="A3645" t="s">
        <v>1654</v>
      </c>
      <c r="B3645" t="s">
        <v>211</v>
      </c>
      <c r="C3645" t="s">
        <v>122</v>
      </c>
      <c r="D3645">
        <v>2</v>
      </c>
      <c r="E3645" t="str">
        <f t="shared" si="56"/>
        <v>breakcrack</v>
      </c>
      <c r="F3645">
        <v>6.7000000000000004E-2</v>
      </c>
      <c r="G3645">
        <v>0.19400000000000001</v>
      </c>
    </row>
    <row r="3646" spans="1:7">
      <c r="A3646" t="s">
        <v>1654</v>
      </c>
      <c r="B3646" t="s">
        <v>211</v>
      </c>
      <c r="C3646" t="s">
        <v>383</v>
      </c>
      <c r="D3646">
        <v>2</v>
      </c>
      <c r="E3646" t="str">
        <f t="shared" si="56"/>
        <v>breakcrash</v>
      </c>
      <c r="F3646">
        <v>2.8000000000000001E-2</v>
      </c>
      <c r="G3646">
        <v>0</v>
      </c>
    </row>
    <row r="3647" spans="1:7">
      <c r="A3647" t="s">
        <v>1654</v>
      </c>
      <c r="B3647" t="s">
        <v>211</v>
      </c>
      <c r="C3647" t="s">
        <v>664</v>
      </c>
      <c r="D3647">
        <v>1</v>
      </c>
      <c r="E3647" t="str">
        <f t="shared" si="56"/>
        <v>breaklunch</v>
      </c>
      <c r="F3647" t="e">
        <v>#N/A</v>
      </c>
      <c r="G3647" t="e">
        <v>#N/A</v>
      </c>
    </row>
    <row r="3648" spans="1:7">
      <c r="A3648" t="s">
        <v>1654</v>
      </c>
      <c r="B3648" t="s">
        <v>211</v>
      </c>
      <c r="C3648" t="s">
        <v>1646</v>
      </c>
      <c r="D3648">
        <v>1</v>
      </c>
      <c r="E3648" t="str">
        <f t="shared" si="56"/>
        <v>breaknap</v>
      </c>
      <c r="F3648" t="e">
        <v>#N/A</v>
      </c>
      <c r="G3648" t="e">
        <v>#N/A</v>
      </c>
    </row>
    <row r="3649" spans="1:7">
      <c r="A3649" t="s">
        <v>1654</v>
      </c>
      <c r="B3649" t="s">
        <v>211</v>
      </c>
      <c r="C3649" t="s">
        <v>553</v>
      </c>
      <c r="D3649">
        <v>1</v>
      </c>
      <c r="E3649" t="str">
        <f t="shared" si="56"/>
        <v>breakrest</v>
      </c>
      <c r="F3649" t="e">
        <v>#N/A</v>
      </c>
      <c r="G3649" t="e">
        <v>#N/A</v>
      </c>
    </row>
    <row r="3650" spans="1:7">
      <c r="A3650" t="s">
        <v>1654</v>
      </c>
      <c r="B3650" t="s">
        <v>211</v>
      </c>
      <c r="C3650" t="s">
        <v>261</v>
      </c>
      <c r="D3650">
        <v>4</v>
      </c>
      <c r="E3650" t="str">
        <f t="shared" ref="E3650:E3713" si="57">CONCATENATE(LOWER(B3650),LOWER(C3650))</f>
        <v>breakrip</v>
      </c>
      <c r="F3650" t="e">
        <v>#N/A</v>
      </c>
      <c r="G3650" t="e">
        <v>#N/A</v>
      </c>
    </row>
    <row r="3651" spans="1:7">
      <c r="A3651" t="s">
        <v>1654</v>
      </c>
      <c r="B3651" t="s">
        <v>211</v>
      </c>
      <c r="C3651" t="s">
        <v>492</v>
      </c>
      <c r="D3651">
        <v>4</v>
      </c>
      <c r="E3651" t="str">
        <f t="shared" si="57"/>
        <v>breaksplit</v>
      </c>
      <c r="F3651" t="e">
        <v>#N/A</v>
      </c>
      <c r="G3651" t="e">
        <v>#N/A</v>
      </c>
    </row>
    <row r="3652" spans="1:7">
      <c r="A3652" t="s">
        <v>1654</v>
      </c>
      <c r="B3652" t="s">
        <v>785</v>
      </c>
      <c r="C3652" t="s">
        <v>1186</v>
      </c>
      <c r="D3652">
        <v>2</v>
      </c>
      <c r="E3652" t="str">
        <f t="shared" si="57"/>
        <v>carair</v>
      </c>
      <c r="F3652" t="e">
        <v>#N/A</v>
      </c>
      <c r="G3652" t="e">
        <v>#N/A</v>
      </c>
    </row>
    <row r="3653" spans="1:7">
      <c r="A3653" t="s">
        <v>1654</v>
      </c>
      <c r="B3653" t="s">
        <v>785</v>
      </c>
      <c r="C3653" t="s">
        <v>211</v>
      </c>
      <c r="D3653">
        <v>1</v>
      </c>
      <c r="E3653" t="str">
        <f t="shared" si="57"/>
        <v>carbreak</v>
      </c>
      <c r="F3653" t="e">
        <v>#N/A</v>
      </c>
      <c r="G3653" t="e">
        <v>#N/A</v>
      </c>
    </row>
    <row r="3654" spans="1:7">
      <c r="A3654" t="s">
        <v>1654</v>
      </c>
      <c r="B3654" t="s">
        <v>785</v>
      </c>
      <c r="C3654" t="s">
        <v>179</v>
      </c>
      <c r="D3654">
        <v>1</v>
      </c>
      <c r="E3654" t="str">
        <f t="shared" si="57"/>
        <v>cardrive</v>
      </c>
      <c r="F3654">
        <v>0.122</v>
      </c>
      <c r="G3654">
        <v>0.48</v>
      </c>
    </row>
    <row r="3655" spans="1:7">
      <c r="A3655" t="s">
        <v>1654</v>
      </c>
      <c r="B3655" t="s">
        <v>785</v>
      </c>
      <c r="C3655" t="s">
        <v>117</v>
      </c>
      <c r="D3655">
        <v>1</v>
      </c>
      <c r="E3655" t="str">
        <f t="shared" si="57"/>
        <v>cargas</v>
      </c>
      <c r="F3655">
        <v>3.9E-2</v>
      </c>
      <c r="G3655">
        <v>0.378</v>
      </c>
    </row>
    <row r="3656" spans="1:7">
      <c r="A3656" t="s">
        <v>1654</v>
      </c>
      <c r="B3656" t="s">
        <v>785</v>
      </c>
      <c r="C3656" t="s">
        <v>1328</v>
      </c>
      <c r="D3656">
        <v>1</v>
      </c>
      <c r="E3656" t="str">
        <f t="shared" si="57"/>
        <v>cargo</v>
      </c>
      <c r="F3656" t="e">
        <v>#N/A</v>
      </c>
      <c r="G3656" t="e">
        <v>#N/A</v>
      </c>
    </row>
    <row r="3657" spans="1:7">
      <c r="A3657" t="s">
        <v>1654</v>
      </c>
      <c r="B3657" t="s">
        <v>785</v>
      </c>
      <c r="C3657" t="s">
        <v>1527</v>
      </c>
      <c r="D3657">
        <v>1</v>
      </c>
      <c r="E3657" t="str">
        <f t="shared" si="57"/>
        <v>carmove</v>
      </c>
      <c r="F3657" t="e">
        <v>#N/A</v>
      </c>
      <c r="G3657" t="e">
        <v>#N/A</v>
      </c>
    </row>
    <row r="3658" spans="1:7">
      <c r="A3658" t="s">
        <v>1654</v>
      </c>
      <c r="B3658" t="s">
        <v>785</v>
      </c>
      <c r="C3658" t="s">
        <v>440</v>
      </c>
      <c r="D3658">
        <v>1</v>
      </c>
      <c r="E3658" t="str">
        <f t="shared" si="57"/>
        <v>carradio</v>
      </c>
      <c r="F3658" t="e">
        <v>#N/A</v>
      </c>
      <c r="G3658" t="e">
        <v>#N/A</v>
      </c>
    </row>
    <row r="3659" spans="1:7">
      <c r="A3659" t="s">
        <v>1654</v>
      </c>
      <c r="B3659" t="s">
        <v>785</v>
      </c>
      <c r="C3659" t="s">
        <v>1053</v>
      </c>
      <c r="D3659">
        <v>2</v>
      </c>
      <c r="E3659" t="str">
        <f t="shared" si="57"/>
        <v>carspeed</v>
      </c>
      <c r="F3659">
        <v>1.0999999999999999E-2</v>
      </c>
      <c r="G3659">
        <v>0.14899999999999999</v>
      </c>
    </row>
    <row r="3660" spans="1:7">
      <c r="A3660" t="s">
        <v>1654</v>
      </c>
      <c r="B3660" t="s">
        <v>785</v>
      </c>
      <c r="C3660" t="s">
        <v>2048</v>
      </c>
      <c r="D3660">
        <v>1</v>
      </c>
      <c r="E3660" t="str">
        <f t="shared" si="57"/>
        <v>cartire</v>
      </c>
      <c r="F3660">
        <v>1.0999999999999999E-2</v>
      </c>
      <c r="G3660">
        <v>0.4</v>
      </c>
    </row>
    <row r="3661" spans="1:7">
      <c r="A3661" t="s">
        <v>1654</v>
      </c>
      <c r="B3661" t="s">
        <v>785</v>
      </c>
      <c r="C3661" t="s">
        <v>150</v>
      </c>
      <c r="D3661">
        <v>1</v>
      </c>
      <c r="E3661" t="str">
        <f t="shared" si="57"/>
        <v>carwheel</v>
      </c>
      <c r="F3661">
        <v>2.1999999999999999E-2</v>
      </c>
      <c r="G3661">
        <v>0.27300000000000002</v>
      </c>
    </row>
    <row r="3662" spans="1:7">
      <c r="A3662" t="s">
        <v>1654</v>
      </c>
      <c r="B3662" t="s">
        <v>785</v>
      </c>
      <c r="C3662" t="s">
        <v>150</v>
      </c>
      <c r="D3662">
        <v>3</v>
      </c>
      <c r="E3662" t="str">
        <f t="shared" si="57"/>
        <v>carwheel</v>
      </c>
      <c r="F3662">
        <v>2.1999999999999999E-2</v>
      </c>
      <c r="G3662">
        <v>0.27300000000000002</v>
      </c>
    </row>
    <row r="3663" spans="1:7">
      <c r="A3663" t="s">
        <v>1654</v>
      </c>
      <c r="B3663" t="s">
        <v>785</v>
      </c>
      <c r="C3663" t="s">
        <v>307</v>
      </c>
      <c r="D3663">
        <v>1</v>
      </c>
      <c r="E3663" t="str">
        <f t="shared" si="57"/>
        <v>carwindow</v>
      </c>
      <c r="F3663" t="e">
        <v>#N/A</v>
      </c>
      <c r="G3663" t="e">
        <v>#N/A</v>
      </c>
    </row>
    <row r="3664" spans="1:7">
      <c r="A3664" t="s">
        <v>1654</v>
      </c>
      <c r="B3664" t="s">
        <v>854</v>
      </c>
      <c r="C3664" t="s">
        <v>160</v>
      </c>
      <c r="D3664">
        <v>4</v>
      </c>
      <c r="E3664" t="str">
        <f t="shared" si="57"/>
        <v>casualjeans</v>
      </c>
      <c r="F3664">
        <v>6.0999999999999999E-2</v>
      </c>
      <c r="G3664">
        <v>2.7E-2</v>
      </c>
    </row>
    <row r="3665" spans="1:7">
      <c r="A3665" t="s">
        <v>1654</v>
      </c>
      <c r="B3665" t="s">
        <v>854</v>
      </c>
      <c r="C3665" t="s">
        <v>176</v>
      </c>
      <c r="D3665">
        <v>4</v>
      </c>
      <c r="E3665" t="str">
        <f t="shared" si="57"/>
        <v>casualnormal</v>
      </c>
      <c r="F3665">
        <v>1.4E-2</v>
      </c>
      <c r="G3665">
        <v>0</v>
      </c>
    </row>
    <row r="3666" spans="1:7">
      <c r="A3666" t="s">
        <v>1654</v>
      </c>
      <c r="B3666" t="s">
        <v>854</v>
      </c>
      <c r="C3666" t="s">
        <v>50</v>
      </c>
      <c r="D3666">
        <v>1</v>
      </c>
      <c r="E3666" t="str">
        <f t="shared" si="57"/>
        <v>casualplain</v>
      </c>
      <c r="F3666" t="e">
        <v>#N/A</v>
      </c>
      <c r="G3666" t="e">
        <v>#N/A</v>
      </c>
    </row>
    <row r="3667" spans="1:7">
      <c r="A3667" t="s">
        <v>1654</v>
      </c>
      <c r="B3667" t="s">
        <v>854</v>
      </c>
      <c r="C3667" t="s">
        <v>417</v>
      </c>
      <c r="D3667">
        <v>1</v>
      </c>
      <c r="E3667" t="str">
        <f t="shared" si="57"/>
        <v>casualshoes</v>
      </c>
      <c r="F3667" t="e">
        <v>#N/A</v>
      </c>
      <c r="G3667" t="e">
        <v>#N/A</v>
      </c>
    </row>
    <row r="3668" spans="1:7">
      <c r="A3668" t="s">
        <v>1654</v>
      </c>
      <c r="B3668" t="s">
        <v>854</v>
      </c>
      <c r="C3668" t="s">
        <v>1637</v>
      </c>
      <c r="D3668">
        <v>1</v>
      </c>
      <c r="E3668" t="str">
        <f t="shared" si="57"/>
        <v>casualsweats</v>
      </c>
      <c r="F3668" t="e">
        <v>#N/A</v>
      </c>
      <c r="G3668" t="e">
        <v>#N/A</v>
      </c>
    </row>
    <row r="3669" spans="1:7">
      <c r="A3669" t="s">
        <v>1654</v>
      </c>
      <c r="B3669" t="s">
        <v>854</v>
      </c>
      <c r="C3669" t="s">
        <v>797</v>
      </c>
      <c r="D3669">
        <v>1</v>
      </c>
      <c r="E3669" t="str">
        <f t="shared" si="57"/>
        <v>casualtennis</v>
      </c>
      <c r="F3669" t="e">
        <v>#N/A</v>
      </c>
      <c r="G3669" t="e">
        <v>#N/A</v>
      </c>
    </row>
    <row r="3670" spans="1:7">
      <c r="A3670" t="s">
        <v>1654</v>
      </c>
      <c r="B3670" t="s">
        <v>854</v>
      </c>
      <c r="C3670" t="s">
        <v>1653</v>
      </c>
      <c r="D3670">
        <v>5</v>
      </c>
      <c r="E3670" t="str">
        <f t="shared" si="57"/>
        <v>casualt-shirt</v>
      </c>
      <c r="F3670" t="e">
        <v>#N/A</v>
      </c>
      <c r="G3670" t="e">
        <v>#N/A</v>
      </c>
    </row>
    <row r="3671" spans="1:7">
      <c r="A3671" t="s">
        <v>1654</v>
      </c>
      <c r="B3671" t="s">
        <v>278</v>
      </c>
      <c r="C3671" t="s">
        <v>504</v>
      </c>
      <c r="D3671">
        <v>1</v>
      </c>
      <c r="E3671" t="str">
        <f t="shared" si="57"/>
        <v>challengedemanding</v>
      </c>
      <c r="F3671" t="e">
        <v>#N/A</v>
      </c>
      <c r="G3671" t="e">
        <v>#N/A</v>
      </c>
    </row>
    <row r="3672" spans="1:7">
      <c r="A3672" t="s">
        <v>1654</v>
      </c>
      <c r="B3672" t="s">
        <v>278</v>
      </c>
      <c r="C3672" t="s">
        <v>134</v>
      </c>
      <c r="D3672">
        <v>3</v>
      </c>
      <c r="E3672" t="str">
        <f t="shared" si="57"/>
        <v>challengedifficult</v>
      </c>
      <c r="F3672">
        <v>2.7E-2</v>
      </c>
      <c r="G3672">
        <v>0</v>
      </c>
    </row>
    <row r="3673" spans="1:7">
      <c r="A3673" t="s">
        <v>1654</v>
      </c>
      <c r="B3673" t="s">
        <v>278</v>
      </c>
      <c r="C3673" t="s">
        <v>207</v>
      </c>
      <c r="D3673">
        <v>1</v>
      </c>
      <c r="E3673" t="str">
        <f t="shared" si="57"/>
        <v>challengegoal</v>
      </c>
      <c r="F3673">
        <v>1.4E-2</v>
      </c>
      <c r="G3673">
        <v>0</v>
      </c>
    </row>
    <row r="3674" spans="1:7">
      <c r="A3674" t="s">
        <v>1654</v>
      </c>
      <c r="B3674" t="s">
        <v>278</v>
      </c>
      <c r="C3674" t="s">
        <v>825</v>
      </c>
      <c r="D3674">
        <v>1</v>
      </c>
      <c r="E3674" t="str">
        <f t="shared" si="57"/>
        <v>challengegood</v>
      </c>
      <c r="F3674" t="e">
        <v>#N/A</v>
      </c>
      <c r="G3674" t="e">
        <v>#N/A</v>
      </c>
    </row>
    <row r="3675" spans="1:7">
      <c r="A3675" t="s">
        <v>1654</v>
      </c>
      <c r="B3675" t="s">
        <v>278</v>
      </c>
      <c r="C3675" t="s">
        <v>172</v>
      </c>
      <c r="D3675">
        <v>5</v>
      </c>
      <c r="E3675" t="str">
        <f t="shared" si="57"/>
        <v>challengehard</v>
      </c>
      <c r="F3675">
        <v>8.2000000000000003E-2</v>
      </c>
      <c r="G3675">
        <v>0</v>
      </c>
    </row>
    <row r="3676" spans="1:7">
      <c r="A3676" t="s">
        <v>1654</v>
      </c>
      <c r="B3676" t="s">
        <v>278</v>
      </c>
      <c r="C3676" t="s">
        <v>1031</v>
      </c>
      <c r="D3676">
        <v>1</v>
      </c>
      <c r="E3676" t="str">
        <f t="shared" si="57"/>
        <v>challengepush</v>
      </c>
      <c r="F3676" t="e">
        <v>#N/A</v>
      </c>
      <c r="G3676" t="e">
        <v>#N/A</v>
      </c>
    </row>
    <row r="3677" spans="1:7">
      <c r="A3677" t="s">
        <v>1654</v>
      </c>
      <c r="B3677" t="s">
        <v>278</v>
      </c>
      <c r="C3677" t="s">
        <v>1648</v>
      </c>
      <c r="D3677">
        <v>1</v>
      </c>
      <c r="E3677" t="str">
        <f t="shared" si="57"/>
        <v>challengestimulating</v>
      </c>
      <c r="F3677" t="e">
        <v>#N/A</v>
      </c>
      <c r="G3677" t="e">
        <v>#N/A</v>
      </c>
    </row>
    <row r="3678" spans="1:7">
      <c r="A3678" t="s">
        <v>1654</v>
      </c>
      <c r="B3678" t="s">
        <v>278</v>
      </c>
      <c r="C3678" t="s">
        <v>1632</v>
      </c>
      <c r="D3678">
        <v>1</v>
      </c>
      <c r="E3678" t="str">
        <f t="shared" si="57"/>
        <v>challengestrict</v>
      </c>
      <c r="F3678" t="e">
        <v>#N/A</v>
      </c>
      <c r="G3678" t="e">
        <v>#N/A</v>
      </c>
    </row>
    <row r="3679" spans="1:7">
      <c r="A3679" t="s">
        <v>1654</v>
      </c>
      <c r="B3679" t="s">
        <v>278</v>
      </c>
      <c r="C3679" t="s">
        <v>359</v>
      </c>
      <c r="D3679">
        <v>1</v>
      </c>
      <c r="E3679" t="str">
        <f t="shared" si="57"/>
        <v>challengestruggle</v>
      </c>
      <c r="F3679">
        <v>0.02</v>
      </c>
      <c r="G3679">
        <v>0</v>
      </c>
    </row>
    <row r="3680" spans="1:7">
      <c r="A3680" t="s">
        <v>1654</v>
      </c>
      <c r="B3680" t="s">
        <v>278</v>
      </c>
      <c r="C3680" t="s">
        <v>929</v>
      </c>
      <c r="D3680">
        <v>1</v>
      </c>
      <c r="E3680" t="str">
        <f t="shared" si="57"/>
        <v>challengesuccess</v>
      </c>
      <c r="F3680" t="e">
        <v>#N/A</v>
      </c>
      <c r="G3680" t="e">
        <v>#N/A</v>
      </c>
    </row>
    <row r="3681" spans="1:7">
      <c r="A3681" t="s">
        <v>1654</v>
      </c>
      <c r="B3681" t="s">
        <v>845</v>
      </c>
      <c r="C3681" t="s">
        <v>178</v>
      </c>
      <c r="D3681">
        <v>5</v>
      </c>
      <c r="E3681" t="str">
        <f t="shared" si="57"/>
        <v>chowderclam</v>
      </c>
      <c r="F3681">
        <v>0.755</v>
      </c>
      <c r="G3681">
        <v>4.2000000000000003E-2</v>
      </c>
    </row>
    <row r="3682" spans="1:7">
      <c r="A3682" t="s">
        <v>1654</v>
      </c>
      <c r="B3682" t="s">
        <v>845</v>
      </c>
      <c r="C3682" t="s">
        <v>1624</v>
      </c>
      <c r="D3682">
        <v>1</v>
      </c>
      <c r="E3682" t="str">
        <f t="shared" si="57"/>
        <v>chowderdorm</v>
      </c>
      <c r="F3682" t="e">
        <v>#N/A</v>
      </c>
      <c r="G3682" t="e">
        <v>#N/A</v>
      </c>
    </row>
    <row r="3683" spans="1:7">
      <c r="A3683" t="s">
        <v>1654</v>
      </c>
      <c r="B3683" t="s">
        <v>845</v>
      </c>
      <c r="C3683" t="s">
        <v>128</v>
      </c>
      <c r="D3683">
        <v>2</v>
      </c>
      <c r="E3683" t="str">
        <f t="shared" si="57"/>
        <v>chowderfood</v>
      </c>
      <c r="F3683" t="e">
        <v>#N/A</v>
      </c>
      <c r="G3683" t="e">
        <v>#N/A</v>
      </c>
    </row>
    <row r="3684" spans="1:7">
      <c r="A3684" t="s">
        <v>1654</v>
      </c>
      <c r="B3684" t="s">
        <v>845</v>
      </c>
      <c r="C3684" t="s">
        <v>384</v>
      </c>
      <c r="D3684">
        <v>3</v>
      </c>
      <c r="E3684" t="str">
        <f t="shared" si="57"/>
        <v>chowdergross</v>
      </c>
      <c r="F3684" t="e">
        <v>#N/A</v>
      </c>
      <c r="G3684" t="e">
        <v>#N/A</v>
      </c>
    </row>
    <row r="3685" spans="1:7">
      <c r="A3685" t="s">
        <v>1654</v>
      </c>
      <c r="B3685" t="s">
        <v>845</v>
      </c>
      <c r="C3685" t="s">
        <v>182</v>
      </c>
      <c r="D3685">
        <v>5</v>
      </c>
      <c r="E3685" t="str">
        <f t="shared" si="57"/>
        <v>chowdersoup</v>
      </c>
      <c r="F3685">
        <v>0.129</v>
      </c>
      <c r="G3685">
        <v>1.2E-2</v>
      </c>
    </row>
    <row r="3686" spans="1:7">
      <c r="A3686" t="s">
        <v>1654</v>
      </c>
      <c r="B3686" t="s">
        <v>849</v>
      </c>
      <c r="C3686" t="s">
        <v>1631</v>
      </c>
      <c r="D3686">
        <v>1</v>
      </c>
      <c r="E3686" t="str">
        <f t="shared" si="57"/>
        <v>cinemacredits</v>
      </c>
      <c r="F3686" t="e">
        <v>#N/A</v>
      </c>
      <c r="G3686" t="e">
        <v>#N/A</v>
      </c>
    </row>
    <row r="3687" spans="1:7">
      <c r="A3687" t="s">
        <v>1654</v>
      </c>
      <c r="B3687" t="s">
        <v>849</v>
      </c>
      <c r="C3687" t="s">
        <v>380</v>
      </c>
      <c r="D3687">
        <v>1</v>
      </c>
      <c r="E3687" t="str">
        <f t="shared" si="57"/>
        <v>cinemafriends</v>
      </c>
      <c r="F3687" t="e">
        <v>#N/A</v>
      </c>
      <c r="G3687" t="e">
        <v>#N/A</v>
      </c>
    </row>
    <row r="3688" spans="1:7">
      <c r="A3688" t="s">
        <v>1654</v>
      </c>
      <c r="B3688" t="s">
        <v>849</v>
      </c>
      <c r="C3688" t="s">
        <v>300</v>
      </c>
      <c r="D3688">
        <v>1</v>
      </c>
      <c r="E3688" t="str">
        <f t="shared" si="57"/>
        <v>cinemafun</v>
      </c>
      <c r="F3688">
        <v>1.2999999999999999E-2</v>
      </c>
      <c r="G3688">
        <v>0</v>
      </c>
    </row>
    <row r="3689" spans="1:7">
      <c r="A3689" t="s">
        <v>1654</v>
      </c>
      <c r="B3689" t="s">
        <v>849</v>
      </c>
      <c r="C3689" t="s">
        <v>153</v>
      </c>
      <c r="D3689">
        <v>5</v>
      </c>
      <c r="E3689" t="str">
        <f t="shared" si="57"/>
        <v>cinemamovie</v>
      </c>
      <c r="F3689">
        <v>0.79300000000000004</v>
      </c>
      <c r="G3689">
        <v>2.5000000000000001E-2</v>
      </c>
    </row>
    <row r="3690" spans="1:7">
      <c r="A3690" t="s">
        <v>1654</v>
      </c>
      <c r="B3690" t="s">
        <v>849</v>
      </c>
      <c r="C3690" t="s">
        <v>139</v>
      </c>
      <c r="D3690">
        <v>1</v>
      </c>
      <c r="E3690" t="str">
        <f t="shared" si="57"/>
        <v>cinemapopcorn</v>
      </c>
      <c r="F3690" t="e">
        <v>#N/A</v>
      </c>
      <c r="G3690" t="e">
        <v>#N/A</v>
      </c>
    </row>
    <row r="3691" spans="1:7">
      <c r="A3691" t="s">
        <v>1654</v>
      </c>
      <c r="B3691" t="s">
        <v>849</v>
      </c>
      <c r="C3691" t="s">
        <v>210</v>
      </c>
      <c r="D3691">
        <v>5</v>
      </c>
      <c r="E3691" t="str">
        <f t="shared" si="57"/>
        <v>cinemared</v>
      </c>
      <c r="F3691" t="e">
        <v>#N/A</v>
      </c>
      <c r="G3691" t="e">
        <v>#N/A</v>
      </c>
    </row>
    <row r="3692" spans="1:7">
      <c r="A3692" t="s">
        <v>1654</v>
      </c>
      <c r="B3692" t="s">
        <v>849</v>
      </c>
      <c r="C3692" t="s">
        <v>193</v>
      </c>
      <c r="D3692">
        <v>3</v>
      </c>
      <c r="E3692" t="str">
        <f t="shared" si="57"/>
        <v>cinemaseat</v>
      </c>
      <c r="F3692" t="e">
        <v>#N/A</v>
      </c>
      <c r="G3692" t="e">
        <v>#N/A</v>
      </c>
    </row>
    <row r="3693" spans="1:7">
      <c r="A3693" t="s">
        <v>1654</v>
      </c>
      <c r="B3693" t="s">
        <v>857</v>
      </c>
      <c r="C3693" t="s">
        <v>1060</v>
      </c>
      <c r="D3693">
        <v>1</v>
      </c>
      <c r="E3693" t="str">
        <f t="shared" si="57"/>
        <v>closeddark</v>
      </c>
      <c r="F3693" t="e">
        <v>#N/A</v>
      </c>
      <c r="G3693" t="e">
        <v>#N/A</v>
      </c>
    </row>
    <row r="3694" spans="1:7">
      <c r="A3694" t="s">
        <v>1654</v>
      </c>
      <c r="B3694" t="s">
        <v>857</v>
      </c>
      <c r="C3694" t="s">
        <v>834</v>
      </c>
      <c r="D3694">
        <v>2</v>
      </c>
      <c r="E3694" t="str">
        <f t="shared" si="57"/>
        <v>closeddone</v>
      </c>
      <c r="F3694" t="e">
        <v>#N/A</v>
      </c>
      <c r="G3694" t="e">
        <v>#N/A</v>
      </c>
    </row>
    <row r="3695" spans="1:7">
      <c r="A3695" t="s">
        <v>1654</v>
      </c>
      <c r="B3695" t="s">
        <v>857</v>
      </c>
      <c r="C3695" t="s">
        <v>271</v>
      </c>
      <c r="D3695">
        <v>3</v>
      </c>
      <c r="E3695" t="str">
        <f t="shared" si="57"/>
        <v>closeddoor</v>
      </c>
      <c r="F3695">
        <v>7.1999999999999995E-2</v>
      </c>
      <c r="G3695">
        <v>0</v>
      </c>
    </row>
    <row r="3696" spans="1:7">
      <c r="A3696" t="s">
        <v>1654</v>
      </c>
      <c r="B3696" t="s">
        <v>857</v>
      </c>
      <c r="C3696" t="s">
        <v>246</v>
      </c>
      <c r="D3696">
        <v>1</v>
      </c>
      <c r="E3696" t="str">
        <f t="shared" si="57"/>
        <v>closedoff</v>
      </c>
      <c r="F3696" t="e">
        <v>#N/A</v>
      </c>
      <c r="G3696" t="e">
        <v>#N/A</v>
      </c>
    </row>
    <row r="3697" spans="1:7">
      <c r="A3697" t="s">
        <v>1654</v>
      </c>
      <c r="B3697" t="s">
        <v>857</v>
      </c>
      <c r="C3697" t="s">
        <v>161</v>
      </c>
      <c r="D3697">
        <v>5</v>
      </c>
      <c r="E3697" t="str">
        <f t="shared" si="57"/>
        <v>closedopen</v>
      </c>
      <c r="F3697">
        <v>0.67800000000000005</v>
      </c>
      <c r="G3697">
        <v>0</v>
      </c>
    </row>
    <row r="3698" spans="1:7">
      <c r="A3698" t="s">
        <v>1654</v>
      </c>
      <c r="B3698" t="s">
        <v>857</v>
      </c>
      <c r="C3698" t="s">
        <v>210</v>
      </c>
      <c r="D3698">
        <v>1</v>
      </c>
      <c r="E3698" t="str">
        <f t="shared" si="57"/>
        <v>closedred</v>
      </c>
      <c r="F3698" t="e">
        <v>#N/A</v>
      </c>
      <c r="G3698" t="e">
        <v>#N/A</v>
      </c>
    </row>
    <row r="3699" spans="1:7">
      <c r="A3699" t="s">
        <v>1654</v>
      </c>
      <c r="B3699" t="s">
        <v>857</v>
      </c>
      <c r="C3699" t="s">
        <v>70</v>
      </c>
      <c r="D3699">
        <v>2</v>
      </c>
      <c r="E3699" t="str">
        <f t="shared" si="57"/>
        <v>closedshut</v>
      </c>
      <c r="F3699">
        <v>2.5999999999999999E-2</v>
      </c>
      <c r="G3699">
        <v>0</v>
      </c>
    </row>
    <row r="3700" spans="1:7">
      <c r="A3700" t="s">
        <v>1654</v>
      </c>
      <c r="B3700" t="s">
        <v>857</v>
      </c>
      <c r="C3700" t="s">
        <v>814</v>
      </c>
      <c r="D3700">
        <v>1</v>
      </c>
      <c r="E3700" t="str">
        <f t="shared" si="57"/>
        <v>closedstore</v>
      </c>
      <c r="F3700">
        <v>2.5999999999999999E-2</v>
      </c>
      <c r="G3700">
        <v>0</v>
      </c>
    </row>
    <row r="3701" spans="1:7">
      <c r="A3701" t="s">
        <v>1654</v>
      </c>
      <c r="B3701" t="s">
        <v>839</v>
      </c>
      <c r="C3701" t="s">
        <v>157</v>
      </c>
      <c r="D3701">
        <v>4</v>
      </c>
      <c r="E3701" t="str">
        <f t="shared" si="57"/>
        <v>clothclothes</v>
      </c>
      <c r="F3701">
        <v>0.182</v>
      </c>
      <c r="G3701">
        <v>0</v>
      </c>
    </row>
    <row r="3702" spans="1:7">
      <c r="A3702" t="s">
        <v>1654</v>
      </c>
      <c r="B3702" t="s">
        <v>839</v>
      </c>
      <c r="C3702" t="s">
        <v>55</v>
      </c>
      <c r="D3702">
        <v>1</v>
      </c>
      <c r="E3702" t="str">
        <f t="shared" si="57"/>
        <v>clothpants</v>
      </c>
      <c r="F3702">
        <v>0.03</v>
      </c>
      <c r="G3702">
        <v>0</v>
      </c>
    </row>
    <row r="3703" spans="1:7">
      <c r="A3703" t="s">
        <v>1654</v>
      </c>
      <c r="B3703" t="s">
        <v>839</v>
      </c>
      <c r="C3703" t="s">
        <v>520</v>
      </c>
      <c r="D3703">
        <v>3</v>
      </c>
      <c r="E3703" t="str">
        <f t="shared" si="57"/>
        <v>clothrag</v>
      </c>
      <c r="F3703">
        <v>0.03</v>
      </c>
      <c r="G3703">
        <v>0.245</v>
      </c>
    </row>
    <row r="3704" spans="1:7">
      <c r="A3704" t="s">
        <v>1654</v>
      </c>
      <c r="B3704" t="s">
        <v>839</v>
      </c>
      <c r="C3704" t="s">
        <v>108</v>
      </c>
      <c r="D3704">
        <v>2</v>
      </c>
      <c r="E3704" t="str">
        <f t="shared" si="57"/>
        <v>clothshirt</v>
      </c>
      <c r="F3704">
        <v>1.7999999999999999E-2</v>
      </c>
      <c r="G3704">
        <v>0</v>
      </c>
    </row>
    <row r="3705" spans="1:7">
      <c r="A3705" t="s">
        <v>1654</v>
      </c>
      <c r="B3705" t="s">
        <v>839</v>
      </c>
      <c r="C3705" t="s">
        <v>659</v>
      </c>
      <c r="D3705">
        <v>1</v>
      </c>
      <c r="E3705" t="str">
        <f t="shared" si="57"/>
        <v>clothsocks</v>
      </c>
      <c r="F3705" t="e">
        <v>#N/A</v>
      </c>
      <c r="G3705" t="e">
        <v>#N/A</v>
      </c>
    </row>
    <row r="3706" spans="1:7">
      <c r="A3706" t="s">
        <v>1654</v>
      </c>
      <c r="B3706" t="s">
        <v>839</v>
      </c>
      <c r="C3706" t="s">
        <v>947</v>
      </c>
      <c r="D3706">
        <v>4</v>
      </c>
      <c r="E3706" t="str">
        <f t="shared" si="57"/>
        <v>clothtowel</v>
      </c>
      <c r="F3706">
        <v>1.7999999999999999E-2</v>
      </c>
      <c r="G3706">
        <v>6.8000000000000005E-2</v>
      </c>
    </row>
    <row r="3707" spans="1:7">
      <c r="A3707" t="s">
        <v>1654</v>
      </c>
      <c r="B3707" t="s">
        <v>839</v>
      </c>
      <c r="C3707" t="s">
        <v>660</v>
      </c>
      <c r="D3707">
        <v>1</v>
      </c>
      <c r="E3707" t="str">
        <f t="shared" si="57"/>
        <v>clothunderwear</v>
      </c>
      <c r="F3707" t="e">
        <v>#N/A</v>
      </c>
      <c r="G3707" t="e">
        <v>#N/A</v>
      </c>
    </row>
    <row r="3708" spans="1:7">
      <c r="A3708" t="s">
        <v>1654</v>
      </c>
      <c r="B3708" t="s">
        <v>856</v>
      </c>
      <c r="C3708" t="s">
        <v>426</v>
      </c>
      <c r="D3708">
        <v>2</v>
      </c>
      <c r="E3708" t="str">
        <f t="shared" si="57"/>
        <v>commonboring</v>
      </c>
      <c r="F3708" t="e">
        <v>#N/A</v>
      </c>
      <c r="G3708" t="e">
        <v>#N/A</v>
      </c>
    </row>
    <row r="3709" spans="1:7">
      <c r="A3709" t="s">
        <v>1654</v>
      </c>
      <c r="B3709" t="s">
        <v>856</v>
      </c>
      <c r="C3709" t="s">
        <v>194</v>
      </c>
      <c r="D3709">
        <v>1</v>
      </c>
      <c r="E3709" t="str">
        <f t="shared" si="57"/>
        <v>commoneat</v>
      </c>
      <c r="F3709" t="e">
        <v>#N/A</v>
      </c>
      <c r="G3709" t="e">
        <v>#N/A</v>
      </c>
    </row>
    <row r="3710" spans="1:7">
      <c r="A3710" t="s">
        <v>1654</v>
      </c>
      <c r="B3710" t="s">
        <v>856</v>
      </c>
      <c r="C3710" t="s">
        <v>176</v>
      </c>
      <c r="D3710">
        <v>1</v>
      </c>
      <c r="E3710" t="str">
        <f t="shared" si="57"/>
        <v>commonnormal</v>
      </c>
      <c r="F3710">
        <v>4.8000000000000001E-2</v>
      </c>
      <c r="G3710">
        <v>0</v>
      </c>
    </row>
    <row r="3711" spans="1:7">
      <c r="A3711" t="s">
        <v>1654</v>
      </c>
      <c r="B3711" t="s">
        <v>856</v>
      </c>
      <c r="C3711" t="s">
        <v>176</v>
      </c>
      <c r="D3711">
        <v>4</v>
      </c>
      <c r="E3711" t="str">
        <f t="shared" si="57"/>
        <v>commonnormal</v>
      </c>
      <c r="F3711">
        <v>4.8000000000000001E-2</v>
      </c>
      <c r="G3711">
        <v>0</v>
      </c>
    </row>
    <row r="3712" spans="1:7">
      <c r="A3712" t="s">
        <v>1654</v>
      </c>
      <c r="B3712" t="s">
        <v>856</v>
      </c>
      <c r="C3712" t="s">
        <v>96</v>
      </c>
      <c r="D3712">
        <v>1</v>
      </c>
      <c r="E3712" t="str">
        <f t="shared" si="57"/>
        <v>commonordinary</v>
      </c>
      <c r="F3712">
        <v>4.8000000000000001E-2</v>
      </c>
      <c r="G3712">
        <v>9.7000000000000003E-2</v>
      </c>
    </row>
    <row r="3713" spans="1:7">
      <c r="A3713" t="s">
        <v>1654</v>
      </c>
      <c r="B3713" t="s">
        <v>856</v>
      </c>
      <c r="C3713" t="s">
        <v>50</v>
      </c>
      <c r="D3713">
        <v>4</v>
      </c>
      <c r="E3713" t="str">
        <f t="shared" si="57"/>
        <v>commonplain</v>
      </c>
      <c r="F3713" t="e">
        <v>#N/A</v>
      </c>
      <c r="G3713" t="e">
        <v>#N/A</v>
      </c>
    </row>
    <row r="3714" spans="1:7">
      <c r="A3714" t="s">
        <v>1654</v>
      </c>
      <c r="B3714" t="s">
        <v>856</v>
      </c>
      <c r="C3714" t="s">
        <v>668</v>
      </c>
      <c r="D3714">
        <v>1</v>
      </c>
      <c r="E3714" t="str">
        <f t="shared" ref="E3714:E3777" si="58">CONCATENATE(LOWER(B3714),LOWER(C3714))</f>
        <v>commonsame</v>
      </c>
      <c r="F3714">
        <v>3.4000000000000002E-2</v>
      </c>
      <c r="G3714">
        <v>0</v>
      </c>
    </row>
    <row r="3715" spans="1:7">
      <c r="A3715" t="s">
        <v>1654</v>
      </c>
      <c r="B3715" t="s">
        <v>856</v>
      </c>
      <c r="C3715" t="s">
        <v>1334</v>
      </c>
      <c r="D3715">
        <v>1</v>
      </c>
      <c r="E3715" t="str">
        <f t="shared" si="58"/>
        <v>commonsleep</v>
      </c>
      <c r="F3715" t="e">
        <v>#N/A</v>
      </c>
      <c r="G3715" t="e">
        <v>#N/A</v>
      </c>
    </row>
    <row r="3716" spans="1:7">
      <c r="A3716" t="s">
        <v>1654</v>
      </c>
      <c r="B3716" t="s">
        <v>856</v>
      </c>
      <c r="C3716" t="s">
        <v>1249</v>
      </c>
      <c r="D3716">
        <v>1</v>
      </c>
      <c r="E3716" t="str">
        <f t="shared" si="58"/>
        <v>commonstraight</v>
      </c>
      <c r="F3716" t="e">
        <v>#N/A</v>
      </c>
      <c r="G3716" t="e">
        <v>#N/A</v>
      </c>
    </row>
    <row r="3717" spans="1:7">
      <c r="A3717" t="s">
        <v>1654</v>
      </c>
      <c r="B3717" t="s">
        <v>846</v>
      </c>
      <c r="C3717" t="s">
        <v>1629</v>
      </c>
      <c r="D3717">
        <v>1</v>
      </c>
      <c r="E3717" t="str">
        <f t="shared" si="58"/>
        <v>computerboard</v>
      </c>
      <c r="F3717" t="e">
        <v>#N/A</v>
      </c>
      <c r="G3717" t="e">
        <v>#N/A</v>
      </c>
    </row>
    <row r="3718" spans="1:7">
      <c r="A3718" t="s">
        <v>1654</v>
      </c>
      <c r="B3718" t="s">
        <v>846</v>
      </c>
      <c r="C3718" t="s">
        <v>184</v>
      </c>
      <c r="D3718">
        <v>4</v>
      </c>
      <c r="E3718" t="str">
        <f t="shared" si="58"/>
        <v>computerinternet</v>
      </c>
      <c r="F3718" t="e">
        <v>#N/A</v>
      </c>
      <c r="G3718" t="e">
        <v>#N/A</v>
      </c>
    </row>
    <row r="3719" spans="1:7">
      <c r="A3719" t="s">
        <v>1654</v>
      </c>
      <c r="B3719" t="s">
        <v>846</v>
      </c>
      <c r="C3719" t="s">
        <v>670</v>
      </c>
      <c r="D3719">
        <v>1</v>
      </c>
      <c r="E3719" t="str">
        <f t="shared" si="58"/>
        <v>computerkey</v>
      </c>
      <c r="F3719">
        <v>1.4E-2</v>
      </c>
      <c r="G3719">
        <v>0</v>
      </c>
    </row>
    <row r="3720" spans="1:7">
      <c r="A3720" t="s">
        <v>1654</v>
      </c>
      <c r="B3720" t="s">
        <v>846</v>
      </c>
      <c r="C3720" t="s">
        <v>163</v>
      </c>
      <c r="D3720">
        <v>4</v>
      </c>
      <c r="E3720" t="str">
        <f t="shared" si="58"/>
        <v>computerkeyboard</v>
      </c>
      <c r="F3720">
        <v>4.8000000000000001E-2</v>
      </c>
      <c r="G3720">
        <v>0.217</v>
      </c>
    </row>
    <row r="3721" spans="1:7">
      <c r="A3721" t="s">
        <v>1654</v>
      </c>
      <c r="B3721" t="s">
        <v>846</v>
      </c>
      <c r="C3721" t="s">
        <v>145</v>
      </c>
      <c r="D3721">
        <v>1</v>
      </c>
      <c r="E3721" t="str">
        <f t="shared" si="58"/>
        <v>computermouse</v>
      </c>
      <c r="F3721" t="e">
        <v>#N/A</v>
      </c>
      <c r="G3721" t="e">
        <v>#N/A</v>
      </c>
    </row>
    <row r="3722" spans="1:7">
      <c r="A3722" t="s">
        <v>1654</v>
      </c>
      <c r="B3722" t="s">
        <v>846</v>
      </c>
      <c r="C3722" t="s">
        <v>102</v>
      </c>
      <c r="D3722">
        <v>5</v>
      </c>
      <c r="E3722" t="str">
        <f t="shared" si="58"/>
        <v>computerscreen</v>
      </c>
      <c r="F3722">
        <v>2.7E-2</v>
      </c>
      <c r="G3722">
        <v>0</v>
      </c>
    </row>
    <row r="3723" spans="1:7">
      <c r="A3723" t="s">
        <v>1654</v>
      </c>
      <c r="B3723" t="s">
        <v>846</v>
      </c>
      <c r="C3723" t="s">
        <v>147</v>
      </c>
      <c r="D3723">
        <v>1</v>
      </c>
      <c r="E3723" t="str">
        <f t="shared" si="58"/>
        <v>computertap</v>
      </c>
      <c r="F3723" t="e">
        <v>#N/A</v>
      </c>
      <c r="G3723" t="e">
        <v>#N/A</v>
      </c>
    </row>
    <row r="3724" spans="1:7">
      <c r="A3724" t="s">
        <v>1654</v>
      </c>
      <c r="B3724" t="s">
        <v>846</v>
      </c>
      <c r="C3724" t="s">
        <v>1635</v>
      </c>
      <c r="D3724">
        <v>1</v>
      </c>
      <c r="E3724" t="str">
        <f t="shared" si="58"/>
        <v>computertop</v>
      </c>
      <c r="F3724" t="e">
        <v>#N/A</v>
      </c>
      <c r="G3724" t="e">
        <v>#N/A</v>
      </c>
    </row>
    <row r="3725" spans="1:7">
      <c r="A3725" t="s">
        <v>1654</v>
      </c>
      <c r="B3725" t="s">
        <v>216</v>
      </c>
      <c r="C3725" t="s">
        <v>1643</v>
      </c>
      <c r="D3725">
        <v>1</v>
      </c>
      <c r="E3725" t="str">
        <f t="shared" si="58"/>
        <v>dancerathlete</v>
      </c>
      <c r="F3725" t="e">
        <v>#N/A</v>
      </c>
      <c r="G3725" t="e">
        <v>#N/A</v>
      </c>
    </row>
    <row r="3726" spans="1:7">
      <c r="A3726" t="s">
        <v>1654</v>
      </c>
      <c r="B3726" t="s">
        <v>216</v>
      </c>
      <c r="C3726" t="s">
        <v>28</v>
      </c>
      <c r="D3726">
        <v>1</v>
      </c>
      <c r="E3726" t="str">
        <f t="shared" si="58"/>
        <v>dancerathletic</v>
      </c>
      <c r="F3726" t="e">
        <v>#N/A</v>
      </c>
      <c r="G3726" t="e">
        <v>#N/A</v>
      </c>
    </row>
    <row r="3727" spans="1:7">
      <c r="A3727" t="s">
        <v>1654</v>
      </c>
      <c r="B3727" t="s">
        <v>216</v>
      </c>
      <c r="C3727" t="s">
        <v>63</v>
      </c>
      <c r="D3727">
        <v>5</v>
      </c>
      <c r="E3727" t="str">
        <f t="shared" si="58"/>
        <v>dancerfit</v>
      </c>
      <c r="F3727" t="e">
        <v>#N/A</v>
      </c>
      <c r="G3727" t="e">
        <v>#N/A</v>
      </c>
    </row>
    <row r="3728" spans="1:7">
      <c r="A3728" t="s">
        <v>1654</v>
      </c>
      <c r="B3728" t="s">
        <v>216</v>
      </c>
      <c r="C3728" t="s">
        <v>711</v>
      </c>
      <c r="D3728">
        <v>1</v>
      </c>
      <c r="E3728" t="str">
        <f t="shared" si="58"/>
        <v>dancerfree</v>
      </c>
      <c r="F3728" t="e">
        <v>#N/A</v>
      </c>
      <c r="G3728" t="e">
        <v>#N/A</v>
      </c>
    </row>
    <row r="3729" spans="1:7">
      <c r="A3729" t="s">
        <v>1654</v>
      </c>
      <c r="B3729" t="s">
        <v>216</v>
      </c>
      <c r="C3729" t="s">
        <v>30</v>
      </c>
      <c r="D3729">
        <v>2</v>
      </c>
      <c r="E3729" t="str">
        <f t="shared" si="58"/>
        <v>dancermuscles</v>
      </c>
      <c r="F3729" t="e">
        <v>#N/A</v>
      </c>
      <c r="G3729" t="e">
        <v>#N/A</v>
      </c>
    </row>
    <row r="3730" spans="1:7">
      <c r="A3730" t="s">
        <v>1654</v>
      </c>
      <c r="B3730" t="s">
        <v>216</v>
      </c>
      <c r="C3730" t="s">
        <v>225</v>
      </c>
      <c r="D3730">
        <v>1</v>
      </c>
      <c r="E3730" t="str">
        <f t="shared" si="58"/>
        <v>dancerpretty</v>
      </c>
      <c r="F3730">
        <v>1.2999999999999999E-2</v>
      </c>
      <c r="G3730">
        <v>0</v>
      </c>
    </row>
    <row r="3731" spans="1:7">
      <c r="A3731" t="s">
        <v>1654</v>
      </c>
      <c r="B3731" t="s">
        <v>216</v>
      </c>
      <c r="C3731" t="s">
        <v>977</v>
      </c>
      <c r="D3731">
        <v>3</v>
      </c>
      <c r="E3731" t="str">
        <f t="shared" si="58"/>
        <v>dancerskinny</v>
      </c>
      <c r="F3731" t="e">
        <v>#N/A</v>
      </c>
      <c r="G3731" t="e">
        <v>#N/A</v>
      </c>
    </row>
    <row r="3732" spans="1:7">
      <c r="A3732" t="s">
        <v>1654</v>
      </c>
      <c r="B3732" t="s">
        <v>216</v>
      </c>
      <c r="C3732" t="s">
        <v>258</v>
      </c>
      <c r="D3732">
        <v>1</v>
      </c>
      <c r="E3732" t="str">
        <f t="shared" si="58"/>
        <v>dancerstrong</v>
      </c>
      <c r="F3732" t="e">
        <v>#N/A</v>
      </c>
      <c r="G3732" t="e">
        <v>#N/A</v>
      </c>
    </row>
    <row r="3733" spans="1:7">
      <c r="A3733" t="s">
        <v>1654</v>
      </c>
      <c r="B3733" t="s">
        <v>216</v>
      </c>
      <c r="C3733" t="s">
        <v>1590</v>
      </c>
      <c r="D3733">
        <v>1</v>
      </c>
      <c r="E3733" t="str">
        <f t="shared" si="58"/>
        <v>dancertoned</v>
      </c>
      <c r="F3733" t="e">
        <v>#N/A</v>
      </c>
      <c r="G3733" t="e">
        <v>#N/A</v>
      </c>
    </row>
    <row r="3734" spans="1:7">
      <c r="A3734" t="s">
        <v>1654</v>
      </c>
      <c r="B3734" t="s">
        <v>134</v>
      </c>
      <c r="C3734" t="s">
        <v>278</v>
      </c>
      <c r="D3734">
        <v>3</v>
      </c>
      <c r="E3734" t="str">
        <f t="shared" si="58"/>
        <v>difficultchallenge</v>
      </c>
      <c r="F3734" t="e">
        <v>#N/A</v>
      </c>
      <c r="G3734" t="e">
        <v>#N/A</v>
      </c>
    </row>
    <row r="3735" spans="1:7">
      <c r="A3735" t="s">
        <v>1654</v>
      </c>
      <c r="B3735" t="s">
        <v>134</v>
      </c>
      <c r="C3735" t="s">
        <v>63</v>
      </c>
      <c r="D3735">
        <v>1</v>
      </c>
      <c r="E3735" t="str">
        <f t="shared" si="58"/>
        <v>difficultfit</v>
      </c>
      <c r="F3735" t="e">
        <v>#N/A</v>
      </c>
      <c r="G3735" t="e">
        <v>#N/A</v>
      </c>
    </row>
    <row r="3736" spans="1:7">
      <c r="A3736" t="s">
        <v>1654</v>
      </c>
      <c r="B3736" t="s">
        <v>134</v>
      </c>
      <c r="C3736" t="s">
        <v>207</v>
      </c>
      <c r="D3736">
        <v>1</v>
      </c>
      <c r="E3736" t="str">
        <f t="shared" si="58"/>
        <v>difficultgoal</v>
      </c>
      <c r="F3736" t="e">
        <v>#N/A</v>
      </c>
      <c r="G3736" t="e">
        <v>#N/A</v>
      </c>
    </row>
    <row r="3737" spans="1:7">
      <c r="A3737" t="s">
        <v>1654</v>
      </c>
      <c r="B3737" t="s">
        <v>134</v>
      </c>
      <c r="C3737" t="s">
        <v>172</v>
      </c>
      <c r="D3737">
        <v>5</v>
      </c>
      <c r="E3737" t="str">
        <f t="shared" si="58"/>
        <v>difficulthard</v>
      </c>
      <c r="F3737">
        <v>0.59399999999999997</v>
      </c>
      <c r="G3737">
        <v>0</v>
      </c>
    </row>
    <row r="3738" spans="1:7">
      <c r="A3738" t="s">
        <v>1654</v>
      </c>
      <c r="B3738" t="s">
        <v>134</v>
      </c>
      <c r="C3738" t="s">
        <v>1640</v>
      </c>
      <c r="D3738">
        <v>1</v>
      </c>
      <c r="E3738" t="str">
        <f t="shared" si="58"/>
        <v>difficultheadache</v>
      </c>
      <c r="F3738" t="e">
        <v>#N/A</v>
      </c>
      <c r="G3738" t="e">
        <v>#N/A</v>
      </c>
    </row>
    <row r="3739" spans="1:7">
      <c r="A3739" t="s">
        <v>1654</v>
      </c>
      <c r="B3739" t="s">
        <v>134</v>
      </c>
      <c r="C3739" t="s">
        <v>1625</v>
      </c>
      <c r="D3739">
        <v>1</v>
      </c>
      <c r="E3739" t="str">
        <f t="shared" si="58"/>
        <v>difficultheavy</v>
      </c>
      <c r="F3739" t="e">
        <v>#N/A</v>
      </c>
      <c r="G3739" t="e">
        <v>#N/A</v>
      </c>
    </row>
    <row r="3740" spans="1:7">
      <c r="A3740" t="s">
        <v>1654</v>
      </c>
      <c r="B3740" t="s">
        <v>134</v>
      </c>
      <c r="C3740" t="s">
        <v>1642</v>
      </c>
      <c r="D3740">
        <v>1</v>
      </c>
      <c r="E3740" t="str">
        <f t="shared" si="58"/>
        <v>difficultrush</v>
      </c>
      <c r="F3740" t="e">
        <v>#N/A</v>
      </c>
      <c r="G3740" t="e">
        <v>#N/A</v>
      </c>
    </row>
    <row r="3741" spans="1:7">
      <c r="A3741" t="s">
        <v>1654</v>
      </c>
      <c r="B3741" t="s">
        <v>134</v>
      </c>
      <c r="C3741" t="s">
        <v>1641</v>
      </c>
      <c r="D3741">
        <v>1</v>
      </c>
      <c r="E3741" t="str">
        <f t="shared" si="58"/>
        <v>difficultstrain</v>
      </c>
      <c r="F3741" t="e">
        <v>#N/A</v>
      </c>
      <c r="G3741" t="e">
        <v>#N/A</v>
      </c>
    </row>
    <row r="3742" spans="1:7">
      <c r="A3742" t="s">
        <v>1654</v>
      </c>
      <c r="B3742" t="s">
        <v>134</v>
      </c>
      <c r="C3742" t="s">
        <v>411</v>
      </c>
      <c r="D3742">
        <v>2</v>
      </c>
      <c r="E3742" t="str">
        <f t="shared" si="58"/>
        <v>difficultstress</v>
      </c>
      <c r="F3742" t="e">
        <v>#N/A</v>
      </c>
      <c r="G3742" t="e">
        <v>#N/A</v>
      </c>
    </row>
    <row r="3743" spans="1:7">
      <c r="A3743" t="s">
        <v>1654</v>
      </c>
      <c r="B3743" t="s">
        <v>712</v>
      </c>
      <c r="C3743" t="s">
        <v>1644</v>
      </c>
      <c r="D3743">
        <v>1</v>
      </c>
      <c r="E3743" t="str">
        <f t="shared" si="58"/>
        <v>melodybunch</v>
      </c>
      <c r="F3743" t="e">
        <v>#N/A</v>
      </c>
      <c r="G3743" t="e">
        <v>#N/A</v>
      </c>
    </row>
    <row r="3744" spans="1:7">
      <c r="A3744" t="s">
        <v>1654</v>
      </c>
      <c r="B3744" t="s">
        <v>712</v>
      </c>
      <c r="C3744" t="s">
        <v>95</v>
      </c>
      <c r="D3744">
        <v>1</v>
      </c>
      <c r="E3744" t="str">
        <f t="shared" si="58"/>
        <v>melodylyric</v>
      </c>
      <c r="F3744" t="e">
        <v>#N/A</v>
      </c>
      <c r="G3744" t="e">
        <v>#N/A</v>
      </c>
    </row>
    <row r="3745" spans="1:7">
      <c r="A3745" t="s">
        <v>1654</v>
      </c>
      <c r="B3745" t="s">
        <v>712</v>
      </c>
      <c r="C3745" t="s">
        <v>1652</v>
      </c>
      <c r="D3745">
        <v>4</v>
      </c>
      <c r="E3745" t="str">
        <f t="shared" si="58"/>
        <v>melodymix</v>
      </c>
      <c r="F3745" t="e">
        <v>#N/A</v>
      </c>
      <c r="G3745" t="e">
        <v>#N/A</v>
      </c>
    </row>
    <row r="3746" spans="1:7">
      <c r="A3746" t="s">
        <v>1654</v>
      </c>
      <c r="B3746" t="s">
        <v>712</v>
      </c>
      <c r="C3746" t="s">
        <v>133</v>
      </c>
      <c r="D3746">
        <v>5</v>
      </c>
      <c r="E3746" t="str">
        <f t="shared" si="58"/>
        <v>melodymusic</v>
      </c>
      <c r="F3746">
        <v>0.24299999999999999</v>
      </c>
      <c r="G3746">
        <v>0.02</v>
      </c>
    </row>
    <row r="3747" spans="1:7">
      <c r="A3747" t="s">
        <v>1654</v>
      </c>
      <c r="B3747" t="s">
        <v>712</v>
      </c>
      <c r="C3747" t="s">
        <v>536</v>
      </c>
      <c r="D3747">
        <v>1</v>
      </c>
      <c r="E3747" t="str">
        <f t="shared" si="58"/>
        <v>melodynote</v>
      </c>
      <c r="F3747" t="e">
        <v>#N/A</v>
      </c>
      <c r="G3747" t="e">
        <v>#N/A</v>
      </c>
    </row>
    <row r="3748" spans="1:7">
      <c r="A3748" t="s">
        <v>1654</v>
      </c>
      <c r="B3748" t="s">
        <v>712</v>
      </c>
      <c r="C3748" t="s">
        <v>225</v>
      </c>
      <c r="D3748">
        <v>2</v>
      </c>
      <c r="E3748" t="str">
        <f t="shared" si="58"/>
        <v>melodypretty</v>
      </c>
      <c r="F3748" t="e">
        <v>#N/A</v>
      </c>
      <c r="G3748" t="e">
        <v>#N/A</v>
      </c>
    </row>
    <row r="3749" spans="1:7">
      <c r="A3749" t="s">
        <v>1654</v>
      </c>
      <c r="B3749" t="s">
        <v>712</v>
      </c>
      <c r="C3749" t="s">
        <v>113</v>
      </c>
      <c r="D3749">
        <v>1</v>
      </c>
      <c r="E3749" t="str">
        <f t="shared" si="58"/>
        <v>melodysong</v>
      </c>
      <c r="F3749">
        <v>0.41399999999999998</v>
      </c>
      <c r="G3749">
        <v>0.02</v>
      </c>
    </row>
    <row r="3750" spans="1:7">
      <c r="A3750" t="s">
        <v>1654</v>
      </c>
      <c r="B3750" t="s">
        <v>841</v>
      </c>
      <c r="C3750" t="s">
        <v>808</v>
      </c>
      <c r="D3750">
        <v>1</v>
      </c>
      <c r="E3750" t="str">
        <f t="shared" si="58"/>
        <v>organizeaway</v>
      </c>
      <c r="F3750" t="e">
        <v>#N/A</v>
      </c>
      <c r="G3750" t="e">
        <v>#N/A</v>
      </c>
    </row>
    <row r="3751" spans="1:7">
      <c r="A3751" t="s">
        <v>1654</v>
      </c>
      <c r="B3751" t="s">
        <v>841</v>
      </c>
      <c r="C3751" t="s">
        <v>174</v>
      </c>
      <c r="D3751">
        <v>5</v>
      </c>
      <c r="E3751" t="str">
        <f t="shared" si="58"/>
        <v>organizeclean</v>
      </c>
      <c r="F3751">
        <v>0.09</v>
      </c>
      <c r="G3751">
        <v>0</v>
      </c>
    </row>
    <row r="3752" spans="1:7">
      <c r="A3752" t="s">
        <v>1654</v>
      </c>
      <c r="B3752" t="s">
        <v>841</v>
      </c>
      <c r="C3752" t="s">
        <v>171</v>
      </c>
      <c r="D3752">
        <v>4</v>
      </c>
      <c r="E3752" t="str">
        <f t="shared" si="58"/>
        <v>organizeneat</v>
      </c>
      <c r="F3752">
        <v>0.20699999999999999</v>
      </c>
      <c r="G3752">
        <v>0.02</v>
      </c>
    </row>
    <row r="3753" spans="1:7">
      <c r="A3753" t="s">
        <v>1654</v>
      </c>
      <c r="B3753" t="s">
        <v>841</v>
      </c>
      <c r="C3753" t="s">
        <v>1630</v>
      </c>
      <c r="D3753">
        <v>1</v>
      </c>
      <c r="E3753" t="str">
        <f t="shared" si="58"/>
        <v>organizeocd</v>
      </c>
      <c r="F3753" t="e">
        <v>#N/A</v>
      </c>
      <c r="G3753" t="e">
        <v>#N/A</v>
      </c>
    </row>
    <row r="3754" spans="1:7">
      <c r="A3754" t="s">
        <v>1654</v>
      </c>
      <c r="B3754" t="s">
        <v>841</v>
      </c>
      <c r="C3754" t="s">
        <v>277</v>
      </c>
      <c r="D3754">
        <v>1</v>
      </c>
      <c r="E3754" t="str">
        <f t="shared" si="58"/>
        <v>organizeplace</v>
      </c>
      <c r="F3754" t="e">
        <v>#N/A</v>
      </c>
      <c r="G3754" t="e">
        <v>#N/A</v>
      </c>
    </row>
    <row r="3755" spans="1:7">
      <c r="A3755" t="s">
        <v>1654</v>
      </c>
      <c r="B3755" t="s">
        <v>841</v>
      </c>
      <c r="C3755" t="s">
        <v>1023</v>
      </c>
      <c r="D3755">
        <v>1</v>
      </c>
      <c r="E3755" t="str">
        <f t="shared" si="58"/>
        <v>organizeschedule</v>
      </c>
      <c r="F3755" t="e">
        <v>#N/A</v>
      </c>
      <c r="G3755" t="e">
        <v>#N/A</v>
      </c>
    </row>
    <row r="3756" spans="1:7">
      <c r="A3756" t="s">
        <v>1654</v>
      </c>
      <c r="B3756" t="s">
        <v>841</v>
      </c>
      <c r="C3756" t="s">
        <v>112</v>
      </c>
      <c r="D3756">
        <v>3</v>
      </c>
      <c r="E3756" t="str">
        <f t="shared" si="58"/>
        <v>organizetidy</v>
      </c>
      <c r="F3756">
        <v>2.1000000000000001E-2</v>
      </c>
      <c r="G3756">
        <v>0</v>
      </c>
    </row>
    <row r="3757" spans="1:7">
      <c r="A3757" t="s">
        <v>1654</v>
      </c>
      <c r="B3757" t="s">
        <v>842</v>
      </c>
      <c r="C3757" t="s">
        <v>132</v>
      </c>
      <c r="D3757">
        <v>4</v>
      </c>
      <c r="E3757" t="str">
        <f t="shared" si="58"/>
        <v>pupilcolor</v>
      </c>
      <c r="F3757" t="e">
        <v>#N/A</v>
      </c>
      <c r="G3757" t="e">
        <v>#N/A</v>
      </c>
    </row>
    <row r="3758" spans="1:7">
      <c r="A3758" t="s">
        <v>1654</v>
      </c>
      <c r="B3758" t="s">
        <v>842</v>
      </c>
      <c r="C3758" t="s">
        <v>136</v>
      </c>
      <c r="D3758">
        <v>5</v>
      </c>
      <c r="E3758" t="str">
        <f t="shared" si="58"/>
        <v>pupileye</v>
      </c>
      <c r="F3758">
        <v>0.16700000000000001</v>
      </c>
      <c r="G3758">
        <v>1.6E-2</v>
      </c>
    </row>
    <row r="3759" spans="1:7">
      <c r="A3759" t="s">
        <v>1654</v>
      </c>
      <c r="B3759" t="s">
        <v>842</v>
      </c>
      <c r="C3759" t="s">
        <v>1651</v>
      </c>
      <c r="D3759">
        <v>2</v>
      </c>
      <c r="E3759" t="str">
        <f t="shared" si="58"/>
        <v>pupilpoke</v>
      </c>
      <c r="F3759" t="e">
        <v>#N/A</v>
      </c>
      <c r="G3759" t="e">
        <v>#N/A</v>
      </c>
    </row>
    <row r="3760" spans="1:7">
      <c r="A3760" t="s">
        <v>1654</v>
      </c>
      <c r="B3760" t="s">
        <v>842</v>
      </c>
      <c r="C3760" t="s">
        <v>327</v>
      </c>
      <c r="D3760">
        <v>4</v>
      </c>
      <c r="E3760" t="str">
        <f t="shared" si="58"/>
        <v>pupilretina</v>
      </c>
      <c r="F3760" t="e">
        <v>#N/A</v>
      </c>
      <c r="G3760" t="e">
        <v>#N/A</v>
      </c>
    </row>
    <row r="3761" spans="1:7">
      <c r="A3761" t="s">
        <v>1654</v>
      </c>
      <c r="B3761" t="s">
        <v>842</v>
      </c>
      <c r="C3761" t="s">
        <v>874</v>
      </c>
      <c r="D3761">
        <v>1</v>
      </c>
      <c r="E3761" t="str">
        <f t="shared" si="58"/>
        <v>pupilwhite</v>
      </c>
      <c r="F3761" t="e">
        <v>#N/A</v>
      </c>
      <c r="G3761" t="e">
        <v>#N/A</v>
      </c>
    </row>
    <row r="3762" spans="1:7">
      <c r="A3762" t="s">
        <v>2569</v>
      </c>
      <c r="B3762" t="s">
        <v>851</v>
      </c>
      <c r="C3762" t="s">
        <v>175</v>
      </c>
      <c r="D3762">
        <v>1</v>
      </c>
      <c r="E3762" t="str">
        <f t="shared" si="58"/>
        <v>assistaid</v>
      </c>
      <c r="F3762">
        <v>6.0999999999999999E-2</v>
      </c>
      <c r="G3762">
        <v>0</v>
      </c>
    </row>
    <row r="3763" spans="1:7">
      <c r="A3763" t="s">
        <v>2569</v>
      </c>
      <c r="B3763" t="s">
        <v>851</v>
      </c>
      <c r="C3763" t="s">
        <v>175</v>
      </c>
      <c r="D3763">
        <v>4</v>
      </c>
      <c r="E3763" t="str">
        <f t="shared" si="58"/>
        <v>assistaid</v>
      </c>
      <c r="F3763">
        <v>6.0999999999999999E-2</v>
      </c>
      <c r="G3763">
        <v>0</v>
      </c>
    </row>
    <row r="3764" spans="1:7">
      <c r="A3764" t="s">
        <v>2569</v>
      </c>
      <c r="B3764" t="s">
        <v>851</v>
      </c>
      <c r="C3764" t="s">
        <v>31</v>
      </c>
      <c r="D3764">
        <v>1</v>
      </c>
      <c r="E3764" t="str">
        <f t="shared" si="58"/>
        <v>assistcomfort</v>
      </c>
      <c r="F3764" t="e">
        <v>#N/A</v>
      </c>
      <c r="G3764" t="e">
        <v>#N/A</v>
      </c>
    </row>
    <row r="3765" spans="1:7">
      <c r="A3765" t="s">
        <v>2569</v>
      </c>
      <c r="B3765" t="s">
        <v>851</v>
      </c>
      <c r="C3765" t="s">
        <v>698</v>
      </c>
      <c r="D3765">
        <v>3</v>
      </c>
      <c r="E3765" t="str">
        <f t="shared" si="58"/>
        <v>assistelderly</v>
      </c>
      <c r="F3765" t="e">
        <v>#N/A</v>
      </c>
      <c r="G3765" t="e">
        <v>#N/A</v>
      </c>
    </row>
    <row r="3766" spans="1:7">
      <c r="A3766" t="s">
        <v>2569</v>
      </c>
      <c r="B3766" t="s">
        <v>851</v>
      </c>
      <c r="C3766" t="s">
        <v>223</v>
      </c>
      <c r="D3766">
        <v>1</v>
      </c>
      <c r="E3766" t="str">
        <f t="shared" si="58"/>
        <v>assistgive</v>
      </c>
      <c r="F3766" t="e">
        <v>#N/A</v>
      </c>
      <c r="G3766" t="e">
        <v>#N/A</v>
      </c>
    </row>
    <row r="3767" spans="1:7">
      <c r="A3767" t="s">
        <v>2569</v>
      </c>
      <c r="B3767" t="s">
        <v>851</v>
      </c>
      <c r="C3767" t="s">
        <v>36</v>
      </c>
      <c r="D3767">
        <v>5</v>
      </c>
      <c r="E3767" t="str">
        <f t="shared" si="58"/>
        <v>assisthelp</v>
      </c>
      <c r="F3767">
        <v>0.84199999999999997</v>
      </c>
      <c r="G3767">
        <v>1.6E-2</v>
      </c>
    </row>
    <row r="3768" spans="1:7">
      <c r="A3768" t="s">
        <v>2569</v>
      </c>
      <c r="B3768" t="s">
        <v>851</v>
      </c>
      <c r="C3768" t="s">
        <v>964</v>
      </c>
      <c r="D3768">
        <v>1</v>
      </c>
      <c r="E3768" t="str">
        <f t="shared" si="58"/>
        <v>assistlend</v>
      </c>
      <c r="F3768" t="e">
        <v>#N/A</v>
      </c>
      <c r="G3768" t="e">
        <v>#N/A</v>
      </c>
    </row>
    <row r="3769" spans="1:7">
      <c r="A3769" t="s">
        <v>2569</v>
      </c>
      <c r="B3769" t="s">
        <v>851</v>
      </c>
      <c r="C3769" t="s">
        <v>1749</v>
      </c>
      <c r="D3769">
        <v>1</v>
      </c>
      <c r="E3769" t="str">
        <f t="shared" si="58"/>
        <v>assistold</v>
      </c>
      <c r="F3769" t="e">
        <v>#N/A</v>
      </c>
      <c r="G3769" t="e">
        <v>#N/A</v>
      </c>
    </row>
    <row r="3770" spans="1:7">
      <c r="A3770" t="s">
        <v>2569</v>
      </c>
      <c r="B3770" t="s">
        <v>851</v>
      </c>
      <c r="C3770" t="s">
        <v>614</v>
      </c>
      <c r="D3770">
        <v>1</v>
      </c>
      <c r="E3770" t="str">
        <f t="shared" si="58"/>
        <v>assistpeople</v>
      </c>
      <c r="F3770" t="e">
        <v>#N/A</v>
      </c>
      <c r="G3770" t="e">
        <v>#N/A</v>
      </c>
    </row>
    <row r="3771" spans="1:7">
      <c r="A3771" t="s">
        <v>2569</v>
      </c>
      <c r="B3771" t="s">
        <v>851</v>
      </c>
      <c r="C3771" t="s">
        <v>2557</v>
      </c>
      <c r="D3771">
        <v>1</v>
      </c>
      <c r="E3771" t="str">
        <f t="shared" si="58"/>
        <v>assistscout</v>
      </c>
      <c r="F3771" t="e">
        <v>#N/A</v>
      </c>
      <c r="G3771" t="e">
        <v>#N/A</v>
      </c>
    </row>
    <row r="3772" spans="1:7">
      <c r="A3772" t="s">
        <v>2569</v>
      </c>
      <c r="B3772" t="s">
        <v>851</v>
      </c>
      <c r="C3772" t="s">
        <v>1449</v>
      </c>
      <c r="D3772">
        <v>1</v>
      </c>
      <c r="E3772" t="str">
        <f t="shared" si="58"/>
        <v>assistwalk</v>
      </c>
      <c r="F3772" t="e">
        <v>#N/A</v>
      </c>
      <c r="G3772" t="e">
        <v>#N/A</v>
      </c>
    </row>
    <row r="3773" spans="1:7">
      <c r="A3773" t="s">
        <v>2569</v>
      </c>
      <c r="B3773" t="s">
        <v>847</v>
      </c>
      <c r="C3773" t="s">
        <v>1933</v>
      </c>
      <c r="D3773">
        <v>1</v>
      </c>
      <c r="E3773" t="str">
        <f t="shared" si="58"/>
        <v>bashfulashamed</v>
      </c>
      <c r="F3773" t="e">
        <v>#N/A</v>
      </c>
      <c r="G3773" t="e">
        <v>#N/A</v>
      </c>
    </row>
    <row r="3774" spans="1:7">
      <c r="A3774" t="s">
        <v>2569</v>
      </c>
      <c r="B3774" t="s">
        <v>847</v>
      </c>
      <c r="C3774" t="s">
        <v>181</v>
      </c>
      <c r="D3774">
        <v>5</v>
      </c>
      <c r="E3774" t="str">
        <f t="shared" si="58"/>
        <v>bashfulblush</v>
      </c>
      <c r="F3774">
        <v>1.2999999999999999E-2</v>
      </c>
      <c r="G3774">
        <v>0</v>
      </c>
    </row>
    <row r="3775" spans="1:7">
      <c r="A3775" t="s">
        <v>2569</v>
      </c>
      <c r="B3775" t="s">
        <v>847</v>
      </c>
      <c r="C3775" t="s">
        <v>853</v>
      </c>
      <c r="D3775">
        <v>5</v>
      </c>
      <c r="E3775" t="str">
        <f t="shared" si="58"/>
        <v>bashfuldwarves</v>
      </c>
      <c r="F3775">
        <v>7.9000000000000001E-2</v>
      </c>
      <c r="G3775">
        <v>0</v>
      </c>
    </row>
    <row r="3776" spans="1:7">
      <c r="A3776" t="s">
        <v>2569</v>
      </c>
      <c r="B3776" t="s">
        <v>847</v>
      </c>
      <c r="C3776" t="s">
        <v>177</v>
      </c>
      <c r="D3776">
        <v>3</v>
      </c>
      <c r="E3776" t="str">
        <f t="shared" si="58"/>
        <v>bashfulquiet</v>
      </c>
      <c r="F3776" t="e">
        <v>#N/A</v>
      </c>
      <c r="G3776" t="e">
        <v>#N/A</v>
      </c>
    </row>
    <row r="3777" spans="1:7">
      <c r="A3777" t="s">
        <v>2569</v>
      </c>
      <c r="B3777" t="s">
        <v>847</v>
      </c>
      <c r="C3777" t="s">
        <v>210</v>
      </c>
      <c r="D3777">
        <v>1</v>
      </c>
      <c r="E3777" t="str">
        <f t="shared" si="58"/>
        <v>bashfulred</v>
      </c>
      <c r="F3777" t="e">
        <v>#N/A</v>
      </c>
      <c r="G3777" t="e">
        <v>#N/A</v>
      </c>
    </row>
    <row r="3778" spans="1:7">
      <c r="A3778" t="s">
        <v>2569</v>
      </c>
      <c r="B3778" t="s">
        <v>847</v>
      </c>
      <c r="C3778" t="s">
        <v>170</v>
      </c>
      <c r="D3778">
        <v>5</v>
      </c>
      <c r="E3778" t="str">
        <f t="shared" ref="E3778:E3841" si="59">CONCATENATE(LOWER(B3778),LOWER(C3778))</f>
        <v>bashfulshy</v>
      </c>
      <c r="F3778">
        <v>0.73</v>
      </c>
      <c r="G3778">
        <v>7.5999999999999998E-2</v>
      </c>
    </row>
    <row r="3779" spans="1:7">
      <c r="A3779" t="s">
        <v>2569</v>
      </c>
      <c r="B3779" t="s">
        <v>474</v>
      </c>
      <c r="C3779" t="s">
        <v>180</v>
      </c>
      <c r="D3779">
        <v>5</v>
      </c>
      <c r="E3779" t="str">
        <f t="shared" si="59"/>
        <v>beforeafter</v>
      </c>
      <c r="F3779">
        <v>0.85899999999999999</v>
      </c>
      <c r="G3779">
        <v>0.57099999999999995</v>
      </c>
    </row>
    <row r="3780" spans="1:7">
      <c r="A3780" t="s">
        <v>2569</v>
      </c>
      <c r="B3780" t="s">
        <v>474</v>
      </c>
      <c r="C3780" t="s">
        <v>579</v>
      </c>
      <c r="D3780">
        <v>1</v>
      </c>
      <c r="E3780" t="str">
        <f t="shared" si="59"/>
        <v>beforeearlier</v>
      </c>
      <c r="F3780" t="e">
        <v>#N/A</v>
      </c>
      <c r="G3780" t="e">
        <v>#N/A</v>
      </c>
    </row>
    <row r="3781" spans="1:7">
      <c r="A3781" t="s">
        <v>2569</v>
      </c>
      <c r="B3781" t="s">
        <v>474</v>
      </c>
      <c r="C3781" t="s">
        <v>158</v>
      </c>
      <c r="D3781">
        <v>4</v>
      </c>
      <c r="E3781" t="str">
        <f t="shared" si="59"/>
        <v>beforefirst</v>
      </c>
      <c r="F3781" t="e">
        <v>#N/A</v>
      </c>
      <c r="G3781" t="e">
        <v>#N/A</v>
      </c>
    </row>
    <row r="3782" spans="1:7">
      <c r="A3782" t="s">
        <v>2569</v>
      </c>
      <c r="B3782" t="s">
        <v>474</v>
      </c>
      <c r="C3782" t="s">
        <v>2562</v>
      </c>
      <c r="D3782">
        <v>1</v>
      </c>
      <c r="E3782" t="str">
        <f t="shared" si="59"/>
        <v>beforeforehand</v>
      </c>
      <c r="F3782" t="e">
        <v>#N/A</v>
      </c>
      <c r="G3782" t="e">
        <v>#N/A</v>
      </c>
    </row>
    <row r="3783" spans="1:7">
      <c r="A3783" t="s">
        <v>2569</v>
      </c>
      <c r="B3783" t="s">
        <v>474</v>
      </c>
      <c r="C3783" t="s">
        <v>2563</v>
      </c>
      <c r="D3783">
        <v>2</v>
      </c>
      <c r="E3783" t="str">
        <f t="shared" si="59"/>
        <v>beforehappen</v>
      </c>
      <c r="F3783" t="e">
        <v>#N/A</v>
      </c>
      <c r="G3783" t="e">
        <v>#N/A</v>
      </c>
    </row>
    <row r="3784" spans="1:7">
      <c r="A3784" t="s">
        <v>2569</v>
      </c>
      <c r="B3784" t="s">
        <v>474</v>
      </c>
      <c r="C3784" t="s">
        <v>346</v>
      </c>
      <c r="D3784">
        <v>2</v>
      </c>
      <c r="E3784" t="str">
        <f t="shared" si="59"/>
        <v>beforehappy</v>
      </c>
      <c r="F3784" t="e">
        <v>#N/A</v>
      </c>
      <c r="G3784" t="e">
        <v>#N/A</v>
      </c>
    </row>
    <row r="3785" spans="1:7">
      <c r="A3785" t="s">
        <v>2569</v>
      </c>
      <c r="B3785" t="s">
        <v>474</v>
      </c>
      <c r="C3785" t="s">
        <v>1591</v>
      </c>
      <c r="D3785">
        <v>3</v>
      </c>
      <c r="E3785" t="str">
        <f t="shared" si="59"/>
        <v>beforepreceding</v>
      </c>
      <c r="F3785">
        <v>1.2999999999999999E-2</v>
      </c>
      <c r="G3785" t="s">
        <v>2783</v>
      </c>
    </row>
    <row r="3786" spans="1:7">
      <c r="A3786" t="s">
        <v>2569</v>
      </c>
      <c r="B3786" t="s">
        <v>474</v>
      </c>
      <c r="C3786" t="s">
        <v>473</v>
      </c>
      <c r="D3786">
        <v>1</v>
      </c>
      <c r="E3786" t="str">
        <f t="shared" si="59"/>
        <v>beforeprevious</v>
      </c>
      <c r="F3786">
        <v>1.2999999999999999E-2</v>
      </c>
      <c r="G3786" t="s">
        <v>2783</v>
      </c>
    </row>
    <row r="3787" spans="1:7">
      <c r="A3787" t="s">
        <v>2569</v>
      </c>
      <c r="B3787" t="s">
        <v>474</v>
      </c>
      <c r="C3787" t="s">
        <v>168</v>
      </c>
      <c r="D3787">
        <v>1</v>
      </c>
      <c r="E3787" t="str">
        <f t="shared" si="59"/>
        <v>beforestart</v>
      </c>
      <c r="F3787" t="e">
        <v>#N/A</v>
      </c>
      <c r="G3787" t="e">
        <v>#N/A</v>
      </c>
    </row>
    <row r="3788" spans="1:7">
      <c r="A3788" t="s">
        <v>2569</v>
      </c>
      <c r="B3788" t="s">
        <v>282</v>
      </c>
      <c r="C3788" t="s">
        <v>474</v>
      </c>
      <c r="D3788">
        <v>1</v>
      </c>
      <c r="E3788" t="str">
        <f t="shared" si="59"/>
        <v>beginningbefore</v>
      </c>
      <c r="F3788" t="e">
        <v>#N/A</v>
      </c>
      <c r="G3788" t="e">
        <v>#N/A</v>
      </c>
    </row>
    <row r="3789" spans="1:7">
      <c r="A3789" t="s">
        <v>2569</v>
      </c>
      <c r="B3789" t="s">
        <v>282</v>
      </c>
      <c r="C3789" t="s">
        <v>155</v>
      </c>
      <c r="D3789">
        <v>5</v>
      </c>
      <c r="E3789" t="str">
        <f t="shared" si="59"/>
        <v>beginningend</v>
      </c>
      <c r="F3789">
        <v>0.747</v>
      </c>
      <c r="G3789">
        <v>0</v>
      </c>
    </row>
    <row r="3790" spans="1:7">
      <c r="A3790" t="s">
        <v>2569</v>
      </c>
      <c r="B3790" t="s">
        <v>282</v>
      </c>
      <c r="C3790" t="s">
        <v>158</v>
      </c>
      <c r="D3790">
        <v>1</v>
      </c>
      <c r="E3790" t="str">
        <f t="shared" si="59"/>
        <v>beginningfirst</v>
      </c>
      <c r="F3790">
        <v>1.4E-2</v>
      </c>
      <c r="G3790">
        <v>0</v>
      </c>
    </row>
    <row r="3791" spans="1:7">
      <c r="A3791" t="s">
        <v>2569</v>
      </c>
      <c r="B3791" t="s">
        <v>282</v>
      </c>
      <c r="C3791" t="s">
        <v>1328</v>
      </c>
      <c r="D3791">
        <v>1</v>
      </c>
      <c r="E3791" t="str">
        <f t="shared" si="59"/>
        <v>beginninggo</v>
      </c>
      <c r="F3791" t="e">
        <v>#N/A</v>
      </c>
      <c r="G3791" t="e">
        <v>#N/A</v>
      </c>
    </row>
    <row r="3792" spans="1:7">
      <c r="A3792" t="s">
        <v>2569</v>
      </c>
      <c r="B3792" t="s">
        <v>282</v>
      </c>
      <c r="C3792" t="s">
        <v>2549</v>
      </c>
      <c r="D3792">
        <v>1</v>
      </c>
      <c r="E3792" t="str">
        <f t="shared" si="59"/>
        <v>beginninghappily</v>
      </c>
      <c r="F3792" t="e">
        <v>#N/A</v>
      </c>
      <c r="G3792" t="e">
        <v>#N/A</v>
      </c>
    </row>
    <row r="3793" spans="1:7">
      <c r="A3793" t="s">
        <v>2569</v>
      </c>
      <c r="B3793" t="s">
        <v>282</v>
      </c>
      <c r="C3793" t="s">
        <v>346</v>
      </c>
      <c r="D3793">
        <v>1</v>
      </c>
      <c r="E3793" t="str">
        <f t="shared" si="59"/>
        <v>beginninghappy</v>
      </c>
      <c r="F3793" t="e">
        <v>#N/A</v>
      </c>
      <c r="G3793" t="e">
        <v>#N/A</v>
      </c>
    </row>
    <row r="3794" spans="1:7">
      <c r="A3794" t="s">
        <v>2569</v>
      </c>
      <c r="B3794" t="s">
        <v>282</v>
      </c>
      <c r="C3794" t="s">
        <v>151</v>
      </c>
      <c r="D3794">
        <v>1</v>
      </c>
      <c r="E3794" t="str">
        <f t="shared" si="59"/>
        <v>beginningline</v>
      </c>
      <c r="F3794" t="e">
        <v>#N/A</v>
      </c>
      <c r="G3794" t="e">
        <v>#N/A</v>
      </c>
    </row>
    <row r="3795" spans="1:7">
      <c r="A3795" t="s">
        <v>2569</v>
      </c>
      <c r="B3795" t="s">
        <v>282</v>
      </c>
      <c r="C3795" t="s">
        <v>296</v>
      </c>
      <c r="D3795">
        <v>2</v>
      </c>
      <c r="E3795" t="str">
        <f t="shared" si="59"/>
        <v>beginningmiddle</v>
      </c>
      <c r="F3795" t="e">
        <v>#N/A</v>
      </c>
      <c r="G3795" t="e">
        <v>#N/A</v>
      </c>
    </row>
    <row r="3796" spans="1:7">
      <c r="A3796" t="s">
        <v>2569</v>
      </c>
      <c r="B3796" t="s">
        <v>282</v>
      </c>
      <c r="C3796" t="s">
        <v>168</v>
      </c>
      <c r="D3796">
        <v>5</v>
      </c>
      <c r="E3796" t="str">
        <f t="shared" si="59"/>
        <v>beginningstart</v>
      </c>
      <c r="F3796">
        <v>0.158</v>
      </c>
      <c r="G3796">
        <v>0</v>
      </c>
    </row>
    <row r="3797" spans="1:7">
      <c r="A3797" t="s">
        <v>2569</v>
      </c>
      <c r="B3797" t="s">
        <v>282</v>
      </c>
      <c r="C3797" t="s">
        <v>84</v>
      </c>
      <c r="D3797">
        <v>1</v>
      </c>
      <c r="E3797" t="str">
        <f t="shared" si="59"/>
        <v>beginningstory</v>
      </c>
      <c r="F3797" t="e">
        <v>#N/A</v>
      </c>
      <c r="G3797" t="e">
        <v>#N/A</v>
      </c>
    </row>
    <row r="3798" spans="1:7">
      <c r="A3798" t="s">
        <v>2569</v>
      </c>
      <c r="B3798" t="s">
        <v>282</v>
      </c>
      <c r="C3798" t="s">
        <v>115</v>
      </c>
      <c r="D3798">
        <v>1</v>
      </c>
      <c r="E3798" t="str">
        <f t="shared" si="59"/>
        <v>beginningtime</v>
      </c>
      <c r="F3798" t="e">
        <v>#N/A</v>
      </c>
      <c r="G3798" t="e">
        <v>#N/A</v>
      </c>
    </row>
    <row r="3799" spans="1:7">
      <c r="A3799" t="s">
        <v>2569</v>
      </c>
      <c r="B3799" t="s">
        <v>252</v>
      </c>
      <c r="C3799" t="s">
        <v>2558</v>
      </c>
      <c r="D3799">
        <v>1</v>
      </c>
      <c r="E3799" t="str">
        <f t="shared" si="59"/>
        <v>bodyappendage</v>
      </c>
      <c r="F3799" t="e">
        <v>#N/A</v>
      </c>
      <c r="G3799" t="e">
        <v>#N/A</v>
      </c>
    </row>
    <row r="3800" spans="1:7">
      <c r="A3800" t="s">
        <v>2569</v>
      </c>
      <c r="B3800" t="s">
        <v>252</v>
      </c>
      <c r="C3800" t="s">
        <v>2558</v>
      </c>
      <c r="D3800">
        <v>1</v>
      </c>
      <c r="E3800" t="str">
        <f t="shared" si="59"/>
        <v>bodyappendage</v>
      </c>
      <c r="F3800" t="e">
        <v>#N/A</v>
      </c>
      <c r="G3800" t="e">
        <v>#N/A</v>
      </c>
    </row>
    <row r="3801" spans="1:7">
      <c r="A3801" t="s">
        <v>2569</v>
      </c>
      <c r="B3801" t="s">
        <v>252</v>
      </c>
      <c r="C3801" t="s">
        <v>146</v>
      </c>
      <c r="D3801">
        <v>2</v>
      </c>
      <c r="E3801" t="str">
        <f t="shared" si="59"/>
        <v>bodyleg</v>
      </c>
      <c r="F3801">
        <v>1.4E-2</v>
      </c>
      <c r="G3801">
        <v>2.4E-2</v>
      </c>
    </row>
    <row r="3802" spans="1:7">
      <c r="A3802" t="s">
        <v>2569</v>
      </c>
      <c r="B3802" t="s">
        <v>252</v>
      </c>
      <c r="C3802" t="s">
        <v>2564</v>
      </c>
      <c r="D3802">
        <v>2</v>
      </c>
      <c r="E3802" t="str">
        <f t="shared" si="59"/>
        <v>bodylotion</v>
      </c>
      <c r="F3802" t="e">
        <v>#N/A</v>
      </c>
      <c r="G3802" t="e">
        <v>#N/A</v>
      </c>
    </row>
    <row r="3803" spans="1:7">
      <c r="A3803" t="s">
        <v>2569</v>
      </c>
      <c r="B3803" t="s">
        <v>252</v>
      </c>
      <c r="C3803" t="s">
        <v>54</v>
      </c>
      <c r="D3803">
        <v>5</v>
      </c>
      <c r="E3803" t="str">
        <f t="shared" si="59"/>
        <v>bodymind</v>
      </c>
      <c r="F3803">
        <v>0.02</v>
      </c>
      <c r="G3803">
        <v>6.3E-2</v>
      </c>
    </row>
    <row r="3804" spans="1:7">
      <c r="A3804" t="s">
        <v>2569</v>
      </c>
      <c r="B3804" t="s">
        <v>252</v>
      </c>
      <c r="C3804" t="s">
        <v>204</v>
      </c>
      <c r="D3804">
        <v>1</v>
      </c>
      <c r="E3804" t="str">
        <f t="shared" si="59"/>
        <v>bodypart</v>
      </c>
      <c r="F3804">
        <v>0.02</v>
      </c>
      <c r="G3804">
        <v>0</v>
      </c>
    </row>
    <row r="3805" spans="1:7">
      <c r="A3805" t="s">
        <v>2569</v>
      </c>
      <c r="B3805" t="s">
        <v>252</v>
      </c>
      <c r="C3805" t="s">
        <v>202</v>
      </c>
      <c r="D3805">
        <v>1</v>
      </c>
      <c r="E3805" t="str">
        <f t="shared" si="59"/>
        <v>bodyperson</v>
      </c>
      <c r="F3805">
        <v>4.1000000000000002E-2</v>
      </c>
      <c r="G3805">
        <v>1.4E-2</v>
      </c>
    </row>
    <row r="3806" spans="1:7">
      <c r="A3806" t="s">
        <v>2569</v>
      </c>
      <c r="B3806" t="s">
        <v>252</v>
      </c>
      <c r="C3806" t="s">
        <v>570</v>
      </c>
      <c r="D3806">
        <v>1</v>
      </c>
      <c r="E3806" t="str">
        <f t="shared" si="59"/>
        <v>bodysoul</v>
      </c>
      <c r="F3806">
        <v>3.4000000000000002E-2</v>
      </c>
      <c r="G3806">
        <v>3.4000000000000002E-2</v>
      </c>
    </row>
    <row r="3807" spans="1:7">
      <c r="A3807" t="s">
        <v>2569</v>
      </c>
      <c r="B3807" t="s">
        <v>252</v>
      </c>
      <c r="C3807" t="s">
        <v>951</v>
      </c>
      <c r="D3807">
        <v>5</v>
      </c>
      <c r="E3807" t="str">
        <f t="shared" si="59"/>
        <v>bodyspirit</v>
      </c>
      <c r="F3807" t="e">
        <v>#N/A</v>
      </c>
      <c r="G3807" t="e">
        <v>#N/A</v>
      </c>
    </row>
    <row r="3808" spans="1:7">
      <c r="A3808" t="s">
        <v>2569</v>
      </c>
      <c r="B3808" t="s">
        <v>252</v>
      </c>
      <c r="C3808" t="s">
        <v>1409</v>
      </c>
      <c r="D3808">
        <v>1</v>
      </c>
      <c r="E3808" t="str">
        <f t="shared" si="59"/>
        <v>bodytall</v>
      </c>
      <c r="F3808" t="e">
        <v>#N/A</v>
      </c>
      <c r="G3808" t="e">
        <v>#N/A</v>
      </c>
    </row>
    <row r="3809" spans="1:7">
      <c r="A3809" t="s">
        <v>2569</v>
      </c>
      <c r="B3809" t="s">
        <v>211</v>
      </c>
      <c r="C3809" t="s">
        <v>280</v>
      </c>
      <c r="D3809">
        <v>1</v>
      </c>
      <c r="E3809" t="str">
        <f t="shared" si="59"/>
        <v>breakapart</v>
      </c>
      <c r="F3809">
        <v>2.8000000000000001E-2</v>
      </c>
      <c r="G3809">
        <v>0</v>
      </c>
    </row>
    <row r="3810" spans="1:7">
      <c r="A3810" t="s">
        <v>2569</v>
      </c>
      <c r="B3810" t="s">
        <v>211</v>
      </c>
      <c r="C3810" t="s">
        <v>48</v>
      </c>
      <c r="D3810">
        <v>1</v>
      </c>
      <c r="E3810" t="str">
        <f t="shared" si="59"/>
        <v>breakeasy</v>
      </c>
      <c r="F3810" t="e">
        <v>#N/A</v>
      </c>
      <c r="G3810" t="e">
        <v>#N/A</v>
      </c>
    </row>
    <row r="3811" spans="1:7">
      <c r="A3811" t="s">
        <v>2569</v>
      </c>
      <c r="B3811" t="s">
        <v>211</v>
      </c>
      <c r="C3811" t="s">
        <v>745</v>
      </c>
      <c r="D3811">
        <v>4</v>
      </c>
      <c r="E3811" t="str">
        <f t="shared" si="59"/>
        <v>breakhurt</v>
      </c>
      <c r="F3811" t="e">
        <v>#N/A</v>
      </c>
      <c r="G3811" t="e">
        <v>#N/A</v>
      </c>
    </row>
    <row r="3812" spans="1:7">
      <c r="A3812" t="s">
        <v>2569</v>
      </c>
      <c r="B3812" t="s">
        <v>211</v>
      </c>
      <c r="C3812" t="s">
        <v>2053</v>
      </c>
      <c r="D3812">
        <v>1</v>
      </c>
      <c r="E3812" t="str">
        <f t="shared" si="59"/>
        <v>breakpain</v>
      </c>
      <c r="F3812" t="e">
        <v>#N/A</v>
      </c>
      <c r="G3812" t="e">
        <v>#N/A</v>
      </c>
    </row>
    <row r="3813" spans="1:7">
      <c r="A3813" t="s">
        <v>2569</v>
      </c>
      <c r="B3813" t="s">
        <v>211</v>
      </c>
      <c r="C3813" t="s">
        <v>67</v>
      </c>
      <c r="D3813">
        <v>1</v>
      </c>
      <c r="E3813" t="str">
        <f t="shared" si="59"/>
        <v>breakrelax</v>
      </c>
      <c r="F3813" t="e">
        <v>#N/A</v>
      </c>
      <c r="G3813" t="e">
        <v>#N/A</v>
      </c>
    </row>
    <row r="3814" spans="1:7">
      <c r="A3814" t="s">
        <v>2569</v>
      </c>
      <c r="B3814" t="s">
        <v>211</v>
      </c>
      <c r="C3814" t="s">
        <v>1609</v>
      </c>
      <c r="D3814">
        <v>4</v>
      </c>
      <c r="E3814" t="str">
        <f t="shared" si="59"/>
        <v>breakspace</v>
      </c>
      <c r="F3814" t="e">
        <v>#N/A</v>
      </c>
      <c r="G3814" t="e">
        <v>#N/A</v>
      </c>
    </row>
    <row r="3815" spans="1:7">
      <c r="A3815" t="s">
        <v>2569</v>
      </c>
      <c r="B3815" t="s">
        <v>211</v>
      </c>
      <c r="C3815" t="s">
        <v>2473</v>
      </c>
      <c r="D3815">
        <v>1</v>
      </c>
      <c r="E3815" t="str">
        <f t="shared" si="59"/>
        <v>breaksprain</v>
      </c>
      <c r="F3815" t="e">
        <v>#N/A</v>
      </c>
      <c r="G3815" t="e">
        <v>#N/A</v>
      </c>
    </row>
    <row r="3816" spans="1:7">
      <c r="A3816" t="s">
        <v>2569</v>
      </c>
      <c r="B3816" t="s">
        <v>211</v>
      </c>
      <c r="C3816" t="s">
        <v>154</v>
      </c>
      <c r="D3816">
        <v>1</v>
      </c>
      <c r="E3816" t="str">
        <f t="shared" si="59"/>
        <v>breakstop</v>
      </c>
      <c r="F3816" t="e">
        <v>#N/A</v>
      </c>
      <c r="G3816" t="e">
        <v>#N/A</v>
      </c>
    </row>
    <row r="3817" spans="1:7">
      <c r="A3817" t="s">
        <v>2569</v>
      </c>
      <c r="B3817" t="s">
        <v>211</v>
      </c>
      <c r="C3817" t="s">
        <v>297</v>
      </c>
      <c r="D3817">
        <v>4</v>
      </c>
      <c r="E3817" t="str">
        <f t="shared" si="59"/>
        <v>breaktear</v>
      </c>
      <c r="F3817">
        <v>2.1999999999999999E-2</v>
      </c>
      <c r="G3817">
        <v>0</v>
      </c>
    </row>
    <row r="3818" spans="1:7">
      <c r="A3818" t="s">
        <v>2569</v>
      </c>
      <c r="B3818" t="s">
        <v>211</v>
      </c>
      <c r="C3818" t="s">
        <v>115</v>
      </c>
      <c r="D3818">
        <v>2</v>
      </c>
      <c r="E3818" t="str">
        <f t="shared" si="59"/>
        <v>breaktime</v>
      </c>
      <c r="F3818" t="e">
        <v>#N/A</v>
      </c>
      <c r="G3818" t="e">
        <v>#N/A</v>
      </c>
    </row>
    <row r="3819" spans="1:7">
      <c r="A3819" t="s">
        <v>2569</v>
      </c>
      <c r="B3819" t="s">
        <v>785</v>
      </c>
      <c r="C3819" t="s">
        <v>783</v>
      </c>
      <c r="D3819">
        <v>3</v>
      </c>
      <c r="E3819" t="str">
        <f t="shared" si="59"/>
        <v>carauto</v>
      </c>
      <c r="F3819">
        <v>0.13300000000000001</v>
      </c>
      <c r="G3819">
        <v>0.78400000000000003</v>
      </c>
    </row>
    <row r="3820" spans="1:7">
      <c r="A3820" t="s">
        <v>2569</v>
      </c>
      <c r="B3820" t="s">
        <v>785</v>
      </c>
      <c r="C3820" t="s">
        <v>8</v>
      </c>
      <c r="D3820">
        <v>5</v>
      </c>
      <c r="E3820" t="str">
        <f t="shared" si="59"/>
        <v>carengine</v>
      </c>
      <c r="F3820">
        <v>1.0999999999999999E-2</v>
      </c>
      <c r="G3820">
        <v>0.35899999999999999</v>
      </c>
    </row>
    <row r="3821" spans="1:7">
      <c r="A3821" t="s">
        <v>2569</v>
      </c>
      <c r="B3821" t="s">
        <v>785</v>
      </c>
      <c r="C3821" t="s">
        <v>573</v>
      </c>
      <c r="D3821">
        <v>1</v>
      </c>
      <c r="E3821" t="str">
        <f t="shared" si="59"/>
        <v>carroad</v>
      </c>
      <c r="F3821">
        <v>1.0999999999999999E-2</v>
      </c>
      <c r="G3821">
        <v>4.4999999999999998E-2</v>
      </c>
    </row>
    <row r="3822" spans="1:7">
      <c r="A3822" t="s">
        <v>2569</v>
      </c>
      <c r="B3822" t="s">
        <v>785</v>
      </c>
      <c r="C3822" t="s">
        <v>3</v>
      </c>
      <c r="D3822">
        <v>5</v>
      </c>
      <c r="E3822" t="str">
        <f t="shared" si="59"/>
        <v>cartruck</v>
      </c>
      <c r="F3822">
        <v>0.111</v>
      </c>
      <c r="G3822">
        <v>0.26400000000000001</v>
      </c>
    </row>
    <row r="3823" spans="1:7">
      <c r="A3823" t="s">
        <v>2569</v>
      </c>
      <c r="B3823" t="s">
        <v>785</v>
      </c>
      <c r="C3823" t="s">
        <v>311</v>
      </c>
      <c r="D3823">
        <v>4</v>
      </c>
      <c r="E3823" t="str">
        <f t="shared" si="59"/>
        <v>carvan</v>
      </c>
      <c r="F3823" t="e">
        <v>#N/A</v>
      </c>
      <c r="G3823" t="e">
        <v>#N/A</v>
      </c>
    </row>
    <row r="3824" spans="1:7">
      <c r="A3824" t="s">
        <v>2569</v>
      </c>
      <c r="B3824" t="s">
        <v>785</v>
      </c>
      <c r="C3824" t="s">
        <v>232</v>
      </c>
      <c r="D3824">
        <v>2</v>
      </c>
      <c r="E3824" t="str">
        <f t="shared" si="59"/>
        <v>carvehicle</v>
      </c>
      <c r="F3824" t="e">
        <v>#N/A</v>
      </c>
      <c r="G3824" t="e">
        <v>#N/A</v>
      </c>
    </row>
    <row r="3825" spans="1:7">
      <c r="A3825" t="s">
        <v>2569</v>
      </c>
      <c r="B3825" t="s">
        <v>854</v>
      </c>
      <c r="C3825" t="s">
        <v>260</v>
      </c>
      <c r="D3825">
        <v>5</v>
      </c>
      <c r="E3825" t="str">
        <f t="shared" si="59"/>
        <v>casualcomfortable</v>
      </c>
      <c r="F3825">
        <v>5.3999999999999999E-2</v>
      </c>
      <c r="G3825">
        <v>0</v>
      </c>
    </row>
    <row r="3826" spans="1:7">
      <c r="A3826" t="s">
        <v>2569</v>
      </c>
      <c r="B3826" t="s">
        <v>854</v>
      </c>
      <c r="C3826" t="s">
        <v>16</v>
      </c>
      <c r="D3826">
        <v>1</v>
      </c>
      <c r="E3826" t="str">
        <f t="shared" si="59"/>
        <v>casualdress</v>
      </c>
      <c r="F3826">
        <v>0.14299999999999999</v>
      </c>
      <c r="G3826">
        <v>0</v>
      </c>
    </row>
    <row r="3827" spans="1:7">
      <c r="A3827" t="s">
        <v>2569</v>
      </c>
      <c r="B3827" t="s">
        <v>854</v>
      </c>
      <c r="C3827" t="s">
        <v>270</v>
      </c>
      <c r="D3827">
        <v>5</v>
      </c>
      <c r="E3827" t="str">
        <f t="shared" si="59"/>
        <v>casualformal</v>
      </c>
      <c r="F3827">
        <v>0.122</v>
      </c>
      <c r="G3827">
        <v>2.7E-2</v>
      </c>
    </row>
    <row r="3828" spans="1:7">
      <c r="A3828" t="s">
        <v>2569</v>
      </c>
      <c r="B3828" t="s">
        <v>854</v>
      </c>
      <c r="C3828" t="s">
        <v>160</v>
      </c>
      <c r="D3828">
        <v>4</v>
      </c>
      <c r="E3828" t="str">
        <f t="shared" si="59"/>
        <v>casualjeans</v>
      </c>
      <c r="F3828">
        <v>6.0999999999999999E-2</v>
      </c>
      <c r="G3828">
        <v>2.7E-2</v>
      </c>
    </row>
    <row r="3829" spans="1:7">
      <c r="A3829" t="s">
        <v>2569</v>
      </c>
      <c r="B3829" t="s">
        <v>854</v>
      </c>
      <c r="C3829" t="s">
        <v>435</v>
      </c>
      <c r="D3829">
        <v>1</v>
      </c>
      <c r="E3829" t="str">
        <f t="shared" si="59"/>
        <v>casualsimple</v>
      </c>
      <c r="F3829" t="e">
        <v>#N/A</v>
      </c>
      <c r="G3829" t="e">
        <v>#N/A</v>
      </c>
    </row>
    <row r="3830" spans="1:7">
      <c r="A3830" t="s">
        <v>2569</v>
      </c>
      <c r="B3830" t="s">
        <v>854</v>
      </c>
      <c r="C3830" t="s">
        <v>1653</v>
      </c>
      <c r="D3830">
        <v>4</v>
      </c>
      <c r="E3830" t="str">
        <f t="shared" si="59"/>
        <v>casualt-shirt</v>
      </c>
      <c r="F3830" t="e">
        <v>#N/A</v>
      </c>
      <c r="G3830" t="e">
        <v>#N/A</v>
      </c>
    </row>
    <row r="3831" spans="1:7">
      <c r="A3831" t="s">
        <v>2569</v>
      </c>
      <c r="B3831" t="s">
        <v>278</v>
      </c>
      <c r="C3831" t="s">
        <v>1740</v>
      </c>
      <c r="D3831">
        <v>1</v>
      </c>
      <c r="E3831" t="str">
        <f t="shared" si="59"/>
        <v>challengeaccept</v>
      </c>
      <c r="F3831">
        <v>1.4E-2</v>
      </c>
      <c r="G3831">
        <v>0</v>
      </c>
    </row>
    <row r="3832" spans="1:7">
      <c r="A3832" t="s">
        <v>2569</v>
      </c>
      <c r="B3832" t="s">
        <v>278</v>
      </c>
      <c r="C3832" t="s">
        <v>134</v>
      </c>
      <c r="D3832">
        <v>3</v>
      </c>
      <c r="E3832" t="str">
        <f t="shared" si="59"/>
        <v>challengedifficult</v>
      </c>
      <c r="F3832">
        <v>2.7E-2</v>
      </c>
      <c r="G3832">
        <v>0</v>
      </c>
    </row>
    <row r="3833" spans="1:7">
      <c r="A3833" t="s">
        <v>2569</v>
      </c>
      <c r="B3833" t="s">
        <v>278</v>
      </c>
      <c r="C3833" t="s">
        <v>48</v>
      </c>
      <c r="D3833">
        <v>1</v>
      </c>
      <c r="E3833" t="str">
        <f t="shared" si="59"/>
        <v>challengeeasy</v>
      </c>
      <c r="F3833" t="e">
        <v>#N/A</v>
      </c>
      <c r="G3833" t="e">
        <v>#N/A</v>
      </c>
    </row>
    <row r="3834" spans="1:7">
      <c r="A3834" t="s">
        <v>2569</v>
      </c>
      <c r="B3834" t="s">
        <v>278</v>
      </c>
      <c r="C3834" t="s">
        <v>58</v>
      </c>
      <c r="D3834">
        <v>1</v>
      </c>
      <c r="E3834" t="str">
        <f t="shared" si="59"/>
        <v>challengefight</v>
      </c>
      <c r="F3834">
        <v>3.4000000000000002E-2</v>
      </c>
      <c r="G3834">
        <v>0</v>
      </c>
    </row>
    <row r="3835" spans="1:7">
      <c r="A3835" t="s">
        <v>2569</v>
      </c>
      <c r="B3835" t="s">
        <v>278</v>
      </c>
      <c r="C3835" t="s">
        <v>207</v>
      </c>
      <c r="D3835">
        <v>2</v>
      </c>
      <c r="E3835" t="str">
        <f t="shared" si="59"/>
        <v>challengegoal</v>
      </c>
      <c r="F3835">
        <v>1.4E-2</v>
      </c>
      <c r="G3835">
        <v>0</v>
      </c>
    </row>
    <row r="3836" spans="1:7">
      <c r="A3836" t="s">
        <v>2569</v>
      </c>
      <c r="B3836" t="s">
        <v>278</v>
      </c>
      <c r="C3836" t="s">
        <v>172</v>
      </c>
      <c r="D3836">
        <v>5</v>
      </c>
      <c r="E3836" t="str">
        <f t="shared" si="59"/>
        <v>challengehard</v>
      </c>
      <c r="F3836">
        <v>8.2000000000000003E-2</v>
      </c>
      <c r="G3836">
        <v>0</v>
      </c>
    </row>
    <row r="3837" spans="1:7">
      <c r="A3837" t="s">
        <v>2569</v>
      </c>
      <c r="B3837" t="s">
        <v>278</v>
      </c>
      <c r="C3837" t="s">
        <v>1305</v>
      </c>
      <c r="D3837">
        <v>1</v>
      </c>
      <c r="E3837" t="str">
        <f t="shared" si="59"/>
        <v>challengerace</v>
      </c>
      <c r="F3837" t="e">
        <v>#N/A</v>
      </c>
      <c r="G3837" t="e">
        <v>#N/A</v>
      </c>
    </row>
    <row r="3838" spans="1:7">
      <c r="A3838" t="s">
        <v>2569</v>
      </c>
      <c r="B3838" t="s">
        <v>278</v>
      </c>
      <c r="C3838" t="s">
        <v>1396</v>
      </c>
      <c r="D3838">
        <v>1</v>
      </c>
      <c r="E3838" t="str">
        <f t="shared" si="59"/>
        <v>challengeset</v>
      </c>
      <c r="F3838" t="e">
        <v>#N/A</v>
      </c>
      <c r="G3838" t="e">
        <v>#N/A</v>
      </c>
    </row>
    <row r="3839" spans="1:7">
      <c r="A3839" t="s">
        <v>2569</v>
      </c>
      <c r="B3839" t="s">
        <v>278</v>
      </c>
      <c r="C3839" t="s">
        <v>565</v>
      </c>
      <c r="D3839">
        <v>3</v>
      </c>
      <c r="E3839" t="str">
        <f t="shared" si="59"/>
        <v>challengetough</v>
      </c>
      <c r="F3839" t="e">
        <v>#N/A</v>
      </c>
      <c r="G3839" t="e">
        <v>#N/A</v>
      </c>
    </row>
    <row r="3840" spans="1:7">
      <c r="A3840" t="s">
        <v>2569</v>
      </c>
      <c r="B3840" t="s">
        <v>278</v>
      </c>
      <c r="C3840" t="s">
        <v>2547</v>
      </c>
      <c r="D3840">
        <v>1</v>
      </c>
      <c r="E3840" t="str">
        <f t="shared" si="59"/>
        <v>challengeundergo</v>
      </c>
      <c r="F3840" t="e">
        <v>#N/A</v>
      </c>
      <c r="G3840" t="e">
        <v>#N/A</v>
      </c>
    </row>
    <row r="3841" spans="1:7">
      <c r="A3841" t="s">
        <v>2569</v>
      </c>
      <c r="B3841" t="s">
        <v>278</v>
      </c>
      <c r="C3841" t="s">
        <v>235</v>
      </c>
      <c r="D3841">
        <v>1</v>
      </c>
      <c r="E3841" t="str">
        <f t="shared" si="59"/>
        <v>challengework</v>
      </c>
      <c r="F3841" t="e">
        <v>#N/A</v>
      </c>
      <c r="G3841" t="e">
        <v>#N/A</v>
      </c>
    </row>
    <row r="3842" spans="1:7">
      <c r="A3842" t="s">
        <v>2569</v>
      </c>
      <c r="B3842" t="s">
        <v>845</v>
      </c>
      <c r="C3842" t="s">
        <v>1058</v>
      </c>
      <c r="D3842">
        <v>4</v>
      </c>
      <c r="E3842" t="str">
        <f t="shared" ref="E3842:E3905" si="60">CONCATENATE(LOWER(B3842),LOWER(C3842))</f>
        <v>chowderchunky</v>
      </c>
      <c r="F3842" t="e">
        <v>#N/A</v>
      </c>
      <c r="G3842" t="e">
        <v>#N/A</v>
      </c>
    </row>
    <row r="3843" spans="1:7">
      <c r="A3843" t="s">
        <v>2569</v>
      </c>
      <c r="B3843" t="s">
        <v>845</v>
      </c>
      <c r="C3843" t="s">
        <v>178</v>
      </c>
      <c r="D3843">
        <v>5</v>
      </c>
      <c r="E3843" t="str">
        <f t="shared" si="60"/>
        <v>chowderclam</v>
      </c>
      <c r="F3843">
        <v>0.755</v>
      </c>
      <c r="G3843">
        <v>4.2000000000000003E-2</v>
      </c>
    </row>
    <row r="3844" spans="1:7">
      <c r="A3844" t="s">
        <v>2569</v>
      </c>
      <c r="B3844" t="s">
        <v>845</v>
      </c>
      <c r="C3844" t="s">
        <v>2548</v>
      </c>
      <c r="D3844">
        <v>1</v>
      </c>
      <c r="E3844" t="str">
        <f t="shared" si="60"/>
        <v>chowdercloudy</v>
      </c>
      <c r="F3844" t="e">
        <v>#N/A</v>
      </c>
      <c r="G3844" t="e">
        <v>#N/A</v>
      </c>
    </row>
    <row r="3845" spans="1:7">
      <c r="A3845" t="s">
        <v>2569</v>
      </c>
      <c r="B3845" t="s">
        <v>845</v>
      </c>
      <c r="C3845" t="s">
        <v>128</v>
      </c>
      <c r="D3845">
        <v>1</v>
      </c>
      <c r="E3845" t="str">
        <f t="shared" si="60"/>
        <v>chowderfood</v>
      </c>
      <c r="F3845" t="e">
        <v>#N/A</v>
      </c>
      <c r="G3845" t="e">
        <v>#N/A</v>
      </c>
    </row>
    <row r="3846" spans="1:7">
      <c r="A3846" t="s">
        <v>2569</v>
      </c>
      <c r="B3846" t="s">
        <v>845</v>
      </c>
      <c r="C3846" t="s">
        <v>2551</v>
      </c>
      <c r="D3846">
        <v>1</v>
      </c>
      <c r="E3846" t="str">
        <f t="shared" si="60"/>
        <v>chowdergray</v>
      </c>
      <c r="F3846" t="e">
        <v>#N/A</v>
      </c>
      <c r="G3846" t="e">
        <v>#N/A</v>
      </c>
    </row>
    <row r="3847" spans="1:7">
      <c r="A3847" t="s">
        <v>2569</v>
      </c>
      <c r="B3847" t="s">
        <v>845</v>
      </c>
      <c r="C3847" t="s">
        <v>384</v>
      </c>
      <c r="D3847">
        <v>2</v>
      </c>
      <c r="E3847" t="str">
        <f t="shared" si="60"/>
        <v>chowdergross</v>
      </c>
      <c r="F3847" t="e">
        <v>#N/A</v>
      </c>
      <c r="G3847" t="e">
        <v>#N/A</v>
      </c>
    </row>
    <row r="3848" spans="1:7">
      <c r="A3848" t="s">
        <v>2569</v>
      </c>
      <c r="B3848" t="s">
        <v>845</v>
      </c>
      <c r="C3848" t="s">
        <v>1455</v>
      </c>
      <c r="D3848">
        <v>1</v>
      </c>
      <c r="E3848" t="str">
        <f t="shared" si="60"/>
        <v>chowderliquid</v>
      </c>
      <c r="F3848" t="e">
        <v>#N/A</v>
      </c>
      <c r="G3848" t="e">
        <v>#N/A</v>
      </c>
    </row>
    <row r="3849" spans="1:7">
      <c r="A3849" t="s">
        <v>2569</v>
      </c>
      <c r="B3849" t="s">
        <v>845</v>
      </c>
      <c r="C3849" t="s">
        <v>509</v>
      </c>
      <c r="D3849">
        <v>1</v>
      </c>
      <c r="E3849" t="str">
        <f t="shared" si="60"/>
        <v>chowdermilk</v>
      </c>
      <c r="F3849" t="e">
        <v>#N/A</v>
      </c>
      <c r="G3849" t="e">
        <v>#N/A</v>
      </c>
    </row>
    <row r="3850" spans="1:7">
      <c r="A3850" t="s">
        <v>2569</v>
      </c>
      <c r="B3850" t="s">
        <v>845</v>
      </c>
      <c r="C3850" t="s">
        <v>182</v>
      </c>
      <c r="D3850">
        <v>4</v>
      </c>
      <c r="E3850" t="str">
        <f t="shared" si="60"/>
        <v>chowdersoup</v>
      </c>
      <c r="F3850">
        <v>0.129</v>
      </c>
      <c r="G3850">
        <v>1.2E-2</v>
      </c>
    </row>
    <row r="3851" spans="1:7">
      <c r="A3851" t="s">
        <v>2569</v>
      </c>
      <c r="B3851" t="s">
        <v>849</v>
      </c>
      <c r="C3851" t="s">
        <v>71</v>
      </c>
      <c r="D3851">
        <v>5</v>
      </c>
      <c r="E3851" t="str">
        <f t="shared" si="60"/>
        <v>cinemaactor</v>
      </c>
      <c r="F3851" t="e">
        <v>#N/A</v>
      </c>
      <c r="G3851" t="e">
        <v>#N/A</v>
      </c>
    </row>
    <row r="3852" spans="1:7">
      <c r="A3852" t="s">
        <v>2569</v>
      </c>
      <c r="B3852" t="s">
        <v>849</v>
      </c>
      <c r="C3852" t="s">
        <v>1162</v>
      </c>
      <c r="D3852">
        <v>2</v>
      </c>
      <c r="E3852" t="str">
        <f t="shared" si="60"/>
        <v>cinemaentertainment</v>
      </c>
      <c r="F3852" t="e">
        <v>#N/A</v>
      </c>
      <c r="G3852" t="e">
        <v>#N/A</v>
      </c>
    </row>
    <row r="3853" spans="1:7">
      <c r="A3853" t="s">
        <v>2569</v>
      </c>
      <c r="B3853" t="s">
        <v>849</v>
      </c>
      <c r="C3853" t="s">
        <v>153</v>
      </c>
      <c r="D3853">
        <v>5</v>
      </c>
      <c r="E3853" t="str">
        <f t="shared" si="60"/>
        <v>cinemamovie</v>
      </c>
      <c r="F3853">
        <v>0.79300000000000004</v>
      </c>
      <c r="G3853">
        <v>2.5000000000000001E-2</v>
      </c>
    </row>
    <row r="3854" spans="1:7">
      <c r="A3854" t="s">
        <v>2569</v>
      </c>
      <c r="B3854" t="s">
        <v>849</v>
      </c>
      <c r="C3854" t="s">
        <v>139</v>
      </c>
      <c r="D3854">
        <v>4</v>
      </c>
      <c r="E3854" t="str">
        <f t="shared" si="60"/>
        <v>cinemapopcorn</v>
      </c>
      <c r="F3854" t="e">
        <v>#N/A</v>
      </c>
      <c r="G3854" t="e">
        <v>#N/A</v>
      </c>
    </row>
    <row r="3855" spans="1:7">
      <c r="A3855" t="s">
        <v>2569</v>
      </c>
      <c r="B3855" t="s">
        <v>849</v>
      </c>
      <c r="C3855" t="s">
        <v>102</v>
      </c>
      <c r="D3855">
        <v>3</v>
      </c>
      <c r="E3855" t="str">
        <f t="shared" si="60"/>
        <v>cinemascreen</v>
      </c>
      <c r="F3855" t="e">
        <v>#N/A</v>
      </c>
      <c r="G3855" t="e">
        <v>#N/A</v>
      </c>
    </row>
    <row r="3856" spans="1:7">
      <c r="A3856" t="s">
        <v>2569</v>
      </c>
      <c r="B3856" t="s">
        <v>849</v>
      </c>
      <c r="C3856" t="s">
        <v>143</v>
      </c>
      <c r="D3856">
        <v>1</v>
      </c>
      <c r="E3856" t="str">
        <f t="shared" si="60"/>
        <v>cinematheater</v>
      </c>
      <c r="F3856">
        <v>5.2999999999999999E-2</v>
      </c>
      <c r="G3856">
        <v>0.02</v>
      </c>
    </row>
    <row r="3857" spans="1:7">
      <c r="A3857" t="s">
        <v>2569</v>
      </c>
      <c r="B3857" t="s">
        <v>857</v>
      </c>
      <c r="C3857" t="s">
        <v>1468</v>
      </c>
      <c r="D3857">
        <v>1</v>
      </c>
      <c r="E3857" t="str">
        <f t="shared" si="60"/>
        <v>closedignore</v>
      </c>
      <c r="F3857" t="e">
        <v>#N/A</v>
      </c>
      <c r="G3857" t="e">
        <v>#N/A</v>
      </c>
    </row>
    <row r="3858" spans="1:7">
      <c r="A3858" t="s">
        <v>2569</v>
      </c>
      <c r="B3858" t="s">
        <v>857</v>
      </c>
      <c r="C3858" t="s">
        <v>161</v>
      </c>
      <c r="D3858">
        <v>5</v>
      </c>
      <c r="E3858" t="str">
        <f t="shared" si="60"/>
        <v>closedopen</v>
      </c>
      <c r="F3858">
        <v>0.67800000000000005</v>
      </c>
      <c r="G3858">
        <v>0</v>
      </c>
    </row>
    <row r="3859" spans="1:7">
      <c r="A3859" t="s">
        <v>2569</v>
      </c>
      <c r="B3859" t="s">
        <v>857</v>
      </c>
      <c r="C3859" t="s">
        <v>70</v>
      </c>
      <c r="D3859">
        <v>5</v>
      </c>
      <c r="E3859" t="str">
        <f t="shared" si="60"/>
        <v>closedshut</v>
      </c>
      <c r="F3859">
        <v>2.5999999999999999E-2</v>
      </c>
      <c r="G3859">
        <v>0</v>
      </c>
    </row>
    <row r="3860" spans="1:7">
      <c r="A3860" t="s">
        <v>2569</v>
      </c>
      <c r="B3860" t="s">
        <v>857</v>
      </c>
      <c r="C3860" t="s">
        <v>1506</v>
      </c>
      <c r="D3860">
        <v>4</v>
      </c>
      <c r="E3860" t="str">
        <f t="shared" si="60"/>
        <v>closedtight</v>
      </c>
      <c r="F3860" t="e">
        <v>#N/A</v>
      </c>
      <c r="G3860" t="e">
        <v>#N/A</v>
      </c>
    </row>
    <row r="3861" spans="1:7">
      <c r="A3861" t="s">
        <v>2569</v>
      </c>
      <c r="B3861" t="s">
        <v>857</v>
      </c>
      <c r="C3861" t="s">
        <v>85</v>
      </c>
      <c r="D3861">
        <v>1</v>
      </c>
      <c r="E3861" t="str">
        <f t="shared" si="60"/>
        <v>closedtogether</v>
      </c>
      <c r="F3861" t="e">
        <v>#N/A</v>
      </c>
      <c r="G3861" t="e">
        <v>#N/A</v>
      </c>
    </row>
    <row r="3862" spans="1:7">
      <c r="A3862" t="s">
        <v>2569</v>
      </c>
      <c r="B3862" t="s">
        <v>857</v>
      </c>
      <c r="C3862" t="s">
        <v>2567</v>
      </c>
      <c r="D3862">
        <v>4</v>
      </c>
      <c r="E3862" t="str">
        <f t="shared" si="60"/>
        <v>closedunavailable</v>
      </c>
      <c r="F3862" t="e">
        <v>#N/A</v>
      </c>
      <c r="G3862" t="e">
        <v>#N/A</v>
      </c>
    </row>
    <row r="3863" spans="1:7">
      <c r="A3863" t="s">
        <v>2569</v>
      </c>
      <c r="B3863" t="s">
        <v>839</v>
      </c>
      <c r="C3863" t="s">
        <v>157</v>
      </c>
      <c r="D3863">
        <v>5</v>
      </c>
      <c r="E3863" t="str">
        <f t="shared" si="60"/>
        <v>clothclothes</v>
      </c>
      <c r="F3863">
        <v>0.182</v>
      </c>
      <c r="G3863">
        <v>0</v>
      </c>
    </row>
    <row r="3864" spans="1:7">
      <c r="A3864" t="s">
        <v>2569</v>
      </c>
      <c r="B3864" t="s">
        <v>839</v>
      </c>
      <c r="C3864" t="s">
        <v>582</v>
      </c>
      <c r="D3864">
        <v>4</v>
      </c>
      <c r="E3864" t="str">
        <f t="shared" si="60"/>
        <v>clothcotton</v>
      </c>
      <c r="F3864">
        <v>0.03</v>
      </c>
      <c r="G3864">
        <v>0</v>
      </c>
    </row>
    <row r="3865" spans="1:7">
      <c r="A3865" t="s">
        <v>2569</v>
      </c>
      <c r="B3865" t="s">
        <v>839</v>
      </c>
      <c r="C3865" t="s">
        <v>172</v>
      </c>
      <c r="D3865">
        <v>1</v>
      </c>
      <c r="E3865" t="str">
        <f t="shared" si="60"/>
        <v>clothhard</v>
      </c>
      <c r="F3865" t="e">
        <v>#N/A</v>
      </c>
      <c r="G3865" t="e">
        <v>#N/A</v>
      </c>
    </row>
    <row r="3866" spans="1:7">
      <c r="A3866" t="s">
        <v>2569</v>
      </c>
      <c r="B3866" t="s">
        <v>839</v>
      </c>
      <c r="C3866" t="s">
        <v>1592</v>
      </c>
      <c r="D3866">
        <v>4</v>
      </c>
      <c r="E3866" t="str">
        <f t="shared" si="60"/>
        <v>clothrough</v>
      </c>
      <c r="F3866" t="e">
        <v>#N/A</v>
      </c>
      <c r="G3866" t="e">
        <v>#N/A</v>
      </c>
    </row>
    <row r="3867" spans="1:7">
      <c r="A3867" t="s">
        <v>2569</v>
      </c>
      <c r="B3867" t="s">
        <v>839</v>
      </c>
      <c r="C3867" t="s">
        <v>1019</v>
      </c>
      <c r="D3867">
        <v>5</v>
      </c>
      <c r="E3867" t="str">
        <f t="shared" si="60"/>
        <v>clothsoft</v>
      </c>
      <c r="F3867">
        <v>0.03</v>
      </c>
      <c r="G3867">
        <v>0</v>
      </c>
    </row>
    <row r="3868" spans="1:7">
      <c r="A3868" t="s">
        <v>2569</v>
      </c>
      <c r="B3868" t="s">
        <v>839</v>
      </c>
      <c r="C3868" t="s">
        <v>947</v>
      </c>
      <c r="D3868">
        <v>1</v>
      </c>
      <c r="E3868" t="str">
        <f t="shared" si="60"/>
        <v>clothtowel</v>
      </c>
      <c r="F3868">
        <v>1.7999999999999999E-2</v>
      </c>
      <c r="G3868">
        <v>6.8000000000000005E-2</v>
      </c>
    </row>
    <row r="3869" spans="1:7">
      <c r="A3869" t="s">
        <v>2569</v>
      </c>
      <c r="B3869" t="s">
        <v>856</v>
      </c>
      <c r="C3869" t="s">
        <v>662</v>
      </c>
      <c r="D3869">
        <v>1</v>
      </c>
      <c r="E3869" t="str">
        <f t="shared" si="60"/>
        <v>commonarea</v>
      </c>
      <c r="F3869" t="e">
        <v>#N/A</v>
      </c>
      <c r="G3869" t="e">
        <v>#N/A</v>
      </c>
    </row>
    <row r="3870" spans="1:7">
      <c r="A3870" t="s">
        <v>2569</v>
      </c>
      <c r="B3870" t="s">
        <v>856</v>
      </c>
      <c r="C3870" t="s">
        <v>1655</v>
      </c>
      <c r="D3870">
        <v>4</v>
      </c>
      <c r="E3870" t="str">
        <f t="shared" si="60"/>
        <v>commonknow</v>
      </c>
      <c r="F3870" t="e">
        <v>#N/A</v>
      </c>
      <c r="G3870" t="e">
        <v>#N/A</v>
      </c>
    </row>
    <row r="3871" spans="1:7">
      <c r="A3871" t="s">
        <v>2569</v>
      </c>
      <c r="B3871" t="s">
        <v>856</v>
      </c>
      <c r="C3871" t="s">
        <v>1513</v>
      </c>
      <c r="D3871">
        <v>1</v>
      </c>
      <c r="E3871" t="str">
        <f t="shared" si="60"/>
        <v>commonmany</v>
      </c>
      <c r="F3871" t="e">
        <v>#N/A</v>
      </c>
      <c r="G3871" t="e">
        <v>#N/A</v>
      </c>
    </row>
    <row r="3872" spans="1:7">
      <c r="A3872" t="s">
        <v>2569</v>
      </c>
      <c r="B3872" t="s">
        <v>856</v>
      </c>
      <c r="C3872" t="s">
        <v>666</v>
      </c>
      <c r="D3872">
        <v>5</v>
      </c>
      <c r="E3872" t="str">
        <f t="shared" si="60"/>
        <v>commonpopular</v>
      </c>
      <c r="F3872" t="e">
        <v>#N/A</v>
      </c>
      <c r="G3872" t="e">
        <v>#N/A</v>
      </c>
    </row>
    <row r="3873" spans="1:7">
      <c r="A3873" t="s">
        <v>2569</v>
      </c>
      <c r="B3873" t="s">
        <v>856</v>
      </c>
      <c r="C3873" t="s">
        <v>668</v>
      </c>
      <c r="D3873">
        <v>2</v>
      </c>
      <c r="E3873" t="str">
        <f t="shared" si="60"/>
        <v>commonsame</v>
      </c>
      <c r="F3873">
        <v>3.4000000000000002E-2</v>
      </c>
      <c r="G3873">
        <v>0</v>
      </c>
    </row>
    <row r="3874" spans="1:7">
      <c r="A3874" t="s">
        <v>2569</v>
      </c>
      <c r="B3874" t="s">
        <v>856</v>
      </c>
      <c r="C3874" t="s">
        <v>29</v>
      </c>
      <c r="D3874">
        <v>1</v>
      </c>
      <c r="E3874" t="str">
        <f t="shared" si="60"/>
        <v>commonsee</v>
      </c>
      <c r="F3874" t="e">
        <v>#N/A</v>
      </c>
      <c r="G3874" t="e">
        <v>#N/A</v>
      </c>
    </row>
    <row r="3875" spans="1:7">
      <c r="A3875" t="s">
        <v>2569</v>
      </c>
      <c r="B3875" t="s">
        <v>856</v>
      </c>
      <c r="C3875" t="s">
        <v>618</v>
      </c>
      <c r="D3875">
        <v>5</v>
      </c>
      <c r="E3875" t="str">
        <f t="shared" si="60"/>
        <v>commonseveral</v>
      </c>
      <c r="F3875" t="e">
        <v>#N/A</v>
      </c>
      <c r="G3875" t="e">
        <v>#N/A</v>
      </c>
    </row>
    <row r="3876" spans="1:7">
      <c r="A3876" t="s">
        <v>2569</v>
      </c>
      <c r="B3876" t="s">
        <v>856</v>
      </c>
      <c r="C3876" t="s">
        <v>2560</v>
      </c>
      <c r="D3876">
        <v>1</v>
      </c>
      <c r="E3876" t="str">
        <f t="shared" si="60"/>
        <v>commonunlimited</v>
      </c>
      <c r="F3876" t="e">
        <v>#N/A</v>
      </c>
      <c r="G3876" t="e">
        <v>#N/A</v>
      </c>
    </row>
    <row r="3877" spans="1:7">
      <c r="A3877" t="s">
        <v>2569</v>
      </c>
      <c r="B3877" t="s">
        <v>846</v>
      </c>
      <c r="C3877" t="s">
        <v>2091</v>
      </c>
      <c r="D3877">
        <v>1</v>
      </c>
      <c r="E3877" t="str">
        <f t="shared" si="60"/>
        <v>computeripod</v>
      </c>
      <c r="F3877" t="e">
        <v>#N/A</v>
      </c>
      <c r="G3877" t="e">
        <v>#N/A</v>
      </c>
    </row>
    <row r="3878" spans="1:7">
      <c r="A3878" t="s">
        <v>2569</v>
      </c>
      <c r="B3878" t="s">
        <v>846</v>
      </c>
      <c r="C3878" t="s">
        <v>670</v>
      </c>
      <c r="D3878">
        <v>5</v>
      </c>
      <c r="E3878" t="str">
        <f t="shared" si="60"/>
        <v>computerkey</v>
      </c>
      <c r="F3878">
        <v>1.4E-2</v>
      </c>
      <c r="G3878">
        <v>0</v>
      </c>
    </row>
    <row r="3879" spans="1:7">
      <c r="A3879" t="s">
        <v>2569</v>
      </c>
      <c r="B3879" t="s">
        <v>846</v>
      </c>
      <c r="C3879" t="s">
        <v>292</v>
      </c>
      <c r="D3879">
        <v>4</v>
      </c>
      <c r="E3879" t="str">
        <f t="shared" si="60"/>
        <v>computermonitor</v>
      </c>
      <c r="F3879">
        <v>1.4E-2</v>
      </c>
      <c r="G3879" t="s">
        <v>2783</v>
      </c>
    </row>
    <row r="3880" spans="1:7">
      <c r="A3880" t="s">
        <v>2569</v>
      </c>
      <c r="B3880" t="s">
        <v>846</v>
      </c>
      <c r="C3880" t="s">
        <v>145</v>
      </c>
      <c r="D3880">
        <v>5</v>
      </c>
      <c r="E3880" t="str">
        <f t="shared" si="60"/>
        <v>computermouse</v>
      </c>
      <c r="F3880" t="e">
        <v>#N/A</v>
      </c>
      <c r="G3880" t="e">
        <v>#N/A</v>
      </c>
    </row>
    <row r="3881" spans="1:7">
      <c r="A3881" t="s">
        <v>2569</v>
      </c>
      <c r="B3881" t="s">
        <v>846</v>
      </c>
      <c r="C3881" t="s">
        <v>102</v>
      </c>
      <c r="D3881">
        <v>5</v>
      </c>
      <c r="E3881" t="str">
        <f t="shared" si="60"/>
        <v>computerscreen</v>
      </c>
      <c r="F3881">
        <v>2.7E-2</v>
      </c>
      <c r="G3881">
        <v>0</v>
      </c>
    </row>
    <row r="3882" spans="1:7">
      <c r="A3882" t="s">
        <v>2569</v>
      </c>
      <c r="B3882" t="s">
        <v>216</v>
      </c>
      <c r="C3882" t="s">
        <v>575</v>
      </c>
      <c r="D3882">
        <v>5</v>
      </c>
      <c r="E3882" t="str">
        <f t="shared" si="60"/>
        <v>dancerartist</v>
      </c>
      <c r="F3882" t="e">
        <v>#N/A</v>
      </c>
      <c r="G3882" t="e">
        <v>#N/A</v>
      </c>
    </row>
    <row r="3883" spans="1:7">
      <c r="A3883" t="s">
        <v>2569</v>
      </c>
      <c r="B3883" t="s">
        <v>216</v>
      </c>
      <c r="C3883" t="s">
        <v>252</v>
      </c>
      <c r="D3883">
        <v>1</v>
      </c>
      <c r="E3883" t="str">
        <f t="shared" si="60"/>
        <v>dancerbody</v>
      </c>
      <c r="F3883" t="e">
        <v>#N/A</v>
      </c>
      <c r="G3883" t="e">
        <v>#N/A</v>
      </c>
    </row>
    <row r="3884" spans="1:7">
      <c r="A3884" t="s">
        <v>2569</v>
      </c>
      <c r="B3884" t="s">
        <v>216</v>
      </c>
      <c r="C3884" t="s">
        <v>2553</v>
      </c>
      <c r="D3884">
        <v>1</v>
      </c>
      <c r="E3884" t="str">
        <f t="shared" si="60"/>
        <v>dancerchoreography</v>
      </c>
      <c r="F3884" t="e">
        <v>#N/A</v>
      </c>
      <c r="G3884" t="e">
        <v>#N/A</v>
      </c>
    </row>
    <row r="3885" spans="1:7">
      <c r="A3885" t="s">
        <v>2569</v>
      </c>
      <c r="B3885" t="s">
        <v>216</v>
      </c>
      <c r="C3885" t="s">
        <v>2556</v>
      </c>
      <c r="D3885">
        <v>1</v>
      </c>
      <c r="E3885" t="str">
        <f t="shared" si="60"/>
        <v>dancerflexibility</v>
      </c>
      <c r="F3885" t="e">
        <v>#N/A</v>
      </c>
      <c r="G3885" t="e">
        <v>#N/A</v>
      </c>
    </row>
    <row r="3886" spans="1:7">
      <c r="A3886" t="s">
        <v>2569</v>
      </c>
      <c r="B3886" t="s">
        <v>216</v>
      </c>
      <c r="C3886" t="s">
        <v>675</v>
      </c>
      <c r="D3886">
        <v>2</v>
      </c>
      <c r="E3886" t="str">
        <f t="shared" si="60"/>
        <v>dancerflexible</v>
      </c>
      <c r="F3886" t="e">
        <v>#N/A</v>
      </c>
      <c r="G3886" t="e">
        <v>#N/A</v>
      </c>
    </row>
    <row r="3887" spans="1:7">
      <c r="A3887" t="s">
        <v>2569</v>
      </c>
      <c r="B3887" t="s">
        <v>216</v>
      </c>
      <c r="C3887" t="s">
        <v>214</v>
      </c>
      <c r="D3887">
        <v>3</v>
      </c>
      <c r="E3887" t="str">
        <f t="shared" si="60"/>
        <v>dancermovement</v>
      </c>
      <c r="F3887" t="e">
        <v>#N/A</v>
      </c>
      <c r="G3887" t="e">
        <v>#N/A</v>
      </c>
    </row>
    <row r="3888" spans="1:7">
      <c r="A3888" t="s">
        <v>2569</v>
      </c>
      <c r="B3888" t="s">
        <v>216</v>
      </c>
      <c r="C3888" t="s">
        <v>214</v>
      </c>
      <c r="D3888">
        <v>1</v>
      </c>
      <c r="E3888" t="str">
        <f t="shared" si="60"/>
        <v>dancermovement</v>
      </c>
      <c r="F3888" t="e">
        <v>#N/A</v>
      </c>
      <c r="G3888" t="e">
        <v>#N/A</v>
      </c>
    </row>
    <row r="3889" spans="1:7">
      <c r="A3889" t="s">
        <v>2569</v>
      </c>
      <c r="B3889" t="s">
        <v>216</v>
      </c>
      <c r="C3889" t="s">
        <v>133</v>
      </c>
      <c r="D3889">
        <v>5</v>
      </c>
      <c r="E3889" t="str">
        <f t="shared" si="60"/>
        <v>dancermusic</v>
      </c>
      <c r="F3889">
        <v>5.1999999999999998E-2</v>
      </c>
      <c r="G3889">
        <v>0</v>
      </c>
    </row>
    <row r="3890" spans="1:7">
      <c r="A3890" t="s">
        <v>2569</v>
      </c>
      <c r="B3890" t="s">
        <v>216</v>
      </c>
      <c r="C3890" t="s">
        <v>1632</v>
      </c>
      <c r="D3890">
        <v>1</v>
      </c>
      <c r="E3890" t="str">
        <f t="shared" si="60"/>
        <v>dancerstrict</v>
      </c>
      <c r="F3890" t="e">
        <v>#N/A</v>
      </c>
      <c r="G3890" t="e">
        <v>#N/A</v>
      </c>
    </row>
    <row r="3891" spans="1:7">
      <c r="A3891" t="s">
        <v>2569</v>
      </c>
      <c r="B3891" t="s">
        <v>134</v>
      </c>
      <c r="C3891" t="s">
        <v>48</v>
      </c>
      <c r="D3891">
        <v>4</v>
      </c>
      <c r="E3891" t="str">
        <f t="shared" si="60"/>
        <v>difficulteasy</v>
      </c>
      <c r="F3891">
        <v>0.28299999999999997</v>
      </c>
      <c r="G3891">
        <v>2.1000000000000001E-2</v>
      </c>
    </row>
    <row r="3892" spans="1:7">
      <c r="A3892" t="s">
        <v>2569</v>
      </c>
      <c r="B3892" t="s">
        <v>134</v>
      </c>
      <c r="C3892" t="s">
        <v>172</v>
      </c>
      <c r="D3892">
        <v>5</v>
      </c>
      <c r="E3892" t="str">
        <f t="shared" si="60"/>
        <v>difficulthard</v>
      </c>
      <c r="F3892">
        <v>0.59399999999999997</v>
      </c>
      <c r="G3892">
        <v>0</v>
      </c>
    </row>
    <row r="3893" spans="1:7">
      <c r="A3893" t="s">
        <v>2569</v>
      </c>
      <c r="B3893" t="s">
        <v>134</v>
      </c>
      <c r="C3893" t="s">
        <v>1592</v>
      </c>
      <c r="D3893">
        <v>2</v>
      </c>
      <c r="E3893" t="str">
        <f t="shared" si="60"/>
        <v>difficultrough</v>
      </c>
      <c r="F3893" t="e">
        <v>#N/A</v>
      </c>
      <c r="G3893" t="e">
        <v>#N/A</v>
      </c>
    </row>
    <row r="3894" spans="1:7">
      <c r="A3894" t="s">
        <v>2569</v>
      </c>
      <c r="B3894" t="s">
        <v>134</v>
      </c>
      <c r="C3894" t="s">
        <v>12</v>
      </c>
      <c r="D3894">
        <v>1</v>
      </c>
      <c r="E3894" t="str">
        <f t="shared" si="60"/>
        <v>difficulttest</v>
      </c>
      <c r="F3894">
        <v>2.1999999999999999E-2</v>
      </c>
      <c r="G3894">
        <v>0</v>
      </c>
    </row>
    <row r="3895" spans="1:7">
      <c r="A3895" t="s">
        <v>2569</v>
      </c>
      <c r="B3895" t="s">
        <v>134</v>
      </c>
      <c r="C3895" t="s">
        <v>565</v>
      </c>
      <c r="D3895">
        <v>4</v>
      </c>
      <c r="E3895" t="str">
        <f t="shared" si="60"/>
        <v>difficulttough</v>
      </c>
      <c r="F3895" t="e">
        <v>#N/A</v>
      </c>
      <c r="G3895" t="e">
        <v>#N/A</v>
      </c>
    </row>
    <row r="3896" spans="1:7">
      <c r="A3896" t="s">
        <v>2569</v>
      </c>
      <c r="B3896" t="s">
        <v>134</v>
      </c>
      <c r="C3896" t="s">
        <v>1246</v>
      </c>
      <c r="D3896">
        <v>4</v>
      </c>
      <c r="E3896" t="str">
        <f t="shared" si="60"/>
        <v>difficulttry</v>
      </c>
      <c r="F3896" t="e">
        <v>#N/A</v>
      </c>
      <c r="G3896" t="e">
        <v>#N/A</v>
      </c>
    </row>
    <row r="3897" spans="1:7">
      <c r="A3897" t="s">
        <v>2569</v>
      </c>
      <c r="B3897" t="s">
        <v>712</v>
      </c>
      <c r="C3897" t="s">
        <v>27</v>
      </c>
      <c r="D3897">
        <v>5</v>
      </c>
      <c r="E3897" t="str">
        <f t="shared" si="60"/>
        <v>melodyharmony</v>
      </c>
      <c r="F3897">
        <v>9.2999999999999999E-2</v>
      </c>
      <c r="G3897">
        <v>0.10299999999999999</v>
      </c>
    </row>
    <row r="3898" spans="1:7">
      <c r="A3898" t="s">
        <v>2569</v>
      </c>
      <c r="B3898" t="s">
        <v>712</v>
      </c>
      <c r="C3898" t="s">
        <v>2024</v>
      </c>
      <c r="D3898">
        <v>1</v>
      </c>
      <c r="E3898" t="str">
        <f t="shared" si="60"/>
        <v>melodyimportant</v>
      </c>
      <c r="F3898" t="e">
        <v>#N/A</v>
      </c>
      <c r="G3898" t="e">
        <v>#N/A</v>
      </c>
    </row>
    <row r="3899" spans="1:7">
      <c r="A3899" t="s">
        <v>2569</v>
      </c>
      <c r="B3899" t="s">
        <v>712</v>
      </c>
      <c r="C3899" t="s">
        <v>95</v>
      </c>
      <c r="D3899">
        <v>1</v>
      </c>
      <c r="E3899" t="str">
        <f t="shared" si="60"/>
        <v>melodylyric</v>
      </c>
      <c r="F3899" t="e">
        <v>#N/A</v>
      </c>
      <c r="G3899" t="e">
        <v>#N/A</v>
      </c>
    </row>
    <row r="3900" spans="1:7">
      <c r="A3900" t="s">
        <v>2569</v>
      </c>
      <c r="B3900" t="s">
        <v>712</v>
      </c>
      <c r="C3900" t="s">
        <v>1128</v>
      </c>
      <c r="D3900">
        <v>3</v>
      </c>
      <c r="E3900" t="str">
        <f t="shared" si="60"/>
        <v>melodymain</v>
      </c>
      <c r="F3900" t="e">
        <v>#N/A</v>
      </c>
      <c r="G3900" t="e">
        <v>#N/A</v>
      </c>
    </row>
    <row r="3901" spans="1:7">
      <c r="A3901" t="s">
        <v>2569</v>
      </c>
      <c r="B3901" t="s">
        <v>712</v>
      </c>
      <c r="C3901" t="s">
        <v>133</v>
      </c>
      <c r="D3901">
        <v>1</v>
      </c>
      <c r="E3901" t="str">
        <f t="shared" si="60"/>
        <v>melodymusic</v>
      </c>
      <c r="F3901">
        <v>0.24299999999999999</v>
      </c>
      <c r="G3901">
        <v>0.02</v>
      </c>
    </row>
    <row r="3902" spans="1:7">
      <c r="A3902" t="s">
        <v>2569</v>
      </c>
      <c r="B3902" t="s">
        <v>712</v>
      </c>
      <c r="C3902" t="s">
        <v>536</v>
      </c>
      <c r="D3902">
        <v>1</v>
      </c>
      <c r="E3902" t="str">
        <f t="shared" si="60"/>
        <v>melodynote</v>
      </c>
      <c r="F3902" t="e">
        <v>#N/A</v>
      </c>
      <c r="G3902" t="e">
        <v>#N/A</v>
      </c>
    </row>
    <row r="3903" spans="1:7">
      <c r="A3903" t="s">
        <v>2569</v>
      </c>
      <c r="B3903" t="s">
        <v>712</v>
      </c>
      <c r="C3903" t="s">
        <v>2565</v>
      </c>
      <c r="D3903">
        <v>2</v>
      </c>
      <c r="E3903" t="str">
        <f t="shared" si="60"/>
        <v>melodyprominent</v>
      </c>
      <c r="F3903" t="e">
        <v>#N/A</v>
      </c>
      <c r="G3903" t="e">
        <v>#N/A</v>
      </c>
    </row>
    <row r="3904" spans="1:7">
      <c r="A3904" t="s">
        <v>2569</v>
      </c>
      <c r="B3904" t="s">
        <v>712</v>
      </c>
      <c r="C3904" t="s">
        <v>113</v>
      </c>
      <c r="D3904">
        <v>5</v>
      </c>
      <c r="E3904" t="str">
        <f t="shared" si="60"/>
        <v>melodysong</v>
      </c>
      <c r="F3904">
        <v>0.41399999999999998</v>
      </c>
      <c r="G3904">
        <v>0.02</v>
      </c>
    </row>
    <row r="3905" spans="1:7">
      <c r="A3905" t="s">
        <v>2569</v>
      </c>
      <c r="B3905" t="s">
        <v>712</v>
      </c>
      <c r="C3905" t="s">
        <v>2555</v>
      </c>
      <c r="D3905">
        <v>1</v>
      </c>
      <c r="E3905" t="str">
        <f t="shared" si="60"/>
        <v>melodyverse</v>
      </c>
      <c r="F3905" t="e">
        <v>#N/A</v>
      </c>
      <c r="G3905" t="e">
        <v>#N/A</v>
      </c>
    </row>
    <row r="3906" spans="1:7">
      <c r="A3906" t="s">
        <v>2569</v>
      </c>
      <c r="B3906" t="s">
        <v>841</v>
      </c>
      <c r="C3906" t="s">
        <v>1048</v>
      </c>
      <c r="D3906">
        <v>1</v>
      </c>
      <c r="E3906" t="str">
        <f t="shared" ref="E3906:E3969" si="61">CONCATENATE(LOWER(B3906),LOWER(C3906))</f>
        <v>organizechange</v>
      </c>
      <c r="F3906" t="e">
        <v>#N/A</v>
      </c>
      <c r="G3906" t="e">
        <v>#N/A</v>
      </c>
    </row>
    <row r="3907" spans="1:7">
      <c r="A3907" t="s">
        <v>2569</v>
      </c>
      <c r="B3907" t="s">
        <v>841</v>
      </c>
      <c r="C3907" t="s">
        <v>174</v>
      </c>
      <c r="D3907">
        <v>1</v>
      </c>
      <c r="E3907" t="str">
        <f t="shared" si="61"/>
        <v>organizeclean</v>
      </c>
      <c r="F3907">
        <v>0.09</v>
      </c>
      <c r="G3907">
        <v>0</v>
      </c>
    </row>
    <row r="3908" spans="1:7">
      <c r="A3908" t="s">
        <v>2569</v>
      </c>
      <c r="B3908" t="s">
        <v>841</v>
      </c>
      <c r="C3908" t="s">
        <v>48</v>
      </c>
      <c r="D3908">
        <v>1</v>
      </c>
      <c r="E3908" t="str">
        <f t="shared" si="61"/>
        <v>organizeeasy</v>
      </c>
      <c r="F3908" t="e">
        <v>#N/A</v>
      </c>
      <c r="G3908" t="e">
        <v>#N/A</v>
      </c>
    </row>
    <row r="3909" spans="1:7">
      <c r="A3909" t="s">
        <v>2569</v>
      </c>
      <c r="B3909" t="s">
        <v>841</v>
      </c>
      <c r="C3909" t="s">
        <v>2566</v>
      </c>
      <c r="D3909">
        <v>3</v>
      </c>
      <c r="E3909" t="str">
        <f t="shared" si="61"/>
        <v>organizelay</v>
      </c>
      <c r="F3909" t="e">
        <v>#N/A</v>
      </c>
      <c r="G3909" t="e">
        <v>#N/A</v>
      </c>
    </row>
    <row r="3910" spans="1:7">
      <c r="A3910" t="s">
        <v>2569</v>
      </c>
      <c r="B3910" t="s">
        <v>841</v>
      </c>
      <c r="C3910" t="s">
        <v>107</v>
      </c>
      <c r="D3910">
        <v>1</v>
      </c>
      <c r="E3910" t="str">
        <f t="shared" si="61"/>
        <v>organizeorder</v>
      </c>
      <c r="F3910">
        <v>2.8000000000000001E-2</v>
      </c>
      <c r="G3910">
        <v>2.9000000000000001E-2</v>
      </c>
    </row>
    <row r="3911" spans="1:7">
      <c r="A3911" t="s">
        <v>2569</v>
      </c>
      <c r="B3911" t="s">
        <v>841</v>
      </c>
      <c r="C3911" t="s">
        <v>2559</v>
      </c>
      <c r="D3911">
        <v>1</v>
      </c>
      <c r="E3911" t="str">
        <f t="shared" si="61"/>
        <v>organizepile</v>
      </c>
      <c r="F3911" t="e">
        <v>#N/A</v>
      </c>
      <c r="G3911" t="e">
        <v>#N/A</v>
      </c>
    </row>
    <row r="3912" spans="1:7">
      <c r="A3912" t="s">
        <v>2569</v>
      </c>
      <c r="B3912" t="s">
        <v>841</v>
      </c>
      <c r="C3912" t="s">
        <v>277</v>
      </c>
      <c r="D3912">
        <v>2</v>
      </c>
      <c r="E3912" t="str">
        <f t="shared" si="61"/>
        <v>organizeplace</v>
      </c>
      <c r="F3912" t="e">
        <v>#N/A</v>
      </c>
      <c r="G3912" t="e">
        <v>#N/A</v>
      </c>
    </row>
    <row r="3913" spans="1:7">
      <c r="A3913" t="s">
        <v>2569</v>
      </c>
      <c r="B3913" t="s">
        <v>841</v>
      </c>
      <c r="C3913" t="s">
        <v>2552</v>
      </c>
      <c r="D3913">
        <v>1</v>
      </c>
      <c r="E3913" t="str">
        <f t="shared" si="61"/>
        <v>organizeput</v>
      </c>
      <c r="F3913" t="e">
        <v>#N/A</v>
      </c>
      <c r="G3913" t="e">
        <v>#N/A</v>
      </c>
    </row>
    <row r="3914" spans="1:7">
      <c r="A3914" t="s">
        <v>2569</v>
      </c>
      <c r="B3914" t="s">
        <v>841</v>
      </c>
      <c r="C3914" t="s">
        <v>2561</v>
      </c>
      <c r="D3914">
        <v>1</v>
      </c>
      <c r="E3914" t="str">
        <f t="shared" si="61"/>
        <v>organizeredo</v>
      </c>
      <c r="F3914" t="e">
        <v>#N/A</v>
      </c>
      <c r="G3914" t="e">
        <v>#N/A</v>
      </c>
    </row>
    <row r="3915" spans="1:7">
      <c r="A3915" t="s">
        <v>2569</v>
      </c>
      <c r="B3915" t="s">
        <v>841</v>
      </c>
      <c r="C3915" t="s">
        <v>2148</v>
      </c>
      <c r="D3915">
        <v>1</v>
      </c>
      <c r="E3915" t="str">
        <f t="shared" si="61"/>
        <v>organizesimplify</v>
      </c>
      <c r="F3915" t="e">
        <v>#N/A</v>
      </c>
      <c r="G3915" t="e">
        <v>#N/A</v>
      </c>
    </row>
    <row r="3916" spans="1:7">
      <c r="A3916" t="s">
        <v>2569</v>
      </c>
      <c r="B3916" t="s">
        <v>841</v>
      </c>
      <c r="C3916" t="s">
        <v>544</v>
      </c>
      <c r="D3916">
        <v>3</v>
      </c>
      <c r="E3916" t="str">
        <f t="shared" si="61"/>
        <v>organizesort</v>
      </c>
      <c r="F3916" t="e">
        <v>#N/A</v>
      </c>
      <c r="G3916" t="e">
        <v>#N/A</v>
      </c>
    </row>
    <row r="3917" spans="1:7">
      <c r="A3917" t="s">
        <v>2569</v>
      </c>
      <c r="B3917" t="s">
        <v>841</v>
      </c>
      <c r="C3917" t="s">
        <v>293</v>
      </c>
      <c r="D3917">
        <v>4</v>
      </c>
      <c r="E3917" t="str">
        <f t="shared" si="61"/>
        <v>organizestraighten</v>
      </c>
      <c r="F3917">
        <v>3.4000000000000002E-2</v>
      </c>
      <c r="G3917" t="s">
        <v>2783</v>
      </c>
    </row>
    <row r="3918" spans="1:7">
      <c r="A3918" t="s">
        <v>2569</v>
      </c>
      <c r="B3918" t="s">
        <v>842</v>
      </c>
      <c r="C3918" t="s">
        <v>141</v>
      </c>
      <c r="D3918">
        <v>5</v>
      </c>
      <c r="E3918" t="str">
        <f t="shared" si="61"/>
        <v>pupilblack</v>
      </c>
      <c r="F3918" t="e">
        <v>#N/A</v>
      </c>
      <c r="G3918" t="e">
        <v>#N/A</v>
      </c>
    </row>
    <row r="3919" spans="1:7">
      <c r="A3919" t="s">
        <v>2569</v>
      </c>
      <c r="B3919" t="s">
        <v>842</v>
      </c>
      <c r="C3919" t="s">
        <v>918</v>
      </c>
      <c r="D3919">
        <v>1</v>
      </c>
      <c r="E3919" t="str">
        <f t="shared" si="61"/>
        <v>pupilchild</v>
      </c>
      <c r="F3919" t="e">
        <v>#N/A</v>
      </c>
      <c r="G3919" t="e">
        <v>#N/A</v>
      </c>
    </row>
    <row r="3920" spans="1:7">
      <c r="A3920" t="s">
        <v>2569</v>
      </c>
      <c r="B3920" t="s">
        <v>842</v>
      </c>
      <c r="C3920" t="s">
        <v>136</v>
      </c>
      <c r="D3920">
        <v>5</v>
      </c>
      <c r="E3920" t="str">
        <f t="shared" si="61"/>
        <v>pupileye</v>
      </c>
      <c r="F3920">
        <v>0.16700000000000001</v>
      </c>
      <c r="G3920">
        <v>1.6E-2</v>
      </c>
    </row>
    <row r="3921" spans="1:7">
      <c r="A3921" t="s">
        <v>2569</v>
      </c>
      <c r="B3921" t="s">
        <v>842</v>
      </c>
      <c r="C3921" t="s">
        <v>126</v>
      </c>
      <c r="D3921">
        <v>4</v>
      </c>
      <c r="E3921" t="str">
        <f t="shared" si="61"/>
        <v>pupiliris</v>
      </c>
      <c r="F3921" t="e">
        <v>#N/A</v>
      </c>
      <c r="G3921" t="e">
        <v>#N/A</v>
      </c>
    </row>
    <row r="3922" spans="1:7">
      <c r="A3922" t="s">
        <v>2569</v>
      </c>
      <c r="B3922" t="s">
        <v>842</v>
      </c>
      <c r="C3922" t="s">
        <v>1026</v>
      </c>
      <c r="D3922">
        <v>1</v>
      </c>
      <c r="E3922" t="str">
        <f t="shared" si="61"/>
        <v>pupillashes</v>
      </c>
      <c r="F3922" t="e">
        <v>#N/A</v>
      </c>
      <c r="G3922" t="e">
        <v>#N/A</v>
      </c>
    </row>
    <row r="3923" spans="1:7">
      <c r="A3923" t="s">
        <v>2569</v>
      </c>
      <c r="B3923" t="s">
        <v>842</v>
      </c>
      <c r="C3923" t="s">
        <v>119</v>
      </c>
      <c r="D3923">
        <v>4</v>
      </c>
      <c r="E3923" t="str">
        <f t="shared" si="61"/>
        <v>pupilstudent</v>
      </c>
      <c r="F3923">
        <v>0.68300000000000005</v>
      </c>
      <c r="G3923">
        <v>5.0999999999999997E-2</v>
      </c>
    </row>
    <row r="3924" spans="1:7">
      <c r="A3924" t="s">
        <v>462</v>
      </c>
      <c r="B3924" t="s">
        <v>64</v>
      </c>
      <c r="C3924" t="s">
        <v>175</v>
      </c>
      <c r="D3924">
        <v>5</v>
      </c>
      <c r="E3924" t="str">
        <f t="shared" si="61"/>
        <v>assistaid</v>
      </c>
      <c r="F3924">
        <v>6.0999999999999999E-2</v>
      </c>
      <c r="G3924">
        <v>0</v>
      </c>
    </row>
    <row r="3925" spans="1:7">
      <c r="A3925" t="s">
        <v>462</v>
      </c>
      <c r="B3925" t="s">
        <v>64</v>
      </c>
      <c r="C3925" t="s">
        <v>31</v>
      </c>
      <c r="D3925">
        <v>1</v>
      </c>
      <c r="E3925" t="str">
        <f t="shared" si="61"/>
        <v>assistcomfort</v>
      </c>
      <c r="F3925" t="e">
        <v>#N/A</v>
      </c>
      <c r="G3925" t="e">
        <v>#N/A</v>
      </c>
    </row>
    <row r="3926" spans="1:7">
      <c r="A3926" t="s">
        <v>462</v>
      </c>
      <c r="B3926" t="s">
        <v>64</v>
      </c>
      <c r="C3926" t="s">
        <v>422</v>
      </c>
      <c r="D3926">
        <v>1</v>
      </c>
      <c r="E3926" t="str">
        <f t="shared" si="61"/>
        <v>assistdedicate</v>
      </c>
      <c r="F3926" t="e">
        <v>#N/A</v>
      </c>
      <c r="G3926" t="e">
        <v>#N/A</v>
      </c>
    </row>
    <row r="3927" spans="1:7">
      <c r="A3927" t="s">
        <v>462</v>
      </c>
      <c r="B3927" t="s">
        <v>64</v>
      </c>
      <c r="C3927" t="s">
        <v>388</v>
      </c>
      <c r="D3927">
        <v>1</v>
      </c>
      <c r="E3927" t="str">
        <f t="shared" si="61"/>
        <v>assistenable</v>
      </c>
      <c r="F3927" t="e">
        <v>#N/A</v>
      </c>
      <c r="G3927" t="e">
        <v>#N/A</v>
      </c>
    </row>
    <row r="3928" spans="1:7">
      <c r="A3928" t="s">
        <v>462</v>
      </c>
      <c r="B3928" t="s">
        <v>64</v>
      </c>
      <c r="C3928" t="s">
        <v>36</v>
      </c>
      <c r="D3928">
        <v>5</v>
      </c>
      <c r="E3928" t="str">
        <f t="shared" si="61"/>
        <v>assisthelp</v>
      </c>
      <c r="F3928">
        <v>0.84199999999999997</v>
      </c>
      <c r="G3928">
        <v>1.6E-2</v>
      </c>
    </row>
    <row r="3929" spans="1:7">
      <c r="A3929" t="s">
        <v>462</v>
      </c>
      <c r="B3929" t="s">
        <v>64</v>
      </c>
      <c r="C3929" t="s">
        <v>341</v>
      </c>
      <c r="D3929">
        <v>1</v>
      </c>
      <c r="E3929" t="str">
        <f t="shared" si="61"/>
        <v>assistinsure</v>
      </c>
      <c r="F3929" t="e">
        <v>#N/A</v>
      </c>
      <c r="G3929" t="e">
        <v>#N/A</v>
      </c>
    </row>
    <row r="3930" spans="1:7">
      <c r="A3930" t="s">
        <v>462</v>
      </c>
      <c r="B3930" t="s">
        <v>64</v>
      </c>
      <c r="C3930" t="s">
        <v>395</v>
      </c>
      <c r="D3930">
        <v>1</v>
      </c>
      <c r="E3930" t="str">
        <f t="shared" si="61"/>
        <v>assistlisten</v>
      </c>
      <c r="F3930" t="e">
        <v>#N/A</v>
      </c>
      <c r="G3930" t="e">
        <v>#N/A</v>
      </c>
    </row>
    <row r="3931" spans="1:7">
      <c r="A3931" t="s">
        <v>462</v>
      </c>
      <c r="B3931" t="s">
        <v>64</v>
      </c>
      <c r="C3931" t="s">
        <v>202</v>
      </c>
      <c r="D3931">
        <v>1</v>
      </c>
      <c r="E3931" t="str">
        <f t="shared" si="61"/>
        <v>assistperson</v>
      </c>
      <c r="F3931" t="e">
        <v>#N/A</v>
      </c>
      <c r="G3931" t="e">
        <v>#N/A</v>
      </c>
    </row>
    <row r="3932" spans="1:7">
      <c r="A3932" t="s">
        <v>462</v>
      </c>
      <c r="B3932" t="s">
        <v>64</v>
      </c>
      <c r="C3932" t="s">
        <v>373</v>
      </c>
      <c r="D3932">
        <v>1</v>
      </c>
      <c r="E3932" t="str">
        <f t="shared" si="61"/>
        <v>assistprotect</v>
      </c>
      <c r="F3932" t="e">
        <v>#N/A</v>
      </c>
      <c r="G3932" t="e">
        <v>#N/A</v>
      </c>
    </row>
    <row r="3933" spans="1:7">
      <c r="A3933" t="s">
        <v>462</v>
      </c>
      <c r="B3933" t="s">
        <v>64</v>
      </c>
      <c r="C3933" t="s">
        <v>149</v>
      </c>
      <c r="D3933">
        <v>1</v>
      </c>
      <c r="E3933" t="str">
        <f t="shared" si="61"/>
        <v>assisttask</v>
      </c>
      <c r="F3933" t="e">
        <v>#N/A</v>
      </c>
      <c r="G3933" t="e">
        <v>#N/A</v>
      </c>
    </row>
    <row r="3934" spans="1:7">
      <c r="A3934" t="s">
        <v>462</v>
      </c>
      <c r="B3934" t="s">
        <v>64</v>
      </c>
      <c r="C3934" t="s">
        <v>458</v>
      </c>
      <c r="D3934">
        <v>2</v>
      </c>
      <c r="E3934" t="str">
        <f t="shared" si="61"/>
        <v>assistteacher</v>
      </c>
      <c r="F3934">
        <v>1.0999999999999999E-2</v>
      </c>
      <c r="G3934">
        <v>0</v>
      </c>
    </row>
    <row r="3935" spans="1:7">
      <c r="A3935" t="s">
        <v>462</v>
      </c>
      <c r="B3935" t="s">
        <v>33</v>
      </c>
      <c r="C3935">
        <v>7</v>
      </c>
      <c r="D3935">
        <v>1</v>
      </c>
      <c r="E3935" t="str">
        <f t="shared" si="61"/>
        <v>bashful7</v>
      </c>
      <c r="F3935" t="e">
        <v>#N/A</v>
      </c>
      <c r="G3935" t="e">
        <v>#N/A</v>
      </c>
    </row>
    <row r="3936" spans="1:7">
      <c r="A3936" t="s">
        <v>462</v>
      </c>
      <c r="B3936" t="s">
        <v>33</v>
      </c>
      <c r="C3936" t="s">
        <v>396</v>
      </c>
      <c r="D3936">
        <v>1</v>
      </c>
      <c r="E3936" t="str">
        <f t="shared" si="61"/>
        <v>bashfulcontain</v>
      </c>
      <c r="F3936" t="e">
        <v>#N/A</v>
      </c>
      <c r="G3936" t="e">
        <v>#N/A</v>
      </c>
    </row>
    <row r="3937" spans="1:7">
      <c r="A3937" t="s">
        <v>462</v>
      </c>
      <c r="B3937" t="s">
        <v>33</v>
      </c>
      <c r="C3937" t="s">
        <v>412</v>
      </c>
      <c r="D3937">
        <v>1</v>
      </c>
      <c r="E3937" t="str">
        <f t="shared" si="61"/>
        <v>bashfulcute</v>
      </c>
      <c r="F3937" t="e">
        <v>#N/A</v>
      </c>
      <c r="G3937" t="e">
        <v>#N/A</v>
      </c>
    </row>
    <row r="3938" spans="1:7">
      <c r="A3938" t="s">
        <v>462</v>
      </c>
      <c r="B3938" t="s">
        <v>33</v>
      </c>
      <c r="C3938" t="s">
        <v>344</v>
      </c>
      <c r="D3938">
        <v>1</v>
      </c>
      <c r="E3938" t="str">
        <f t="shared" si="61"/>
        <v>bashfuldeceptive</v>
      </c>
      <c r="F3938" t="e">
        <v>#N/A</v>
      </c>
      <c r="G3938" t="e">
        <v>#N/A</v>
      </c>
    </row>
    <row r="3939" spans="1:7">
      <c r="A3939" t="s">
        <v>462</v>
      </c>
      <c r="B3939" t="s">
        <v>33</v>
      </c>
      <c r="C3939" t="s">
        <v>853</v>
      </c>
      <c r="D3939">
        <v>1</v>
      </c>
      <c r="E3939" t="str">
        <f t="shared" si="61"/>
        <v>bashfuldwarves</v>
      </c>
      <c r="F3939">
        <v>7.9000000000000001E-2</v>
      </c>
      <c r="G3939">
        <v>0</v>
      </c>
    </row>
    <row r="3940" spans="1:7">
      <c r="A3940" t="s">
        <v>462</v>
      </c>
      <c r="B3940" t="s">
        <v>33</v>
      </c>
      <c r="C3940" t="s">
        <v>346</v>
      </c>
      <c r="D3940">
        <v>1</v>
      </c>
      <c r="E3940" t="str">
        <f t="shared" si="61"/>
        <v>bashfulhappy</v>
      </c>
      <c r="F3940" t="e">
        <v>#N/A</v>
      </c>
      <c r="G3940" t="e">
        <v>#N/A</v>
      </c>
    </row>
    <row r="3941" spans="1:7">
      <c r="A3941" t="s">
        <v>462</v>
      </c>
      <c r="B3941" t="s">
        <v>33</v>
      </c>
      <c r="C3941" t="s">
        <v>2211</v>
      </c>
      <c r="D3941">
        <v>1</v>
      </c>
      <c r="E3941" t="str">
        <f t="shared" si="61"/>
        <v>bashfulintimate</v>
      </c>
      <c r="F3941" t="e">
        <v>#N/A</v>
      </c>
      <c r="G3941" t="e">
        <v>#N/A</v>
      </c>
    </row>
    <row r="3942" spans="1:7">
      <c r="A3942" t="s">
        <v>462</v>
      </c>
      <c r="B3942" t="s">
        <v>33</v>
      </c>
      <c r="C3942" t="s">
        <v>177</v>
      </c>
      <c r="D3942">
        <v>4</v>
      </c>
      <c r="E3942" t="str">
        <f t="shared" si="61"/>
        <v>bashfulquiet</v>
      </c>
      <c r="F3942" t="e">
        <v>#N/A</v>
      </c>
      <c r="G3942" t="e">
        <v>#N/A</v>
      </c>
    </row>
    <row r="3943" spans="1:7">
      <c r="A3943" t="s">
        <v>462</v>
      </c>
      <c r="B3943" t="s">
        <v>33</v>
      </c>
      <c r="C3943" t="s">
        <v>371</v>
      </c>
      <c r="D3943">
        <v>1</v>
      </c>
      <c r="E3943" t="str">
        <f t="shared" si="61"/>
        <v>bashfulreserved</v>
      </c>
      <c r="F3943" t="e">
        <v>#N/A</v>
      </c>
      <c r="G3943" t="e">
        <v>#N/A</v>
      </c>
    </row>
    <row r="3944" spans="1:7">
      <c r="A3944" t="s">
        <v>462</v>
      </c>
      <c r="B3944" t="s">
        <v>33</v>
      </c>
      <c r="C3944" t="s">
        <v>352</v>
      </c>
      <c r="D3944">
        <v>1</v>
      </c>
      <c r="E3944" t="str">
        <f t="shared" si="61"/>
        <v>bashfulsecret</v>
      </c>
      <c r="F3944" t="e">
        <v>#N/A</v>
      </c>
      <c r="G3944" t="e">
        <v>#N/A</v>
      </c>
    </row>
    <row r="3945" spans="1:7">
      <c r="A3945" t="s">
        <v>462</v>
      </c>
      <c r="B3945" t="s">
        <v>33</v>
      </c>
      <c r="C3945" t="s">
        <v>170</v>
      </c>
      <c r="D3945">
        <v>5</v>
      </c>
      <c r="E3945" t="str">
        <f t="shared" si="61"/>
        <v>bashfulshy</v>
      </c>
      <c r="F3945">
        <v>0.73</v>
      </c>
      <c r="G3945">
        <v>7.5999999999999998E-2</v>
      </c>
    </row>
    <row r="3946" spans="1:7">
      <c r="A3946" t="s">
        <v>462</v>
      </c>
      <c r="B3946" t="s">
        <v>33</v>
      </c>
      <c r="C3946" t="s">
        <v>461</v>
      </c>
      <c r="D3946">
        <v>1</v>
      </c>
      <c r="E3946" t="str">
        <f t="shared" si="61"/>
        <v>bashfulspeechless</v>
      </c>
      <c r="F3946" t="e">
        <v>#N/A</v>
      </c>
      <c r="G3946" t="e">
        <v>#N/A</v>
      </c>
    </row>
    <row r="3947" spans="1:7">
      <c r="A3947" t="s">
        <v>462</v>
      </c>
      <c r="B3947" t="s">
        <v>33</v>
      </c>
      <c r="C3947" t="s">
        <v>353</v>
      </c>
      <c r="D3947">
        <v>1</v>
      </c>
      <c r="E3947" t="str">
        <f t="shared" si="61"/>
        <v>bashfulsuppress</v>
      </c>
      <c r="F3947" t="e">
        <v>#N/A</v>
      </c>
      <c r="G3947" t="e">
        <v>#N/A</v>
      </c>
    </row>
    <row r="3948" spans="1:7">
      <c r="A3948" t="s">
        <v>462</v>
      </c>
      <c r="B3948" t="s">
        <v>33</v>
      </c>
      <c r="C3948" t="s">
        <v>43</v>
      </c>
      <c r="D3948">
        <v>1</v>
      </c>
      <c r="E3948" t="str">
        <f t="shared" si="61"/>
        <v>bashfultimid</v>
      </c>
      <c r="F3948" t="e">
        <v>#N/A</v>
      </c>
      <c r="G3948" t="e">
        <v>#N/A</v>
      </c>
    </row>
    <row r="3949" spans="1:7">
      <c r="A3949" t="s">
        <v>462</v>
      </c>
      <c r="B3949" t="s">
        <v>82</v>
      </c>
      <c r="C3949" t="s">
        <v>180</v>
      </c>
      <c r="D3949">
        <v>4</v>
      </c>
      <c r="E3949" t="str">
        <f t="shared" si="61"/>
        <v>beforeafter</v>
      </c>
      <c r="F3949">
        <v>0.85899999999999999</v>
      </c>
      <c r="G3949">
        <v>0.57099999999999995</v>
      </c>
    </row>
    <row r="3950" spans="1:7">
      <c r="A3950" t="s">
        <v>462</v>
      </c>
      <c r="B3950" t="s">
        <v>82</v>
      </c>
      <c r="C3950" t="s">
        <v>446</v>
      </c>
      <c r="D3950">
        <v>1</v>
      </c>
      <c r="E3950" t="str">
        <f t="shared" si="61"/>
        <v>beforebeautiful</v>
      </c>
      <c r="F3950" t="e">
        <v>#N/A</v>
      </c>
      <c r="G3950" t="e">
        <v>#N/A</v>
      </c>
    </row>
    <row r="3951" spans="1:7">
      <c r="A3951" t="s">
        <v>462</v>
      </c>
      <c r="B3951" t="s">
        <v>82</v>
      </c>
      <c r="C3951" t="s">
        <v>198</v>
      </c>
      <c r="D3951">
        <v>1</v>
      </c>
      <c r="E3951" t="str">
        <f t="shared" si="61"/>
        <v>beforebegin</v>
      </c>
      <c r="F3951" t="e">
        <v>#N/A</v>
      </c>
      <c r="G3951" t="e">
        <v>#N/A</v>
      </c>
    </row>
    <row r="3952" spans="1:7">
      <c r="A3952" t="s">
        <v>462</v>
      </c>
      <c r="B3952" t="s">
        <v>82</v>
      </c>
      <c r="C3952" t="s">
        <v>410</v>
      </c>
      <c r="D3952">
        <v>1</v>
      </c>
      <c r="E3952" t="str">
        <f t="shared" si="61"/>
        <v>beforebetter</v>
      </c>
      <c r="F3952" t="e">
        <v>#N/A</v>
      </c>
      <c r="G3952" t="e">
        <v>#N/A</v>
      </c>
    </row>
    <row r="3953" spans="1:7">
      <c r="A3953" t="s">
        <v>462</v>
      </c>
      <c r="B3953" t="s">
        <v>82</v>
      </c>
      <c r="C3953" t="s">
        <v>302</v>
      </c>
      <c r="D3953">
        <v>3</v>
      </c>
      <c r="E3953" t="str">
        <f t="shared" si="61"/>
        <v>beforebetween</v>
      </c>
      <c r="F3953" t="e">
        <v>#N/A</v>
      </c>
      <c r="G3953" t="e">
        <v>#N/A</v>
      </c>
    </row>
    <row r="3954" spans="1:7">
      <c r="A3954" t="s">
        <v>462</v>
      </c>
      <c r="B3954" t="s">
        <v>82</v>
      </c>
      <c r="C3954" t="s">
        <v>155</v>
      </c>
      <c r="D3954">
        <v>1</v>
      </c>
      <c r="E3954" t="str">
        <f t="shared" si="61"/>
        <v>beforeend</v>
      </c>
      <c r="F3954" t="e">
        <v>#N/A</v>
      </c>
      <c r="G3954" t="e">
        <v>#N/A</v>
      </c>
    </row>
    <row r="3955" spans="1:7">
      <c r="A3955" t="s">
        <v>462</v>
      </c>
      <c r="B3955" t="s">
        <v>82</v>
      </c>
      <c r="C3955" t="s">
        <v>366</v>
      </c>
      <c r="D3955">
        <v>1</v>
      </c>
      <c r="E3955" t="str">
        <f t="shared" si="61"/>
        <v>beforeimprovement</v>
      </c>
      <c r="F3955" t="e">
        <v>#N/A</v>
      </c>
      <c r="G3955" t="e">
        <v>#N/A</v>
      </c>
    </row>
    <row r="3956" spans="1:7">
      <c r="A3956" t="s">
        <v>462</v>
      </c>
      <c r="B3956" t="s">
        <v>82</v>
      </c>
      <c r="C3956" t="s">
        <v>354</v>
      </c>
      <c r="D3956">
        <v>1</v>
      </c>
      <c r="E3956" t="str">
        <f t="shared" si="61"/>
        <v>beforemake</v>
      </c>
      <c r="F3956" t="e">
        <v>#N/A</v>
      </c>
      <c r="G3956" t="e">
        <v>#N/A</v>
      </c>
    </row>
    <row r="3957" spans="1:7">
      <c r="A3957" t="s">
        <v>462</v>
      </c>
      <c r="B3957" t="s">
        <v>82</v>
      </c>
      <c r="C3957" t="s">
        <v>448</v>
      </c>
      <c r="D3957">
        <v>1</v>
      </c>
      <c r="E3957" t="str">
        <f t="shared" si="61"/>
        <v>beforeover</v>
      </c>
      <c r="F3957" t="e">
        <v>#N/A</v>
      </c>
      <c r="G3957" t="e">
        <v>#N/A</v>
      </c>
    </row>
    <row r="3958" spans="1:7">
      <c r="A3958" t="s">
        <v>462</v>
      </c>
      <c r="B3958" t="s">
        <v>82</v>
      </c>
      <c r="C3958" t="s">
        <v>438</v>
      </c>
      <c r="D3958">
        <v>1</v>
      </c>
      <c r="E3958" t="str">
        <f t="shared" si="61"/>
        <v>beforeresults</v>
      </c>
      <c r="F3958" t="e">
        <v>#N/A</v>
      </c>
      <c r="G3958" t="e">
        <v>#N/A</v>
      </c>
    </row>
    <row r="3959" spans="1:7">
      <c r="A3959" t="s">
        <v>462</v>
      </c>
      <c r="B3959" t="s">
        <v>82</v>
      </c>
      <c r="C3959" t="s">
        <v>168</v>
      </c>
      <c r="D3959">
        <v>2</v>
      </c>
      <c r="E3959" t="str">
        <f t="shared" si="61"/>
        <v>beforestart</v>
      </c>
      <c r="F3959" t="e">
        <v>#N/A</v>
      </c>
      <c r="G3959" t="e">
        <v>#N/A</v>
      </c>
    </row>
    <row r="3960" spans="1:7">
      <c r="A3960" t="s">
        <v>462</v>
      </c>
      <c r="B3960" t="s">
        <v>82</v>
      </c>
      <c r="C3960" t="s">
        <v>92</v>
      </c>
      <c r="D3960">
        <v>1</v>
      </c>
      <c r="E3960" t="str">
        <f t="shared" si="61"/>
        <v>beforesteps</v>
      </c>
      <c r="F3960" t="e">
        <v>#N/A</v>
      </c>
      <c r="G3960" t="e">
        <v>#N/A</v>
      </c>
    </row>
    <row r="3961" spans="1:7">
      <c r="A3961" t="s">
        <v>462</v>
      </c>
      <c r="B3961" t="s">
        <v>82</v>
      </c>
      <c r="C3961" t="s">
        <v>363</v>
      </c>
      <c r="D3961">
        <v>1</v>
      </c>
      <c r="E3961" t="str">
        <f t="shared" si="61"/>
        <v>beforethought</v>
      </c>
      <c r="F3961" t="e">
        <v>#N/A</v>
      </c>
      <c r="G3961" t="e">
        <v>#N/A</v>
      </c>
    </row>
    <row r="3962" spans="1:7">
      <c r="A3962" t="s">
        <v>462</v>
      </c>
      <c r="B3962" t="s">
        <v>82</v>
      </c>
      <c r="C3962" t="s">
        <v>421</v>
      </c>
      <c r="D3962">
        <v>1</v>
      </c>
      <c r="E3962" t="str">
        <f t="shared" si="61"/>
        <v>beforeyoung</v>
      </c>
      <c r="F3962" t="e">
        <v>#N/A</v>
      </c>
      <c r="G3962" t="e">
        <v>#N/A</v>
      </c>
    </row>
    <row r="3963" spans="1:7">
      <c r="A3963" t="s">
        <v>462</v>
      </c>
      <c r="B3963" t="s">
        <v>106</v>
      </c>
      <c r="C3963" t="s">
        <v>312</v>
      </c>
      <c r="D3963">
        <v>2</v>
      </c>
      <c r="E3963" t="str">
        <f t="shared" si="61"/>
        <v>beginningbook</v>
      </c>
      <c r="F3963" t="e">
        <v>#N/A</v>
      </c>
      <c r="G3963" t="e">
        <v>#N/A</v>
      </c>
    </row>
    <row r="3964" spans="1:7">
      <c r="A3964" t="s">
        <v>462</v>
      </c>
      <c r="B3964" t="s">
        <v>106</v>
      </c>
      <c r="C3964" t="s">
        <v>450</v>
      </c>
      <c r="D3964">
        <v>1</v>
      </c>
      <c r="E3964" t="str">
        <f t="shared" si="61"/>
        <v>beginningdecision</v>
      </c>
      <c r="F3964" t="e">
        <v>#N/A</v>
      </c>
      <c r="G3964" t="e">
        <v>#N/A</v>
      </c>
    </row>
    <row r="3965" spans="1:7">
      <c r="A3965" t="s">
        <v>462</v>
      </c>
      <c r="B3965" t="s">
        <v>106</v>
      </c>
      <c r="C3965" t="s">
        <v>155</v>
      </c>
      <c r="D3965">
        <v>4</v>
      </c>
      <c r="E3965" t="str">
        <f t="shared" si="61"/>
        <v>beginningend</v>
      </c>
      <c r="F3965">
        <v>0.747</v>
      </c>
      <c r="G3965">
        <v>0</v>
      </c>
    </row>
    <row r="3966" spans="1:7">
      <c r="A3966" t="s">
        <v>462</v>
      </c>
      <c r="B3966" t="s">
        <v>106</v>
      </c>
      <c r="C3966" t="s">
        <v>155</v>
      </c>
      <c r="D3966">
        <v>1</v>
      </c>
      <c r="E3966" t="str">
        <f t="shared" si="61"/>
        <v>beginningend</v>
      </c>
      <c r="F3966">
        <v>0.747</v>
      </c>
      <c r="G3966">
        <v>0</v>
      </c>
    </row>
    <row r="3967" spans="1:7">
      <c r="A3967" t="s">
        <v>462</v>
      </c>
      <c r="B3967" t="s">
        <v>106</v>
      </c>
      <c r="C3967" t="s">
        <v>296</v>
      </c>
      <c r="D3967">
        <v>4</v>
      </c>
      <c r="E3967" t="str">
        <f t="shared" si="61"/>
        <v>beginningmiddle</v>
      </c>
      <c r="F3967" t="e">
        <v>#N/A</v>
      </c>
      <c r="G3967" t="e">
        <v>#N/A</v>
      </c>
    </row>
    <row r="3968" spans="1:7">
      <c r="A3968" t="s">
        <v>462</v>
      </c>
      <c r="B3968" t="s">
        <v>106</v>
      </c>
      <c r="C3968" t="s">
        <v>266</v>
      </c>
      <c r="D3968">
        <v>1</v>
      </c>
      <c r="E3968" t="str">
        <f t="shared" si="61"/>
        <v>beginningnew</v>
      </c>
      <c r="F3968">
        <v>1.4E-2</v>
      </c>
      <c r="G3968">
        <v>0</v>
      </c>
    </row>
    <row r="3969" spans="1:7">
      <c r="A3969" t="s">
        <v>462</v>
      </c>
      <c r="B3969" t="s">
        <v>106</v>
      </c>
      <c r="C3969" t="s">
        <v>337</v>
      </c>
      <c r="D3969">
        <v>1</v>
      </c>
      <c r="E3969" t="str">
        <f t="shared" si="61"/>
        <v>beginningpersevere</v>
      </c>
      <c r="F3969" t="e">
        <v>#N/A</v>
      </c>
      <c r="G3969" t="e">
        <v>#N/A</v>
      </c>
    </row>
    <row r="3970" spans="1:7">
      <c r="A3970" t="s">
        <v>462</v>
      </c>
      <c r="B3970" t="s">
        <v>106</v>
      </c>
      <c r="C3970" t="s">
        <v>189</v>
      </c>
      <c r="D3970">
        <v>1</v>
      </c>
      <c r="E3970" t="str">
        <f t="shared" ref="E3970:E4033" si="62">CONCATENATE(LOWER(B3970),LOWER(C3970))</f>
        <v>beginningprocess</v>
      </c>
      <c r="F3970" t="e">
        <v>#N/A</v>
      </c>
      <c r="G3970" t="e">
        <v>#N/A</v>
      </c>
    </row>
    <row r="3971" spans="1:7">
      <c r="A3971" t="s">
        <v>462</v>
      </c>
      <c r="B3971" t="s">
        <v>106</v>
      </c>
      <c r="C3971" t="s">
        <v>168</v>
      </c>
      <c r="D3971">
        <v>1</v>
      </c>
      <c r="E3971" t="str">
        <f t="shared" si="62"/>
        <v>beginningstart</v>
      </c>
      <c r="F3971">
        <v>0.158</v>
      </c>
      <c r="G3971">
        <v>0</v>
      </c>
    </row>
    <row r="3972" spans="1:7">
      <c r="A3972" t="s">
        <v>462</v>
      </c>
      <c r="B3972" t="s">
        <v>106</v>
      </c>
      <c r="C3972" t="s">
        <v>84</v>
      </c>
      <c r="D3972">
        <v>4</v>
      </c>
      <c r="E3972" t="str">
        <f t="shared" si="62"/>
        <v>beginningstory</v>
      </c>
      <c r="F3972" t="e">
        <v>#N/A</v>
      </c>
      <c r="G3972" t="e">
        <v>#N/A</v>
      </c>
    </row>
    <row r="3973" spans="1:7">
      <c r="A3973" t="s">
        <v>462</v>
      </c>
      <c r="B3973" t="s">
        <v>17</v>
      </c>
      <c r="C3973" t="s">
        <v>156</v>
      </c>
      <c r="D3973">
        <v>2</v>
      </c>
      <c r="E3973" t="str">
        <f t="shared" si="62"/>
        <v>bodyarm</v>
      </c>
      <c r="F3973">
        <v>6.0999999999999999E-2</v>
      </c>
      <c r="G3973">
        <v>0</v>
      </c>
    </row>
    <row r="3974" spans="1:7">
      <c r="A3974" t="s">
        <v>462</v>
      </c>
      <c r="B3974" t="s">
        <v>17</v>
      </c>
      <c r="C3974" t="s">
        <v>157</v>
      </c>
      <c r="D3974">
        <v>1</v>
      </c>
      <c r="E3974" t="str">
        <f t="shared" si="62"/>
        <v>bodyclothes</v>
      </c>
      <c r="F3974" t="e">
        <v>#N/A</v>
      </c>
      <c r="G3974" t="e">
        <v>#N/A</v>
      </c>
    </row>
    <row r="3975" spans="1:7">
      <c r="A3975" t="s">
        <v>462</v>
      </c>
      <c r="B3975" t="s">
        <v>17</v>
      </c>
      <c r="C3975" t="s">
        <v>437</v>
      </c>
      <c r="D3975">
        <v>1</v>
      </c>
      <c r="E3975" t="str">
        <f t="shared" si="62"/>
        <v>bodyconfidence</v>
      </c>
      <c r="F3975" t="e">
        <v>#N/A</v>
      </c>
      <c r="G3975" t="e">
        <v>#N/A</v>
      </c>
    </row>
    <row r="3976" spans="1:7">
      <c r="A3976" t="s">
        <v>462</v>
      </c>
      <c r="B3976" t="s">
        <v>17</v>
      </c>
      <c r="C3976" t="s">
        <v>313</v>
      </c>
      <c r="D3976">
        <v>2</v>
      </c>
      <c r="E3976" t="str">
        <f t="shared" si="62"/>
        <v>bodyears</v>
      </c>
      <c r="F3976" t="e">
        <v>#N/A</v>
      </c>
      <c r="G3976" t="e">
        <v>#N/A</v>
      </c>
    </row>
    <row r="3977" spans="1:7">
      <c r="A3977" t="s">
        <v>462</v>
      </c>
      <c r="B3977" t="s">
        <v>17</v>
      </c>
      <c r="C3977" t="s">
        <v>109</v>
      </c>
      <c r="D3977">
        <v>1</v>
      </c>
      <c r="E3977" t="str">
        <f t="shared" si="62"/>
        <v>bodyeyes</v>
      </c>
      <c r="F3977" t="e">
        <v>#N/A</v>
      </c>
      <c r="G3977" t="e">
        <v>#N/A</v>
      </c>
    </row>
    <row r="3978" spans="1:7">
      <c r="A3978" t="s">
        <v>462</v>
      </c>
      <c r="B3978" t="s">
        <v>17</v>
      </c>
      <c r="C3978" t="s">
        <v>460</v>
      </c>
      <c r="D3978">
        <v>1</v>
      </c>
      <c r="E3978" t="str">
        <f t="shared" si="62"/>
        <v>bodyface</v>
      </c>
      <c r="F3978" t="e">
        <v>#N/A</v>
      </c>
      <c r="G3978" t="e">
        <v>#N/A</v>
      </c>
    </row>
    <row r="3979" spans="1:7">
      <c r="A3979" t="s">
        <v>462</v>
      </c>
      <c r="B3979" t="s">
        <v>17</v>
      </c>
      <c r="C3979" t="s">
        <v>1736</v>
      </c>
      <c r="D3979">
        <v>1</v>
      </c>
      <c r="E3979" t="str">
        <f t="shared" si="62"/>
        <v>bodyfinger</v>
      </c>
      <c r="F3979" t="e">
        <v>#N/A</v>
      </c>
      <c r="G3979" t="e">
        <v>#N/A</v>
      </c>
    </row>
    <row r="3980" spans="1:7">
      <c r="A3980" t="s">
        <v>462</v>
      </c>
      <c r="B3980" t="s">
        <v>17</v>
      </c>
      <c r="C3980" t="s">
        <v>413</v>
      </c>
      <c r="D3980">
        <v>1</v>
      </c>
      <c r="E3980" t="str">
        <f t="shared" si="62"/>
        <v>bodyimage</v>
      </c>
      <c r="F3980" t="e">
        <v>#N/A</v>
      </c>
      <c r="G3980" t="e">
        <v>#N/A</v>
      </c>
    </row>
    <row r="3981" spans="1:7">
      <c r="A3981" t="s">
        <v>462</v>
      </c>
      <c r="B3981" t="s">
        <v>17</v>
      </c>
      <c r="C3981" t="s">
        <v>456</v>
      </c>
      <c r="D3981">
        <v>1</v>
      </c>
      <c r="E3981" t="str">
        <f t="shared" si="62"/>
        <v>bodymouth</v>
      </c>
      <c r="F3981" t="e">
        <v>#N/A</v>
      </c>
      <c r="G3981" t="e">
        <v>#N/A</v>
      </c>
    </row>
    <row r="3982" spans="1:7">
      <c r="A3982" t="s">
        <v>462</v>
      </c>
      <c r="B3982" t="s">
        <v>17</v>
      </c>
      <c r="C3982" t="s">
        <v>408</v>
      </c>
      <c r="D3982">
        <v>1</v>
      </c>
      <c r="E3982" t="str">
        <f t="shared" si="62"/>
        <v>bodyneck</v>
      </c>
      <c r="F3982" t="e">
        <v>#N/A</v>
      </c>
      <c r="G3982" t="e">
        <v>#N/A</v>
      </c>
    </row>
    <row r="3983" spans="1:7">
      <c r="A3983" t="s">
        <v>462</v>
      </c>
      <c r="B3983" t="s">
        <v>17</v>
      </c>
      <c r="C3983" t="s">
        <v>325</v>
      </c>
      <c r="D3983">
        <v>2</v>
      </c>
      <c r="E3983" t="str">
        <f t="shared" si="62"/>
        <v>bodynose</v>
      </c>
      <c r="F3983" t="e">
        <v>#N/A</v>
      </c>
      <c r="G3983" t="e">
        <v>#N/A</v>
      </c>
    </row>
    <row r="3984" spans="1:7">
      <c r="A3984" t="s">
        <v>462</v>
      </c>
      <c r="B3984" t="s">
        <v>17</v>
      </c>
      <c r="C3984" t="s">
        <v>204</v>
      </c>
      <c r="D3984">
        <v>1</v>
      </c>
      <c r="E3984" t="str">
        <f t="shared" si="62"/>
        <v>bodypart</v>
      </c>
      <c r="F3984">
        <v>0.02</v>
      </c>
      <c r="G3984">
        <v>0</v>
      </c>
    </row>
    <row r="3985" spans="1:7">
      <c r="A3985" t="s">
        <v>462</v>
      </c>
      <c r="B3985" t="s">
        <v>17</v>
      </c>
      <c r="C3985" t="s">
        <v>1262</v>
      </c>
      <c r="D3985">
        <v>1</v>
      </c>
      <c r="E3985" t="str">
        <f t="shared" si="62"/>
        <v>bodysuit</v>
      </c>
      <c r="F3985" t="e">
        <v>#N/A</v>
      </c>
      <c r="G3985" t="e">
        <v>#N/A</v>
      </c>
    </row>
    <row r="3986" spans="1:7">
      <c r="A3986" t="s">
        <v>462</v>
      </c>
      <c r="B3986" t="s">
        <v>17</v>
      </c>
      <c r="C3986" t="s">
        <v>342</v>
      </c>
      <c r="D3986">
        <v>1</v>
      </c>
      <c r="E3986" t="str">
        <f t="shared" si="62"/>
        <v>bodyswim</v>
      </c>
      <c r="F3986" t="e">
        <v>#N/A</v>
      </c>
      <c r="G3986" t="e">
        <v>#N/A</v>
      </c>
    </row>
    <row r="3987" spans="1:7">
      <c r="A3987" t="s">
        <v>462</v>
      </c>
      <c r="B3987" t="s">
        <v>17</v>
      </c>
      <c r="C3987" t="s">
        <v>340</v>
      </c>
      <c r="D3987">
        <v>1</v>
      </c>
      <c r="E3987" t="str">
        <f t="shared" si="62"/>
        <v>bodytoes</v>
      </c>
      <c r="F3987" t="e">
        <v>#N/A</v>
      </c>
      <c r="G3987" t="e">
        <v>#N/A</v>
      </c>
    </row>
    <row r="3988" spans="1:7">
      <c r="A3988" t="s">
        <v>462</v>
      </c>
      <c r="B3988" t="s">
        <v>17</v>
      </c>
      <c r="C3988" t="s">
        <v>365</v>
      </c>
      <c r="D3988">
        <v>1</v>
      </c>
      <c r="E3988" t="str">
        <f t="shared" si="62"/>
        <v>bodytongue</v>
      </c>
      <c r="F3988" t="e">
        <v>#N/A</v>
      </c>
      <c r="G3988" t="e">
        <v>#N/A</v>
      </c>
    </row>
    <row r="3989" spans="1:7">
      <c r="A3989" t="s">
        <v>462</v>
      </c>
      <c r="B3989" t="s">
        <v>9</v>
      </c>
      <c r="C3989" t="s">
        <v>333</v>
      </c>
      <c r="D3989">
        <v>1</v>
      </c>
      <c r="E3989" t="str">
        <f t="shared" si="62"/>
        <v>breakconfusion</v>
      </c>
      <c r="F3989" t="e">
        <v>#N/A</v>
      </c>
      <c r="G3989" t="e">
        <v>#N/A</v>
      </c>
    </row>
    <row r="3990" spans="1:7">
      <c r="A3990" t="s">
        <v>462</v>
      </c>
      <c r="B3990" t="s">
        <v>9</v>
      </c>
      <c r="C3990" t="s">
        <v>383</v>
      </c>
      <c r="D3990">
        <v>1</v>
      </c>
      <c r="E3990" t="str">
        <f t="shared" si="62"/>
        <v>breakcrash</v>
      </c>
      <c r="F3990">
        <v>2.8000000000000001E-2</v>
      </c>
      <c r="G3990">
        <v>0</v>
      </c>
    </row>
    <row r="3991" spans="1:7">
      <c r="A3991" t="s">
        <v>462</v>
      </c>
      <c r="B3991" t="s">
        <v>9</v>
      </c>
      <c r="C3991" t="s">
        <v>377</v>
      </c>
      <c r="D3991">
        <v>1</v>
      </c>
      <c r="E3991" t="str">
        <f t="shared" si="62"/>
        <v>breakfreedom</v>
      </c>
      <c r="F3991" t="e">
        <v>#N/A</v>
      </c>
      <c r="G3991" t="e">
        <v>#N/A</v>
      </c>
    </row>
    <row r="3992" spans="1:7">
      <c r="A3992" t="s">
        <v>462</v>
      </c>
      <c r="B3992" t="s">
        <v>9</v>
      </c>
      <c r="C3992" t="s">
        <v>346</v>
      </c>
      <c r="D3992">
        <v>1</v>
      </c>
      <c r="E3992" t="str">
        <f t="shared" si="62"/>
        <v>breakhappy</v>
      </c>
      <c r="F3992" t="e">
        <v>#N/A</v>
      </c>
      <c r="G3992" t="e">
        <v>#N/A</v>
      </c>
    </row>
    <row r="3993" spans="1:7">
      <c r="A3993" t="s">
        <v>462</v>
      </c>
      <c r="B3993" t="s">
        <v>9</v>
      </c>
      <c r="C3993" t="s">
        <v>321</v>
      </c>
      <c r="D3993">
        <v>1</v>
      </c>
      <c r="E3993" t="str">
        <f t="shared" si="62"/>
        <v>breakin</v>
      </c>
      <c r="F3993" t="e">
        <v>#N/A</v>
      </c>
      <c r="G3993" t="e">
        <v>#N/A</v>
      </c>
    </row>
    <row r="3994" spans="1:7">
      <c r="A3994" t="s">
        <v>462</v>
      </c>
      <c r="B3994" t="s">
        <v>9</v>
      </c>
      <c r="C3994" t="s">
        <v>93</v>
      </c>
      <c r="D3994">
        <v>1</v>
      </c>
      <c r="E3994" t="str">
        <f t="shared" si="62"/>
        <v>breakout</v>
      </c>
      <c r="F3994" t="e">
        <v>#N/A</v>
      </c>
      <c r="G3994" t="e">
        <v>#N/A</v>
      </c>
    </row>
    <row r="3995" spans="1:7">
      <c r="A3995" t="s">
        <v>462</v>
      </c>
      <c r="B3995" t="s">
        <v>9</v>
      </c>
      <c r="C3995" t="s">
        <v>320</v>
      </c>
      <c r="D3995">
        <v>2</v>
      </c>
      <c r="E3995" t="str">
        <f t="shared" si="62"/>
        <v>breakrelationship</v>
      </c>
      <c r="F3995" t="e">
        <v>#N/A</v>
      </c>
      <c r="G3995" t="e">
        <v>#N/A</v>
      </c>
    </row>
    <row r="3996" spans="1:7">
      <c r="A3996" t="s">
        <v>462</v>
      </c>
      <c r="B3996" t="s">
        <v>9</v>
      </c>
      <c r="C3996" t="s">
        <v>261</v>
      </c>
      <c r="D3996">
        <v>2</v>
      </c>
      <c r="E3996" t="str">
        <f t="shared" si="62"/>
        <v>breakrip</v>
      </c>
      <c r="F3996" t="e">
        <v>#N/A</v>
      </c>
      <c r="G3996" t="e">
        <v>#N/A</v>
      </c>
    </row>
    <row r="3997" spans="1:7">
      <c r="A3997" t="s">
        <v>462</v>
      </c>
      <c r="B3997" t="s">
        <v>9</v>
      </c>
      <c r="C3997" t="s">
        <v>375</v>
      </c>
      <c r="D3997">
        <v>1</v>
      </c>
      <c r="E3997" t="str">
        <f t="shared" si="62"/>
        <v>breaksad</v>
      </c>
      <c r="F3997" t="e">
        <v>#N/A</v>
      </c>
      <c r="G3997" t="e">
        <v>#N/A</v>
      </c>
    </row>
    <row r="3998" spans="1:7">
      <c r="A3998" t="s">
        <v>462</v>
      </c>
      <c r="B3998" t="s">
        <v>9</v>
      </c>
      <c r="C3998" t="s">
        <v>201</v>
      </c>
      <c r="D3998">
        <v>1</v>
      </c>
      <c r="E3998" t="str">
        <f t="shared" si="62"/>
        <v>breakspring</v>
      </c>
      <c r="F3998">
        <v>1.0999999999999999E-2</v>
      </c>
      <c r="G3998">
        <v>4.9000000000000002E-2</v>
      </c>
    </row>
    <row r="3999" spans="1:7">
      <c r="A3999" t="s">
        <v>462</v>
      </c>
      <c r="B3999" t="s">
        <v>9</v>
      </c>
      <c r="C3999" t="s">
        <v>411</v>
      </c>
      <c r="D3999">
        <v>1</v>
      </c>
      <c r="E3999" t="str">
        <f t="shared" si="62"/>
        <v>breakstress</v>
      </c>
      <c r="F3999" t="e">
        <v>#N/A</v>
      </c>
      <c r="G3999" t="e">
        <v>#N/A</v>
      </c>
    </row>
    <row r="4000" spans="1:7">
      <c r="A4000" t="s">
        <v>462</v>
      </c>
      <c r="B4000" t="s">
        <v>9</v>
      </c>
      <c r="C4000" t="s">
        <v>297</v>
      </c>
      <c r="D4000">
        <v>4</v>
      </c>
      <c r="E4000" t="str">
        <f t="shared" si="62"/>
        <v>breaktear</v>
      </c>
      <c r="F4000">
        <v>2.1999999999999999E-2</v>
      </c>
      <c r="G4000">
        <v>0</v>
      </c>
    </row>
    <row r="4001" spans="1:7">
      <c r="A4001" t="s">
        <v>462</v>
      </c>
      <c r="B4001" t="s">
        <v>9</v>
      </c>
      <c r="C4001" t="s">
        <v>79</v>
      </c>
      <c r="D4001">
        <v>1</v>
      </c>
      <c r="E4001" t="str">
        <f t="shared" si="62"/>
        <v>breakup</v>
      </c>
      <c r="F4001">
        <v>1.0999999999999999E-2</v>
      </c>
      <c r="G4001">
        <v>0</v>
      </c>
    </row>
    <row r="4002" spans="1:7">
      <c r="A4002" t="s">
        <v>462</v>
      </c>
      <c r="B4002" t="s">
        <v>9</v>
      </c>
      <c r="C4002" t="s">
        <v>79</v>
      </c>
      <c r="D4002">
        <v>2</v>
      </c>
      <c r="E4002" t="str">
        <f t="shared" si="62"/>
        <v>breakup</v>
      </c>
      <c r="F4002">
        <v>1.0999999999999999E-2</v>
      </c>
      <c r="G4002">
        <v>0</v>
      </c>
    </row>
    <row r="4003" spans="1:7">
      <c r="A4003" t="s">
        <v>462</v>
      </c>
      <c r="B4003" t="s">
        <v>2</v>
      </c>
      <c r="C4003" t="s">
        <v>783</v>
      </c>
      <c r="D4003">
        <v>3</v>
      </c>
      <c r="E4003" t="str">
        <f t="shared" si="62"/>
        <v>carauto</v>
      </c>
      <c r="F4003">
        <v>0.13300000000000001</v>
      </c>
      <c r="G4003">
        <v>0.78400000000000003</v>
      </c>
    </row>
    <row r="4004" spans="1:7">
      <c r="A4004" t="s">
        <v>462</v>
      </c>
      <c r="B4004" t="s">
        <v>2</v>
      </c>
      <c r="C4004" t="s">
        <v>179</v>
      </c>
      <c r="D4004">
        <v>1</v>
      </c>
      <c r="E4004" t="str">
        <f t="shared" si="62"/>
        <v>cardrive</v>
      </c>
      <c r="F4004">
        <v>0.122</v>
      </c>
      <c r="G4004">
        <v>0.48</v>
      </c>
    </row>
    <row r="4005" spans="1:7">
      <c r="A4005" t="s">
        <v>462</v>
      </c>
      <c r="B4005" t="s">
        <v>2</v>
      </c>
      <c r="C4005" t="s">
        <v>983</v>
      </c>
      <c r="D4005">
        <v>1</v>
      </c>
      <c r="E4005" t="str">
        <f t="shared" si="62"/>
        <v>carford</v>
      </c>
      <c r="F4005" t="e">
        <v>#N/A</v>
      </c>
      <c r="G4005" t="e">
        <v>#N/A</v>
      </c>
    </row>
    <row r="4006" spans="1:7">
      <c r="A4006" t="s">
        <v>462</v>
      </c>
      <c r="B4006" t="s">
        <v>2</v>
      </c>
      <c r="C4006" t="s">
        <v>390</v>
      </c>
      <c r="D4006">
        <v>1</v>
      </c>
      <c r="E4006" t="str">
        <f t="shared" si="62"/>
        <v>carpontiac</v>
      </c>
      <c r="F4006" t="e">
        <v>#N/A</v>
      </c>
      <c r="G4006" t="e">
        <v>#N/A</v>
      </c>
    </row>
    <row r="4007" spans="1:7">
      <c r="A4007" t="s">
        <v>462</v>
      </c>
      <c r="B4007" t="s">
        <v>2</v>
      </c>
      <c r="C4007" t="s">
        <v>790</v>
      </c>
      <c r="D4007">
        <v>1</v>
      </c>
      <c r="E4007" t="str">
        <f t="shared" si="62"/>
        <v>carsuv</v>
      </c>
      <c r="F4007" t="e">
        <v>#N/A</v>
      </c>
      <c r="G4007" t="e">
        <v>#N/A</v>
      </c>
    </row>
    <row r="4008" spans="1:7">
      <c r="A4008" t="s">
        <v>462</v>
      </c>
      <c r="B4008" t="s">
        <v>2</v>
      </c>
      <c r="C4008" t="s">
        <v>409</v>
      </c>
      <c r="D4008">
        <v>1</v>
      </c>
      <c r="E4008" t="str">
        <f t="shared" si="62"/>
        <v>cartrain</v>
      </c>
      <c r="F4008">
        <v>1.0999999999999999E-2</v>
      </c>
      <c r="G4008">
        <v>5.8000000000000003E-2</v>
      </c>
    </row>
    <row r="4009" spans="1:7">
      <c r="A4009" t="s">
        <v>462</v>
      </c>
      <c r="B4009" t="s">
        <v>2</v>
      </c>
      <c r="C4009" t="s">
        <v>3</v>
      </c>
      <c r="D4009">
        <v>5</v>
      </c>
      <c r="E4009" t="str">
        <f t="shared" si="62"/>
        <v>cartruck</v>
      </c>
      <c r="F4009">
        <v>0.111</v>
      </c>
      <c r="G4009">
        <v>0.26400000000000001</v>
      </c>
    </row>
    <row r="4010" spans="1:7">
      <c r="A4010" t="s">
        <v>462</v>
      </c>
      <c r="B4010" t="s">
        <v>2</v>
      </c>
      <c r="C4010" t="s">
        <v>311</v>
      </c>
      <c r="D4010">
        <v>2</v>
      </c>
      <c r="E4010" t="str">
        <f t="shared" si="62"/>
        <v>carvan</v>
      </c>
      <c r="F4010" t="e">
        <v>#N/A</v>
      </c>
      <c r="G4010" t="e">
        <v>#N/A</v>
      </c>
    </row>
    <row r="4011" spans="1:7">
      <c r="A4011" t="s">
        <v>462</v>
      </c>
      <c r="B4011" t="s">
        <v>2</v>
      </c>
      <c r="C4011" t="s">
        <v>232</v>
      </c>
      <c r="D4011">
        <v>5</v>
      </c>
      <c r="E4011" t="str">
        <f t="shared" si="62"/>
        <v>carvehicle</v>
      </c>
      <c r="F4011" t="e">
        <v>#N/A</v>
      </c>
      <c r="G4011" t="e">
        <v>#N/A</v>
      </c>
    </row>
    <row r="4012" spans="1:7">
      <c r="A4012" t="s">
        <v>462</v>
      </c>
      <c r="B4012" t="s">
        <v>20</v>
      </c>
      <c r="C4012" t="s">
        <v>404</v>
      </c>
      <c r="D4012">
        <v>1</v>
      </c>
      <c r="E4012" t="str">
        <f t="shared" si="62"/>
        <v>casualappearance</v>
      </c>
      <c r="F4012" t="e">
        <v>#N/A</v>
      </c>
      <c r="G4012" t="e">
        <v>#N/A</v>
      </c>
    </row>
    <row r="4013" spans="1:7">
      <c r="A4013" t="s">
        <v>462</v>
      </c>
      <c r="B4013" t="s">
        <v>20</v>
      </c>
      <c r="C4013" t="s">
        <v>336</v>
      </c>
      <c r="D4013">
        <v>1</v>
      </c>
      <c r="E4013" t="str">
        <f t="shared" si="62"/>
        <v>casualattire</v>
      </c>
      <c r="F4013">
        <v>1.4E-2</v>
      </c>
      <c r="G4013">
        <v>1.2999999999999999E-2</v>
      </c>
    </row>
    <row r="4014" spans="1:7">
      <c r="A4014" t="s">
        <v>462</v>
      </c>
      <c r="B4014" t="s">
        <v>20</v>
      </c>
      <c r="C4014" t="s">
        <v>335</v>
      </c>
      <c r="D4014">
        <v>1</v>
      </c>
      <c r="E4014" t="str">
        <f t="shared" si="62"/>
        <v>casualbrand</v>
      </c>
      <c r="F4014" t="e">
        <v>#N/A</v>
      </c>
      <c r="G4014" t="e">
        <v>#N/A</v>
      </c>
    </row>
    <row r="4015" spans="1:7">
      <c r="A4015" t="s">
        <v>462</v>
      </c>
      <c r="B4015" t="s">
        <v>20</v>
      </c>
      <c r="C4015" t="s">
        <v>157</v>
      </c>
      <c r="D4015">
        <v>4</v>
      </c>
      <c r="E4015" t="str">
        <f t="shared" si="62"/>
        <v>casualclothes</v>
      </c>
      <c r="F4015">
        <v>9.5000000000000001E-2</v>
      </c>
      <c r="G4015">
        <v>0</v>
      </c>
    </row>
    <row r="4016" spans="1:7">
      <c r="A4016" t="s">
        <v>462</v>
      </c>
      <c r="B4016" t="s">
        <v>20</v>
      </c>
      <c r="C4016" t="s">
        <v>418</v>
      </c>
      <c r="D4016">
        <v>1</v>
      </c>
      <c r="E4016" t="str">
        <f t="shared" si="62"/>
        <v>casualcode</v>
      </c>
      <c r="F4016" t="e">
        <v>#N/A</v>
      </c>
      <c r="G4016" t="e">
        <v>#N/A</v>
      </c>
    </row>
    <row r="4017" spans="1:7">
      <c r="A4017" t="s">
        <v>462</v>
      </c>
      <c r="B4017" t="s">
        <v>20</v>
      </c>
      <c r="C4017" t="s">
        <v>317</v>
      </c>
      <c r="D4017">
        <v>2</v>
      </c>
      <c r="E4017" t="str">
        <f t="shared" si="62"/>
        <v>casualconversation</v>
      </c>
      <c r="F4017" t="e">
        <v>#N/A</v>
      </c>
      <c r="G4017" t="e">
        <v>#N/A</v>
      </c>
    </row>
    <row r="4018" spans="1:7">
      <c r="A4018" t="s">
        <v>462</v>
      </c>
      <c r="B4018" t="s">
        <v>20</v>
      </c>
      <c r="C4018" t="s">
        <v>423</v>
      </c>
      <c r="D4018">
        <v>1</v>
      </c>
      <c r="E4018" t="str">
        <f t="shared" si="62"/>
        <v>casualdinner</v>
      </c>
      <c r="F4018" t="e">
        <v>#N/A</v>
      </c>
      <c r="G4018" t="e">
        <v>#N/A</v>
      </c>
    </row>
    <row r="4019" spans="1:7">
      <c r="A4019" t="s">
        <v>462</v>
      </c>
      <c r="B4019" t="s">
        <v>20</v>
      </c>
      <c r="C4019" t="s">
        <v>423</v>
      </c>
      <c r="D4019">
        <v>1</v>
      </c>
      <c r="E4019" t="str">
        <f t="shared" si="62"/>
        <v>casualdinner</v>
      </c>
      <c r="F4019" t="e">
        <v>#N/A</v>
      </c>
      <c r="G4019" t="e">
        <v>#N/A</v>
      </c>
    </row>
    <row r="4020" spans="1:7">
      <c r="A4020" t="s">
        <v>462</v>
      </c>
      <c r="B4020" t="s">
        <v>20</v>
      </c>
      <c r="C4020" t="s">
        <v>270</v>
      </c>
      <c r="D4020">
        <v>4</v>
      </c>
      <c r="E4020" t="str">
        <f t="shared" si="62"/>
        <v>casualformal</v>
      </c>
      <c r="F4020">
        <v>0.122</v>
      </c>
      <c r="G4020">
        <v>2.7E-2</v>
      </c>
    </row>
    <row r="4021" spans="1:7">
      <c r="A4021" t="s">
        <v>462</v>
      </c>
      <c r="B4021" t="s">
        <v>20</v>
      </c>
      <c r="C4021" t="s">
        <v>160</v>
      </c>
      <c r="D4021">
        <v>2</v>
      </c>
      <c r="E4021" t="str">
        <f t="shared" si="62"/>
        <v>casualjeans</v>
      </c>
      <c r="F4021">
        <v>6.0999999999999999E-2</v>
      </c>
      <c r="G4021">
        <v>2.7E-2</v>
      </c>
    </row>
    <row r="4022" spans="1:7">
      <c r="A4022" t="s">
        <v>462</v>
      </c>
      <c r="B4022" t="s">
        <v>20</v>
      </c>
      <c r="C4022" t="s">
        <v>176</v>
      </c>
      <c r="D4022">
        <v>1</v>
      </c>
      <c r="E4022" t="str">
        <f t="shared" si="62"/>
        <v>casualnormal</v>
      </c>
      <c r="F4022">
        <v>1.4E-2</v>
      </c>
      <c r="G4022">
        <v>0</v>
      </c>
    </row>
    <row r="4023" spans="1:7">
      <c r="A4023" t="s">
        <v>462</v>
      </c>
      <c r="B4023" t="s">
        <v>20</v>
      </c>
      <c r="C4023" t="s">
        <v>108</v>
      </c>
      <c r="D4023">
        <v>1</v>
      </c>
      <c r="E4023" t="str">
        <f t="shared" si="62"/>
        <v>casualshirt</v>
      </c>
      <c r="F4023" t="e">
        <v>#N/A</v>
      </c>
      <c r="G4023" t="e">
        <v>#N/A</v>
      </c>
    </row>
    <row r="4024" spans="1:7">
      <c r="A4024" t="s">
        <v>462</v>
      </c>
      <c r="B4024" t="s">
        <v>20</v>
      </c>
      <c r="C4024" t="s">
        <v>457</v>
      </c>
      <c r="D4024">
        <v>1</v>
      </c>
      <c r="E4024" t="str">
        <f t="shared" si="62"/>
        <v>casualtee</v>
      </c>
      <c r="F4024" t="e">
        <v>#N/A</v>
      </c>
      <c r="G4024" t="e">
        <v>#N/A</v>
      </c>
    </row>
    <row r="4025" spans="1:7">
      <c r="A4025" t="s">
        <v>462</v>
      </c>
      <c r="B4025" t="s">
        <v>39</v>
      </c>
      <c r="C4025" t="s">
        <v>339</v>
      </c>
      <c r="D4025">
        <v>1</v>
      </c>
      <c r="E4025" t="str">
        <f t="shared" si="62"/>
        <v>challengeadvantage</v>
      </c>
      <c r="F4025" t="e">
        <v>#N/A</v>
      </c>
      <c r="G4025" t="e">
        <v>#N/A</v>
      </c>
    </row>
    <row r="4026" spans="1:7">
      <c r="A4026" t="s">
        <v>462</v>
      </c>
      <c r="B4026" t="s">
        <v>39</v>
      </c>
      <c r="C4026" t="s">
        <v>303</v>
      </c>
      <c r="D4026">
        <v>3</v>
      </c>
      <c r="E4026" t="str">
        <f t="shared" si="62"/>
        <v>challengedetermination</v>
      </c>
      <c r="F4026" t="e">
        <v>#N/A</v>
      </c>
      <c r="G4026" t="e">
        <v>#N/A</v>
      </c>
    </row>
    <row r="4027" spans="1:7">
      <c r="A4027" t="s">
        <v>462</v>
      </c>
      <c r="B4027" t="s">
        <v>39</v>
      </c>
      <c r="C4027" t="s">
        <v>134</v>
      </c>
      <c r="D4027">
        <v>1</v>
      </c>
      <c r="E4027" t="str">
        <f t="shared" si="62"/>
        <v>challengedifficult</v>
      </c>
      <c r="F4027">
        <v>2.7E-2</v>
      </c>
      <c r="G4027">
        <v>0</v>
      </c>
    </row>
    <row r="4028" spans="1:7">
      <c r="A4028" t="s">
        <v>462</v>
      </c>
      <c r="B4028" t="s">
        <v>39</v>
      </c>
      <c r="C4028" t="s">
        <v>397</v>
      </c>
      <c r="D4028">
        <v>1</v>
      </c>
      <c r="E4028" t="str">
        <f t="shared" si="62"/>
        <v>challengeexperience</v>
      </c>
      <c r="F4028" t="e">
        <v>#N/A</v>
      </c>
      <c r="G4028" t="e">
        <v>#N/A</v>
      </c>
    </row>
    <row r="4029" spans="1:7">
      <c r="A4029" t="s">
        <v>462</v>
      </c>
      <c r="B4029" t="s">
        <v>39</v>
      </c>
      <c r="C4029" t="s">
        <v>439</v>
      </c>
      <c r="D4029">
        <v>1</v>
      </c>
      <c r="E4029" t="str">
        <f t="shared" si="62"/>
        <v>challengeintimidation</v>
      </c>
      <c r="F4029" t="e">
        <v>#N/A</v>
      </c>
      <c r="G4029" t="e">
        <v>#N/A</v>
      </c>
    </row>
    <row r="4030" spans="1:7">
      <c r="A4030" t="s">
        <v>462</v>
      </c>
      <c r="B4030" t="s">
        <v>39</v>
      </c>
      <c r="C4030" t="s">
        <v>337</v>
      </c>
      <c r="D4030">
        <v>1</v>
      </c>
      <c r="E4030" t="str">
        <f t="shared" si="62"/>
        <v>challengepersevere</v>
      </c>
      <c r="F4030" t="e">
        <v>#N/A</v>
      </c>
      <c r="G4030" t="e">
        <v>#N/A</v>
      </c>
    </row>
    <row r="4031" spans="1:7">
      <c r="A4031" t="s">
        <v>462</v>
      </c>
      <c r="B4031" t="s">
        <v>39</v>
      </c>
      <c r="C4031" t="s">
        <v>359</v>
      </c>
      <c r="D4031">
        <v>1</v>
      </c>
      <c r="E4031" t="str">
        <f t="shared" si="62"/>
        <v>challengestruggle</v>
      </c>
      <c r="F4031">
        <v>0.02</v>
      </c>
      <c r="G4031">
        <v>0</v>
      </c>
    </row>
    <row r="4032" spans="1:7">
      <c r="A4032" t="s">
        <v>462</v>
      </c>
      <c r="B4032" t="s">
        <v>39</v>
      </c>
      <c r="C4032" t="s">
        <v>929</v>
      </c>
      <c r="D4032">
        <v>1</v>
      </c>
      <c r="E4032" t="str">
        <f t="shared" si="62"/>
        <v>challengesuccess</v>
      </c>
      <c r="F4032" t="e">
        <v>#N/A</v>
      </c>
      <c r="G4032" t="e">
        <v>#N/A</v>
      </c>
    </row>
    <row r="4033" spans="1:7">
      <c r="A4033" t="s">
        <v>462</v>
      </c>
      <c r="B4033" t="s">
        <v>39</v>
      </c>
      <c r="C4033" t="s">
        <v>432</v>
      </c>
      <c r="D4033">
        <v>1</v>
      </c>
      <c r="E4033" t="str">
        <f t="shared" si="62"/>
        <v>challengetenacity</v>
      </c>
      <c r="F4033" t="e">
        <v>#N/A</v>
      </c>
      <c r="G4033" t="e">
        <v>#N/A</v>
      </c>
    </row>
    <row r="4034" spans="1:7">
      <c r="A4034" t="s">
        <v>462</v>
      </c>
      <c r="B4034" t="s">
        <v>39</v>
      </c>
      <c r="C4034" t="s">
        <v>315</v>
      </c>
      <c r="D4034">
        <v>2</v>
      </c>
      <c r="E4034" t="str">
        <f t="shared" ref="E4034:E4097" si="63">CONCATENATE(LOWER(B4034),LOWER(C4034))</f>
        <v>challengetrial</v>
      </c>
      <c r="F4034" t="e">
        <v>#N/A</v>
      </c>
      <c r="G4034" t="e">
        <v>#N/A</v>
      </c>
    </row>
    <row r="4035" spans="1:7">
      <c r="A4035" t="s">
        <v>462</v>
      </c>
      <c r="B4035" t="s">
        <v>39</v>
      </c>
      <c r="C4035" t="s">
        <v>326</v>
      </c>
      <c r="D4035">
        <v>2</v>
      </c>
      <c r="E4035" t="str">
        <f t="shared" si="63"/>
        <v>challengetriumph</v>
      </c>
      <c r="F4035" t="e">
        <v>#N/A</v>
      </c>
      <c r="G4035" t="e">
        <v>#N/A</v>
      </c>
    </row>
    <row r="4036" spans="1:7">
      <c r="A4036" t="s">
        <v>462</v>
      </c>
      <c r="B4036" t="s">
        <v>39</v>
      </c>
      <c r="C4036" t="s">
        <v>400</v>
      </c>
      <c r="D4036">
        <v>1</v>
      </c>
      <c r="E4036" t="str">
        <f t="shared" si="63"/>
        <v>challengetrivia</v>
      </c>
      <c r="F4036" t="e">
        <v>#N/A</v>
      </c>
      <c r="G4036" t="e">
        <v>#N/A</v>
      </c>
    </row>
    <row r="4037" spans="1:7">
      <c r="A4037" t="s">
        <v>462</v>
      </c>
      <c r="B4037" t="s">
        <v>39</v>
      </c>
      <c r="C4037" t="s">
        <v>304</v>
      </c>
      <c r="D4037">
        <v>3</v>
      </c>
      <c r="E4037" t="str">
        <f t="shared" si="63"/>
        <v>challengevictory</v>
      </c>
      <c r="F4037" t="e">
        <v>#N/A</v>
      </c>
      <c r="G4037" t="e">
        <v>#N/A</v>
      </c>
    </row>
    <row r="4038" spans="1:7">
      <c r="A4038" t="s">
        <v>462</v>
      </c>
      <c r="B4038" t="s">
        <v>39</v>
      </c>
      <c r="C4038" t="s">
        <v>407</v>
      </c>
      <c r="D4038">
        <v>1</v>
      </c>
      <c r="E4038" t="str">
        <f t="shared" si="63"/>
        <v>challengewin</v>
      </c>
      <c r="F4038">
        <v>1.4E-2</v>
      </c>
      <c r="G4038">
        <v>0</v>
      </c>
    </row>
    <row r="4039" spans="1:7">
      <c r="A4039" t="s">
        <v>462</v>
      </c>
      <c r="B4039" t="s">
        <v>72</v>
      </c>
      <c r="C4039" t="s">
        <v>305</v>
      </c>
      <c r="D4039">
        <v>3</v>
      </c>
      <c r="E4039" t="str">
        <f t="shared" si="63"/>
        <v>chowdercartoon</v>
      </c>
      <c r="F4039" t="e">
        <v>#N/A</v>
      </c>
      <c r="G4039" t="e">
        <v>#N/A</v>
      </c>
    </row>
    <row r="4040" spans="1:7">
      <c r="A4040" t="s">
        <v>462</v>
      </c>
      <c r="B4040" t="s">
        <v>72</v>
      </c>
      <c r="C4040" t="s">
        <v>402</v>
      </c>
      <c r="D4040">
        <v>1</v>
      </c>
      <c r="E4040" t="str">
        <f t="shared" si="63"/>
        <v>chowdercharacter</v>
      </c>
      <c r="F4040" t="e">
        <v>#N/A</v>
      </c>
      <c r="G4040" t="e">
        <v>#N/A</v>
      </c>
    </row>
    <row r="4041" spans="1:7">
      <c r="A4041" t="s">
        <v>462</v>
      </c>
      <c r="B4041" t="s">
        <v>72</v>
      </c>
      <c r="C4041" t="s">
        <v>298</v>
      </c>
      <c r="D4041">
        <v>4</v>
      </c>
      <c r="E4041" t="str">
        <f t="shared" si="63"/>
        <v>chowdercheese</v>
      </c>
      <c r="F4041" t="e">
        <v>#N/A</v>
      </c>
      <c r="G4041" t="e">
        <v>#N/A</v>
      </c>
    </row>
    <row r="4042" spans="1:7">
      <c r="A4042" t="s">
        <v>462</v>
      </c>
      <c r="B4042" t="s">
        <v>72</v>
      </c>
      <c r="C4042" t="s">
        <v>178</v>
      </c>
      <c r="D4042">
        <v>4</v>
      </c>
      <c r="E4042" t="str">
        <f t="shared" si="63"/>
        <v>chowderclam</v>
      </c>
      <c r="F4042">
        <v>0.755</v>
      </c>
      <c r="G4042">
        <v>4.2000000000000003E-2</v>
      </c>
    </row>
    <row r="4043" spans="1:7">
      <c r="A4043" t="s">
        <v>462</v>
      </c>
      <c r="B4043" t="s">
        <v>72</v>
      </c>
      <c r="C4043" t="s">
        <v>384</v>
      </c>
      <c r="D4043">
        <v>1</v>
      </c>
      <c r="E4043" t="str">
        <f t="shared" si="63"/>
        <v>chowdergross</v>
      </c>
      <c r="F4043" t="e">
        <v>#N/A</v>
      </c>
      <c r="G4043" t="e">
        <v>#N/A</v>
      </c>
    </row>
    <row r="4044" spans="1:7">
      <c r="A4044" t="s">
        <v>462</v>
      </c>
      <c r="B4044" t="s">
        <v>72</v>
      </c>
      <c r="C4044" t="s">
        <v>306</v>
      </c>
      <c r="D4044">
        <v>3</v>
      </c>
      <c r="E4044" t="str">
        <f t="shared" si="63"/>
        <v>chowdernetwork</v>
      </c>
      <c r="F4044" t="e">
        <v>#N/A</v>
      </c>
      <c r="G4044" t="e">
        <v>#N/A</v>
      </c>
    </row>
    <row r="4045" spans="1:7">
      <c r="A4045" t="s">
        <v>462</v>
      </c>
      <c r="B4045" t="s">
        <v>72</v>
      </c>
      <c r="C4045" t="s">
        <v>455</v>
      </c>
      <c r="D4045">
        <v>1</v>
      </c>
      <c r="E4045" t="str">
        <f t="shared" si="63"/>
        <v>chowdersea</v>
      </c>
      <c r="F4045" t="e">
        <v>#N/A</v>
      </c>
      <c r="G4045" t="e">
        <v>#N/A</v>
      </c>
    </row>
    <row r="4046" spans="1:7">
      <c r="A4046" t="s">
        <v>462</v>
      </c>
      <c r="B4046" t="s">
        <v>72</v>
      </c>
      <c r="C4046" t="s">
        <v>182</v>
      </c>
      <c r="D4046">
        <v>5</v>
      </c>
      <c r="E4046" t="str">
        <f t="shared" si="63"/>
        <v>chowdersoup</v>
      </c>
      <c r="F4046">
        <v>0.129</v>
      </c>
      <c r="G4046">
        <v>1.2E-2</v>
      </c>
    </row>
    <row r="4047" spans="1:7">
      <c r="A4047" t="s">
        <v>462</v>
      </c>
      <c r="B4047" t="s">
        <v>72</v>
      </c>
      <c r="C4047" t="s">
        <v>382</v>
      </c>
      <c r="D4047">
        <v>1</v>
      </c>
      <c r="E4047" t="str">
        <f t="shared" si="63"/>
        <v>chowderstew</v>
      </c>
      <c r="F4047">
        <v>1.4E-2</v>
      </c>
      <c r="G4047">
        <v>0</v>
      </c>
    </row>
    <row r="4048" spans="1:7">
      <c r="A4048" t="s">
        <v>462</v>
      </c>
      <c r="B4048" t="s">
        <v>72</v>
      </c>
      <c r="C4048" t="s">
        <v>453</v>
      </c>
      <c r="D4048">
        <v>1</v>
      </c>
      <c r="E4048" t="str">
        <f t="shared" si="63"/>
        <v>chowderthick</v>
      </c>
      <c r="F4048" t="e">
        <v>#N/A</v>
      </c>
      <c r="G4048" t="e">
        <v>#N/A</v>
      </c>
    </row>
    <row r="4049" spans="1:7">
      <c r="A4049" t="s">
        <v>462</v>
      </c>
      <c r="B4049" t="s">
        <v>13</v>
      </c>
      <c r="C4049" t="s">
        <v>319</v>
      </c>
      <c r="D4049">
        <v>2</v>
      </c>
      <c r="E4049" t="str">
        <f t="shared" si="63"/>
        <v>cinemaactress</v>
      </c>
      <c r="F4049" t="e">
        <v>#N/A</v>
      </c>
      <c r="G4049" t="e">
        <v>#N/A</v>
      </c>
    </row>
    <row r="4050" spans="1:7">
      <c r="A4050" t="s">
        <v>462</v>
      </c>
      <c r="B4050" t="s">
        <v>13</v>
      </c>
      <c r="C4050" t="s">
        <v>144</v>
      </c>
      <c r="D4050">
        <v>1</v>
      </c>
      <c r="E4050" t="str">
        <f t="shared" si="63"/>
        <v>cinemafilm</v>
      </c>
      <c r="F4050">
        <v>3.3000000000000002E-2</v>
      </c>
      <c r="G4050">
        <v>1.4E-2</v>
      </c>
    </row>
    <row r="4051" spans="1:7">
      <c r="A4051" t="s">
        <v>462</v>
      </c>
      <c r="B4051" t="s">
        <v>13</v>
      </c>
      <c r="C4051" t="s">
        <v>300</v>
      </c>
      <c r="D4051">
        <v>1</v>
      </c>
      <c r="E4051" t="str">
        <f t="shared" si="63"/>
        <v>cinemafun</v>
      </c>
      <c r="F4051">
        <v>1.2999999999999999E-2</v>
      </c>
      <c r="G4051">
        <v>0</v>
      </c>
    </row>
    <row r="4052" spans="1:7">
      <c r="A4052" t="s">
        <v>462</v>
      </c>
      <c r="B4052" t="s">
        <v>13</v>
      </c>
      <c r="C4052" t="s">
        <v>153</v>
      </c>
      <c r="D4052">
        <v>1</v>
      </c>
      <c r="E4052" t="str">
        <f t="shared" si="63"/>
        <v>cinemamovie</v>
      </c>
      <c r="F4052">
        <v>0.79300000000000004</v>
      </c>
      <c r="G4052">
        <v>2.5000000000000001E-2</v>
      </c>
    </row>
    <row r="4053" spans="1:7">
      <c r="A4053" t="s">
        <v>462</v>
      </c>
      <c r="B4053" t="s">
        <v>13</v>
      </c>
      <c r="C4053" t="s">
        <v>153</v>
      </c>
      <c r="D4053">
        <v>4</v>
      </c>
      <c r="E4053" t="str">
        <f t="shared" si="63"/>
        <v>cinemamovie</v>
      </c>
      <c r="F4053">
        <v>0.79300000000000004</v>
      </c>
      <c r="G4053">
        <v>2.5000000000000001E-2</v>
      </c>
    </row>
    <row r="4054" spans="1:7">
      <c r="A4054" t="s">
        <v>462</v>
      </c>
      <c r="B4054" t="s">
        <v>13</v>
      </c>
      <c r="C4054" t="s">
        <v>59</v>
      </c>
      <c r="D4054">
        <v>3</v>
      </c>
      <c r="E4054" t="str">
        <f t="shared" si="63"/>
        <v>cinemareel</v>
      </c>
      <c r="F4054" t="e">
        <v>#N/A</v>
      </c>
      <c r="G4054" t="e">
        <v>#N/A</v>
      </c>
    </row>
    <row r="4055" spans="1:7">
      <c r="A4055" t="s">
        <v>462</v>
      </c>
      <c r="B4055" t="s">
        <v>13</v>
      </c>
      <c r="C4055" t="s">
        <v>193</v>
      </c>
      <c r="D4055">
        <v>1</v>
      </c>
      <c r="E4055" t="str">
        <f t="shared" si="63"/>
        <v>cinemaseat</v>
      </c>
      <c r="F4055" t="e">
        <v>#N/A</v>
      </c>
      <c r="G4055" t="e">
        <v>#N/A</v>
      </c>
    </row>
    <row r="4056" spans="1:7">
      <c r="A4056" t="s">
        <v>462</v>
      </c>
      <c r="B4056" t="s">
        <v>13</v>
      </c>
      <c r="C4056" t="s">
        <v>360</v>
      </c>
      <c r="D4056">
        <v>1</v>
      </c>
      <c r="E4056" t="str">
        <f t="shared" si="63"/>
        <v>cinemastage</v>
      </c>
      <c r="F4056" t="e">
        <v>#N/A</v>
      </c>
      <c r="G4056" t="e">
        <v>#N/A</v>
      </c>
    </row>
    <row r="4057" spans="1:7">
      <c r="A4057" t="s">
        <v>462</v>
      </c>
      <c r="B4057" t="s">
        <v>13</v>
      </c>
      <c r="C4057" t="s">
        <v>143</v>
      </c>
      <c r="D4057">
        <v>5</v>
      </c>
      <c r="E4057" t="str">
        <f t="shared" si="63"/>
        <v>cinematheater</v>
      </c>
      <c r="F4057">
        <v>5.2999999999999999E-2</v>
      </c>
      <c r="G4057">
        <v>0.02</v>
      </c>
    </row>
    <row r="4058" spans="1:7">
      <c r="A4058" t="s">
        <v>462</v>
      </c>
      <c r="B4058" t="s">
        <v>13</v>
      </c>
      <c r="C4058" t="s">
        <v>129</v>
      </c>
      <c r="D4058">
        <v>1</v>
      </c>
      <c r="E4058" t="str">
        <f t="shared" si="63"/>
        <v>cinematicket</v>
      </c>
      <c r="F4058" t="e">
        <v>#N/A</v>
      </c>
      <c r="G4058" t="e">
        <v>#N/A</v>
      </c>
    </row>
    <row r="4059" spans="1:7">
      <c r="A4059" t="s">
        <v>462</v>
      </c>
      <c r="B4059" t="s">
        <v>69</v>
      </c>
      <c r="C4059" t="s">
        <v>127</v>
      </c>
      <c r="D4059">
        <v>1</v>
      </c>
      <c r="E4059" t="str">
        <f t="shared" si="63"/>
        <v>closedblocked</v>
      </c>
      <c r="F4059" t="e">
        <v>#N/A</v>
      </c>
      <c r="G4059" t="e">
        <v>#N/A</v>
      </c>
    </row>
    <row r="4060" spans="1:7">
      <c r="A4060" t="s">
        <v>462</v>
      </c>
      <c r="B4060" t="s">
        <v>69</v>
      </c>
      <c r="C4060" t="s">
        <v>406</v>
      </c>
      <c r="D4060">
        <v>1</v>
      </c>
      <c r="E4060" t="str">
        <f t="shared" si="63"/>
        <v>closedcurtain</v>
      </c>
      <c r="F4060" t="e">
        <v>#N/A</v>
      </c>
      <c r="G4060" t="e">
        <v>#N/A</v>
      </c>
    </row>
    <row r="4061" spans="1:7">
      <c r="A4061" t="s">
        <v>462</v>
      </c>
      <c r="B4061" t="s">
        <v>69</v>
      </c>
      <c r="C4061" t="s">
        <v>271</v>
      </c>
      <c r="D4061">
        <v>4</v>
      </c>
      <c r="E4061" t="str">
        <f t="shared" si="63"/>
        <v>closeddoor</v>
      </c>
      <c r="F4061">
        <v>7.1999999999999995E-2</v>
      </c>
      <c r="G4061">
        <v>0</v>
      </c>
    </row>
    <row r="4062" spans="1:7">
      <c r="A4062" t="s">
        <v>462</v>
      </c>
      <c r="B4062" t="s">
        <v>69</v>
      </c>
      <c r="C4062" t="s">
        <v>271</v>
      </c>
      <c r="D4062">
        <v>1</v>
      </c>
      <c r="E4062" t="str">
        <f t="shared" si="63"/>
        <v>closeddoor</v>
      </c>
      <c r="F4062">
        <v>7.1999999999999995E-2</v>
      </c>
      <c r="G4062">
        <v>0</v>
      </c>
    </row>
    <row r="4063" spans="1:7">
      <c r="A4063" t="s">
        <v>462</v>
      </c>
      <c r="B4063" t="s">
        <v>69</v>
      </c>
      <c r="C4063" t="s">
        <v>393</v>
      </c>
      <c r="D4063">
        <v>1</v>
      </c>
      <c r="E4063" t="str">
        <f t="shared" si="63"/>
        <v>closedneon</v>
      </c>
      <c r="F4063" t="e">
        <v>#N/A</v>
      </c>
      <c r="G4063" t="e">
        <v>#N/A</v>
      </c>
    </row>
    <row r="4064" spans="1:7">
      <c r="A4064" t="s">
        <v>462</v>
      </c>
      <c r="B4064" t="s">
        <v>69</v>
      </c>
      <c r="C4064" t="s">
        <v>161</v>
      </c>
      <c r="D4064">
        <v>5</v>
      </c>
      <c r="E4064" t="str">
        <f t="shared" si="63"/>
        <v>closedopen</v>
      </c>
      <c r="F4064">
        <v>0.67800000000000005</v>
      </c>
      <c r="G4064">
        <v>0</v>
      </c>
    </row>
    <row r="4065" spans="1:7">
      <c r="A4065" t="s">
        <v>462</v>
      </c>
      <c r="B4065" t="s">
        <v>69</v>
      </c>
      <c r="C4065" t="s">
        <v>338</v>
      </c>
      <c r="D4065">
        <v>1</v>
      </c>
      <c r="E4065" t="str">
        <f t="shared" si="63"/>
        <v>closedrestaurant</v>
      </c>
      <c r="F4065" t="e">
        <v>#N/A</v>
      </c>
      <c r="G4065" t="e">
        <v>#N/A</v>
      </c>
    </row>
    <row r="4066" spans="1:7">
      <c r="A4066" t="s">
        <v>462</v>
      </c>
      <c r="B4066" t="s">
        <v>69</v>
      </c>
      <c r="C4066" t="s">
        <v>434</v>
      </c>
      <c r="D4066">
        <v>1</v>
      </c>
      <c r="E4066" t="str">
        <f t="shared" si="63"/>
        <v>closedsale</v>
      </c>
      <c r="F4066" t="e">
        <v>#N/A</v>
      </c>
      <c r="G4066" t="e">
        <v>#N/A</v>
      </c>
    </row>
    <row r="4067" spans="1:7">
      <c r="A4067" t="s">
        <v>462</v>
      </c>
      <c r="B4067" t="s">
        <v>69</v>
      </c>
      <c r="C4067" t="s">
        <v>281</v>
      </c>
      <c r="D4067">
        <v>1</v>
      </c>
      <c r="E4067" t="str">
        <f t="shared" si="63"/>
        <v>closedsign</v>
      </c>
      <c r="F4067" t="e">
        <v>#N/A</v>
      </c>
      <c r="G4067" t="e">
        <v>#N/A</v>
      </c>
    </row>
    <row r="4068" spans="1:7">
      <c r="A4068" t="s">
        <v>462</v>
      </c>
      <c r="B4068" t="s">
        <v>69</v>
      </c>
      <c r="C4068" t="s">
        <v>814</v>
      </c>
      <c r="D4068">
        <v>1</v>
      </c>
      <c r="E4068" t="str">
        <f t="shared" si="63"/>
        <v>closedstore</v>
      </c>
      <c r="F4068">
        <v>2.5999999999999999E-2</v>
      </c>
      <c r="G4068">
        <v>0</v>
      </c>
    </row>
    <row r="4069" spans="1:7">
      <c r="A4069" t="s">
        <v>462</v>
      </c>
      <c r="B4069" t="s">
        <v>69</v>
      </c>
      <c r="C4069" t="s">
        <v>307</v>
      </c>
      <c r="D4069">
        <v>3</v>
      </c>
      <c r="E4069" t="str">
        <f t="shared" si="63"/>
        <v>closedwindow</v>
      </c>
      <c r="F4069" t="e">
        <v>#N/A</v>
      </c>
      <c r="G4069" t="e">
        <v>#N/A</v>
      </c>
    </row>
    <row r="4070" spans="1:7">
      <c r="A4070" t="s">
        <v>462</v>
      </c>
      <c r="B4070" t="s">
        <v>69</v>
      </c>
      <c r="C4070" t="s">
        <v>307</v>
      </c>
      <c r="D4070">
        <v>1</v>
      </c>
      <c r="E4070" t="str">
        <f t="shared" si="63"/>
        <v>closedwindow</v>
      </c>
      <c r="F4070" t="e">
        <v>#N/A</v>
      </c>
      <c r="G4070" t="e">
        <v>#N/A</v>
      </c>
    </row>
    <row r="4071" spans="1:7">
      <c r="A4071" t="s">
        <v>462</v>
      </c>
      <c r="B4071" t="s">
        <v>15</v>
      </c>
      <c r="C4071" t="s">
        <v>157</v>
      </c>
      <c r="D4071">
        <v>2</v>
      </c>
      <c r="E4071" t="str">
        <f t="shared" si="63"/>
        <v>clothclothes</v>
      </c>
      <c r="F4071">
        <v>0.182</v>
      </c>
      <c r="G4071">
        <v>0</v>
      </c>
    </row>
    <row r="4072" spans="1:7">
      <c r="A4072" t="s">
        <v>462</v>
      </c>
      <c r="B4072" t="s">
        <v>15</v>
      </c>
      <c r="C4072" t="s">
        <v>157</v>
      </c>
      <c r="D4072">
        <v>3</v>
      </c>
      <c r="E4072" t="str">
        <f t="shared" si="63"/>
        <v>clothclothes</v>
      </c>
      <c r="F4072">
        <v>0.182</v>
      </c>
      <c r="G4072">
        <v>0</v>
      </c>
    </row>
    <row r="4073" spans="1:7">
      <c r="A4073" t="s">
        <v>462</v>
      </c>
      <c r="B4073" t="s">
        <v>15</v>
      </c>
      <c r="C4073" t="s">
        <v>290</v>
      </c>
      <c r="D4073">
        <v>1</v>
      </c>
      <c r="E4073" t="str">
        <f t="shared" si="63"/>
        <v>clothfabric</v>
      </c>
      <c r="F4073">
        <v>0.115</v>
      </c>
      <c r="G4073">
        <v>0.38100000000000001</v>
      </c>
    </row>
    <row r="4074" spans="1:7">
      <c r="A4074" t="s">
        <v>462</v>
      </c>
      <c r="B4074" t="s">
        <v>15</v>
      </c>
      <c r="C4074" t="s">
        <v>308</v>
      </c>
      <c r="D4074">
        <v>3</v>
      </c>
      <c r="E4074" t="str">
        <f t="shared" si="63"/>
        <v>clothfashion</v>
      </c>
      <c r="F4074" t="e">
        <v>#N/A</v>
      </c>
      <c r="G4074" t="e">
        <v>#N/A</v>
      </c>
    </row>
    <row r="4075" spans="1:7">
      <c r="A4075" t="s">
        <v>462</v>
      </c>
      <c r="B4075" t="s">
        <v>15</v>
      </c>
      <c r="C4075" t="s">
        <v>300</v>
      </c>
      <c r="D4075">
        <v>2</v>
      </c>
      <c r="E4075" t="str">
        <f t="shared" si="63"/>
        <v>clothfun</v>
      </c>
      <c r="F4075" t="e">
        <v>#N/A</v>
      </c>
      <c r="G4075" t="e">
        <v>#N/A</v>
      </c>
    </row>
    <row r="4076" spans="1:7">
      <c r="A4076" t="s">
        <v>462</v>
      </c>
      <c r="B4076" t="s">
        <v>15</v>
      </c>
      <c r="C4076" t="s">
        <v>447</v>
      </c>
      <c r="D4076">
        <v>1</v>
      </c>
      <c r="E4076" t="str">
        <f t="shared" si="63"/>
        <v>clothmerchandise</v>
      </c>
      <c r="F4076" t="e">
        <v>#N/A</v>
      </c>
      <c r="G4076" t="e">
        <v>#N/A</v>
      </c>
    </row>
    <row r="4077" spans="1:7">
      <c r="A4077" t="s">
        <v>462</v>
      </c>
      <c r="B4077" t="s">
        <v>15</v>
      </c>
      <c r="C4077" t="s">
        <v>417</v>
      </c>
      <c r="D4077">
        <v>1</v>
      </c>
      <c r="E4077" t="str">
        <f t="shared" si="63"/>
        <v>clothshoes</v>
      </c>
      <c r="F4077" t="e">
        <v>#N/A</v>
      </c>
      <c r="G4077" t="e">
        <v>#N/A</v>
      </c>
    </row>
    <row r="4078" spans="1:7">
      <c r="A4078" t="s">
        <v>462</v>
      </c>
      <c r="B4078" t="s">
        <v>15</v>
      </c>
      <c r="C4078" t="s">
        <v>401</v>
      </c>
      <c r="D4078">
        <v>1</v>
      </c>
      <c r="E4078" t="str">
        <f t="shared" si="63"/>
        <v>clothstyle</v>
      </c>
      <c r="F4078" t="e">
        <v>#N/A</v>
      </c>
      <c r="G4078" t="e">
        <v>#N/A</v>
      </c>
    </row>
    <row r="4079" spans="1:7">
      <c r="A4079" t="s">
        <v>462</v>
      </c>
      <c r="B4079" t="s">
        <v>15</v>
      </c>
      <c r="C4079" t="s">
        <v>387</v>
      </c>
      <c r="D4079">
        <v>1</v>
      </c>
      <c r="E4079" t="str">
        <f t="shared" si="63"/>
        <v>clothtextile</v>
      </c>
      <c r="F4079" t="e">
        <v>#N/A</v>
      </c>
      <c r="G4079" t="e">
        <v>#N/A</v>
      </c>
    </row>
    <row r="4080" spans="1:7">
      <c r="A4080" t="s">
        <v>462</v>
      </c>
      <c r="B4080" t="s">
        <v>15</v>
      </c>
      <c r="C4080" t="s">
        <v>387</v>
      </c>
      <c r="D4080">
        <v>4</v>
      </c>
      <c r="E4080" t="str">
        <f t="shared" si="63"/>
        <v>clothtextile</v>
      </c>
      <c r="F4080" t="e">
        <v>#N/A</v>
      </c>
      <c r="G4080" t="e">
        <v>#N/A</v>
      </c>
    </row>
    <row r="4081" spans="1:7">
      <c r="A4081" t="s">
        <v>462</v>
      </c>
      <c r="B4081" t="s">
        <v>15</v>
      </c>
      <c r="C4081" t="s">
        <v>345</v>
      </c>
      <c r="D4081">
        <v>1</v>
      </c>
      <c r="E4081" t="str">
        <f t="shared" si="63"/>
        <v>clothtexture</v>
      </c>
      <c r="F4081" t="e">
        <v>#N/A</v>
      </c>
      <c r="G4081" t="e">
        <v>#N/A</v>
      </c>
    </row>
    <row r="4082" spans="1:7">
      <c r="A4082" t="s">
        <v>462</v>
      </c>
      <c r="B4082" t="s">
        <v>22</v>
      </c>
      <c r="C4082" t="s">
        <v>329</v>
      </c>
      <c r="D4082">
        <v>2</v>
      </c>
      <c r="E4082" t="str">
        <f t="shared" si="63"/>
        <v>commonaverage</v>
      </c>
      <c r="F4082">
        <v>2.1000000000000001E-2</v>
      </c>
      <c r="G4082">
        <v>1.2999999999999999E-2</v>
      </c>
    </row>
    <row r="4083" spans="1:7">
      <c r="A4083" t="s">
        <v>462</v>
      </c>
      <c r="B4083" t="s">
        <v>22</v>
      </c>
      <c r="C4083" t="s">
        <v>426</v>
      </c>
      <c r="D4083">
        <v>1</v>
      </c>
      <c r="E4083" t="str">
        <f t="shared" si="63"/>
        <v>commonboring</v>
      </c>
      <c r="F4083" t="e">
        <v>#N/A</v>
      </c>
      <c r="G4083" t="e">
        <v>#N/A</v>
      </c>
    </row>
    <row r="4084" spans="1:7">
      <c r="A4084" t="s">
        <v>462</v>
      </c>
      <c r="B4084" t="s">
        <v>22</v>
      </c>
      <c r="C4084" t="s">
        <v>191</v>
      </c>
      <c r="D4084">
        <v>1</v>
      </c>
      <c r="E4084" t="str">
        <f t="shared" si="63"/>
        <v>commoncold</v>
      </c>
      <c r="F4084">
        <v>4.1000000000000002E-2</v>
      </c>
      <c r="G4084">
        <v>0</v>
      </c>
    </row>
    <row r="4085" spans="1:7">
      <c r="A4085" t="s">
        <v>462</v>
      </c>
      <c r="B4085" t="s">
        <v>22</v>
      </c>
      <c r="C4085" t="s">
        <v>274</v>
      </c>
      <c r="D4085">
        <v>1</v>
      </c>
      <c r="E4085" t="str">
        <f t="shared" si="63"/>
        <v>commonknowledge</v>
      </c>
      <c r="F4085" t="e">
        <v>#N/A</v>
      </c>
      <c r="G4085" t="e">
        <v>#N/A</v>
      </c>
    </row>
    <row r="4086" spans="1:7">
      <c r="A4086" t="s">
        <v>462</v>
      </c>
      <c r="B4086" t="s">
        <v>22</v>
      </c>
      <c r="C4086" t="s">
        <v>374</v>
      </c>
      <c r="D4086">
        <v>1</v>
      </c>
      <c r="E4086" t="str">
        <f t="shared" si="63"/>
        <v>commonlame</v>
      </c>
      <c r="F4086" t="e">
        <v>#N/A</v>
      </c>
      <c r="G4086" t="e">
        <v>#N/A</v>
      </c>
    </row>
    <row r="4087" spans="1:7">
      <c r="A4087" t="s">
        <v>462</v>
      </c>
      <c r="B4087" t="s">
        <v>22</v>
      </c>
      <c r="C4087" t="s">
        <v>176</v>
      </c>
      <c r="D4087">
        <v>1</v>
      </c>
      <c r="E4087" t="str">
        <f t="shared" si="63"/>
        <v>commonnormal</v>
      </c>
      <c r="F4087">
        <v>4.8000000000000001E-2</v>
      </c>
      <c r="G4087">
        <v>0</v>
      </c>
    </row>
    <row r="4088" spans="1:7">
      <c r="A4088" t="s">
        <v>462</v>
      </c>
      <c r="B4088" t="s">
        <v>22</v>
      </c>
      <c r="C4088" t="s">
        <v>96</v>
      </c>
      <c r="D4088">
        <v>2</v>
      </c>
      <c r="E4088" t="str">
        <f t="shared" si="63"/>
        <v>commonordinary</v>
      </c>
      <c r="F4088">
        <v>4.8000000000000001E-2</v>
      </c>
      <c r="G4088">
        <v>9.7000000000000003E-2</v>
      </c>
    </row>
    <row r="4089" spans="1:7">
      <c r="A4089" t="s">
        <v>462</v>
      </c>
      <c r="B4089" t="s">
        <v>22</v>
      </c>
      <c r="C4089" t="s">
        <v>391</v>
      </c>
      <c r="D4089">
        <v>1</v>
      </c>
      <c r="E4089" t="str">
        <f t="shared" si="63"/>
        <v>commonregular</v>
      </c>
      <c r="F4089">
        <v>2.7E-2</v>
      </c>
      <c r="G4089">
        <v>1.4E-2</v>
      </c>
    </row>
    <row r="4090" spans="1:7">
      <c r="A4090" t="s">
        <v>462</v>
      </c>
      <c r="B4090" t="s">
        <v>22</v>
      </c>
      <c r="C4090" t="s">
        <v>435</v>
      </c>
      <c r="D4090">
        <v>1</v>
      </c>
      <c r="E4090" t="str">
        <f t="shared" si="63"/>
        <v>commonsimple</v>
      </c>
      <c r="F4090" t="e">
        <v>#N/A</v>
      </c>
      <c r="G4090" t="e">
        <v>#N/A</v>
      </c>
    </row>
    <row r="4091" spans="1:7">
      <c r="A4091" t="s">
        <v>462</v>
      </c>
      <c r="B4091" t="s">
        <v>22</v>
      </c>
      <c r="C4091" t="s">
        <v>295</v>
      </c>
      <c r="D4091">
        <v>5</v>
      </c>
      <c r="E4091" t="str">
        <f t="shared" si="63"/>
        <v>commonuncommon</v>
      </c>
      <c r="F4091">
        <v>9.6000000000000002E-2</v>
      </c>
      <c r="G4091">
        <v>0.21299999999999999</v>
      </c>
    </row>
    <row r="4092" spans="1:7">
      <c r="A4092" t="s">
        <v>462</v>
      </c>
      <c r="B4092" t="s">
        <v>22</v>
      </c>
      <c r="C4092" t="s">
        <v>323</v>
      </c>
      <c r="D4092">
        <v>2</v>
      </c>
      <c r="E4092" t="str">
        <f t="shared" si="63"/>
        <v>commonusual</v>
      </c>
      <c r="F4092">
        <v>4.1000000000000002E-2</v>
      </c>
      <c r="G4092">
        <v>9.6000000000000002E-2</v>
      </c>
    </row>
    <row r="4093" spans="1:7">
      <c r="A4093" t="s">
        <v>462</v>
      </c>
      <c r="B4093" t="s">
        <v>22</v>
      </c>
      <c r="C4093" t="s">
        <v>442</v>
      </c>
      <c r="D4093">
        <v>1</v>
      </c>
      <c r="E4093" t="str">
        <f t="shared" si="63"/>
        <v>commonvarying</v>
      </c>
      <c r="F4093" t="e">
        <v>#N/A</v>
      </c>
      <c r="G4093" t="e">
        <v>#N/A</v>
      </c>
    </row>
    <row r="4094" spans="1:7">
      <c r="A4094" t="s">
        <v>462</v>
      </c>
      <c r="B4094" t="s">
        <v>37</v>
      </c>
      <c r="C4094" t="s">
        <v>451</v>
      </c>
      <c r="D4094">
        <v>1</v>
      </c>
      <c r="E4094" t="str">
        <f t="shared" si="63"/>
        <v>computerbrain</v>
      </c>
      <c r="F4094">
        <v>1.4E-2</v>
      </c>
      <c r="G4094">
        <v>0</v>
      </c>
    </row>
    <row r="4095" spans="1:7">
      <c r="A4095" t="s">
        <v>462</v>
      </c>
      <c r="B4095" t="s">
        <v>37</v>
      </c>
      <c r="C4095" t="s">
        <v>378</v>
      </c>
      <c r="D4095">
        <v>1</v>
      </c>
      <c r="E4095" t="str">
        <f t="shared" si="63"/>
        <v>computercomplex</v>
      </c>
      <c r="F4095" t="e">
        <v>#N/A</v>
      </c>
      <c r="G4095" t="e">
        <v>#N/A</v>
      </c>
    </row>
    <row r="4096" spans="1:7">
      <c r="A4096" t="s">
        <v>462</v>
      </c>
      <c r="B4096" t="s">
        <v>37</v>
      </c>
      <c r="C4096" t="s">
        <v>367</v>
      </c>
      <c r="D4096">
        <v>1</v>
      </c>
      <c r="E4096" t="str">
        <f t="shared" si="63"/>
        <v>computercomponents</v>
      </c>
      <c r="F4096" t="e">
        <v>#N/A</v>
      </c>
      <c r="G4096" t="e">
        <v>#N/A</v>
      </c>
    </row>
    <row r="4097" spans="1:7">
      <c r="A4097" t="s">
        <v>462</v>
      </c>
      <c r="B4097" t="s">
        <v>37</v>
      </c>
      <c r="C4097" t="s">
        <v>333</v>
      </c>
      <c r="D4097">
        <v>1</v>
      </c>
      <c r="E4097" t="str">
        <f t="shared" si="63"/>
        <v>computerconfusion</v>
      </c>
      <c r="F4097" t="e">
        <v>#N/A</v>
      </c>
      <c r="G4097" t="e">
        <v>#N/A</v>
      </c>
    </row>
    <row r="4098" spans="1:7">
      <c r="A4098" t="s">
        <v>462</v>
      </c>
      <c r="B4098" t="s">
        <v>37</v>
      </c>
      <c r="C4098" t="s">
        <v>48</v>
      </c>
      <c r="D4098">
        <v>1</v>
      </c>
      <c r="E4098" t="str">
        <f t="shared" ref="E4098:E4161" si="64">CONCATENATE(LOWER(B4098),LOWER(C4098))</f>
        <v>computereasy</v>
      </c>
      <c r="F4098" t="e">
        <v>#N/A</v>
      </c>
      <c r="G4098" t="e">
        <v>#N/A</v>
      </c>
    </row>
    <row r="4099" spans="1:7">
      <c r="A4099" t="s">
        <v>462</v>
      </c>
      <c r="B4099" t="s">
        <v>37</v>
      </c>
      <c r="C4099" t="s">
        <v>420</v>
      </c>
      <c r="D4099">
        <v>1</v>
      </c>
      <c r="E4099" t="str">
        <f t="shared" si="64"/>
        <v>computerfiles</v>
      </c>
      <c r="F4099" t="e">
        <v>#N/A</v>
      </c>
      <c r="G4099" t="e">
        <v>#N/A</v>
      </c>
    </row>
    <row r="4100" spans="1:7">
      <c r="A4100" t="s">
        <v>462</v>
      </c>
      <c r="B4100" t="s">
        <v>37</v>
      </c>
      <c r="C4100" t="s">
        <v>394</v>
      </c>
      <c r="D4100">
        <v>1</v>
      </c>
      <c r="E4100" t="str">
        <f t="shared" si="64"/>
        <v>computergenius</v>
      </c>
      <c r="F4100" t="e">
        <v>#N/A</v>
      </c>
      <c r="G4100" t="e">
        <v>#N/A</v>
      </c>
    </row>
    <row r="4101" spans="1:7">
      <c r="A4101" t="s">
        <v>462</v>
      </c>
      <c r="B4101" t="s">
        <v>37</v>
      </c>
      <c r="C4101" t="s">
        <v>350</v>
      </c>
      <c r="D4101">
        <v>1</v>
      </c>
      <c r="E4101" t="str">
        <f t="shared" si="64"/>
        <v>computerhotmail</v>
      </c>
      <c r="F4101" t="e">
        <v>#N/A</v>
      </c>
      <c r="G4101" t="e">
        <v>#N/A</v>
      </c>
    </row>
    <row r="4102" spans="1:7">
      <c r="A4102" t="s">
        <v>462</v>
      </c>
      <c r="B4102" t="s">
        <v>37</v>
      </c>
      <c r="C4102" t="s">
        <v>425</v>
      </c>
      <c r="D4102">
        <v>1</v>
      </c>
      <c r="E4102" t="str">
        <f t="shared" si="64"/>
        <v>computerinformation</v>
      </c>
      <c r="F4102" t="e">
        <v>#N/A</v>
      </c>
      <c r="G4102" t="e">
        <v>#N/A</v>
      </c>
    </row>
    <row r="4103" spans="1:7">
      <c r="A4103" t="s">
        <v>462</v>
      </c>
      <c r="B4103" t="s">
        <v>37</v>
      </c>
      <c r="C4103" t="s">
        <v>184</v>
      </c>
      <c r="D4103">
        <v>1</v>
      </c>
      <c r="E4103" t="str">
        <f t="shared" si="64"/>
        <v>computerinternet</v>
      </c>
      <c r="F4103" t="e">
        <v>#N/A</v>
      </c>
      <c r="G4103" t="e">
        <v>#N/A</v>
      </c>
    </row>
    <row r="4104" spans="1:7">
      <c r="A4104" t="s">
        <v>462</v>
      </c>
      <c r="B4104" t="s">
        <v>37</v>
      </c>
      <c r="C4104" t="s">
        <v>114</v>
      </c>
      <c r="D4104">
        <v>2</v>
      </c>
      <c r="E4104" t="str">
        <f t="shared" si="64"/>
        <v>computerlaptop</v>
      </c>
      <c r="F4104" t="e">
        <v>#N/A</v>
      </c>
      <c r="G4104" t="e">
        <v>#N/A</v>
      </c>
    </row>
    <row r="4105" spans="1:7">
      <c r="A4105" t="s">
        <v>462</v>
      </c>
      <c r="B4105" t="s">
        <v>37</v>
      </c>
      <c r="C4105" t="s">
        <v>292</v>
      </c>
      <c r="D4105">
        <v>1</v>
      </c>
      <c r="E4105" t="str">
        <f t="shared" si="64"/>
        <v>computermonitor</v>
      </c>
      <c r="F4105">
        <v>1.4E-2</v>
      </c>
      <c r="G4105" t="s">
        <v>2783</v>
      </c>
    </row>
    <row r="4106" spans="1:7">
      <c r="A4106" t="s">
        <v>462</v>
      </c>
      <c r="B4106" t="s">
        <v>37</v>
      </c>
      <c r="C4106" t="s">
        <v>145</v>
      </c>
      <c r="D4106">
        <v>2</v>
      </c>
      <c r="E4106" t="str">
        <f t="shared" si="64"/>
        <v>computermouse</v>
      </c>
      <c r="F4106" t="e">
        <v>#N/A</v>
      </c>
      <c r="G4106" t="e">
        <v>#N/A</v>
      </c>
    </row>
    <row r="4107" spans="1:7">
      <c r="A4107" t="s">
        <v>462</v>
      </c>
      <c r="B4107" t="s">
        <v>37</v>
      </c>
      <c r="C4107" t="s">
        <v>414</v>
      </c>
      <c r="D4107">
        <v>1</v>
      </c>
      <c r="E4107" t="str">
        <f t="shared" si="64"/>
        <v>computerpad</v>
      </c>
      <c r="F4107" t="e">
        <v>#N/A</v>
      </c>
      <c r="G4107" t="e">
        <v>#N/A</v>
      </c>
    </row>
    <row r="4108" spans="1:7">
      <c r="A4108" t="s">
        <v>462</v>
      </c>
      <c r="B4108" t="s">
        <v>37</v>
      </c>
      <c r="C4108" t="s">
        <v>334</v>
      </c>
      <c r="D4108">
        <v>1</v>
      </c>
      <c r="E4108" t="str">
        <f t="shared" si="64"/>
        <v>computerstructure</v>
      </c>
      <c r="F4108" t="e">
        <v>#N/A</v>
      </c>
      <c r="G4108" t="e">
        <v>#N/A</v>
      </c>
    </row>
    <row r="4109" spans="1:7">
      <c r="A4109" t="s">
        <v>462</v>
      </c>
      <c r="B4109" t="s">
        <v>37</v>
      </c>
      <c r="C4109" t="s">
        <v>60</v>
      </c>
      <c r="D4109">
        <v>2</v>
      </c>
      <c r="E4109" t="str">
        <f t="shared" si="64"/>
        <v>computertechnology</v>
      </c>
      <c r="F4109">
        <v>3.4000000000000002E-2</v>
      </c>
      <c r="G4109">
        <v>0.23400000000000001</v>
      </c>
    </row>
    <row r="4110" spans="1:7">
      <c r="A4110" t="s">
        <v>462</v>
      </c>
      <c r="B4110" t="s">
        <v>37</v>
      </c>
      <c r="C4110" t="s">
        <v>362</v>
      </c>
      <c r="D4110">
        <v>1</v>
      </c>
      <c r="E4110" t="str">
        <f t="shared" si="64"/>
        <v>computertower</v>
      </c>
      <c r="F4110" t="e">
        <v>#N/A</v>
      </c>
      <c r="G4110" t="e">
        <v>#N/A</v>
      </c>
    </row>
    <row r="4111" spans="1:7">
      <c r="A4111" t="s">
        <v>462</v>
      </c>
      <c r="B4111" t="s">
        <v>37</v>
      </c>
      <c r="C4111" t="s">
        <v>330</v>
      </c>
      <c r="D4111">
        <v>1</v>
      </c>
      <c r="E4111" t="str">
        <f t="shared" si="64"/>
        <v>computeryahoo</v>
      </c>
      <c r="F4111" t="e">
        <v>#N/A</v>
      </c>
      <c r="G4111" t="e">
        <v>#N/A</v>
      </c>
    </row>
    <row r="4112" spans="1:7">
      <c r="A4112" t="s">
        <v>462</v>
      </c>
      <c r="B4112" t="s">
        <v>0</v>
      </c>
      <c r="C4112" t="s">
        <v>49</v>
      </c>
      <c r="D4112">
        <v>3</v>
      </c>
      <c r="E4112" t="str">
        <f t="shared" si="64"/>
        <v>dancerballet</v>
      </c>
      <c r="F4112">
        <v>0.255</v>
      </c>
      <c r="G4112">
        <v>7.5999999999999998E-2</v>
      </c>
    </row>
    <row r="4113" spans="1:7">
      <c r="A4113" t="s">
        <v>462</v>
      </c>
      <c r="B4113" t="s">
        <v>0</v>
      </c>
      <c r="C4113" t="s">
        <v>364</v>
      </c>
      <c r="D4113">
        <v>1</v>
      </c>
      <c r="E4113" t="str">
        <f t="shared" si="64"/>
        <v>dancerenjoyment</v>
      </c>
      <c r="F4113" t="e">
        <v>#N/A</v>
      </c>
      <c r="G4113" t="e">
        <v>#N/A</v>
      </c>
    </row>
    <row r="4114" spans="1:7">
      <c r="A4114" t="s">
        <v>462</v>
      </c>
      <c r="B4114" t="s">
        <v>0</v>
      </c>
      <c r="C4114" t="s">
        <v>427</v>
      </c>
      <c r="D4114">
        <v>1</v>
      </c>
      <c r="E4114" t="str">
        <f t="shared" si="64"/>
        <v>dancerexcitement</v>
      </c>
      <c r="F4114" t="e">
        <v>#N/A</v>
      </c>
      <c r="G4114" t="e">
        <v>#N/A</v>
      </c>
    </row>
    <row r="4115" spans="1:7">
      <c r="A4115" t="s">
        <v>462</v>
      </c>
      <c r="B4115" t="s">
        <v>0</v>
      </c>
      <c r="C4115" t="s">
        <v>380</v>
      </c>
      <c r="D4115">
        <v>1</v>
      </c>
      <c r="E4115" t="str">
        <f t="shared" si="64"/>
        <v>dancerfriends</v>
      </c>
      <c r="F4115" t="e">
        <v>#N/A</v>
      </c>
      <c r="G4115" t="e">
        <v>#N/A</v>
      </c>
    </row>
    <row r="4116" spans="1:7">
      <c r="A4116" t="s">
        <v>462</v>
      </c>
      <c r="B4116" t="s">
        <v>0</v>
      </c>
      <c r="C4116" t="s">
        <v>300</v>
      </c>
      <c r="D4116">
        <v>4</v>
      </c>
      <c r="E4116" t="str">
        <f t="shared" si="64"/>
        <v>dancerfun</v>
      </c>
      <c r="F4116" t="e">
        <v>#N/A</v>
      </c>
      <c r="G4116" t="e">
        <v>#N/A</v>
      </c>
    </row>
    <row r="4117" spans="1:7">
      <c r="A4117" t="s">
        <v>462</v>
      </c>
      <c r="B4117" t="s">
        <v>0</v>
      </c>
      <c r="C4117" t="s">
        <v>1281</v>
      </c>
      <c r="D4117">
        <v>3</v>
      </c>
      <c r="E4117" t="str">
        <f t="shared" si="64"/>
        <v>dancerhiphop</v>
      </c>
      <c r="F4117" t="e">
        <v>#N/A</v>
      </c>
      <c r="G4117" t="e">
        <v>#N/A</v>
      </c>
    </row>
    <row r="4118" spans="1:7">
      <c r="A4118" t="s">
        <v>462</v>
      </c>
      <c r="B4118" t="s">
        <v>0</v>
      </c>
      <c r="C4118" t="s">
        <v>1281</v>
      </c>
      <c r="D4118">
        <v>3</v>
      </c>
      <c r="E4118" t="str">
        <f t="shared" si="64"/>
        <v>dancerhiphop</v>
      </c>
      <c r="F4118" t="e">
        <v>#N/A</v>
      </c>
      <c r="G4118" t="e">
        <v>#N/A</v>
      </c>
    </row>
    <row r="4119" spans="1:7">
      <c r="A4119" t="s">
        <v>462</v>
      </c>
      <c r="B4119" t="s">
        <v>0</v>
      </c>
      <c r="C4119" t="s">
        <v>324</v>
      </c>
      <c r="D4119">
        <v>2</v>
      </c>
      <c r="E4119" t="str">
        <f t="shared" si="64"/>
        <v>dancerjazz</v>
      </c>
      <c r="F4119">
        <v>0.02</v>
      </c>
      <c r="G4119">
        <v>0</v>
      </c>
    </row>
    <row r="4120" spans="1:7">
      <c r="A4120" t="s">
        <v>462</v>
      </c>
      <c r="B4120" t="s">
        <v>0</v>
      </c>
      <c r="C4120" t="s">
        <v>386</v>
      </c>
      <c r="D4120">
        <v>1</v>
      </c>
      <c r="E4120" t="str">
        <f t="shared" si="64"/>
        <v>dancerlyrical</v>
      </c>
      <c r="F4120" t="e">
        <v>#N/A</v>
      </c>
      <c r="G4120" t="e">
        <v>#N/A</v>
      </c>
    </row>
    <row r="4121" spans="1:7">
      <c r="A4121" t="s">
        <v>462</v>
      </c>
      <c r="B4121" t="s">
        <v>0</v>
      </c>
      <c r="C4121" t="s">
        <v>444</v>
      </c>
      <c r="D4121">
        <v>1</v>
      </c>
      <c r="E4121" t="str">
        <f t="shared" si="64"/>
        <v>dancerspontaneous</v>
      </c>
      <c r="F4121" t="e">
        <v>#N/A</v>
      </c>
      <c r="G4121" t="e">
        <v>#N/A</v>
      </c>
    </row>
    <row r="4122" spans="1:7">
      <c r="A4122" t="s">
        <v>462</v>
      </c>
      <c r="B4122" t="s">
        <v>0</v>
      </c>
      <c r="C4122" t="s">
        <v>399</v>
      </c>
      <c r="D4122">
        <v>1</v>
      </c>
      <c r="E4122" t="str">
        <f t="shared" si="64"/>
        <v>dancerstamina</v>
      </c>
      <c r="F4122" t="e">
        <v>#N/A</v>
      </c>
      <c r="G4122" t="e">
        <v>#N/A</v>
      </c>
    </row>
    <row r="4123" spans="1:7">
      <c r="A4123" t="s">
        <v>462</v>
      </c>
      <c r="B4123" t="s">
        <v>0</v>
      </c>
      <c r="C4123" t="s">
        <v>188</v>
      </c>
      <c r="D4123">
        <v>1</v>
      </c>
      <c r="E4123" t="str">
        <f t="shared" si="64"/>
        <v>dancertwirl</v>
      </c>
      <c r="F4123" t="e">
        <v>#N/A</v>
      </c>
      <c r="G4123" t="e">
        <v>#N/A</v>
      </c>
    </row>
    <row r="4124" spans="1:7">
      <c r="A4124" t="s">
        <v>462</v>
      </c>
      <c r="B4124" t="s">
        <v>0</v>
      </c>
      <c r="C4124" t="s">
        <v>361</v>
      </c>
      <c r="D4124">
        <v>1</v>
      </c>
      <c r="E4124" t="str">
        <f t="shared" si="64"/>
        <v>dancertwist</v>
      </c>
      <c r="F4124" t="e">
        <v>#N/A</v>
      </c>
      <c r="G4124" t="e">
        <v>#N/A</v>
      </c>
    </row>
    <row r="4125" spans="1:7">
      <c r="A4125" t="s">
        <v>462</v>
      </c>
      <c r="B4125" t="s">
        <v>11</v>
      </c>
      <c r="C4125" t="s">
        <v>278</v>
      </c>
      <c r="D4125">
        <v>1</v>
      </c>
      <c r="E4125" t="str">
        <f t="shared" si="64"/>
        <v>difficultchallenge</v>
      </c>
      <c r="F4125" t="e">
        <v>#N/A</v>
      </c>
      <c r="G4125" t="e">
        <v>#N/A</v>
      </c>
    </row>
    <row r="4126" spans="1:7">
      <c r="A4126" t="s">
        <v>462</v>
      </c>
      <c r="B4126" t="s">
        <v>11</v>
      </c>
      <c r="C4126" t="s">
        <v>459</v>
      </c>
      <c r="D4126">
        <v>1</v>
      </c>
      <c r="E4126" t="str">
        <f t="shared" si="64"/>
        <v>difficultcircumstance</v>
      </c>
      <c r="F4126" t="e">
        <v>#N/A</v>
      </c>
      <c r="G4126" t="e">
        <v>#N/A</v>
      </c>
    </row>
    <row r="4127" spans="1:7">
      <c r="A4127" t="s">
        <v>462</v>
      </c>
      <c r="B4127" t="s">
        <v>11</v>
      </c>
      <c r="C4127" t="s">
        <v>48</v>
      </c>
      <c r="D4127">
        <v>5</v>
      </c>
      <c r="E4127" t="str">
        <f t="shared" si="64"/>
        <v>difficulteasy</v>
      </c>
      <c r="F4127">
        <v>0.28299999999999997</v>
      </c>
      <c r="G4127">
        <v>2.1000000000000001E-2</v>
      </c>
    </row>
    <row r="4128" spans="1:7">
      <c r="A4128" t="s">
        <v>462</v>
      </c>
      <c r="B4128" t="s">
        <v>11</v>
      </c>
      <c r="C4128" t="s">
        <v>172</v>
      </c>
      <c r="D4128">
        <v>5</v>
      </c>
      <c r="E4128" t="str">
        <f t="shared" si="64"/>
        <v>difficulthard</v>
      </c>
      <c r="F4128">
        <v>0.59399999999999997</v>
      </c>
      <c r="G4128">
        <v>0</v>
      </c>
    </row>
    <row r="4129" spans="1:7">
      <c r="A4129" t="s">
        <v>462</v>
      </c>
      <c r="B4129" t="s">
        <v>11</v>
      </c>
      <c r="C4129" t="s">
        <v>431</v>
      </c>
      <c r="D4129">
        <v>1</v>
      </c>
      <c r="E4129" t="str">
        <f t="shared" si="64"/>
        <v>difficultintense</v>
      </c>
      <c r="F4129" t="e">
        <v>#N/A</v>
      </c>
      <c r="G4129" t="e">
        <v>#N/A</v>
      </c>
    </row>
    <row r="4130" spans="1:7">
      <c r="A4130" t="s">
        <v>462</v>
      </c>
      <c r="B4130" t="s">
        <v>11</v>
      </c>
      <c r="C4130" t="s">
        <v>385</v>
      </c>
      <c r="D4130">
        <v>1</v>
      </c>
      <c r="E4130" t="str">
        <f t="shared" si="64"/>
        <v>difficultnothing</v>
      </c>
      <c r="F4130" t="e">
        <v>#N/A</v>
      </c>
      <c r="G4130" t="e">
        <v>#N/A</v>
      </c>
    </row>
    <row r="4131" spans="1:7">
      <c r="A4131" t="s">
        <v>462</v>
      </c>
      <c r="B4131" t="s">
        <v>11</v>
      </c>
      <c r="C4131" t="s">
        <v>376</v>
      </c>
      <c r="D4131">
        <v>1</v>
      </c>
      <c r="E4131" t="str">
        <f t="shared" si="64"/>
        <v>difficultpainful</v>
      </c>
      <c r="F4131" t="e">
        <v>#N/A</v>
      </c>
      <c r="G4131" t="e">
        <v>#N/A</v>
      </c>
    </row>
    <row r="4132" spans="1:7">
      <c r="A4132" t="s">
        <v>462</v>
      </c>
      <c r="B4132" t="s">
        <v>11</v>
      </c>
      <c r="C4132" t="s">
        <v>435</v>
      </c>
      <c r="D4132">
        <v>1</v>
      </c>
      <c r="E4132" t="str">
        <f t="shared" si="64"/>
        <v>difficultsimple</v>
      </c>
      <c r="F4132" t="e">
        <v>#N/A</v>
      </c>
      <c r="G4132" t="e">
        <v>#N/A</v>
      </c>
    </row>
    <row r="4133" spans="1:7">
      <c r="A4133" t="s">
        <v>462</v>
      </c>
      <c r="B4133" t="s">
        <v>11</v>
      </c>
      <c r="C4133" t="s">
        <v>368</v>
      </c>
      <c r="D4133">
        <v>1</v>
      </c>
      <c r="E4133" t="str">
        <f t="shared" si="64"/>
        <v>difficultstrenuous</v>
      </c>
      <c r="F4133" t="e">
        <v>#N/A</v>
      </c>
      <c r="G4133" t="e">
        <v>#N/A</v>
      </c>
    </row>
    <row r="4134" spans="1:7">
      <c r="A4134" t="s">
        <v>462</v>
      </c>
      <c r="B4134" t="s">
        <v>11</v>
      </c>
      <c r="C4134" t="s">
        <v>405</v>
      </c>
      <c r="D4134">
        <v>1</v>
      </c>
      <c r="E4134" t="str">
        <f t="shared" si="64"/>
        <v>difficulttense</v>
      </c>
      <c r="F4134" t="e">
        <v>#N/A</v>
      </c>
      <c r="G4134" t="e">
        <v>#N/A</v>
      </c>
    </row>
    <row r="4135" spans="1:7">
      <c r="A4135" t="s">
        <v>462</v>
      </c>
      <c r="B4135" t="s">
        <v>11</v>
      </c>
      <c r="C4135" t="s">
        <v>315</v>
      </c>
      <c r="D4135">
        <v>1</v>
      </c>
      <c r="E4135" t="str">
        <f t="shared" si="64"/>
        <v>difficulttrial</v>
      </c>
      <c r="F4135" t="e">
        <v>#N/A</v>
      </c>
      <c r="G4135" t="e">
        <v>#N/A</v>
      </c>
    </row>
    <row r="4136" spans="1:7">
      <c r="A4136" t="s">
        <v>462</v>
      </c>
      <c r="B4136" t="s">
        <v>11</v>
      </c>
      <c r="C4136" t="s">
        <v>326</v>
      </c>
      <c r="D4136">
        <v>1</v>
      </c>
      <c r="E4136" t="str">
        <f t="shared" si="64"/>
        <v>difficulttriumph</v>
      </c>
      <c r="F4136" t="e">
        <v>#N/A</v>
      </c>
      <c r="G4136" t="e">
        <v>#N/A</v>
      </c>
    </row>
    <row r="4137" spans="1:7">
      <c r="A4137" t="s">
        <v>462</v>
      </c>
      <c r="B4137" t="s">
        <v>25</v>
      </c>
      <c r="C4137" t="s">
        <v>312</v>
      </c>
      <c r="D4137">
        <v>2</v>
      </c>
      <c r="E4137" t="str">
        <f t="shared" si="64"/>
        <v>melodybook</v>
      </c>
      <c r="F4137" t="e">
        <v>#N/A</v>
      </c>
      <c r="G4137" t="e">
        <v>#N/A</v>
      </c>
    </row>
    <row r="4138" spans="1:7">
      <c r="A4138" t="s">
        <v>462</v>
      </c>
      <c r="B4138" t="s">
        <v>25</v>
      </c>
      <c r="C4138" t="s">
        <v>331</v>
      </c>
      <c r="D4138">
        <v>1</v>
      </c>
      <c r="E4138" t="str">
        <f t="shared" si="64"/>
        <v>melodyjoy</v>
      </c>
      <c r="F4138" t="e">
        <v>#N/A</v>
      </c>
      <c r="G4138" t="e">
        <v>#N/A</v>
      </c>
    </row>
    <row r="4139" spans="1:7">
      <c r="A4139" t="s">
        <v>462</v>
      </c>
      <c r="B4139" t="s">
        <v>25</v>
      </c>
      <c r="C4139" t="s">
        <v>95</v>
      </c>
      <c r="D4139">
        <v>2</v>
      </c>
      <c r="E4139" t="str">
        <f t="shared" si="64"/>
        <v>melodylyric</v>
      </c>
      <c r="F4139" t="e">
        <v>#N/A</v>
      </c>
      <c r="G4139" t="e">
        <v>#N/A</v>
      </c>
    </row>
    <row r="4140" spans="1:7">
      <c r="A4140" t="s">
        <v>462</v>
      </c>
      <c r="B4140" t="s">
        <v>25</v>
      </c>
      <c r="C4140" t="s">
        <v>133</v>
      </c>
      <c r="D4140">
        <v>3</v>
      </c>
      <c r="E4140" t="str">
        <f t="shared" si="64"/>
        <v>melodymusic</v>
      </c>
      <c r="F4140">
        <v>0.24299999999999999</v>
      </c>
      <c r="G4140">
        <v>0.02</v>
      </c>
    </row>
    <row r="4141" spans="1:7">
      <c r="A4141" t="s">
        <v>462</v>
      </c>
      <c r="B4141" t="s">
        <v>25</v>
      </c>
      <c r="C4141" t="s">
        <v>133</v>
      </c>
      <c r="D4141">
        <v>1</v>
      </c>
      <c r="E4141" t="str">
        <f t="shared" si="64"/>
        <v>melodymusic</v>
      </c>
      <c r="F4141">
        <v>0.24299999999999999</v>
      </c>
      <c r="G4141">
        <v>0.02</v>
      </c>
    </row>
    <row r="4142" spans="1:7">
      <c r="A4142" t="s">
        <v>462</v>
      </c>
      <c r="B4142" t="s">
        <v>25</v>
      </c>
      <c r="C4142" t="s">
        <v>536</v>
      </c>
      <c r="D4142">
        <v>1</v>
      </c>
      <c r="E4142" t="str">
        <f t="shared" si="64"/>
        <v>melodynote</v>
      </c>
      <c r="F4142" t="e">
        <v>#N/A</v>
      </c>
      <c r="G4142" t="e">
        <v>#N/A</v>
      </c>
    </row>
    <row r="4143" spans="1:7">
      <c r="A4143" t="s">
        <v>462</v>
      </c>
      <c r="B4143" t="s">
        <v>25</v>
      </c>
      <c r="C4143" t="s">
        <v>332</v>
      </c>
      <c r="D4143">
        <v>1</v>
      </c>
      <c r="E4143" t="str">
        <f t="shared" si="64"/>
        <v>melodypages</v>
      </c>
      <c r="F4143" t="e">
        <v>#N/A</v>
      </c>
      <c r="G4143" t="e">
        <v>#N/A</v>
      </c>
    </row>
    <row r="4144" spans="1:7">
      <c r="A4144" t="s">
        <v>462</v>
      </c>
      <c r="B4144" t="s">
        <v>25</v>
      </c>
      <c r="C4144" t="s">
        <v>440</v>
      </c>
      <c r="D4144">
        <v>1</v>
      </c>
      <c r="E4144" t="str">
        <f t="shared" si="64"/>
        <v>melodyradio</v>
      </c>
      <c r="F4144" t="e">
        <v>#N/A</v>
      </c>
      <c r="G4144" t="e">
        <v>#N/A</v>
      </c>
    </row>
    <row r="4145" spans="1:7">
      <c r="A4145" t="s">
        <v>462</v>
      </c>
      <c r="B4145" t="s">
        <v>25</v>
      </c>
      <c r="C4145" t="s">
        <v>66</v>
      </c>
      <c r="D4145">
        <v>1</v>
      </c>
      <c r="E4145" t="str">
        <f t="shared" si="64"/>
        <v>melodyrhythm</v>
      </c>
      <c r="F4145">
        <v>3.5999999999999997E-2</v>
      </c>
      <c r="G4145">
        <v>0.01</v>
      </c>
    </row>
    <row r="4146" spans="1:7">
      <c r="A4146" t="s">
        <v>462</v>
      </c>
      <c r="B4146" t="s">
        <v>25</v>
      </c>
      <c r="C4146" t="s">
        <v>118</v>
      </c>
      <c r="D4146">
        <v>1</v>
      </c>
      <c r="E4146" t="str">
        <f t="shared" si="64"/>
        <v>melodysing</v>
      </c>
      <c r="F4146" t="e">
        <v>#N/A</v>
      </c>
      <c r="G4146" t="e">
        <v>#N/A</v>
      </c>
    </row>
    <row r="4147" spans="1:7">
      <c r="A4147" t="s">
        <v>462</v>
      </c>
      <c r="B4147" t="s">
        <v>25</v>
      </c>
      <c r="C4147" t="s">
        <v>118</v>
      </c>
      <c r="D4147">
        <v>1</v>
      </c>
      <c r="E4147" t="str">
        <f t="shared" si="64"/>
        <v>melodysing</v>
      </c>
      <c r="F4147" t="e">
        <v>#N/A</v>
      </c>
      <c r="G4147" t="e">
        <v>#N/A</v>
      </c>
    </row>
    <row r="4148" spans="1:7">
      <c r="A4148" t="s">
        <v>462</v>
      </c>
      <c r="B4148" t="s">
        <v>25</v>
      </c>
      <c r="C4148" t="s">
        <v>113</v>
      </c>
      <c r="D4148">
        <v>5</v>
      </c>
      <c r="E4148" t="str">
        <f t="shared" si="64"/>
        <v>melodysong</v>
      </c>
      <c r="F4148">
        <v>0.41399999999999998</v>
      </c>
      <c r="G4148">
        <v>0.02</v>
      </c>
    </row>
    <row r="4149" spans="1:7">
      <c r="A4149" t="s">
        <v>462</v>
      </c>
      <c r="B4149" t="s">
        <v>4</v>
      </c>
      <c r="C4149" t="s">
        <v>415</v>
      </c>
      <c r="D4149">
        <v>1</v>
      </c>
      <c r="E4149" t="str">
        <f t="shared" si="64"/>
        <v>organizebedroom</v>
      </c>
      <c r="F4149" t="e">
        <v>#N/A</v>
      </c>
      <c r="G4149" t="e">
        <v>#N/A</v>
      </c>
    </row>
    <row r="4150" spans="1:7">
      <c r="A4150" t="s">
        <v>462</v>
      </c>
      <c r="B4150" t="s">
        <v>4</v>
      </c>
      <c r="C4150" t="s">
        <v>174</v>
      </c>
      <c r="D4150">
        <v>3</v>
      </c>
      <c r="E4150" t="str">
        <f t="shared" si="64"/>
        <v>organizeclean</v>
      </c>
      <c r="F4150">
        <v>0.09</v>
      </c>
      <c r="G4150">
        <v>0</v>
      </c>
    </row>
    <row r="4151" spans="1:7">
      <c r="A4151" t="s">
        <v>462</v>
      </c>
      <c r="B4151" t="s">
        <v>4</v>
      </c>
      <c r="C4151" t="s">
        <v>157</v>
      </c>
      <c r="D4151">
        <v>1</v>
      </c>
      <c r="E4151" t="str">
        <f t="shared" si="64"/>
        <v>organizeclothes</v>
      </c>
      <c r="F4151" t="e">
        <v>#N/A</v>
      </c>
      <c r="G4151" t="e">
        <v>#N/A</v>
      </c>
    </row>
    <row r="4152" spans="1:7">
      <c r="A4152" t="s">
        <v>462</v>
      </c>
      <c r="B4152" t="s">
        <v>4</v>
      </c>
      <c r="C4152" t="s">
        <v>276</v>
      </c>
      <c r="D4152">
        <v>1</v>
      </c>
      <c r="E4152" t="str">
        <f t="shared" si="64"/>
        <v>organizeclutter</v>
      </c>
      <c r="F4152" t="e">
        <v>#N/A</v>
      </c>
      <c r="G4152" t="e">
        <v>#N/A</v>
      </c>
    </row>
    <row r="4153" spans="1:7">
      <c r="A4153" t="s">
        <v>462</v>
      </c>
      <c r="B4153" t="s">
        <v>4</v>
      </c>
      <c r="C4153" t="s">
        <v>276</v>
      </c>
      <c r="D4153">
        <v>1</v>
      </c>
      <c r="E4153" t="str">
        <f t="shared" si="64"/>
        <v>organizeclutter</v>
      </c>
      <c r="F4153" t="e">
        <v>#N/A</v>
      </c>
      <c r="G4153" t="e">
        <v>#N/A</v>
      </c>
    </row>
    <row r="4154" spans="1:7">
      <c r="A4154" t="s">
        <v>462</v>
      </c>
      <c r="B4154" t="s">
        <v>4</v>
      </c>
      <c r="C4154" t="s">
        <v>301</v>
      </c>
      <c r="D4154">
        <v>4</v>
      </c>
      <c r="E4154" t="str">
        <f t="shared" si="64"/>
        <v>organizedesk</v>
      </c>
      <c r="F4154" t="e">
        <v>#N/A</v>
      </c>
      <c r="G4154" t="e">
        <v>#N/A</v>
      </c>
    </row>
    <row r="4155" spans="1:7">
      <c r="A4155" t="s">
        <v>462</v>
      </c>
      <c r="B4155" t="s">
        <v>4</v>
      </c>
      <c r="C4155" t="s">
        <v>449</v>
      </c>
      <c r="D4155">
        <v>1</v>
      </c>
      <c r="E4155" t="str">
        <f t="shared" si="64"/>
        <v>organizedishevel</v>
      </c>
      <c r="F4155" t="e">
        <v>#N/A</v>
      </c>
      <c r="G4155" t="e">
        <v>#N/A</v>
      </c>
    </row>
    <row r="4156" spans="1:7">
      <c r="A4156" t="s">
        <v>462</v>
      </c>
      <c r="B4156" t="s">
        <v>4</v>
      </c>
      <c r="C4156" t="s">
        <v>318</v>
      </c>
      <c r="D4156">
        <v>2</v>
      </c>
      <c r="E4156" t="str">
        <f t="shared" si="64"/>
        <v>organizedisorganize</v>
      </c>
      <c r="F4156" t="e">
        <v>#N/A</v>
      </c>
      <c r="G4156" t="e">
        <v>#N/A</v>
      </c>
    </row>
    <row r="4157" spans="1:7">
      <c r="A4157" t="s">
        <v>462</v>
      </c>
      <c r="B4157" t="s">
        <v>4</v>
      </c>
      <c r="C4157" t="s">
        <v>358</v>
      </c>
      <c r="D4157">
        <v>1</v>
      </c>
      <c r="E4157" t="str">
        <f t="shared" si="64"/>
        <v>organizemess</v>
      </c>
      <c r="F4157">
        <v>3.4000000000000002E-2</v>
      </c>
      <c r="G4157">
        <v>0</v>
      </c>
    </row>
    <row r="4158" spans="1:7">
      <c r="A4158" t="s">
        <v>462</v>
      </c>
      <c r="B4158" t="s">
        <v>4</v>
      </c>
      <c r="C4158" t="s">
        <v>369</v>
      </c>
      <c r="D4158">
        <v>1</v>
      </c>
      <c r="E4158" t="str">
        <f t="shared" si="64"/>
        <v>organizeoffice</v>
      </c>
      <c r="F4158" t="e">
        <v>#N/A</v>
      </c>
      <c r="G4158" t="e">
        <v>#N/A</v>
      </c>
    </row>
    <row r="4159" spans="1:7">
      <c r="A4159" t="s">
        <v>462</v>
      </c>
      <c r="B4159" t="s">
        <v>4</v>
      </c>
      <c r="C4159" t="s">
        <v>613</v>
      </c>
      <c r="D4159">
        <v>1</v>
      </c>
      <c r="E4159" t="str">
        <f t="shared" si="64"/>
        <v>organizepaper</v>
      </c>
      <c r="F4159" t="e">
        <v>#N/A</v>
      </c>
      <c r="G4159" t="e">
        <v>#N/A</v>
      </c>
    </row>
    <row r="4160" spans="1:7">
      <c r="A4160" t="s">
        <v>462</v>
      </c>
      <c r="B4160" t="s">
        <v>4</v>
      </c>
      <c r="C4160" t="s">
        <v>225</v>
      </c>
      <c r="D4160">
        <v>1</v>
      </c>
      <c r="E4160" t="str">
        <f t="shared" si="64"/>
        <v>organizepretty</v>
      </c>
      <c r="F4160" t="e">
        <v>#N/A</v>
      </c>
      <c r="G4160" t="e">
        <v>#N/A</v>
      </c>
    </row>
    <row r="4161" spans="1:7">
      <c r="A4161" t="s">
        <v>462</v>
      </c>
      <c r="B4161" t="s">
        <v>4</v>
      </c>
      <c r="C4161" t="s">
        <v>416</v>
      </c>
      <c r="D4161">
        <v>1</v>
      </c>
      <c r="E4161" t="str">
        <f t="shared" si="64"/>
        <v>organizeschool</v>
      </c>
      <c r="F4161" t="e">
        <v>#N/A</v>
      </c>
      <c r="G4161" t="e">
        <v>#N/A</v>
      </c>
    </row>
    <row r="4162" spans="1:7">
      <c r="A4162" t="s">
        <v>462</v>
      </c>
      <c r="B4162" t="s">
        <v>4</v>
      </c>
      <c r="C4162" t="s">
        <v>379</v>
      </c>
      <c r="D4162">
        <v>1</v>
      </c>
      <c r="E4162" t="str">
        <f t="shared" ref="E4162:E4225" si="65">CONCATENATE(LOWER(B4162),LOWER(C4162))</f>
        <v>organizeshelves</v>
      </c>
      <c r="F4162" t="e">
        <v>#N/A</v>
      </c>
      <c r="G4162" t="e">
        <v>#N/A</v>
      </c>
    </row>
    <row r="4163" spans="1:7">
      <c r="A4163" t="s">
        <v>462</v>
      </c>
      <c r="B4163" t="s">
        <v>6</v>
      </c>
      <c r="C4163" t="s">
        <v>328</v>
      </c>
      <c r="D4163">
        <v>2</v>
      </c>
      <c r="E4163" t="str">
        <f t="shared" si="65"/>
        <v>pupilball</v>
      </c>
      <c r="F4163" t="e">
        <v>#N/A</v>
      </c>
      <c r="G4163" t="e">
        <v>#N/A</v>
      </c>
    </row>
    <row r="4164" spans="1:7">
      <c r="A4164" t="s">
        <v>462</v>
      </c>
      <c r="B4164" t="s">
        <v>6</v>
      </c>
      <c r="C4164" t="s">
        <v>252</v>
      </c>
      <c r="D4164">
        <v>1</v>
      </c>
      <c r="E4164" t="str">
        <f t="shared" si="65"/>
        <v>pupilbody</v>
      </c>
      <c r="F4164" t="e">
        <v>#N/A</v>
      </c>
      <c r="G4164" t="e">
        <v>#N/A</v>
      </c>
    </row>
    <row r="4165" spans="1:7">
      <c r="A4165" t="s">
        <v>462</v>
      </c>
      <c r="B4165" t="s">
        <v>6</v>
      </c>
      <c r="C4165" t="s">
        <v>132</v>
      </c>
      <c r="D4165">
        <v>1</v>
      </c>
      <c r="E4165" t="str">
        <f t="shared" si="65"/>
        <v>pupilcolor</v>
      </c>
      <c r="F4165" t="e">
        <v>#N/A</v>
      </c>
      <c r="G4165" t="e">
        <v>#N/A</v>
      </c>
    </row>
    <row r="4166" spans="1:7">
      <c r="A4166" t="s">
        <v>462</v>
      </c>
      <c r="B4166" t="s">
        <v>6</v>
      </c>
      <c r="C4166" t="s">
        <v>132</v>
      </c>
      <c r="D4166">
        <v>1</v>
      </c>
      <c r="E4166" t="str">
        <f t="shared" si="65"/>
        <v>pupilcolor</v>
      </c>
      <c r="F4166" t="e">
        <v>#N/A</v>
      </c>
      <c r="G4166" t="e">
        <v>#N/A</v>
      </c>
    </row>
    <row r="4167" spans="1:7">
      <c r="A4167" t="s">
        <v>462</v>
      </c>
      <c r="B4167" t="s">
        <v>6</v>
      </c>
      <c r="C4167" t="s">
        <v>301</v>
      </c>
      <c r="D4167">
        <v>1</v>
      </c>
      <c r="E4167" t="str">
        <f t="shared" si="65"/>
        <v>pupildesk</v>
      </c>
      <c r="F4167" t="e">
        <v>#N/A</v>
      </c>
      <c r="G4167" t="e">
        <v>#N/A</v>
      </c>
    </row>
    <row r="4168" spans="1:7">
      <c r="A4168" t="s">
        <v>462</v>
      </c>
      <c r="B4168" t="s">
        <v>6</v>
      </c>
      <c r="C4168" t="s">
        <v>136</v>
      </c>
      <c r="D4168">
        <v>3</v>
      </c>
      <c r="E4168" t="str">
        <f t="shared" si="65"/>
        <v>pupileye</v>
      </c>
      <c r="F4168">
        <v>0.16700000000000001</v>
      </c>
      <c r="G4168">
        <v>1.6E-2</v>
      </c>
    </row>
    <row r="4169" spans="1:7">
      <c r="A4169" t="s">
        <v>462</v>
      </c>
      <c r="B4169" t="s">
        <v>6</v>
      </c>
      <c r="C4169" t="s">
        <v>136</v>
      </c>
      <c r="D4169">
        <v>2</v>
      </c>
      <c r="E4169" t="str">
        <f t="shared" si="65"/>
        <v>pupileye</v>
      </c>
      <c r="F4169">
        <v>0.16700000000000001</v>
      </c>
      <c r="G4169">
        <v>1.6E-2</v>
      </c>
    </row>
    <row r="4170" spans="1:7">
      <c r="A4170" t="s">
        <v>462</v>
      </c>
      <c r="B4170" t="s">
        <v>6</v>
      </c>
      <c r="C4170" t="s">
        <v>126</v>
      </c>
      <c r="D4170">
        <v>2</v>
      </c>
      <c r="E4170" t="str">
        <f t="shared" si="65"/>
        <v>pupiliris</v>
      </c>
      <c r="F4170" t="e">
        <v>#N/A</v>
      </c>
      <c r="G4170" t="e">
        <v>#N/A</v>
      </c>
    </row>
    <row r="4171" spans="1:7">
      <c r="A4171" t="s">
        <v>462</v>
      </c>
      <c r="B4171" t="s">
        <v>6</v>
      </c>
      <c r="C4171" t="s">
        <v>347</v>
      </c>
      <c r="D4171">
        <v>1</v>
      </c>
      <c r="E4171" t="str">
        <f t="shared" si="65"/>
        <v>pupillens</v>
      </c>
      <c r="F4171" t="e">
        <v>#N/A</v>
      </c>
      <c r="G4171" t="e">
        <v>#N/A</v>
      </c>
    </row>
    <row r="4172" spans="1:7">
      <c r="A4172" t="s">
        <v>462</v>
      </c>
      <c r="B4172" t="s">
        <v>6</v>
      </c>
      <c r="C4172" t="s">
        <v>327</v>
      </c>
      <c r="D4172">
        <v>2</v>
      </c>
      <c r="E4172" t="str">
        <f t="shared" si="65"/>
        <v>pupilretina</v>
      </c>
      <c r="F4172" t="e">
        <v>#N/A</v>
      </c>
      <c r="G4172" t="e">
        <v>#N/A</v>
      </c>
    </row>
    <row r="4173" spans="1:7">
      <c r="A4173" t="s">
        <v>462</v>
      </c>
      <c r="B4173" t="s">
        <v>6</v>
      </c>
      <c r="C4173" t="s">
        <v>119</v>
      </c>
      <c r="D4173">
        <v>5</v>
      </c>
      <c r="E4173" t="str">
        <f t="shared" si="65"/>
        <v>pupilstudent</v>
      </c>
      <c r="F4173">
        <v>0.68300000000000005</v>
      </c>
      <c r="G4173">
        <v>5.0999999999999997E-2</v>
      </c>
    </row>
    <row r="4174" spans="1:7">
      <c r="A4174" t="s">
        <v>462</v>
      </c>
      <c r="B4174" t="s">
        <v>6</v>
      </c>
      <c r="C4174" t="s">
        <v>458</v>
      </c>
      <c r="D4174">
        <v>1</v>
      </c>
      <c r="E4174" t="str">
        <f t="shared" si="65"/>
        <v>pupilteacher</v>
      </c>
      <c r="F4174">
        <v>8.6999999999999994E-2</v>
      </c>
      <c r="G4174">
        <v>0</v>
      </c>
    </row>
    <row r="4175" spans="1:7">
      <c r="A4175" t="s">
        <v>2041</v>
      </c>
      <c r="B4175" t="s">
        <v>851</v>
      </c>
      <c r="C4175" t="s">
        <v>2023</v>
      </c>
      <c r="D4175">
        <v>1</v>
      </c>
      <c r="E4175" t="str">
        <f t="shared" si="65"/>
        <v>assistask</v>
      </c>
      <c r="F4175" t="e">
        <v>#N/A</v>
      </c>
      <c r="G4175" t="e">
        <v>#N/A</v>
      </c>
    </row>
    <row r="4176" spans="1:7">
      <c r="A4176" t="s">
        <v>2041</v>
      </c>
      <c r="B4176" t="s">
        <v>851</v>
      </c>
      <c r="C4176" t="s">
        <v>278</v>
      </c>
      <c r="D4176">
        <v>1</v>
      </c>
      <c r="E4176" t="str">
        <f t="shared" si="65"/>
        <v>assistchallenge</v>
      </c>
      <c r="F4176" t="e">
        <v>#N/A</v>
      </c>
      <c r="G4176" t="e">
        <v>#N/A</v>
      </c>
    </row>
    <row r="4177" spans="1:7">
      <c r="A4177" t="s">
        <v>2041</v>
      </c>
      <c r="B4177" t="s">
        <v>851</v>
      </c>
      <c r="C4177" t="s">
        <v>2019</v>
      </c>
      <c r="D4177">
        <v>1</v>
      </c>
      <c r="E4177" t="str">
        <f t="shared" si="65"/>
        <v>assistdirect</v>
      </c>
      <c r="F4177" t="e">
        <v>#N/A</v>
      </c>
      <c r="G4177" t="e">
        <v>#N/A</v>
      </c>
    </row>
    <row r="4178" spans="1:7">
      <c r="A4178" t="s">
        <v>2041</v>
      </c>
      <c r="B4178" t="s">
        <v>851</v>
      </c>
      <c r="C4178" t="s">
        <v>588</v>
      </c>
      <c r="D4178">
        <v>1</v>
      </c>
      <c r="E4178" t="str">
        <f t="shared" si="65"/>
        <v>assistguide</v>
      </c>
      <c r="F4178" t="e">
        <v>#N/A</v>
      </c>
      <c r="G4178" t="e">
        <v>#N/A</v>
      </c>
    </row>
    <row r="4179" spans="1:7">
      <c r="A4179" t="s">
        <v>2041</v>
      </c>
      <c r="B4179" t="s">
        <v>851</v>
      </c>
      <c r="C4179" t="s">
        <v>36</v>
      </c>
      <c r="D4179">
        <v>4</v>
      </c>
      <c r="E4179" t="str">
        <f t="shared" si="65"/>
        <v>assisthelp</v>
      </c>
      <c r="F4179">
        <v>0.84199999999999997</v>
      </c>
      <c r="G4179">
        <v>1.6E-2</v>
      </c>
    </row>
    <row r="4180" spans="1:7">
      <c r="A4180" t="s">
        <v>2041</v>
      </c>
      <c r="B4180" t="s">
        <v>851</v>
      </c>
      <c r="C4180" t="s">
        <v>89</v>
      </c>
      <c r="D4180">
        <v>2</v>
      </c>
      <c r="E4180" t="str">
        <f t="shared" si="65"/>
        <v>assistobstacle</v>
      </c>
      <c r="F4180" t="e">
        <v>#N/A</v>
      </c>
      <c r="G4180" t="e">
        <v>#N/A</v>
      </c>
    </row>
    <row r="4181" spans="1:7">
      <c r="A4181" t="s">
        <v>2041</v>
      </c>
      <c r="B4181" t="s">
        <v>851</v>
      </c>
      <c r="C4181" t="s">
        <v>255</v>
      </c>
      <c r="D4181">
        <v>1</v>
      </c>
      <c r="E4181" t="str">
        <f t="shared" si="65"/>
        <v>assistoffer</v>
      </c>
      <c r="F4181" t="e">
        <v>#N/A</v>
      </c>
      <c r="G4181" t="e">
        <v>#N/A</v>
      </c>
    </row>
    <row r="4182" spans="1:7">
      <c r="A4182" t="s">
        <v>2041</v>
      </c>
      <c r="B4182" t="s">
        <v>851</v>
      </c>
      <c r="C4182" t="s">
        <v>2017</v>
      </c>
      <c r="D4182">
        <v>2</v>
      </c>
      <c r="E4182" t="str">
        <f t="shared" si="65"/>
        <v>assistproblem</v>
      </c>
      <c r="F4182" t="e">
        <v>#N/A</v>
      </c>
      <c r="G4182" t="e">
        <v>#N/A</v>
      </c>
    </row>
    <row r="4183" spans="1:7">
      <c r="A4183" t="s">
        <v>2041</v>
      </c>
      <c r="B4183" t="s">
        <v>851</v>
      </c>
      <c r="C4183" t="s">
        <v>1260</v>
      </c>
      <c r="D4183">
        <v>1</v>
      </c>
      <c r="E4183" t="str">
        <f t="shared" si="65"/>
        <v>assistsecretary</v>
      </c>
      <c r="F4183" t="e">
        <v>#N/A</v>
      </c>
      <c r="G4183" t="e">
        <v>#N/A</v>
      </c>
    </row>
    <row r="4184" spans="1:7">
      <c r="A4184" t="s">
        <v>2041</v>
      </c>
      <c r="B4184" t="s">
        <v>851</v>
      </c>
      <c r="C4184" t="s">
        <v>1217</v>
      </c>
      <c r="D4184">
        <v>1</v>
      </c>
      <c r="E4184" t="str">
        <f t="shared" si="65"/>
        <v>assisttalk</v>
      </c>
      <c r="F4184" t="e">
        <v>#N/A</v>
      </c>
      <c r="G4184" t="e">
        <v>#N/A</v>
      </c>
    </row>
    <row r="4185" spans="1:7">
      <c r="A4185" t="s">
        <v>2041</v>
      </c>
      <c r="B4185" t="s">
        <v>851</v>
      </c>
      <c r="C4185" t="s">
        <v>458</v>
      </c>
      <c r="D4185">
        <v>1</v>
      </c>
      <c r="E4185" t="str">
        <f t="shared" si="65"/>
        <v>assistteacher</v>
      </c>
      <c r="F4185">
        <v>1.0999999999999999E-2</v>
      </c>
      <c r="G4185">
        <v>0</v>
      </c>
    </row>
    <row r="4186" spans="1:7">
      <c r="A4186" t="s">
        <v>2041</v>
      </c>
      <c r="B4186" t="s">
        <v>847</v>
      </c>
      <c r="C4186" t="s">
        <v>47</v>
      </c>
      <c r="D4186">
        <v>1</v>
      </c>
      <c r="E4186" t="str">
        <f t="shared" si="65"/>
        <v>bashfulafraid</v>
      </c>
      <c r="F4186" t="e">
        <v>#N/A</v>
      </c>
      <c r="G4186" t="e">
        <v>#N/A</v>
      </c>
    </row>
    <row r="4187" spans="1:7">
      <c r="A4187" t="s">
        <v>2041</v>
      </c>
      <c r="B4187" t="s">
        <v>847</v>
      </c>
      <c r="C4187" t="s">
        <v>1933</v>
      </c>
      <c r="D4187">
        <v>1</v>
      </c>
      <c r="E4187" t="str">
        <f t="shared" si="65"/>
        <v>bashfulashamed</v>
      </c>
      <c r="F4187" t="e">
        <v>#N/A</v>
      </c>
      <c r="G4187" t="e">
        <v>#N/A</v>
      </c>
    </row>
    <row r="4188" spans="1:7">
      <c r="A4188" t="s">
        <v>2041</v>
      </c>
      <c r="B4188" t="s">
        <v>847</v>
      </c>
      <c r="C4188" t="s">
        <v>853</v>
      </c>
      <c r="D4188">
        <v>1</v>
      </c>
      <c r="E4188" t="str">
        <f t="shared" si="65"/>
        <v>bashfuldwarves</v>
      </c>
      <c r="F4188">
        <v>7.9000000000000001E-2</v>
      </c>
      <c r="G4188">
        <v>0</v>
      </c>
    </row>
    <row r="4189" spans="1:7">
      <c r="A4189" t="s">
        <v>2041</v>
      </c>
      <c r="B4189" t="s">
        <v>847</v>
      </c>
      <c r="C4189" t="s">
        <v>744</v>
      </c>
      <c r="D4189">
        <v>4</v>
      </c>
      <c r="E4189" t="str">
        <f t="shared" si="65"/>
        <v>bashfulembarrass</v>
      </c>
      <c r="F4189" t="e">
        <v>#N/A</v>
      </c>
      <c r="G4189" t="e">
        <v>#N/A</v>
      </c>
    </row>
    <row r="4190" spans="1:7">
      <c r="A4190" t="s">
        <v>2041</v>
      </c>
      <c r="B4190" t="s">
        <v>847</v>
      </c>
      <c r="C4190" t="s">
        <v>2029</v>
      </c>
      <c r="D4190">
        <v>1</v>
      </c>
      <c r="E4190" t="str">
        <f t="shared" si="65"/>
        <v>bashfulflushed</v>
      </c>
      <c r="F4190" t="e">
        <v>#N/A</v>
      </c>
      <c r="G4190" t="e">
        <v>#N/A</v>
      </c>
    </row>
    <row r="4191" spans="1:7">
      <c r="A4191" t="s">
        <v>2041</v>
      </c>
      <c r="B4191" t="s">
        <v>847</v>
      </c>
      <c r="C4191" t="s">
        <v>186</v>
      </c>
      <c r="D4191">
        <v>1</v>
      </c>
      <c r="E4191" t="str">
        <f t="shared" si="65"/>
        <v>bashfulintrovert</v>
      </c>
      <c r="F4191" t="e">
        <v>#N/A</v>
      </c>
      <c r="G4191" t="e">
        <v>#N/A</v>
      </c>
    </row>
    <row r="4192" spans="1:7">
      <c r="A4192" t="s">
        <v>2041</v>
      </c>
      <c r="B4192" t="s">
        <v>847</v>
      </c>
      <c r="C4192" t="s">
        <v>186</v>
      </c>
      <c r="D4192">
        <v>1</v>
      </c>
      <c r="E4192" t="str">
        <f t="shared" si="65"/>
        <v>bashfulintrovert</v>
      </c>
      <c r="F4192" t="e">
        <v>#N/A</v>
      </c>
      <c r="G4192" t="e">
        <v>#N/A</v>
      </c>
    </row>
    <row r="4193" spans="1:7">
      <c r="A4193" t="s">
        <v>2041</v>
      </c>
      <c r="B4193" t="s">
        <v>847</v>
      </c>
      <c r="C4193" t="s">
        <v>170</v>
      </c>
      <c r="D4193">
        <v>5</v>
      </c>
      <c r="E4193" t="str">
        <f t="shared" si="65"/>
        <v>bashfulshy</v>
      </c>
      <c r="F4193">
        <v>0.73</v>
      </c>
      <c r="G4193">
        <v>7.5999999999999998E-2</v>
      </c>
    </row>
    <row r="4194" spans="1:7">
      <c r="A4194" t="s">
        <v>2041</v>
      </c>
      <c r="B4194" t="s">
        <v>847</v>
      </c>
      <c r="C4194" t="s">
        <v>43</v>
      </c>
      <c r="D4194">
        <v>5</v>
      </c>
      <c r="E4194" t="str">
        <f t="shared" si="65"/>
        <v>bashfultimid</v>
      </c>
      <c r="F4194" t="e">
        <v>#N/A</v>
      </c>
      <c r="G4194" t="e">
        <v>#N/A</v>
      </c>
    </row>
    <row r="4195" spans="1:7">
      <c r="A4195" t="s">
        <v>2041</v>
      </c>
      <c r="B4195" t="s">
        <v>474</v>
      </c>
      <c r="C4195" t="s">
        <v>180</v>
      </c>
      <c r="D4195">
        <v>5</v>
      </c>
      <c r="E4195" t="str">
        <f t="shared" si="65"/>
        <v>beforeafter</v>
      </c>
      <c r="F4195">
        <v>0.85899999999999999</v>
      </c>
      <c r="G4195">
        <v>0.57099999999999995</v>
      </c>
    </row>
    <row r="4196" spans="1:7">
      <c r="A4196" t="s">
        <v>2041</v>
      </c>
      <c r="B4196" t="s">
        <v>474</v>
      </c>
      <c r="C4196" t="s">
        <v>198</v>
      </c>
      <c r="D4196">
        <v>1</v>
      </c>
      <c r="E4196" t="str">
        <f t="shared" si="65"/>
        <v>beforebegin</v>
      </c>
      <c r="F4196" t="e">
        <v>#N/A</v>
      </c>
      <c r="G4196" t="e">
        <v>#N/A</v>
      </c>
    </row>
    <row r="4197" spans="1:7">
      <c r="A4197" t="s">
        <v>2041</v>
      </c>
      <c r="B4197" t="s">
        <v>474</v>
      </c>
      <c r="C4197" t="s">
        <v>550</v>
      </c>
      <c r="D4197">
        <v>1</v>
      </c>
      <c r="E4197" t="str">
        <f t="shared" si="65"/>
        <v>beforeduring</v>
      </c>
      <c r="F4197" t="e">
        <v>#N/A</v>
      </c>
      <c r="G4197" t="e">
        <v>#N/A</v>
      </c>
    </row>
    <row r="4198" spans="1:7">
      <c r="A4198" t="s">
        <v>2041</v>
      </c>
      <c r="B4198" t="s">
        <v>474</v>
      </c>
      <c r="C4198" t="s">
        <v>155</v>
      </c>
      <c r="D4198">
        <v>2</v>
      </c>
      <c r="E4198" t="str">
        <f t="shared" si="65"/>
        <v>beforeend</v>
      </c>
      <c r="F4198" t="e">
        <v>#N/A</v>
      </c>
      <c r="G4198" t="e">
        <v>#N/A</v>
      </c>
    </row>
    <row r="4199" spans="1:7">
      <c r="A4199" t="s">
        <v>2041</v>
      </c>
      <c r="B4199" t="s">
        <v>474</v>
      </c>
      <c r="C4199" t="s">
        <v>2027</v>
      </c>
      <c r="D4199">
        <v>1</v>
      </c>
      <c r="E4199" t="str">
        <f t="shared" si="65"/>
        <v>beforefinally</v>
      </c>
      <c r="F4199" t="e">
        <v>#N/A</v>
      </c>
      <c r="G4199" t="e">
        <v>#N/A</v>
      </c>
    </row>
    <row r="4200" spans="1:7">
      <c r="A4200" t="s">
        <v>2041</v>
      </c>
      <c r="B4200" t="s">
        <v>474</v>
      </c>
      <c r="C4200" t="s">
        <v>158</v>
      </c>
      <c r="D4200">
        <v>1</v>
      </c>
      <c r="E4200" t="str">
        <f t="shared" si="65"/>
        <v>beforefirst</v>
      </c>
      <c r="F4200" t="e">
        <v>#N/A</v>
      </c>
      <c r="G4200" t="e">
        <v>#N/A</v>
      </c>
    </row>
    <row r="4201" spans="1:7">
      <c r="A4201" t="s">
        <v>2041</v>
      </c>
      <c r="B4201" t="s">
        <v>474</v>
      </c>
      <c r="C4201" t="s">
        <v>1310</v>
      </c>
      <c r="D4201">
        <v>1</v>
      </c>
      <c r="E4201" t="str">
        <f t="shared" si="65"/>
        <v>beforenow</v>
      </c>
      <c r="F4201" t="e">
        <v>#N/A</v>
      </c>
      <c r="G4201" t="e">
        <v>#N/A</v>
      </c>
    </row>
    <row r="4202" spans="1:7">
      <c r="A4202" t="s">
        <v>2041</v>
      </c>
      <c r="B4202" t="s">
        <v>474</v>
      </c>
      <c r="C4202" t="s">
        <v>161</v>
      </c>
      <c r="D4202">
        <v>3</v>
      </c>
      <c r="E4202" t="str">
        <f t="shared" si="65"/>
        <v>beforeopen</v>
      </c>
      <c r="F4202" t="e">
        <v>#N/A</v>
      </c>
      <c r="G4202" t="e">
        <v>#N/A</v>
      </c>
    </row>
    <row r="4203" spans="1:7">
      <c r="A4203" t="s">
        <v>2041</v>
      </c>
      <c r="B4203" t="s">
        <v>474</v>
      </c>
      <c r="C4203" t="s">
        <v>473</v>
      </c>
      <c r="D4203">
        <v>1</v>
      </c>
      <c r="E4203" t="str">
        <f t="shared" si="65"/>
        <v>beforeprevious</v>
      </c>
      <c r="F4203">
        <v>1.2999999999999999E-2</v>
      </c>
      <c r="G4203" t="s">
        <v>2783</v>
      </c>
    </row>
    <row r="4204" spans="1:7">
      <c r="A4204" t="s">
        <v>2041</v>
      </c>
      <c r="B4204" t="s">
        <v>474</v>
      </c>
      <c r="C4204" t="s">
        <v>168</v>
      </c>
      <c r="D4204">
        <v>3</v>
      </c>
      <c r="E4204" t="str">
        <f t="shared" si="65"/>
        <v>beforestart</v>
      </c>
      <c r="F4204" t="e">
        <v>#N/A</v>
      </c>
      <c r="G4204" t="e">
        <v>#N/A</v>
      </c>
    </row>
    <row r="4205" spans="1:7">
      <c r="A4205" t="s">
        <v>2041</v>
      </c>
      <c r="B4205" t="s">
        <v>474</v>
      </c>
      <c r="C4205" t="s">
        <v>1645</v>
      </c>
      <c r="D4205">
        <v>1</v>
      </c>
      <c r="E4205" t="str">
        <f t="shared" si="65"/>
        <v>beforethen</v>
      </c>
      <c r="F4205" t="e">
        <v>#N/A</v>
      </c>
      <c r="G4205" t="e">
        <v>#N/A</v>
      </c>
    </row>
    <row r="4206" spans="1:7">
      <c r="A4206" t="s">
        <v>2041</v>
      </c>
      <c r="B4206" t="s">
        <v>282</v>
      </c>
      <c r="C4206" t="s">
        <v>474</v>
      </c>
      <c r="D4206">
        <v>2</v>
      </c>
      <c r="E4206" t="str">
        <f t="shared" si="65"/>
        <v>beginningbefore</v>
      </c>
      <c r="F4206" t="e">
        <v>#N/A</v>
      </c>
      <c r="G4206" t="e">
        <v>#N/A</v>
      </c>
    </row>
    <row r="4207" spans="1:7">
      <c r="A4207" t="s">
        <v>2041</v>
      </c>
      <c r="B4207" t="s">
        <v>282</v>
      </c>
      <c r="C4207" t="s">
        <v>484</v>
      </c>
      <c r="D4207">
        <v>2</v>
      </c>
      <c r="E4207" t="str">
        <f t="shared" si="65"/>
        <v>beginningclose</v>
      </c>
      <c r="F4207" t="e">
        <v>#N/A</v>
      </c>
      <c r="G4207" t="e">
        <v>#N/A</v>
      </c>
    </row>
    <row r="4208" spans="1:7">
      <c r="A4208" t="s">
        <v>2041</v>
      </c>
      <c r="B4208" t="s">
        <v>282</v>
      </c>
      <c r="C4208" t="s">
        <v>155</v>
      </c>
      <c r="D4208">
        <v>4</v>
      </c>
      <c r="E4208" t="str">
        <f t="shared" si="65"/>
        <v>beginningend</v>
      </c>
      <c r="F4208">
        <v>0.747</v>
      </c>
      <c r="G4208">
        <v>0</v>
      </c>
    </row>
    <row r="4209" spans="1:7">
      <c r="A4209" t="s">
        <v>2041</v>
      </c>
      <c r="B4209" t="s">
        <v>282</v>
      </c>
      <c r="C4209" t="s">
        <v>158</v>
      </c>
      <c r="D4209">
        <v>1</v>
      </c>
      <c r="E4209" t="str">
        <f t="shared" si="65"/>
        <v>beginningfirst</v>
      </c>
      <c r="F4209">
        <v>1.4E-2</v>
      </c>
      <c r="G4209">
        <v>0</v>
      </c>
    </row>
    <row r="4210" spans="1:7">
      <c r="A4210" t="s">
        <v>2041</v>
      </c>
      <c r="B4210" t="s">
        <v>282</v>
      </c>
      <c r="C4210" t="s">
        <v>296</v>
      </c>
      <c r="D4210">
        <v>2</v>
      </c>
      <c r="E4210" t="str">
        <f t="shared" si="65"/>
        <v>beginningmiddle</v>
      </c>
      <c r="F4210" t="e">
        <v>#N/A</v>
      </c>
      <c r="G4210" t="e">
        <v>#N/A</v>
      </c>
    </row>
    <row r="4211" spans="1:7">
      <c r="A4211" t="s">
        <v>2041</v>
      </c>
      <c r="B4211" t="s">
        <v>282</v>
      </c>
      <c r="C4211" t="s">
        <v>161</v>
      </c>
      <c r="D4211">
        <v>3</v>
      </c>
      <c r="E4211" t="str">
        <f t="shared" si="65"/>
        <v>beginningopen</v>
      </c>
      <c r="F4211" t="e">
        <v>#N/A</v>
      </c>
      <c r="G4211" t="e">
        <v>#N/A</v>
      </c>
    </row>
    <row r="4212" spans="1:7">
      <c r="A4212" t="s">
        <v>2041</v>
      </c>
      <c r="B4212" t="s">
        <v>282</v>
      </c>
      <c r="C4212" t="s">
        <v>665</v>
      </c>
      <c r="D4212">
        <v>1</v>
      </c>
      <c r="E4212" t="str">
        <f t="shared" si="65"/>
        <v>beginningoriginal</v>
      </c>
      <c r="F4212" t="e">
        <v>#N/A</v>
      </c>
      <c r="G4212" t="e">
        <v>#N/A</v>
      </c>
    </row>
    <row r="4213" spans="1:7">
      <c r="A4213" t="s">
        <v>2041</v>
      </c>
      <c r="B4213" t="s">
        <v>282</v>
      </c>
      <c r="C4213" t="s">
        <v>2018</v>
      </c>
      <c r="D4213">
        <v>1</v>
      </c>
      <c r="E4213" t="str">
        <f t="shared" si="65"/>
        <v>beginningprimary</v>
      </c>
      <c r="F4213" t="e">
        <v>#N/A</v>
      </c>
      <c r="G4213" t="e">
        <v>#N/A</v>
      </c>
    </row>
    <row r="4214" spans="1:7">
      <c r="A4214" t="s">
        <v>2041</v>
      </c>
      <c r="B4214" t="s">
        <v>282</v>
      </c>
      <c r="C4214" t="s">
        <v>168</v>
      </c>
      <c r="D4214">
        <v>4</v>
      </c>
      <c r="E4214" t="str">
        <f t="shared" si="65"/>
        <v>beginningstart</v>
      </c>
      <c r="F4214">
        <v>0.158</v>
      </c>
      <c r="G4214">
        <v>0</v>
      </c>
    </row>
    <row r="4215" spans="1:7">
      <c r="A4215" t="s">
        <v>2041</v>
      </c>
      <c r="B4215" t="s">
        <v>252</v>
      </c>
      <c r="C4215" t="s">
        <v>975</v>
      </c>
      <c r="D4215">
        <v>1</v>
      </c>
      <c r="E4215" t="str">
        <f t="shared" si="65"/>
        <v>bodyfat</v>
      </c>
      <c r="F4215">
        <v>4.7E-2</v>
      </c>
      <c r="G4215">
        <v>0</v>
      </c>
    </row>
    <row r="4216" spans="1:7">
      <c r="A4216" t="s">
        <v>2041</v>
      </c>
      <c r="B4216" t="s">
        <v>252</v>
      </c>
      <c r="C4216" t="s">
        <v>215</v>
      </c>
      <c r="D4216">
        <v>1</v>
      </c>
      <c r="E4216" t="str">
        <f t="shared" si="65"/>
        <v>bodygraceful</v>
      </c>
      <c r="F4216" t="e">
        <v>#N/A</v>
      </c>
      <c r="G4216" t="e">
        <v>#N/A</v>
      </c>
    </row>
    <row r="4217" spans="1:7">
      <c r="A4217" t="s">
        <v>2041</v>
      </c>
      <c r="B4217" t="s">
        <v>252</v>
      </c>
      <c r="C4217" t="s">
        <v>2039</v>
      </c>
      <c r="D4217">
        <v>5</v>
      </c>
      <c r="E4217" t="str">
        <f t="shared" si="65"/>
        <v>bodylimbs</v>
      </c>
      <c r="F4217" t="e">
        <v>#N/A</v>
      </c>
      <c r="G4217" t="e">
        <v>#N/A</v>
      </c>
    </row>
    <row r="4218" spans="1:7">
      <c r="A4218" t="s">
        <v>2041</v>
      </c>
      <c r="B4218" t="s">
        <v>252</v>
      </c>
      <c r="C4218" t="s">
        <v>214</v>
      </c>
      <c r="D4218">
        <v>3</v>
      </c>
      <c r="E4218" t="str">
        <f t="shared" si="65"/>
        <v>bodymovement</v>
      </c>
      <c r="F4218" t="e">
        <v>#N/A</v>
      </c>
      <c r="G4218" t="e">
        <v>#N/A</v>
      </c>
    </row>
    <row r="4219" spans="1:7">
      <c r="A4219" t="s">
        <v>2041</v>
      </c>
      <c r="B4219" t="s">
        <v>252</v>
      </c>
      <c r="C4219" t="s">
        <v>204</v>
      </c>
      <c r="D4219">
        <v>3</v>
      </c>
      <c r="E4219" t="str">
        <f t="shared" si="65"/>
        <v>bodypart</v>
      </c>
      <c r="F4219">
        <v>0.02</v>
      </c>
      <c r="G4219">
        <v>0</v>
      </c>
    </row>
    <row r="4220" spans="1:7">
      <c r="A4220" t="s">
        <v>2041</v>
      </c>
      <c r="B4220" t="s">
        <v>252</v>
      </c>
      <c r="C4220" t="s">
        <v>202</v>
      </c>
      <c r="D4220">
        <v>1</v>
      </c>
      <c r="E4220" t="str">
        <f t="shared" si="65"/>
        <v>bodyperson</v>
      </c>
      <c r="F4220">
        <v>4.1000000000000002E-2</v>
      </c>
      <c r="G4220">
        <v>1.4E-2</v>
      </c>
    </row>
    <row r="4221" spans="1:7">
      <c r="A4221" t="s">
        <v>2041</v>
      </c>
      <c r="B4221" t="s">
        <v>252</v>
      </c>
      <c r="C4221" t="s">
        <v>1721</v>
      </c>
      <c r="D4221">
        <v>2</v>
      </c>
      <c r="E4221" t="str">
        <f t="shared" si="65"/>
        <v>bodypoise</v>
      </c>
      <c r="F4221" t="e">
        <v>#N/A</v>
      </c>
      <c r="G4221" t="e">
        <v>#N/A</v>
      </c>
    </row>
    <row r="4222" spans="1:7">
      <c r="A4222" t="s">
        <v>2041</v>
      </c>
      <c r="B4222" t="s">
        <v>252</v>
      </c>
      <c r="C4222" t="s">
        <v>722</v>
      </c>
      <c r="D4222">
        <v>1</v>
      </c>
      <c r="E4222" t="str">
        <f t="shared" si="65"/>
        <v>bodyskin</v>
      </c>
      <c r="F4222">
        <v>2.7E-2</v>
      </c>
      <c r="G4222">
        <v>0.02</v>
      </c>
    </row>
    <row r="4223" spans="1:7">
      <c r="A4223" t="s">
        <v>2041</v>
      </c>
      <c r="B4223" t="s">
        <v>252</v>
      </c>
      <c r="C4223" t="s">
        <v>977</v>
      </c>
      <c r="D4223">
        <v>1</v>
      </c>
      <c r="E4223" t="str">
        <f t="shared" si="65"/>
        <v>bodyskinny</v>
      </c>
      <c r="F4223">
        <v>1.4E-2</v>
      </c>
      <c r="G4223">
        <v>0</v>
      </c>
    </row>
    <row r="4224" spans="1:7">
      <c r="A4224" t="s">
        <v>2041</v>
      </c>
      <c r="B4224" t="s">
        <v>252</v>
      </c>
      <c r="C4224" t="s">
        <v>1339</v>
      </c>
      <c r="D4224">
        <v>2</v>
      </c>
      <c r="E4224" t="str">
        <f t="shared" si="65"/>
        <v>bodywater</v>
      </c>
      <c r="F4224" t="e">
        <v>#N/A</v>
      </c>
      <c r="G4224" t="e">
        <v>#N/A</v>
      </c>
    </row>
    <row r="4225" spans="1:7">
      <c r="A4225" t="s">
        <v>2041</v>
      </c>
      <c r="B4225" t="s">
        <v>211</v>
      </c>
      <c r="C4225" t="s">
        <v>280</v>
      </c>
      <c r="D4225">
        <v>1</v>
      </c>
      <c r="E4225" t="str">
        <f t="shared" si="65"/>
        <v>breakapart</v>
      </c>
      <c r="F4225">
        <v>2.8000000000000001E-2</v>
      </c>
      <c r="G4225">
        <v>0</v>
      </c>
    </row>
    <row r="4226" spans="1:7">
      <c r="A4226" t="s">
        <v>2041</v>
      </c>
      <c r="B4226" t="s">
        <v>211</v>
      </c>
      <c r="C4226" t="s">
        <v>886</v>
      </c>
      <c r="D4226">
        <v>1</v>
      </c>
      <c r="E4226" t="str">
        <f t="shared" ref="E4226:E4289" si="66">CONCATENATE(LOWER(B4226),LOWER(C4226))</f>
        <v>breakbone</v>
      </c>
      <c r="F4226" t="e">
        <v>#N/A</v>
      </c>
      <c r="G4226" t="e">
        <v>#N/A</v>
      </c>
    </row>
    <row r="4227" spans="1:7">
      <c r="A4227" t="s">
        <v>2041</v>
      </c>
      <c r="B4227" t="s">
        <v>211</v>
      </c>
      <c r="C4227" t="s">
        <v>1034</v>
      </c>
      <c r="D4227">
        <v>1</v>
      </c>
      <c r="E4227" t="str">
        <f t="shared" si="66"/>
        <v>breakfix</v>
      </c>
      <c r="F4227">
        <v>8.8999999999999996E-2</v>
      </c>
      <c r="G4227">
        <v>0.33800000000000002</v>
      </c>
    </row>
    <row r="4228" spans="1:7">
      <c r="A4228" t="s">
        <v>2041</v>
      </c>
      <c r="B4228" t="s">
        <v>211</v>
      </c>
      <c r="C4228" t="s">
        <v>711</v>
      </c>
      <c r="D4228">
        <v>4</v>
      </c>
      <c r="E4228" t="str">
        <f t="shared" si="66"/>
        <v>breakfree</v>
      </c>
      <c r="F4228" t="e">
        <v>#N/A</v>
      </c>
      <c r="G4228" t="e">
        <v>#N/A</v>
      </c>
    </row>
    <row r="4229" spans="1:7">
      <c r="A4229" t="s">
        <v>2041</v>
      </c>
      <c r="B4229" t="s">
        <v>211</v>
      </c>
      <c r="C4229" t="s">
        <v>1813</v>
      </c>
      <c r="D4229">
        <v>1</v>
      </c>
      <c r="E4229" t="str">
        <f t="shared" si="66"/>
        <v>breakholiday</v>
      </c>
      <c r="F4229" t="e">
        <v>#N/A</v>
      </c>
      <c r="G4229" t="e">
        <v>#N/A</v>
      </c>
    </row>
    <row r="4230" spans="1:7">
      <c r="A4230" t="s">
        <v>2041</v>
      </c>
      <c r="B4230" t="s">
        <v>211</v>
      </c>
      <c r="C4230" t="s">
        <v>664</v>
      </c>
      <c r="D4230">
        <v>1</v>
      </c>
      <c r="E4230" t="str">
        <f t="shared" si="66"/>
        <v>breaklunch</v>
      </c>
      <c r="F4230" t="e">
        <v>#N/A</v>
      </c>
      <c r="G4230" t="e">
        <v>#N/A</v>
      </c>
    </row>
    <row r="4231" spans="1:7">
      <c r="A4231" t="s">
        <v>2041</v>
      </c>
      <c r="B4231" t="s">
        <v>211</v>
      </c>
      <c r="C4231" t="s">
        <v>2040</v>
      </c>
      <c r="D4231">
        <v>5</v>
      </c>
      <c r="E4231" t="str">
        <f t="shared" si="66"/>
        <v>breakrecess</v>
      </c>
      <c r="F4231" t="e">
        <v>#N/A</v>
      </c>
      <c r="G4231" t="e">
        <v>#N/A</v>
      </c>
    </row>
    <row r="4232" spans="1:7">
      <c r="A4232" t="s">
        <v>2041</v>
      </c>
      <c r="B4232" t="s">
        <v>211</v>
      </c>
      <c r="C4232" t="s">
        <v>1096</v>
      </c>
      <c r="D4232">
        <v>1</v>
      </c>
      <c r="E4232" t="str">
        <f t="shared" si="66"/>
        <v>breakrepair</v>
      </c>
      <c r="F4232">
        <v>2.8000000000000001E-2</v>
      </c>
      <c r="G4232">
        <v>0</v>
      </c>
    </row>
    <row r="4233" spans="1:7">
      <c r="A4233" t="s">
        <v>2041</v>
      </c>
      <c r="B4233" t="s">
        <v>211</v>
      </c>
      <c r="C4233" t="s">
        <v>261</v>
      </c>
      <c r="D4233">
        <v>1</v>
      </c>
      <c r="E4233" t="str">
        <f t="shared" si="66"/>
        <v>breakrip</v>
      </c>
      <c r="F4233" t="e">
        <v>#N/A</v>
      </c>
      <c r="G4233" t="e">
        <v>#N/A</v>
      </c>
    </row>
    <row r="4234" spans="1:7">
      <c r="A4234" t="s">
        <v>2041</v>
      </c>
      <c r="B4234" t="s">
        <v>211</v>
      </c>
      <c r="C4234" t="s">
        <v>2021</v>
      </c>
      <c r="D4234">
        <v>1</v>
      </c>
      <c r="E4234" t="str">
        <f t="shared" si="66"/>
        <v>breakspare</v>
      </c>
      <c r="F4234" t="e">
        <v>#N/A</v>
      </c>
      <c r="G4234" t="e">
        <v>#N/A</v>
      </c>
    </row>
    <row r="4235" spans="1:7">
      <c r="A4235" t="s">
        <v>2041</v>
      </c>
      <c r="B4235" t="s">
        <v>211</v>
      </c>
      <c r="C4235" t="s">
        <v>297</v>
      </c>
      <c r="D4235">
        <v>1</v>
      </c>
      <c r="E4235" t="str">
        <f t="shared" si="66"/>
        <v>breaktear</v>
      </c>
      <c r="F4235">
        <v>2.1999999999999999E-2</v>
      </c>
      <c r="G4235">
        <v>0</v>
      </c>
    </row>
    <row r="4236" spans="1:7">
      <c r="A4236" t="s">
        <v>2041</v>
      </c>
      <c r="B4236" t="s">
        <v>211</v>
      </c>
      <c r="C4236" t="s">
        <v>115</v>
      </c>
      <c r="D4236">
        <v>1</v>
      </c>
      <c r="E4236" t="str">
        <f t="shared" si="66"/>
        <v>breaktime</v>
      </c>
      <c r="F4236" t="e">
        <v>#N/A</v>
      </c>
      <c r="G4236" t="e">
        <v>#N/A</v>
      </c>
    </row>
    <row r="4237" spans="1:7">
      <c r="A4237" t="s">
        <v>2041</v>
      </c>
      <c r="B4237" t="s">
        <v>211</v>
      </c>
      <c r="C4237" t="s">
        <v>1338</v>
      </c>
      <c r="D4237">
        <v>1</v>
      </c>
      <c r="E4237" t="str">
        <f t="shared" si="66"/>
        <v>breakvacation</v>
      </c>
      <c r="F4237" t="e">
        <v>#N/A</v>
      </c>
      <c r="G4237" t="e">
        <v>#N/A</v>
      </c>
    </row>
    <row r="4238" spans="1:7">
      <c r="A4238" t="s">
        <v>2041</v>
      </c>
      <c r="B4238" t="s">
        <v>785</v>
      </c>
      <c r="C4238" t="s">
        <v>783</v>
      </c>
      <c r="D4238">
        <v>5</v>
      </c>
      <c r="E4238" t="str">
        <f t="shared" si="66"/>
        <v>carauto</v>
      </c>
      <c r="F4238">
        <v>0.13300000000000001</v>
      </c>
      <c r="G4238">
        <v>0.78400000000000003</v>
      </c>
    </row>
    <row r="4239" spans="1:7">
      <c r="A4239" t="s">
        <v>2041</v>
      </c>
      <c r="B4239" t="s">
        <v>785</v>
      </c>
      <c r="C4239" t="s">
        <v>1917</v>
      </c>
      <c r="D4239">
        <v>2</v>
      </c>
      <c r="E4239" t="str">
        <f t="shared" si="66"/>
        <v>carbus</v>
      </c>
      <c r="F4239">
        <v>2.1999999999999999E-2</v>
      </c>
      <c r="G4239">
        <v>0.252</v>
      </c>
    </row>
    <row r="4240" spans="1:7">
      <c r="A4240" t="s">
        <v>2041</v>
      </c>
      <c r="B4240" t="s">
        <v>785</v>
      </c>
      <c r="C4240" t="s">
        <v>8</v>
      </c>
      <c r="D4240">
        <v>1</v>
      </c>
      <c r="E4240" t="str">
        <f t="shared" si="66"/>
        <v>carengine</v>
      </c>
      <c r="F4240">
        <v>1.0999999999999999E-2</v>
      </c>
      <c r="G4240">
        <v>0.35899999999999999</v>
      </c>
    </row>
    <row r="4241" spans="1:7">
      <c r="A4241" t="s">
        <v>2041</v>
      </c>
      <c r="B4241" t="s">
        <v>785</v>
      </c>
      <c r="C4241" t="s">
        <v>622</v>
      </c>
      <c r="D4241">
        <v>1</v>
      </c>
      <c r="E4241" t="str">
        <f t="shared" si="66"/>
        <v>carmotor</v>
      </c>
      <c r="F4241" t="e">
        <v>#N/A</v>
      </c>
      <c r="G4241" t="e">
        <v>#N/A</v>
      </c>
    </row>
    <row r="4242" spans="1:7">
      <c r="A4242" t="s">
        <v>2041</v>
      </c>
      <c r="B4242" t="s">
        <v>785</v>
      </c>
      <c r="C4242" t="s">
        <v>409</v>
      </c>
      <c r="D4242">
        <v>1</v>
      </c>
      <c r="E4242" t="str">
        <f t="shared" si="66"/>
        <v>cartrain</v>
      </c>
      <c r="F4242">
        <v>1.0999999999999999E-2</v>
      </c>
      <c r="G4242">
        <v>5.8000000000000003E-2</v>
      </c>
    </row>
    <row r="4243" spans="1:7">
      <c r="A4243" t="s">
        <v>2041</v>
      </c>
      <c r="B4243" t="s">
        <v>785</v>
      </c>
      <c r="C4243" t="s">
        <v>3</v>
      </c>
      <c r="D4243">
        <v>5</v>
      </c>
      <c r="E4243" t="str">
        <f t="shared" si="66"/>
        <v>cartruck</v>
      </c>
      <c r="F4243">
        <v>0.111</v>
      </c>
      <c r="G4243">
        <v>0.26400000000000001</v>
      </c>
    </row>
    <row r="4244" spans="1:7">
      <c r="A4244" t="s">
        <v>2041</v>
      </c>
      <c r="B4244" t="s">
        <v>785</v>
      </c>
      <c r="C4244" t="s">
        <v>232</v>
      </c>
      <c r="D4244">
        <v>4</v>
      </c>
      <c r="E4244" t="str">
        <f t="shared" si="66"/>
        <v>carvehicle</v>
      </c>
      <c r="F4244" t="e">
        <v>#N/A</v>
      </c>
      <c r="G4244" t="e">
        <v>#N/A</v>
      </c>
    </row>
    <row r="4245" spans="1:7">
      <c r="A4245" t="s">
        <v>2041</v>
      </c>
      <c r="B4245" t="s">
        <v>785</v>
      </c>
      <c r="C4245" t="s">
        <v>150</v>
      </c>
      <c r="D4245">
        <v>1</v>
      </c>
      <c r="E4245" t="str">
        <f t="shared" si="66"/>
        <v>carwheel</v>
      </c>
      <c r="F4245">
        <v>2.1999999999999999E-2</v>
      </c>
      <c r="G4245">
        <v>0.27300000000000002</v>
      </c>
    </row>
    <row r="4246" spans="1:7">
      <c r="A4246" t="s">
        <v>2041</v>
      </c>
      <c r="B4246" t="s">
        <v>854</v>
      </c>
      <c r="C4246" t="s">
        <v>262</v>
      </c>
      <c r="D4246">
        <v>5</v>
      </c>
      <c r="E4246" t="str">
        <f t="shared" si="66"/>
        <v>casualbusiness</v>
      </c>
      <c r="F4246" t="e">
        <v>#N/A</v>
      </c>
      <c r="G4246" t="e">
        <v>#N/A</v>
      </c>
    </row>
    <row r="4247" spans="1:7">
      <c r="A4247" t="s">
        <v>2041</v>
      </c>
      <c r="B4247" t="s">
        <v>854</v>
      </c>
      <c r="C4247" t="s">
        <v>260</v>
      </c>
      <c r="D4247">
        <v>2</v>
      </c>
      <c r="E4247" t="str">
        <f t="shared" si="66"/>
        <v>casualcomfortable</v>
      </c>
      <c r="F4247">
        <v>5.3999999999999999E-2</v>
      </c>
      <c r="G4247">
        <v>0</v>
      </c>
    </row>
    <row r="4248" spans="1:7">
      <c r="A4248" t="s">
        <v>2041</v>
      </c>
      <c r="B4248" t="s">
        <v>854</v>
      </c>
      <c r="C4248" t="s">
        <v>16</v>
      </c>
      <c r="D4248">
        <v>1</v>
      </c>
      <c r="E4248" t="str">
        <f t="shared" si="66"/>
        <v>casualdress</v>
      </c>
      <c r="F4248">
        <v>0.14299999999999999</v>
      </c>
      <c r="G4248">
        <v>0</v>
      </c>
    </row>
    <row r="4249" spans="1:7">
      <c r="A4249" t="s">
        <v>2041</v>
      </c>
      <c r="B4249" t="s">
        <v>854</v>
      </c>
      <c r="C4249" t="s">
        <v>48</v>
      </c>
      <c r="D4249">
        <v>2</v>
      </c>
      <c r="E4249" t="str">
        <f t="shared" si="66"/>
        <v>casualeasy</v>
      </c>
      <c r="F4249">
        <v>2.7E-2</v>
      </c>
      <c r="G4249">
        <v>0</v>
      </c>
    </row>
    <row r="4250" spans="1:7">
      <c r="A4250" t="s">
        <v>2041</v>
      </c>
      <c r="B4250" t="s">
        <v>854</v>
      </c>
      <c r="C4250" t="s">
        <v>270</v>
      </c>
      <c r="D4250">
        <v>1</v>
      </c>
      <c r="E4250" t="str">
        <f t="shared" si="66"/>
        <v>casualformal</v>
      </c>
      <c r="F4250">
        <v>0.122</v>
      </c>
      <c r="G4250">
        <v>2.7E-2</v>
      </c>
    </row>
    <row r="4251" spans="1:7">
      <c r="A4251" t="s">
        <v>2041</v>
      </c>
      <c r="B4251" t="s">
        <v>854</v>
      </c>
      <c r="C4251" t="s">
        <v>629</v>
      </c>
      <c r="D4251">
        <v>1</v>
      </c>
      <c r="E4251" t="str">
        <f t="shared" si="66"/>
        <v>casualinexpensive</v>
      </c>
      <c r="F4251" t="e">
        <v>#N/A</v>
      </c>
      <c r="G4251" t="e">
        <v>#N/A</v>
      </c>
    </row>
    <row r="4252" spans="1:7">
      <c r="A4252" t="s">
        <v>2041</v>
      </c>
      <c r="B4252" t="s">
        <v>854</v>
      </c>
      <c r="C4252" t="s">
        <v>160</v>
      </c>
      <c r="D4252">
        <v>1</v>
      </c>
      <c r="E4252" t="str">
        <f t="shared" si="66"/>
        <v>casualjeans</v>
      </c>
      <c r="F4252">
        <v>6.0999999999999999E-2</v>
      </c>
      <c r="G4252">
        <v>2.7E-2</v>
      </c>
    </row>
    <row r="4253" spans="1:7">
      <c r="A4253" t="s">
        <v>2041</v>
      </c>
      <c r="B4253" t="s">
        <v>854</v>
      </c>
      <c r="C4253" t="s">
        <v>167</v>
      </c>
      <c r="D4253">
        <v>1</v>
      </c>
      <c r="E4253" t="str">
        <f t="shared" si="66"/>
        <v>casualrelaxed</v>
      </c>
      <c r="F4253">
        <v>6.8000000000000005E-2</v>
      </c>
      <c r="G4253">
        <v>0</v>
      </c>
    </row>
    <row r="4254" spans="1:7">
      <c r="A4254" t="s">
        <v>2041</v>
      </c>
      <c r="B4254" t="s">
        <v>854</v>
      </c>
      <c r="C4254" t="s">
        <v>435</v>
      </c>
      <c r="D4254">
        <v>5</v>
      </c>
      <c r="E4254" t="str">
        <f t="shared" si="66"/>
        <v>casualsimple</v>
      </c>
      <c r="F4254" t="e">
        <v>#N/A</v>
      </c>
      <c r="G4254" t="e">
        <v>#N/A</v>
      </c>
    </row>
    <row r="4255" spans="1:7">
      <c r="A4255" t="s">
        <v>2041</v>
      </c>
      <c r="B4255" t="s">
        <v>854</v>
      </c>
      <c r="C4255" t="s">
        <v>1653</v>
      </c>
      <c r="D4255">
        <v>1</v>
      </c>
      <c r="E4255" t="str">
        <f t="shared" si="66"/>
        <v>casualt-shirt</v>
      </c>
      <c r="F4255" t="e">
        <v>#N/A</v>
      </c>
      <c r="G4255" t="e">
        <v>#N/A</v>
      </c>
    </row>
    <row r="4256" spans="1:7">
      <c r="A4256" t="s">
        <v>2041</v>
      </c>
      <c r="B4256" t="s">
        <v>278</v>
      </c>
      <c r="C4256" t="s">
        <v>584</v>
      </c>
      <c r="D4256">
        <v>5</v>
      </c>
      <c r="E4256" t="str">
        <f t="shared" si="66"/>
        <v>challengedare</v>
      </c>
      <c r="F4256">
        <v>2.7E-2</v>
      </c>
      <c r="G4256">
        <v>6.4000000000000001E-2</v>
      </c>
    </row>
    <row r="4257" spans="1:7">
      <c r="A4257" t="s">
        <v>2041</v>
      </c>
      <c r="B4257" t="s">
        <v>278</v>
      </c>
      <c r="C4257" t="s">
        <v>134</v>
      </c>
      <c r="D4257">
        <v>4</v>
      </c>
      <c r="E4257" t="str">
        <f t="shared" si="66"/>
        <v>challengedifficult</v>
      </c>
      <c r="F4257">
        <v>2.7E-2</v>
      </c>
      <c r="G4257">
        <v>0</v>
      </c>
    </row>
    <row r="4258" spans="1:7">
      <c r="A4258" t="s">
        <v>2041</v>
      </c>
      <c r="B4258" t="s">
        <v>278</v>
      </c>
      <c r="C4258" t="s">
        <v>172</v>
      </c>
      <c r="D4258">
        <v>4</v>
      </c>
      <c r="E4258" t="str">
        <f t="shared" si="66"/>
        <v>challengehard</v>
      </c>
      <c r="F4258">
        <v>8.2000000000000003E-2</v>
      </c>
      <c r="G4258">
        <v>0</v>
      </c>
    </row>
    <row r="4259" spans="1:7">
      <c r="A4259" t="s">
        <v>2041</v>
      </c>
      <c r="B4259" t="s">
        <v>278</v>
      </c>
      <c r="C4259" t="s">
        <v>36</v>
      </c>
      <c r="D4259">
        <v>1</v>
      </c>
      <c r="E4259" t="str">
        <f t="shared" si="66"/>
        <v>challengehelp</v>
      </c>
      <c r="F4259" t="e">
        <v>#N/A</v>
      </c>
      <c r="G4259" t="e">
        <v>#N/A</v>
      </c>
    </row>
    <row r="4260" spans="1:7">
      <c r="A4260" t="s">
        <v>2041</v>
      </c>
      <c r="B4260" t="s">
        <v>278</v>
      </c>
      <c r="C4260" t="s">
        <v>89</v>
      </c>
      <c r="D4260">
        <v>5</v>
      </c>
      <c r="E4260" t="str">
        <f t="shared" si="66"/>
        <v>challengeobstacle</v>
      </c>
      <c r="F4260">
        <v>3.4000000000000002E-2</v>
      </c>
      <c r="G4260">
        <v>0.02</v>
      </c>
    </row>
    <row r="4261" spans="1:7">
      <c r="A4261" t="s">
        <v>2041</v>
      </c>
      <c r="B4261" t="s">
        <v>278</v>
      </c>
      <c r="C4261" t="s">
        <v>2017</v>
      </c>
      <c r="D4261">
        <v>1</v>
      </c>
      <c r="E4261" t="str">
        <f t="shared" si="66"/>
        <v>challengeproblem</v>
      </c>
      <c r="F4261" t="e">
        <v>#N/A</v>
      </c>
      <c r="G4261" t="e">
        <v>#N/A</v>
      </c>
    </row>
    <row r="4262" spans="1:7">
      <c r="A4262" t="s">
        <v>2041</v>
      </c>
      <c r="B4262" t="s">
        <v>845</v>
      </c>
      <c r="C4262" t="s">
        <v>178</v>
      </c>
      <c r="D4262">
        <v>2</v>
      </c>
      <c r="E4262" t="str">
        <f t="shared" si="66"/>
        <v>chowderclam</v>
      </c>
      <c r="F4262">
        <v>0.755</v>
      </c>
      <c r="G4262">
        <v>4.2000000000000003E-2</v>
      </c>
    </row>
    <row r="4263" spans="1:7">
      <c r="A4263" t="s">
        <v>2041</v>
      </c>
      <c r="B4263" t="s">
        <v>845</v>
      </c>
      <c r="C4263" t="s">
        <v>178</v>
      </c>
      <c r="D4263">
        <v>1</v>
      </c>
      <c r="E4263" t="str">
        <f t="shared" si="66"/>
        <v>chowderclam</v>
      </c>
      <c r="F4263">
        <v>0.755</v>
      </c>
      <c r="G4263">
        <v>4.2000000000000003E-2</v>
      </c>
    </row>
    <row r="4264" spans="1:7">
      <c r="A4264" t="s">
        <v>2041</v>
      </c>
      <c r="B4264" t="s">
        <v>845</v>
      </c>
      <c r="C4264" t="s">
        <v>265</v>
      </c>
      <c r="D4264">
        <v>1</v>
      </c>
      <c r="E4264" t="str">
        <f t="shared" si="66"/>
        <v>chowdercreamy</v>
      </c>
      <c r="F4264" t="e">
        <v>#N/A</v>
      </c>
      <c r="G4264" t="e">
        <v>#N/A</v>
      </c>
    </row>
    <row r="4265" spans="1:7">
      <c r="A4265" t="s">
        <v>2041</v>
      </c>
      <c r="B4265" t="s">
        <v>845</v>
      </c>
      <c r="C4265" t="s">
        <v>265</v>
      </c>
      <c r="D4265">
        <v>1</v>
      </c>
      <c r="E4265" t="str">
        <f t="shared" si="66"/>
        <v>chowdercreamy</v>
      </c>
      <c r="F4265" t="e">
        <v>#N/A</v>
      </c>
      <c r="G4265" t="e">
        <v>#N/A</v>
      </c>
    </row>
    <row r="4266" spans="1:7">
      <c r="A4266" t="s">
        <v>2041</v>
      </c>
      <c r="B4266" t="s">
        <v>845</v>
      </c>
      <c r="C4266" t="s">
        <v>36</v>
      </c>
      <c r="D4266">
        <v>1</v>
      </c>
      <c r="E4266" t="str">
        <f t="shared" si="66"/>
        <v>chowderhelp</v>
      </c>
      <c r="F4266" t="e">
        <v>#N/A</v>
      </c>
      <c r="G4266" t="e">
        <v>#N/A</v>
      </c>
    </row>
    <row r="4267" spans="1:7">
      <c r="A4267" t="s">
        <v>2041</v>
      </c>
      <c r="B4267" t="s">
        <v>845</v>
      </c>
      <c r="C4267" t="s">
        <v>285</v>
      </c>
      <c r="D4267">
        <v>1</v>
      </c>
      <c r="E4267" t="str">
        <f t="shared" si="66"/>
        <v>chowderhot</v>
      </c>
      <c r="F4267" t="e">
        <v>#N/A</v>
      </c>
      <c r="G4267" t="e">
        <v>#N/A</v>
      </c>
    </row>
    <row r="4268" spans="1:7">
      <c r="A4268" t="s">
        <v>2041</v>
      </c>
      <c r="B4268" t="s">
        <v>845</v>
      </c>
      <c r="C4268" t="s">
        <v>1455</v>
      </c>
      <c r="D4268">
        <v>1</v>
      </c>
      <c r="E4268" t="str">
        <f t="shared" si="66"/>
        <v>chowderliquid</v>
      </c>
      <c r="F4268" t="e">
        <v>#N/A</v>
      </c>
      <c r="G4268" t="e">
        <v>#N/A</v>
      </c>
    </row>
    <row r="4269" spans="1:7">
      <c r="A4269" t="s">
        <v>2041</v>
      </c>
      <c r="B4269" t="s">
        <v>845</v>
      </c>
      <c r="C4269" t="s">
        <v>182</v>
      </c>
      <c r="D4269">
        <v>5</v>
      </c>
      <c r="E4269" t="str">
        <f t="shared" si="66"/>
        <v>chowdersoup</v>
      </c>
      <c r="F4269">
        <v>0.129</v>
      </c>
      <c r="G4269">
        <v>1.2E-2</v>
      </c>
    </row>
    <row r="4270" spans="1:7">
      <c r="A4270" t="s">
        <v>2041</v>
      </c>
      <c r="B4270" t="s">
        <v>845</v>
      </c>
      <c r="C4270" t="s">
        <v>316</v>
      </c>
      <c r="D4270">
        <v>1</v>
      </c>
      <c r="E4270" t="str">
        <f t="shared" si="66"/>
        <v>chowderteach</v>
      </c>
      <c r="F4270" t="e">
        <v>#N/A</v>
      </c>
      <c r="G4270" t="e">
        <v>#N/A</v>
      </c>
    </row>
    <row r="4271" spans="1:7">
      <c r="A4271" t="s">
        <v>2041</v>
      </c>
      <c r="B4271" t="s">
        <v>845</v>
      </c>
      <c r="C4271" t="s">
        <v>453</v>
      </c>
      <c r="D4271">
        <v>5</v>
      </c>
      <c r="E4271" t="str">
        <f t="shared" si="66"/>
        <v>chowderthick</v>
      </c>
      <c r="F4271" t="e">
        <v>#N/A</v>
      </c>
      <c r="G4271" t="e">
        <v>#N/A</v>
      </c>
    </row>
    <row r="4272" spans="1:7">
      <c r="A4272" t="s">
        <v>2041</v>
      </c>
      <c r="B4272" t="s">
        <v>845</v>
      </c>
      <c r="C4272" t="s">
        <v>1246</v>
      </c>
      <c r="D4272">
        <v>1</v>
      </c>
      <c r="E4272" t="str">
        <f t="shared" si="66"/>
        <v>chowdertry</v>
      </c>
      <c r="F4272" t="e">
        <v>#N/A</v>
      </c>
      <c r="G4272" t="e">
        <v>#N/A</v>
      </c>
    </row>
    <row r="4273" spans="1:7">
      <c r="A4273" t="s">
        <v>2041</v>
      </c>
      <c r="B4273" t="s">
        <v>845</v>
      </c>
      <c r="C4273" t="s">
        <v>1210</v>
      </c>
      <c r="D4273">
        <v>1</v>
      </c>
      <c r="E4273" t="str">
        <f t="shared" si="66"/>
        <v>chowdertutor</v>
      </c>
      <c r="F4273" t="e">
        <v>#N/A</v>
      </c>
      <c r="G4273" t="e">
        <v>#N/A</v>
      </c>
    </row>
    <row r="4274" spans="1:7">
      <c r="A4274" t="s">
        <v>2041</v>
      </c>
      <c r="B4274" t="s">
        <v>845</v>
      </c>
      <c r="C4274" t="s">
        <v>269</v>
      </c>
      <c r="D4274">
        <v>3</v>
      </c>
      <c r="E4274" t="str">
        <f t="shared" si="66"/>
        <v>chowderwarm</v>
      </c>
      <c r="F4274" t="e">
        <v>#N/A</v>
      </c>
      <c r="G4274" t="e">
        <v>#N/A</v>
      </c>
    </row>
    <row r="4275" spans="1:7">
      <c r="A4275" t="s">
        <v>2041</v>
      </c>
      <c r="B4275" t="s">
        <v>849</v>
      </c>
      <c r="C4275" t="s">
        <v>1613</v>
      </c>
      <c r="D4275">
        <v>1</v>
      </c>
      <c r="E4275" t="str">
        <f t="shared" si="66"/>
        <v>cinemaaudience</v>
      </c>
      <c r="F4275" t="e">
        <v>#N/A</v>
      </c>
      <c r="G4275" t="e">
        <v>#N/A</v>
      </c>
    </row>
    <row r="4276" spans="1:7">
      <c r="A4276" t="s">
        <v>2041</v>
      </c>
      <c r="B4276" t="s">
        <v>849</v>
      </c>
      <c r="C4276" t="s">
        <v>2028</v>
      </c>
      <c r="D4276">
        <v>1</v>
      </c>
      <c r="E4276" t="str">
        <f t="shared" si="66"/>
        <v>cinemacamera</v>
      </c>
      <c r="F4276" t="e">
        <v>#N/A</v>
      </c>
      <c r="G4276" t="e">
        <v>#N/A</v>
      </c>
    </row>
    <row r="4277" spans="1:7">
      <c r="A4277" t="s">
        <v>2041</v>
      </c>
      <c r="B4277" t="s">
        <v>849</v>
      </c>
      <c r="C4277" t="s">
        <v>720</v>
      </c>
      <c r="D4277">
        <v>1</v>
      </c>
      <c r="E4277" t="str">
        <f t="shared" si="66"/>
        <v>cinemadate</v>
      </c>
      <c r="F4277" t="e">
        <v>#N/A</v>
      </c>
      <c r="G4277" t="e">
        <v>#N/A</v>
      </c>
    </row>
    <row r="4278" spans="1:7">
      <c r="A4278" t="s">
        <v>2041</v>
      </c>
      <c r="B4278" t="s">
        <v>849</v>
      </c>
      <c r="C4278" t="s">
        <v>144</v>
      </c>
      <c r="D4278">
        <v>5</v>
      </c>
      <c r="E4278" t="str">
        <f t="shared" si="66"/>
        <v>cinemafilm</v>
      </c>
      <c r="F4278">
        <v>3.3000000000000002E-2</v>
      </c>
      <c r="G4278">
        <v>1.4E-2</v>
      </c>
    </row>
    <row r="4279" spans="1:7">
      <c r="A4279" t="s">
        <v>2041</v>
      </c>
      <c r="B4279" t="s">
        <v>849</v>
      </c>
      <c r="C4279" t="s">
        <v>153</v>
      </c>
      <c r="D4279">
        <v>5</v>
      </c>
      <c r="E4279" t="str">
        <f t="shared" si="66"/>
        <v>cinemamovie</v>
      </c>
      <c r="F4279">
        <v>0.79300000000000004</v>
      </c>
      <c r="G4279">
        <v>2.5000000000000001E-2</v>
      </c>
    </row>
    <row r="4280" spans="1:7">
      <c r="A4280" t="s">
        <v>2041</v>
      </c>
      <c r="B4280" t="s">
        <v>849</v>
      </c>
      <c r="C4280" t="s">
        <v>2033</v>
      </c>
      <c r="D4280">
        <v>1</v>
      </c>
      <c r="E4280" t="str">
        <f t="shared" si="66"/>
        <v>cinemaphotography</v>
      </c>
      <c r="F4280" t="e">
        <v>#N/A</v>
      </c>
      <c r="G4280" t="e">
        <v>#N/A</v>
      </c>
    </row>
    <row r="4281" spans="1:7">
      <c r="A4281" t="s">
        <v>2041</v>
      </c>
      <c r="B4281" t="s">
        <v>849</v>
      </c>
      <c r="C4281" t="s">
        <v>139</v>
      </c>
      <c r="D4281">
        <v>1</v>
      </c>
      <c r="E4281" t="str">
        <f t="shared" si="66"/>
        <v>cinemapopcorn</v>
      </c>
      <c r="F4281" t="e">
        <v>#N/A</v>
      </c>
      <c r="G4281" t="e">
        <v>#N/A</v>
      </c>
    </row>
    <row r="4282" spans="1:7">
      <c r="A4282" t="s">
        <v>2041</v>
      </c>
      <c r="B4282" t="s">
        <v>849</v>
      </c>
      <c r="C4282" t="s">
        <v>143</v>
      </c>
      <c r="D4282">
        <v>5</v>
      </c>
      <c r="E4282" t="str">
        <f t="shared" si="66"/>
        <v>cinematheater</v>
      </c>
      <c r="F4282">
        <v>5.2999999999999999E-2</v>
      </c>
      <c r="G4282">
        <v>0.02</v>
      </c>
    </row>
    <row r="4283" spans="1:7">
      <c r="A4283" t="s">
        <v>2041</v>
      </c>
      <c r="B4283" t="s">
        <v>857</v>
      </c>
      <c r="C4283" t="s">
        <v>2035</v>
      </c>
      <c r="D4283">
        <v>2</v>
      </c>
      <c r="E4283" t="str">
        <f t="shared" si="66"/>
        <v>closedajar</v>
      </c>
      <c r="F4283" t="e">
        <v>#N/A</v>
      </c>
      <c r="G4283" t="e">
        <v>#N/A</v>
      </c>
    </row>
    <row r="4284" spans="1:7">
      <c r="A4284" t="s">
        <v>2041</v>
      </c>
      <c r="B4284" t="s">
        <v>857</v>
      </c>
      <c r="C4284" t="s">
        <v>834</v>
      </c>
      <c r="D4284">
        <v>1</v>
      </c>
      <c r="E4284" t="str">
        <f t="shared" si="66"/>
        <v>closeddone</v>
      </c>
      <c r="F4284" t="e">
        <v>#N/A</v>
      </c>
      <c r="G4284" t="e">
        <v>#N/A</v>
      </c>
    </row>
    <row r="4285" spans="1:7">
      <c r="A4285" t="s">
        <v>2041</v>
      </c>
      <c r="B4285" t="s">
        <v>857</v>
      </c>
      <c r="C4285" t="s">
        <v>271</v>
      </c>
      <c r="D4285">
        <v>4</v>
      </c>
      <c r="E4285" t="str">
        <f t="shared" si="66"/>
        <v>closeddoor</v>
      </c>
      <c r="F4285">
        <v>7.1999999999999995E-2</v>
      </c>
      <c r="G4285">
        <v>0</v>
      </c>
    </row>
    <row r="4286" spans="1:7">
      <c r="A4286" t="s">
        <v>2041</v>
      </c>
      <c r="B4286" t="s">
        <v>857</v>
      </c>
      <c r="C4286" t="s">
        <v>1393</v>
      </c>
      <c r="D4286">
        <v>1</v>
      </c>
      <c r="E4286" t="str">
        <f t="shared" si="66"/>
        <v>closedempty</v>
      </c>
      <c r="F4286" t="e">
        <v>#N/A</v>
      </c>
      <c r="G4286" t="e">
        <v>#N/A</v>
      </c>
    </row>
    <row r="4287" spans="1:7">
      <c r="A4287" t="s">
        <v>2041</v>
      </c>
      <c r="B4287" t="s">
        <v>857</v>
      </c>
      <c r="C4287" t="s">
        <v>155</v>
      </c>
      <c r="D4287">
        <v>2</v>
      </c>
      <c r="E4287" t="str">
        <f t="shared" si="66"/>
        <v>closedend</v>
      </c>
      <c r="F4287" t="e">
        <v>#N/A</v>
      </c>
      <c r="G4287" t="e">
        <v>#N/A</v>
      </c>
    </row>
    <row r="4288" spans="1:7">
      <c r="A4288" t="s">
        <v>2041</v>
      </c>
      <c r="B4288" t="s">
        <v>857</v>
      </c>
      <c r="C4288" t="s">
        <v>109</v>
      </c>
      <c r="D4288">
        <v>1</v>
      </c>
      <c r="E4288" t="str">
        <f t="shared" si="66"/>
        <v>closedeyes</v>
      </c>
      <c r="F4288" t="e">
        <v>#N/A</v>
      </c>
      <c r="G4288" t="e">
        <v>#N/A</v>
      </c>
    </row>
    <row r="4289" spans="1:7">
      <c r="A4289" t="s">
        <v>2041</v>
      </c>
      <c r="B4289" t="s">
        <v>857</v>
      </c>
      <c r="C4289" t="s">
        <v>516</v>
      </c>
      <c r="D4289">
        <v>1</v>
      </c>
      <c r="E4289" t="str">
        <f t="shared" si="66"/>
        <v>closedlocked</v>
      </c>
      <c r="F4289" t="e">
        <v>#N/A</v>
      </c>
      <c r="G4289" t="e">
        <v>#N/A</v>
      </c>
    </row>
    <row r="4290" spans="1:7">
      <c r="A4290" t="s">
        <v>2041</v>
      </c>
      <c r="B4290" t="s">
        <v>857</v>
      </c>
      <c r="C4290" t="s">
        <v>161</v>
      </c>
      <c r="D4290">
        <v>5</v>
      </c>
      <c r="E4290" t="str">
        <f t="shared" ref="E4290:E4353" si="67">CONCATENATE(LOWER(B4290),LOWER(C4290))</f>
        <v>closedopen</v>
      </c>
      <c r="F4290">
        <v>0.67800000000000005</v>
      </c>
      <c r="G4290">
        <v>0</v>
      </c>
    </row>
    <row r="4291" spans="1:7">
      <c r="A4291" t="s">
        <v>2041</v>
      </c>
      <c r="B4291" t="s">
        <v>857</v>
      </c>
      <c r="C4291" t="s">
        <v>416</v>
      </c>
      <c r="D4291">
        <v>1</v>
      </c>
      <c r="E4291" t="str">
        <f t="shared" si="67"/>
        <v>closedschool</v>
      </c>
      <c r="F4291" t="e">
        <v>#N/A</v>
      </c>
      <c r="G4291" t="e">
        <v>#N/A</v>
      </c>
    </row>
    <row r="4292" spans="1:7">
      <c r="A4292" t="s">
        <v>2041</v>
      </c>
      <c r="B4292" t="s">
        <v>857</v>
      </c>
      <c r="C4292" t="s">
        <v>190</v>
      </c>
      <c r="D4292">
        <v>1</v>
      </c>
      <c r="E4292" t="str">
        <f t="shared" si="67"/>
        <v>closedsealed</v>
      </c>
      <c r="F4292" t="e">
        <v>#N/A</v>
      </c>
      <c r="G4292" t="e">
        <v>#N/A</v>
      </c>
    </row>
    <row r="4293" spans="1:7">
      <c r="A4293" t="s">
        <v>2041</v>
      </c>
      <c r="B4293" t="s">
        <v>857</v>
      </c>
      <c r="C4293" t="s">
        <v>217</v>
      </c>
      <c r="D4293">
        <v>1</v>
      </c>
      <c r="E4293" t="str">
        <f t="shared" si="67"/>
        <v>closedslam</v>
      </c>
      <c r="F4293" t="e">
        <v>#N/A</v>
      </c>
      <c r="G4293" t="e">
        <v>#N/A</v>
      </c>
    </row>
    <row r="4294" spans="1:7">
      <c r="A4294" t="s">
        <v>2041</v>
      </c>
      <c r="B4294" t="s">
        <v>839</v>
      </c>
      <c r="C4294" t="s">
        <v>157</v>
      </c>
      <c r="D4294">
        <v>5</v>
      </c>
      <c r="E4294" t="str">
        <f t="shared" si="67"/>
        <v>clothclothes</v>
      </c>
      <c r="F4294">
        <v>0.182</v>
      </c>
      <c r="G4294">
        <v>0</v>
      </c>
    </row>
    <row r="4295" spans="1:7">
      <c r="A4295" t="s">
        <v>2041</v>
      </c>
      <c r="B4295" t="s">
        <v>839</v>
      </c>
      <c r="C4295" t="s">
        <v>582</v>
      </c>
      <c r="D4295">
        <v>2</v>
      </c>
      <c r="E4295" t="str">
        <f t="shared" si="67"/>
        <v>clothcotton</v>
      </c>
      <c r="F4295">
        <v>0.03</v>
      </c>
      <c r="G4295">
        <v>0</v>
      </c>
    </row>
    <row r="4296" spans="1:7">
      <c r="A4296" t="s">
        <v>2041</v>
      </c>
      <c r="B4296" t="s">
        <v>839</v>
      </c>
      <c r="C4296" t="s">
        <v>16</v>
      </c>
      <c r="D4296">
        <v>1</v>
      </c>
      <c r="E4296" t="str">
        <f t="shared" si="67"/>
        <v>clothdress</v>
      </c>
      <c r="F4296" t="e">
        <v>#N/A</v>
      </c>
      <c r="G4296" t="e">
        <v>#N/A</v>
      </c>
    </row>
    <row r="4297" spans="1:7">
      <c r="A4297" t="s">
        <v>2041</v>
      </c>
      <c r="B4297" t="s">
        <v>839</v>
      </c>
      <c r="C4297" t="s">
        <v>160</v>
      </c>
      <c r="D4297">
        <v>1</v>
      </c>
      <c r="E4297" t="str">
        <f t="shared" si="67"/>
        <v>clothjeans</v>
      </c>
      <c r="F4297" t="e">
        <v>#N/A</v>
      </c>
      <c r="G4297" t="e">
        <v>#N/A</v>
      </c>
    </row>
    <row r="4298" spans="1:7">
      <c r="A4298" t="s">
        <v>2041</v>
      </c>
      <c r="B4298" t="s">
        <v>839</v>
      </c>
      <c r="C4298" t="s">
        <v>3169</v>
      </c>
      <c r="D4298">
        <v>1</v>
      </c>
      <c r="E4298" t="str">
        <f t="shared" si="67"/>
        <v>clothoutfit</v>
      </c>
      <c r="F4298" t="e">
        <v>#N/A</v>
      </c>
      <c r="G4298" t="e">
        <v>#N/A</v>
      </c>
    </row>
    <row r="4299" spans="1:7">
      <c r="A4299" t="s">
        <v>2041</v>
      </c>
      <c r="B4299" t="s">
        <v>839</v>
      </c>
      <c r="C4299" t="s">
        <v>55</v>
      </c>
      <c r="D4299">
        <v>1</v>
      </c>
      <c r="E4299" t="str">
        <f t="shared" si="67"/>
        <v>clothpants</v>
      </c>
      <c r="F4299">
        <v>0.03</v>
      </c>
      <c r="G4299">
        <v>0</v>
      </c>
    </row>
    <row r="4300" spans="1:7">
      <c r="A4300" t="s">
        <v>2041</v>
      </c>
      <c r="B4300" t="s">
        <v>839</v>
      </c>
      <c r="C4300" t="s">
        <v>520</v>
      </c>
      <c r="D4300">
        <v>1</v>
      </c>
      <c r="E4300" t="str">
        <f t="shared" si="67"/>
        <v>clothrag</v>
      </c>
      <c r="F4300">
        <v>0.03</v>
      </c>
      <c r="G4300">
        <v>0.245</v>
      </c>
    </row>
    <row r="4301" spans="1:7">
      <c r="A4301" t="s">
        <v>2041</v>
      </c>
      <c r="B4301" t="s">
        <v>839</v>
      </c>
      <c r="C4301" t="s">
        <v>234</v>
      </c>
      <c r="D4301">
        <v>1</v>
      </c>
      <c r="E4301" t="str">
        <f t="shared" si="67"/>
        <v>clothsew</v>
      </c>
      <c r="F4301">
        <v>4.2000000000000003E-2</v>
      </c>
      <c r="G4301">
        <v>2.8000000000000001E-2</v>
      </c>
    </row>
    <row r="4302" spans="1:7">
      <c r="A4302" t="s">
        <v>2041</v>
      </c>
      <c r="B4302" t="s">
        <v>839</v>
      </c>
      <c r="C4302" t="s">
        <v>108</v>
      </c>
      <c r="D4302">
        <v>3</v>
      </c>
      <c r="E4302" t="str">
        <f t="shared" si="67"/>
        <v>clothshirt</v>
      </c>
      <c r="F4302">
        <v>1.7999999999999999E-2</v>
      </c>
      <c r="G4302">
        <v>0</v>
      </c>
    </row>
    <row r="4303" spans="1:7">
      <c r="A4303" t="s">
        <v>2041</v>
      </c>
      <c r="B4303" t="s">
        <v>839</v>
      </c>
      <c r="C4303" t="s">
        <v>947</v>
      </c>
      <c r="D4303">
        <v>4</v>
      </c>
      <c r="E4303" t="str">
        <f t="shared" si="67"/>
        <v>clothtowel</v>
      </c>
      <c r="F4303">
        <v>1.7999999999999999E-2</v>
      </c>
      <c r="G4303">
        <v>6.8000000000000005E-2</v>
      </c>
    </row>
    <row r="4304" spans="1:7">
      <c r="A4304" t="s">
        <v>2041</v>
      </c>
      <c r="B4304" t="s">
        <v>856</v>
      </c>
      <c r="C4304" t="s">
        <v>2031</v>
      </c>
      <c r="D4304">
        <v>1</v>
      </c>
      <c r="E4304" t="str">
        <f t="shared" si="67"/>
        <v>commonalways</v>
      </c>
      <c r="F4304" t="e">
        <v>#N/A</v>
      </c>
      <c r="G4304" t="e">
        <v>#N/A</v>
      </c>
    </row>
    <row r="4305" spans="1:7">
      <c r="A4305" t="s">
        <v>2041</v>
      </c>
      <c r="B4305" t="s">
        <v>856</v>
      </c>
      <c r="C4305" t="s">
        <v>48</v>
      </c>
      <c r="D4305">
        <v>1</v>
      </c>
      <c r="E4305" t="str">
        <f t="shared" si="67"/>
        <v>commoneasy</v>
      </c>
      <c r="F4305" t="e">
        <v>#N/A</v>
      </c>
      <c r="G4305" t="e">
        <v>#N/A</v>
      </c>
    </row>
    <row r="4306" spans="1:7">
      <c r="A4306" t="s">
        <v>2041</v>
      </c>
      <c r="B4306" t="s">
        <v>856</v>
      </c>
      <c r="C4306" t="s">
        <v>57</v>
      </c>
      <c r="D4306">
        <v>3</v>
      </c>
      <c r="E4306" t="str">
        <f t="shared" si="67"/>
        <v>commoneveryday</v>
      </c>
      <c r="F4306">
        <v>4.1000000000000002E-2</v>
      </c>
      <c r="G4306">
        <v>0</v>
      </c>
    </row>
    <row r="4307" spans="1:7">
      <c r="A4307" t="s">
        <v>2041</v>
      </c>
      <c r="B4307" t="s">
        <v>856</v>
      </c>
      <c r="C4307" t="s">
        <v>2037</v>
      </c>
      <c r="D4307">
        <v>4</v>
      </c>
      <c r="E4307" t="str">
        <f t="shared" si="67"/>
        <v>commoneverywhere</v>
      </c>
      <c r="F4307" t="e">
        <v>#N/A</v>
      </c>
      <c r="G4307" t="e">
        <v>#N/A</v>
      </c>
    </row>
    <row r="4308" spans="1:7">
      <c r="A4308" t="s">
        <v>2041</v>
      </c>
      <c r="B4308" t="s">
        <v>856</v>
      </c>
      <c r="C4308" t="s">
        <v>277</v>
      </c>
      <c r="D4308">
        <v>1</v>
      </c>
      <c r="E4308" t="str">
        <f t="shared" si="67"/>
        <v>commonplace</v>
      </c>
      <c r="F4308">
        <v>2.1000000000000001E-2</v>
      </c>
      <c r="G4308">
        <v>0</v>
      </c>
    </row>
    <row r="4309" spans="1:7">
      <c r="A4309" t="s">
        <v>2041</v>
      </c>
      <c r="B4309" t="s">
        <v>856</v>
      </c>
      <c r="C4309" t="s">
        <v>2008</v>
      </c>
      <c r="D4309">
        <v>1</v>
      </c>
      <c r="E4309" t="str">
        <f t="shared" si="67"/>
        <v>commonsaying</v>
      </c>
      <c r="F4309" t="e">
        <v>#N/A</v>
      </c>
      <c r="G4309" t="e">
        <v>#N/A</v>
      </c>
    </row>
    <row r="4310" spans="1:7">
      <c r="A4310" t="s">
        <v>2041</v>
      </c>
      <c r="B4310" t="s">
        <v>856</v>
      </c>
      <c r="C4310" t="s">
        <v>435</v>
      </c>
      <c r="D4310">
        <v>2</v>
      </c>
      <c r="E4310" t="str">
        <f t="shared" si="67"/>
        <v>commonsimple</v>
      </c>
      <c r="F4310" t="e">
        <v>#N/A</v>
      </c>
      <c r="G4310" t="e">
        <v>#N/A</v>
      </c>
    </row>
    <row r="4311" spans="1:7">
      <c r="A4311" t="s">
        <v>2041</v>
      </c>
      <c r="B4311" t="s">
        <v>856</v>
      </c>
      <c r="C4311" t="s">
        <v>2034</v>
      </c>
      <c r="D4311">
        <v>1</v>
      </c>
      <c r="E4311" t="str">
        <f t="shared" si="67"/>
        <v>commonthings</v>
      </c>
      <c r="F4311" t="e">
        <v>#N/A</v>
      </c>
      <c r="G4311" t="e">
        <v>#N/A</v>
      </c>
    </row>
    <row r="4312" spans="1:7">
      <c r="A4312" t="s">
        <v>2041</v>
      </c>
      <c r="B4312" t="s">
        <v>856</v>
      </c>
      <c r="C4312" t="s">
        <v>2026</v>
      </c>
      <c r="D4312">
        <v>1</v>
      </c>
      <c r="E4312" t="str">
        <f t="shared" si="67"/>
        <v>commontrivial</v>
      </c>
      <c r="F4312" t="e">
        <v>#N/A</v>
      </c>
      <c r="G4312" t="e">
        <v>#N/A</v>
      </c>
    </row>
    <row r="4313" spans="1:7">
      <c r="A4313" t="s">
        <v>2041</v>
      </c>
      <c r="B4313" t="s">
        <v>856</v>
      </c>
      <c r="C4313" t="s">
        <v>295</v>
      </c>
      <c r="D4313">
        <v>1</v>
      </c>
      <c r="E4313" t="str">
        <f t="shared" si="67"/>
        <v>commonuncommon</v>
      </c>
      <c r="F4313">
        <v>9.6000000000000002E-2</v>
      </c>
      <c r="G4313">
        <v>0.21299999999999999</v>
      </c>
    </row>
    <row r="4314" spans="1:7">
      <c r="A4314" t="s">
        <v>2041</v>
      </c>
      <c r="B4314" t="s">
        <v>856</v>
      </c>
      <c r="C4314" t="s">
        <v>2038</v>
      </c>
      <c r="D4314">
        <v>4</v>
      </c>
      <c r="E4314" t="str">
        <f t="shared" si="67"/>
        <v>commonunoriginal</v>
      </c>
      <c r="F4314" t="e">
        <v>#N/A</v>
      </c>
      <c r="G4314" t="e">
        <v>#N/A</v>
      </c>
    </row>
    <row r="4315" spans="1:7">
      <c r="A4315" t="s">
        <v>2041</v>
      </c>
      <c r="B4315" t="s">
        <v>846</v>
      </c>
      <c r="C4315" t="s">
        <v>861</v>
      </c>
      <c r="D4315">
        <v>3</v>
      </c>
      <c r="E4315" t="str">
        <f t="shared" si="67"/>
        <v>computerapple</v>
      </c>
      <c r="F4315">
        <v>1.4E-2</v>
      </c>
      <c r="G4315">
        <v>0.02</v>
      </c>
    </row>
    <row r="4316" spans="1:7">
      <c r="A4316" t="s">
        <v>2041</v>
      </c>
      <c r="B4316" t="s">
        <v>846</v>
      </c>
      <c r="C4316" t="s">
        <v>184</v>
      </c>
      <c r="D4316">
        <v>1</v>
      </c>
      <c r="E4316" t="str">
        <f t="shared" si="67"/>
        <v>computerinternet</v>
      </c>
      <c r="F4316" t="e">
        <v>#N/A</v>
      </c>
      <c r="G4316" t="e">
        <v>#N/A</v>
      </c>
    </row>
    <row r="4317" spans="1:7">
      <c r="A4317" t="s">
        <v>2041</v>
      </c>
      <c r="B4317" t="s">
        <v>846</v>
      </c>
      <c r="C4317" t="s">
        <v>163</v>
      </c>
      <c r="D4317">
        <v>5</v>
      </c>
      <c r="E4317" t="str">
        <f t="shared" si="67"/>
        <v>computerkeyboard</v>
      </c>
      <c r="F4317">
        <v>4.8000000000000001E-2</v>
      </c>
      <c r="G4317">
        <v>0.217</v>
      </c>
    </row>
    <row r="4318" spans="1:7">
      <c r="A4318" t="s">
        <v>2041</v>
      </c>
      <c r="B4318" t="s">
        <v>846</v>
      </c>
      <c r="C4318" t="s">
        <v>114</v>
      </c>
      <c r="D4318">
        <v>3</v>
      </c>
      <c r="E4318" t="str">
        <f t="shared" si="67"/>
        <v>computerlaptop</v>
      </c>
      <c r="F4318" t="e">
        <v>#N/A</v>
      </c>
      <c r="G4318" t="e">
        <v>#N/A</v>
      </c>
    </row>
    <row r="4319" spans="1:7">
      <c r="A4319" t="s">
        <v>2041</v>
      </c>
      <c r="B4319" t="s">
        <v>846</v>
      </c>
      <c r="C4319" t="s">
        <v>860</v>
      </c>
      <c r="D4319">
        <v>2</v>
      </c>
      <c r="E4319" t="str">
        <f t="shared" si="67"/>
        <v>computermac</v>
      </c>
      <c r="F4319" t="e">
        <v>#N/A</v>
      </c>
      <c r="G4319" t="e">
        <v>#N/A</v>
      </c>
    </row>
    <row r="4320" spans="1:7">
      <c r="A4320" t="s">
        <v>2041</v>
      </c>
      <c r="B4320" t="s">
        <v>846</v>
      </c>
      <c r="C4320" t="s">
        <v>860</v>
      </c>
      <c r="D4320">
        <v>1</v>
      </c>
      <c r="E4320" t="str">
        <f t="shared" si="67"/>
        <v>computermac</v>
      </c>
      <c r="F4320" t="e">
        <v>#N/A</v>
      </c>
      <c r="G4320" t="e">
        <v>#N/A</v>
      </c>
    </row>
    <row r="4321" spans="1:7">
      <c r="A4321" t="s">
        <v>2041</v>
      </c>
      <c r="B4321" t="s">
        <v>846</v>
      </c>
      <c r="C4321" t="s">
        <v>1747</v>
      </c>
      <c r="D4321">
        <v>2</v>
      </c>
      <c r="E4321" t="str">
        <f t="shared" si="67"/>
        <v>computermicrosoft</v>
      </c>
      <c r="F4321" t="e">
        <v>#N/A</v>
      </c>
      <c r="G4321" t="e">
        <v>#N/A</v>
      </c>
    </row>
    <row r="4322" spans="1:7">
      <c r="A4322" t="s">
        <v>2041</v>
      </c>
      <c r="B4322" t="s">
        <v>846</v>
      </c>
      <c r="C4322" t="s">
        <v>145</v>
      </c>
      <c r="D4322">
        <v>1</v>
      </c>
      <c r="E4322" t="str">
        <f t="shared" si="67"/>
        <v>computermouse</v>
      </c>
      <c r="F4322" t="e">
        <v>#N/A</v>
      </c>
      <c r="G4322" t="e">
        <v>#N/A</v>
      </c>
    </row>
    <row r="4323" spans="1:7">
      <c r="A4323" t="s">
        <v>2041</v>
      </c>
      <c r="B4323" t="s">
        <v>846</v>
      </c>
      <c r="C4323" t="s">
        <v>102</v>
      </c>
      <c r="D4323">
        <v>1</v>
      </c>
      <c r="E4323" t="str">
        <f t="shared" si="67"/>
        <v>computerscreen</v>
      </c>
      <c r="F4323">
        <v>2.7E-2</v>
      </c>
      <c r="G4323">
        <v>0</v>
      </c>
    </row>
    <row r="4324" spans="1:7">
      <c r="A4324" t="s">
        <v>2041</v>
      </c>
      <c r="B4324" t="s">
        <v>846</v>
      </c>
      <c r="C4324" t="s">
        <v>419</v>
      </c>
      <c r="D4324">
        <v>1</v>
      </c>
      <c r="E4324" t="str">
        <f t="shared" si="67"/>
        <v>computerwindows</v>
      </c>
      <c r="F4324" t="e">
        <v>#N/A</v>
      </c>
      <c r="G4324" t="e">
        <v>#N/A</v>
      </c>
    </row>
    <row r="4325" spans="1:7">
      <c r="A4325" t="s">
        <v>2041</v>
      </c>
      <c r="B4325" t="s">
        <v>216</v>
      </c>
      <c r="C4325" t="s">
        <v>1934</v>
      </c>
      <c r="D4325">
        <v>1</v>
      </c>
      <c r="E4325" t="str">
        <f t="shared" si="67"/>
        <v>dancerbalance</v>
      </c>
      <c r="F4325" t="e">
        <v>#N/A</v>
      </c>
      <c r="G4325" t="e">
        <v>#N/A</v>
      </c>
    </row>
    <row r="4326" spans="1:7">
      <c r="A4326" t="s">
        <v>2041</v>
      </c>
      <c r="B4326" t="s">
        <v>216</v>
      </c>
      <c r="C4326" t="s">
        <v>49</v>
      </c>
      <c r="D4326">
        <v>2</v>
      </c>
      <c r="E4326" t="str">
        <f t="shared" si="67"/>
        <v>dancerballet</v>
      </c>
      <c r="F4326">
        <v>0.255</v>
      </c>
      <c r="G4326">
        <v>7.5999999999999998E-2</v>
      </c>
    </row>
    <row r="4327" spans="1:7">
      <c r="A4327" t="s">
        <v>2041</v>
      </c>
      <c r="B4327" t="s">
        <v>216</v>
      </c>
      <c r="C4327" t="s">
        <v>252</v>
      </c>
      <c r="D4327">
        <v>2</v>
      </c>
      <c r="E4327" t="str">
        <f t="shared" si="67"/>
        <v>dancerbody</v>
      </c>
      <c r="F4327" t="e">
        <v>#N/A</v>
      </c>
      <c r="G4327" t="e">
        <v>#N/A</v>
      </c>
    </row>
    <row r="4328" spans="1:7">
      <c r="A4328" t="s">
        <v>2041</v>
      </c>
      <c r="B4328" t="s">
        <v>216</v>
      </c>
      <c r="C4328" t="s">
        <v>215</v>
      </c>
      <c r="D4328">
        <v>4</v>
      </c>
      <c r="E4328" t="str">
        <f t="shared" si="67"/>
        <v>dancergraceful</v>
      </c>
      <c r="F4328">
        <v>0.02</v>
      </c>
      <c r="G4328">
        <v>7.2999999999999995E-2</v>
      </c>
    </row>
    <row r="4329" spans="1:7">
      <c r="A4329" t="s">
        <v>2041</v>
      </c>
      <c r="B4329" t="s">
        <v>216</v>
      </c>
      <c r="C4329" t="s">
        <v>324</v>
      </c>
      <c r="D4329">
        <v>1</v>
      </c>
      <c r="E4329" t="str">
        <f t="shared" si="67"/>
        <v>dancerjazz</v>
      </c>
      <c r="F4329">
        <v>0.02</v>
      </c>
      <c r="G4329">
        <v>0</v>
      </c>
    </row>
    <row r="4330" spans="1:7">
      <c r="A4330" t="s">
        <v>2041</v>
      </c>
      <c r="B4330" t="s">
        <v>216</v>
      </c>
      <c r="C4330" t="s">
        <v>214</v>
      </c>
      <c r="D4330">
        <v>4</v>
      </c>
      <c r="E4330" t="str">
        <f t="shared" si="67"/>
        <v>dancermovement</v>
      </c>
      <c r="F4330" t="e">
        <v>#N/A</v>
      </c>
      <c r="G4330" t="e">
        <v>#N/A</v>
      </c>
    </row>
    <row r="4331" spans="1:7">
      <c r="A4331" t="s">
        <v>2041</v>
      </c>
      <c r="B4331" t="s">
        <v>216</v>
      </c>
      <c r="C4331" t="s">
        <v>133</v>
      </c>
      <c r="D4331">
        <v>2</v>
      </c>
      <c r="E4331" t="str">
        <f t="shared" si="67"/>
        <v>dancermusic</v>
      </c>
      <c r="F4331">
        <v>5.1999999999999998E-2</v>
      </c>
      <c r="G4331">
        <v>0</v>
      </c>
    </row>
    <row r="4332" spans="1:7">
      <c r="A4332" t="s">
        <v>2041</v>
      </c>
      <c r="B4332" t="s">
        <v>216</v>
      </c>
      <c r="C4332" t="s">
        <v>1721</v>
      </c>
      <c r="D4332">
        <v>2</v>
      </c>
      <c r="E4332" t="str">
        <f t="shared" si="67"/>
        <v>dancerpoise</v>
      </c>
      <c r="F4332" t="e">
        <v>#N/A</v>
      </c>
      <c r="G4332" t="e">
        <v>#N/A</v>
      </c>
    </row>
    <row r="4333" spans="1:7">
      <c r="A4333" t="s">
        <v>2041</v>
      </c>
      <c r="B4333" t="s">
        <v>216</v>
      </c>
      <c r="C4333" t="s">
        <v>829</v>
      </c>
      <c r="D4333">
        <v>1</v>
      </c>
      <c r="E4333" t="str">
        <f t="shared" si="67"/>
        <v>dancerswing</v>
      </c>
      <c r="F4333" t="e">
        <v>#N/A</v>
      </c>
      <c r="G4333" t="e">
        <v>#N/A</v>
      </c>
    </row>
    <row r="4334" spans="1:7">
      <c r="A4334" t="s">
        <v>2041</v>
      </c>
      <c r="B4334" t="s">
        <v>216</v>
      </c>
      <c r="C4334" t="s">
        <v>147</v>
      </c>
      <c r="D4334">
        <v>1</v>
      </c>
      <c r="E4334" t="str">
        <f t="shared" si="67"/>
        <v>dancertap</v>
      </c>
      <c r="F4334" t="e">
        <v>#N/A</v>
      </c>
      <c r="G4334" t="e">
        <v>#N/A</v>
      </c>
    </row>
    <row r="4335" spans="1:7">
      <c r="A4335" t="s">
        <v>2041</v>
      </c>
      <c r="B4335" t="s">
        <v>134</v>
      </c>
      <c r="C4335" t="s">
        <v>278</v>
      </c>
      <c r="D4335">
        <v>2</v>
      </c>
      <c r="E4335" t="str">
        <f t="shared" si="67"/>
        <v>difficultchallenge</v>
      </c>
      <c r="F4335" t="e">
        <v>#N/A</v>
      </c>
      <c r="G4335" t="e">
        <v>#N/A</v>
      </c>
    </row>
    <row r="4336" spans="1:7">
      <c r="A4336" t="s">
        <v>2041</v>
      </c>
      <c r="B4336" t="s">
        <v>134</v>
      </c>
      <c r="C4336" t="s">
        <v>278</v>
      </c>
      <c r="D4336">
        <v>3</v>
      </c>
      <c r="E4336" t="str">
        <f t="shared" si="67"/>
        <v>difficultchallenge</v>
      </c>
      <c r="F4336" t="e">
        <v>#N/A</v>
      </c>
      <c r="G4336" t="e">
        <v>#N/A</v>
      </c>
    </row>
    <row r="4337" spans="1:7">
      <c r="A4337" t="s">
        <v>2041</v>
      </c>
      <c r="B4337" t="s">
        <v>134</v>
      </c>
      <c r="C4337" t="s">
        <v>48</v>
      </c>
      <c r="D4337">
        <v>4</v>
      </c>
      <c r="E4337" t="str">
        <f t="shared" si="67"/>
        <v>difficulteasy</v>
      </c>
      <c r="F4337">
        <v>0.28299999999999997</v>
      </c>
      <c r="G4337">
        <v>2.1000000000000001E-2</v>
      </c>
    </row>
    <row r="4338" spans="1:7">
      <c r="A4338" t="s">
        <v>2041</v>
      </c>
      <c r="B4338" t="s">
        <v>134</v>
      </c>
      <c r="C4338" t="s">
        <v>172</v>
      </c>
      <c r="D4338">
        <v>5</v>
      </c>
      <c r="E4338" t="str">
        <f t="shared" si="67"/>
        <v>difficulthard</v>
      </c>
      <c r="F4338">
        <v>0.59399999999999997</v>
      </c>
      <c r="G4338">
        <v>0</v>
      </c>
    </row>
    <row r="4339" spans="1:7">
      <c r="A4339" t="s">
        <v>2041</v>
      </c>
      <c r="B4339" t="s">
        <v>134</v>
      </c>
      <c r="C4339" t="s">
        <v>89</v>
      </c>
      <c r="D4339">
        <v>5</v>
      </c>
      <c r="E4339" t="str">
        <f t="shared" si="67"/>
        <v>difficultobstacle</v>
      </c>
      <c r="F4339" t="e">
        <v>#N/A</v>
      </c>
      <c r="G4339" t="e">
        <v>#N/A</v>
      </c>
    </row>
    <row r="4340" spans="1:7">
      <c r="A4340" t="s">
        <v>2041</v>
      </c>
      <c r="B4340" t="s">
        <v>134</v>
      </c>
      <c r="C4340" t="s">
        <v>2017</v>
      </c>
      <c r="D4340">
        <v>1</v>
      </c>
      <c r="E4340" t="str">
        <f t="shared" si="67"/>
        <v>difficultproblem</v>
      </c>
      <c r="F4340" t="e">
        <v>#N/A</v>
      </c>
      <c r="G4340" t="e">
        <v>#N/A</v>
      </c>
    </row>
    <row r="4341" spans="1:7">
      <c r="A4341" t="s">
        <v>2041</v>
      </c>
      <c r="B4341" t="s">
        <v>712</v>
      </c>
      <c r="C4341" t="s">
        <v>27</v>
      </c>
      <c r="D4341">
        <v>5</v>
      </c>
      <c r="E4341" t="str">
        <f t="shared" si="67"/>
        <v>melodyharmony</v>
      </c>
      <c r="F4341">
        <v>9.2999999999999999E-2</v>
      </c>
      <c r="G4341">
        <v>0.10299999999999999</v>
      </c>
    </row>
    <row r="4342" spans="1:7">
      <c r="A4342" t="s">
        <v>2041</v>
      </c>
      <c r="B4342" t="s">
        <v>712</v>
      </c>
      <c r="C4342" t="s">
        <v>2024</v>
      </c>
      <c r="D4342">
        <v>1</v>
      </c>
      <c r="E4342" t="str">
        <f t="shared" si="67"/>
        <v>melodyimportant</v>
      </c>
      <c r="F4342" t="e">
        <v>#N/A</v>
      </c>
      <c r="G4342" t="e">
        <v>#N/A</v>
      </c>
    </row>
    <row r="4343" spans="1:7">
      <c r="A4343" t="s">
        <v>2041</v>
      </c>
      <c r="B4343" t="s">
        <v>712</v>
      </c>
      <c r="C4343" t="s">
        <v>2032</v>
      </c>
      <c r="D4343">
        <v>1</v>
      </c>
      <c r="E4343" t="str">
        <f t="shared" si="67"/>
        <v>melodyinstrument</v>
      </c>
      <c r="F4343" t="e">
        <v>#N/A</v>
      </c>
      <c r="G4343" t="e">
        <v>#N/A</v>
      </c>
    </row>
    <row r="4344" spans="1:7">
      <c r="A4344" t="s">
        <v>2041</v>
      </c>
      <c r="B4344" t="s">
        <v>712</v>
      </c>
      <c r="C4344" t="s">
        <v>214</v>
      </c>
      <c r="D4344">
        <v>2</v>
      </c>
      <c r="E4344" t="str">
        <f t="shared" si="67"/>
        <v>melodymovement</v>
      </c>
      <c r="F4344" t="e">
        <v>#N/A</v>
      </c>
      <c r="G4344" t="e">
        <v>#N/A</v>
      </c>
    </row>
    <row r="4345" spans="1:7">
      <c r="A4345" t="s">
        <v>2041</v>
      </c>
      <c r="B4345" t="s">
        <v>712</v>
      </c>
      <c r="C4345" t="s">
        <v>133</v>
      </c>
      <c r="D4345">
        <v>4</v>
      </c>
      <c r="E4345" t="str">
        <f t="shared" si="67"/>
        <v>melodymusic</v>
      </c>
      <c r="F4345">
        <v>0.24299999999999999</v>
      </c>
      <c r="G4345">
        <v>0.02</v>
      </c>
    </row>
    <row r="4346" spans="1:7">
      <c r="A4346" t="s">
        <v>2041</v>
      </c>
      <c r="B4346" t="s">
        <v>712</v>
      </c>
      <c r="C4346" t="s">
        <v>536</v>
      </c>
      <c r="D4346">
        <v>1</v>
      </c>
      <c r="E4346" t="str">
        <f t="shared" si="67"/>
        <v>melodynote</v>
      </c>
      <c r="F4346" t="e">
        <v>#N/A</v>
      </c>
      <c r="G4346" t="e">
        <v>#N/A</v>
      </c>
    </row>
    <row r="4347" spans="1:7">
      <c r="A4347" t="s">
        <v>2041</v>
      </c>
      <c r="B4347" t="s">
        <v>712</v>
      </c>
      <c r="C4347" t="s">
        <v>1857</v>
      </c>
      <c r="D4347">
        <v>2</v>
      </c>
      <c r="E4347" t="str">
        <f t="shared" si="67"/>
        <v>melodypitch</v>
      </c>
      <c r="F4347" t="e">
        <v>#N/A</v>
      </c>
      <c r="G4347" t="e">
        <v>#N/A</v>
      </c>
    </row>
    <row r="4348" spans="1:7">
      <c r="A4348" t="s">
        <v>2041</v>
      </c>
      <c r="B4348" t="s">
        <v>712</v>
      </c>
      <c r="C4348" t="s">
        <v>66</v>
      </c>
      <c r="D4348">
        <v>1</v>
      </c>
      <c r="E4348" t="str">
        <f t="shared" si="67"/>
        <v>melodyrhythm</v>
      </c>
      <c r="F4348">
        <v>3.5999999999999997E-2</v>
      </c>
      <c r="G4348">
        <v>0.01</v>
      </c>
    </row>
    <row r="4349" spans="1:7">
      <c r="A4349" t="s">
        <v>2041</v>
      </c>
      <c r="B4349" t="s">
        <v>712</v>
      </c>
      <c r="C4349" t="s">
        <v>118</v>
      </c>
      <c r="D4349">
        <v>1</v>
      </c>
      <c r="E4349" t="str">
        <f t="shared" si="67"/>
        <v>melodysing</v>
      </c>
      <c r="F4349" t="e">
        <v>#N/A</v>
      </c>
      <c r="G4349" t="e">
        <v>#N/A</v>
      </c>
    </row>
    <row r="4350" spans="1:7">
      <c r="A4350" t="s">
        <v>2041</v>
      </c>
      <c r="B4350" t="s">
        <v>712</v>
      </c>
      <c r="C4350" t="s">
        <v>832</v>
      </c>
      <c r="D4350">
        <v>2</v>
      </c>
      <c r="E4350" t="str">
        <f t="shared" si="67"/>
        <v>melodyvoice</v>
      </c>
      <c r="F4350" t="e">
        <v>#N/A</v>
      </c>
      <c r="G4350" t="e">
        <v>#N/A</v>
      </c>
    </row>
    <row r="4351" spans="1:7">
      <c r="A4351" t="s">
        <v>2041</v>
      </c>
      <c r="B4351" t="s">
        <v>841</v>
      </c>
      <c r="C4351" t="s">
        <v>537</v>
      </c>
      <c r="D4351">
        <v>3</v>
      </c>
      <c r="E4351" t="str">
        <f t="shared" si="67"/>
        <v>organizearrange</v>
      </c>
      <c r="F4351">
        <v>1.4E-2</v>
      </c>
      <c r="G4351" t="s">
        <v>2783</v>
      </c>
    </row>
    <row r="4352" spans="1:7">
      <c r="A4352" t="s">
        <v>2041</v>
      </c>
      <c r="B4352" t="s">
        <v>841</v>
      </c>
      <c r="C4352" t="s">
        <v>174</v>
      </c>
      <c r="D4352">
        <v>5</v>
      </c>
      <c r="E4352" t="str">
        <f t="shared" si="67"/>
        <v>organizeclean</v>
      </c>
      <c r="F4352">
        <v>0.09</v>
      </c>
      <c r="G4352">
        <v>0</v>
      </c>
    </row>
    <row r="4353" spans="1:7">
      <c r="A4353" t="s">
        <v>2041</v>
      </c>
      <c r="B4353" t="s">
        <v>841</v>
      </c>
      <c r="C4353" t="s">
        <v>171</v>
      </c>
      <c r="D4353">
        <v>5</v>
      </c>
      <c r="E4353" t="str">
        <f t="shared" si="67"/>
        <v>organizeneat</v>
      </c>
      <c r="F4353">
        <v>0.20699999999999999</v>
      </c>
      <c r="G4353">
        <v>0.02</v>
      </c>
    </row>
    <row r="4354" spans="1:7">
      <c r="A4354" t="s">
        <v>2041</v>
      </c>
      <c r="B4354" t="s">
        <v>841</v>
      </c>
      <c r="C4354" t="s">
        <v>2036</v>
      </c>
      <c r="D4354">
        <v>2</v>
      </c>
      <c r="E4354" t="str">
        <f t="shared" ref="E4354:E4417" si="68">CONCATENATE(LOWER(B4354),LOWER(C4354))</f>
        <v>organizerearrange</v>
      </c>
      <c r="F4354" t="e">
        <v>#N/A</v>
      </c>
      <c r="G4354" t="e">
        <v>#N/A</v>
      </c>
    </row>
    <row r="4355" spans="1:7">
      <c r="A4355" t="s">
        <v>2041</v>
      </c>
      <c r="B4355" t="s">
        <v>841</v>
      </c>
      <c r="C4355" t="s">
        <v>112</v>
      </c>
      <c r="D4355">
        <v>5</v>
      </c>
      <c r="E4355" t="str">
        <f t="shared" si="68"/>
        <v>organizetidy</v>
      </c>
      <c r="F4355">
        <v>2.1000000000000001E-2</v>
      </c>
      <c r="G4355">
        <v>0</v>
      </c>
    </row>
    <row r="4356" spans="1:7">
      <c r="A4356" t="s">
        <v>2041</v>
      </c>
      <c r="B4356" t="s">
        <v>842</v>
      </c>
      <c r="C4356" t="s">
        <v>141</v>
      </c>
      <c r="D4356">
        <v>1</v>
      </c>
      <c r="E4356" t="str">
        <f t="shared" si="68"/>
        <v>pupilblack</v>
      </c>
      <c r="F4356" t="e">
        <v>#N/A</v>
      </c>
      <c r="G4356" t="e">
        <v>#N/A</v>
      </c>
    </row>
    <row r="4357" spans="1:7">
      <c r="A4357" t="s">
        <v>2041</v>
      </c>
      <c r="B4357" t="s">
        <v>842</v>
      </c>
      <c r="C4357" t="s">
        <v>136</v>
      </c>
      <c r="D4357">
        <v>5</v>
      </c>
      <c r="E4357" t="str">
        <f t="shared" si="68"/>
        <v>pupileye</v>
      </c>
      <c r="F4357">
        <v>0.16700000000000001</v>
      </c>
      <c r="G4357">
        <v>1.6E-2</v>
      </c>
    </row>
    <row r="4358" spans="1:7">
      <c r="A4358" t="s">
        <v>2041</v>
      </c>
      <c r="B4358" t="s">
        <v>842</v>
      </c>
      <c r="C4358" t="s">
        <v>126</v>
      </c>
      <c r="D4358">
        <v>1</v>
      </c>
      <c r="E4358" t="str">
        <f t="shared" si="68"/>
        <v>pupiliris</v>
      </c>
      <c r="F4358" t="e">
        <v>#N/A</v>
      </c>
      <c r="G4358" t="e">
        <v>#N/A</v>
      </c>
    </row>
    <row r="4359" spans="1:7">
      <c r="A4359" t="s">
        <v>2041</v>
      </c>
      <c r="B4359" t="s">
        <v>842</v>
      </c>
      <c r="C4359" t="s">
        <v>714</v>
      </c>
      <c r="D4359">
        <v>1</v>
      </c>
      <c r="E4359" t="str">
        <f t="shared" si="68"/>
        <v>pupillearn</v>
      </c>
      <c r="F4359" t="e">
        <v>#N/A</v>
      </c>
      <c r="G4359" t="e">
        <v>#N/A</v>
      </c>
    </row>
    <row r="4360" spans="1:7">
      <c r="A4360" t="s">
        <v>2041</v>
      </c>
      <c r="B4360" t="s">
        <v>842</v>
      </c>
      <c r="C4360" t="s">
        <v>1427</v>
      </c>
      <c r="D4360">
        <v>1</v>
      </c>
      <c r="E4360" t="str">
        <f t="shared" si="68"/>
        <v>pupilsight</v>
      </c>
      <c r="F4360" t="e">
        <v>#N/A</v>
      </c>
      <c r="G4360" t="e">
        <v>#N/A</v>
      </c>
    </row>
    <row r="4361" spans="1:7">
      <c r="A4361" t="s">
        <v>2041</v>
      </c>
      <c r="B4361" t="s">
        <v>842</v>
      </c>
      <c r="C4361" t="s">
        <v>119</v>
      </c>
      <c r="D4361">
        <v>5</v>
      </c>
      <c r="E4361" t="str">
        <f t="shared" si="68"/>
        <v>pupilstudent</v>
      </c>
      <c r="F4361">
        <v>0.68300000000000005</v>
      </c>
      <c r="G4361">
        <v>5.0999999999999997E-2</v>
      </c>
    </row>
    <row r="4362" spans="1:7">
      <c r="A4362" t="s">
        <v>2041</v>
      </c>
      <c r="B4362" t="s">
        <v>842</v>
      </c>
      <c r="C4362" t="s">
        <v>458</v>
      </c>
      <c r="D4362">
        <v>5</v>
      </c>
      <c r="E4362" t="str">
        <f t="shared" si="68"/>
        <v>pupilteacher</v>
      </c>
      <c r="F4362">
        <v>8.6999999999999994E-2</v>
      </c>
      <c r="G4362">
        <v>0</v>
      </c>
    </row>
    <row r="4363" spans="1:7">
      <c r="A4363" t="s">
        <v>2041</v>
      </c>
      <c r="B4363" t="s">
        <v>842</v>
      </c>
      <c r="C4363" t="s">
        <v>1245</v>
      </c>
      <c r="D4363">
        <v>1</v>
      </c>
      <c r="E4363" t="str">
        <f t="shared" si="68"/>
        <v>pupilvision</v>
      </c>
      <c r="F4363" t="e">
        <v>#N/A</v>
      </c>
      <c r="G4363" t="e">
        <v>#N/A</v>
      </c>
    </row>
    <row r="4364" spans="1:7">
      <c r="A4364" t="s">
        <v>2380</v>
      </c>
      <c r="B4364" t="s">
        <v>851</v>
      </c>
      <c r="C4364" t="s">
        <v>175</v>
      </c>
      <c r="D4364">
        <v>3</v>
      </c>
      <c r="E4364" t="str">
        <f t="shared" si="68"/>
        <v>assistaid</v>
      </c>
      <c r="F4364">
        <v>6.0999999999999999E-2</v>
      </c>
      <c r="G4364">
        <v>0</v>
      </c>
    </row>
    <row r="4365" spans="1:7">
      <c r="A4365" t="s">
        <v>2380</v>
      </c>
      <c r="B4365" t="s">
        <v>851</v>
      </c>
      <c r="C4365" t="s">
        <v>2379</v>
      </c>
      <c r="D4365">
        <v>5</v>
      </c>
      <c r="E4365" t="str">
        <f t="shared" si="68"/>
        <v>assistcease</v>
      </c>
      <c r="F4365" t="e">
        <v>#N/A</v>
      </c>
      <c r="G4365" t="e">
        <v>#N/A</v>
      </c>
    </row>
    <row r="4366" spans="1:7">
      <c r="A4366" t="s">
        <v>2380</v>
      </c>
      <c r="B4366" t="s">
        <v>851</v>
      </c>
      <c r="C4366" t="s">
        <v>250</v>
      </c>
      <c r="D4366">
        <v>1</v>
      </c>
      <c r="E4366" t="str">
        <f t="shared" si="68"/>
        <v>assistfile</v>
      </c>
      <c r="F4366" t="e">
        <v>#N/A</v>
      </c>
      <c r="G4366" t="e">
        <v>#N/A</v>
      </c>
    </row>
    <row r="4367" spans="1:7">
      <c r="A4367" t="s">
        <v>2380</v>
      </c>
      <c r="B4367" t="s">
        <v>851</v>
      </c>
      <c r="C4367" t="s">
        <v>2355</v>
      </c>
      <c r="D4367">
        <v>1</v>
      </c>
      <c r="E4367" t="str">
        <f t="shared" si="68"/>
        <v>assistfireman</v>
      </c>
      <c r="F4367" t="e">
        <v>#N/A</v>
      </c>
      <c r="G4367" t="e">
        <v>#N/A</v>
      </c>
    </row>
    <row r="4368" spans="1:7">
      <c r="A4368" t="s">
        <v>2380</v>
      </c>
      <c r="B4368" t="s">
        <v>851</v>
      </c>
      <c r="C4368" t="s">
        <v>2345</v>
      </c>
      <c r="D4368">
        <v>1</v>
      </c>
      <c r="E4368" t="str">
        <f t="shared" si="68"/>
        <v>assisthalt</v>
      </c>
      <c r="F4368" t="e">
        <v>#N/A</v>
      </c>
      <c r="G4368" t="e">
        <v>#N/A</v>
      </c>
    </row>
    <row r="4369" spans="1:7">
      <c r="A4369" t="s">
        <v>2380</v>
      </c>
      <c r="B4369" t="s">
        <v>851</v>
      </c>
      <c r="C4369" t="s">
        <v>36</v>
      </c>
      <c r="D4369">
        <v>4</v>
      </c>
      <c r="E4369" t="str">
        <f t="shared" si="68"/>
        <v>assisthelp</v>
      </c>
      <c r="F4369">
        <v>0.84199999999999997</v>
      </c>
      <c r="G4369">
        <v>1.6E-2</v>
      </c>
    </row>
    <row r="4370" spans="1:7">
      <c r="A4370" t="s">
        <v>2380</v>
      </c>
      <c r="B4370" t="s">
        <v>851</v>
      </c>
      <c r="C4370" t="s">
        <v>2337</v>
      </c>
      <c r="D4370">
        <v>1</v>
      </c>
      <c r="E4370" t="str">
        <f t="shared" si="68"/>
        <v>assistresist</v>
      </c>
      <c r="F4370" t="e">
        <v>#N/A</v>
      </c>
      <c r="G4370" t="e">
        <v>#N/A</v>
      </c>
    </row>
    <row r="4371" spans="1:7">
      <c r="A4371" t="s">
        <v>2380</v>
      </c>
      <c r="B4371" t="s">
        <v>851</v>
      </c>
      <c r="C4371" t="s">
        <v>1260</v>
      </c>
      <c r="D4371">
        <v>2</v>
      </c>
      <c r="E4371" t="str">
        <f t="shared" si="68"/>
        <v>assistsecretary</v>
      </c>
      <c r="F4371" t="e">
        <v>#N/A</v>
      </c>
      <c r="G4371" t="e">
        <v>#N/A</v>
      </c>
    </row>
    <row r="4372" spans="1:7">
      <c r="A4372" t="s">
        <v>2380</v>
      </c>
      <c r="B4372" t="s">
        <v>851</v>
      </c>
      <c r="C4372" t="s">
        <v>168</v>
      </c>
      <c r="D4372">
        <v>1</v>
      </c>
      <c r="E4372" t="str">
        <f t="shared" si="68"/>
        <v>assiststart</v>
      </c>
      <c r="F4372" t="e">
        <v>#N/A</v>
      </c>
      <c r="G4372" t="e">
        <v>#N/A</v>
      </c>
    </row>
    <row r="4373" spans="1:7">
      <c r="A4373" t="s">
        <v>2380</v>
      </c>
      <c r="B4373" t="s">
        <v>851</v>
      </c>
      <c r="C4373" t="s">
        <v>1210</v>
      </c>
      <c r="D4373">
        <v>1</v>
      </c>
      <c r="E4373" t="str">
        <f t="shared" si="68"/>
        <v>assisttutor</v>
      </c>
      <c r="F4373" t="e">
        <v>#N/A</v>
      </c>
      <c r="G4373" t="e">
        <v>#N/A</v>
      </c>
    </row>
    <row r="4374" spans="1:7">
      <c r="A4374" t="s">
        <v>2380</v>
      </c>
      <c r="B4374" t="s">
        <v>847</v>
      </c>
      <c r="C4374" t="s">
        <v>181</v>
      </c>
      <c r="D4374">
        <v>5</v>
      </c>
      <c r="E4374" t="str">
        <f t="shared" si="68"/>
        <v>bashfulblush</v>
      </c>
      <c r="F4374">
        <v>1.2999999999999999E-2</v>
      </c>
      <c r="G4374">
        <v>0</v>
      </c>
    </row>
    <row r="4375" spans="1:7">
      <c r="A4375" t="s">
        <v>2380</v>
      </c>
      <c r="B4375" t="s">
        <v>847</v>
      </c>
      <c r="C4375" t="s">
        <v>305</v>
      </c>
      <c r="D4375">
        <v>1</v>
      </c>
      <c r="E4375" t="str">
        <f t="shared" si="68"/>
        <v>bashfulcartoon</v>
      </c>
      <c r="F4375" t="e">
        <v>#N/A</v>
      </c>
      <c r="G4375" t="e">
        <v>#N/A</v>
      </c>
    </row>
    <row r="4376" spans="1:7">
      <c r="A4376" t="s">
        <v>2380</v>
      </c>
      <c r="B4376" t="s">
        <v>847</v>
      </c>
      <c r="C4376" t="s">
        <v>437</v>
      </c>
      <c r="D4376">
        <v>1</v>
      </c>
      <c r="E4376" t="str">
        <f t="shared" si="68"/>
        <v>bashfulconfidence</v>
      </c>
      <c r="F4376" t="e">
        <v>#N/A</v>
      </c>
      <c r="G4376" t="e">
        <v>#N/A</v>
      </c>
    </row>
    <row r="4377" spans="1:7">
      <c r="A4377" t="s">
        <v>2380</v>
      </c>
      <c r="B4377" t="s">
        <v>847</v>
      </c>
      <c r="C4377" t="s">
        <v>2029</v>
      </c>
      <c r="D4377">
        <v>3</v>
      </c>
      <c r="E4377" t="str">
        <f t="shared" si="68"/>
        <v>bashfulflushed</v>
      </c>
      <c r="F4377" t="e">
        <v>#N/A</v>
      </c>
      <c r="G4377" t="e">
        <v>#N/A</v>
      </c>
    </row>
    <row r="4378" spans="1:7">
      <c r="A4378" t="s">
        <v>2380</v>
      </c>
      <c r="B4378" t="s">
        <v>847</v>
      </c>
      <c r="C4378" t="s">
        <v>2340</v>
      </c>
      <c r="D4378">
        <v>1</v>
      </c>
      <c r="E4378" t="str">
        <f t="shared" si="68"/>
        <v>bashfulpose</v>
      </c>
      <c r="F4378" t="e">
        <v>#N/A</v>
      </c>
      <c r="G4378" t="e">
        <v>#N/A</v>
      </c>
    </row>
    <row r="4379" spans="1:7">
      <c r="A4379" t="s">
        <v>2380</v>
      </c>
      <c r="B4379" t="s">
        <v>847</v>
      </c>
      <c r="C4379" t="s">
        <v>170</v>
      </c>
      <c r="D4379">
        <v>4</v>
      </c>
      <c r="E4379" t="str">
        <f t="shared" si="68"/>
        <v>bashfulshy</v>
      </c>
      <c r="F4379">
        <v>0.73</v>
      </c>
      <c r="G4379">
        <v>7.5999999999999998E-2</v>
      </c>
    </row>
    <row r="4380" spans="1:7">
      <c r="A4380" t="s">
        <v>2380</v>
      </c>
      <c r="B4380" t="s">
        <v>847</v>
      </c>
      <c r="C4380" t="s">
        <v>2349</v>
      </c>
      <c r="D4380">
        <v>1</v>
      </c>
      <c r="E4380" t="str">
        <f t="shared" si="68"/>
        <v>bashfulsilly</v>
      </c>
      <c r="F4380" t="e">
        <v>#N/A</v>
      </c>
      <c r="G4380" t="e">
        <v>#N/A</v>
      </c>
    </row>
    <row r="4381" spans="1:7">
      <c r="A4381" t="s">
        <v>2380</v>
      </c>
      <c r="B4381" t="s">
        <v>847</v>
      </c>
      <c r="C4381" t="s">
        <v>2367</v>
      </c>
      <c r="D4381">
        <v>2</v>
      </c>
      <c r="E4381" t="str">
        <f t="shared" si="68"/>
        <v>bashfulstupid</v>
      </c>
      <c r="F4381" t="e">
        <v>#N/A</v>
      </c>
      <c r="G4381" t="e">
        <v>#N/A</v>
      </c>
    </row>
    <row r="4382" spans="1:7">
      <c r="A4382" t="s">
        <v>2380</v>
      </c>
      <c r="B4382" t="s">
        <v>847</v>
      </c>
      <c r="C4382" t="s">
        <v>43</v>
      </c>
      <c r="D4382">
        <v>1</v>
      </c>
      <c r="E4382" t="str">
        <f t="shared" si="68"/>
        <v>bashfultimid</v>
      </c>
      <c r="F4382" t="e">
        <v>#N/A</v>
      </c>
      <c r="G4382" t="e">
        <v>#N/A</v>
      </c>
    </row>
    <row r="4383" spans="1:7">
      <c r="A4383" t="s">
        <v>2380</v>
      </c>
      <c r="B4383" t="s">
        <v>847</v>
      </c>
      <c r="C4383" t="s">
        <v>1618</v>
      </c>
      <c r="D4383">
        <v>1</v>
      </c>
      <c r="E4383" t="str">
        <f t="shared" si="68"/>
        <v>bashfulweak</v>
      </c>
      <c r="F4383" t="e">
        <v>#N/A</v>
      </c>
      <c r="G4383" t="e">
        <v>#N/A</v>
      </c>
    </row>
    <row r="4384" spans="1:7">
      <c r="A4384" t="s">
        <v>2380</v>
      </c>
      <c r="B4384" t="s">
        <v>474</v>
      </c>
      <c r="C4384" t="s">
        <v>180</v>
      </c>
      <c r="D4384">
        <v>4</v>
      </c>
      <c r="E4384" t="str">
        <f t="shared" si="68"/>
        <v>beforeafter</v>
      </c>
      <c r="F4384">
        <v>0.85899999999999999</v>
      </c>
      <c r="G4384">
        <v>0.57099999999999995</v>
      </c>
    </row>
    <row r="4385" spans="1:7">
      <c r="A4385" t="s">
        <v>2380</v>
      </c>
      <c r="B4385" t="s">
        <v>474</v>
      </c>
      <c r="C4385" t="s">
        <v>2333</v>
      </c>
      <c r="D4385">
        <v>1</v>
      </c>
      <c r="E4385" t="str">
        <f t="shared" si="68"/>
        <v>beforearound</v>
      </c>
      <c r="F4385" t="e">
        <v>#N/A</v>
      </c>
      <c r="G4385" t="e">
        <v>#N/A</v>
      </c>
    </row>
    <row r="4386" spans="1:7">
      <c r="A4386" t="s">
        <v>2380</v>
      </c>
      <c r="B4386" t="s">
        <v>474</v>
      </c>
      <c r="C4386" t="s">
        <v>198</v>
      </c>
      <c r="D4386">
        <v>1</v>
      </c>
      <c r="E4386" t="str">
        <f t="shared" si="68"/>
        <v>beforebegin</v>
      </c>
      <c r="F4386" t="e">
        <v>#N/A</v>
      </c>
      <c r="G4386" t="e">
        <v>#N/A</v>
      </c>
    </row>
    <row r="4387" spans="1:7">
      <c r="A4387" t="s">
        <v>2380</v>
      </c>
      <c r="B4387" t="s">
        <v>474</v>
      </c>
      <c r="C4387" t="s">
        <v>312</v>
      </c>
      <c r="D4387">
        <v>3</v>
      </c>
      <c r="E4387" t="str">
        <f t="shared" si="68"/>
        <v>beforebook</v>
      </c>
      <c r="F4387" t="e">
        <v>#N/A</v>
      </c>
      <c r="G4387" t="e">
        <v>#N/A</v>
      </c>
    </row>
    <row r="4388" spans="1:7">
      <c r="A4388" t="s">
        <v>2380</v>
      </c>
      <c r="B4388" t="s">
        <v>474</v>
      </c>
      <c r="C4388" t="s">
        <v>550</v>
      </c>
      <c r="D4388">
        <v>3</v>
      </c>
      <c r="E4388" t="str">
        <f t="shared" si="68"/>
        <v>beforeduring</v>
      </c>
      <c r="F4388" t="e">
        <v>#N/A</v>
      </c>
      <c r="G4388" t="e">
        <v>#N/A</v>
      </c>
    </row>
    <row r="4389" spans="1:7">
      <c r="A4389" t="s">
        <v>2380</v>
      </c>
      <c r="B4389" t="s">
        <v>474</v>
      </c>
      <c r="C4389" t="s">
        <v>477</v>
      </c>
      <c r="D4389">
        <v>1</v>
      </c>
      <c r="E4389" t="str">
        <f t="shared" si="68"/>
        <v>beforeinitiate</v>
      </c>
      <c r="F4389" t="e">
        <v>#N/A</v>
      </c>
      <c r="G4389" t="e">
        <v>#N/A</v>
      </c>
    </row>
    <row r="4390" spans="1:7">
      <c r="A4390" t="s">
        <v>2380</v>
      </c>
      <c r="B4390" t="s">
        <v>474</v>
      </c>
      <c r="C4390" t="s">
        <v>2326</v>
      </c>
      <c r="D4390">
        <v>1</v>
      </c>
      <c r="E4390" t="str">
        <f t="shared" si="68"/>
        <v>beforeprecaution</v>
      </c>
      <c r="F4390" t="e">
        <v>#N/A</v>
      </c>
      <c r="G4390" t="e">
        <v>#N/A</v>
      </c>
    </row>
    <row r="4391" spans="1:7">
      <c r="A4391" t="s">
        <v>2380</v>
      </c>
      <c r="B4391" t="s">
        <v>474</v>
      </c>
      <c r="C4391" t="s">
        <v>1563</v>
      </c>
      <c r="D4391">
        <v>1</v>
      </c>
      <c r="E4391" t="str">
        <f t="shared" si="68"/>
        <v>beforeprepare</v>
      </c>
      <c r="F4391" t="e">
        <v>#N/A</v>
      </c>
      <c r="G4391" t="e">
        <v>#N/A</v>
      </c>
    </row>
    <row r="4392" spans="1:7">
      <c r="A4392" t="s">
        <v>2380</v>
      </c>
      <c r="B4392" t="s">
        <v>474</v>
      </c>
      <c r="C4392" t="s">
        <v>1023</v>
      </c>
      <c r="D4392">
        <v>1</v>
      </c>
      <c r="E4392" t="str">
        <f t="shared" si="68"/>
        <v>beforeschedule</v>
      </c>
      <c r="F4392" t="e">
        <v>#N/A</v>
      </c>
      <c r="G4392" t="e">
        <v>#N/A</v>
      </c>
    </row>
    <row r="4393" spans="1:7">
      <c r="A4393" t="s">
        <v>2380</v>
      </c>
      <c r="B4393" t="s">
        <v>474</v>
      </c>
      <c r="C4393" t="s">
        <v>168</v>
      </c>
      <c r="D4393">
        <v>2</v>
      </c>
      <c r="E4393" t="str">
        <f t="shared" si="68"/>
        <v>beforestart</v>
      </c>
      <c r="F4393" t="e">
        <v>#N/A</v>
      </c>
      <c r="G4393" t="e">
        <v>#N/A</v>
      </c>
    </row>
    <row r="4394" spans="1:7">
      <c r="A4394" t="s">
        <v>2380</v>
      </c>
      <c r="B4394" t="s">
        <v>474</v>
      </c>
      <c r="C4394" t="s">
        <v>115</v>
      </c>
      <c r="D4394">
        <v>2</v>
      </c>
      <c r="E4394" t="str">
        <f t="shared" si="68"/>
        <v>beforetime</v>
      </c>
      <c r="F4394" t="e">
        <v>#N/A</v>
      </c>
      <c r="G4394" t="e">
        <v>#N/A</v>
      </c>
    </row>
    <row r="4395" spans="1:7">
      <c r="A4395" t="s">
        <v>2380</v>
      </c>
      <c r="B4395" t="s">
        <v>282</v>
      </c>
      <c r="C4395" t="s">
        <v>312</v>
      </c>
      <c r="D4395">
        <v>5</v>
      </c>
      <c r="E4395" t="str">
        <f t="shared" si="68"/>
        <v>beginningbook</v>
      </c>
      <c r="F4395" t="e">
        <v>#N/A</v>
      </c>
      <c r="G4395" t="e">
        <v>#N/A</v>
      </c>
    </row>
    <row r="4396" spans="1:7">
      <c r="A4396" t="s">
        <v>2380</v>
      </c>
      <c r="B4396" t="s">
        <v>282</v>
      </c>
      <c r="C4396" t="s">
        <v>155</v>
      </c>
      <c r="D4396">
        <v>4</v>
      </c>
      <c r="E4396" t="str">
        <f t="shared" si="68"/>
        <v>beginningend</v>
      </c>
      <c r="F4396">
        <v>0.747</v>
      </c>
      <c r="G4396">
        <v>0</v>
      </c>
    </row>
    <row r="4397" spans="1:7">
      <c r="A4397" t="s">
        <v>2380</v>
      </c>
      <c r="B4397" t="s">
        <v>282</v>
      </c>
      <c r="C4397" t="s">
        <v>888</v>
      </c>
      <c r="D4397">
        <v>4</v>
      </c>
      <c r="E4397" t="str">
        <f t="shared" si="68"/>
        <v>beginningjourney</v>
      </c>
      <c r="F4397" t="e">
        <v>#N/A</v>
      </c>
      <c r="G4397" t="e">
        <v>#N/A</v>
      </c>
    </row>
    <row r="4398" spans="1:7">
      <c r="A4398" t="s">
        <v>2380</v>
      </c>
      <c r="B4398" t="s">
        <v>282</v>
      </c>
      <c r="C4398" t="s">
        <v>1470</v>
      </c>
      <c r="D4398">
        <v>1</v>
      </c>
      <c r="E4398" t="str">
        <f t="shared" si="68"/>
        <v>beginningone</v>
      </c>
      <c r="F4398" t="e">
        <v>#N/A</v>
      </c>
      <c r="G4398" t="e">
        <v>#N/A</v>
      </c>
    </row>
    <row r="4399" spans="1:7">
      <c r="A4399" t="s">
        <v>2380</v>
      </c>
      <c r="B4399" t="s">
        <v>282</v>
      </c>
      <c r="C4399" t="s">
        <v>1962</v>
      </c>
      <c r="D4399">
        <v>1</v>
      </c>
      <c r="E4399" t="str">
        <f t="shared" si="68"/>
        <v>beginningplot</v>
      </c>
      <c r="F4399" t="e">
        <v>#N/A</v>
      </c>
      <c r="G4399" t="e">
        <v>#N/A</v>
      </c>
    </row>
    <row r="4400" spans="1:7">
      <c r="A4400" t="s">
        <v>2380</v>
      </c>
      <c r="B4400" t="s">
        <v>282</v>
      </c>
      <c r="C4400" t="s">
        <v>168</v>
      </c>
      <c r="D4400">
        <v>4</v>
      </c>
      <c r="E4400" t="str">
        <f t="shared" si="68"/>
        <v>beginningstart</v>
      </c>
      <c r="F4400">
        <v>0.158</v>
      </c>
      <c r="G4400">
        <v>0</v>
      </c>
    </row>
    <row r="4401" spans="1:7">
      <c r="A4401" t="s">
        <v>2380</v>
      </c>
      <c r="B4401" t="s">
        <v>282</v>
      </c>
      <c r="C4401" t="s">
        <v>84</v>
      </c>
      <c r="D4401">
        <v>1</v>
      </c>
      <c r="E4401" t="str">
        <f t="shared" si="68"/>
        <v>beginningstory</v>
      </c>
      <c r="F4401" t="e">
        <v>#N/A</v>
      </c>
      <c r="G4401" t="e">
        <v>#N/A</v>
      </c>
    </row>
    <row r="4402" spans="1:7">
      <c r="A4402" t="s">
        <v>2380</v>
      </c>
      <c r="B4402" t="s">
        <v>252</v>
      </c>
      <c r="C4402" t="s">
        <v>2330</v>
      </c>
      <c r="D4402">
        <v>1</v>
      </c>
      <c r="E4402" t="str">
        <f t="shared" si="68"/>
        <v>bodybikini</v>
      </c>
      <c r="F4402" t="e">
        <v>#N/A</v>
      </c>
      <c r="G4402" t="e">
        <v>#N/A</v>
      </c>
    </row>
    <row r="4403" spans="1:7">
      <c r="A4403" t="s">
        <v>2380</v>
      </c>
      <c r="B4403" t="s">
        <v>252</v>
      </c>
      <c r="C4403" t="s">
        <v>1617</v>
      </c>
      <c r="D4403">
        <v>1</v>
      </c>
      <c r="E4403" t="str">
        <f t="shared" si="68"/>
        <v>bodybuild</v>
      </c>
      <c r="F4403">
        <v>2.7E-2</v>
      </c>
      <c r="G4403">
        <v>0</v>
      </c>
    </row>
    <row r="4404" spans="1:7">
      <c r="A4404" t="s">
        <v>2380</v>
      </c>
      <c r="B4404" t="s">
        <v>252</v>
      </c>
      <c r="C4404" t="s">
        <v>2378</v>
      </c>
      <c r="D4404">
        <v>4</v>
      </c>
      <c r="E4404" t="str">
        <f t="shared" si="68"/>
        <v>bodybulk</v>
      </c>
      <c r="F4404" t="e">
        <v>#N/A</v>
      </c>
      <c r="G4404" t="e">
        <v>#N/A</v>
      </c>
    </row>
    <row r="4405" spans="1:7">
      <c r="A4405" t="s">
        <v>2380</v>
      </c>
      <c r="B4405" t="s">
        <v>252</v>
      </c>
      <c r="C4405" t="s">
        <v>2378</v>
      </c>
      <c r="D4405">
        <v>1</v>
      </c>
      <c r="E4405" t="str">
        <f t="shared" si="68"/>
        <v>bodybulk</v>
      </c>
      <c r="F4405" t="e">
        <v>#N/A</v>
      </c>
      <c r="G4405" t="e">
        <v>#N/A</v>
      </c>
    </row>
    <row r="4406" spans="1:7">
      <c r="A4406" t="s">
        <v>2380</v>
      </c>
      <c r="B4406" t="s">
        <v>252</v>
      </c>
      <c r="C4406" t="s">
        <v>1058</v>
      </c>
      <c r="D4406">
        <v>1</v>
      </c>
      <c r="E4406" t="str">
        <f t="shared" si="68"/>
        <v>bodychunky</v>
      </c>
      <c r="F4406" t="e">
        <v>#N/A</v>
      </c>
      <c r="G4406" t="e">
        <v>#N/A</v>
      </c>
    </row>
    <row r="4407" spans="1:7">
      <c r="A4407" t="s">
        <v>2380</v>
      </c>
      <c r="B4407" t="s">
        <v>252</v>
      </c>
      <c r="C4407" t="s">
        <v>481</v>
      </c>
      <c r="D4407">
        <v>1</v>
      </c>
      <c r="E4407" t="str">
        <f t="shared" si="68"/>
        <v>bodycorpse</v>
      </c>
      <c r="F4407">
        <v>1.4E-2</v>
      </c>
      <c r="G4407">
        <v>0.19</v>
      </c>
    </row>
    <row r="4408" spans="1:7">
      <c r="A4408" t="s">
        <v>2380</v>
      </c>
      <c r="B4408" t="s">
        <v>252</v>
      </c>
      <c r="C4408" t="s">
        <v>58</v>
      </c>
      <c r="D4408">
        <v>1</v>
      </c>
      <c r="E4408" t="str">
        <f t="shared" si="68"/>
        <v>bodyfight</v>
      </c>
      <c r="F4408" t="e">
        <v>#N/A</v>
      </c>
      <c r="G4408" t="e">
        <v>#N/A</v>
      </c>
    </row>
    <row r="4409" spans="1:7">
      <c r="A4409" t="s">
        <v>2380</v>
      </c>
      <c r="B4409" t="s">
        <v>252</v>
      </c>
      <c r="C4409" t="s">
        <v>1801</v>
      </c>
      <c r="D4409">
        <v>1</v>
      </c>
      <c r="E4409" t="str">
        <f t="shared" si="68"/>
        <v>bodyflesh</v>
      </c>
      <c r="F4409" t="e">
        <v>#N/A</v>
      </c>
      <c r="G4409" t="e">
        <v>#N/A</v>
      </c>
    </row>
    <row r="4410" spans="1:7">
      <c r="A4410" t="s">
        <v>2380</v>
      </c>
      <c r="B4410" t="s">
        <v>252</v>
      </c>
      <c r="C4410" t="s">
        <v>737</v>
      </c>
      <c r="D4410">
        <v>1</v>
      </c>
      <c r="E4410" t="str">
        <f t="shared" si="68"/>
        <v>bodyhead</v>
      </c>
      <c r="F4410">
        <v>1.4E-2</v>
      </c>
      <c r="G4410">
        <v>4.1000000000000002E-2</v>
      </c>
    </row>
    <row r="4411" spans="1:7">
      <c r="A4411" t="s">
        <v>2380</v>
      </c>
      <c r="B4411" t="s">
        <v>252</v>
      </c>
      <c r="C4411" t="s">
        <v>138</v>
      </c>
      <c r="D4411">
        <v>1</v>
      </c>
      <c r="E4411" t="str">
        <f t="shared" si="68"/>
        <v>bodyhuman</v>
      </c>
      <c r="F4411">
        <v>0.02</v>
      </c>
      <c r="G4411">
        <v>0.03</v>
      </c>
    </row>
    <row r="4412" spans="1:7">
      <c r="A4412" t="s">
        <v>2380</v>
      </c>
      <c r="B4412" t="s">
        <v>252</v>
      </c>
      <c r="C4412" t="s">
        <v>1594</v>
      </c>
      <c r="D4412">
        <v>1</v>
      </c>
      <c r="E4412" t="str">
        <f t="shared" si="68"/>
        <v>bodymuscle</v>
      </c>
      <c r="F4412">
        <v>9.5000000000000001E-2</v>
      </c>
      <c r="G4412">
        <v>4.8000000000000001E-2</v>
      </c>
    </row>
    <row r="4413" spans="1:7">
      <c r="A4413" t="s">
        <v>2380</v>
      </c>
      <c r="B4413" t="s">
        <v>252</v>
      </c>
      <c r="C4413" t="s">
        <v>703</v>
      </c>
      <c r="D4413">
        <v>3</v>
      </c>
      <c r="E4413" t="str">
        <f t="shared" si="68"/>
        <v>bodyparagraph</v>
      </c>
      <c r="F4413" t="e">
        <v>#N/A</v>
      </c>
      <c r="G4413" t="e">
        <v>#N/A</v>
      </c>
    </row>
    <row r="4414" spans="1:7">
      <c r="A4414" t="s">
        <v>2380</v>
      </c>
      <c r="B4414" t="s">
        <v>252</v>
      </c>
      <c r="C4414" t="s">
        <v>202</v>
      </c>
      <c r="D4414">
        <v>1</v>
      </c>
      <c r="E4414" t="str">
        <f t="shared" si="68"/>
        <v>bodyperson</v>
      </c>
      <c r="F4414">
        <v>4.1000000000000002E-2</v>
      </c>
      <c r="G4414">
        <v>1.4E-2</v>
      </c>
    </row>
    <row r="4415" spans="1:7">
      <c r="A4415" t="s">
        <v>2380</v>
      </c>
      <c r="B4415" t="s">
        <v>252</v>
      </c>
      <c r="C4415" t="s">
        <v>453</v>
      </c>
      <c r="D4415">
        <v>1</v>
      </c>
      <c r="E4415" t="str">
        <f t="shared" si="68"/>
        <v>bodythick</v>
      </c>
      <c r="F4415" t="e">
        <v>#N/A</v>
      </c>
      <c r="G4415" t="e">
        <v>#N/A</v>
      </c>
    </row>
    <row r="4416" spans="1:7">
      <c r="A4416" t="s">
        <v>2380</v>
      </c>
      <c r="B4416" t="s">
        <v>252</v>
      </c>
      <c r="C4416" t="s">
        <v>235</v>
      </c>
      <c r="D4416">
        <v>1</v>
      </c>
      <c r="E4416" t="str">
        <f t="shared" si="68"/>
        <v>bodywork</v>
      </c>
      <c r="F4416" t="e">
        <v>#N/A</v>
      </c>
      <c r="G4416" t="e">
        <v>#N/A</v>
      </c>
    </row>
    <row r="4417" spans="1:7">
      <c r="A4417" t="s">
        <v>2380</v>
      </c>
      <c r="B4417" t="s">
        <v>211</v>
      </c>
      <c r="C4417" t="s">
        <v>2370</v>
      </c>
      <c r="D4417">
        <v>3</v>
      </c>
      <c r="E4417" t="str">
        <f t="shared" si="68"/>
        <v>breakbeak</v>
      </c>
      <c r="F4417" t="e">
        <v>#N/A</v>
      </c>
      <c r="G4417" t="e">
        <v>#N/A</v>
      </c>
    </row>
    <row r="4418" spans="1:7">
      <c r="A4418" t="s">
        <v>2380</v>
      </c>
      <c r="B4418" t="s">
        <v>211</v>
      </c>
      <c r="C4418" t="s">
        <v>1629</v>
      </c>
      <c r="D4418">
        <v>5</v>
      </c>
      <c r="E4418" t="str">
        <f t="shared" ref="E4418:E4481" si="69">CONCATENATE(LOWER(B4418),LOWER(C4418))</f>
        <v>breakboard</v>
      </c>
      <c r="F4418" t="e">
        <v>#N/A</v>
      </c>
      <c r="G4418" t="e">
        <v>#N/A</v>
      </c>
    </row>
    <row r="4419" spans="1:7">
      <c r="A4419" t="s">
        <v>2380</v>
      </c>
      <c r="B4419" t="s">
        <v>211</v>
      </c>
      <c r="C4419" t="s">
        <v>2371</v>
      </c>
      <c r="D4419">
        <v>3</v>
      </c>
      <c r="E4419" t="str">
        <f t="shared" si="69"/>
        <v>breakbreakfast</v>
      </c>
      <c r="F4419" t="e">
        <v>#N/A</v>
      </c>
      <c r="G4419" t="e">
        <v>#N/A</v>
      </c>
    </row>
    <row r="4420" spans="1:7">
      <c r="A4420" t="s">
        <v>2380</v>
      </c>
      <c r="B4420" t="s">
        <v>211</v>
      </c>
      <c r="C4420" t="s">
        <v>1926</v>
      </c>
      <c r="D4420">
        <v>1</v>
      </c>
      <c r="E4420" t="str">
        <f t="shared" si="69"/>
        <v>breakbrick</v>
      </c>
      <c r="F4420" t="e">
        <v>#N/A</v>
      </c>
      <c r="G4420" t="e">
        <v>#N/A</v>
      </c>
    </row>
    <row r="4421" spans="1:7">
      <c r="A4421" t="s">
        <v>2380</v>
      </c>
      <c r="B4421" t="s">
        <v>211</v>
      </c>
      <c r="C4421" t="s">
        <v>122</v>
      </c>
      <c r="D4421">
        <v>1</v>
      </c>
      <c r="E4421" t="str">
        <f t="shared" si="69"/>
        <v>breakcrack</v>
      </c>
      <c r="F4421">
        <v>6.7000000000000004E-2</v>
      </c>
      <c r="G4421">
        <v>0.19400000000000001</v>
      </c>
    </row>
    <row r="4422" spans="1:7">
      <c r="A4422" t="s">
        <v>2380</v>
      </c>
      <c r="B4422" t="s">
        <v>211</v>
      </c>
      <c r="C4422" t="s">
        <v>148</v>
      </c>
      <c r="D4422">
        <v>1</v>
      </c>
      <c r="E4422" t="str">
        <f t="shared" si="69"/>
        <v>breakglass</v>
      </c>
      <c r="F4422">
        <v>0.1</v>
      </c>
      <c r="G4422">
        <v>8.6999999999999994E-2</v>
      </c>
    </row>
    <row r="4423" spans="1:7">
      <c r="A4423" t="s">
        <v>2380</v>
      </c>
      <c r="B4423" t="s">
        <v>211</v>
      </c>
      <c r="C4423" t="s">
        <v>166</v>
      </c>
      <c r="D4423">
        <v>1</v>
      </c>
      <c r="E4423" t="str">
        <f t="shared" si="69"/>
        <v>breaksnap</v>
      </c>
      <c r="F4423">
        <v>2.8000000000000001E-2</v>
      </c>
      <c r="G4423">
        <v>0.115</v>
      </c>
    </row>
    <row r="4424" spans="1:7">
      <c r="A4424" t="s">
        <v>2380</v>
      </c>
      <c r="B4424" t="s">
        <v>211</v>
      </c>
      <c r="C4424" t="s">
        <v>411</v>
      </c>
      <c r="D4424">
        <v>1</v>
      </c>
      <c r="E4424" t="str">
        <f t="shared" si="69"/>
        <v>breakstress</v>
      </c>
      <c r="F4424" t="e">
        <v>#N/A</v>
      </c>
      <c r="G4424" t="e">
        <v>#N/A</v>
      </c>
    </row>
    <row r="4425" spans="1:7">
      <c r="A4425" t="s">
        <v>2380</v>
      </c>
      <c r="B4425" t="s">
        <v>211</v>
      </c>
      <c r="C4425" t="s">
        <v>115</v>
      </c>
      <c r="D4425">
        <v>4</v>
      </c>
      <c r="E4425" t="str">
        <f t="shared" si="69"/>
        <v>breaktime</v>
      </c>
      <c r="F4425" t="e">
        <v>#N/A</v>
      </c>
      <c r="G4425" t="e">
        <v>#N/A</v>
      </c>
    </row>
    <row r="4426" spans="1:7">
      <c r="A4426" t="s">
        <v>2380</v>
      </c>
      <c r="B4426" t="s">
        <v>785</v>
      </c>
      <c r="C4426" t="s">
        <v>1186</v>
      </c>
      <c r="D4426">
        <v>1</v>
      </c>
      <c r="E4426" t="str">
        <f t="shared" si="69"/>
        <v>carair</v>
      </c>
      <c r="F4426" t="e">
        <v>#N/A</v>
      </c>
      <c r="G4426" t="e">
        <v>#N/A</v>
      </c>
    </row>
    <row r="4427" spans="1:7">
      <c r="A4427" t="s">
        <v>2380</v>
      </c>
      <c r="B4427" t="s">
        <v>785</v>
      </c>
      <c r="C4427" t="s">
        <v>271</v>
      </c>
      <c r="D4427">
        <v>2</v>
      </c>
      <c r="E4427" t="str">
        <f t="shared" si="69"/>
        <v>cardoor</v>
      </c>
      <c r="F4427" t="e">
        <v>#N/A</v>
      </c>
      <c r="G4427" t="e">
        <v>#N/A</v>
      </c>
    </row>
    <row r="4428" spans="1:7">
      <c r="A4428" t="s">
        <v>2380</v>
      </c>
      <c r="B4428" t="s">
        <v>785</v>
      </c>
      <c r="C4428" t="s">
        <v>179</v>
      </c>
      <c r="D4428">
        <v>1</v>
      </c>
      <c r="E4428" t="str">
        <f t="shared" si="69"/>
        <v>cardrive</v>
      </c>
      <c r="F4428">
        <v>0.122</v>
      </c>
      <c r="G4428">
        <v>0.48</v>
      </c>
    </row>
    <row r="4429" spans="1:7">
      <c r="A4429" t="s">
        <v>2380</v>
      </c>
      <c r="B4429" t="s">
        <v>785</v>
      </c>
      <c r="C4429" t="s">
        <v>1950</v>
      </c>
      <c r="D4429">
        <v>1</v>
      </c>
      <c r="E4429" t="str">
        <f t="shared" si="69"/>
        <v>carhorn</v>
      </c>
      <c r="F4429" t="e">
        <v>#N/A</v>
      </c>
      <c r="G4429" t="e">
        <v>#N/A</v>
      </c>
    </row>
    <row r="4430" spans="1:7">
      <c r="A4430" t="s">
        <v>2380</v>
      </c>
      <c r="B4430" t="s">
        <v>785</v>
      </c>
      <c r="C4430" t="s">
        <v>2359</v>
      </c>
      <c r="D4430">
        <v>1</v>
      </c>
      <c r="E4430" t="str">
        <f t="shared" si="69"/>
        <v>carmotorcycle</v>
      </c>
      <c r="F4430" t="e">
        <v>#N/A</v>
      </c>
      <c r="G4430" t="e">
        <v>#N/A</v>
      </c>
    </row>
    <row r="4431" spans="1:7">
      <c r="A4431" t="s">
        <v>2380</v>
      </c>
      <c r="B4431" t="s">
        <v>785</v>
      </c>
      <c r="C4431" t="s">
        <v>1199</v>
      </c>
      <c r="D4431">
        <v>1</v>
      </c>
      <c r="E4431" t="str">
        <f t="shared" si="69"/>
        <v>carpaint</v>
      </c>
      <c r="F4431" t="e">
        <v>#N/A</v>
      </c>
      <c r="G4431" t="e">
        <v>#N/A</v>
      </c>
    </row>
    <row r="4432" spans="1:7">
      <c r="A4432" t="s">
        <v>2380</v>
      </c>
      <c r="B4432" t="s">
        <v>785</v>
      </c>
      <c r="C4432" t="s">
        <v>210</v>
      </c>
      <c r="D4432">
        <v>4</v>
      </c>
      <c r="E4432" t="str">
        <f t="shared" si="69"/>
        <v>carred</v>
      </c>
      <c r="F4432" t="e">
        <v>#N/A</v>
      </c>
      <c r="G4432" t="e">
        <v>#N/A</v>
      </c>
    </row>
    <row r="4433" spans="1:7">
      <c r="A4433" t="s">
        <v>2380</v>
      </c>
      <c r="B4433" t="s">
        <v>785</v>
      </c>
      <c r="C4433" t="s">
        <v>1053</v>
      </c>
      <c r="D4433">
        <v>1</v>
      </c>
      <c r="E4433" t="str">
        <f t="shared" si="69"/>
        <v>carspeed</v>
      </c>
      <c r="F4433">
        <v>1.0999999999999999E-2</v>
      </c>
      <c r="G4433">
        <v>0.14899999999999999</v>
      </c>
    </row>
    <row r="4434" spans="1:7">
      <c r="A4434" t="s">
        <v>2380</v>
      </c>
      <c r="B4434" t="s">
        <v>785</v>
      </c>
      <c r="C4434" t="s">
        <v>626</v>
      </c>
      <c r="D4434">
        <v>1</v>
      </c>
      <c r="E4434" t="str">
        <f t="shared" si="69"/>
        <v>cartransportation</v>
      </c>
      <c r="F4434">
        <v>3.3000000000000002E-2</v>
      </c>
      <c r="G4434">
        <v>0.59499999999999997</v>
      </c>
    </row>
    <row r="4435" spans="1:7">
      <c r="A4435" t="s">
        <v>2380</v>
      </c>
      <c r="B4435" t="s">
        <v>785</v>
      </c>
      <c r="C4435" t="s">
        <v>232</v>
      </c>
      <c r="D4435">
        <v>1</v>
      </c>
      <c r="E4435" t="str">
        <f t="shared" si="69"/>
        <v>carvehicle</v>
      </c>
      <c r="F4435" t="e">
        <v>#N/A</v>
      </c>
      <c r="G4435" t="e">
        <v>#N/A</v>
      </c>
    </row>
    <row r="4436" spans="1:7">
      <c r="A4436" t="s">
        <v>2380</v>
      </c>
      <c r="B4436" t="s">
        <v>785</v>
      </c>
      <c r="C4436" t="s">
        <v>150</v>
      </c>
      <c r="D4436">
        <v>3</v>
      </c>
      <c r="E4436" t="str">
        <f t="shared" si="69"/>
        <v>carwheel</v>
      </c>
      <c r="F4436">
        <v>2.1999999999999999E-2</v>
      </c>
      <c r="G4436">
        <v>0.27300000000000002</v>
      </c>
    </row>
    <row r="4437" spans="1:7">
      <c r="A4437" t="s">
        <v>2380</v>
      </c>
      <c r="B4437" t="s">
        <v>785</v>
      </c>
      <c r="C4437" t="s">
        <v>150</v>
      </c>
      <c r="D4437">
        <v>2</v>
      </c>
      <c r="E4437" t="str">
        <f t="shared" si="69"/>
        <v>carwheel</v>
      </c>
      <c r="F4437">
        <v>2.1999999999999999E-2</v>
      </c>
      <c r="G4437">
        <v>0.27300000000000002</v>
      </c>
    </row>
    <row r="4438" spans="1:7">
      <c r="A4438" t="s">
        <v>2380</v>
      </c>
      <c r="B4438" t="s">
        <v>785</v>
      </c>
      <c r="C4438" t="s">
        <v>307</v>
      </c>
      <c r="D4438">
        <v>1</v>
      </c>
      <c r="E4438" t="str">
        <f t="shared" si="69"/>
        <v>carwindow</v>
      </c>
      <c r="F4438" t="e">
        <v>#N/A</v>
      </c>
      <c r="G4438" t="e">
        <v>#N/A</v>
      </c>
    </row>
    <row r="4439" spans="1:7">
      <c r="A4439" t="s">
        <v>2380</v>
      </c>
      <c r="B4439" t="s">
        <v>854</v>
      </c>
      <c r="C4439" t="s">
        <v>262</v>
      </c>
      <c r="D4439">
        <v>2</v>
      </c>
      <c r="E4439" t="str">
        <f t="shared" si="69"/>
        <v>casualbusiness</v>
      </c>
      <c r="F4439" t="e">
        <v>#N/A</v>
      </c>
      <c r="G4439" t="e">
        <v>#N/A</v>
      </c>
    </row>
    <row r="4440" spans="1:7">
      <c r="A4440" t="s">
        <v>2380</v>
      </c>
      <c r="B4440" t="s">
        <v>854</v>
      </c>
      <c r="C4440" t="s">
        <v>21</v>
      </c>
      <c r="D4440">
        <v>1</v>
      </c>
      <c r="E4440" t="str">
        <f t="shared" si="69"/>
        <v>casualcalm</v>
      </c>
      <c r="F4440">
        <v>2.7E-2</v>
      </c>
      <c r="G4440">
        <v>0</v>
      </c>
    </row>
    <row r="4441" spans="1:7">
      <c r="A4441" t="s">
        <v>2380</v>
      </c>
      <c r="B4441" t="s">
        <v>854</v>
      </c>
      <c r="C4441" t="s">
        <v>157</v>
      </c>
      <c r="D4441">
        <v>2</v>
      </c>
      <c r="E4441" t="str">
        <f t="shared" si="69"/>
        <v>casualclothes</v>
      </c>
      <c r="F4441">
        <v>9.5000000000000001E-2</v>
      </c>
      <c r="G4441">
        <v>0</v>
      </c>
    </row>
    <row r="4442" spans="1:7">
      <c r="A4442" t="s">
        <v>2380</v>
      </c>
      <c r="B4442" t="s">
        <v>854</v>
      </c>
      <c r="C4442" t="s">
        <v>260</v>
      </c>
      <c r="D4442">
        <v>1</v>
      </c>
      <c r="E4442" t="str">
        <f t="shared" si="69"/>
        <v>casualcomfortable</v>
      </c>
      <c r="F4442">
        <v>5.3999999999999999E-2</v>
      </c>
      <c r="G4442">
        <v>0</v>
      </c>
    </row>
    <row r="4443" spans="1:7">
      <c r="A4443" t="s">
        <v>2380</v>
      </c>
      <c r="B4443" t="s">
        <v>854</v>
      </c>
      <c r="C4443" t="s">
        <v>1351</v>
      </c>
      <c r="D4443">
        <v>1</v>
      </c>
      <c r="E4443" t="str">
        <f t="shared" si="69"/>
        <v>casualcool</v>
      </c>
      <c r="F4443">
        <v>1.4E-2</v>
      </c>
      <c r="G4443">
        <v>0</v>
      </c>
    </row>
    <row r="4444" spans="1:7">
      <c r="A4444" t="s">
        <v>2380</v>
      </c>
      <c r="B4444" t="s">
        <v>854</v>
      </c>
      <c r="C4444" t="s">
        <v>270</v>
      </c>
      <c r="D4444">
        <v>1</v>
      </c>
      <c r="E4444" t="str">
        <f t="shared" si="69"/>
        <v>casualformal</v>
      </c>
      <c r="F4444">
        <v>0.122</v>
      </c>
      <c r="G4444">
        <v>2.7E-2</v>
      </c>
    </row>
    <row r="4445" spans="1:7">
      <c r="A4445" t="s">
        <v>2380</v>
      </c>
      <c r="B4445" t="s">
        <v>854</v>
      </c>
      <c r="C4445" t="s">
        <v>855</v>
      </c>
      <c r="D4445">
        <v>4</v>
      </c>
      <c r="E4445" t="str">
        <f t="shared" si="69"/>
        <v>casualfriday</v>
      </c>
      <c r="F4445" t="e">
        <v>#N/A</v>
      </c>
      <c r="G4445" t="e">
        <v>#N/A</v>
      </c>
    </row>
    <row r="4446" spans="1:7">
      <c r="A4446" t="s">
        <v>2380</v>
      </c>
      <c r="B4446" t="s">
        <v>854</v>
      </c>
      <c r="C4446" t="s">
        <v>938</v>
      </c>
      <c r="D4446">
        <v>1</v>
      </c>
      <c r="E4446" t="str">
        <f t="shared" si="69"/>
        <v>casualnice</v>
      </c>
      <c r="F4446" t="e">
        <v>#N/A</v>
      </c>
      <c r="G4446" t="e">
        <v>#N/A</v>
      </c>
    </row>
    <row r="4447" spans="1:7">
      <c r="A4447" t="s">
        <v>2380</v>
      </c>
      <c r="B4447" t="s">
        <v>854</v>
      </c>
      <c r="C4447" t="s">
        <v>167</v>
      </c>
      <c r="D4447">
        <v>1</v>
      </c>
      <c r="E4447" t="str">
        <f t="shared" si="69"/>
        <v>casualrelaxed</v>
      </c>
      <c r="F4447">
        <v>6.8000000000000005E-2</v>
      </c>
      <c r="G4447">
        <v>0</v>
      </c>
    </row>
    <row r="4448" spans="1:7">
      <c r="A4448" t="s">
        <v>2380</v>
      </c>
      <c r="B4448" t="s">
        <v>854</v>
      </c>
      <c r="C4448" t="s">
        <v>167</v>
      </c>
      <c r="D4448">
        <v>1</v>
      </c>
      <c r="E4448" t="str">
        <f t="shared" si="69"/>
        <v>casualrelaxed</v>
      </c>
      <c r="F4448">
        <v>6.8000000000000005E-2</v>
      </c>
      <c r="G4448">
        <v>0</v>
      </c>
    </row>
    <row r="4449" spans="1:7">
      <c r="A4449" t="s">
        <v>2380</v>
      </c>
      <c r="B4449" t="s">
        <v>854</v>
      </c>
      <c r="C4449" t="s">
        <v>1018</v>
      </c>
      <c r="D4449">
        <v>1</v>
      </c>
      <c r="E4449" t="str">
        <f t="shared" si="69"/>
        <v>casualsmooth</v>
      </c>
      <c r="F4449" t="e">
        <v>#N/A</v>
      </c>
      <c r="G4449" t="e">
        <v>#N/A</v>
      </c>
    </row>
    <row r="4450" spans="1:7">
      <c r="A4450" t="s">
        <v>2380</v>
      </c>
      <c r="B4450" t="s">
        <v>854</v>
      </c>
      <c r="C4450" t="s">
        <v>1262</v>
      </c>
      <c r="D4450">
        <v>1</v>
      </c>
      <c r="E4450" t="str">
        <f t="shared" si="69"/>
        <v>casualsuit</v>
      </c>
      <c r="F4450" t="e">
        <v>#N/A</v>
      </c>
      <c r="G4450" t="e">
        <v>#N/A</v>
      </c>
    </row>
    <row r="4451" spans="1:7">
      <c r="A4451" t="s">
        <v>2380</v>
      </c>
      <c r="B4451" t="s">
        <v>854</v>
      </c>
      <c r="C4451" t="s">
        <v>706</v>
      </c>
      <c r="D4451">
        <v>2</v>
      </c>
      <c r="E4451" t="str">
        <f t="shared" si="69"/>
        <v>casualtie</v>
      </c>
      <c r="F4451" t="e">
        <v>#N/A</v>
      </c>
      <c r="G4451" t="e">
        <v>#N/A</v>
      </c>
    </row>
    <row r="4452" spans="1:7">
      <c r="A4452" t="s">
        <v>2380</v>
      </c>
      <c r="B4452" t="s">
        <v>854</v>
      </c>
      <c r="C4452" t="s">
        <v>1653</v>
      </c>
      <c r="D4452">
        <v>1</v>
      </c>
      <c r="E4452" t="str">
        <f t="shared" si="69"/>
        <v>casualt-shirt</v>
      </c>
      <c r="F4452" t="e">
        <v>#N/A</v>
      </c>
      <c r="G4452" t="e">
        <v>#N/A</v>
      </c>
    </row>
    <row r="4453" spans="1:7">
      <c r="A4453" t="s">
        <v>2380</v>
      </c>
      <c r="B4453" t="s">
        <v>278</v>
      </c>
      <c r="C4453" t="s">
        <v>546</v>
      </c>
      <c r="D4453">
        <v>2</v>
      </c>
      <c r="E4453" t="str">
        <f t="shared" si="69"/>
        <v>challengeclass</v>
      </c>
      <c r="F4453" t="e">
        <v>#N/A</v>
      </c>
      <c r="G4453" t="e">
        <v>#N/A</v>
      </c>
    </row>
    <row r="4454" spans="1:7">
      <c r="A4454" t="s">
        <v>2380</v>
      </c>
      <c r="B4454" t="s">
        <v>278</v>
      </c>
      <c r="C4454" t="s">
        <v>2006</v>
      </c>
      <c r="D4454">
        <v>1</v>
      </c>
      <c r="E4454" t="str">
        <f t="shared" si="69"/>
        <v>challengeconquer</v>
      </c>
      <c r="F4454">
        <v>1.4E-2</v>
      </c>
      <c r="G4454">
        <v>0</v>
      </c>
    </row>
    <row r="4455" spans="1:7">
      <c r="A4455" t="s">
        <v>2380</v>
      </c>
      <c r="B4455" t="s">
        <v>278</v>
      </c>
      <c r="C4455" t="s">
        <v>1140</v>
      </c>
      <c r="D4455">
        <v>3</v>
      </c>
      <c r="E4455" t="str">
        <f t="shared" si="69"/>
        <v>challengecourse</v>
      </c>
      <c r="F4455" t="e">
        <v>#N/A</v>
      </c>
      <c r="G4455" t="e">
        <v>#N/A</v>
      </c>
    </row>
    <row r="4456" spans="1:7">
      <c r="A4456" t="s">
        <v>2380</v>
      </c>
      <c r="B4456" t="s">
        <v>278</v>
      </c>
      <c r="C4456" t="s">
        <v>134</v>
      </c>
      <c r="D4456">
        <v>2</v>
      </c>
      <c r="E4456" t="str">
        <f t="shared" si="69"/>
        <v>challengedifficult</v>
      </c>
      <c r="F4456">
        <v>2.7E-2</v>
      </c>
      <c r="G4456">
        <v>0</v>
      </c>
    </row>
    <row r="4457" spans="1:7">
      <c r="A4457" t="s">
        <v>2380</v>
      </c>
      <c r="B4457" t="s">
        <v>278</v>
      </c>
      <c r="C4457" t="s">
        <v>134</v>
      </c>
      <c r="D4457">
        <v>2</v>
      </c>
      <c r="E4457" t="str">
        <f t="shared" si="69"/>
        <v>challengedifficult</v>
      </c>
      <c r="F4457">
        <v>2.7E-2</v>
      </c>
      <c r="G4457">
        <v>0</v>
      </c>
    </row>
    <row r="4458" spans="1:7">
      <c r="A4458" t="s">
        <v>2380</v>
      </c>
      <c r="B4458" t="s">
        <v>278</v>
      </c>
      <c r="C4458" t="s">
        <v>172</v>
      </c>
      <c r="D4458">
        <v>1</v>
      </c>
      <c r="E4458" t="str">
        <f t="shared" si="69"/>
        <v>challengehard</v>
      </c>
      <c r="F4458">
        <v>8.2000000000000003E-2</v>
      </c>
      <c r="G4458">
        <v>0</v>
      </c>
    </row>
    <row r="4459" spans="1:7">
      <c r="A4459" t="s">
        <v>2380</v>
      </c>
      <c r="B4459" t="s">
        <v>278</v>
      </c>
      <c r="C4459" t="s">
        <v>2338</v>
      </c>
      <c r="D4459">
        <v>1</v>
      </c>
      <c r="E4459" t="str">
        <f t="shared" si="69"/>
        <v>challengeideal</v>
      </c>
      <c r="F4459" t="e">
        <v>#N/A</v>
      </c>
      <c r="G4459" t="e">
        <v>#N/A</v>
      </c>
    </row>
    <row r="4460" spans="1:7">
      <c r="A4460" t="s">
        <v>2380</v>
      </c>
      <c r="B4460" t="s">
        <v>278</v>
      </c>
      <c r="C4460" t="s">
        <v>2347</v>
      </c>
      <c r="D4460">
        <v>1</v>
      </c>
      <c r="E4460" t="str">
        <f t="shared" si="69"/>
        <v>challengemountain</v>
      </c>
      <c r="F4460" t="e">
        <v>#N/A</v>
      </c>
      <c r="G4460" t="e">
        <v>#N/A</v>
      </c>
    </row>
    <row r="4461" spans="1:7">
      <c r="A4461" t="s">
        <v>2380</v>
      </c>
      <c r="B4461" t="s">
        <v>278</v>
      </c>
      <c r="C4461" t="s">
        <v>3154</v>
      </c>
      <c r="D4461">
        <v>1</v>
      </c>
      <c r="E4461" t="str">
        <f t="shared" si="69"/>
        <v>challengepokémon</v>
      </c>
      <c r="F4461" t="e">
        <v>#N/A</v>
      </c>
      <c r="G4461" t="e">
        <v>#N/A</v>
      </c>
    </row>
    <row r="4462" spans="1:7">
      <c r="A4462" t="s">
        <v>2380</v>
      </c>
      <c r="B4462" t="s">
        <v>278</v>
      </c>
      <c r="C4462" t="s">
        <v>359</v>
      </c>
      <c r="D4462">
        <v>2</v>
      </c>
      <c r="E4462" t="str">
        <f t="shared" si="69"/>
        <v>challengestruggle</v>
      </c>
      <c r="F4462">
        <v>0.02</v>
      </c>
      <c r="G4462">
        <v>0</v>
      </c>
    </row>
    <row r="4463" spans="1:7">
      <c r="A4463" t="s">
        <v>2380</v>
      </c>
      <c r="B4463" t="s">
        <v>278</v>
      </c>
      <c r="C4463" t="s">
        <v>12</v>
      </c>
      <c r="D4463">
        <v>2</v>
      </c>
      <c r="E4463" t="str">
        <f t="shared" si="69"/>
        <v>challengetest</v>
      </c>
      <c r="F4463">
        <v>0.02</v>
      </c>
      <c r="G4463">
        <v>0</v>
      </c>
    </row>
    <row r="4464" spans="1:7">
      <c r="A4464" t="s">
        <v>2380</v>
      </c>
      <c r="B4464" t="s">
        <v>278</v>
      </c>
      <c r="C4464" t="s">
        <v>315</v>
      </c>
      <c r="D4464">
        <v>1</v>
      </c>
      <c r="E4464" t="str">
        <f t="shared" si="69"/>
        <v>challengetrial</v>
      </c>
      <c r="F4464" t="e">
        <v>#N/A</v>
      </c>
      <c r="G4464" t="e">
        <v>#N/A</v>
      </c>
    </row>
    <row r="4465" spans="1:7">
      <c r="A4465" t="s">
        <v>2380</v>
      </c>
      <c r="B4465" t="s">
        <v>278</v>
      </c>
      <c r="C4465" t="s">
        <v>1246</v>
      </c>
      <c r="D4465">
        <v>1</v>
      </c>
      <c r="E4465" t="str">
        <f t="shared" si="69"/>
        <v>challengetry</v>
      </c>
      <c r="F4465" t="e">
        <v>#N/A</v>
      </c>
      <c r="G4465" t="e">
        <v>#N/A</v>
      </c>
    </row>
    <row r="4466" spans="1:7">
      <c r="A4466" t="s">
        <v>2380</v>
      </c>
      <c r="B4466" t="s">
        <v>845</v>
      </c>
      <c r="C4466" t="s">
        <v>305</v>
      </c>
      <c r="D4466">
        <v>1</v>
      </c>
      <c r="E4466" t="str">
        <f t="shared" si="69"/>
        <v>chowdercartoon</v>
      </c>
      <c r="F4466" t="e">
        <v>#N/A</v>
      </c>
      <c r="G4466" t="e">
        <v>#N/A</v>
      </c>
    </row>
    <row r="4467" spans="1:7">
      <c r="A4467" t="s">
        <v>2380</v>
      </c>
      <c r="B4467" t="s">
        <v>845</v>
      </c>
      <c r="C4467" t="s">
        <v>178</v>
      </c>
      <c r="D4467">
        <v>1</v>
      </c>
      <c r="E4467" t="str">
        <f t="shared" si="69"/>
        <v>chowderclam</v>
      </c>
      <c r="F4467">
        <v>0.755</v>
      </c>
      <c r="G4467">
        <v>4.2000000000000003E-2</v>
      </c>
    </row>
    <row r="4468" spans="1:7">
      <c r="A4468" t="s">
        <v>2380</v>
      </c>
      <c r="B4468" t="s">
        <v>845</v>
      </c>
      <c r="C4468" t="s">
        <v>1560</v>
      </c>
      <c r="D4468">
        <v>5</v>
      </c>
      <c r="E4468" t="str">
        <f t="shared" si="69"/>
        <v>chowdercorn</v>
      </c>
      <c r="F4468" t="e">
        <v>#N/A</v>
      </c>
      <c r="G4468" t="e">
        <v>#N/A</v>
      </c>
    </row>
    <row r="4469" spans="1:7">
      <c r="A4469" t="s">
        <v>2380</v>
      </c>
      <c r="B4469" t="s">
        <v>845</v>
      </c>
      <c r="C4469" t="s">
        <v>384</v>
      </c>
      <c r="D4469">
        <v>3</v>
      </c>
      <c r="E4469" t="str">
        <f t="shared" si="69"/>
        <v>chowdergross</v>
      </c>
      <c r="F4469" t="e">
        <v>#N/A</v>
      </c>
      <c r="G4469" t="e">
        <v>#N/A</v>
      </c>
    </row>
    <row r="4470" spans="1:7">
      <c r="A4470" t="s">
        <v>2380</v>
      </c>
      <c r="B4470" t="s">
        <v>845</v>
      </c>
      <c r="C4470" t="s">
        <v>509</v>
      </c>
      <c r="D4470">
        <v>1</v>
      </c>
      <c r="E4470" t="str">
        <f t="shared" si="69"/>
        <v>chowdermilk</v>
      </c>
      <c r="F4470" t="e">
        <v>#N/A</v>
      </c>
      <c r="G4470" t="e">
        <v>#N/A</v>
      </c>
    </row>
    <row r="4471" spans="1:7">
      <c r="A4471" t="s">
        <v>2380</v>
      </c>
      <c r="B4471" t="s">
        <v>845</v>
      </c>
      <c r="C4471" t="s">
        <v>182</v>
      </c>
      <c r="D4471">
        <v>5</v>
      </c>
      <c r="E4471" t="str">
        <f t="shared" si="69"/>
        <v>chowdersoup</v>
      </c>
      <c r="F4471">
        <v>0.129</v>
      </c>
      <c r="G4471">
        <v>1.2E-2</v>
      </c>
    </row>
    <row r="4472" spans="1:7">
      <c r="A4472" t="s">
        <v>2380</v>
      </c>
      <c r="B4472" t="s">
        <v>845</v>
      </c>
      <c r="C4472" t="s">
        <v>2372</v>
      </c>
      <c r="D4472">
        <v>3</v>
      </c>
      <c r="E4472" t="str">
        <f t="shared" si="69"/>
        <v>chowderspice</v>
      </c>
      <c r="F4472" t="e">
        <v>#N/A</v>
      </c>
      <c r="G4472" t="e">
        <v>#N/A</v>
      </c>
    </row>
    <row r="4473" spans="1:7">
      <c r="A4473" t="s">
        <v>2380</v>
      </c>
      <c r="B4473" t="s">
        <v>845</v>
      </c>
      <c r="C4473" t="s">
        <v>2350</v>
      </c>
      <c r="D4473">
        <v>1</v>
      </c>
      <c r="E4473" t="str">
        <f t="shared" si="69"/>
        <v>chowdervomit</v>
      </c>
      <c r="F4473" t="e">
        <v>#N/A</v>
      </c>
      <c r="G4473" t="e">
        <v>#N/A</v>
      </c>
    </row>
    <row r="4474" spans="1:7">
      <c r="A4474" t="s">
        <v>2380</v>
      </c>
      <c r="B4474" t="s">
        <v>849</v>
      </c>
      <c r="C4474" t="s">
        <v>867</v>
      </c>
      <c r="D4474">
        <v>1</v>
      </c>
      <c r="E4474" t="str">
        <f t="shared" si="69"/>
        <v>cinemaart</v>
      </c>
      <c r="F4474" t="e">
        <v>#N/A</v>
      </c>
      <c r="G4474" t="e">
        <v>#N/A</v>
      </c>
    </row>
    <row r="4475" spans="1:7">
      <c r="A4475" t="s">
        <v>2380</v>
      </c>
      <c r="B4475" t="s">
        <v>849</v>
      </c>
      <c r="C4475" t="s">
        <v>1060</v>
      </c>
      <c r="D4475">
        <v>1</v>
      </c>
      <c r="E4475" t="str">
        <f t="shared" si="69"/>
        <v>cinemadark</v>
      </c>
      <c r="F4475" t="e">
        <v>#N/A</v>
      </c>
      <c r="G4475" t="e">
        <v>#N/A</v>
      </c>
    </row>
    <row r="4476" spans="1:7">
      <c r="A4476" t="s">
        <v>2380</v>
      </c>
      <c r="B4476" t="s">
        <v>849</v>
      </c>
      <c r="C4476" t="s">
        <v>1503</v>
      </c>
      <c r="D4476">
        <v>1</v>
      </c>
      <c r="E4476" t="str">
        <f t="shared" si="69"/>
        <v>cinemadirector</v>
      </c>
      <c r="F4476" t="e">
        <v>#N/A</v>
      </c>
      <c r="G4476" t="e">
        <v>#N/A</v>
      </c>
    </row>
    <row r="4477" spans="1:7">
      <c r="A4477" t="s">
        <v>2380</v>
      </c>
      <c r="B4477" t="s">
        <v>849</v>
      </c>
      <c r="C4477" t="s">
        <v>144</v>
      </c>
      <c r="D4477">
        <v>5</v>
      </c>
      <c r="E4477" t="str">
        <f t="shared" si="69"/>
        <v>cinemafilm</v>
      </c>
      <c r="F4477">
        <v>3.3000000000000002E-2</v>
      </c>
      <c r="G4477">
        <v>1.4E-2</v>
      </c>
    </row>
    <row r="4478" spans="1:7">
      <c r="A4478" t="s">
        <v>2380</v>
      </c>
      <c r="B4478" t="s">
        <v>849</v>
      </c>
      <c r="C4478" t="s">
        <v>2351</v>
      </c>
      <c r="D4478">
        <v>1</v>
      </c>
      <c r="E4478" t="str">
        <f t="shared" si="69"/>
        <v>cinemaglobe</v>
      </c>
      <c r="F4478" t="e">
        <v>#N/A</v>
      </c>
      <c r="G4478" t="e">
        <v>#N/A</v>
      </c>
    </row>
    <row r="4479" spans="1:7">
      <c r="A4479" t="s">
        <v>2380</v>
      </c>
      <c r="B4479" t="s">
        <v>849</v>
      </c>
      <c r="C4479" t="s">
        <v>153</v>
      </c>
      <c r="D4479">
        <v>4</v>
      </c>
      <c r="E4479" t="str">
        <f t="shared" si="69"/>
        <v>cinemamovie</v>
      </c>
      <c r="F4479">
        <v>0.79300000000000004</v>
      </c>
      <c r="G4479">
        <v>2.5000000000000001E-2</v>
      </c>
    </row>
    <row r="4480" spans="1:7">
      <c r="A4480" t="s">
        <v>2380</v>
      </c>
      <c r="B4480" t="s">
        <v>849</v>
      </c>
      <c r="C4480" t="s">
        <v>139</v>
      </c>
      <c r="D4480">
        <v>1</v>
      </c>
      <c r="E4480" t="str">
        <f t="shared" si="69"/>
        <v>cinemapopcorn</v>
      </c>
      <c r="F4480" t="e">
        <v>#N/A</v>
      </c>
      <c r="G4480" t="e">
        <v>#N/A</v>
      </c>
    </row>
    <row r="4481" spans="1:7">
      <c r="A4481" t="s">
        <v>2380</v>
      </c>
      <c r="B4481" t="s">
        <v>849</v>
      </c>
      <c r="C4481" t="s">
        <v>3129</v>
      </c>
      <c r="D4481">
        <v>1</v>
      </c>
      <c r="E4481" t="str">
        <f t="shared" si="69"/>
        <v>cinemaronnies</v>
      </c>
      <c r="F4481" t="e">
        <v>#N/A</v>
      </c>
      <c r="G4481" t="e">
        <v>#N/A</v>
      </c>
    </row>
    <row r="4482" spans="1:7">
      <c r="A4482" t="s">
        <v>2380</v>
      </c>
      <c r="B4482" t="s">
        <v>849</v>
      </c>
      <c r="C4482" t="s">
        <v>143</v>
      </c>
      <c r="D4482">
        <v>5</v>
      </c>
      <c r="E4482" t="str">
        <f t="shared" ref="E4482:E4545" si="70">CONCATENATE(LOWER(B4482),LOWER(C4482))</f>
        <v>cinematheater</v>
      </c>
      <c r="F4482">
        <v>5.2999999999999999E-2</v>
      </c>
      <c r="G4482">
        <v>0.02</v>
      </c>
    </row>
    <row r="4483" spans="1:7">
      <c r="A4483" t="s">
        <v>2380</v>
      </c>
      <c r="B4483" t="s">
        <v>857</v>
      </c>
      <c r="C4483" t="s">
        <v>262</v>
      </c>
      <c r="D4483">
        <v>1</v>
      </c>
      <c r="E4483" t="str">
        <f t="shared" si="70"/>
        <v>closedbusiness</v>
      </c>
      <c r="F4483" t="e">
        <v>#N/A</v>
      </c>
      <c r="G4483" t="e">
        <v>#N/A</v>
      </c>
    </row>
    <row r="4484" spans="1:7">
      <c r="A4484" t="s">
        <v>2380</v>
      </c>
      <c r="B4484" t="s">
        <v>857</v>
      </c>
      <c r="C4484" t="s">
        <v>1141</v>
      </c>
      <c r="D4484">
        <v>1</v>
      </c>
      <c r="E4484" t="str">
        <f t="shared" si="70"/>
        <v>closedcabinet</v>
      </c>
      <c r="F4484" t="e">
        <v>#N/A</v>
      </c>
      <c r="G4484" t="e">
        <v>#N/A</v>
      </c>
    </row>
    <row r="4485" spans="1:7">
      <c r="A4485" t="s">
        <v>2380</v>
      </c>
      <c r="B4485" t="s">
        <v>857</v>
      </c>
      <c r="C4485" t="s">
        <v>785</v>
      </c>
      <c r="D4485">
        <v>1</v>
      </c>
      <c r="E4485" t="str">
        <f t="shared" si="70"/>
        <v>closedcar</v>
      </c>
      <c r="F4485" t="e">
        <v>#N/A</v>
      </c>
      <c r="G4485" t="e">
        <v>#N/A</v>
      </c>
    </row>
    <row r="4486" spans="1:7">
      <c r="A4486" t="s">
        <v>2380</v>
      </c>
      <c r="B4486" t="s">
        <v>857</v>
      </c>
      <c r="C4486" t="s">
        <v>952</v>
      </c>
      <c r="D4486">
        <v>1</v>
      </c>
      <c r="E4486" t="str">
        <f t="shared" si="70"/>
        <v>closedcircuit</v>
      </c>
      <c r="F4486" t="e">
        <v>#N/A</v>
      </c>
      <c r="G4486" t="e">
        <v>#N/A</v>
      </c>
    </row>
    <row r="4487" spans="1:7">
      <c r="A4487" t="s">
        <v>2380</v>
      </c>
      <c r="B4487" t="s">
        <v>857</v>
      </c>
      <c r="C4487" t="s">
        <v>1676</v>
      </c>
      <c r="D4487">
        <v>3</v>
      </c>
      <c r="E4487" t="str">
        <f t="shared" si="70"/>
        <v>closedcloset</v>
      </c>
      <c r="F4487" t="e">
        <v>#N/A</v>
      </c>
      <c r="G4487" t="e">
        <v>#N/A</v>
      </c>
    </row>
    <row r="4488" spans="1:7">
      <c r="A4488" t="s">
        <v>2380</v>
      </c>
      <c r="B4488" t="s">
        <v>857</v>
      </c>
      <c r="C4488" t="s">
        <v>271</v>
      </c>
      <c r="D4488">
        <v>5</v>
      </c>
      <c r="E4488" t="str">
        <f t="shared" si="70"/>
        <v>closeddoor</v>
      </c>
      <c r="F4488">
        <v>7.1999999999999995E-2</v>
      </c>
      <c r="G4488">
        <v>0</v>
      </c>
    </row>
    <row r="4489" spans="1:7">
      <c r="A4489" t="s">
        <v>2380</v>
      </c>
      <c r="B4489" t="s">
        <v>857</v>
      </c>
      <c r="C4489" t="s">
        <v>2373</v>
      </c>
      <c r="D4489">
        <v>3</v>
      </c>
      <c r="E4489" t="str">
        <f t="shared" si="70"/>
        <v>closedelection</v>
      </c>
      <c r="F4489" t="e">
        <v>#N/A</v>
      </c>
      <c r="G4489" t="e">
        <v>#N/A</v>
      </c>
    </row>
    <row r="4490" spans="1:7">
      <c r="A4490" t="s">
        <v>2380</v>
      </c>
      <c r="B4490" t="s">
        <v>857</v>
      </c>
      <c r="C4490" t="s">
        <v>161</v>
      </c>
      <c r="D4490">
        <v>1</v>
      </c>
      <c r="E4490" t="str">
        <f t="shared" si="70"/>
        <v>closedopen</v>
      </c>
      <c r="F4490">
        <v>0.67800000000000005</v>
      </c>
      <c r="G4490">
        <v>0</v>
      </c>
    </row>
    <row r="4491" spans="1:7">
      <c r="A4491" t="s">
        <v>2380</v>
      </c>
      <c r="B4491" t="s">
        <v>857</v>
      </c>
      <c r="C4491" t="s">
        <v>115</v>
      </c>
      <c r="D4491">
        <v>1</v>
      </c>
      <c r="E4491" t="str">
        <f t="shared" si="70"/>
        <v>closedtime</v>
      </c>
      <c r="F4491" t="e">
        <v>#N/A</v>
      </c>
      <c r="G4491" t="e">
        <v>#N/A</v>
      </c>
    </row>
    <row r="4492" spans="1:7">
      <c r="A4492" t="s">
        <v>2380</v>
      </c>
      <c r="B4492" t="s">
        <v>857</v>
      </c>
      <c r="C4492" t="s">
        <v>2348</v>
      </c>
      <c r="D4492">
        <v>1</v>
      </c>
      <c r="E4492" t="str">
        <f t="shared" si="70"/>
        <v>closedvote</v>
      </c>
      <c r="F4492" t="e">
        <v>#N/A</v>
      </c>
      <c r="G4492" t="e">
        <v>#N/A</v>
      </c>
    </row>
    <row r="4493" spans="1:7">
      <c r="A4493" t="s">
        <v>2380</v>
      </c>
      <c r="B4493" t="s">
        <v>857</v>
      </c>
      <c r="C4493" t="s">
        <v>307</v>
      </c>
      <c r="D4493">
        <v>2</v>
      </c>
      <c r="E4493" t="str">
        <f t="shared" si="70"/>
        <v>closedwindow</v>
      </c>
      <c r="F4493" t="e">
        <v>#N/A</v>
      </c>
      <c r="G4493" t="e">
        <v>#N/A</v>
      </c>
    </row>
    <row r="4494" spans="1:7">
      <c r="A4494" t="s">
        <v>2380</v>
      </c>
      <c r="B4494" t="s">
        <v>839</v>
      </c>
      <c r="C4494" t="s">
        <v>259</v>
      </c>
      <c r="D4494">
        <v>1</v>
      </c>
      <c r="E4494" t="str">
        <f t="shared" si="70"/>
        <v>clothbag</v>
      </c>
      <c r="F4494" t="e">
        <v>#N/A</v>
      </c>
      <c r="G4494" t="e">
        <v>#N/A</v>
      </c>
    </row>
    <row r="4495" spans="1:7">
      <c r="A4495" t="s">
        <v>2380</v>
      </c>
      <c r="B4495" t="s">
        <v>839</v>
      </c>
      <c r="C4495" t="s">
        <v>1741</v>
      </c>
      <c r="D4495">
        <v>1</v>
      </c>
      <c r="E4495" t="str">
        <f t="shared" si="70"/>
        <v>clothblue</v>
      </c>
      <c r="F4495" t="e">
        <v>#N/A</v>
      </c>
      <c r="G4495" t="e">
        <v>#N/A</v>
      </c>
    </row>
    <row r="4496" spans="1:7">
      <c r="A4496" t="s">
        <v>2380</v>
      </c>
      <c r="B4496" t="s">
        <v>839</v>
      </c>
      <c r="C4496" t="s">
        <v>2363</v>
      </c>
      <c r="D4496">
        <v>1</v>
      </c>
      <c r="E4496" t="str">
        <f t="shared" si="70"/>
        <v>clothburlap</v>
      </c>
      <c r="F4496" t="e">
        <v>#N/A</v>
      </c>
      <c r="G4496" t="e">
        <v>#N/A</v>
      </c>
    </row>
    <row r="4497" spans="1:7">
      <c r="A4497" t="s">
        <v>2380</v>
      </c>
      <c r="B4497" t="s">
        <v>839</v>
      </c>
      <c r="C4497" t="s">
        <v>2361</v>
      </c>
      <c r="D4497">
        <v>1</v>
      </c>
      <c r="E4497" t="str">
        <f t="shared" si="70"/>
        <v>clothdetergent</v>
      </c>
      <c r="F4497" t="e">
        <v>#N/A</v>
      </c>
      <c r="G4497" t="e">
        <v>#N/A</v>
      </c>
    </row>
    <row r="4498" spans="1:7">
      <c r="A4498" t="s">
        <v>2380</v>
      </c>
      <c r="B4498" t="s">
        <v>839</v>
      </c>
      <c r="C4498" t="s">
        <v>2327</v>
      </c>
      <c r="D4498">
        <v>1</v>
      </c>
      <c r="E4498" t="str">
        <f t="shared" si="70"/>
        <v>clothdiaper</v>
      </c>
      <c r="F4498" t="e">
        <v>#N/A</v>
      </c>
      <c r="G4498" t="e">
        <v>#N/A</v>
      </c>
    </row>
    <row r="4499" spans="1:7">
      <c r="A4499" t="s">
        <v>2380</v>
      </c>
      <c r="B4499" t="s">
        <v>839</v>
      </c>
      <c r="C4499" t="s">
        <v>290</v>
      </c>
      <c r="D4499">
        <v>4</v>
      </c>
      <c r="E4499" t="str">
        <f t="shared" si="70"/>
        <v>clothfabric</v>
      </c>
      <c r="F4499">
        <v>0.115</v>
      </c>
      <c r="G4499">
        <v>0.38100000000000001</v>
      </c>
    </row>
    <row r="4500" spans="1:7">
      <c r="A4500" t="s">
        <v>2380</v>
      </c>
      <c r="B4500" t="s">
        <v>839</v>
      </c>
      <c r="C4500" t="s">
        <v>2362</v>
      </c>
      <c r="D4500">
        <v>1</v>
      </c>
      <c r="E4500" t="str">
        <f t="shared" si="70"/>
        <v>clothlinen</v>
      </c>
      <c r="F4500" t="e">
        <v>#N/A</v>
      </c>
      <c r="G4500" t="e">
        <v>#N/A</v>
      </c>
    </row>
    <row r="4501" spans="1:7">
      <c r="A4501" t="s">
        <v>2380</v>
      </c>
      <c r="B4501" t="s">
        <v>839</v>
      </c>
      <c r="C4501" t="s">
        <v>2362</v>
      </c>
      <c r="D4501">
        <v>1</v>
      </c>
      <c r="E4501" t="str">
        <f t="shared" si="70"/>
        <v>clothlinen</v>
      </c>
      <c r="F4501" t="e">
        <v>#N/A</v>
      </c>
      <c r="G4501" t="e">
        <v>#N/A</v>
      </c>
    </row>
    <row r="4502" spans="1:7">
      <c r="A4502" t="s">
        <v>2380</v>
      </c>
      <c r="B4502" t="s">
        <v>839</v>
      </c>
      <c r="C4502" t="s">
        <v>2334</v>
      </c>
      <c r="D4502">
        <v>1</v>
      </c>
      <c r="E4502" t="str">
        <f t="shared" si="70"/>
        <v>clothpillow</v>
      </c>
      <c r="F4502" t="e">
        <v>#N/A</v>
      </c>
      <c r="G4502" t="e">
        <v>#N/A</v>
      </c>
    </row>
    <row r="4503" spans="1:7">
      <c r="A4503" t="s">
        <v>2380</v>
      </c>
      <c r="B4503" t="s">
        <v>839</v>
      </c>
      <c r="C4503" t="s">
        <v>164</v>
      </c>
      <c r="D4503">
        <v>1</v>
      </c>
      <c r="E4503" t="str">
        <f t="shared" si="70"/>
        <v>clothsilk</v>
      </c>
      <c r="F4503">
        <v>0.03</v>
      </c>
      <c r="G4503">
        <v>4.7E-2</v>
      </c>
    </row>
    <row r="4504" spans="1:7">
      <c r="A4504" t="s">
        <v>2380</v>
      </c>
      <c r="B4504" t="s">
        <v>839</v>
      </c>
      <c r="C4504" t="s">
        <v>1019</v>
      </c>
      <c r="D4504">
        <v>3</v>
      </c>
      <c r="E4504" t="str">
        <f t="shared" si="70"/>
        <v>clothsoft</v>
      </c>
      <c r="F4504">
        <v>0.03</v>
      </c>
      <c r="G4504">
        <v>0</v>
      </c>
    </row>
    <row r="4505" spans="1:7">
      <c r="A4505" t="s">
        <v>2380</v>
      </c>
      <c r="B4505" t="s">
        <v>839</v>
      </c>
      <c r="C4505" t="s">
        <v>91</v>
      </c>
      <c r="D4505">
        <v>3</v>
      </c>
      <c r="E4505" t="str">
        <f t="shared" si="70"/>
        <v>clothwash</v>
      </c>
      <c r="F4505">
        <v>0.03</v>
      </c>
      <c r="G4505">
        <v>5.3999999999999999E-2</v>
      </c>
    </row>
    <row r="4506" spans="1:7">
      <c r="A4506" t="s">
        <v>2380</v>
      </c>
      <c r="B4506" t="s">
        <v>839</v>
      </c>
      <c r="C4506" t="s">
        <v>521</v>
      </c>
      <c r="D4506">
        <v>1</v>
      </c>
      <c r="E4506" t="str">
        <f t="shared" si="70"/>
        <v>clothweave</v>
      </c>
      <c r="F4506" t="e">
        <v>#N/A</v>
      </c>
      <c r="G4506" t="e">
        <v>#N/A</v>
      </c>
    </row>
    <row r="4507" spans="1:7">
      <c r="A4507" t="s">
        <v>2380</v>
      </c>
      <c r="B4507" t="s">
        <v>856</v>
      </c>
      <c r="C4507" t="s">
        <v>2364</v>
      </c>
      <c r="D4507">
        <v>1</v>
      </c>
      <c r="E4507" t="str">
        <f t="shared" si="70"/>
        <v>commoncard</v>
      </c>
      <c r="F4507" t="e">
        <v>#N/A</v>
      </c>
      <c r="G4507" t="e">
        <v>#N/A</v>
      </c>
    </row>
    <row r="4508" spans="1:7">
      <c r="A4508" t="s">
        <v>2380</v>
      </c>
      <c r="B4508" t="s">
        <v>856</v>
      </c>
      <c r="C4508" t="s">
        <v>2364</v>
      </c>
      <c r="D4508">
        <v>1</v>
      </c>
      <c r="E4508" t="str">
        <f t="shared" si="70"/>
        <v>commoncard</v>
      </c>
      <c r="F4508" t="e">
        <v>#N/A</v>
      </c>
      <c r="G4508" t="e">
        <v>#N/A</v>
      </c>
    </row>
    <row r="4509" spans="1:7">
      <c r="A4509" t="s">
        <v>2380</v>
      </c>
      <c r="B4509" t="s">
        <v>856</v>
      </c>
      <c r="C4509" t="s">
        <v>2352</v>
      </c>
      <c r="D4509">
        <v>1</v>
      </c>
      <c r="E4509" t="str">
        <f t="shared" si="70"/>
        <v>commoncomma</v>
      </c>
      <c r="F4509" t="e">
        <v>#N/A</v>
      </c>
      <c r="G4509" t="e">
        <v>#N/A</v>
      </c>
    </row>
    <row r="4510" spans="1:7">
      <c r="A4510" t="s">
        <v>2380</v>
      </c>
      <c r="B4510" t="s">
        <v>856</v>
      </c>
      <c r="C4510" t="s">
        <v>2374</v>
      </c>
      <c r="D4510">
        <v>3</v>
      </c>
      <c r="E4510" t="str">
        <f t="shared" si="70"/>
        <v>commonfanfare</v>
      </c>
      <c r="F4510" t="e">
        <v>#N/A</v>
      </c>
      <c r="G4510" t="e">
        <v>#N/A</v>
      </c>
    </row>
    <row r="4511" spans="1:7">
      <c r="A4511" t="s">
        <v>2380</v>
      </c>
      <c r="B4511" t="s">
        <v>856</v>
      </c>
      <c r="C4511" t="s">
        <v>2342</v>
      </c>
      <c r="D4511">
        <v>1</v>
      </c>
      <c r="E4511" t="str">
        <f t="shared" si="70"/>
        <v>commonhall</v>
      </c>
      <c r="F4511" t="e">
        <v>#N/A</v>
      </c>
      <c r="G4511" t="e">
        <v>#N/A</v>
      </c>
    </row>
    <row r="4512" spans="1:7">
      <c r="A4512" t="s">
        <v>2380</v>
      </c>
      <c r="B4512" t="s">
        <v>856</v>
      </c>
      <c r="C4512" t="s">
        <v>777</v>
      </c>
      <c r="D4512">
        <v>4</v>
      </c>
      <c r="E4512" t="str">
        <f t="shared" si="70"/>
        <v>commonman</v>
      </c>
      <c r="F4512">
        <v>1.4E-2</v>
      </c>
      <c r="G4512">
        <v>0</v>
      </c>
    </row>
    <row r="4513" spans="1:7">
      <c r="A4513" t="s">
        <v>2380</v>
      </c>
      <c r="B4513" t="s">
        <v>856</v>
      </c>
      <c r="C4513" t="s">
        <v>614</v>
      </c>
      <c r="D4513">
        <v>1</v>
      </c>
      <c r="E4513" t="str">
        <f t="shared" si="70"/>
        <v>commonpeople</v>
      </c>
      <c r="F4513">
        <v>3.4000000000000002E-2</v>
      </c>
      <c r="G4513">
        <v>0</v>
      </c>
    </row>
    <row r="4514" spans="1:7">
      <c r="A4514" t="s">
        <v>2380</v>
      </c>
      <c r="B4514" t="s">
        <v>856</v>
      </c>
      <c r="C4514" t="s">
        <v>614</v>
      </c>
      <c r="D4514">
        <v>1</v>
      </c>
      <c r="E4514" t="str">
        <f t="shared" si="70"/>
        <v>commonpeople</v>
      </c>
      <c r="F4514">
        <v>3.4000000000000002E-2</v>
      </c>
      <c r="G4514">
        <v>0</v>
      </c>
    </row>
    <row r="4515" spans="1:7">
      <c r="A4515" t="s">
        <v>2380</v>
      </c>
      <c r="B4515" t="s">
        <v>856</v>
      </c>
      <c r="C4515" t="s">
        <v>3154</v>
      </c>
      <c r="D4515">
        <v>1</v>
      </c>
      <c r="E4515" t="str">
        <f t="shared" si="70"/>
        <v>commonpokémon</v>
      </c>
      <c r="F4515" t="e">
        <v>#N/A</v>
      </c>
      <c r="G4515" t="e">
        <v>#N/A</v>
      </c>
    </row>
    <row r="4516" spans="1:7">
      <c r="A4516" t="s">
        <v>2380</v>
      </c>
      <c r="B4516" t="s">
        <v>856</v>
      </c>
      <c r="C4516" t="s">
        <v>1275</v>
      </c>
      <c r="D4516">
        <v>2</v>
      </c>
      <c r="E4516" t="str">
        <f t="shared" si="70"/>
        <v>commonrare</v>
      </c>
      <c r="F4516">
        <v>4.1000000000000002E-2</v>
      </c>
      <c r="G4516">
        <v>8.4000000000000005E-2</v>
      </c>
    </row>
    <row r="4517" spans="1:7">
      <c r="A4517" t="s">
        <v>2380</v>
      </c>
      <c r="B4517" t="s">
        <v>856</v>
      </c>
      <c r="C4517" t="s">
        <v>2375</v>
      </c>
      <c r="D4517">
        <v>3</v>
      </c>
      <c r="E4517" t="str">
        <f t="shared" si="70"/>
        <v>commonrotunda</v>
      </c>
      <c r="F4517" t="e">
        <v>#N/A</v>
      </c>
      <c r="G4517" t="e">
        <v>#N/A</v>
      </c>
    </row>
    <row r="4518" spans="1:7">
      <c r="A4518" t="s">
        <v>2380</v>
      </c>
      <c r="B4518" t="s">
        <v>846</v>
      </c>
      <c r="C4518" t="s">
        <v>184</v>
      </c>
      <c r="D4518">
        <v>1</v>
      </c>
      <c r="E4518" t="str">
        <f t="shared" si="70"/>
        <v>computerinternet</v>
      </c>
      <c r="F4518" t="e">
        <v>#N/A</v>
      </c>
      <c r="G4518" t="e">
        <v>#N/A</v>
      </c>
    </row>
    <row r="4519" spans="1:7">
      <c r="A4519" t="s">
        <v>2380</v>
      </c>
      <c r="B4519" t="s">
        <v>846</v>
      </c>
      <c r="C4519" t="s">
        <v>670</v>
      </c>
      <c r="D4519">
        <v>1</v>
      </c>
      <c r="E4519" t="str">
        <f t="shared" si="70"/>
        <v>computerkey</v>
      </c>
      <c r="F4519">
        <v>1.4E-2</v>
      </c>
      <c r="G4519">
        <v>0</v>
      </c>
    </row>
    <row r="4520" spans="1:7">
      <c r="A4520" t="s">
        <v>2380</v>
      </c>
      <c r="B4520" t="s">
        <v>846</v>
      </c>
      <c r="C4520" t="s">
        <v>163</v>
      </c>
      <c r="D4520">
        <v>4</v>
      </c>
      <c r="E4520" t="str">
        <f t="shared" si="70"/>
        <v>computerkeyboard</v>
      </c>
      <c r="F4520">
        <v>4.8000000000000001E-2</v>
      </c>
      <c r="G4520">
        <v>0.217</v>
      </c>
    </row>
    <row r="4521" spans="1:7">
      <c r="A4521" t="s">
        <v>2380</v>
      </c>
      <c r="B4521" t="s">
        <v>846</v>
      </c>
      <c r="C4521" t="s">
        <v>860</v>
      </c>
      <c r="D4521">
        <v>1</v>
      </c>
      <c r="E4521" t="str">
        <f t="shared" si="70"/>
        <v>computermac</v>
      </c>
      <c r="F4521" t="e">
        <v>#N/A</v>
      </c>
      <c r="G4521" t="e">
        <v>#N/A</v>
      </c>
    </row>
    <row r="4522" spans="1:7">
      <c r="A4522" t="s">
        <v>2380</v>
      </c>
      <c r="B4522" t="s">
        <v>846</v>
      </c>
      <c r="C4522" t="s">
        <v>227</v>
      </c>
      <c r="D4522">
        <v>1</v>
      </c>
      <c r="E4522" t="str">
        <f t="shared" si="70"/>
        <v>computermotherboard</v>
      </c>
      <c r="F4522" t="e">
        <v>#N/A</v>
      </c>
      <c r="G4522" t="e">
        <v>#N/A</v>
      </c>
    </row>
    <row r="4523" spans="1:7">
      <c r="A4523" t="s">
        <v>2380</v>
      </c>
      <c r="B4523" t="s">
        <v>846</v>
      </c>
      <c r="C4523" t="s">
        <v>145</v>
      </c>
      <c r="D4523">
        <v>5</v>
      </c>
      <c r="E4523" t="str">
        <f t="shared" si="70"/>
        <v>computermouse</v>
      </c>
      <c r="F4523" t="e">
        <v>#N/A</v>
      </c>
      <c r="G4523" t="e">
        <v>#N/A</v>
      </c>
    </row>
    <row r="4524" spans="1:7">
      <c r="A4524" t="s">
        <v>2380</v>
      </c>
      <c r="B4524" t="s">
        <v>846</v>
      </c>
      <c r="C4524" t="s">
        <v>102</v>
      </c>
      <c r="D4524">
        <v>5</v>
      </c>
      <c r="E4524" t="str">
        <f t="shared" si="70"/>
        <v>computerscreen</v>
      </c>
      <c r="F4524">
        <v>2.7E-2</v>
      </c>
      <c r="G4524">
        <v>0</v>
      </c>
    </row>
    <row r="4525" spans="1:7">
      <c r="A4525" t="s">
        <v>2380</v>
      </c>
      <c r="B4525" t="s">
        <v>846</v>
      </c>
      <c r="C4525" t="s">
        <v>60</v>
      </c>
      <c r="D4525">
        <v>1</v>
      </c>
      <c r="E4525" t="str">
        <f t="shared" si="70"/>
        <v>computertechnology</v>
      </c>
      <c r="F4525">
        <v>3.4000000000000002E-2</v>
      </c>
      <c r="G4525">
        <v>0.23400000000000001</v>
      </c>
    </row>
    <row r="4526" spans="1:7">
      <c r="A4526" t="s">
        <v>2380</v>
      </c>
      <c r="B4526" t="s">
        <v>846</v>
      </c>
      <c r="C4526" t="s">
        <v>2343</v>
      </c>
      <c r="D4526">
        <v>1</v>
      </c>
      <c r="E4526" t="str">
        <f t="shared" si="70"/>
        <v>computerwhiz</v>
      </c>
      <c r="F4526">
        <v>4.1000000000000002E-2</v>
      </c>
      <c r="G4526" t="s">
        <v>2783</v>
      </c>
    </row>
    <row r="4527" spans="1:7">
      <c r="A4527" t="s">
        <v>2380</v>
      </c>
      <c r="B4527" t="s">
        <v>216</v>
      </c>
      <c r="C4527" t="s">
        <v>867</v>
      </c>
      <c r="D4527">
        <v>1</v>
      </c>
      <c r="E4527" t="str">
        <f t="shared" si="70"/>
        <v>dancerart</v>
      </c>
      <c r="F4527" t="e">
        <v>#N/A</v>
      </c>
      <c r="G4527" t="e">
        <v>#N/A</v>
      </c>
    </row>
    <row r="4528" spans="1:7">
      <c r="A4528" t="s">
        <v>2380</v>
      </c>
      <c r="B4528" t="s">
        <v>216</v>
      </c>
      <c r="C4528" t="s">
        <v>245</v>
      </c>
      <c r="D4528">
        <v>1</v>
      </c>
      <c r="E4528" t="str">
        <f t="shared" si="70"/>
        <v>dancerballerina</v>
      </c>
      <c r="F4528" t="e">
        <v>#N/A</v>
      </c>
      <c r="G4528" t="e">
        <v>#N/A</v>
      </c>
    </row>
    <row r="4529" spans="1:7">
      <c r="A4529" t="s">
        <v>2380</v>
      </c>
      <c r="B4529" t="s">
        <v>216</v>
      </c>
      <c r="C4529" t="s">
        <v>49</v>
      </c>
      <c r="D4529">
        <v>1</v>
      </c>
      <c r="E4529" t="str">
        <f t="shared" si="70"/>
        <v>dancerballet</v>
      </c>
      <c r="F4529">
        <v>0.255</v>
      </c>
      <c r="G4529">
        <v>7.5999999999999998E-2</v>
      </c>
    </row>
    <row r="4530" spans="1:7">
      <c r="A4530" t="s">
        <v>2380</v>
      </c>
      <c r="B4530" t="s">
        <v>216</v>
      </c>
      <c r="C4530" t="s">
        <v>252</v>
      </c>
      <c r="D4530">
        <v>5</v>
      </c>
      <c r="E4530" t="str">
        <f t="shared" si="70"/>
        <v>dancerbody</v>
      </c>
      <c r="F4530" t="e">
        <v>#N/A</v>
      </c>
      <c r="G4530" t="e">
        <v>#N/A</v>
      </c>
    </row>
    <row r="4531" spans="1:7">
      <c r="A4531" t="s">
        <v>2380</v>
      </c>
      <c r="B4531" t="s">
        <v>216</v>
      </c>
      <c r="C4531" t="s">
        <v>2357</v>
      </c>
      <c r="D4531">
        <v>1</v>
      </c>
      <c r="E4531" t="str">
        <f t="shared" si="70"/>
        <v>dancercancer</v>
      </c>
      <c r="F4531" t="e">
        <v>#N/A</v>
      </c>
      <c r="G4531" t="e">
        <v>#N/A</v>
      </c>
    </row>
    <row r="4532" spans="1:7">
      <c r="A4532" t="s">
        <v>2380</v>
      </c>
      <c r="B4532" t="s">
        <v>216</v>
      </c>
      <c r="C4532" t="s">
        <v>3176</v>
      </c>
      <c r="D4532">
        <v>1</v>
      </c>
      <c r="E4532" t="str">
        <f t="shared" si="70"/>
        <v>dancerfrance</v>
      </c>
      <c r="F4532" t="e">
        <v>#N/A</v>
      </c>
      <c r="G4532" t="e">
        <v>#N/A</v>
      </c>
    </row>
    <row r="4533" spans="1:7">
      <c r="A4533" t="s">
        <v>2380</v>
      </c>
      <c r="B4533" t="s">
        <v>216</v>
      </c>
      <c r="C4533" t="s">
        <v>215</v>
      </c>
      <c r="D4533">
        <v>4</v>
      </c>
      <c r="E4533" t="str">
        <f t="shared" si="70"/>
        <v>dancergraceful</v>
      </c>
      <c r="F4533">
        <v>0.02</v>
      </c>
      <c r="G4533">
        <v>7.2999999999999995E-2</v>
      </c>
    </row>
    <row r="4534" spans="1:7">
      <c r="A4534" t="s">
        <v>2380</v>
      </c>
      <c r="B4534" t="s">
        <v>216</v>
      </c>
      <c r="C4534" t="s">
        <v>133</v>
      </c>
      <c r="D4534">
        <v>5</v>
      </c>
      <c r="E4534" t="str">
        <f t="shared" si="70"/>
        <v>dancermusic</v>
      </c>
      <c r="F4534">
        <v>5.1999999999999998E-2</v>
      </c>
      <c r="G4534">
        <v>0</v>
      </c>
    </row>
    <row r="4535" spans="1:7">
      <c r="A4535" t="s">
        <v>2380</v>
      </c>
      <c r="B4535" t="s">
        <v>216</v>
      </c>
      <c r="C4535" t="s">
        <v>2050</v>
      </c>
      <c r="D4535">
        <v>1</v>
      </c>
      <c r="E4535" t="str">
        <f t="shared" si="70"/>
        <v>dancerpointe</v>
      </c>
      <c r="F4535" t="e">
        <v>#N/A</v>
      </c>
      <c r="G4535" t="e">
        <v>#N/A</v>
      </c>
    </row>
    <row r="4536" spans="1:7">
      <c r="A4536" t="s">
        <v>2380</v>
      </c>
      <c r="B4536" t="s">
        <v>134</v>
      </c>
      <c r="C4536" t="s">
        <v>278</v>
      </c>
      <c r="D4536">
        <v>2</v>
      </c>
      <c r="E4536" t="str">
        <f t="shared" si="70"/>
        <v>difficultchallenge</v>
      </c>
      <c r="F4536" t="e">
        <v>#N/A</v>
      </c>
      <c r="G4536" t="e">
        <v>#N/A</v>
      </c>
    </row>
    <row r="4537" spans="1:7">
      <c r="A4537" t="s">
        <v>2380</v>
      </c>
      <c r="B4537" t="s">
        <v>134</v>
      </c>
      <c r="C4537" t="s">
        <v>278</v>
      </c>
      <c r="D4537">
        <v>2</v>
      </c>
      <c r="E4537" t="str">
        <f t="shared" si="70"/>
        <v>difficultchallenge</v>
      </c>
      <c r="F4537" t="e">
        <v>#N/A</v>
      </c>
      <c r="G4537" t="e">
        <v>#N/A</v>
      </c>
    </row>
    <row r="4538" spans="1:7">
      <c r="A4538" t="s">
        <v>2380</v>
      </c>
      <c r="B4538" t="s">
        <v>134</v>
      </c>
      <c r="C4538" t="s">
        <v>48</v>
      </c>
      <c r="D4538">
        <v>2</v>
      </c>
      <c r="E4538" t="str">
        <f t="shared" si="70"/>
        <v>difficulteasy</v>
      </c>
      <c r="F4538">
        <v>0.28299999999999997</v>
      </c>
      <c r="G4538">
        <v>2.1000000000000001E-2</v>
      </c>
    </row>
    <row r="4539" spans="1:7">
      <c r="A4539" t="s">
        <v>2380</v>
      </c>
      <c r="B4539" t="s">
        <v>134</v>
      </c>
      <c r="C4539" t="s">
        <v>992</v>
      </c>
      <c r="D4539">
        <v>1</v>
      </c>
      <c r="E4539" t="str">
        <f t="shared" si="70"/>
        <v>difficulteffort</v>
      </c>
      <c r="F4539" t="e">
        <v>#N/A</v>
      </c>
      <c r="G4539" t="e">
        <v>#N/A</v>
      </c>
    </row>
    <row r="4540" spans="1:7">
      <c r="A4540" t="s">
        <v>2380</v>
      </c>
      <c r="B4540" t="s">
        <v>134</v>
      </c>
      <c r="C4540" t="s">
        <v>2335</v>
      </c>
      <c r="D4540">
        <v>1</v>
      </c>
      <c r="E4540" t="str">
        <f t="shared" si="70"/>
        <v>difficultfacile</v>
      </c>
      <c r="F4540" t="e">
        <v>#N/A</v>
      </c>
      <c r="G4540" t="e">
        <v>#N/A</v>
      </c>
    </row>
    <row r="4541" spans="1:7">
      <c r="A4541" t="s">
        <v>2380</v>
      </c>
      <c r="B4541" t="s">
        <v>134</v>
      </c>
      <c r="C4541" t="s">
        <v>172</v>
      </c>
      <c r="D4541">
        <v>3</v>
      </c>
      <c r="E4541" t="str">
        <f t="shared" si="70"/>
        <v>difficulthard</v>
      </c>
      <c r="F4541">
        <v>0.59399999999999997</v>
      </c>
      <c r="G4541">
        <v>0</v>
      </c>
    </row>
    <row r="4542" spans="1:7">
      <c r="A4542" t="s">
        <v>2380</v>
      </c>
      <c r="B4542" t="s">
        <v>134</v>
      </c>
      <c r="C4542" t="s">
        <v>1640</v>
      </c>
      <c r="D4542">
        <v>1</v>
      </c>
      <c r="E4542" t="str">
        <f t="shared" si="70"/>
        <v>difficultheadache</v>
      </c>
      <c r="F4542" t="e">
        <v>#N/A</v>
      </c>
      <c r="G4542" t="e">
        <v>#N/A</v>
      </c>
    </row>
    <row r="4543" spans="1:7">
      <c r="A4543" t="s">
        <v>2380</v>
      </c>
      <c r="B4543" t="s">
        <v>134</v>
      </c>
      <c r="C4543" t="s">
        <v>745</v>
      </c>
      <c r="D4543">
        <v>1</v>
      </c>
      <c r="E4543" t="str">
        <f t="shared" si="70"/>
        <v>difficulthurt</v>
      </c>
      <c r="F4543" t="e">
        <v>#N/A</v>
      </c>
      <c r="G4543" t="e">
        <v>#N/A</v>
      </c>
    </row>
    <row r="4544" spans="1:7">
      <c r="A4544" t="s">
        <v>2380</v>
      </c>
      <c r="B4544" t="s">
        <v>134</v>
      </c>
      <c r="C4544" t="s">
        <v>728</v>
      </c>
      <c r="D4544">
        <v>1</v>
      </c>
      <c r="E4544" t="str">
        <f t="shared" si="70"/>
        <v>difficultmaster</v>
      </c>
      <c r="F4544" t="e">
        <v>#N/A</v>
      </c>
      <c r="G4544" t="e">
        <v>#N/A</v>
      </c>
    </row>
    <row r="4545" spans="1:7">
      <c r="A4545" t="s">
        <v>2380</v>
      </c>
      <c r="B4545" t="s">
        <v>134</v>
      </c>
      <c r="C4545" t="s">
        <v>1493</v>
      </c>
      <c r="D4545">
        <v>1</v>
      </c>
      <c r="E4545" t="str">
        <f t="shared" si="70"/>
        <v>difficultreward</v>
      </c>
      <c r="F4545" t="e">
        <v>#N/A</v>
      </c>
      <c r="G4545" t="e">
        <v>#N/A</v>
      </c>
    </row>
    <row r="4546" spans="1:7">
      <c r="A4546" t="s">
        <v>2380</v>
      </c>
      <c r="B4546" t="s">
        <v>134</v>
      </c>
      <c r="C4546" t="s">
        <v>1005</v>
      </c>
      <c r="D4546">
        <v>1</v>
      </c>
      <c r="E4546" t="str">
        <f t="shared" ref="E4546:E4609" si="71">CONCATENATE(LOWER(B4546),LOWER(C4546))</f>
        <v>difficultstrange</v>
      </c>
      <c r="F4546" t="e">
        <v>#N/A</v>
      </c>
      <c r="G4546" t="e">
        <v>#N/A</v>
      </c>
    </row>
    <row r="4547" spans="1:7">
      <c r="A4547" t="s">
        <v>2380</v>
      </c>
      <c r="B4547" t="s">
        <v>134</v>
      </c>
      <c r="C4547" t="s">
        <v>359</v>
      </c>
      <c r="D4547">
        <v>2</v>
      </c>
      <c r="E4547" t="str">
        <f t="shared" si="71"/>
        <v>difficultstruggle</v>
      </c>
      <c r="F4547" t="e">
        <v>#N/A</v>
      </c>
      <c r="G4547" t="e">
        <v>#N/A</v>
      </c>
    </row>
    <row r="4548" spans="1:7">
      <c r="A4548" t="s">
        <v>2380</v>
      </c>
      <c r="B4548" t="s">
        <v>134</v>
      </c>
      <c r="C4548" t="s">
        <v>315</v>
      </c>
      <c r="D4548">
        <v>1</v>
      </c>
      <c r="E4548" t="str">
        <f t="shared" si="71"/>
        <v>difficulttrial</v>
      </c>
      <c r="F4548" t="e">
        <v>#N/A</v>
      </c>
      <c r="G4548" t="e">
        <v>#N/A</v>
      </c>
    </row>
    <row r="4549" spans="1:7">
      <c r="A4549" t="s">
        <v>2380</v>
      </c>
      <c r="B4549" t="s">
        <v>134</v>
      </c>
      <c r="C4549" t="s">
        <v>1246</v>
      </c>
      <c r="D4549">
        <v>1</v>
      </c>
      <c r="E4549" t="str">
        <f t="shared" si="71"/>
        <v>difficulttry</v>
      </c>
      <c r="F4549" t="e">
        <v>#N/A</v>
      </c>
      <c r="G4549" t="e">
        <v>#N/A</v>
      </c>
    </row>
    <row r="4550" spans="1:7">
      <c r="A4550" t="s">
        <v>2380</v>
      </c>
      <c r="B4550" t="s">
        <v>712</v>
      </c>
      <c r="C4550" t="s">
        <v>2366</v>
      </c>
      <c r="D4550">
        <v>2</v>
      </c>
      <c r="E4550" t="str">
        <f t="shared" si="71"/>
        <v>melodyaccompaniment</v>
      </c>
      <c r="F4550" t="e">
        <v>#N/A</v>
      </c>
      <c r="G4550" t="e">
        <v>#N/A</v>
      </c>
    </row>
    <row r="4551" spans="1:7">
      <c r="A4551" t="s">
        <v>2380</v>
      </c>
      <c r="B4551" t="s">
        <v>712</v>
      </c>
      <c r="C4551" t="s">
        <v>2376</v>
      </c>
      <c r="D4551">
        <v>3</v>
      </c>
      <c r="E4551" t="str">
        <f t="shared" si="71"/>
        <v>melodycantabile</v>
      </c>
      <c r="F4551" t="e">
        <v>#N/A</v>
      </c>
      <c r="G4551" t="e">
        <v>#N/A</v>
      </c>
    </row>
    <row r="4552" spans="1:7">
      <c r="A4552" t="s">
        <v>2380</v>
      </c>
      <c r="B4552" t="s">
        <v>712</v>
      </c>
      <c r="C4552" t="s">
        <v>2358</v>
      </c>
      <c r="D4552">
        <v>1</v>
      </c>
      <c r="E4552" t="str">
        <f t="shared" si="71"/>
        <v>melodydictation</v>
      </c>
      <c r="F4552" t="e">
        <v>#N/A</v>
      </c>
      <c r="G4552" t="e">
        <v>#N/A</v>
      </c>
    </row>
    <row r="4553" spans="1:7">
      <c r="A4553" t="s">
        <v>2380</v>
      </c>
      <c r="B4553" t="s">
        <v>712</v>
      </c>
      <c r="C4553" t="s">
        <v>2329</v>
      </c>
      <c r="D4553">
        <v>1</v>
      </c>
      <c r="E4553" t="str">
        <f t="shared" si="71"/>
        <v>melodydolce</v>
      </c>
      <c r="F4553" t="e">
        <v>#N/A</v>
      </c>
      <c r="G4553" t="e">
        <v>#N/A</v>
      </c>
    </row>
    <row r="4554" spans="1:7">
      <c r="A4554" t="s">
        <v>2380</v>
      </c>
      <c r="B4554" t="s">
        <v>712</v>
      </c>
      <c r="C4554" t="s">
        <v>688</v>
      </c>
      <c r="D4554">
        <v>2</v>
      </c>
      <c r="E4554" t="str">
        <f t="shared" si="71"/>
        <v>melodyflute</v>
      </c>
      <c r="F4554" t="e">
        <v>#N/A</v>
      </c>
      <c r="G4554" t="e">
        <v>#N/A</v>
      </c>
    </row>
    <row r="4555" spans="1:7">
      <c r="A4555" t="s">
        <v>2380</v>
      </c>
      <c r="B4555" t="s">
        <v>712</v>
      </c>
      <c r="C4555" t="s">
        <v>27</v>
      </c>
      <c r="D4555">
        <v>4</v>
      </c>
      <c r="E4555" t="str">
        <f t="shared" si="71"/>
        <v>melodyharmony</v>
      </c>
      <c r="F4555">
        <v>9.2999999999999999E-2</v>
      </c>
      <c r="G4555">
        <v>0.10299999999999999</v>
      </c>
    </row>
    <row r="4556" spans="1:7">
      <c r="A4556" t="s">
        <v>2380</v>
      </c>
      <c r="B4556" t="s">
        <v>712</v>
      </c>
      <c r="C4556" t="s">
        <v>2377</v>
      </c>
      <c r="D4556">
        <v>3</v>
      </c>
      <c r="E4556" t="str">
        <f t="shared" si="71"/>
        <v>melodyhomophony</v>
      </c>
      <c r="F4556" t="e">
        <v>#N/A</v>
      </c>
      <c r="G4556" t="e">
        <v>#N/A</v>
      </c>
    </row>
    <row r="4557" spans="1:7">
      <c r="A4557" t="s">
        <v>2380</v>
      </c>
      <c r="B4557" t="s">
        <v>712</v>
      </c>
      <c r="C4557" t="s">
        <v>3179</v>
      </c>
      <c r="D4557">
        <v>1</v>
      </c>
      <c r="E4557" t="str">
        <f t="shared" si="71"/>
        <v>melodymozart</v>
      </c>
      <c r="F4557" t="e">
        <v>#N/A</v>
      </c>
      <c r="G4557" t="e">
        <v>#N/A</v>
      </c>
    </row>
    <row r="4558" spans="1:7">
      <c r="A4558" t="s">
        <v>2380</v>
      </c>
      <c r="B4558" t="s">
        <v>712</v>
      </c>
      <c r="C4558" t="s">
        <v>133</v>
      </c>
      <c r="D4558">
        <v>1</v>
      </c>
      <c r="E4558" t="str">
        <f t="shared" si="71"/>
        <v>melodymusic</v>
      </c>
      <c r="F4558">
        <v>0.24299999999999999</v>
      </c>
      <c r="G4558">
        <v>0.02</v>
      </c>
    </row>
    <row r="4559" spans="1:7">
      <c r="A4559" t="s">
        <v>2380</v>
      </c>
      <c r="B4559" t="s">
        <v>712</v>
      </c>
      <c r="C4559" t="s">
        <v>2354</v>
      </c>
      <c r="D4559">
        <v>1</v>
      </c>
      <c r="E4559" t="str">
        <f t="shared" si="71"/>
        <v>melodypolyphony</v>
      </c>
      <c r="F4559" t="e">
        <v>#N/A</v>
      </c>
      <c r="G4559" t="e">
        <v>#N/A</v>
      </c>
    </row>
    <row r="4560" spans="1:7">
      <c r="A4560" t="s">
        <v>2380</v>
      </c>
      <c r="B4560" t="s">
        <v>712</v>
      </c>
      <c r="C4560" t="s">
        <v>1392</v>
      </c>
      <c r="D4560">
        <v>1</v>
      </c>
      <c r="E4560" t="str">
        <f t="shared" si="71"/>
        <v>melodyviolin</v>
      </c>
      <c r="F4560" t="e">
        <v>#N/A</v>
      </c>
      <c r="G4560" t="e">
        <v>#N/A</v>
      </c>
    </row>
    <row r="4561" spans="1:7">
      <c r="A4561" t="s">
        <v>2380</v>
      </c>
      <c r="B4561" t="s">
        <v>841</v>
      </c>
      <c r="C4561" t="s">
        <v>2365</v>
      </c>
      <c r="D4561">
        <v>2</v>
      </c>
      <c r="E4561" t="str">
        <f t="shared" si="71"/>
        <v>organizebinder</v>
      </c>
      <c r="F4561" t="e">
        <v>#N/A</v>
      </c>
      <c r="G4561" t="e">
        <v>#N/A</v>
      </c>
    </row>
    <row r="4562" spans="1:7">
      <c r="A4562" t="s">
        <v>2380</v>
      </c>
      <c r="B4562" t="s">
        <v>841</v>
      </c>
      <c r="C4562" t="s">
        <v>312</v>
      </c>
      <c r="D4562">
        <v>4</v>
      </c>
      <c r="E4562" t="str">
        <f t="shared" si="71"/>
        <v>organizebook</v>
      </c>
      <c r="F4562" t="e">
        <v>#N/A</v>
      </c>
      <c r="G4562" t="e">
        <v>#N/A</v>
      </c>
    </row>
    <row r="4563" spans="1:7">
      <c r="A4563" t="s">
        <v>2380</v>
      </c>
      <c r="B4563" t="s">
        <v>841</v>
      </c>
      <c r="C4563" t="s">
        <v>312</v>
      </c>
      <c r="D4563">
        <v>1</v>
      </c>
      <c r="E4563" t="str">
        <f t="shared" si="71"/>
        <v>organizebook</v>
      </c>
      <c r="F4563" t="e">
        <v>#N/A</v>
      </c>
      <c r="G4563" t="e">
        <v>#N/A</v>
      </c>
    </row>
    <row r="4564" spans="1:7">
      <c r="A4564" t="s">
        <v>2380</v>
      </c>
      <c r="B4564" t="s">
        <v>841</v>
      </c>
      <c r="C4564" t="s">
        <v>1141</v>
      </c>
      <c r="D4564">
        <v>1</v>
      </c>
      <c r="E4564" t="str">
        <f t="shared" si="71"/>
        <v>organizecabinet</v>
      </c>
      <c r="F4564" t="e">
        <v>#N/A</v>
      </c>
      <c r="G4564" t="e">
        <v>#N/A</v>
      </c>
    </row>
    <row r="4565" spans="1:7">
      <c r="A4565" t="s">
        <v>2380</v>
      </c>
      <c r="B4565" t="s">
        <v>841</v>
      </c>
      <c r="C4565" t="s">
        <v>1676</v>
      </c>
      <c r="D4565">
        <v>1</v>
      </c>
      <c r="E4565" t="str">
        <f t="shared" si="71"/>
        <v>organizecloset</v>
      </c>
      <c r="F4565" t="e">
        <v>#N/A</v>
      </c>
      <c r="G4565" t="e">
        <v>#N/A</v>
      </c>
    </row>
    <row r="4566" spans="1:7">
      <c r="A4566" t="s">
        <v>2380</v>
      </c>
      <c r="B4566" t="s">
        <v>841</v>
      </c>
      <c r="C4566" t="s">
        <v>132</v>
      </c>
      <c r="D4566">
        <v>1</v>
      </c>
      <c r="E4566" t="str">
        <f t="shared" si="71"/>
        <v>organizecolor</v>
      </c>
      <c r="F4566" t="e">
        <v>#N/A</v>
      </c>
      <c r="G4566" t="e">
        <v>#N/A</v>
      </c>
    </row>
    <row r="4567" spans="1:7">
      <c r="A4567" t="s">
        <v>2380</v>
      </c>
      <c r="B4567" t="s">
        <v>841</v>
      </c>
      <c r="C4567" t="s">
        <v>301</v>
      </c>
      <c r="D4567">
        <v>1</v>
      </c>
      <c r="E4567" t="str">
        <f t="shared" si="71"/>
        <v>organizedesk</v>
      </c>
      <c r="F4567" t="e">
        <v>#N/A</v>
      </c>
      <c r="G4567" t="e">
        <v>#N/A</v>
      </c>
    </row>
    <row r="4568" spans="1:7">
      <c r="A4568" t="s">
        <v>2380</v>
      </c>
      <c r="B4568" t="s">
        <v>841</v>
      </c>
      <c r="C4568" t="s">
        <v>911</v>
      </c>
      <c r="D4568">
        <v>1</v>
      </c>
      <c r="E4568" t="str">
        <f t="shared" si="71"/>
        <v>organizedrawer</v>
      </c>
      <c r="F4568" t="e">
        <v>#N/A</v>
      </c>
      <c r="G4568" t="e">
        <v>#N/A</v>
      </c>
    </row>
    <row r="4569" spans="1:7">
      <c r="A4569" t="s">
        <v>2380</v>
      </c>
      <c r="B4569" t="s">
        <v>841</v>
      </c>
      <c r="C4569" t="s">
        <v>1232</v>
      </c>
      <c r="D4569">
        <v>3</v>
      </c>
      <c r="E4569" t="str">
        <f t="shared" si="71"/>
        <v>organizefolder</v>
      </c>
      <c r="F4569" t="e">
        <v>#N/A</v>
      </c>
      <c r="G4569" t="e">
        <v>#N/A</v>
      </c>
    </row>
    <row r="4570" spans="1:7">
      <c r="A4570" t="s">
        <v>2380</v>
      </c>
      <c r="B4570" t="s">
        <v>841</v>
      </c>
      <c r="C4570" t="s">
        <v>613</v>
      </c>
      <c r="D4570">
        <v>1</v>
      </c>
      <c r="E4570" t="str">
        <f t="shared" si="71"/>
        <v>organizepaper</v>
      </c>
      <c r="F4570" t="e">
        <v>#N/A</v>
      </c>
      <c r="G4570" t="e">
        <v>#N/A</v>
      </c>
    </row>
    <row r="4571" spans="1:7">
      <c r="A4571" t="s">
        <v>2380</v>
      </c>
      <c r="B4571" t="s">
        <v>841</v>
      </c>
      <c r="C4571" t="s">
        <v>379</v>
      </c>
      <c r="D4571">
        <v>2</v>
      </c>
      <c r="E4571" t="str">
        <f t="shared" si="71"/>
        <v>organizeshelves</v>
      </c>
      <c r="F4571" t="e">
        <v>#N/A</v>
      </c>
      <c r="G4571" t="e">
        <v>#N/A</v>
      </c>
    </row>
    <row r="4572" spans="1:7">
      <c r="A4572" t="s">
        <v>2380</v>
      </c>
      <c r="B4572" t="s">
        <v>841</v>
      </c>
      <c r="C4572" t="s">
        <v>379</v>
      </c>
      <c r="D4572">
        <v>1</v>
      </c>
      <c r="E4572" t="str">
        <f t="shared" si="71"/>
        <v>organizeshelves</v>
      </c>
      <c r="F4572" t="e">
        <v>#N/A</v>
      </c>
      <c r="G4572" t="e">
        <v>#N/A</v>
      </c>
    </row>
    <row r="4573" spans="1:7">
      <c r="A4573" t="s">
        <v>2380</v>
      </c>
      <c r="B4573" t="s">
        <v>841</v>
      </c>
      <c r="C4573" t="s">
        <v>1234</v>
      </c>
      <c r="D4573">
        <v>1</v>
      </c>
      <c r="E4573" t="str">
        <f t="shared" si="71"/>
        <v>organizestudy</v>
      </c>
      <c r="F4573" t="e">
        <v>#N/A</v>
      </c>
      <c r="G4573" t="e">
        <v>#N/A</v>
      </c>
    </row>
    <row r="4574" spans="1:7">
      <c r="A4574" t="s">
        <v>2380</v>
      </c>
      <c r="B4574" t="s">
        <v>842</v>
      </c>
      <c r="C4574" t="s">
        <v>1148</v>
      </c>
      <c r="D4574">
        <v>1</v>
      </c>
      <c r="E4574" t="str">
        <f t="shared" si="71"/>
        <v>pupilapprentice</v>
      </c>
      <c r="F4574" t="e">
        <v>#N/A</v>
      </c>
      <c r="G4574" t="e">
        <v>#N/A</v>
      </c>
    </row>
    <row r="4575" spans="1:7">
      <c r="A4575" t="s">
        <v>2380</v>
      </c>
      <c r="B4575" t="s">
        <v>842</v>
      </c>
      <c r="C4575" t="s">
        <v>136</v>
      </c>
      <c r="D4575">
        <v>5</v>
      </c>
      <c r="E4575" t="str">
        <f t="shared" si="71"/>
        <v>pupileye</v>
      </c>
      <c r="F4575">
        <v>0.16700000000000001</v>
      </c>
      <c r="G4575">
        <v>1.6E-2</v>
      </c>
    </row>
    <row r="4576" spans="1:7">
      <c r="A4576" t="s">
        <v>2380</v>
      </c>
      <c r="B4576" t="s">
        <v>842</v>
      </c>
      <c r="C4576" t="s">
        <v>126</v>
      </c>
      <c r="D4576">
        <v>4</v>
      </c>
      <c r="E4576" t="str">
        <f t="shared" si="71"/>
        <v>pupiliris</v>
      </c>
      <c r="F4576" t="e">
        <v>#N/A</v>
      </c>
      <c r="G4576" t="e">
        <v>#N/A</v>
      </c>
    </row>
    <row r="4577" spans="1:7">
      <c r="A4577" t="s">
        <v>2380</v>
      </c>
      <c r="B4577" t="s">
        <v>842</v>
      </c>
      <c r="C4577" t="s">
        <v>728</v>
      </c>
      <c r="D4577">
        <v>5</v>
      </c>
      <c r="E4577" t="str">
        <f t="shared" si="71"/>
        <v>pupilmaster</v>
      </c>
      <c r="F4577" t="e">
        <v>#N/A</v>
      </c>
      <c r="G4577" t="e">
        <v>#N/A</v>
      </c>
    </row>
    <row r="4578" spans="1:7">
      <c r="A4578" t="s">
        <v>2380</v>
      </c>
      <c r="B4578" t="s">
        <v>842</v>
      </c>
      <c r="C4578" t="s">
        <v>119</v>
      </c>
      <c r="D4578">
        <v>5</v>
      </c>
      <c r="E4578" t="str">
        <f t="shared" si="71"/>
        <v>pupilstudent</v>
      </c>
      <c r="F4578">
        <v>0.68300000000000005</v>
      </c>
      <c r="G4578">
        <v>5.0999999999999997E-2</v>
      </c>
    </row>
    <row r="4579" spans="1:7">
      <c r="A4579" t="s">
        <v>1236</v>
      </c>
      <c r="B4579" t="s">
        <v>851</v>
      </c>
      <c r="C4579" t="s">
        <v>175</v>
      </c>
      <c r="D4579">
        <v>2</v>
      </c>
      <c r="E4579" t="str">
        <f t="shared" si="71"/>
        <v>assistaid</v>
      </c>
      <c r="F4579">
        <v>6.0999999999999999E-2</v>
      </c>
      <c r="G4579">
        <v>0</v>
      </c>
    </row>
    <row r="4580" spans="1:7">
      <c r="A4580" t="s">
        <v>1236</v>
      </c>
      <c r="B4580" t="s">
        <v>851</v>
      </c>
      <c r="C4580" t="s">
        <v>1041</v>
      </c>
      <c r="D4580">
        <v>2</v>
      </c>
      <c r="E4580" t="str">
        <f t="shared" si="71"/>
        <v>assistassistant</v>
      </c>
      <c r="F4580" t="e">
        <v>#N/A</v>
      </c>
      <c r="G4580" t="e">
        <v>#N/A</v>
      </c>
    </row>
    <row r="4581" spans="1:7">
      <c r="A4581" t="s">
        <v>1236</v>
      </c>
      <c r="B4581" t="s">
        <v>851</v>
      </c>
      <c r="C4581" t="s">
        <v>1041</v>
      </c>
      <c r="D4581">
        <v>1</v>
      </c>
      <c r="E4581" t="str">
        <f t="shared" si="71"/>
        <v>assistassistant</v>
      </c>
      <c r="F4581" t="e">
        <v>#N/A</v>
      </c>
      <c r="G4581" t="e">
        <v>#N/A</v>
      </c>
    </row>
    <row r="4582" spans="1:7">
      <c r="A4582" t="s">
        <v>1236</v>
      </c>
      <c r="B4582" t="s">
        <v>851</v>
      </c>
      <c r="C4582" t="s">
        <v>1204</v>
      </c>
      <c r="D4582">
        <v>2</v>
      </c>
      <c r="E4582" t="str">
        <f t="shared" si="71"/>
        <v>assistfollow</v>
      </c>
      <c r="F4582" t="e">
        <v>#N/A</v>
      </c>
      <c r="G4582" t="e">
        <v>#N/A</v>
      </c>
    </row>
    <row r="4583" spans="1:7">
      <c r="A4583" t="s">
        <v>1236</v>
      </c>
      <c r="B4583" t="s">
        <v>851</v>
      </c>
      <c r="C4583" t="s">
        <v>36</v>
      </c>
      <c r="D4583">
        <v>4</v>
      </c>
      <c r="E4583" t="str">
        <f t="shared" si="71"/>
        <v>assisthelp</v>
      </c>
      <c r="F4583">
        <v>0.84199999999999997</v>
      </c>
      <c r="G4583">
        <v>1.6E-2</v>
      </c>
    </row>
    <row r="4584" spans="1:7">
      <c r="A4584" t="s">
        <v>1236</v>
      </c>
      <c r="B4584" t="s">
        <v>851</v>
      </c>
      <c r="C4584" t="s">
        <v>36</v>
      </c>
      <c r="D4584">
        <v>1</v>
      </c>
      <c r="E4584" t="str">
        <f t="shared" si="71"/>
        <v>assisthelp</v>
      </c>
      <c r="F4584">
        <v>0.84199999999999997</v>
      </c>
      <c r="G4584">
        <v>1.6E-2</v>
      </c>
    </row>
    <row r="4585" spans="1:7">
      <c r="A4585" t="s">
        <v>1236</v>
      </c>
      <c r="B4585" t="s">
        <v>851</v>
      </c>
      <c r="C4585" t="s">
        <v>1210</v>
      </c>
      <c r="D4585">
        <v>1</v>
      </c>
      <c r="E4585" t="str">
        <f t="shared" si="71"/>
        <v>assisttutor</v>
      </c>
      <c r="F4585" t="e">
        <v>#N/A</v>
      </c>
      <c r="G4585" t="e">
        <v>#N/A</v>
      </c>
    </row>
    <row r="4586" spans="1:7">
      <c r="A4586" t="s">
        <v>1236</v>
      </c>
      <c r="B4586" t="s">
        <v>851</v>
      </c>
      <c r="C4586" t="s">
        <v>1211</v>
      </c>
      <c r="D4586">
        <v>1</v>
      </c>
      <c r="E4586" t="str">
        <f t="shared" si="71"/>
        <v>assistwatch</v>
      </c>
      <c r="F4586" t="e">
        <v>#N/A</v>
      </c>
      <c r="G4586" t="e">
        <v>#N/A</v>
      </c>
    </row>
    <row r="4587" spans="1:7">
      <c r="A4587" t="s">
        <v>1236</v>
      </c>
      <c r="B4587" t="s">
        <v>847</v>
      </c>
      <c r="C4587" t="s">
        <v>1196</v>
      </c>
      <c r="D4587">
        <v>4</v>
      </c>
      <c r="E4587" t="str">
        <f t="shared" si="71"/>
        <v>bashfulalone</v>
      </c>
      <c r="F4587" t="e">
        <v>#N/A</v>
      </c>
      <c r="G4587" t="e">
        <v>#N/A</v>
      </c>
    </row>
    <row r="4588" spans="1:7">
      <c r="A4588" t="s">
        <v>1236</v>
      </c>
      <c r="B4588" t="s">
        <v>847</v>
      </c>
      <c r="C4588" t="s">
        <v>1086</v>
      </c>
      <c r="D4588">
        <v>1</v>
      </c>
      <c r="E4588" t="str">
        <f t="shared" si="71"/>
        <v>bashfullonely</v>
      </c>
      <c r="F4588" t="e">
        <v>#N/A</v>
      </c>
      <c r="G4588" t="e">
        <v>#N/A</v>
      </c>
    </row>
    <row r="4589" spans="1:7">
      <c r="A4589" t="s">
        <v>1236</v>
      </c>
      <c r="B4589" t="s">
        <v>847</v>
      </c>
      <c r="C4589" t="s">
        <v>177</v>
      </c>
      <c r="D4589">
        <v>4</v>
      </c>
      <c r="E4589" t="str">
        <f t="shared" si="71"/>
        <v>bashfulquiet</v>
      </c>
      <c r="F4589" t="e">
        <v>#N/A</v>
      </c>
      <c r="G4589" t="e">
        <v>#N/A</v>
      </c>
    </row>
    <row r="4590" spans="1:7">
      <c r="A4590" t="s">
        <v>1236</v>
      </c>
      <c r="B4590" t="s">
        <v>847</v>
      </c>
      <c r="C4590" t="s">
        <v>371</v>
      </c>
      <c r="D4590">
        <v>1</v>
      </c>
      <c r="E4590" t="str">
        <f t="shared" si="71"/>
        <v>bashfulreserved</v>
      </c>
      <c r="F4590" t="e">
        <v>#N/A</v>
      </c>
      <c r="G4590" t="e">
        <v>#N/A</v>
      </c>
    </row>
    <row r="4591" spans="1:7">
      <c r="A4591" t="s">
        <v>1236</v>
      </c>
      <c r="B4591" t="s">
        <v>847</v>
      </c>
      <c r="C4591" t="s">
        <v>972</v>
      </c>
      <c r="D4591">
        <v>2</v>
      </c>
      <c r="E4591" t="str">
        <f t="shared" si="71"/>
        <v>bashfulscared</v>
      </c>
      <c r="F4591" t="e">
        <v>#N/A</v>
      </c>
      <c r="G4591" t="e">
        <v>#N/A</v>
      </c>
    </row>
    <row r="4592" spans="1:7">
      <c r="A4592" t="s">
        <v>1236</v>
      </c>
      <c r="B4592" t="s">
        <v>847</v>
      </c>
      <c r="C4592" t="s">
        <v>170</v>
      </c>
      <c r="D4592">
        <v>5</v>
      </c>
      <c r="E4592" t="str">
        <f t="shared" si="71"/>
        <v>bashfulshy</v>
      </c>
      <c r="F4592">
        <v>0.73</v>
      </c>
      <c r="G4592">
        <v>7.5999999999999998E-2</v>
      </c>
    </row>
    <row r="4593" spans="1:7">
      <c r="A4593" t="s">
        <v>1236</v>
      </c>
      <c r="B4593" t="s">
        <v>847</v>
      </c>
      <c r="C4593" t="s">
        <v>1212</v>
      </c>
      <c r="D4593">
        <v>1</v>
      </c>
      <c r="E4593" t="str">
        <f t="shared" si="71"/>
        <v>bashfulsolitude</v>
      </c>
      <c r="F4593" t="e">
        <v>#N/A</v>
      </c>
      <c r="G4593" t="e">
        <v>#N/A</v>
      </c>
    </row>
    <row r="4594" spans="1:7">
      <c r="A4594" t="s">
        <v>1236</v>
      </c>
      <c r="B4594" t="s">
        <v>474</v>
      </c>
      <c r="C4594" t="s">
        <v>180</v>
      </c>
      <c r="D4594">
        <v>5</v>
      </c>
      <c r="E4594" t="str">
        <f t="shared" si="71"/>
        <v>beforeafter</v>
      </c>
      <c r="F4594">
        <v>0.85899999999999999</v>
      </c>
      <c r="G4594">
        <v>0.57099999999999995</v>
      </c>
    </row>
    <row r="4595" spans="1:7">
      <c r="A4595" t="s">
        <v>1236</v>
      </c>
      <c r="B4595" t="s">
        <v>474</v>
      </c>
      <c r="C4595" t="s">
        <v>423</v>
      </c>
      <c r="D4595">
        <v>3</v>
      </c>
      <c r="E4595" t="str">
        <f t="shared" si="71"/>
        <v>beforedinner</v>
      </c>
      <c r="F4595" t="e">
        <v>#N/A</v>
      </c>
      <c r="G4595" t="e">
        <v>#N/A</v>
      </c>
    </row>
    <row r="4596" spans="1:7">
      <c r="A4596" t="s">
        <v>1236</v>
      </c>
      <c r="B4596" t="s">
        <v>474</v>
      </c>
      <c r="C4596" t="s">
        <v>476</v>
      </c>
      <c r="D4596">
        <v>1</v>
      </c>
      <c r="E4596" t="str">
        <f t="shared" si="71"/>
        <v>beforefinish</v>
      </c>
      <c r="F4596" t="e">
        <v>#N/A</v>
      </c>
      <c r="G4596" t="e">
        <v>#N/A</v>
      </c>
    </row>
    <row r="4597" spans="1:7">
      <c r="A4597" t="s">
        <v>1236</v>
      </c>
      <c r="B4597" t="s">
        <v>474</v>
      </c>
      <c r="C4597" t="s">
        <v>158</v>
      </c>
      <c r="D4597">
        <v>1</v>
      </c>
      <c r="E4597" t="str">
        <f t="shared" si="71"/>
        <v>beforefirst</v>
      </c>
      <c r="F4597" t="e">
        <v>#N/A</v>
      </c>
      <c r="G4597" t="e">
        <v>#N/A</v>
      </c>
    </row>
    <row r="4598" spans="1:7">
      <c r="A4598" t="s">
        <v>1236</v>
      </c>
      <c r="B4598" t="s">
        <v>474</v>
      </c>
      <c r="C4598" t="s">
        <v>3138</v>
      </c>
      <c r="D4598">
        <v>1</v>
      </c>
      <c r="E4598" t="str">
        <f t="shared" si="71"/>
        <v>beforejesus</v>
      </c>
      <c r="F4598" t="e">
        <v>#N/A</v>
      </c>
      <c r="G4598" t="e">
        <v>#N/A</v>
      </c>
    </row>
    <row r="4599" spans="1:7">
      <c r="A4599" t="s">
        <v>1236</v>
      </c>
      <c r="B4599" t="s">
        <v>474</v>
      </c>
      <c r="C4599" t="s">
        <v>777</v>
      </c>
      <c r="D4599">
        <v>1</v>
      </c>
      <c r="E4599" t="str">
        <f t="shared" si="71"/>
        <v>beforeman</v>
      </c>
      <c r="F4599" t="e">
        <v>#N/A</v>
      </c>
      <c r="G4599" t="e">
        <v>#N/A</v>
      </c>
    </row>
    <row r="4600" spans="1:7">
      <c r="A4600" t="s">
        <v>1236</v>
      </c>
      <c r="B4600" t="s">
        <v>474</v>
      </c>
      <c r="C4600" t="s">
        <v>296</v>
      </c>
      <c r="D4600">
        <v>1</v>
      </c>
      <c r="E4600" t="str">
        <f t="shared" si="71"/>
        <v>beforemiddle</v>
      </c>
      <c r="F4600" t="e">
        <v>#N/A</v>
      </c>
      <c r="G4600" t="e">
        <v>#N/A</v>
      </c>
    </row>
    <row r="4601" spans="1:7">
      <c r="A4601" t="s">
        <v>1236</v>
      </c>
      <c r="B4601" t="s">
        <v>474</v>
      </c>
      <c r="C4601" t="s">
        <v>115</v>
      </c>
      <c r="D4601">
        <v>5</v>
      </c>
      <c r="E4601" t="str">
        <f t="shared" si="71"/>
        <v>beforetime</v>
      </c>
      <c r="F4601" t="e">
        <v>#N/A</v>
      </c>
      <c r="G4601" t="e">
        <v>#N/A</v>
      </c>
    </row>
    <row r="4602" spans="1:7">
      <c r="A4602" t="s">
        <v>1236</v>
      </c>
      <c r="B4602" t="s">
        <v>282</v>
      </c>
      <c r="C4602" t="s">
        <v>312</v>
      </c>
      <c r="D4602">
        <v>1</v>
      </c>
      <c r="E4602" t="str">
        <f t="shared" si="71"/>
        <v>beginningbook</v>
      </c>
      <c r="F4602" t="e">
        <v>#N/A</v>
      </c>
      <c r="G4602" t="e">
        <v>#N/A</v>
      </c>
    </row>
    <row r="4603" spans="1:7">
      <c r="A4603" t="s">
        <v>1236</v>
      </c>
      <c r="B4603" t="s">
        <v>282</v>
      </c>
      <c r="C4603" t="s">
        <v>155</v>
      </c>
      <c r="D4603">
        <v>3</v>
      </c>
      <c r="E4603" t="str">
        <f t="shared" si="71"/>
        <v>beginningend</v>
      </c>
      <c r="F4603">
        <v>0.747</v>
      </c>
      <c r="G4603">
        <v>0</v>
      </c>
    </row>
    <row r="4604" spans="1:7">
      <c r="A4604" t="s">
        <v>1236</v>
      </c>
      <c r="B4604" t="s">
        <v>282</v>
      </c>
      <c r="C4604" t="s">
        <v>158</v>
      </c>
      <c r="D4604">
        <v>3</v>
      </c>
      <c r="E4604" t="str">
        <f t="shared" si="71"/>
        <v>beginningfirst</v>
      </c>
      <c r="F4604">
        <v>1.4E-2</v>
      </c>
      <c r="G4604">
        <v>0</v>
      </c>
    </row>
    <row r="4605" spans="1:7">
      <c r="A4605" t="s">
        <v>1236</v>
      </c>
      <c r="B4605" t="s">
        <v>282</v>
      </c>
      <c r="C4605" t="s">
        <v>296</v>
      </c>
      <c r="D4605">
        <v>2</v>
      </c>
      <c r="E4605" t="str">
        <f t="shared" si="71"/>
        <v>beginningmiddle</v>
      </c>
      <c r="F4605" t="e">
        <v>#N/A</v>
      </c>
      <c r="G4605" t="e">
        <v>#N/A</v>
      </c>
    </row>
    <row r="4606" spans="1:7">
      <c r="A4606" t="s">
        <v>1236</v>
      </c>
      <c r="B4606" t="s">
        <v>282</v>
      </c>
      <c r="C4606" t="s">
        <v>168</v>
      </c>
      <c r="D4606">
        <v>5</v>
      </c>
      <c r="E4606" t="str">
        <f t="shared" si="71"/>
        <v>beginningstart</v>
      </c>
      <c r="F4606">
        <v>0.158</v>
      </c>
      <c r="G4606">
        <v>0</v>
      </c>
    </row>
    <row r="4607" spans="1:7">
      <c r="A4607" t="s">
        <v>1236</v>
      </c>
      <c r="B4607" t="s">
        <v>252</v>
      </c>
      <c r="C4607" t="s">
        <v>867</v>
      </c>
      <c r="D4607">
        <v>3</v>
      </c>
      <c r="E4607" t="str">
        <f t="shared" si="71"/>
        <v>bodyart</v>
      </c>
      <c r="F4607" t="e">
        <v>#N/A</v>
      </c>
      <c r="G4607" t="e">
        <v>#N/A</v>
      </c>
    </row>
    <row r="4608" spans="1:7">
      <c r="A4608" t="s">
        <v>1236</v>
      </c>
      <c r="B4608" t="s">
        <v>252</v>
      </c>
      <c r="C4608" t="s">
        <v>844</v>
      </c>
      <c r="D4608">
        <v>1</v>
      </c>
      <c r="E4608" t="str">
        <f t="shared" si="71"/>
        <v>bodylanguage</v>
      </c>
      <c r="F4608" t="e">
        <v>#N/A</v>
      </c>
      <c r="G4608" t="e">
        <v>#N/A</v>
      </c>
    </row>
    <row r="4609" spans="1:7">
      <c r="A4609" t="s">
        <v>1236</v>
      </c>
      <c r="B4609" t="s">
        <v>252</v>
      </c>
      <c r="C4609" t="s">
        <v>204</v>
      </c>
      <c r="D4609">
        <v>5</v>
      </c>
      <c r="E4609" t="str">
        <f t="shared" si="71"/>
        <v>bodypart</v>
      </c>
      <c r="F4609">
        <v>0.02</v>
      </c>
      <c r="G4609">
        <v>0</v>
      </c>
    </row>
    <row r="4610" spans="1:7">
      <c r="A4610" t="s">
        <v>1236</v>
      </c>
      <c r="B4610" t="s">
        <v>252</v>
      </c>
      <c r="C4610" t="s">
        <v>1890</v>
      </c>
      <c r="D4610">
        <v>2</v>
      </c>
      <c r="E4610" t="str">
        <f t="shared" ref="E4610:E4673" si="72">CONCATENATE(LOWER(B4610),LOWER(C4610))</f>
        <v>bodypiercing</v>
      </c>
      <c r="F4610" t="e">
        <v>#N/A</v>
      </c>
      <c r="G4610" t="e">
        <v>#N/A</v>
      </c>
    </row>
    <row r="4611" spans="1:7">
      <c r="A4611" t="s">
        <v>1236</v>
      </c>
      <c r="B4611" t="s">
        <v>252</v>
      </c>
      <c r="C4611" t="s">
        <v>1890</v>
      </c>
      <c r="D4611">
        <v>2</v>
      </c>
      <c r="E4611" t="str">
        <f t="shared" si="72"/>
        <v>bodypiercing</v>
      </c>
      <c r="F4611" t="e">
        <v>#N/A</v>
      </c>
      <c r="G4611" t="e">
        <v>#N/A</v>
      </c>
    </row>
    <row r="4612" spans="1:7">
      <c r="A4612" t="s">
        <v>1236</v>
      </c>
      <c r="B4612" t="s">
        <v>252</v>
      </c>
      <c r="C4612" t="s">
        <v>1214</v>
      </c>
      <c r="D4612">
        <v>1</v>
      </c>
      <c r="E4612" t="str">
        <f t="shared" si="72"/>
        <v>bodysexuality</v>
      </c>
      <c r="F4612" t="e">
        <v>#N/A</v>
      </c>
      <c r="G4612" t="e">
        <v>#N/A</v>
      </c>
    </row>
    <row r="4613" spans="1:7">
      <c r="A4613" t="s">
        <v>1236</v>
      </c>
      <c r="B4613" t="s">
        <v>252</v>
      </c>
      <c r="C4613" t="s">
        <v>1215</v>
      </c>
      <c r="D4613">
        <v>1</v>
      </c>
      <c r="E4613" t="str">
        <f t="shared" si="72"/>
        <v>bodytattoo</v>
      </c>
      <c r="F4613" t="e">
        <v>#N/A</v>
      </c>
      <c r="G4613" t="e">
        <v>#N/A</v>
      </c>
    </row>
    <row r="4614" spans="1:7">
      <c r="A4614" t="s">
        <v>1236</v>
      </c>
      <c r="B4614" t="s">
        <v>252</v>
      </c>
      <c r="C4614" t="s">
        <v>1198</v>
      </c>
      <c r="D4614">
        <v>3</v>
      </c>
      <c r="E4614" t="str">
        <f t="shared" si="72"/>
        <v>bodytattoos</v>
      </c>
      <c r="F4614" t="e">
        <v>#N/A</v>
      </c>
      <c r="G4614" t="e">
        <v>#N/A</v>
      </c>
    </row>
    <row r="4615" spans="1:7">
      <c r="A4615" t="s">
        <v>1236</v>
      </c>
      <c r="B4615" t="s">
        <v>211</v>
      </c>
      <c r="C4615" t="s">
        <v>1191</v>
      </c>
      <c r="D4615">
        <v>5</v>
      </c>
      <c r="E4615" t="str">
        <f t="shared" si="72"/>
        <v>breakcoffee</v>
      </c>
      <c r="F4615" t="e">
        <v>#N/A</v>
      </c>
      <c r="G4615" t="e">
        <v>#N/A</v>
      </c>
    </row>
    <row r="4616" spans="1:7">
      <c r="A4616" t="s">
        <v>1236</v>
      </c>
      <c r="B4616" t="s">
        <v>211</v>
      </c>
      <c r="C4616" t="s">
        <v>122</v>
      </c>
      <c r="D4616">
        <v>1</v>
      </c>
      <c r="E4616" t="str">
        <f t="shared" si="72"/>
        <v>breakcrack</v>
      </c>
      <c r="F4616">
        <v>6.7000000000000004E-2</v>
      </c>
      <c r="G4616">
        <v>0.19400000000000001</v>
      </c>
    </row>
    <row r="4617" spans="1:7">
      <c r="A4617" t="s">
        <v>1236</v>
      </c>
      <c r="B4617" t="s">
        <v>211</v>
      </c>
      <c r="C4617" t="s">
        <v>1192</v>
      </c>
      <c r="D4617">
        <v>5</v>
      </c>
      <c r="E4617" t="str">
        <f t="shared" si="72"/>
        <v>breaksmoke</v>
      </c>
      <c r="F4617" t="e">
        <v>#N/A</v>
      </c>
      <c r="G4617" t="e">
        <v>#N/A</v>
      </c>
    </row>
    <row r="4618" spans="1:7">
      <c r="A4618" t="s">
        <v>1236</v>
      </c>
      <c r="B4618" t="s">
        <v>211</v>
      </c>
      <c r="C4618" t="s">
        <v>166</v>
      </c>
      <c r="D4618">
        <v>5</v>
      </c>
      <c r="E4618" t="str">
        <f t="shared" si="72"/>
        <v>breaksnap</v>
      </c>
      <c r="F4618">
        <v>2.8000000000000001E-2</v>
      </c>
      <c r="G4618">
        <v>0.115</v>
      </c>
    </row>
    <row r="4619" spans="1:7">
      <c r="A4619" t="s">
        <v>1236</v>
      </c>
      <c r="B4619" t="s">
        <v>211</v>
      </c>
      <c r="C4619" t="s">
        <v>620</v>
      </c>
      <c r="D4619">
        <v>1</v>
      </c>
      <c r="E4619" t="str">
        <f t="shared" si="72"/>
        <v>breakstick</v>
      </c>
      <c r="F4619" t="e">
        <v>#N/A</v>
      </c>
      <c r="G4619" t="e">
        <v>#N/A</v>
      </c>
    </row>
    <row r="4620" spans="1:7">
      <c r="A4620" t="s">
        <v>1236</v>
      </c>
      <c r="B4620" t="s">
        <v>211</v>
      </c>
      <c r="C4620" t="s">
        <v>115</v>
      </c>
      <c r="D4620">
        <v>5</v>
      </c>
      <c r="E4620" t="str">
        <f t="shared" si="72"/>
        <v>breaktime</v>
      </c>
      <c r="F4620" t="e">
        <v>#N/A</v>
      </c>
      <c r="G4620" t="e">
        <v>#N/A</v>
      </c>
    </row>
    <row r="4621" spans="1:7">
      <c r="A4621" t="s">
        <v>1236</v>
      </c>
      <c r="B4621" t="s">
        <v>785</v>
      </c>
      <c r="C4621" t="s">
        <v>132</v>
      </c>
      <c r="D4621">
        <v>1</v>
      </c>
      <c r="E4621" t="str">
        <f t="shared" si="72"/>
        <v>carcolor</v>
      </c>
      <c r="F4621" t="e">
        <v>#N/A</v>
      </c>
      <c r="G4621" t="e">
        <v>#N/A</v>
      </c>
    </row>
    <row r="4622" spans="1:7">
      <c r="A4622" t="s">
        <v>1236</v>
      </c>
      <c r="B4622" t="s">
        <v>785</v>
      </c>
      <c r="C4622" t="s">
        <v>271</v>
      </c>
      <c r="D4622">
        <v>3</v>
      </c>
      <c r="E4622" t="str">
        <f t="shared" si="72"/>
        <v>cardoor</v>
      </c>
      <c r="F4622" t="e">
        <v>#N/A</v>
      </c>
      <c r="G4622" t="e">
        <v>#N/A</v>
      </c>
    </row>
    <row r="4623" spans="1:7">
      <c r="A4623" t="s">
        <v>1236</v>
      </c>
      <c r="B4623" t="s">
        <v>785</v>
      </c>
      <c r="C4623" t="s">
        <v>8</v>
      </c>
      <c r="D4623">
        <v>5</v>
      </c>
      <c r="E4623" t="str">
        <f t="shared" si="72"/>
        <v>carengine</v>
      </c>
      <c r="F4623">
        <v>1.0999999999999999E-2</v>
      </c>
      <c r="G4623">
        <v>0.35899999999999999</v>
      </c>
    </row>
    <row r="4624" spans="1:7">
      <c r="A4624" t="s">
        <v>1236</v>
      </c>
      <c r="B4624" t="s">
        <v>785</v>
      </c>
      <c r="C4624" t="s">
        <v>670</v>
      </c>
      <c r="D4624">
        <v>1</v>
      </c>
      <c r="E4624" t="str">
        <f t="shared" si="72"/>
        <v>carkey</v>
      </c>
      <c r="F4624" t="e">
        <v>#N/A</v>
      </c>
      <c r="G4624" t="e">
        <v>#N/A</v>
      </c>
    </row>
    <row r="4625" spans="1:7">
      <c r="A4625" t="s">
        <v>1236</v>
      </c>
      <c r="B4625" t="s">
        <v>785</v>
      </c>
      <c r="C4625" t="s">
        <v>1199</v>
      </c>
      <c r="D4625">
        <v>3</v>
      </c>
      <c r="E4625" t="str">
        <f t="shared" si="72"/>
        <v>carpaint</v>
      </c>
      <c r="F4625" t="e">
        <v>#N/A</v>
      </c>
      <c r="G4625" t="e">
        <v>#N/A</v>
      </c>
    </row>
    <row r="4626" spans="1:7">
      <c r="A4626" t="s">
        <v>1236</v>
      </c>
      <c r="B4626" t="s">
        <v>785</v>
      </c>
      <c r="C4626" t="s">
        <v>256</v>
      </c>
      <c r="D4626">
        <v>5</v>
      </c>
      <c r="E4626" t="str">
        <f t="shared" si="72"/>
        <v>carparts</v>
      </c>
      <c r="F4626" t="e">
        <v>#N/A</v>
      </c>
      <c r="G4626" t="e">
        <v>#N/A</v>
      </c>
    </row>
    <row r="4627" spans="1:7">
      <c r="A4627" t="s">
        <v>1236</v>
      </c>
      <c r="B4627" t="s">
        <v>785</v>
      </c>
      <c r="C4627" t="s">
        <v>440</v>
      </c>
      <c r="D4627">
        <v>1</v>
      </c>
      <c r="E4627" t="str">
        <f t="shared" si="72"/>
        <v>carradio</v>
      </c>
      <c r="F4627" t="e">
        <v>#N/A</v>
      </c>
      <c r="G4627" t="e">
        <v>#N/A</v>
      </c>
    </row>
    <row r="4628" spans="1:7">
      <c r="A4628" t="s">
        <v>1236</v>
      </c>
      <c r="B4628" t="s">
        <v>785</v>
      </c>
      <c r="C4628" t="s">
        <v>121</v>
      </c>
      <c r="D4628">
        <v>1</v>
      </c>
      <c r="E4628" t="str">
        <f t="shared" si="72"/>
        <v>carsports</v>
      </c>
      <c r="F4628" t="e">
        <v>#N/A</v>
      </c>
      <c r="G4628" t="e">
        <v>#N/A</v>
      </c>
    </row>
    <row r="4629" spans="1:7">
      <c r="A4629" t="s">
        <v>1236</v>
      </c>
      <c r="B4629" t="s">
        <v>854</v>
      </c>
      <c r="C4629" t="s">
        <v>157</v>
      </c>
      <c r="D4629">
        <v>4</v>
      </c>
      <c r="E4629" t="str">
        <f t="shared" si="72"/>
        <v>casualclothes</v>
      </c>
      <c r="F4629">
        <v>9.5000000000000001E-2</v>
      </c>
      <c r="G4629">
        <v>0</v>
      </c>
    </row>
    <row r="4630" spans="1:7">
      <c r="A4630" t="s">
        <v>1236</v>
      </c>
      <c r="B4630" t="s">
        <v>854</v>
      </c>
      <c r="C4630" t="s">
        <v>317</v>
      </c>
      <c r="D4630">
        <v>1</v>
      </c>
      <c r="E4630" t="str">
        <f t="shared" si="72"/>
        <v>casualconversation</v>
      </c>
      <c r="F4630" t="e">
        <v>#N/A</v>
      </c>
      <c r="G4630" t="e">
        <v>#N/A</v>
      </c>
    </row>
    <row r="4631" spans="1:7">
      <c r="A4631" t="s">
        <v>1236</v>
      </c>
      <c r="B4631" t="s">
        <v>854</v>
      </c>
      <c r="C4631" t="s">
        <v>423</v>
      </c>
      <c r="D4631">
        <v>1</v>
      </c>
      <c r="E4631" t="str">
        <f t="shared" si="72"/>
        <v>casualdinner</v>
      </c>
      <c r="F4631" t="e">
        <v>#N/A</v>
      </c>
      <c r="G4631" t="e">
        <v>#N/A</v>
      </c>
    </row>
    <row r="4632" spans="1:7">
      <c r="A4632" t="s">
        <v>1236</v>
      </c>
      <c r="B4632" t="s">
        <v>854</v>
      </c>
      <c r="C4632" t="s">
        <v>16</v>
      </c>
      <c r="D4632">
        <v>1</v>
      </c>
      <c r="E4632" t="str">
        <f t="shared" si="72"/>
        <v>casualdress</v>
      </c>
      <c r="F4632">
        <v>0.14299999999999999</v>
      </c>
      <c r="G4632">
        <v>0</v>
      </c>
    </row>
    <row r="4633" spans="1:7">
      <c r="A4633" t="s">
        <v>1236</v>
      </c>
      <c r="B4633" t="s">
        <v>854</v>
      </c>
      <c r="C4633" t="s">
        <v>1203</v>
      </c>
      <c r="D4633">
        <v>1</v>
      </c>
      <c r="E4633" t="str">
        <f t="shared" si="72"/>
        <v>casualfriend</v>
      </c>
      <c r="F4633" t="e">
        <v>#N/A</v>
      </c>
      <c r="G4633" t="e">
        <v>#N/A</v>
      </c>
    </row>
    <row r="4634" spans="1:7">
      <c r="A4634" t="s">
        <v>1236</v>
      </c>
      <c r="B4634" t="s">
        <v>854</v>
      </c>
      <c r="C4634" t="s">
        <v>1203</v>
      </c>
      <c r="D4634">
        <v>3</v>
      </c>
      <c r="E4634" t="str">
        <f t="shared" si="72"/>
        <v>casualfriend</v>
      </c>
      <c r="F4634" t="e">
        <v>#N/A</v>
      </c>
      <c r="G4634" t="e">
        <v>#N/A</v>
      </c>
    </row>
    <row r="4635" spans="1:7">
      <c r="A4635" t="s">
        <v>1236</v>
      </c>
      <c r="B4635" t="s">
        <v>854</v>
      </c>
      <c r="C4635" t="s">
        <v>380</v>
      </c>
      <c r="D4635">
        <v>1</v>
      </c>
      <c r="E4635" t="str">
        <f t="shared" si="72"/>
        <v>casualfriends</v>
      </c>
      <c r="F4635" t="e">
        <v>#N/A</v>
      </c>
      <c r="G4635" t="e">
        <v>#N/A</v>
      </c>
    </row>
    <row r="4636" spans="1:7">
      <c r="A4636" t="s">
        <v>1236</v>
      </c>
      <c r="B4636" t="s">
        <v>854</v>
      </c>
      <c r="C4636" t="s">
        <v>630</v>
      </c>
      <c r="D4636">
        <v>4</v>
      </c>
      <c r="E4636" t="str">
        <f t="shared" si="72"/>
        <v>casualsex</v>
      </c>
      <c r="F4636">
        <v>1.4E-2</v>
      </c>
      <c r="G4636">
        <v>0</v>
      </c>
    </row>
    <row r="4637" spans="1:7">
      <c r="A4637" t="s">
        <v>1236</v>
      </c>
      <c r="B4637" t="s">
        <v>854</v>
      </c>
      <c r="C4637" t="s">
        <v>1217</v>
      </c>
      <c r="D4637">
        <v>1</v>
      </c>
      <c r="E4637" t="str">
        <f t="shared" si="72"/>
        <v>casualtalk</v>
      </c>
      <c r="F4637" t="e">
        <v>#N/A</v>
      </c>
      <c r="G4637" t="e">
        <v>#N/A</v>
      </c>
    </row>
    <row r="4638" spans="1:7">
      <c r="A4638" t="s">
        <v>1236</v>
      </c>
      <c r="B4638" t="s">
        <v>854</v>
      </c>
      <c r="C4638" t="s">
        <v>235</v>
      </c>
      <c r="D4638">
        <v>1</v>
      </c>
      <c r="E4638" t="str">
        <f t="shared" si="72"/>
        <v>casualwork</v>
      </c>
      <c r="F4638" t="e">
        <v>#N/A</v>
      </c>
      <c r="G4638" t="e">
        <v>#N/A</v>
      </c>
    </row>
    <row r="4639" spans="1:7">
      <c r="A4639" t="s">
        <v>1236</v>
      </c>
      <c r="B4639" t="s">
        <v>278</v>
      </c>
      <c r="C4639" t="s">
        <v>1197</v>
      </c>
      <c r="D4639">
        <v>4</v>
      </c>
      <c r="E4639" t="str">
        <f t="shared" si="72"/>
        <v>challengechallenger</v>
      </c>
      <c r="F4639">
        <v>1.4E-2</v>
      </c>
      <c r="G4639" t="s">
        <v>2783</v>
      </c>
    </row>
    <row r="4640" spans="1:7">
      <c r="A4640" t="s">
        <v>1236</v>
      </c>
      <c r="B4640" t="s">
        <v>278</v>
      </c>
      <c r="C4640" t="s">
        <v>134</v>
      </c>
      <c r="D4640">
        <v>3</v>
      </c>
      <c r="E4640" t="str">
        <f t="shared" si="72"/>
        <v>challengedifficult</v>
      </c>
      <c r="F4640">
        <v>2.7E-2</v>
      </c>
      <c r="G4640">
        <v>0</v>
      </c>
    </row>
    <row r="4641" spans="1:7">
      <c r="A4641" t="s">
        <v>1236</v>
      </c>
      <c r="B4641" t="s">
        <v>278</v>
      </c>
      <c r="C4641" t="s">
        <v>134</v>
      </c>
      <c r="D4641">
        <v>1</v>
      </c>
      <c r="E4641" t="str">
        <f t="shared" si="72"/>
        <v>challengedifficult</v>
      </c>
      <c r="F4641">
        <v>2.7E-2</v>
      </c>
      <c r="G4641">
        <v>0</v>
      </c>
    </row>
    <row r="4642" spans="1:7">
      <c r="A4642" t="s">
        <v>1236</v>
      </c>
      <c r="B4642" t="s">
        <v>278</v>
      </c>
      <c r="C4642" t="s">
        <v>172</v>
      </c>
      <c r="D4642">
        <v>4</v>
      </c>
      <c r="E4642" t="str">
        <f t="shared" si="72"/>
        <v>challengehard</v>
      </c>
      <c r="F4642">
        <v>8.2000000000000003E-2</v>
      </c>
      <c r="G4642">
        <v>0</v>
      </c>
    </row>
    <row r="4643" spans="1:7">
      <c r="A4643" t="s">
        <v>1236</v>
      </c>
      <c r="B4643" t="s">
        <v>278</v>
      </c>
      <c r="C4643" t="s">
        <v>111</v>
      </c>
      <c r="D4643">
        <v>4</v>
      </c>
      <c r="E4643" t="str">
        <f t="shared" si="72"/>
        <v>challengesport</v>
      </c>
      <c r="F4643">
        <v>1.4E-2</v>
      </c>
      <c r="G4643">
        <v>0</v>
      </c>
    </row>
    <row r="4644" spans="1:7">
      <c r="A4644" t="s">
        <v>1236</v>
      </c>
      <c r="B4644" t="s">
        <v>278</v>
      </c>
      <c r="C4644" t="s">
        <v>1219</v>
      </c>
      <c r="D4644">
        <v>1</v>
      </c>
      <c r="E4644" t="str">
        <f t="shared" si="72"/>
        <v>challengeworkout</v>
      </c>
      <c r="F4644" t="e">
        <v>#N/A</v>
      </c>
      <c r="G4644" t="e">
        <v>#N/A</v>
      </c>
    </row>
    <row r="4645" spans="1:7">
      <c r="A4645" t="s">
        <v>1236</v>
      </c>
      <c r="B4645" t="s">
        <v>845</v>
      </c>
      <c r="C4645" t="s">
        <v>175</v>
      </c>
      <c r="D4645">
        <v>1</v>
      </c>
      <c r="E4645" t="str">
        <f t="shared" si="72"/>
        <v>chowderaid</v>
      </c>
      <c r="F4645" t="e">
        <v>#N/A</v>
      </c>
      <c r="G4645" t="e">
        <v>#N/A</v>
      </c>
    </row>
    <row r="4646" spans="1:7">
      <c r="A4646" t="s">
        <v>1236</v>
      </c>
      <c r="B4646" t="s">
        <v>845</v>
      </c>
      <c r="C4646" t="s">
        <v>1041</v>
      </c>
      <c r="D4646">
        <v>1</v>
      </c>
      <c r="E4646" t="str">
        <f t="shared" si="72"/>
        <v>chowderassistant</v>
      </c>
      <c r="F4646" t="e">
        <v>#N/A</v>
      </c>
      <c r="G4646" t="e">
        <v>#N/A</v>
      </c>
    </row>
    <row r="4647" spans="1:7">
      <c r="A4647" t="s">
        <v>1236</v>
      </c>
      <c r="B4647" t="s">
        <v>845</v>
      </c>
      <c r="C4647" t="s">
        <v>3127</v>
      </c>
      <c r="D4647">
        <v>1</v>
      </c>
      <c r="E4647" t="str">
        <f t="shared" si="72"/>
        <v>chowderchili</v>
      </c>
      <c r="F4647" t="e">
        <v>#N/A</v>
      </c>
      <c r="G4647" t="e">
        <v>#N/A</v>
      </c>
    </row>
    <row r="4648" spans="1:7">
      <c r="A4648" t="s">
        <v>1236</v>
      </c>
      <c r="B4648" t="s">
        <v>845</v>
      </c>
      <c r="C4648" t="s">
        <v>178</v>
      </c>
      <c r="D4648">
        <v>5</v>
      </c>
      <c r="E4648" t="str">
        <f t="shared" si="72"/>
        <v>chowderclam</v>
      </c>
      <c r="F4648">
        <v>0.755</v>
      </c>
      <c r="G4648">
        <v>4.2000000000000003E-2</v>
      </c>
    </row>
    <row r="4649" spans="1:7">
      <c r="A4649" t="s">
        <v>1236</v>
      </c>
      <c r="B4649" t="s">
        <v>845</v>
      </c>
      <c r="C4649" t="s">
        <v>128</v>
      </c>
      <c r="D4649">
        <v>3</v>
      </c>
      <c r="E4649" t="str">
        <f t="shared" si="72"/>
        <v>chowderfood</v>
      </c>
      <c r="F4649" t="e">
        <v>#N/A</v>
      </c>
      <c r="G4649" t="e">
        <v>#N/A</v>
      </c>
    </row>
    <row r="4650" spans="1:7">
      <c r="A4650" t="s">
        <v>1236</v>
      </c>
      <c r="B4650" t="s">
        <v>845</v>
      </c>
      <c r="C4650" t="s">
        <v>36</v>
      </c>
      <c r="D4650">
        <v>1</v>
      </c>
      <c r="E4650" t="str">
        <f t="shared" si="72"/>
        <v>chowderhelp</v>
      </c>
      <c r="F4650" t="e">
        <v>#N/A</v>
      </c>
      <c r="G4650" t="e">
        <v>#N/A</v>
      </c>
    </row>
    <row r="4651" spans="1:7">
      <c r="A4651" t="s">
        <v>1236</v>
      </c>
      <c r="B4651" t="s">
        <v>845</v>
      </c>
      <c r="C4651" t="s">
        <v>804</v>
      </c>
      <c r="D4651">
        <v>5</v>
      </c>
      <c r="E4651" t="str">
        <f t="shared" si="72"/>
        <v>chowderpotato</v>
      </c>
      <c r="F4651" t="e">
        <v>#N/A</v>
      </c>
      <c r="G4651" t="e">
        <v>#N/A</v>
      </c>
    </row>
    <row r="4652" spans="1:7">
      <c r="A4652" t="s">
        <v>1236</v>
      </c>
      <c r="B4652" t="s">
        <v>845</v>
      </c>
      <c r="C4652" t="s">
        <v>182</v>
      </c>
      <c r="D4652">
        <v>5</v>
      </c>
      <c r="E4652" t="str">
        <f t="shared" si="72"/>
        <v>chowdersoup</v>
      </c>
      <c r="F4652">
        <v>0.129</v>
      </c>
      <c r="G4652">
        <v>1.2E-2</v>
      </c>
    </row>
    <row r="4653" spans="1:7">
      <c r="A4653" t="s">
        <v>1236</v>
      </c>
      <c r="B4653" t="s">
        <v>845</v>
      </c>
      <c r="C4653" t="s">
        <v>316</v>
      </c>
      <c r="D4653">
        <v>1</v>
      </c>
      <c r="E4653" t="str">
        <f t="shared" si="72"/>
        <v>chowderteach</v>
      </c>
      <c r="F4653" t="e">
        <v>#N/A</v>
      </c>
      <c r="G4653" t="e">
        <v>#N/A</v>
      </c>
    </row>
    <row r="4654" spans="1:7">
      <c r="A4654" t="s">
        <v>1236</v>
      </c>
      <c r="B4654" t="s">
        <v>849</v>
      </c>
      <c r="C4654" t="s">
        <v>650</v>
      </c>
      <c r="D4654">
        <v>3</v>
      </c>
      <c r="E4654" t="str">
        <f t="shared" si="72"/>
        <v>cinemacandy</v>
      </c>
      <c r="F4654" t="e">
        <v>#N/A</v>
      </c>
      <c r="G4654" t="e">
        <v>#N/A</v>
      </c>
    </row>
    <row r="4655" spans="1:7">
      <c r="A4655" t="s">
        <v>1236</v>
      </c>
      <c r="B4655" t="s">
        <v>849</v>
      </c>
      <c r="C4655" t="s">
        <v>720</v>
      </c>
      <c r="D4655">
        <v>1</v>
      </c>
      <c r="E4655" t="str">
        <f t="shared" si="72"/>
        <v>cinemadate</v>
      </c>
      <c r="F4655" t="e">
        <v>#N/A</v>
      </c>
      <c r="G4655" t="e">
        <v>#N/A</v>
      </c>
    </row>
    <row r="4656" spans="1:7">
      <c r="A4656" t="s">
        <v>1236</v>
      </c>
      <c r="B4656" t="s">
        <v>849</v>
      </c>
      <c r="C4656" t="s">
        <v>153</v>
      </c>
      <c r="D4656">
        <v>5</v>
      </c>
      <c r="E4656" t="str">
        <f t="shared" si="72"/>
        <v>cinemamovie</v>
      </c>
      <c r="F4656">
        <v>0.79300000000000004</v>
      </c>
      <c r="G4656">
        <v>2.5000000000000001E-2</v>
      </c>
    </row>
    <row r="4657" spans="1:7">
      <c r="A4657" t="s">
        <v>1236</v>
      </c>
      <c r="B4657" t="s">
        <v>849</v>
      </c>
      <c r="C4657" t="s">
        <v>139</v>
      </c>
      <c r="D4657">
        <v>4</v>
      </c>
      <c r="E4657" t="str">
        <f t="shared" si="72"/>
        <v>cinemapopcorn</v>
      </c>
      <c r="F4657" t="e">
        <v>#N/A</v>
      </c>
      <c r="G4657" t="e">
        <v>#N/A</v>
      </c>
    </row>
    <row r="4658" spans="1:7">
      <c r="A4658" t="s">
        <v>1236</v>
      </c>
      <c r="B4658" t="s">
        <v>849</v>
      </c>
      <c r="C4658" t="s">
        <v>143</v>
      </c>
      <c r="D4658">
        <v>4</v>
      </c>
      <c r="E4658" t="str">
        <f t="shared" si="72"/>
        <v>cinematheater</v>
      </c>
      <c r="F4658">
        <v>5.2999999999999999E-2</v>
      </c>
      <c r="G4658">
        <v>0.02</v>
      </c>
    </row>
    <row r="4659" spans="1:7">
      <c r="A4659" t="s">
        <v>1236</v>
      </c>
      <c r="B4659" t="s">
        <v>849</v>
      </c>
      <c r="C4659" t="s">
        <v>143</v>
      </c>
      <c r="D4659">
        <v>1</v>
      </c>
      <c r="E4659" t="str">
        <f t="shared" si="72"/>
        <v>cinematheater</v>
      </c>
      <c r="F4659">
        <v>5.2999999999999999E-2</v>
      </c>
      <c r="G4659">
        <v>0.02</v>
      </c>
    </row>
    <row r="4660" spans="1:7">
      <c r="A4660" t="s">
        <v>1236</v>
      </c>
      <c r="B4660" t="s">
        <v>857</v>
      </c>
      <c r="C4660" t="s">
        <v>1222</v>
      </c>
      <c r="D4660">
        <v>1</v>
      </c>
      <c r="E4660" t="str">
        <f t="shared" si="72"/>
        <v>closedcasket</v>
      </c>
      <c r="F4660" t="e">
        <v>#N/A</v>
      </c>
      <c r="G4660" t="e">
        <v>#N/A</v>
      </c>
    </row>
    <row r="4661" spans="1:7">
      <c r="A4661" t="s">
        <v>1236</v>
      </c>
      <c r="B4661" t="s">
        <v>857</v>
      </c>
      <c r="C4661" t="s">
        <v>317</v>
      </c>
      <c r="D4661">
        <v>1</v>
      </c>
      <c r="E4661" t="str">
        <f t="shared" si="72"/>
        <v>closedconversation</v>
      </c>
      <c r="F4661" t="e">
        <v>#N/A</v>
      </c>
      <c r="G4661" t="e">
        <v>#N/A</v>
      </c>
    </row>
    <row r="4662" spans="1:7">
      <c r="A4662" t="s">
        <v>1236</v>
      </c>
      <c r="B4662" t="s">
        <v>857</v>
      </c>
      <c r="C4662" t="s">
        <v>271</v>
      </c>
      <c r="D4662">
        <v>4</v>
      </c>
      <c r="E4662" t="str">
        <f t="shared" si="72"/>
        <v>closeddoor</v>
      </c>
      <c r="F4662">
        <v>7.1999999999999995E-2</v>
      </c>
      <c r="G4662">
        <v>0</v>
      </c>
    </row>
    <row r="4663" spans="1:7">
      <c r="A4663" t="s">
        <v>1236</v>
      </c>
      <c r="B4663" t="s">
        <v>857</v>
      </c>
      <c r="C4663" t="s">
        <v>271</v>
      </c>
      <c r="D4663">
        <v>1</v>
      </c>
      <c r="E4663" t="str">
        <f t="shared" si="72"/>
        <v>closeddoor</v>
      </c>
      <c r="F4663">
        <v>7.1999999999999995E-2</v>
      </c>
      <c r="G4663">
        <v>0</v>
      </c>
    </row>
    <row r="4664" spans="1:7">
      <c r="A4664" t="s">
        <v>1236</v>
      </c>
      <c r="B4664" t="s">
        <v>857</v>
      </c>
      <c r="C4664" t="s">
        <v>109</v>
      </c>
      <c r="D4664">
        <v>2</v>
      </c>
      <c r="E4664" t="str">
        <f t="shared" si="72"/>
        <v>closedeyes</v>
      </c>
      <c r="F4664" t="e">
        <v>#N/A</v>
      </c>
      <c r="G4664" t="e">
        <v>#N/A</v>
      </c>
    </row>
    <row r="4665" spans="1:7">
      <c r="A4665" t="s">
        <v>1236</v>
      </c>
      <c r="B4665" t="s">
        <v>857</v>
      </c>
      <c r="C4665" t="s">
        <v>1200</v>
      </c>
      <c r="D4665">
        <v>3</v>
      </c>
      <c r="E4665" t="str">
        <f t="shared" si="72"/>
        <v>closedlips</v>
      </c>
      <c r="F4665" t="e">
        <v>#N/A</v>
      </c>
      <c r="G4665" t="e">
        <v>#N/A</v>
      </c>
    </row>
    <row r="4666" spans="1:7">
      <c r="A4666" t="s">
        <v>1236</v>
      </c>
      <c r="B4666" t="s">
        <v>857</v>
      </c>
      <c r="C4666" t="s">
        <v>1207</v>
      </c>
      <c r="D4666">
        <v>2</v>
      </c>
      <c r="E4666" t="str">
        <f t="shared" si="72"/>
        <v>closedmeeting</v>
      </c>
      <c r="F4666" t="e">
        <v>#N/A</v>
      </c>
      <c r="G4666" t="e">
        <v>#N/A</v>
      </c>
    </row>
    <row r="4667" spans="1:7">
      <c r="A4667" t="s">
        <v>1236</v>
      </c>
      <c r="B4667" t="s">
        <v>857</v>
      </c>
      <c r="C4667" t="s">
        <v>692</v>
      </c>
      <c r="D4667">
        <v>2</v>
      </c>
      <c r="E4667" t="str">
        <f t="shared" si="72"/>
        <v>closedroom</v>
      </c>
      <c r="F4667" t="e">
        <v>#N/A</v>
      </c>
      <c r="G4667" t="e">
        <v>#N/A</v>
      </c>
    </row>
    <row r="4668" spans="1:7">
      <c r="A4668" t="s">
        <v>1236</v>
      </c>
      <c r="B4668" t="s">
        <v>857</v>
      </c>
      <c r="C4668" t="s">
        <v>190</v>
      </c>
      <c r="D4668">
        <v>1</v>
      </c>
      <c r="E4668" t="str">
        <f t="shared" si="72"/>
        <v>closedsealed</v>
      </c>
      <c r="F4668" t="e">
        <v>#N/A</v>
      </c>
      <c r="G4668" t="e">
        <v>#N/A</v>
      </c>
    </row>
    <row r="4669" spans="1:7">
      <c r="A4669" t="s">
        <v>1236</v>
      </c>
      <c r="B4669" t="s">
        <v>839</v>
      </c>
      <c r="C4669" t="s">
        <v>157</v>
      </c>
      <c r="D4669">
        <v>5</v>
      </c>
      <c r="E4669" t="str">
        <f t="shared" si="72"/>
        <v>clothclothes</v>
      </c>
      <c r="F4669">
        <v>0.182</v>
      </c>
      <c r="G4669">
        <v>0</v>
      </c>
    </row>
    <row r="4670" spans="1:7">
      <c r="A4670" t="s">
        <v>1236</v>
      </c>
      <c r="B4670" t="s">
        <v>839</v>
      </c>
      <c r="C4670" t="s">
        <v>148</v>
      </c>
      <c r="D4670">
        <v>1</v>
      </c>
      <c r="E4670" t="str">
        <f t="shared" si="72"/>
        <v>clothglass</v>
      </c>
      <c r="F4670" t="e">
        <v>#N/A</v>
      </c>
      <c r="G4670" t="e">
        <v>#N/A</v>
      </c>
    </row>
    <row r="4671" spans="1:7">
      <c r="A4671" t="s">
        <v>1236</v>
      </c>
      <c r="B4671" t="s">
        <v>839</v>
      </c>
      <c r="C4671" t="s">
        <v>148</v>
      </c>
      <c r="D4671">
        <v>2</v>
      </c>
      <c r="E4671" t="str">
        <f t="shared" si="72"/>
        <v>clothglass</v>
      </c>
      <c r="F4671" t="e">
        <v>#N/A</v>
      </c>
      <c r="G4671" t="e">
        <v>#N/A</v>
      </c>
    </row>
    <row r="4672" spans="1:7">
      <c r="A4672" t="s">
        <v>1236</v>
      </c>
      <c r="B4672" t="s">
        <v>839</v>
      </c>
      <c r="C4672" t="s">
        <v>1223</v>
      </c>
      <c r="D4672">
        <v>1</v>
      </c>
      <c r="E4672" t="str">
        <f t="shared" si="72"/>
        <v>clothhat</v>
      </c>
      <c r="F4672" t="e">
        <v>#N/A</v>
      </c>
      <c r="G4672" t="e">
        <v>#N/A</v>
      </c>
    </row>
    <row r="4673" spans="1:7">
      <c r="A4673" t="s">
        <v>1236</v>
      </c>
      <c r="B4673" t="s">
        <v>839</v>
      </c>
      <c r="C4673" t="s">
        <v>520</v>
      </c>
      <c r="D4673">
        <v>5</v>
      </c>
      <c r="E4673" t="str">
        <f t="shared" si="72"/>
        <v>clothrag</v>
      </c>
      <c r="F4673">
        <v>0.03</v>
      </c>
      <c r="G4673">
        <v>0.245</v>
      </c>
    </row>
    <row r="4674" spans="1:7">
      <c r="A4674" t="s">
        <v>1236</v>
      </c>
      <c r="B4674" t="s">
        <v>839</v>
      </c>
      <c r="C4674" t="s">
        <v>417</v>
      </c>
      <c r="D4674">
        <v>1</v>
      </c>
      <c r="E4674" t="str">
        <f t="shared" ref="E4674:E4737" si="73">CONCATENATE(LOWER(B4674),LOWER(C4674))</f>
        <v>clothshoes</v>
      </c>
      <c r="F4674" t="e">
        <v>#N/A</v>
      </c>
      <c r="G4674" t="e">
        <v>#N/A</v>
      </c>
    </row>
    <row r="4675" spans="1:7">
      <c r="A4675" t="s">
        <v>1236</v>
      </c>
      <c r="B4675" t="s">
        <v>839</v>
      </c>
      <c r="C4675" t="s">
        <v>1225</v>
      </c>
      <c r="D4675">
        <v>1</v>
      </c>
      <c r="E4675" t="str">
        <f t="shared" si="73"/>
        <v>clothstring</v>
      </c>
      <c r="F4675" t="e">
        <v>#N/A</v>
      </c>
      <c r="G4675" t="e">
        <v>#N/A</v>
      </c>
    </row>
    <row r="4676" spans="1:7">
      <c r="A4676" t="s">
        <v>1236</v>
      </c>
      <c r="B4676" t="s">
        <v>839</v>
      </c>
      <c r="C4676" t="s">
        <v>947</v>
      </c>
      <c r="D4676">
        <v>1</v>
      </c>
      <c r="E4676" t="str">
        <f t="shared" si="73"/>
        <v>clothtowel</v>
      </c>
      <c r="F4676">
        <v>1.7999999999999999E-2</v>
      </c>
      <c r="G4676">
        <v>6.8000000000000005E-2</v>
      </c>
    </row>
    <row r="4677" spans="1:7">
      <c r="A4677" t="s">
        <v>1236</v>
      </c>
      <c r="B4677" t="s">
        <v>839</v>
      </c>
      <c r="C4677" t="s">
        <v>1226</v>
      </c>
      <c r="D4677">
        <v>1</v>
      </c>
      <c r="E4677" t="str">
        <f t="shared" si="73"/>
        <v>clothyarn</v>
      </c>
      <c r="F4677" t="e">
        <v>#N/A</v>
      </c>
      <c r="G4677" t="e">
        <v>#N/A</v>
      </c>
    </row>
    <row r="4678" spans="1:7">
      <c r="A4678" t="s">
        <v>1236</v>
      </c>
      <c r="B4678" t="s">
        <v>856</v>
      </c>
      <c r="C4678" t="s">
        <v>662</v>
      </c>
      <c r="D4678">
        <v>5</v>
      </c>
      <c r="E4678" t="str">
        <f t="shared" si="73"/>
        <v>commonarea</v>
      </c>
      <c r="F4678" t="e">
        <v>#N/A</v>
      </c>
      <c r="G4678" t="e">
        <v>#N/A</v>
      </c>
    </row>
    <row r="4679" spans="1:7">
      <c r="A4679" t="s">
        <v>1236</v>
      </c>
      <c r="B4679" t="s">
        <v>856</v>
      </c>
      <c r="C4679" t="s">
        <v>380</v>
      </c>
      <c r="D4679">
        <v>1</v>
      </c>
      <c r="E4679" t="str">
        <f t="shared" si="73"/>
        <v>commonfriends</v>
      </c>
      <c r="F4679" t="e">
        <v>#N/A</v>
      </c>
      <c r="G4679" t="e">
        <v>#N/A</v>
      </c>
    </row>
    <row r="4680" spans="1:7">
      <c r="A4680" t="s">
        <v>1236</v>
      </c>
      <c r="B4680" t="s">
        <v>856</v>
      </c>
      <c r="C4680" t="s">
        <v>380</v>
      </c>
      <c r="D4680">
        <v>3</v>
      </c>
      <c r="E4680" t="str">
        <f t="shared" si="73"/>
        <v>commonfriends</v>
      </c>
      <c r="F4680" t="e">
        <v>#N/A</v>
      </c>
      <c r="G4680" t="e">
        <v>#N/A</v>
      </c>
    </row>
    <row r="4681" spans="1:7">
      <c r="A4681" t="s">
        <v>1236</v>
      </c>
      <c r="B4681" t="s">
        <v>856</v>
      </c>
      <c r="C4681" t="s">
        <v>87</v>
      </c>
      <c r="D4681">
        <v>2</v>
      </c>
      <c r="E4681" t="str">
        <f t="shared" si="73"/>
        <v>commonground</v>
      </c>
      <c r="F4681" t="e">
        <v>#N/A</v>
      </c>
      <c r="G4681" t="e">
        <v>#N/A</v>
      </c>
    </row>
    <row r="4682" spans="1:7">
      <c r="A4682" t="s">
        <v>1236</v>
      </c>
      <c r="B4682" t="s">
        <v>856</v>
      </c>
      <c r="C4682" t="s">
        <v>176</v>
      </c>
      <c r="D4682">
        <v>1</v>
      </c>
      <c r="E4682" t="str">
        <f t="shared" si="73"/>
        <v>commonnormal</v>
      </c>
      <c r="F4682">
        <v>4.8000000000000001E-2</v>
      </c>
      <c r="G4682">
        <v>0</v>
      </c>
    </row>
    <row r="4683" spans="1:7">
      <c r="A4683" t="s">
        <v>1236</v>
      </c>
      <c r="B4683" t="s">
        <v>856</v>
      </c>
      <c r="C4683" t="s">
        <v>391</v>
      </c>
      <c r="D4683">
        <v>1</v>
      </c>
      <c r="E4683" t="str">
        <f t="shared" si="73"/>
        <v>commonregular</v>
      </c>
      <c r="F4683">
        <v>2.7E-2</v>
      </c>
      <c r="G4683">
        <v>1.4E-2</v>
      </c>
    </row>
    <row r="4684" spans="1:7">
      <c r="A4684" t="s">
        <v>1236</v>
      </c>
      <c r="B4684" t="s">
        <v>856</v>
      </c>
      <c r="C4684" t="s">
        <v>692</v>
      </c>
      <c r="D4684">
        <v>3</v>
      </c>
      <c r="E4684" t="str">
        <f t="shared" si="73"/>
        <v>commonroom</v>
      </c>
      <c r="F4684" t="e">
        <v>#N/A</v>
      </c>
      <c r="G4684" t="e">
        <v>#N/A</v>
      </c>
    </row>
    <row r="4685" spans="1:7">
      <c r="A4685" t="s">
        <v>1236</v>
      </c>
      <c r="B4685" t="s">
        <v>856</v>
      </c>
      <c r="C4685" t="s">
        <v>363</v>
      </c>
      <c r="D4685">
        <v>1</v>
      </c>
      <c r="E4685" t="str">
        <f t="shared" si="73"/>
        <v>commonthought</v>
      </c>
      <c r="F4685" t="e">
        <v>#N/A</v>
      </c>
      <c r="G4685" t="e">
        <v>#N/A</v>
      </c>
    </row>
    <row r="4686" spans="1:7">
      <c r="A4686" t="s">
        <v>1236</v>
      </c>
      <c r="B4686" t="s">
        <v>856</v>
      </c>
      <c r="C4686" t="s">
        <v>1227</v>
      </c>
      <c r="D4686">
        <v>1</v>
      </c>
      <c r="E4686" t="str">
        <f t="shared" si="73"/>
        <v>commonuninteresting</v>
      </c>
      <c r="F4686" t="e">
        <v>#N/A</v>
      </c>
      <c r="G4686" t="e">
        <v>#N/A</v>
      </c>
    </row>
    <row r="4687" spans="1:7">
      <c r="A4687" t="s">
        <v>1236</v>
      </c>
      <c r="B4687" t="s">
        <v>856</v>
      </c>
      <c r="C4687" t="s">
        <v>323</v>
      </c>
      <c r="D4687">
        <v>1</v>
      </c>
      <c r="E4687" t="str">
        <f t="shared" si="73"/>
        <v>commonusual</v>
      </c>
      <c r="F4687">
        <v>4.1000000000000002E-2</v>
      </c>
      <c r="G4687">
        <v>9.6000000000000002E-2</v>
      </c>
    </row>
    <row r="4688" spans="1:7">
      <c r="A4688" t="s">
        <v>1236</v>
      </c>
      <c r="B4688" t="s">
        <v>846</v>
      </c>
      <c r="C4688" t="s">
        <v>1383</v>
      </c>
      <c r="D4688">
        <v>1</v>
      </c>
      <c r="E4688" t="str">
        <f t="shared" si="73"/>
        <v>computerelectric</v>
      </c>
      <c r="F4688">
        <v>1.4E-2</v>
      </c>
      <c r="G4688">
        <v>0</v>
      </c>
    </row>
    <row r="4689" spans="1:7">
      <c r="A4689" t="s">
        <v>1236</v>
      </c>
      <c r="B4689" t="s">
        <v>846</v>
      </c>
      <c r="C4689" t="s">
        <v>1020</v>
      </c>
      <c r="D4689">
        <v>4</v>
      </c>
      <c r="E4689" t="str">
        <f t="shared" si="73"/>
        <v>computeremail</v>
      </c>
      <c r="F4689" t="e">
        <v>#N/A</v>
      </c>
      <c r="G4689" t="e">
        <v>#N/A</v>
      </c>
    </row>
    <row r="4690" spans="1:7">
      <c r="A4690" t="s">
        <v>1236</v>
      </c>
      <c r="B4690" t="s">
        <v>846</v>
      </c>
      <c r="C4690" t="s">
        <v>184</v>
      </c>
      <c r="D4690">
        <v>5</v>
      </c>
      <c r="E4690" t="str">
        <f t="shared" si="73"/>
        <v>computerinternet</v>
      </c>
      <c r="F4690" t="e">
        <v>#N/A</v>
      </c>
      <c r="G4690" t="e">
        <v>#N/A</v>
      </c>
    </row>
    <row r="4691" spans="1:7">
      <c r="A4691" t="s">
        <v>1236</v>
      </c>
      <c r="B4691" t="s">
        <v>846</v>
      </c>
      <c r="C4691" t="s">
        <v>163</v>
      </c>
      <c r="D4691">
        <v>5</v>
      </c>
      <c r="E4691" t="str">
        <f t="shared" si="73"/>
        <v>computerkeyboard</v>
      </c>
      <c r="F4691">
        <v>4.8000000000000001E-2</v>
      </c>
      <c r="G4691">
        <v>0.217</v>
      </c>
    </row>
    <row r="4692" spans="1:7">
      <c r="A4692" t="s">
        <v>1236</v>
      </c>
      <c r="B4692" t="s">
        <v>846</v>
      </c>
      <c r="C4692" t="s">
        <v>145</v>
      </c>
      <c r="D4692">
        <v>4</v>
      </c>
      <c r="E4692" t="str">
        <f t="shared" si="73"/>
        <v>computermouse</v>
      </c>
      <c r="F4692" t="e">
        <v>#N/A</v>
      </c>
      <c r="G4692" t="e">
        <v>#N/A</v>
      </c>
    </row>
    <row r="4693" spans="1:7">
      <c r="A4693" t="s">
        <v>1236</v>
      </c>
      <c r="B4693" t="s">
        <v>846</v>
      </c>
      <c r="C4693" t="s">
        <v>256</v>
      </c>
      <c r="D4693">
        <v>1</v>
      </c>
      <c r="E4693" t="str">
        <f t="shared" si="73"/>
        <v>computerparts</v>
      </c>
      <c r="F4693" t="e">
        <v>#N/A</v>
      </c>
      <c r="G4693" t="e">
        <v>#N/A</v>
      </c>
    </row>
    <row r="4694" spans="1:7">
      <c r="A4694" t="s">
        <v>1236</v>
      </c>
      <c r="B4694" t="s">
        <v>216</v>
      </c>
      <c r="C4694" t="s">
        <v>49</v>
      </c>
      <c r="D4694">
        <v>4</v>
      </c>
      <c r="E4694" t="str">
        <f t="shared" si="73"/>
        <v>dancerballet</v>
      </c>
      <c r="F4694">
        <v>0.255</v>
      </c>
      <c r="G4694">
        <v>7.5999999999999998E-2</v>
      </c>
    </row>
    <row r="4695" spans="1:7">
      <c r="A4695" t="s">
        <v>1236</v>
      </c>
      <c r="B4695" t="s">
        <v>216</v>
      </c>
      <c r="C4695" t="s">
        <v>1228</v>
      </c>
      <c r="D4695">
        <v>1</v>
      </c>
      <c r="E4695" t="str">
        <f t="shared" si="73"/>
        <v>dancerfemale</v>
      </c>
      <c r="F4695" t="e">
        <v>#N/A</v>
      </c>
      <c r="G4695" t="e">
        <v>#N/A</v>
      </c>
    </row>
    <row r="4696" spans="1:7">
      <c r="A4696" t="s">
        <v>1236</v>
      </c>
      <c r="B4696" t="s">
        <v>216</v>
      </c>
      <c r="C4696" t="s">
        <v>324</v>
      </c>
      <c r="D4696">
        <v>1</v>
      </c>
      <c r="E4696" t="str">
        <f t="shared" si="73"/>
        <v>dancerjazz</v>
      </c>
      <c r="F4696">
        <v>0.02</v>
      </c>
      <c r="G4696">
        <v>0</v>
      </c>
    </row>
    <row r="4697" spans="1:7">
      <c r="A4697" t="s">
        <v>1236</v>
      </c>
      <c r="B4697" t="s">
        <v>216</v>
      </c>
      <c r="C4697" t="s">
        <v>1201</v>
      </c>
      <c r="D4697">
        <v>3</v>
      </c>
      <c r="E4697" t="str">
        <f t="shared" si="73"/>
        <v>dancermodern</v>
      </c>
      <c r="F4697" t="e">
        <v>#N/A</v>
      </c>
      <c r="G4697" t="e">
        <v>#N/A</v>
      </c>
    </row>
    <row r="4698" spans="1:7">
      <c r="A4698" t="s">
        <v>1236</v>
      </c>
      <c r="B4698" t="s">
        <v>216</v>
      </c>
      <c r="C4698" t="s">
        <v>1193</v>
      </c>
      <c r="D4698">
        <v>5</v>
      </c>
      <c r="E4698" t="str">
        <f t="shared" si="73"/>
        <v>dancerstripper</v>
      </c>
      <c r="F4698">
        <v>1.2999999999999999E-2</v>
      </c>
      <c r="G4698" t="s">
        <v>2783</v>
      </c>
    </row>
    <row r="4699" spans="1:7">
      <c r="A4699" t="s">
        <v>1236</v>
      </c>
      <c r="B4699" t="s">
        <v>216</v>
      </c>
      <c r="C4699" t="s">
        <v>147</v>
      </c>
      <c r="D4699">
        <v>4</v>
      </c>
      <c r="E4699" t="str">
        <f t="shared" si="73"/>
        <v>dancertap</v>
      </c>
      <c r="F4699" t="e">
        <v>#N/A</v>
      </c>
      <c r="G4699" t="e">
        <v>#N/A</v>
      </c>
    </row>
    <row r="4700" spans="1:7">
      <c r="A4700" t="s">
        <v>1236</v>
      </c>
      <c r="B4700" t="s">
        <v>134</v>
      </c>
      <c r="C4700" t="s">
        <v>278</v>
      </c>
      <c r="D4700">
        <v>2</v>
      </c>
      <c r="E4700" t="str">
        <f t="shared" si="73"/>
        <v>difficultchallenge</v>
      </c>
      <c r="F4700" t="e">
        <v>#N/A</v>
      </c>
      <c r="G4700" t="e">
        <v>#N/A</v>
      </c>
    </row>
    <row r="4701" spans="1:7">
      <c r="A4701" t="s">
        <v>1236</v>
      </c>
      <c r="B4701" t="s">
        <v>134</v>
      </c>
      <c r="C4701" t="s">
        <v>278</v>
      </c>
      <c r="D4701">
        <v>1</v>
      </c>
      <c r="E4701" t="str">
        <f t="shared" si="73"/>
        <v>difficultchallenge</v>
      </c>
      <c r="F4701" t="e">
        <v>#N/A</v>
      </c>
      <c r="G4701" t="e">
        <v>#N/A</v>
      </c>
    </row>
    <row r="4702" spans="1:7">
      <c r="A4702" t="s">
        <v>1236</v>
      </c>
      <c r="B4702" t="s">
        <v>134</v>
      </c>
      <c r="C4702" t="s">
        <v>1136</v>
      </c>
      <c r="D4702">
        <v>1</v>
      </c>
      <c r="E4702" t="str">
        <f t="shared" si="73"/>
        <v>difficultcomplicated</v>
      </c>
      <c r="F4702" t="e">
        <v>#N/A</v>
      </c>
      <c r="G4702" t="e">
        <v>#N/A</v>
      </c>
    </row>
    <row r="4703" spans="1:7">
      <c r="A4703" t="s">
        <v>1236</v>
      </c>
      <c r="B4703" t="s">
        <v>134</v>
      </c>
      <c r="C4703" t="s">
        <v>172</v>
      </c>
      <c r="D4703">
        <v>5</v>
      </c>
      <c r="E4703" t="str">
        <f t="shared" si="73"/>
        <v>difficulthard</v>
      </c>
      <c r="F4703">
        <v>0.59399999999999997</v>
      </c>
      <c r="G4703">
        <v>0</v>
      </c>
    </row>
    <row r="4704" spans="1:7">
      <c r="A4704" t="s">
        <v>1236</v>
      </c>
      <c r="B4704" t="s">
        <v>134</v>
      </c>
      <c r="C4704" t="s">
        <v>635</v>
      </c>
      <c r="D4704">
        <v>1</v>
      </c>
      <c r="E4704" t="str">
        <f t="shared" si="73"/>
        <v>difficulthomework</v>
      </c>
      <c r="F4704" t="e">
        <v>#N/A</v>
      </c>
      <c r="G4704" t="e">
        <v>#N/A</v>
      </c>
    </row>
    <row r="4705" spans="1:7">
      <c r="A4705" t="s">
        <v>1236</v>
      </c>
      <c r="B4705" t="s">
        <v>134</v>
      </c>
      <c r="C4705" t="s">
        <v>202</v>
      </c>
      <c r="D4705">
        <v>1</v>
      </c>
      <c r="E4705" t="str">
        <f t="shared" si="73"/>
        <v>difficultperson</v>
      </c>
      <c r="F4705" t="e">
        <v>#N/A</v>
      </c>
      <c r="G4705" t="e">
        <v>#N/A</v>
      </c>
    </row>
    <row r="4706" spans="1:7">
      <c r="A4706" t="s">
        <v>1236</v>
      </c>
      <c r="B4706" t="s">
        <v>134</v>
      </c>
      <c r="C4706" t="s">
        <v>416</v>
      </c>
      <c r="D4706">
        <v>1</v>
      </c>
      <c r="E4706" t="str">
        <f t="shared" si="73"/>
        <v>difficultschool</v>
      </c>
      <c r="F4706" t="e">
        <v>#N/A</v>
      </c>
      <c r="G4706" t="e">
        <v>#N/A</v>
      </c>
    </row>
    <row r="4707" spans="1:7">
      <c r="A4707" t="s">
        <v>1236</v>
      </c>
      <c r="B4707" t="s">
        <v>134</v>
      </c>
      <c r="C4707" t="s">
        <v>121</v>
      </c>
      <c r="D4707">
        <v>2</v>
      </c>
      <c r="E4707" t="str">
        <f t="shared" si="73"/>
        <v>difficultsports</v>
      </c>
      <c r="F4707" t="e">
        <v>#N/A</v>
      </c>
      <c r="G4707" t="e">
        <v>#N/A</v>
      </c>
    </row>
    <row r="4708" spans="1:7">
      <c r="A4708" t="s">
        <v>1236</v>
      </c>
      <c r="B4708" t="s">
        <v>134</v>
      </c>
      <c r="C4708" t="s">
        <v>2055</v>
      </c>
      <c r="D4708">
        <v>1</v>
      </c>
      <c r="E4708" t="str">
        <f t="shared" si="73"/>
        <v>difficultstubborn</v>
      </c>
      <c r="F4708" t="e">
        <v>#N/A</v>
      </c>
      <c r="G4708" t="e">
        <v>#N/A</v>
      </c>
    </row>
    <row r="4709" spans="1:7">
      <c r="A4709" t="s">
        <v>1236</v>
      </c>
      <c r="B4709" t="s">
        <v>134</v>
      </c>
      <c r="C4709" t="s">
        <v>235</v>
      </c>
      <c r="D4709">
        <v>1</v>
      </c>
      <c r="E4709" t="str">
        <f t="shared" si="73"/>
        <v>difficultwork</v>
      </c>
      <c r="F4709" t="e">
        <v>#N/A</v>
      </c>
      <c r="G4709" t="e">
        <v>#N/A</v>
      </c>
    </row>
    <row r="4710" spans="1:7">
      <c r="A4710" t="s">
        <v>1236</v>
      </c>
      <c r="B4710" t="s">
        <v>712</v>
      </c>
      <c r="C4710" t="s">
        <v>133</v>
      </c>
      <c r="D4710">
        <v>3</v>
      </c>
      <c r="E4710" t="str">
        <f t="shared" si="73"/>
        <v>melodymusic</v>
      </c>
      <c r="F4710">
        <v>0.24299999999999999</v>
      </c>
      <c r="G4710">
        <v>0.02</v>
      </c>
    </row>
    <row r="4711" spans="1:7">
      <c r="A4711" t="s">
        <v>1236</v>
      </c>
      <c r="B4711" t="s">
        <v>712</v>
      </c>
      <c r="C4711" t="s">
        <v>118</v>
      </c>
      <c r="D4711">
        <v>2</v>
      </c>
      <c r="E4711" t="str">
        <f t="shared" si="73"/>
        <v>melodysing</v>
      </c>
      <c r="F4711" t="e">
        <v>#N/A</v>
      </c>
      <c r="G4711" t="e">
        <v>#N/A</v>
      </c>
    </row>
    <row r="4712" spans="1:7">
      <c r="A4712" t="s">
        <v>1236</v>
      </c>
      <c r="B4712" t="s">
        <v>712</v>
      </c>
      <c r="C4712" t="s">
        <v>118</v>
      </c>
      <c r="D4712">
        <v>1</v>
      </c>
      <c r="E4712" t="str">
        <f t="shared" si="73"/>
        <v>melodysing</v>
      </c>
      <c r="F4712" t="e">
        <v>#N/A</v>
      </c>
      <c r="G4712" t="e">
        <v>#N/A</v>
      </c>
    </row>
    <row r="4713" spans="1:7">
      <c r="A4713" t="s">
        <v>1236</v>
      </c>
      <c r="B4713" t="s">
        <v>712</v>
      </c>
      <c r="C4713" t="s">
        <v>113</v>
      </c>
      <c r="D4713">
        <v>4</v>
      </c>
      <c r="E4713" t="str">
        <f t="shared" si="73"/>
        <v>melodysong</v>
      </c>
      <c r="F4713">
        <v>0.41399999999999998</v>
      </c>
      <c r="G4713">
        <v>0.02</v>
      </c>
    </row>
    <row r="4714" spans="1:7">
      <c r="A4714" t="s">
        <v>1236</v>
      </c>
      <c r="B4714" t="s">
        <v>712</v>
      </c>
      <c r="C4714" t="s">
        <v>1194</v>
      </c>
      <c r="D4714">
        <v>5</v>
      </c>
      <c r="E4714" t="str">
        <f t="shared" si="73"/>
        <v>melodytone</v>
      </c>
      <c r="F4714" t="e">
        <v>#N/A</v>
      </c>
      <c r="G4714" t="e">
        <v>#N/A</v>
      </c>
    </row>
    <row r="4715" spans="1:7">
      <c r="A4715" t="s">
        <v>1236</v>
      </c>
      <c r="B4715" t="s">
        <v>712</v>
      </c>
      <c r="C4715" t="s">
        <v>51</v>
      </c>
      <c r="D4715">
        <v>5</v>
      </c>
      <c r="E4715" t="str">
        <f t="shared" si="73"/>
        <v>melodytune</v>
      </c>
      <c r="F4715">
        <v>0.15</v>
      </c>
      <c r="G4715">
        <v>0</v>
      </c>
    </row>
    <row r="4716" spans="1:7">
      <c r="A4716" t="s">
        <v>1236</v>
      </c>
      <c r="B4716" t="s">
        <v>841</v>
      </c>
      <c r="C4716" t="s">
        <v>2710</v>
      </c>
      <c r="D4716">
        <v>1</v>
      </c>
      <c r="E4716" t="str">
        <f t="shared" si="73"/>
        <v>organizealphabetical</v>
      </c>
      <c r="F4716" t="e">
        <v>#N/A</v>
      </c>
      <c r="G4716" t="e">
        <v>#N/A</v>
      </c>
    </row>
    <row r="4717" spans="1:7">
      <c r="A4717" t="s">
        <v>1236</v>
      </c>
      <c r="B4717" t="s">
        <v>841</v>
      </c>
      <c r="C4717" t="s">
        <v>1141</v>
      </c>
      <c r="D4717">
        <v>3</v>
      </c>
      <c r="E4717" t="str">
        <f t="shared" si="73"/>
        <v>organizecabinet</v>
      </c>
      <c r="F4717" t="e">
        <v>#N/A</v>
      </c>
      <c r="G4717" t="e">
        <v>#N/A</v>
      </c>
    </row>
    <row r="4718" spans="1:7">
      <c r="A4718" t="s">
        <v>1236</v>
      </c>
      <c r="B4718" t="s">
        <v>841</v>
      </c>
      <c r="C4718" t="s">
        <v>132</v>
      </c>
      <c r="D4718">
        <v>1</v>
      </c>
      <c r="E4718" t="str">
        <f t="shared" si="73"/>
        <v>organizecolor</v>
      </c>
      <c r="F4718" t="e">
        <v>#N/A</v>
      </c>
      <c r="G4718" t="e">
        <v>#N/A</v>
      </c>
    </row>
    <row r="4719" spans="1:7">
      <c r="A4719" t="s">
        <v>1236</v>
      </c>
      <c r="B4719" t="s">
        <v>841</v>
      </c>
      <c r="C4719" t="s">
        <v>301</v>
      </c>
      <c r="D4719">
        <v>1</v>
      </c>
      <c r="E4719" t="str">
        <f t="shared" si="73"/>
        <v>organizedesk</v>
      </c>
      <c r="F4719" t="e">
        <v>#N/A</v>
      </c>
      <c r="G4719" t="e">
        <v>#N/A</v>
      </c>
    </row>
    <row r="4720" spans="1:7">
      <c r="A4720" t="s">
        <v>1236</v>
      </c>
      <c r="B4720" t="s">
        <v>841</v>
      </c>
      <c r="C4720" t="s">
        <v>250</v>
      </c>
      <c r="D4720">
        <v>1</v>
      </c>
      <c r="E4720" t="str">
        <f t="shared" si="73"/>
        <v>organizefile</v>
      </c>
      <c r="F4720">
        <v>1.4E-2</v>
      </c>
      <c r="G4720">
        <v>2.1000000000000001E-2</v>
      </c>
    </row>
    <row r="4721" spans="1:7">
      <c r="A4721" t="s">
        <v>1236</v>
      </c>
      <c r="B4721" t="s">
        <v>841</v>
      </c>
      <c r="C4721" t="s">
        <v>1232</v>
      </c>
      <c r="D4721">
        <v>1</v>
      </c>
      <c r="E4721" t="str">
        <f t="shared" si="73"/>
        <v>organizefolder</v>
      </c>
      <c r="F4721" t="e">
        <v>#N/A</v>
      </c>
      <c r="G4721" t="e">
        <v>#N/A</v>
      </c>
    </row>
    <row r="4722" spans="1:7">
      <c r="A4722" t="s">
        <v>1236</v>
      </c>
      <c r="B4722" t="s">
        <v>841</v>
      </c>
      <c r="C4722" t="s">
        <v>1233</v>
      </c>
      <c r="D4722">
        <v>1</v>
      </c>
      <c r="E4722" t="str">
        <f t="shared" si="73"/>
        <v>organizekitchen</v>
      </c>
      <c r="F4722" t="e">
        <v>#N/A</v>
      </c>
      <c r="G4722" t="e">
        <v>#N/A</v>
      </c>
    </row>
    <row r="4723" spans="1:7">
      <c r="A4723" t="s">
        <v>1236</v>
      </c>
      <c r="B4723" t="s">
        <v>841</v>
      </c>
      <c r="C4723" t="s">
        <v>807</v>
      </c>
      <c r="D4723">
        <v>1</v>
      </c>
      <c r="E4723" t="str">
        <f t="shared" si="73"/>
        <v>organizemoney</v>
      </c>
      <c r="F4723" t="e">
        <v>#N/A</v>
      </c>
      <c r="G4723" t="e">
        <v>#N/A</v>
      </c>
    </row>
    <row r="4724" spans="1:7">
      <c r="A4724" t="s">
        <v>1236</v>
      </c>
      <c r="B4724" t="s">
        <v>841</v>
      </c>
      <c r="C4724" t="s">
        <v>133</v>
      </c>
      <c r="D4724">
        <v>1</v>
      </c>
      <c r="E4724" t="str">
        <f t="shared" si="73"/>
        <v>organizemusic</v>
      </c>
      <c r="F4724" t="e">
        <v>#N/A</v>
      </c>
      <c r="G4724" t="e">
        <v>#N/A</v>
      </c>
    </row>
    <row r="4725" spans="1:7">
      <c r="A4725" t="s">
        <v>1236</v>
      </c>
      <c r="B4725" t="s">
        <v>841</v>
      </c>
      <c r="C4725" t="s">
        <v>613</v>
      </c>
      <c r="D4725">
        <v>2</v>
      </c>
      <c r="E4725" t="str">
        <f t="shared" si="73"/>
        <v>organizepaper</v>
      </c>
      <c r="F4725" t="e">
        <v>#N/A</v>
      </c>
      <c r="G4725" t="e">
        <v>#N/A</v>
      </c>
    </row>
    <row r="4726" spans="1:7">
      <c r="A4726" t="s">
        <v>1236</v>
      </c>
      <c r="B4726" t="s">
        <v>841</v>
      </c>
      <c r="C4726" t="s">
        <v>613</v>
      </c>
      <c r="D4726">
        <v>2</v>
      </c>
      <c r="E4726" t="str">
        <f t="shared" si="73"/>
        <v>organizepaper</v>
      </c>
      <c r="F4726" t="e">
        <v>#N/A</v>
      </c>
      <c r="G4726" t="e">
        <v>#N/A</v>
      </c>
    </row>
    <row r="4727" spans="1:7">
      <c r="A4727" t="s">
        <v>1236</v>
      </c>
      <c r="B4727" t="s">
        <v>841</v>
      </c>
      <c r="C4727" t="s">
        <v>692</v>
      </c>
      <c r="D4727">
        <v>1</v>
      </c>
      <c r="E4727" t="str">
        <f t="shared" si="73"/>
        <v>organizeroom</v>
      </c>
      <c r="F4727">
        <v>1.4E-2</v>
      </c>
      <c r="G4727">
        <v>0</v>
      </c>
    </row>
    <row r="4728" spans="1:7">
      <c r="A4728" t="s">
        <v>1236</v>
      </c>
      <c r="B4728" t="s">
        <v>841</v>
      </c>
      <c r="C4728" t="s">
        <v>544</v>
      </c>
      <c r="D4728">
        <v>1</v>
      </c>
      <c r="E4728" t="str">
        <f t="shared" si="73"/>
        <v>organizesort</v>
      </c>
      <c r="F4728" t="e">
        <v>#N/A</v>
      </c>
      <c r="G4728" t="e">
        <v>#N/A</v>
      </c>
    </row>
    <row r="4729" spans="1:7">
      <c r="A4729" t="s">
        <v>1236</v>
      </c>
      <c r="B4729" t="s">
        <v>841</v>
      </c>
      <c r="C4729" t="s">
        <v>1234</v>
      </c>
      <c r="D4729">
        <v>1</v>
      </c>
      <c r="E4729" t="str">
        <f t="shared" si="73"/>
        <v>organizestudy</v>
      </c>
      <c r="F4729" t="e">
        <v>#N/A</v>
      </c>
      <c r="G4729" t="e">
        <v>#N/A</v>
      </c>
    </row>
    <row r="4730" spans="1:7">
      <c r="A4730" t="s">
        <v>1236</v>
      </c>
      <c r="B4730" t="s">
        <v>842</v>
      </c>
      <c r="C4730" t="s">
        <v>175</v>
      </c>
      <c r="D4730">
        <v>1</v>
      </c>
      <c r="E4730" t="str">
        <f t="shared" si="73"/>
        <v>pupilaid</v>
      </c>
      <c r="F4730" t="e">
        <v>#N/A</v>
      </c>
      <c r="G4730" t="e">
        <v>#N/A</v>
      </c>
    </row>
    <row r="4731" spans="1:7">
      <c r="A4731" t="s">
        <v>1236</v>
      </c>
      <c r="B4731" t="s">
        <v>842</v>
      </c>
      <c r="C4731" t="s">
        <v>136</v>
      </c>
      <c r="D4731">
        <v>1</v>
      </c>
      <c r="E4731" t="str">
        <f t="shared" si="73"/>
        <v>pupileye</v>
      </c>
      <c r="F4731">
        <v>0.16700000000000001</v>
      </c>
      <c r="G4731">
        <v>1.6E-2</v>
      </c>
    </row>
    <row r="4732" spans="1:7">
      <c r="A4732" t="s">
        <v>1236</v>
      </c>
      <c r="B4732" t="s">
        <v>842</v>
      </c>
      <c r="C4732" t="s">
        <v>1203</v>
      </c>
      <c r="D4732">
        <v>3</v>
      </c>
      <c r="E4732" t="str">
        <f t="shared" si="73"/>
        <v>pupilfriend</v>
      </c>
      <c r="F4732" t="e">
        <v>#N/A</v>
      </c>
      <c r="G4732" t="e">
        <v>#N/A</v>
      </c>
    </row>
    <row r="4733" spans="1:7">
      <c r="A4733" t="s">
        <v>1236</v>
      </c>
      <c r="B4733" t="s">
        <v>842</v>
      </c>
      <c r="C4733" t="s">
        <v>1203</v>
      </c>
      <c r="D4733">
        <v>1</v>
      </c>
      <c r="E4733" t="str">
        <f t="shared" si="73"/>
        <v>pupilfriend</v>
      </c>
      <c r="F4733" t="e">
        <v>#N/A</v>
      </c>
      <c r="G4733" t="e">
        <v>#N/A</v>
      </c>
    </row>
    <row r="4734" spans="1:7">
      <c r="A4734" t="s">
        <v>1236</v>
      </c>
      <c r="B4734" t="s">
        <v>842</v>
      </c>
      <c r="C4734" t="s">
        <v>1235</v>
      </c>
      <c r="D4734">
        <v>1</v>
      </c>
      <c r="E4734" t="str">
        <f t="shared" si="73"/>
        <v>pupilkid</v>
      </c>
      <c r="F4734" t="e">
        <v>#N/A</v>
      </c>
      <c r="G4734" t="e">
        <v>#N/A</v>
      </c>
    </row>
    <row r="4735" spans="1:7">
      <c r="A4735" t="s">
        <v>1236</v>
      </c>
      <c r="B4735" t="s">
        <v>842</v>
      </c>
      <c r="C4735" t="s">
        <v>202</v>
      </c>
      <c r="D4735">
        <v>1</v>
      </c>
      <c r="E4735" t="str">
        <f t="shared" si="73"/>
        <v>pupilperson</v>
      </c>
      <c r="F4735" t="e">
        <v>#N/A</v>
      </c>
      <c r="G4735" t="e">
        <v>#N/A</v>
      </c>
    </row>
    <row r="4736" spans="1:7">
      <c r="A4736" t="s">
        <v>1236</v>
      </c>
      <c r="B4736" t="s">
        <v>842</v>
      </c>
      <c r="C4736" t="s">
        <v>416</v>
      </c>
      <c r="D4736">
        <v>1</v>
      </c>
      <c r="E4736" t="str">
        <f t="shared" si="73"/>
        <v>pupilschool</v>
      </c>
      <c r="F4736">
        <v>1.6E-2</v>
      </c>
      <c r="G4736">
        <v>0</v>
      </c>
    </row>
    <row r="4737" spans="1:7">
      <c r="A4737" t="s">
        <v>1236</v>
      </c>
      <c r="B4737" t="s">
        <v>842</v>
      </c>
      <c r="C4737" t="s">
        <v>119</v>
      </c>
      <c r="D4737">
        <v>5</v>
      </c>
      <c r="E4737" t="str">
        <f t="shared" si="73"/>
        <v>pupilstudent</v>
      </c>
      <c r="F4737">
        <v>0.68300000000000005</v>
      </c>
      <c r="G4737">
        <v>5.0999999999999997E-2</v>
      </c>
    </row>
    <row r="4738" spans="1:7">
      <c r="A4738" t="s">
        <v>1236</v>
      </c>
      <c r="B4738" t="s">
        <v>842</v>
      </c>
      <c r="C4738" t="s">
        <v>458</v>
      </c>
      <c r="D4738">
        <v>3</v>
      </c>
      <c r="E4738" t="str">
        <f t="shared" ref="E4738:E4801" si="74">CONCATENATE(LOWER(B4738),LOWER(C4738))</f>
        <v>pupilteacher</v>
      </c>
      <c r="F4738">
        <v>8.6999999999999994E-2</v>
      </c>
      <c r="G4738">
        <v>0</v>
      </c>
    </row>
    <row r="4739" spans="1:7">
      <c r="A4739" t="s">
        <v>1236</v>
      </c>
      <c r="B4739" t="s">
        <v>842</v>
      </c>
      <c r="C4739" t="s">
        <v>421</v>
      </c>
      <c r="D4739">
        <v>1</v>
      </c>
      <c r="E4739" t="str">
        <f t="shared" si="74"/>
        <v>pupilyoung</v>
      </c>
      <c r="F4739" t="e">
        <v>#N/A</v>
      </c>
      <c r="G4739" t="e">
        <v>#N/A</v>
      </c>
    </row>
    <row r="4740" spans="1:7">
      <c r="A4740" t="s">
        <v>1079</v>
      </c>
      <c r="B4740" t="s">
        <v>851</v>
      </c>
      <c r="C4740" t="s">
        <v>175</v>
      </c>
      <c r="D4740">
        <v>5</v>
      </c>
      <c r="E4740" t="str">
        <f t="shared" si="74"/>
        <v>assistaid</v>
      </c>
      <c r="F4740">
        <v>6.0999999999999999E-2</v>
      </c>
      <c r="G4740">
        <v>0</v>
      </c>
    </row>
    <row r="4741" spans="1:7">
      <c r="A4741" t="s">
        <v>1079</v>
      </c>
      <c r="B4741" t="s">
        <v>851</v>
      </c>
      <c r="C4741" t="s">
        <v>1041</v>
      </c>
      <c r="D4741">
        <v>1</v>
      </c>
      <c r="E4741" t="str">
        <f t="shared" si="74"/>
        <v>assistassistant</v>
      </c>
      <c r="F4741" t="e">
        <v>#N/A</v>
      </c>
      <c r="G4741" t="e">
        <v>#N/A</v>
      </c>
    </row>
    <row r="4742" spans="1:7">
      <c r="A4742" t="s">
        <v>1079</v>
      </c>
      <c r="B4742" t="s">
        <v>851</v>
      </c>
      <c r="C4742" t="s">
        <v>223</v>
      </c>
      <c r="D4742">
        <v>2</v>
      </c>
      <c r="E4742" t="str">
        <f t="shared" si="74"/>
        <v>assistgive</v>
      </c>
      <c r="F4742" t="e">
        <v>#N/A</v>
      </c>
      <c r="G4742" t="e">
        <v>#N/A</v>
      </c>
    </row>
    <row r="4743" spans="1:7">
      <c r="A4743" t="s">
        <v>1079</v>
      </c>
      <c r="B4743" t="s">
        <v>851</v>
      </c>
      <c r="C4743" t="s">
        <v>588</v>
      </c>
      <c r="D4743">
        <v>1</v>
      </c>
      <c r="E4743" t="str">
        <f t="shared" si="74"/>
        <v>assistguide</v>
      </c>
      <c r="F4743" t="e">
        <v>#N/A</v>
      </c>
      <c r="G4743" t="e">
        <v>#N/A</v>
      </c>
    </row>
    <row r="4744" spans="1:7">
      <c r="A4744" t="s">
        <v>1079</v>
      </c>
      <c r="B4744" t="s">
        <v>851</v>
      </c>
      <c r="C4744" t="s">
        <v>36</v>
      </c>
      <c r="D4744">
        <v>5</v>
      </c>
      <c r="E4744" t="str">
        <f t="shared" si="74"/>
        <v>assisthelp</v>
      </c>
      <c r="F4744">
        <v>0.84199999999999997</v>
      </c>
      <c r="G4744">
        <v>1.6E-2</v>
      </c>
    </row>
    <row r="4745" spans="1:7">
      <c r="A4745" t="s">
        <v>1079</v>
      </c>
      <c r="B4745" t="s">
        <v>851</v>
      </c>
      <c r="C4745" t="s">
        <v>1042</v>
      </c>
      <c r="D4745">
        <v>1</v>
      </c>
      <c r="E4745" t="str">
        <f t="shared" si="74"/>
        <v>assistkind</v>
      </c>
      <c r="F4745" t="e">
        <v>#N/A</v>
      </c>
      <c r="G4745" t="e">
        <v>#N/A</v>
      </c>
    </row>
    <row r="4746" spans="1:7">
      <c r="A4746" t="s">
        <v>1079</v>
      </c>
      <c r="B4746" t="s">
        <v>851</v>
      </c>
      <c r="C4746" t="s">
        <v>1043</v>
      </c>
      <c r="D4746">
        <v>1</v>
      </c>
      <c r="E4746" t="str">
        <f t="shared" si="74"/>
        <v>assistloyal</v>
      </c>
      <c r="F4746" t="e">
        <v>#N/A</v>
      </c>
      <c r="G4746" t="e">
        <v>#N/A</v>
      </c>
    </row>
    <row r="4747" spans="1:7">
      <c r="A4747" t="s">
        <v>1079</v>
      </c>
      <c r="B4747" t="s">
        <v>851</v>
      </c>
      <c r="C4747" t="s">
        <v>938</v>
      </c>
      <c r="D4747">
        <v>2</v>
      </c>
      <c r="E4747" t="str">
        <f t="shared" si="74"/>
        <v>assistnice</v>
      </c>
      <c r="F4747" t="e">
        <v>#N/A</v>
      </c>
      <c r="G4747" t="e">
        <v>#N/A</v>
      </c>
    </row>
    <row r="4748" spans="1:7">
      <c r="A4748" t="s">
        <v>1079</v>
      </c>
      <c r="B4748" t="s">
        <v>851</v>
      </c>
      <c r="C4748" t="s">
        <v>841</v>
      </c>
      <c r="D4748">
        <v>1</v>
      </c>
      <c r="E4748" t="str">
        <f t="shared" si="74"/>
        <v>assistorganize</v>
      </c>
      <c r="F4748" t="e">
        <v>#N/A</v>
      </c>
      <c r="G4748" t="e">
        <v>#N/A</v>
      </c>
    </row>
    <row r="4749" spans="1:7">
      <c r="A4749" t="s">
        <v>1079</v>
      </c>
      <c r="B4749" t="s">
        <v>851</v>
      </c>
      <c r="C4749" t="s">
        <v>235</v>
      </c>
      <c r="D4749">
        <v>1</v>
      </c>
      <c r="E4749" t="str">
        <f t="shared" si="74"/>
        <v>assistwork</v>
      </c>
      <c r="F4749" t="e">
        <v>#N/A</v>
      </c>
      <c r="G4749" t="e">
        <v>#N/A</v>
      </c>
    </row>
    <row r="4750" spans="1:7">
      <c r="A4750" t="s">
        <v>1079</v>
      </c>
      <c r="B4750" t="s">
        <v>847</v>
      </c>
      <c r="C4750" t="s">
        <v>181</v>
      </c>
      <c r="D4750">
        <v>2</v>
      </c>
      <c r="E4750" t="str">
        <f t="shared" si="74"/>
        <v>bashfulblush</v>
      </c>
      <c r="F4750">
        <v>1.2999999999999999E-2</v>
      </c>
      <c r="G4750">
        <v>0</v>
      </c>
    </row>
    <row r="4751" spans="1:7">
      <c r="A4751" t="s">
        <v>1079</v>
      </c>
      <c r="B4751" t="s">
        <v>847</v>
      </c>
      <c r="C4751" t="s">
        <v>412</v>
      </c>
      <c r="D4751">
        <v>1</v>
      </c>
      <c r="E4751" t="str">
        <f t="shared" si="74"/>
        <v>bashfulcute</v>
      </c>
      <c r="F4751" t="e">
        <v>#N/A</v>
      </c>
      <c r="G4751" t="e">
        <v>#N/A</v>
      </c>
    </row>
    <row r="4752" spans="1:7">
      <c r="A4752" t="s">
        <v>1079</v>
      </c>
      <c r="B4752" t="s">
        <v>847</v>
      </c>
      <c r="C4752" t="s">
        <v>765</v>
      </c>
      <c r="D4752">
        <v>1</v>
      </c>
      <c r="E4752" t="str">
        <f t="shared" si="74"/>
        <v>bashfullittle</v>
      </c>
      <c r="F4752" t="e">
        <v>#N/A</v>
      </c>
      <c r="G4752" t="e">
        <v>#N/A</v>
      </c>
    </row>
    <row r="4753" spans="1:7">
      <c r="A4753" t="s">
        <v>1079</v>
      </c>
      <c r="B4753" t="s">
        <v>847</v>
      </c>
      <c r="C4753" t="s">
        <v>284</v>
      </c>
      <c r="D4753">
        <v>1</v>
      </c>
      <c r="E4753" t="str">
        <f t="shared" si="74"/>
        <v>bashfulovercome</v>
      </c>
      <c r="F4753" t="e">
        <v>#N/A</v>
      </c>
      <c r="G4753" t="e">
        <v>#N/A</v>
      </c>
    </row>
    <row r="4754" spans="1:7">
      <c r="A4754" t="s">
        <v>1079</v>
      </c>
      <c r="B4754" t="s">
        <v>847</v>
      </c>
      <c r="C4754" t="s">
        <v>972</v>
      </c>
      <c r="D4754">
        <v>1</v>
      </c>
      <c r="E4754" t="str">
        <f t="shared" si="74"/>
        <v>bashfulscared</v>
      </c>
      <c r="F4754" t="e">
        <v>#N/A</v>
      </c>
      <c r="G4754" t="e">
        <v>#N/A</v>
      </c>
    </row>
    <row r="4755" spans="1:7">
      <c r="A4755" t="s">
        <v>1079</v>
      </c>
      <c r="B4755" t="s">
        <v>847</v>
      </c>
      <c r="C4755" t="s">
        <v>170</v>
      </c>
      <c r="D4755">
        <v>5</v>
      </c>
      <c r="E4755" t="str">
        <f t="shared" si="74"/>
        <v>bashfulshy</v>
      </c>
      <c r="F4755">
        <v>0.73</v>
      </c>
      <c r="G4755">
        <v>7.5999999999999998E-2</v>
      </c>
    </row>
    <row r="4756" spans="1:7">
      <c r="A4756" t="s">
        <v>1079</v>
      </c>
      <c r="B4756" t="s">
        <v>847</v>
      </c>
      <c r="C4756" t="s">
        <v>926</v>
      </c>
      <c r="D4756">
        <v>1</v>
      </c>
      <c r="E4756" t="str">
        <f t="shared" si="74"/>
        <v>bashfulsweet</v>
      </c>
      <c r="F4756" t="e">
        <v>#N/A</v>
      </c>
      <c r="G4756" t="e">
        <v>#N/A</v>
      </c>
    </row>
    <row r="4757" spans="1:7">
      <c r="A4757" t="s">
        <v>1079</v>
      </c>
      <c r="B4757" t="s">
        <v>847</v>
      </c>
      <c r="C4757" t="s">
        <v>43</v>
      </c>
      <c r="D4757">
        <v>2</v>
      </c>
      <c r="E4757" t="str">
        <f t="shared" si="74"/>
        <v>bashfultimid</v>
      </c>
      <c r="F4757" t="e">
        <v>#N/A</v>
      </c>
      <c r="G4757" t="e">
        <v>#N/A</v>
      </c>
    </row>
    <row r="4758" spans="1:7">
      <c r="A4758" t="s">
        <v>1079</v>
      </c>
      <c r="B4758" t="s">
        <v>847</v>
      </c>
      <c r="C4758" t="s">
        <v>1029</v>
      </c>
      <c r="D4758">
        <v>5</v>
      </c>
      <c r="E4758" t="str">
        <f t="shared" si="74"/>
        <v>bashfulunsocial</v>
      </c>
      <c r="F4758" t="e">
        <v>#N/A</v>
      </c>
      <c r="G4758" t="e">
        <v>#N/A</v>
      </c>
    </row>
    <row r="4759" spans="1:7">
      <c r="A4759" t="s">
        <v>1079</v>
      </c>
      <c r="B4759" t="s">
        <v>847</v>
      </c>
      <c r="C4759" t="s">
        <v>1044</v>
      </c>
      <c r="D4759">
        <v>1</v>
      </c>
      <c r="E4759" t="str">
        <f t="shared" si="74"/>
        <v>bashfulwhisper</v>
      </c>
      <c r="F4759" t="e">
        <v>#N/A</v>
      </c>
      <c r="G4759" t="e">
        <v>#N/A</v>
      </c>
    </row>
    <row r="4760" spans="1:7">
      <c r="A4760" t="s">
        <v>1079</v>
      </c>
      <c r="B4760" t="s">
        <v>474</v>
      </c>
      <c r="C4760" t="s">
        <v>180</v>
      </c>
      <c r="D4760">
        <v>5</v>
      </c>
      <c r="E4760" t="str">
        <f t="shared" si="74"/>
        <v>beforeafter</v>
      </c>
      <c r="F4760">
        <v>0.85899999999999999</v>
      </c>
      <c r="G4760">
        <v>0.57099999999999995</v>
      </c>
    </row>
    <row r="4761" spans="1:7">
      <c r="A4761" t="s">
        <v>1079</v>
      </c>
      <c r="B4761" t="s">
        <v>474</v>
      </c>
      <c r="C4761" t="s">
        <v>550</v>
      </c>
      <c r="D4761">
        <v>5</v>
      </c>
      <c r="E4761" t="str">
        <f t="shared" si="74"/>
        <v>beforeduring</v>
      </c>
      <c r="F4761" t="e">
        <v>#N/A</v>
      </c>
      <c r="G4761" t="e">
        <v>#N/A</v>
      </c>
    </row>
    <row r="4762" spans="1:7">
      <c r="A4762" t="s">
        <v>1079</v>
      </c>
      <c r="B4762" t="s">
        <v>474</v>
      </c>
      <c r="C4762" t="s">
        <v>569</v>
      </c>
      <c r="D4762">
        <v>5</v>
      </c>
      <c r="E4762" t="str">
        <f t="shared" si="74"/>
        <v>beforepast</v>
      </c>
      <c r="F4762" t="e">
        <v>#N/A</v>
      </c>
      <c r="G4762" t="e">
        <v>#N/A</v>
      </c>
    </row>
    <row r="4763" spans="1:7">
      <c r="A4763" t="s">
        <v>1079</v>
      </c>
      <c r="B4763" t="s">
        <v>474</v>
      </c>
      <c r="C4763" t="s">
        <v>1030</v>
      </c>
      <c r="D4763">
        <v>5</v>
      </c>
      <c r="E4763" t="str">
        <f t="shared" si="74"/>
        <v>beforepresent</v>
      </c>
      <c r="F4763" t="e">
        <v>#N/A</v>
      </c>
      <c r="G4763" t="e">
        <v>#N/A</v>
      </c>
    </row>
    <row r="4764" spans="1:7">
      <c r="A4764" t="s">
        <v>1079</v>
      </c>
      <c r="B4764" t="s">
        <v>282</v>
      </c>
      <c r="C4764" t="s">
        <v>180</v>
      </c>
      <c r="D4764">
        <v>1</v>
      </c>
      <c r="E4764" t="str">
        <f t="shared" si="74"/>
        <v>beginningafter</v>
      </c>
      <c r="F4764" t="e">
        <v>#N/A</v>
      </c>
      <c r="G4764" t="e">
        <v>#N/A</v>
      </c>
    </row>
    <row r="4765" spans="1:7">
      <c r="A4765" t="s">
        <v>1079</v>
      </c>
      <c r="B4765" t="s">
        <v>282</v>
      </c>
      <c r="C4765" t="s">
        <v>474</v>
      </c>
      <c r="D4765">
        <v>1</v>
      </c>
      <c r="E4765" t="str">
        <f t="shared" si="74"/>
        <v>beginningbefore</v>
      </c>
      <c r="F4765" t="e">
        <v>#N/A</v>
      </c>
      <c r="G4765" t="e">
        <v>#N/A</v>
      </c>
    </row>
    <row r="4766" spans="1:7">
      <c r="A4766" t="s">
        <v>1079</v>
      </c>
      <c r="B4766" t="s">
        <v>282</v>
      </c>
      <c r="C4766" t="s">
        <v>278</v>
      </c>
      <c r="D4766">
        <v>1</v>
      </c>
      <c r="E4766" t="str">
        <f t="shared" si="74"/>
        <v>beginningchallenge</v>
      </c>
      <c r="F4766" t="e">
        <v>#N/A</v>
      </c>
      <c r="G4766" t="e">
        <v>#N/A</v>
      </c>
    </row>
    <row r="4767" spans="1:7">
      <c r="A4767" t="s">
        <v>1079</v>
      </c>
      <c r="B4767" t="s">
        <v>282</v>
      </c>
      <c r="C4767" t="s">
        <v>550</v>
      </c>
      <c r="D4767">
        <v>1</v>
      </c>
      <c r="E4767" t="str">
        <f t="shared" si="74"/>
        <v>beginningduring</v>
      </c>
      <c r="F4767" t="e">
        <v>#N/A</v>
      </c>
      <c r="G4767" t="e">
        <v>#N/A</v>
      </c>
    </row>
    <row r="4768" spans="1:7">
      <c r="A4768" t="s">
        <v>1079</v>
      </c>
      <c r="B4768" t="s">
        <v>282</v>
      </c>
      <c r="C4768" t="s">
        <v>155</v>
      </c>
      <c r="D4768">
        <v>5</v>
      </c>
      <c r="E4768" t="str">
        <f t="shared" si="74"/>
        <v>beginningend</v>
      </c>
      <c r="F4768">
        <v>0.747</v>
      </c>
      <c r="G4768">
        <v>0</v>
      </c>
    </row>
    <row r="4769" spans="1:7">
      <c r="A4769" t="s">
        <v>1079</v>
      </c>
      <c r="B4769" t="s">
        <v>282</v>
      </c>
      <c r="C4769" t="s">
        <v>1037</v>
      </c>
      <c r="D4769">
        <v>2</v>
      </c>
      <c r="E4769" t="str">
        <f t="shared" si="74"/>
        <v>beginningexciting</v>
      </c>
      <c r="F4769" t="e">
        <v>#N/A</v>
      </c>
      <c r="G4769" t="e">
        <v>#N/A</v>
      </c>
    </row>
    <row r="4770" spans="1:7">
      <c r="A4770" t="s">
        <v>1079</v>
      </c>
      <c r="B4770" t="s">
        <v>282</v>
      </c>
      <c r="C4770" t="s">
        <v>1045</v>
      </c>
      <c r="D4770">
        <v>1</v>
      </c>
      <c r="E4770" t="str">
        <f t="shared" si="74"/>
        <v>beginningfresh</v>
      </c>
      <c r="F4770" t="e">
        <v>#N/A</v>
      </c>
      <c r="G4770" t="e">
        <v>#N/A</v>
      </c>
    </row>
    <row r="4771" spans="1:7">
      <c r="A4771" t="s">
        <v>1079</v>
      </c>
      <c r="B4771" t="s">
        <v>282</v>
      </c>
      <c r="C4771" t="s">
        <v>346</v>
      </c>
      <c r="D4771">
        <v>1</v>
      </c>
      <c r="E4771" t="str">
        <f t="shared" si="74"/>
        <v>beginninghappy</v>
      </c>
      <c r="F4771" t="e">
        <v>#N/A</v>
      </c>
      <c r="G4771" t="e">
        <v>#N/A</v>
      </c>
    </row>
    <row r="4772" spans="1:7">
      <c r="A4772" t="s">
        <v>1079</v>
      </c>
      <c r="B4772" t="s">
        <v>282</v>
      </c>
      <c r="C4772" t="s">
        <v>1033</v>
      </c>
      <c r="D4772">
        <v>3</v>
      </c>
      <c r="E4772" t="str">
        <f t="shared" si="74"/>
        <v>beginninglong</v>
      </c>
      <c r="F4772" t="e">
        <v>#N/A</v>
      </c>
      <c r="G4772" t="e">
        <v>#N/A</v>
      </c>
    </row>
    <row r="4773" spans="1:7">
      <c r="A4773" t="s">
        <v>1079</v>
      </c>
      <c r="B4773" t="s">
        <v>282</v>
      </c>
      <c r="C4773" t="s">
        <v>266</v>
      </c>
      <c r="D4773">
        <v>2</v>
      </c>
      <c r="E4773" t="str">
        <f t="shared" si="74"/>
        <v>beginningnew</v>
      </c>
      <c r="F4773">
        <v>1.4E-2</v>
      </c>
      <c r="G4773">
        <v>0</v>
      </c>
    </row>
    <row r="4774" spans="1:7">
      <c r="A4774" t="s">
        <v>1079</v>
      </c>
      <c r="B4774" t="s">
        <v>282</v>
      </c>
      <c r="C4774" t="s">
        <v>1046</v>
      </c>
      <c r="D4774">
        <v>1</v>
      </c>
      <c r="E4774" t="str">
        <f t="shared" si="74"/>
        <v>beginninguplifting</v>
      </c>
      <c r="F4774" t="e">
        <v>#N/A</v>
      </c>
      <c r="G4774" t="e">
        <v>#N/A</v>
      </c>
    </row>
    <row r="4775" spans="1:7">
      <c r="A4775" t="s">
        <v>1079</v>
      </c>
      <c r="B4775" t="s">
        <v>282</v>
      </c>
      <c r="C4775" t="s">
        <v>421</v>
      </c>
      <c r="D4775">
        <v>1</v>
      </c>
      <c r="E4775" t="str">
        <f t="shared" si="74"/>
        <v>beginningyoung</v>
      </c>
      <c r="F4775" t="e">
        <v>#N/A</v>
      </c>
      <c r="G4775" t="e">
        <v>#N/A</v>
      </c>
    </row>
    <row r="4776" spans="1:7">
      <c r="A4776" t="s">
        <v>1079</v>
      </c>
      <c r="B4776" t="s">
        <v>252</v>
      </c>
      <c r="C4776" t="s">
        <v>156</v>
      </c>
      <c r="D4776">
        <v>2</v>
      </c>
      <c r="E4776" t="str">
        <f t="shared" si="74"/>
        <v>bodyarm</v>
      </c>
      <c r="F4776">
        <v>6.0999999999999999E-2</v>
      </c>
      <c r="G4776">
        <v>0</v>
      </c>
    </row>
    <row r="4777" spans="1:7">
      <c r="A4777" t="s">
        <v>1079</v>
      </c>
      <c r="B4777" t="s">
        <v>252</v>
      </c>
      <c r="C4777" t="s">
        <v>313</v>
      </c>
      <c r="D4777">
        <v>1</v>
      </c>
      <c r="E4777" t="str">
        <f t="shared" si="74"/>
        <v>bodyears</v>
      </c>
      <c r="F4777" t="e">
        <v>#N/A</v>
      </c>
      <c r="G4777" t="e">
        <v>#N/A</v>
      </c>
    </row>
    <row r="4778" spans="1:7">
      <c r="A4778" t="s">
        <v>1079</v>
      </c>
      <c r="B4778" t="s">
        <v>252</v>
      </c>
      <c r="C4778" t="s">
        <v>109</v>
      </c>
      <c r="D4778">
        <v>1</v>
      </c>
      <c r="E4778" t="str">
        <f t="shared" si="74"/>
        <v>bodyeyes</v>
      </c>
      <c r="F4778" t="e">
        <v>#N/A</v>
      </c>
      <c r="G4778" t="e">
        <v>#N/A</v>
      </c>
    </row>
    <row r="4779" spans="1:7">
      <c r="A4779" t="s">
        <v>1079</v>
      </c>
      <c r="B4779" t="s">
        <v>252</v>
      </c>
      <c r="C4779" t="s">
        <v>109</v>
      </c>
      <c r="D4779">
        <v>3</v>
      </c>
      <c r="E4779" t="str">
        <f t="shared" si="74"/>
        <v>bodyeyes</v>
      </c>
      <c r="F4779" t="e">
        <v>#N/A</v>
      </c>
      <c r="G4779" t="e">
        <v>#N/A</v>
      </c>
    </row>
    <row r="4780" spans="1:7">
      <c r="A4780" t="s">
        <v>1079</v>
      </c>
      <c r="B4780" t="s">
        <v>252</v>
      </c>
      <c r="C4780" t="s">
        <v>975</v>
      </c>
      <c r="D4780">
        <v>4</v>
      </c>
      <c r="E4780" t="str">
        <f t="shared" si="74"/>
        <v>bodyfat</v>
      </c>
      <c r="F4780">
        <v>4.7E-2</v>
      </c>
      <c r="G4780">
        <v>0</v>
      </c>
    </row>
    <row r="4781" spans="1:7">
      <c r="A4781" t="s">
        <v>1079</v>
      </c>
      <c r="B4781" t="s">
        <v>252</v>
      </c>
      <c r="C4781" t="s">
        <v>737</v>
      </c>
      <c r="D4781">
        <v>1</v>
      </c>
      <c r="E4781" t="str">
        <f t="shared" si="74"/>
        <v>bodyhead</v>
      </c>
      <c r="F4781">
        <v>1.4E-2</v>
      </c>
      <c r="G4781">
        <v>4.1000000000000002E-2</v>
      </c>
    </row>
    <row r="4782" spans="1:7">
      <c r="A4782" t="s">
        <v>1079</v>
      </c>
      <c r="B4782" t="s">
        <v>252</v>
      </c>
      <c r="C4782" t="s">
        <v>146</v>
      </c>
      <c r="D4782">
        <v>1</v>
      </c>
      <c r="E4782" t="str">
        <f t="shared" si="74"/>
        <v>bodyleg</v>
      </c>
      <c r="F4782">
        <v>1.4E-2</v>
      </c>
      <c r="G4782">
        <v>2.4E-2</v>
      </c>
    </row>
    <row r="4783" spans="1:7">
      <c r="A4783" t="s">
        <v>1079</v>
      </c>
      <c r="B4783" t="s">
        <v>252</v>
      </c>
      <c r="C4783" t="s">
        <v>325</v>
      </c>
      <c r="D4783">
        <v>2</v>
      </c>
      <c r="E4783" t="str">
        <f t="shared" si="74"/>
        <v>bodynose</v>
      </c>
      <c r="F4783" t="e">
        <v>#N/A</v>
      </c>
      <c r="G4783" t="e">
        <v>#N/A</v>
      </c>
    </row>
    <row r="4784" spans="1:7">
      <c r="A4784" t="s">
        <v>1079</v>
      </c>
      <c r="B4784" t="s">
        <v>252</v>
      </c>
      <c r="C4784" t="s">
        <v>1047</v>
      </c>
      <c r="D4784">
        <v>1</v>
      </c>
      <c r="E4784" t="str">
        <f t="shared" si="74"/>
        <v>bodystomach</v>
      </c>
      <c r="F4784" t="e">
        <v>#N/A</v>
      </c>
      <c r="G4784" t="e">
        <v>#N/A</v>
      </c>
    </row>
    <row r="4785" spans="1:7">
      <c r="A4785" t="s">
        <v>1079</v>
      </c>
      <c r="B4785" t="s">
        <v>252</v>
      </c>
      <c r="C4785" t="s">
        <v>677</v>
      </c>
      <c r="D4785">
        <v>1</v>
      </c>
      <c r="E4785" t="str">
        <f t="shared" si="74"/>
        <v>bodysweat</v>
      </c>
      <c r="F4785">
        <v>1.4E-2</v>
      </c>
      <c r="G4785">
        <v>0</v>
      </c>
    </row>
    <row r="4786" spans="1:7">
      <c r="A4786" t="s">
        <v>1079</v>
      </c>
      <c r="B4786" t="s">
        <v>252</v>
      </c>
      <c r="C4786" t="s">
        <v>615</v>
      </c>
      <c r="D4786">
        <v>3</v>
      </c>
      <c r="E4786" t="str">
        <f t="shared" si="74"/>
        <v>bodytan</v>
      </c>
      <c r="F4786" t="e">
        <v>#N/A</v>
      </c>
      <c r="G4786" t="e">
        <v>#N/A</v>
      </c>
    </row>
    <row r="4787" spans="1:7">
      <c r="A4787" t="s">
        <v>1079</v>
      </c>
      <c r="B4787" t="s">
        <v>211</v>
      </c>
      <c r="C4787" t="s">
        <v>10</v>
      </c>
      <c r="D4787">
        <v>1</v>
      </c>
      <c r="E4787" t="str">
        <f t="shared" si="74"/>
        <v>breakbend</v>
      </c>
      <c r="F4787">
        <v>1.0999999999999999E-2</v>
      </c>
      <c r="G4787">
        <v>0.27400000000000002</v>
      </c>
    </row>
    <row r="4788" spans="1:7">
      <c r="A4788" t="s">
        <v>1079</v>
      </c>
      <c r="B4788" t="s">
        <v>211</v>
      </c>
      <c r="C4788" t="s">
        <v>1048</v>
      </c>
      <c r="D4788">
        <v>1</v>
      </c>
      <c r="E4788" t="str">
        <f t="shared" si="74"/>
        <v>breakchange</v>
      </c>
      <c r="F4788" t="e">
        <v>#N/A</v>
      </c>
      <c r="G4788" t="e">
        <v>#N/A</v>
      </c>
    </row>
    <row r="4789" spans="1:7">
      <c r="A4789" t="s">
        <v>1079</v>
      </c>
      <c r="B4789" t="s">
        <v>211</v>
      </c>
      <c r="C4789" t="s">
        <v>738</v>
      </c>
      <c r="D4789">
        <v>1</v>
      </c>
      <c r="E4789" t="str">
        <f t="shared" si="74"/>
        <v>breakdamage</v>
      </c>
      <c r="F4789" t="e">
        <v>#N/A</v>
      </c>
      <c r="G4789" t="e">
        <v>#N/A</v>
      </c>
    </row>
    <row r="4790" spans="1:7">
      <c r="A4790" t="s">
        <v>1079</v>
      </c>
      <c r="B4790" t="s">
        <v>211</v>
      </c>
      <c r="C4790" t="s">
        <v>155</v>
      </c>
      <c r="D4790">
        <v>1</v>
      </c>
      <c r="E4790" t="str">
        <f t="shared" si="74"/>
        <v>breakend</v>
      </c>
      <c r="F4790" t="e">
        <v>#N/A</v>
      </c>
      <c r="G4790" t="e">
        <v>#N/A</v>
      </c>
    </row>
    <row r="4791" spans="1:7">
      <c r="A4791" t="s">
        <v>1079</v>
      </c>
      <c r="B4791" t="s">
        <v>211</v>
      </c>
      <c r="C4791" t="s">
        <v>1034</v>
      </c>
      <c r="D4791">
        <v>3</v>
      </c>
      <c r="E4791" t="str">
        <f t="shared" si="74"/>
        <v>breakfix</v>
      </c>
      <c r="F4791">
        <v>8.8999999999999996E-2</v>
      </c>
      <c r="G4791">
        <v>0.33800000000000002</v>
      </c>
    </row>
    <row r="4792" spans="1:7">
      <c r="A4792" t="s">
        <v>1079</v>
      </c>
      <c r="B4792" t="s">
        <v>211</v>
      </c>
      <c r="C4792" t="s">
        <v>148</v>
      </c>
      <c r="D4792">
        <v>4</v>
      </c>
      <c r="E4792" t="str">
        <f t="shared" si="74"/>
        <v>breakglass</v>
      </c>
      <c r="F4792">
        <v>0.1</v>
      </c>
      <c r="G4792">
        <v>8.6999999999999994E-2</v>
      </c>
    </row>
    <row r="4793" spans="1:7">
      <c r="A4793" t="s">
        <v>1079</v>
      </c>
      <c r="B4793" t="s">
        <v>211</v>
      </c>
      <c r="C4793" t="s">
        <v>745</v>
      </c>
      <c r="D4793">
        <v>2</v>
      </c>
      <c r="E4793" t="str">
        <f t="shared" si="74"/>
        <v>breakhurt</v>
      </c>
      <c r="F4793" t="e">
        <v>#N/A</v>
      </c>
      <c r="G4793" t="e">
        <v>#N/A</v>
      </c>
    </row>
    <row r="4794" spans="1:7">
      <c r="A4794" t="s">
        <v>1079</v>
      </c>
      <c r="B4794" t="s">
        <v>211</v>
      </c>
      <c r="C4794" t="s">
        <v>1050</v>
      </c>
      <c r="D4794">
        <v>1</v>
      </c>
      <c r="E4794" t="str">
        <f t="shared" si="74"/>
        <v>breakleave</v>
      </c>
      <c r="F4794" t="e">
        <v>#N/A</v>
      </c>
      <c r="G4794" t="e">
        <v>#N/A</v>
      </c>
    </row>
    <row r="4795" spans="1:7">
      <c r="A4795" t="s">
        <v>1079</v>
      </c>
      <c r="B4795" t="s">
        <v>211</v>
      </c>
      <c r="C4795" t="s">
        <v>375</v>
      </c>
      <c r="D4795">
        <v>2</v>
      </c>
      <c r="E4795" t="str">
        <f t="shared" si="74"/>
        <v>breaksad</v>
      </c>
      <c r="F4795" t="e">
        <v>#N/A</v>
      </c>
      <c r="G4795" t="e">
        <v>#N/A</v>
      </c>
    </row>
    <row r="4796" spans="1:7">
      <c r="A4796" t="s">
        <v>1079</v>
      </c>
      <c r="B4796" t="s">
        <v>211</v>
      </c>
      <c r="C4796" t="s">
        <v>1051</v>
      </c>
      <c r="D4796">
        <v>1</v>
      </c>
      <c r="E4796" t="str">
        <f t="shared" si="74"/>
        <v>breaksharp</v>
      </c>
      <c r="F4796" t="e">
        <v>#N/A</v>
      </c>
      <c r="G4796" t="e">
        <v>#N/A</v>
      </c>
    </row>
    <row r="4797" spans="1:7">
      <c r="A4797" t="s">
        <v>1079</v>
      </c>
      <c r="B4797" t="s">
        <v>211</v>
      </c>
      <c r="C4797" t="s">
        <v>154</v>
      </c>
      <c r="D4797">
        <v>3</v>
      </c>
      <c r="E4797" t="str">
        <f t="shared" si="74"/>
        <v>breakstop</v>
      </c>
      <c r="F4797" t="e">
        <v>#N/A</v>
      </c>
      <c r="G4797" t="e">
        <v>#N/A</v>
      </c>
    </row>
    <row r="4798" spans="1:7">
      <c r="A4798" t="s">
        <v>1079</v>
      </c>
      <c r="B4798" t="s">
        <v>785</v>
      </c>
      <c r="C4798" t="s">
        <v>74</v>
      </c>
      <c r="D4798">
        <v>4</v>
      </c>
      <c r="E4798" t="str">
        <f t="shared" si="74"/>
        <v>carfast</v>
      </c>
      <c r="F4798">
        <v>1.7000000000000001E-2</v>
      </c>
      <c r="G4798">
        <v>2.4E-2</v>
      </c>
    </row>
    <row r="4799" spans="1:7">
      <c r="A4799" t="s">
        <v>1079</v>
      </c>
      <c r="B4799" t="s">
        <v>785</v>
      </c>
      <c r="C4799" t="s">
        <v>117</v>
      </c>
      <c r="D4799">
        <v>4</v>
      </c>
      <c r="E4799" t="str">
        <f t="shared" si="74"/>
        <v>cargas</v>
      </c>
      <c r="F4799">
        <v>3.9E-2</v>
      </c>
      <c r="G4799">
        <v>0.378</v>
      </c>
    </row>
    <row r="4800" spans="1:7">
      <c r="A4800" t="s">
        <v>1079</v>
      </c>
      <c r="B4800" t="s">
        <v>785</v>
      </c>
      <c r="C4800" t="s">
        <v>1052</v>
      </c>
      <c r="D4800">
        <v>1</v>
      </c>
      <c r="E4800" t="str">
        <f t="shared" si="74"/>
        <v>carmetal</v>
      </c>
      <c r="F4800" t="e">
        <v>#N/A</v>
      </c>
      <c r="G4800" t="e">
        <v>#N/A</v>
      </c>
    </row>
    <row r="4801" spans="1:7">
      <c r="A4801" t="s">
        <v>1079</v>
      </c>
      <c r="B4801" t="s">
        <v>785</v>
      </c>
      <c r="C4801" t="s">
        <v>807</v>
      </c>
      <c r="D4801">
        <v>1</v>
      </c>
      <c r="E4801" t="str">
        <f t="shared" si="74"/>
        <v>carmoney</v>
      </c>
      <c r="F4801">
        <v>1.0999999999999999E-2</v>
      </c>
      <c r="G4801">
        <v>0</v>
      </c>
    </row>
    <row r="4802" spans="1:7">
      <c r="A4802" t="s">
        <v>1079</v>
      </c>
      <c r="B4802" t="s">
        <v>785</v>
      </c>
      <c r="C4802" t="s">
        <v>1035</v>
      </c>
      <c r="D4802">
        <v>3</v>
      </c>
      <c r="E4802" t="str">
        <f t="shared" ref="E4802:E4865" si="75">CONCATENATE(LOWER(B4802),LOWER(C4802))</f>
        <v>carsilver</v>
      </c>
      <c r="F4802" t="e">
        <v>#N/A</v>
      </c>
      <c r="G4802" t="e">
        <v>#N/A</v>
      </c>
    </row>
    <row r="4803" spans="1:7">
      <c r="A4803" t="s">
        <v>1079</v>
      </c>
      <c r="B4803" t="s">
        <v>785</v>
      </c>
      <c r="C4803" t="s">
        <v>1053</v>
      </c>
      <c r="D4803">
        <v>1</v>
      </c>
      <c r="E4803" t="str">
        <f t="shared" si="75"/>
        <v>carspeed</v>
      </c>
      <c r="F4803">
        <v>1.0999999999999999E-2</v>
      </c>
      <c r="G4803">
        <v>0.14899999999999999</v>
      </c>
    </row>
    <row r="4804" spans="1:7">
      <c r="A4804" t="s">
        <v>1079</v>
      </c>
      <c r="B4804" t="s">
        <v>785</v>
      </c>
      <c r="C4804" t="s">
        <v>954</v>
      </c>
      <c r="D4804">
        <v>1</v>
      </c>
      <c r="E4804" t="str">
        <f t="shared" si="75"/>
        <v>cartravel</v>
      </c>
      <c r="F4804">
        <v>3.9E-2</v>
      </c>
      <c r="G4804">
        <v>6.0999999999999999E-2</v>
      </c>
    </row>
    <row r="4805" spans="1:7">
      <c r="A4805" t="s">
        <v>1079</v>
      </c>
      <c r="B4805" t="s">
        <v>785</v>
      </c>
      <c r="C4805" t="s">
        <v>3</v>
      </c>
      <c r="D4805">
        <v>1</v>
      </c>
      <c r="E4805" t="str">
        <f t="shared" si="75"/>
        <v>cartruck</v>
      </c>
      <c r="F4805">
        <v>0.111</v>
      </c>
      <c r="G4805">
        <v>0.26400000000000001</v>
      </c>
    </row>
    <row r="4806" spans="1:7">
      <c r="A4806" t="s">
        <v>1079</v>
      </c>
      <c r="B4806" t="s">
        <v>785</v>
      </c>
      <c r="C4806" t="s">
        <v>91</v>
      </c>
      <c r="D4806">
        <v>1</v>
      </c>
      <c r="E4806" t="str">
        <f t="shared" si="75"/>
        <v>carwash</v>
      </c>
      <c r="F4806" t="e">
        <v>#N/A</v>
      </c>
      <c r="G4806" t="e">
        <v>#N/A</v>
      </c>
    </row>
    <row r="4807" spans="1:7">
      <c r="A4807" t="s">
        <v>1079</v>
      </c>
      <c r="B4807" t="s">
        <v>785</v>
      </c>
      <c r="C4807" t="s">
        <v>150</v>
      </c>
      <c r="D4807">
        <v>1</v>
      </c>
      <c r="E4807" t="str">
        <f t="shared" si="75"/>
        <v>carwheel</v>
      </c>
      <c r="F4807">
        <v>2.1999999999999999E-2</v>
      </c>
      <c r="G4807">
        <v>0.27300000000000002</v>
      </c>
    </row>
    <row r="4808" spans="1:7">
      <c r="A4808" t="s">
        <v>1079</v>
      </c>
      <c r="B4808" t="s">
        <v>785</v>
      </c>
      <c r="C4808" t="s">
        <v>150</v>
      </c>
      <c r="D4808">
        <v>2</v>
      </c>
      <c r="E4808" t="str">
        <f t="shared" si="75"/>
        <v>carwheel</v>
      </c>
      <c r="F4808">
        <v>2.1999999999999999E-2</v>
      </c>
      <c r="G4808">
        <v>0.27300000000000002</v>
      </c>
    </row>
    <row r="4809" spans="1:7">
      <c r="A4809" t="s">
        <v>1079</v>
      </c>
      <c r="B4809" t="s">
        <v>854</v>
      </c>
      <c r="C4809" t="s">
        <v>260</v>
      </c>
      <c r="D4809">
        <v>1</v>
      </c>
      <c r="E4809" t="str">
        <f t="shared" si="75"/>
        <v>casualcomfortable</v>
      </c>
      <c r="F4809">
        <v>5.3999999999999999E-2</v>
      </c>
      <c r="G4809">
        <v>0</v>
      </c>
    </row>
    <row r="4810" spans="1:7">
      <c r="A4810" t="s">
        <v>1079</v>
      </c>
      <c r="B4810" t="s">
        <v>854</v>
      </c>
      <c r="C4810" t="s">
        <v>856</v>
      </c>
      <c r="D4810">
        <v>2</v>
      </c>
      <c r="E4810" t="str">
        <f t="shared" si="75"/>
        <v>casualcommon</v>
      </c>
      <c r="F4810" t="e">
        <v>#N/A</v>
      </c>
      <c r="G4810" t="e">
        <v>#N/A</v>
      </c>
    </row>
    <row r="4811" spans="1:7">
      <c r="A4811" t="s">
        <v>1079</v>
      </c>
      <c r="B4811" t="s">
        <v>854</v>
      </c>
      <c r="C4811" t="s">
        <v>48</v>
      </c>
      <c r="D4811">
        <v>5</v>
      </c>
      <c r="E4811" t="str">
        <f t="shared" si="75"/>
        <v>casualeasy</v>
      </c>
      <c r="F4811">
        <v>2.7E-2</v>
      </c>
      <c r="G4811">
        <v>0</v>
      </c>
    </row>
    <row r="4812" spans="1:7">
      <c r="A4812" t="s">
        <v>1079</v>
      </c>
      <c r="B4812" t="s">
        <v>854</v>
      </c>
      <c r="C4812" t="s">
        <v>300</v>
      </c>
      <c r="D4812">
        <v>4</v>
      </c>
      <c r="E4812" t="str">
        <f t="shared" si="75"/>
        <v>casualfun</v>
      </c>
      <c r="F4812" t="e">
        <v>#N/A</v>
      </c>
      <c r="G4812" t="e">
        <v>#N/A</v>
      </c>
    </row>
    <row r="4813" spans="1:7">
      <c r="A4813" t="s">
        <v>1079</v>
      </c>
      <c r="B4813" t="s">
        <v>854</v>
      </c>
      <c r="C4813" t="s">
        <v>272</v>
      </c>
      <c r="D4813">
        <v>1</v>
      </c>
      <c r="E4813" t="str">
        <f t="shared" si="75"/>
        <v>casualinformal</v>
      </c>
      <c r="F4813">
        <v>2.7E-2</v>
      </c>
      <c r="G4813" t="s">
        <v>2783</v>
      </c>
    </row>
    <row r="4814" spans="1:7">
      <c r="A4814" t="s">
        <v>1079</v>
      </c>
      <c r="B4814" t="s">
        <v>854</v>
      </c>
      <c r="C4814" t="s">
        <v>7</v>
      </c>
      <c r="D4814">
        <v>5</v>
      </c>
      <c r="E4814" t="str">
        <f t="shared" si="75"/>
        <v>casuallight</v>
      </c>
      <c r="F4814" t="e">
        <v>#N/A</v>
      </c>
      <c r="G4814" t="e">
        <v>#N/A</v>
      </c>
    </row>
    <row r="4815" spans="1:7">
      <c r="A4815" t="s">
        <v>1079</v>
      </c>
      <c r="B4815" t="s">
        <v>854</v>
      </c>
      <c r="C4815" t="s">
        <v>266</v>
      </c>
      <c r="D4815">
        <v>1</v>
      </c>
      <c r="E4815" t="str">
        <f t="shared" si="75"/>
        <v>casualnew</v>
      </c>
      <c r="F4815" t="e">
        <v>#N/A</v>
      </c>
      <c r="G4815" t="e">
        <v>#N/A</v>
      </c>
    </row>
    <row r="4816" spans="1:7">
      <c r="A4816" t="s">
        <v>1079</v>
      </c>
      <c r="B4816" t="s">
        <v>854</v>
      </c>
      <c r="C4816" t="s">
        <v>1054</v>
      </c>
      <c r="D4816">
        <v>1</v>
      </c>
      <c r="E4816" t="str">
        <f t="shared" si="75"/>
        <v>casualreal</v>
      </c>
      <c r="F4816" t="e">
        <v>#N/A</v>
      </c>
      <c r="G4816" t="e">
        <v>#N/A</v>
      </c>
    </row>
    <row r="4817" spans="1:7">
      <c r="A4817" t="s">
        <v>1079</v>
      </c>
      <c r="B4817" t="s">
        <v>278</v>
      </c>
      <c r="C4817" t="s">
        <v>1055</v>
      </c>
      <c r="D4817">
        <v>1</v>
      </c>
      <c r="E4817" t="str">
        <f t="shared" si="75"/>
        <v>challengeachieve</v>
      </c>
      <c r="F4817" t="e">
        <v>#N/A</v>
      </c>
      <c r="G4817" t="e">
        <v>#N/A</v>
      </c>
    </row>
    <row r="4818" spans="1:7">
      <c r="A4818" t="s">
        <v>1079</v>
      </c>
      <c r="B4818" t="s">
        <v>278</v>
      </c>
      <c r="C4818" t="s">
        <v>2440</v>
      </c>
      <c r="D4818">
        <v>1</v>
      </c>
      <c r="E4818" t="str">
        <f t="shared" si="75"/>
        <v>challengecompete</v>
      </c>
      <c r="F4818">
        <v>5.3999999999999999E-2</v>
      </c>
      <c r="G4818">
        <v>4.4999999999999998E-2</v>
      </c>
    </row>
    <row r="4819" spans="1:7">
      <c r="A4819" t="s">
        <v>1079</v>
      </c>
      <c r="B4819" t="s">
        <v>278</v>
      </c>
      <c r="C4819" t="s">
        <v>900</v>
      </c>
      <c r="D4819">
        <v>1</v>
      </c>
      <c r="E4819" t="str">
        <f t="shared" si="75"/>
        <v>challengefail</v>
      </c>
      <c r="F4819" t="e">
        <v>#N/A</v>
      </c>
      <c r="G4819" t="e">
        <v>#N/A</v>
      </c>
    </row>
    <row r="4820" spans="1:7">
      <c r="A4820" t="s">
        <v>1079</v>
      </c>
      <c r="B4820" t="s">
        <v>278</v>
      </c>
      <c r="C4820" t="s">
        <v>207</v>
      </c>
      <c r="D4820">
        <v>2</v>
      </c>
      <c r="E4820" t="str">
        <f t="shared" si="75"/>
        <v>challengegoal</v>
      </c>
      <c r="F4820">
        <v>1.4E-2</v>
      </c>
      <c r="G4820">
        <v>0</v>
      </c>
    </row>
    <row r="4821" spans="1:7">
      <c r="A4821" t="s">
        <v>1079</v>
      </c>
      <c r="B4821" t="s">
        <v>278</v>
      </c>
      <c r="C4821" t="s">
        <v>346</v>
      </c>
      <c r="D4821">
        <v>1</v>
      </c>
      <c r="E4821" t="str">
        <f t="shared" si="75"/>
        <v>challengehappy</v>
      </c>
      <c r="F4821" t="e">
        <v>#N/A</v>
      </c>
      <c r="G4821" t="e">
        <v>#N/A</v>
      </c>
    </row>
    <row r="4822" spans="1:7">
      <c r="A4822" t="s">
        <v>1079</v>
      </c>
      <c r="B4822" t="s">
        <v>278</v>
      </c>
      <c r="C4822" t="s">
        <v>172</v>
      </c>
      <c r="D4822">
        <v>4</v>
      </c>
      <c r="E4822" t="str">
        <f t="shared" si="75"/>
        <v>challengehard</v>
      </c>
      <c r="F4822">
        <v>8.2000000000000003E-2</v>
      </c>
      <c r="G4822">
        <v>0</v>
      </c>
    </row>
    <row r="4823" spans="1:7">
      <c r="A4823" t="s">
        <v>1079</v>
      </c>
      <c r="B4823" t="s">
        <v>278</v>
      </c>
      <c r="C4823" t="s">
        <v>714</v>
      </c>
      <c r="D4823">
        <v>2</v>
      </c>
      <c r="E4823" t="str">
        <f t="shared" si="75"/>
        <v>challengelearn</v>
      </c>
      <c r="F4823" t="e">
        <v>#N/A</v>
      </c>
      <c r="G4823" t="e">
        <v>#N/A</v>
      </c>
    </row>
    <row r="4824" spans="1:7">
      <c r="A4824" t="s">
        <v>1079</v>
      </c>
      <c r="B4824" t="s">
        <v>278</v>
      </c>
      <c r="C4824" t="s">
        <v>1056</v>
      </c>
      <c r="D4824">
        <v>1</v>
      </c>
      <c r="E4824" t="str">
        <f t="shared" si="75"/>
        <v>challengeoutstanding</v>
      </c>
      <c r="F4824" t="e">
        <v>#N/A</v>
      </c>
      <c r="G4824" t="e">
        <v>#N/A</v>
      </c>
    </row>
    <row r="4825" spans="1:7">
      <c r="A4825" t="s">
        <v>1079</v>
      </c>
      <c r="B4825" t="s">
        <v>278</v>
      </c>
      <c r="C4825" t="s">
        <v>1057</v>
      </c>
      <c r="D4825">
        <v>1</v>
      </c>
      <c r="E4825" t="str">
        <f t="shared" si="75"/>
        <v>challengeoverachieve</v>
      </c>
      <c r="F4825" t="e">
        <v>#N/A</v>
      </c>
      <c r="G4825" t="e">
        <v>#N/A</v>
      </c>
    </row>
    <row r="4826" spans="1:7">
      <c r="A4826" t="s">
        <v>1079</v>
      </c>
      <c r="B4826" t="s">
        <v>278</v>
      </c>
      <c r="C4826" t="s">
        <v>284</v>
      </c>
      <c r="D4826">
        <v>1</v>
      </c>
      <c r="E4826" t="str">
        <f t="shared" si="75"/>
        <v>challengeovercome</v>
      </c>
      <c r="F4826" t="e">
        <v>#N/A</v>
      </c>
      <c r="G4826" t="e">
        <v>#N/A</v>
      </c>
    </row>
    <row r="4827" spans="1:7">
      <c r="A4827" t="s">
        <v>1079</v>
      </c>
      <c r="B4827" t="s">
        <v>278</v>
      </c>
      <c r="C4827" t="s">
        <v>1031</v>
      </c>
      <c r="D4827">
        <v>5</v>
      </c>
      <c r="E4827" t="str">
        <f t="shared" si="75"/>
        <v>challengepush</v>
      </c>
      <c r="F4827" t="e">
        <v>#N/A</v>
      </c>
      <c r="G4827" t="e">
        <v>#N/A</v>
      </c>
    </row>
    <row r="4828" spans="1:7">
      <c r="A4828" t="s">
        <v>1079</v>
      </c>
      <c r="B4828" t="s">
        <v>845</v>
      </c>
      <c r="C4828" t="s">
        <v>152</v>
      </c>
      <c r="D4828">
        <v>2</v>
      </c>
      <c r="E4828" t="str">
        <f t="shared" si="75"/>
        <v>chowderbowl</v>
      </c>
      <c r="F4828" t="e">
        <v>#N/A</v>
      </c>
      <c r="G4828" t="e">
        <v>#N/A</v>
      </c>
    </row>
    <row r="4829" spans="1:7">
      <c r="A4829" t="s">
        <v>1079</v>
      </c>
      <c r="B4829" t="s">
        <v>845</v>
      </c>
      <c r="C4829" t="s">
        <v>1058</v>
      </c>
      <c r="D4829">
        <v>1</v>
      </c>
      <c r="E4829" t="str">
        <f t="shared" si="75"/>
        <v>chowderchunky</v>
      </c>
      <c r="F4829" t="e">
        <v>#N/A</v>
      </c>
      <c r="G4829" t="e">
        <v>#N/A</v>
      </c>
    </row>
    <row r="4830" spans="1:7">
      <c r="A4830" t="s">
        <v>1079</v>
      </c>
      <c r="B4830" t="s">
        <v>845</v>
      </c>
      <c r="C4830" t="s">
        <v>178</v>
      </c>
      <c r="D4830">
        <v>5</v>
      </c>
      <c r="E4830" t="str">
        <f t="shared" si="75"/>
        <v>chowderclam</v>
      </c>
      <c r="F4830">
        <v>0.755</v>
      </c>
      <c r="G4830">
        <v>4.2000000000000003E-2</v>
      </c>
    </row>
    <row r="4831" spans="1:7">
      <c r="A4831" t="s">
        <v>1079</v>
      </c>
      <c r="B4831" t="s">
        <v>845</v>
      </c>
      <c r="C4831" t="s">
        <v>384</v>
      </c>
      <c r="D4831">
        <v>5</v>
      </c>
      <c r="E4831" t="str">
        <f t="shared" si="75"/>
        <v>chowdergross</v>
      </c>
      <c r="F4831" t="e">
        <v>#N/A</v>
      </c>
      <c r="G4831" t="e">
        <v>#N/A</v>
      </c>
    </row>
    <row r="4832" spans="1:7">
      <c r="A4832" t="s">
        <v>1079</v>
      </c>
      <c r="B4832" t="s">
        <v>845</v>
      </c>
      <c r="C4832" t="s">
        <v>1499</v>
      </c>
      <c r="D4832">
        <v>1</v>
      </c>
      <c r="E4832" t="str">
        <f t="shared" si="75"/>
        <v>chowdermeal</v>
      </c>
      <c r="F4832" t="e">
        <v>#N/A</v>
      </c>
      <c r="G4832" t="e">
        <v>#N/A</v>
      </c>
    </row>
    <row r="4833" spans="1:7">
      <c r="A4833" t="s">
        <v>1079</v>
      </c>
      <c r="B4833" t="s">
        <v>845</v>
      </c>
      <c r="C4833" t="s">
        <v>182</v>
      </c>
      <c r="D4833">
        <v>5</v>
      </c>
      <c r="E4833" t="str">
        <f t="shared" si="75"/>
        <v>chowdersoup</v>
      </c>
      <c r="F4833">
        <v>0.129</v>
      </c>
      <c r="G4833">
        <v>1.2E-2</v>
      </c>
    </row>
    <row r="4834" spans="1:7">
      <c r="A4834" t="s">
        <v>1079</v>
      </c>
      <c r="B4834" t="s">
        <v>845</v>
      </c>
      <c r="C4834" t="s">
        <v>453</v>
      </c>
      <c r="D4834">
        <v>1</v>
      </c>
      <c r="E4834" t="str">
        <f t="shared" si="75"/>
        <v>chowderthick</v>
      </c>
      <c r="F4834" t="e">
        <v>#N/A</v>
      </c>
      <c r="G4834" t="e">
        <v>#N/A</v>
      </c>
    </row>
    <row r="4835" spans="1:7">
      <c r="A4835" t="s">
        <v>1079</v>
      </c>
      <c r="B4835" t="s">
        <v>849</v>
      </c>
      <c r="C4835" t="s">
        <v>650</v>
      </c>
      <c r="D4835">
        <v>1</v>
      </c>
      <c r="E4835" t="str">
        <f t="shared" si="75"/>
        <v>cinemacandy</v>
      </c>
      <c r="F4835" t="e">
        <v>#N/A</v>
      </c>
      <c r="G4835" t="e">
        <v>#N/A</v>
      </c>
    </row>
    <row r="4836" spans="1:7">
      <c r="A4836" t="s">
        <v>1079</v>
      </c>
      <c r="B4836" t="s">
        <v>849</v>
      </c>
      <c r="C4836" t="s">
        <v>1060</v>
      </c>
      <c r="D4836">
        <v>1</v>
      </c>
      <c r="E4836" t="str">
        <f t="shared" si="75"/>
        <v>cinemadark</v>
      </c>
      <c r="F4836" t="e">
        <v>#N/A</v>
      </c>
      <c r="G4836" t="e">
        <v>#N/A</v>
      </c>
    </row>
    <row r="4837" spans="1:7">
      <c r="A4837" t="s">
        <v>1079</v>
      </c>
      <c r="B4837" t="s">
        <v>849</v>
      </c>
      <c r="C4837" t="s">
        <v>1061</v>
      </c>
      <c r="D4837">
        <v>1</v>
      </c>
      <c r="E4837" t="str">
        <f t="shared" si="75"/>
        <v>cinemadrink</v>
      </c>
      <c r="F4837" t="e">
        <v>#N/A</v>
      </c>
      <c r="G4837" t="e">
        <v>#N/A</v>
      </c>
    </row>
    <row r="4838" spans="1:7">
      <c r="A4838" t="s">
        <v>1079</v>
      </c>
      <c r="B4838" t="s">
        <v>849</v>
      </c>
      <c r="C4838" t="s">
        <v>144</v>
      </c>
      <c r="D4838">
        <v>1</v>
      </c>
      <c r="E4838" t="str">
        <f t="shared" si="75"/>
        <v>cinemafilm</v>
      </c>
      <c r="F4838">
        <v>3.3000000000000002E-2</v>
      </c>
      <c r="G4838">
        <v>1.4E-2</v>
      </c>
    </row>
    <row r="4839" spans="1:7">
      <c r="A4839" t="s">
        <v>1079</v>
      </c>
      <c r="B4839" t="s">
        <v>849</v>
      </c>
      <c r="C4839" t="s">
        <v>153</v>
      </c>
      <c r="D4839">
        <v>5</v>
      </c>
      <c r="E4839" t="str">
        <f t="shared" si="75"/>
        <v>cinemamovie</v>
      </c>
      <c r="F4839">
        <v>0.79300000000000004</v>
      </c>
      <c r="G4839">
        <v>2.5000000000000001E-2</v>
      </c>
    </row>
    <row r="4840" spans="1:7">
      <c r="A4840" t="s">
        <v>1079</v>
      </c>
      <c r="B4840" t="s">
        <v>849</v>
      </c>
      <c r="C4840" t="s">
        <v>133</v>
      </c>
      <c r="D4840">
        <v>1</v>
      </c>
      <c r="E4840" t="str">
        <f t="shared" si="75"/>
        <v>cinemamusic</v>
      </c>
      <c r="F4840" t="e">
        <v>#N/A</v>
      </c>
      <c r="G4840" t="e">
        <v>#N/A</v>
      </c>
    </row>
    <row r="4841" spans="1:7">
      <c r="A4841" t="s">
        <v>1079</v>
      </c>
      <c r="B4841" t="s">
        <v>849</v>
      </c>
      <c r="C4841" t="s">
        <v>614</v>
      </c>
      <c r="D4841">
        <v>1</v>
      </c>
      <c r="E4841" t="str">
        <f t="shared" si="75"/>
        <v>cinemapeople</v>
      </c>
      <c r="F4841" t="e">
        <v>#N/A</v>
      </c>
      <c r="G4841" t="e">
        <v>#N/A</v>
      </c>
    </row>
    <row r="4842" spans="1:7">
      <c r="A4842" t="s">
        <v>1079</v>
      </c>
      <c r="B4842" t="s">
        <v>849</v>
      </c>
      <c r="C4842" t="s">
        <v>139</v>
      </c>
      <c r="D4842">
        <v>5</v>
      </c>
      <c r="E4842" t="str">
        <f t="shared" si="75"/>
        <v>cinemapopcorn</v>
      </c>
      <c r="F4842" t="e">
        <v>#N/A</v>
      </c>
      <c r="G4842" t="e">
        <v>#N/A</v>
      </c>
    </row>
    <row r="4843" spans="1:7">
      <c r="A4843" t="s">
        <v>1079</v>
      </c>
      <c r="B4843" t="s">
        <v>849</v>
      </c>
      <c r="C4843" t="s">
        <v>143</v>
      </c>
      <c r="D4843">
        <v>2</v>
      </c>
      <c r="E4843" t="str">
        <f t="shared" si="75"/>
        <v>cinematheater</v>
      </c>
      <c r="F4843">
        <v>5.2999999999999999E-2</v>
      </c>
      <c r="G4843">
        <v>0.02</v>
      </c>
    </row>
    <row r="4844" spans="1:7">
      <c r="A4844" t="s">
        <v>1079</v>
      </c>
      <c r="B4844" t="s">
        <v>849</v>
      </c>
      <c r="C4844" t="s">
        <v>143</v>
      </c>
      <c r="D4844">
        <v>2</v>
      </c>
      <c r="E4844" t="str">
        <f t="shared" si="75"/>
        <v>cinematheater</v>
      </c>
      <c r="F4844">
        <v>5.2999999999999999E-2</v>
      </c>
      <c r="G4844">
        <v>0.02</v>
      </c>
    </row>
    <row r="4845" spans="1:7">
      <c r="A4845" t="s">
        <v>1079</v>
      </c>
      <c r="B4845" t="s">
        <v>857</v>
      </c>
      <c r="C4845" t="s">
        <v>1062</v>
      </c>
      <c r="D4845">
        <v>1</v>
      </c>
      <c r="E4845" t="str">
        <f t="shared" si="75"/>
        <v>closedalien</v>
      </c>
      <c r="F4845" t="e">
        <v>#N/A</v>
      </c>
      <c r="G4845" t="e">
        <v>#N/A</v>
      </c>
    </row>
    <row r="4846" spans="1:7">
      <c r="A4846" t="s">
        <v>1079</v>
      </c>
      <c r="B4846" t="s">
        <v>857</v>
      </c>
      <c r="C4846" t="s">
        <v>1063</v>
      </c>
      <c r="D4846">
        <v>1</v>
      </c>
      <c r="E4846" t="str">
        <f t="shared" si="75"/>
        <v>closedannoyed</v>
      </c>
      <c r="F4846" t="e">
        <v>#N/A</v>
      </c>
      <c r="G4846" t="e">
        <v>#N/A</v>
      </c>
    </row>
    <row r="4847" spans="1:7">
      <c r="A4847" t="s">
        <v>1079</v>
      </c>
      <c r="B4847" t="s">
        <v>857</v>
      </c>
      <c r="C4847" t="s">
        <v>1064</v>
      </c>
      <c r="D4847">
        <v>1</v>
      </c>
      <c r="E4847" t="str">
        <f t="shared" si="75"/>
        <v>closedbox</v>
      </c>
      <c r="F4847" t="e">
        <v>#N/A</v>
      </c>
      <c r="G4847" t="e">
        <v>#N/A</v>
      </c>
    </row>
    <row r="4848" spans="1:7">
      <c r="A4848" t="s">
        <v>1079</v>
      </c>
      <c r="B4848" t="s">
        <v>857</v>
      </c>
      <c r="C4848" t="s">
        <v>271</v>
      </c>
      <c r="D4848">
        <v>3</v>
      </c>
      <c r="E4848" t="str">
        <f t="shared" si="75"/>
        <v>closeddoor</v>
      </c>
      <c r="F4848">
        <v>7.1999999999999995E-2</v>
      </c>
      <c r="G4848">
        <v>0</v>
      </c>
    </row>
    <row r="4849" spans="1:7">
      <c r="A4849" t="s">
        <v>1079</v>
      </c>
      <c r="B4849" t="s">
        <v>857</v>
      </c>
      <c r="C4849" t="s">
        <v>155</v>
      </c>
      <c r="D4849">
        <v>1</v>
      </c>
      <c r="E4849" t="str">
        <f t="shared" si="75"/>
        <v>closedend</v>
      </c>
      <c r="F4849" t="e">
        <v>#N/A</v>
      </c>
      <c r="G4849" t="e">
        <v>#N/A</v>
      </c>
    </row>
    <row r="4850" spans="1:7">
      <c r="A4850" t="s">
        <v>1079</v>
      </c>
      <c r="B4850" t="s">
        <v>857</v>
      </c>
      <c r="C4850" t="s">
        <v>670</v>
      </c>
      <c r="D4850">
        <v>1</v>
      </c>
      <c r="E4850" t="str">
        <f t="shared" si="75"/>
        <v>closedkey</v>
      </c>
      <c r="F4850" t="e">
        <v>#N/A</v>
      </c>
      <c r="G4850" t="e">
        <v>#N/A</v>
      </c>
    </row>
    <row r="4851" spans="1:7">
      <c r="A4851" t="s">
        <v>1079</v>
      </c>
      <c r="B4851" t="s">
        <v>857</v>
      </c>
      <c r="C4851" t="s">
        <v>516</v>
      </c>
      <c r="D4851">
        <v>3</v>
      </c>
      <c r="E4851" t="str">
        <f t="shared" si="75"/>
        <v>closedlocked</v>
      </c>
      <c r="F4851" t="e">
        <v>#N/A</v>
      </c>
      <c r="G4851" t="e">
        <v>#N/A</v>
      </c>
    </row>
    <row r="4852" spans="1:7">
      <c r="A4852" t="s">
        <v>1079</v>
      </c>
      <c r="B4852" t="s">
        <v>857</v>
      </c>
      <c r="C4852" t="s">
        <v>1065</v>
      </c>
      <c r="D4852">
        <v>1</v>
      </c>
      <c r="E4852" t="str">
        <f t="shared" si="75"/>
        <v>closednight</v>
      </c>
      <c r="F4852" t="e">
        <v>#N/A</v>
      </c>
      <c r="G4852" t="e">
        <v>#N/A</v>
      </c>
    </row>
    <row r="4853" spans="1:7">
      <c r="A4853" t="s">
        <v>1079</v>
      </c>
      <c r="B4853" t="s">
        <v>857</v>
      </c>
      <c r="C4853" t="s">
        <v>161</v>
      </c>
      <c r="D4853">
        <v>5</v>
      </c>
      <c r="E4853" t="str">
        <f t="shared" si="75"/>
        <v>closedopen</v>
      </c>
      <c r="F4853">
        <v>0.67800000000000005</v>
      </c>
      <c r="G4853">
        <v>0</v>
      </c>
    </row>
    <row r="4854" spans="1:7">
      <c r="A4854" t="s">
        <v>1079</v>
      </c>
      <c r="B4854" t="s">
        <v>857</v>
      </c>
      <c r="C4854" t="s">
        <v>375</v>
      </c>
      <c r="D4854">
        <v>2</v>
      </c>
      <c r="E4854" t="str">
        <f t="shared" si="75"/>
        <v>closedsad</v>
      </c>
      <c r="F4854" t="e">
        <v>#N/A</v>
      </c>
      <c r="G4854" t="e">
        <v>#N/A</v>
      </c>
    </row>
    <row r="4855" spans="1:7">
      <c r="A4855" t="s">
        <v>1079</v>
      </c>
      <c r="B4855" t="s">
        <v>857</v>
      </c>
      <c r="C4855" t="s">
        <v>2071</v>
      </c>
      <c r="D4855">
        <v>1</v>
      </c>
      <c r="E4855" t="str">
        <f t="shared" si="75"/>
        <v>closedunopen</v>
      </c>
      <c r="F4855" t="e">
        <v>#N/A</v>
      </c>
      <c r="G4855" t="e">
        <v>#N/A</v>
      </c>
    </row>
    <row r="4856" spans="1:7">
      <c r="A4856" t="s">
        <v>1079</v>
      </c>
      <c r="B4856" t="s">
        <v>839</v>
      </c>
      <c r="C4856" t="s">
        <v>174</v>
      </c>
      <c r="D4856">
        <v>2</v>
      </c>
      <c r="E4856" t="str">
        <f t="shared" si="75"/>
        <v>clothclean</v>
      </c>
      <c r="F4856">
        <v>1.2E-2</v>
      </c>
      <c r="G4856">
        <v>0</v>
      </c>
    </row>
    <row r="4857" spans="1:7">
      <c r="A4857" t="s">
        <v>1079</v>
      </c>
      <c r="B4857" t="s">
        <v>839</v>
      </c>
      <c r="C4857" t="s">
        <v>132</v>
      </c>
      <c r="D4857">
        <v>2</v>
      </c>
      <c r="E4857" t="str">
        <f t="shared" si="75"/>
        <v>clothcolor</v>
      </c>
      <c r="F4857" t="e">
        <v>#N/A</v>
      </c>
      <c r="G4857" t="e">
        <v>#N/A</v>
      </c>
    </row>
    <row r="4858" spans="1:7">
      <c r="A4858" t="s">
        <v>1079</v>
      </c>
      <c r="B4858" t="s">
        <v>839</v>
      </c>
      <c r="C4858" t="s">
        <v>132</v>
      </c>
      <c r="D4858">
        <v>2</v>
      </c>
      <c r="E4858" t="str">
        <f t="shared" si="75"/>
        <v>clothcolor</v>
      </c>
      <c r="F4858" t="e">
        <v>#N/A</v>
      </c>
      <c r="G4858" t="e">
        <v>#N/A</v>
      </c>
    </row>
    <row r="4859" spans="1:7">
      <c r="A4859" t="s">
        <v>1079</v>
      </c>
      <c r="B4859" t="s">
        <v>839</v>
      </c>
      <c r="C4859" t="s">
        <v>864</v>
      </c>
      <c r="D4859">
        <v>1</v>
      </c>
      <c r="E4859" t="str">
        <f t="shared" si="75"/>
        <v>clothdirty</v>
      </c>
      <c r="F4859" t="e">
        <v>#N/A</v>
      </c>
      <c r="G4859" t="e">
        <v>#N/A</v>
      </c>
    </row>
    <row r="4860" spans="1:7">
      <c r="A4860" t="s">
        <v>1079</v>
      </c>
      <c r="B4860" t="s">
        <v>839</v>
      </c>
      <c r="C4860" t="s">
        <v>1067</v>
      </c>
      <c r="D4860">
        <v>1</v>
      </c>
      <c r="E4860" t="str">
        <f t="shared" si="75"/>
        <v>clothgreen</v>
      </c>
      <c r="F4860" t="e">
        <v>#N/A</v>
      </c>
      <c r="G4860" t="e">
        <v>#N/A</v>
      </c>
    </row>
    <row r="4861" spans="1:7">
      <c r="A4861" t="s">
        <v>1079</v>
      </c>
      <c r="B4861" t="s">
        <v>839</v>
      </c>
      <c r="C4861" t="s">
        <v>1068</v>
      </c>
      <c r="D4861">
        <v>1</v>
      </c>
      <c r="E4861" t="str">
        <f t="shared" si="75"/>
        <v>clothsnuggle</v>
      </c>
      <c r="F4861" t="e">
        <v>#N/A</v>
      </c>
      <c r="G4861" t="e">
        <v>#N/A</v>
      </c>
    </row>
    <row r="4862" spans="1:7">
      <c r="A4862" t="s">
        <v>1079</v>
      </c>
      <c r="B4862" t="s">
        <v>839</v>
      </c>
      <c r="C4862" t="s">
        <v>1019</v>
      </c>
      <c r="D4862">
        <v>5</v>
      </c>
      <c r="E4862" t="str">
        <f t="shared" si="75"/>
        <v>clothsoft</v>
      </c>
      <c r="F4862">
        <v>0.03</v>
      </c>
      <c r="G4862">
        <v>0</v>
      </c>
    </row>
    <row r="4863" spans="1:7">
      <c r="A4863" t="s">
        <v>1079</v>
      </c>
      <c r="B4863" t="s">
        <v>839</v>
      </c>
      <c r="C4863" t="s">
        <v>1069</v>
      </c>
      <c r="D4863">
        <v>1</v>
      </c>
      <c r="E4863" t="str">
        <f t="shared" si="75"/>
        <v>clothsquare</v>
      </c>
      <c r="F4863" t="e">
        <v>#N/A</v>
      </c>
      <c r="G4863" t="e">
        <v>#N/A</v>
      </c>
    </row>
    <row r="4864" spans="1:7">
      <c r="A4864" t="s">
        <v>1079</v>
      </c>
      <c r="B4864" t="s">
        <v>839</v>
      </c>
      <c r="C4864" t="s">
        <v>269</v>
      </c>
      <c r="D4864">
        <v>4</v>
      </c>
      <c r="E4864" t="str">
        <f t="shared" si="75"/>
        <v>clothwarm</v>
      </c>
      <c r="F4864" t="e">
        <v>#N/A</v>
      </c>
      <c r="G4864" t="e">
        <v>#N/A</v>
      </c>
    </row>
    <row r="4865" spans="1:7">
      <c r="A4865" t="s">
        <v>1079</v>
      </c>
      <c r="B4865" t="s">
        <v>839</v>
      </c>
      <c r="C4865" t="s">
        <v>874</v>
      </c>
      <c r="D4865">
        <v>1</v>
      </c>
      <c r="E4865" t="str">
        <f t="shared" si="75"/>
        <v>clothwhite</v>
      </c>
      <c r="F4865" t="e">
        <v>#N/A</v>
      </c>
      <c r="G4865" t="e">
        <v>#N/A</v>
      </c>
    </row>
    <row r="4866" spans="1:7">
      <c r="A4866" t="s">
        <v>1079</v>
      </c>
      <c r="B4866" t="s">
        <v>856</v>
      </c>
      <c r="C4866" t="s">
        <v>661</v>
      </c>
      <c r="D4866">
        <v>1</v>
      </c>
      <c r="E4866" t="str">
        <f t="shared" ref="E4866:E4929" si="76">CONCATENATE(LOWER(B4866),LOWER(C4866))</f>
        <v>commonalike</v>
      </c>
      <c r="F4866" t="e">
        <v>#N/A</v>
      </c>
      <c r="G4866" t="e">
        <v>#N/A</v>
      </c>
    </row>
    <row r="4867" spans="1:7">
      <c r="A4867" t="s">
        <v>1079</v>
      </c>
      <c r="B4867" t="s">
        <v>856</v>
      </c>
      <c r="C4867" t="s">
        <v>1070</v>
      </c>
      <c r="D4867">
        <v>1</v>
      </c>
      <c r="E4867" t="str">
        <f t="shared" si="76"/>
        <v>commonbland</v>
      </c>
      <c r="F4867">
        <v>1.4E-2</v>
      </c>
      <c r="G4867" t="s">
        <v>2783</v>
      </c>
    </row>
    <row r="4868" spans="1:7">
      <c r="A4868" t="s">
        <v>1079</v>
      </c>
      <c r="B4868" t="s">
        <v>856</v>
      </c>
      <c r="C4868" t="s">
        <v>426</v>
      </c>
      <c r="D4868">
        <v>4</v>
      </c>
      <c r="E4868" t="str">
        <f t="shared" si="76"/>
        <v>commonboring</v>
      </c>
      <c r="F4868" t="e">
        <v>#N/A</v>
      </c>
      <c r="G4868" t="e">
        <v>#N/A</v>
      </c>
    </row>
    <row r="4869" spans="1:7">
      <c r="A4869" t="s">
        <v>1079</v>
      </c>
      <c r="B4869" t="s">
        <v>856</v>
      </c>
      <c r="C4869" t="s">
        <v>48</v>
      </c>
      <c r="D4869">
        <v>3</v>
      </c>
      <c r="E4869" t="str">
        <f t="shared" si="76"/>
        <v>commoneasy</v>
      </c>
      <c r="F4869" t="e">
        <v>#N/A</v>
      </c>
      <c r="G4869" t="e">
        <v>#N/A</v>
      </c>
    </row>
    <row r="4870" spans="1:7">
      <c r="A4870" t="s">
        <v>1079</v>
      </c>
      <c r="B4870" t="s">
        <v>856</v>
      </c>
      <c r="C4870" t="s">
        <v>96</v>
      </c>
      <c r="D4870">
        <v>5</v>
      </c>
      <c r="E4870" t="str">
        <f t="shared" si="76"/>
        <v>commonordinary</v>
      </c>
      <c r="F4870">
        <v>4.8000000000000001E-2</v>
      </c>
      <c r="G4870">
        <v>9.7000000000000003E-2</v>
      </c>
    </row>
    <row r="4871" spans="1:7">
      <c r="A4871" t="s">
        <v>1079</v>
      </c>
      <c r="B4871" t="s">
        <v>856</v>
      </c>
      <c r="C4871" t="s">
        <v>50</v>
      </c>
      <c r="D4871">
        <v>2</v>
      </c>
      <c r="E4871" t="str">
        <f t="shared" si="76"/>
        <v>commonplain</v>
      </c>
      <c r="F4871" t="e">
        <v>#N/A</v>
      </c>
      <c r="G4871" t="e">
        <v>#N/A</v>
      </c>
    </row>
    <row r="4872" spans="1:7">
      <c r="A4872" t="s">
        <v>1079</v>
      </c>
      <c r="B4872" t="s">
        <v>856</v>
      </c>
      <c r="C4872" t="s">
        <v>668</v>
      </c>
      <c r="D4872">
        <v>2</v>
      </c>
      <c r="E4872" t="str">
        <f t="shared" si="76"/>
        <v>commonsame</v>
      </c>
      <c r="F4872">
        <v>3.4000000000000002E-2</v>
      </c>
      <c r="G4872">
        <v>0</v>
      </c>
    </row>
    <row r="4873" spans="1:7">
      <c r="A4873" t="s">
        <v>1079</v>
      </c>
      <c r="B4873" t="s">
        <v>856</v>
      </c>
      <c r="C4873" t="s">
        <v>323</v>
      </c>
      <c r="D4873">
        <v>2</v>
      </c>
      <c r="E4873" t="str">
        <f t="shared" si="76"/>
        <v>commonusual</v>
      </c>
      <c r="F4873">
        <v>4.1000000000000002E-2</v>
      </c>
      <c r="G4873">
        <v>9.6000000000000002E-2</v>
      </c>
    </row>
    <row r="4874" spans="1:7">
      <c r="A4874" t="s">
        <v>1079</v>
      </c>
      <c r="B4874" t="s">
        <v>846</v>
      </c>
      <c r="C4874" t="s">
        <v>1071</v>
      </c>
      <c r="D4874">
        <v>1</v>
      </c>
      <c r="E4874" t="str">
        <f t="shared" si="76"/>
        <v>computerexpensive</v>
      </c>
      <c r="F4874" t="e">
        <v>#N/A</v>
      </c>
      <c r="G4874" t="e">
        <v>#N/A</v>
      </c>
    </row>
    <row r="4875" spans="1:7">
      <c r="A4875" t="s">
        <v>1079</v>
      </c>
      <c r="B4875" t="s">
        <v>846</v>
      </c>
      <c r="C4875" t="s">
        <v>958</v>
      </c>
      <c r="D4875">
        <v>1</v>
      </c>
      <c r="E4875" t="str">
        <f t="shared" si="76"/>
        <v>computerfacebook</v>
      </c>
      <c r="F4875" t="e">
        <v>#N/A</v>
      </c>
      <c r="G4875" t="e">
        <v>#N/A</v>
      </c>
    </row>
    <row r="4876" spans="1:7">
      <c r="A4876" t="s">
        <v>1079</v>
      </c>
      <c r="B4876" t="s">
        <v>846</v>
      </c>
      <c r="C4876" t="s">
        <v>184</v>
      </c>
      <c r="D4876">
        <v>2</v>
      </c>
      <c r="E4876" t="str">
        <f t="shared" si="76"/>
        <v>computerinternet</v>
      </c>
      <c r="F4876" t="e">
        <v>#N/A</v>
      </c>
      <c r="G4876" t="e">
        <v>#N/A</v>
      </c>
    </row>
    <row r="4877" spans="1:7">
      <c r="A4877" t="s">
        <v>1079</v>
      </c>
      <c r="B4877" t="s">
        <v>846</v>
      </c>
      <c r="C4877" t="s">
        <v>163</v>
      </c>
      <c r="D4877">
        <v>4</v>
      </c>
      <c r="E4877" t="str">
        <f t="shared" si="76"/>
        <v>computerkeyboard</v>
      </c>
      <c r="F4877">
        <v>4.8000000000000001E-2</v>
      </c>
      <c r="G4877">
        <v>0.217</v>
      </c>
    </row>
    <row r="4878" spans="1:7">
      <c r="A4878" t="s">
        <v>1079</v>
      </c>
      <c r="B4878" t="s">
        <v>846</v>
      </c>
      <c r="C4878" t="s">
        <v>292</v>
      </c>
      <c r="D4878">
        <v>2</v>
      </c>
      <c r="E4878" t="str">
        <f t="shared" si="76"/>
        <v>computermonitor</v>
      </c>
      <c r="F4878">
        <v>1.4E-2</v>
      </c>
      <c r="G4878" t="s">
        <v>2783</v>
      </c>
    </row>
    <row r="4879" spans="1:7">
      <c r="A4879" t="s">
        <v>1079</v>
      </c>
      <c r="B4879" t="s">
        <v>846</v>
      </c>
      <c r="C4879" t="s">
        <v>145</v>
      </c>
      <c r="D4879">
        <v>5</v>
      </c>
      <c r="E4879" t="str">
        <f t="shared" si="76"/>
        <v>computermouse</v>
      </c>
      <c r="F4879" t="e">
        <v>#N/A</v>
      </c>
      <c r="G4879" t="e">
        <v>#N/A</v>
      </c>
    </row>
    <row r="4880" spans="1:7">
      <c r="A4880" t="s">
        <v>1079</v>
      </c>
      <c r="B4880" t="s">
        <v>846</v>
      </c>
      <c r="C4880" t="s">
        <v>102</v>
      </c>
      <c r="D4880">
        <v>5</v>
      </c>
      <c r="E4880" t="str">
        <f t="shared" si="76"/>
        <v>computerscreen</v>
      </c>
      <c r="F4880">
        <v>2.7E-2</v>
      </c>
      <c r="G4880">
        <v>0</v>
      </c>
    </row>
    <row r="4881" spans="1:7">
      <c r="A4881" t="s">
        <v>1079</v>
      </c>
      <c r="B4881" t="s">
        <v>216</v>
      </c>
      <c r="C4881" t="s">
        <v>446</v>
      </c>
      <c r="D4881">
        <v>1</v>
      </c>
      <c r="E4881" t="str">
        <f t="shared" si="76"/>
        <v>dancerbeautiful</v>
      </c>
      <c r="F4881" t="e">
        <v>#N/A</v>
      </c>
      <c r="G4881" t="e">
        <v>#N/A</v>
      </c>
    </row>
    <row r="4882" spans="1:7">
      <c r="A4882" t="s">
        <v>1079</v>
      </c>
      <c r="B4882" t="s">
        <v>216</v>
      </c>
      <c r="C4882" t="s">
        <v>1011</v>
      </c>
      <c r="D4882">
        <v>2</v>
      </c>
      <c r="E4882" t="str">
        <f t="shared" si="76"/>
        <v>dancerelegant</v>
      </c>
      <c r="F4882" t="e">
        <v>#N/A</v>
      </c>
      <c r="G4882" t="e">
        <v>#N/A</v>
      </c>
    </row>
    <row r="4883" spans="1:7">
      <c r="A4883" t="s">
        <v>1079</v>
      </c>
      <c r="B4883" t="s">
        <v>216</v>
      </c>
      <c r="C4883" t="s">
        <v>63</v>
      </c>
      <c r="D4883">
        <v>5</v>
      </c>
      <c r="E4883" t="str">
        <f t="shared" si="76"/>
        <v>dancerfit</v>
      </c>
      <c r="F4883" t="e">
        <v>#N/A</v>
      </c>
      <c r="G4883" t="e">
        <v>#N/A</v>
      </c>
    </row>
    <row r="4884" spans="1:7">
      <c r="A4884" t="s">
        <v>1079</v>
      </c>
      <c r="B4884" t="s">
        <v>216</v>
      </c>
      <c r="C4884" t="s">
        <v>675</v>
      </c>
      <c r="D4884">
        <v>1</v>
      </c>
      <c r="E4884" t="str">
        <f t="shared" si="76"/>
        <v>dancerflexible</v>
      </c>
      <c r="F4884" t="e">
        <v>#N/A</v>
      </c>
      <c r="G4884" t="e">
        <v>#N/A</v>
      </c>
    </row>
    <row r="4885" spans="1:7">
      <c r="A4885" t="s">
        <v>1079</v>
      </c>
      <c r="B4885" t="s">
        <v>216</v>
      </c>
      <c r="C4885" t="s">
        <v>1072</v>
      </c>
      <c r="D4885">
        <v>1</v>
      </c>
      <c r="E4885" t="str">
        <f t="shared" si="76"/>
        <v>dancerfluent</v>
      </c>
      <c r="F4885" t="e">
        <v>#N/A</v>
      </c>
      <c r="G4885" t="e">
        <v>#N/A</v>
      </c>
    </row>
    <row r="4886" spans="1:7">
      <c r="A4886" t="s">
        <v>1079</v>
      </c>
      <c r="B4886" t="s">
        <v>216</v>
      </c>
      <c r="C4886" t="s">
        <v>215</v>
      </c>
      <c r="D4886">
        <v>5</v>
      </c>
      <c r="E4886" t="str">
        <f t="shared" si="76"/>
        <v>dancergraceful</v>
      </c>
      <c r="F4886">
        <v>0.02</v>
      </c>
      <c r="G4886">
        <v>7.2999999999999995E-2</v>
      </c>
    </row>
    <row r="4887" spans="1:7">
      <c r="A4887" t="s">
        <v>1079</v>
      </c>
      <c r="B4887" t="s">
        <v>216</v>
      </c>
      <c r="C4887" t="s">
        <v>7</v>
      </c>
      <c r="D4887">
        <v>1</v>
      </c>
      <c r="E4887" t="str">
        <f t="shared" si="76"/>
        <v>dancerlight</v>
      </c>
      <c r="F4887" t="e">
        <v>#N/A</v>
      </c>
      <c r="G4887" t="e">
        <v>#N/A</v>
      </c>
    </row>
    <row r="4888" spans="1:7">
      <c r="A4888" t="s">
        <v>1079</v>
      </c>
      <c r="B4888" t="s">
        <v>216</v>
      </c>
      <c r="C4888" t="s">
        <v>1036</v>
      </c>
      <c r="D4888">
        <v>3</v>
      </c>
      <c r="E4888" t="str">
        <f t="shared" si="76"/>
        <v>dancerpink</v>
      </c>
      <c r="F4888" t="e">
        <v>#N/A</v>
      </c>
      <c r="G4888" t="e">
        <v>#N/A</v>
      </c>
    </row>
    <row r="4889" spans="1:7">
      <c r="A4889" t="s">
        <v>1079</v>
      </c>
      <c r="B4889" t="s">
        <v>216</v>
      </c>
      <c r="C4889" t="s">
        <v>66</v>
      </c>
      <c r="D4889">
        <v>1</v>
      </c>
      <c r="E4889" t="str">
        <f t="shared" si="76"/>
        <v>dancerrhythm</v>
      </c>
      <c r="F4889" t="e">
        <v>#N/A</v>
      </c>
      <c r="G4889" t="e">
        <v>#N/A</v>
      </c>
    </row>
    <row r="4890" spans="1:7">
      <c r="A4890" t="s">
        <v>1079</v>
      </c>
      <c r="B4890" t="s">
        <v>134</v>
      </c>
      <c r="C4890" t="s">
        <v>1055</v>
      </c>
      <c r="D4890">
        <v>1</v>
      </c>
      <c r="E4890" t="str">
        <f t="shared" si="76"/>
        <v>difficultachieve</v>
      </c>
      <c r="F4890" t="e">
        <v>#N/A</v>
      </c>
      <c r="G4890" t="e">
        <v>#N/A</v>
      </c>
    </row>
    <row r="4891" spans="1:7">
      <c r="A4891" t="s">
        <v>1079</v>
      </c>
      <c r="B4891" t="s">
        <v>134</v>
      </c>
      <c r="C4891" t="s">
        <v>278</v>
      </c>
      <c r="D4891">
        <v>3</v>
      </c>
      <c r="E4891" t="str">
        <f t="shared" si="76"/>
        <v>difficultchallenge</v>
      </c>
      <c r="F4891" t="e">
        <v>#N/A</v>
      </c>
      <c r="G4891" t="e">
        <v>#N/A</v>
      </c>
    </row>
    <row r="4892" spans="1:7">
      <c r="A4892" t="s">
        <v>1079</v>
      </c>
      <c r="B4892" t="s">
        <v>134</v>
      </c>
      <c r="C4892" t="s">
        <v>278</v>
      </c>
      <c r="D4892">
        <v>1</v>
      </c>
      <c r="E4892" t="str">
        <f t="shared" si="76"/>
        <v>difficultchallenge</v>
      </c>
      <c r="F4892" t="e">
        <v>#N/A</v>
      </c>
      <c r="G4892" t="e">
        <v>#N/A</v>
      </c>
    </row>
    <row r="4893" spans="1:7">
      <c r="A4893" t="s">
        <v>1079</v>
      </c>
      <c r="B4893" t="s">
        <v>134</v>
      </c>
      <c r="C4893" t="s">
        <v>1073</v>
      </c>
      <c r="D4893">
        <v>1</v>
      </c>
      <c r="E4893" t="str">
        <f t="shared" si="76"/>
        <v>difficultcollege</v>
      </c>
      <c r="F4893" t="e">
        <v>#N/A</v>
      </c>
      <c r="G4893" t="e">
        <v>#N/A</v>
      </c>
    </row>
    <row r="4894" spans="1:7">
      <c r="A4894" t="s">
        <v>1079</v>
      </c>
      <c r="B4894" t="s">
        <v>134</v>
      </c>
      <c r="C4894" t="s">
        <v>48</v>
      </c>
      <c r="D4894">
        <v>1</v>
      </c>
      <c r="E4894" t="str">
        <f t="shared" si="76"/>
        <v>difficulteasy</v>
      </c>
      <c r="F4894">
        <v>0.28299999999999997</v>
      </c>
      <c r="G4894">
        <v>2.1000000000000001E-2</v>
      </c>
    </row>
    <row r="4895" spans="1:7">
      <c r="A4895" t="s">
        <v>1079</v>
      </c>
      <c r="B4895" t="s">
        <v>134</v>
      </c>
      <c r="C4895" t="s">
        <v>58</v>
      </c>
      <c r="D4895">
        <v>1</v>
      </c>
      <c r="E4895" t="str">
        <f t="shared" si="76"/>
        <v>difficultfight</v>
      </c>
      <c r="F4895" t="e">
        <v>#N/A</v>
      </c>
      <c r="G4895" t="e">
        <v>#N/A</v>
      </c>
    </row>
    <row r="4896" spans="1:7">
      <c r="A4896" t="s">
        <v>1079</v>
      </c>
      <c r="B4896" t="s">
        <v>134</v>
      </c>
      <c r="C4896" t="s">
        <v>172</v>
      </c>
      <c r="D4896">
        <v>5</v>
      </c>
      <c r="E4896" t="str">
        <f t="shared" si="76"/>
        <v>difficulthard</v>
      </c>
      <c r="F4896">
        <v>0.59399999999999997</v>
      </c>
      <c r="G4896">
        <v>0</v>
      </c>
    </row>
    <row r="4897" spans="1:7">
      <c r="A4897" t="s">
        <v>1079</v>
      </c>
      <c r="B4897" t="s">
        <v>134</v>
      </c>
      <c r="C4897" t="s">
        <v>18</v>
      </c>
      <c r="D4897">
        <v>1</v>
      </c>
      <c r="E4897" t="str">
        <f t="shared" si="76"/>
        <v>difficultlife</v>
      </c>
      <c r="F4897" t="e">
        <v>#N/A</v>
      </c>
      <c r="G4897" t="e">
        <v>#N/A</v>
      </c>
    </row>
    <row r="4898" spans="1:7">
      <c r="A4898" t="s">
        <v>1079</v>
      </c>
      <c r="B4898" t="s">
        <v>134</v>
      </c>
      <c r="C4898" t="s">
        <v>682</v>
      </c>
      <c r="D4898">
        <v>1</v>
      </c>
      <c r="E4898" t="str">
        <f t="shared" si="76"/>
        <v>difficultlove</v>
      </c>
      <c r="F4898" t="e">
        <v>#N/A</v>
      </c>
      <c r="G4898" t="e">
        <v>#N/A</v>
      </c>
    </row>
    <row r="4899" spans="1:7">
      <c r="A4899" t="s">
        <v>1079</v>
      </c>
      <c r="B4899" t="s">
        <v>134</v>
      </c>
      <c r="C4899" t="s">
        <v>284</v>
      </c>
      <c r="D4899">
        <v>1</v>
      </c>
      <c r="E4899" t="str">
        <f t="shared" si="76"/>
        <v>difficultovercome</v>
      </c>
      <c r="F4899" t="e">
        <v>#N/A</v>
      </c>
      <c r="G4899" t="e">
        <v>#N/A</v>
      </c>
    </row>
    <row r="4900" spans="1:7">
      <c r="A4900" t="s">
        <v>1079</v>
      </c>
      <c r="B4900" t="s">
        <v>134</v>
      </c>
      <c r="C4900" t="s">
        <v>1031</v>
      </c>
      <c r="D4900">
        <v>1</v>
      </c>
      <c r="E4900" t="str">
        <f t="shared" si="76"/>
        <v>difficultpush</v>
      </c>
      <c r="F4900" t="e">
        <v>#N/A</v>
      </c>
      <c r="G4900" t="e">
        <v>#N/A</v>
      </c>
    </row>
    <row r="4901" spans="1:7">
      <c r="A4901" t="s">
        <v>1079</v>
      </c>
      <c r="B4901" t="s">
        <v>134</v>
      </c>
      <c r="C4901" t="s">
        <v>972</v>
      </c>
      <c r="D4901">
        <v>1</v>
      </c>
      <c r="E4901" t="str">
        <f t="shared" si="76"/>
        <v>difficultscared</v>
      </c>
      <c r="F4901" t="e">
        <v>#N/A</v>
      </c>
      <c r="G4901" t="e">
        <v>#N/A</v>
      </c>
    </row>
    <row r="4902" spans="1:7">
      <c r="A4902" t="s">
        <v>1079</v>
      </c>
      <c r="B4902" t="s">
        <v>134</v>
      </c>
      <c r="C4902" t="s">
        <v>411</v>
      </c>
      <c r="D4902">
        <v>1</v>
      </c>
      <c r="E4902" t="str">
        <f t="shared" si="76"/>
        <v>difficultstress</v>
      </c>
      <c r="F4902" t="e">
        <v>#N/A</v>
      </c>
      <c r="G4902" t="e">
        <v>#N/A</v>
      </c>
    </row>
    <row r="4903" spans="1:7">
      <c r="A4903" t="s">
        <v>1079</v>
      </c>
      <c r="B4903" t="s">
        <v>134</v>
      </c>
      <c r="C4903" t="s">
        <v>12</v>
      </c>
      <c r="D4903">
        <v>1</v>
      </c>
      <c r="E4903" t="str">
        <f t="shared" si="76"/>
        <v>difficulttest</v>
      </c>
      <c r="F4903">
        <v>2.1999999999999999E-2</v>
      </c>
      <c r="G4903">
        <v>0</v>
      </c>
    </row>
    <row r="4904" spans="1:7">
      <c r="A4904" t="s">
        <v>1079</v>
      </c>
      <c r="B4904" t="s">
        <v>712</v>
      </c>
      <c r="C4904" t="s">
        <v>27</v>
      </c>
      <c r="D4904">
        <v>2</v>
      </c>
      <c r="E4904" t="str">
        <f t="shared" si="76"/>
        <v>melodyharmony</v>
      </c>
      <c r="F4904">
        <v>9.2999999999999999E-2</v>
      </c>
      <c r="G4904">
        <v>0.10299999999999999</v>
      </c>
    </row>
    <row r="4905" spans="1:7">
      <c r="A4905" t="s">
        <v>1079</v>
      </c>
      <c r="B4905" t="s">
        <v>712</v>
      </c>
      <c r="C4905" t="s">
        <v>1074</v>
      </c>
      <c r="D4905">
        <v>1</v>
      </c>
      <c r="E4905" t="str">
        <f t="shared" si="76"/>
        <v>melodyhearing</v>
      </c>
      <c r="F4905" t="e">
        <v>#N/A</v>
      </c>
      <c r="G4905" t="e">
        <v>#N/A</v>
      </c>
    </row>
    <row r="4906" spans="1:7">
      <c r="A4906" t="s">
        <v>1079</v>
      </c>
      <c r="B4906" t="s">
        <v>712</v>
      </c>
      <c r="C4906" t="s">
        <v>133</v>
      </c>
      <c r="D4906">
        <v>5</v>
      </c>
      <c r="E4906" t="str">
        <f t="shared" si="76"/>
        <v>melodymusic</v>
      </c>
      <c r="F4906">
        <v>0.24299999999999999</v>
      </c>
      <c r="G4906">
        <v>0.02</v>
      </c>
    </row>
    <row r="4907" spans="1:7">
      <c r="A4907" t="s">
        <v>1079</v>
      </c>
      <c r="B4907" t="s">
        <v>712</v>
      </c>
      <c r="C4907" t="s">
        <v>536</v>
      </c>
      <c r="D4907">
        <v>3</v>
      </c>
      <c r="E4907" t="str">
        <f t="shared" si="76"/>
        <v>melodynote</v>
      </c>
      <c r="F4907" t="e">
        <v>#N/A</v>
      </c>
      <c r="G4907" t="e">
        <v>#N/A</v>
      </c>
    </row>
    <row r="4908" spans="1:7">
      <c r="A4908" t="s">
        <v>1079</v>
      </c>
      <c r="B4908" t="s">
        <v>712</v>
      </c>
      <c r="C4908" t="s">
        <v>118</v>
      </c>
      <c r="D4908">
        <v>1</v>
      </c>
      <c r="E4908" t="str">
        <f t="shared" si="76"/>
        <v>melodysing</v>
      </c>
      <c r="F4908" t="e">
        <v>#N/A</v>
      </c>
      <c r="G4908" t="e">
        <v>#N/A</v>
      </c>
    </row>
    <row r="4909" spans="1:7">
      <c r="A4909" t="s">
        <v>1079</v>
      </c>
      <c r="B4909" t="s">
        <v>712</v>
      </c>
      <c r="C4909" t="s">
        <v>118</v>
      </c>
      <c r="D4909">
        <v>3</v>
      </c>
      <c r="E4909" t="str">
        <f t="shared" si="76"/>
        <v>melodysing</v>
      </c>
      <c r="F4909" t="e">
        <v>#N/A</v>
      </c>
      <c r="G4909" t="e">
        <v>#N/A</v>
      </c>
    </row>
    <row r="4910" spans="1:7">
      <c r="A4910" t="s">
        <v>1079</v>
      </c>
      <c r="B4910" t="s">
        <v>712</v>
      </c>
      <c r="C4910" t="s">
        <v>113</v>
      </c>
      <c r="D4910">
        <v>4</v>
      </c>
      <c r="E4910" t="str">
        <f t="shared" si="76"/>
        <v>melodysong</v>
      </c>
      <c r="F4910">
        <v>0.41399999999999998</v>
      </c>
      <c r="G4910">
        <v>0.02</v>
      </c>
    </row>
    <row r="4911" spans="1:7">
      <c r="A4911" t="s">
        <v>1079</v>
      </c>
      <c r="B4911" t="s">
        <v>712</v>
      </c>
      <c r="C4911" t="s">
        <v>113</v>
      </c>
      <c r="D4911">
        <v>1</v>
      </c>
      <c r="E4911" t="str">
        <f t="shared" si="76"/>
        <v>melodysong</v>
      </c>
      <c r="F4911">
        <v>0.41399999999999998</v>
      </c>
      <c r="G4911">
        <v>0.02</v>
      </c>
    </row>
    <row r="4912" spans="1:7">
      <c r="A4912" t="s">
        <v>1079</v>
      </c>
      <c r="B4912" t="s">
        <v>841</v>
      </c>
      <c r="C4912" t="s">
        <v>1064</v>
      </c>
      <c r="D4912">
        <v>1</v>
      </c>
      <c r="E4912" t="str">
        <f t="shared" si="76"/>
        <v>organizebox</v>
      </c>
      <c r="F4912" t="e">
        <v>#N/A</v>
      </c>
      <c r="G4912" t="e">
        <v>#N/A</v>
      </c>
    </row>
    <row r="4913" spans="1:7">
      <c r="A4913" t="s">
        <v>1079</v>
      </c>
      <c r="B4913" t="s">
        <v>841</v>
      </c>
      <c r="C4913" t="s">
        <v>1064</v>
      </c>
      <c r="D4913">
        <v>4</v>
      </c>
      <c r="E4913" t="str">
        <f t="shared" si="76"/>
        <v>organizebox</v>
      </c>
      <c r="F4913" t="e">
        <v>#N/A</v>
      </c>
      <c r="G4913" t="e">
        <v>#N/A</v>
      </c>
    </row>
    <row r="4914" spans="1:7">
      <c r="A4914" t="s">
        <v>1079</v>
      </c>
      <c r="B4914" t="s">
        <v>841</v>
      </c>
      <c r="C4914" t="s">
        <v>174</v>
      </c>
      <c r="D4914">
        <v>5</v>
      </c>
      <c r="E4914" t="str">
        <f t="shared" si="76"/>
        <v>organizeclean</v>
      </c>
      <c r="F4914">
        <v>0.09</v>
      </c>
      <c r="G4914">
        <v>0</v>
      </c>
    </row>
    <row r="4915" spans="1:7">
      <c r="A4915" t="s">
        <v>1079</v>
      </c>
      <c r="B4915" t="s">
        <v>841</v>
      </c>
      <c r="C4915" t="s">
        <v>276</v>
      </c>
      <c r="D4915">
        <v>1</v>
      </c>
      <c r="E4915" t="str">
        <f t="shared" si="76"/>
        <v>organizeclutter</v>
      </c>
      <c r="F4915" t="e">
        <v>#N/A</v>
      </c>
      <c r="G4915" t="e">
        <v>#N/A</v>
      </c>
    </row>
    <row r="4916" spans="1:7">
      <c r="A4916" t="s">
        <v>1079</v>
      </c>
      <c r="B4916" t="s">
        <v>841</v>
      </c>
      <c r="C4916" t="s">
        <v>171</v>
      </c>
      <c r="D4916">
        <v>4</v>
      </c>
      <c r="E4916" t="str">
        <f t="shared" si="76"/>
        <v>organizeneat</v>
      </c>
      <c r="F4916">
        <v>0.20699999999999999</v>
      </c>
      <c r="G4916">
        <v>0.02</v>
      </c>
    </row>
    <row r="4917" spans="1:7">
      <c r="A4917" t="s">
        <v>1079</v>
      </c>
      <c r="B4917" t="s">
        <v>841</v>
      </c>
      <c r="C4917" t="s">
        <v>435</v>
      </c>
      <c r="D4917">
        <v>1</v>
      </c>
      <c r="E4917" t="str">
        <f t="shared" si="76"/>
        <v>organizesimple</v>
      </c>
      <c r="F4917" t="e">
        <v>#N/A</v>
      </c>
      <c r="G4917" t="e">
        <v>#N/A</v>
      </c>
    </row>
    <row r="4918" spans="1:7">
      <c r="A4918" t="s">
        <v>1079</v>
      </c>
      <c r="B4918" t="s">
        <v>841</v>
      </c>
      <c r="C4918" t="s">
        <v>112</v>
      </c>
      <c r="D4918">
        <v>4</v>
      </c>
      <c r="E4918" t="str">
        <f t="shared" si="76"/>
        <v>organizetidy</v>
      </c>
      <c r="F4918">
        <v>2.1000000000000001E-2</v>
      </c>
      <c r="G4918">
        <v>0</v>
      </c>
    </row>
    <row r="4919" spans="1:7">
      <c r="A4919" t="s">
        <v>1079</v>
      </c>
      <c r="B4919" t="s">
        <v>842</v>
      </c>
      <c r="C4919" t="s">
        <v>141</v>
      </c>
      <c r="D4919">
        <v>3</v>
      </c>
      <c r="E4919" t="str">
        <f t="shared" si="76"/>
        <v>pupilblack</v>
      </c>
      <c r="F4919" t="e">
        <v>#N/A</v>
      </c>
      <c r="G4919" t="e">
        <v>#N/A</v>
      </c>
    </row>
    <row r="4920" spans="1:7">
      <c r="A4920" t="s">
        <v>1079</v>
      </c>
      <c r="B4920" t="s">
        <v>842</v>
      </c>
      <c r="C4920" t="s">
        <v>1077</v>
      </c>
      <c r="D4920">
        <v>1</v>
      </c>
      <c r="E4920" t="str">
        <f t="shared" si="76"/>
        <v>pupilcornea</v>
      </c>
      <c r="F4920" t="e">
        <v>#N/A</v>
      </c>
      <c r="G4920" t="e">
        <v>#N/A</v>
      </c>
    </row>
    <row r="4921" spans="1:7">
      <c r="A4921" t="s">
        <v>1079</v>
      </c>
      <c r="B4921" t="s">
        <v>842</v>
      </c>
      <c r="C4921" t="s">
        <v>136</v>
      </c>
      <c r="D4921">
        <v>5</v>
      </c>
      <c r="E4921" t="str">
        <f t="shared" si="76"/>
        <v>pupileye</v>
      </c>
      <c r="F4921">
        <v>0.16700000000000001</v>
      </c>
      <c r="G4921">
        <v>1.6E-2</v>
      </c>
    </row>
    <row r="4922" spans="1:7">
      <c r="A4922" t="s">
        <v>1079</v>
      </c>
      <c r="B4922" t="s">
        <v>842</v>
      </c>
      <c r="C4922" t="s">
        <v>126</v>
      </c>
      <c r="D4922">
        <v>2</v>
      </c>
      <c r="E4922" t="str">
        <f t="shared" si="76"/>
        <v>pupiliris</v>
      </c>
      <c r="F4922" t="e">
        <v>#N/A</v>
      </c>
      <c r="G4922" t="e">
        <v>#N/A</v>
      </c>
    </row>
    <row r="4923" spans="1:7">
      <c r="A4923" t="s">
        <v>1079</v>
      </c>
      <c r="B4923" t="s">
        <v>842</v>
      </c>
      <c r="C4923" t="s">
        <v>714</v>
      </c>
      <c r="D4923">
        <v>1</v>
      </c>
      <c r="E4923" t="str">
        <f t="shared" si="76"/>
        <v>pupillearn</v>
      </c>
      <c r="F4923" t="e">
        <v>#N/A</v>
      </c>
      <c r="G4923" t="e">
        <v>#N/A</v>
      </c>
    </row>
    <row r="4924" spans="1:7">
      <c r="A4924" t="s">
        <v>1079</v>
      </c>
      <c r="B4924" t="s">
        <v>842</v>
      </c>
      <c r="C4924" t="s">
        <v>29</v>
      </c>
      <c r="D4924">
        <v>1</v>
      </c>
      <c r="E4924" t="str">
        <f t="shared" si="76"/>
        <v>pupilsee</v>
      </c>
      <c r="F4924" t="e">
        <v>#N/A</v>
      </c>
      <c r="G4924" t="e">
        <v>#N/A</v>
      </c>
    </row>
    <row r="4925" spans="1:7">
      <c r="A4925" t="s">
        <v>1079</v>
      </c>
      <c r="B4925" t="s">
        <v>842</v>
      </c>
      <c r="C4925" t="s">
        <v>1040</v>
      </c>
      <c r="D4925">
        <v>2</v>
      </c>
      <c r="E4925" t="str">
        <f t="shared" si="76"/>
        <v>pupilsmart</v>
      </c>
      <c r="F4925" t="e">
        <v>#N/A</v>
      </c>
      <c r="G4925" t="e">
        <v>#N/A</v>
      </c>
    </row>
    <row r="4926" spans="1:7">
      <c r="A4926" t="s">
        <v>1079</v>
      </c>
      <c r="B4926" t="s">
        <v>842</v>
      </c>
      <c r="C4926" t="s">
        <v>119</v>
      </c>
      <c r="D4926">
        <v>4</v>
      </c>
      <c r="E4926" t="str">
        <f t="shared" si="76"/>
        <v>pupilstudent</v>
      </c>
      <c r="F4926">
        <v>0.68300000000000005</v>
      </c>
      <c r="G4926">
        <v>5.0999999999999997E-2</v>
      </c>
    </row>
    <row r="4927" spans="1:7">
      <c r="A4927" t="s">
        <v>1079</v>
      </c>
      <c r="B4927" t="s">
        <v>842</v>
      </c>
      <c r="C4927" t="s">
        <v>1078</v>
      </c>
      <c r="D4927">
        <v>1</v>
      </c>
      <c r="E4927" t="str">
        <f t="shared" si="76"/>
        <v>pupilswollen</v>
      </c>
      <c r="F4927" t="e">
        <v>#N/A</v>
      </c>
      <c r="G4927" t="e">
        <v>#N/A</v>
      </c>
    </row>
    <row r="4928" spans="1:7">
      <c r="A4928" t="s">
        <v>1401</v>
      </c>
      <c r="B4928" t="s">
        <v>851</v>
      </c>
      <c r="C4928" t="s">
        <v>175</v>
      </c>
      <c r="D4928">
        <v>5</v>
      </c>
      <c r="E4928" t="str">
        <f t="shared" si="76"/>
        <v>assistaid</v>
      </c>
      <c r="F4928">
        <v>6.0999999999999999E-2</v>
      </c>
      <c r="G4928">
        <v>0</v>
      </c>
    </row>
    <row r="4929" spans="1:7">
      <c r="A4929" t="s">
        <v>1401</v>
      </c>
      <c r="B4929" t="s">
        <v>851</v>
      </c>
      <c r="C4929" t="s">
        <v>3134</v>
      </c>
      <c r="D4929">
        <v>1</v>
      </c>
      <c r="E4929" t="str">
        <f t="shared" si="76"/>
        <v>assistchinese</v>
      </c>
      <c r="F4929" t="e">
        <v>#N/A</v>
      </c>
      <c r="G4929" t="e">
        <v>#N/A</v>
      </c>
    </row>
    <row r="4930" spans="1:7">
      <c r="A4930" t="s">
        <v>1401</v>
      </c>
      <c r="B4930" t="s">
        <v>851</v>
      </c>
      <c r="C4930" t="s">
        <v>36</v>
      </c>
      <c r="D4930">
        <v>5</v>
      </c>
      <c r="E4930" t="str">
        <f t="shared" ref="E4930:E4993" si="77">CONCATENATE(LOWER(B4930),LOWER(C4930))</f>
        <v>assisthelp</v>
      </c>
      <c r="F4930">
        <v>0.84199999999999997</v>
      </c>
      <c r="G4930">
        <v>1.6E-2</v>
      </c>
    </row>
    <row r="4931" spans="1:7">
      <c r="A4931" t="s">
        <v>1401</v>
      </c>
      <c r="B4931" t="s">
        <v>851</v>
      </c>
      <c r="C4931" t="s">
        <v>635</v>
      </c>
      <c r="D4931">
        <v>1</v>
      </c>
      <c r="E4931" t="str">
        <f t="shared" si="77"/>
        <v>assisthomework</v>
      </c>
      <c r="F4931" t="e">
        <v>#N/A</v>
      </c>
      <c r="G4931" t="e">
        <v>#N/A</v>
      </c>
    </row>
    <row r="4932" spans="1:7">
      <c r="A4932" t="s">
        <v>1401</v>
      </c>
      <c r="B4932" t="s">
        <v>851</v>
      </c>
      <c r="C4932" t="s">
        <v>1313</v>
      </c>
      <c r="D4932">
        <v>1</v>
      </c>
      <c r="E4932" t="str">
        <f t="shared" si="77"/>
        <v>assistkids</v>
      </c>
      <c r="F4932" t="e">
        <v>#N/A</v>
      </c>
      <c r="G4932" t="e">
        <v>#N/A</v>
      </c>
    </row>
    <row r="4933" spans="1:7">
      <c r="A4933" t="s">
        <v>1401</v>
      </c>
      <c r="B4933" t="s">
        <v>851</v>
      </c>
      <c r="C4933" t="s">
        <v>1314</v>
      </c>
      <c r="D4933">
        <v>1</v>
      </c>
      <c r="E4933" t="str">
        <f t="shared" si="77"/>
        <v>assistpartner</v>
      </c>
      <c r="F4933" t="e">
        <v>#N/A</v>
      </c>
      <c r="G4933" t="e">
        <v>#N/A</v>
      </c>
    </row>
    <row r="4934" spans="1:7">
      <c r="A4934" t="s">
        <v>1401</v>
      </c>
      <c r="B4934" t="s">
        <v>851</v>
      </c>
      <c r="C4934" t="s">
        <v>614</v>
      </c>
      <c r="D4934">
        <v>4</v>
      </c>
      <c r="E4934" t="str">
        <f t="shared" si="77"/>
        <v>assistpeople</v>
      </c>
      <c r="F4934" t="e">
        <v>#N/A</v>
      </c>
      <c r="G4934" t="e">
        <v>#N/A</v>
      </c>
    </row>
    <row r="4935" spans="1:7">
      <c r="A4935" t="s">
        <v>1401</v>
      </c>
      <c r="B4935" t="s">
        <v>851</v>
      </c>
      <c r="C4935" t="s">
        <v>458</v>
      </c>
      <c r="D4935">
        <v>1</v>
      </c>
      <c r="E4935" t="str">
        <f t="shared" si="77"/>
        <v>assistteacher</v>
      </c>
      <c r="F4935">
        <v>1.0999999999999999E-2</v>
      </c>
      <c r="G4935">
        <v>0</v>
      </c>
    </row>
    <row r="4936" spans="1:7">
      <c r="A4936" t="s">
        <v>1401</v>
      </c>
      <c r="B4936" t="s">
        <v>847</v>
      </c>
      <c r="C4936" t="s">
        <v>1315</v>
      </c>
      <c r="D4936">
        <v>1</v>
      </c>
      <c r="E4936" t="str">
        <f t="shared" si="77"/>
        <v>bashfulbash</v>
      </c>
      <c r="F4936" t="e">
        <v>#N/A</v>
      </c>
      <c r="G4936" t="e">
        <v>#N/A</v>
      </c>
    </row>
    <row r="4937" spans="1:7">
      <c r="A4937" t="s">
        <v>1401</v>
      </c>
      <c r="B4937" t="s">
        <v>847</v>
      </c>
      <c r="C4937" t="s">
        <v>1315</v>
      </c>
      <c r="D4937">
        <v>1</v>
      </c>
      <c r="E4937" t="str">
        <f t="shared" si="77"/>
        <v>bashfulbash</v>
      </c>
      <c r="F4937" t="e">
        <v>#N/A</v>
      </c>
      <c r="G4937" t="e">
        <v>#N/A</v>
      </c>
    </row>
    <row r="4938" spans="1:7">
      <c r="A4938" t="s">
        <v>1401</v>
      </c>
      <c r="B4938" t="s">
        <v>847</v>
      </c>
      <c r="C4938" t="s">
        <v>1317</v>
      </c>
      <c r="D4938">
        <v>4</v>
      </c>
      <c r="E4938" t="str">
        <f t="shared" si="77"/>
        <v>bashfulbones</v>
      </c>
      <c r="F4938" t="e">
        <v>#N/A</v>
      </c>
      <c r="G4938" t="e">
        <v>#N/A</v>
      </c>
    </row>
    <row r="4939" spans="1:7">
      <c r="A4939" t="s">
        <v>1401</v>
      </c>
      <c r="B4939" t="s">
        <v>847</v>
      </c>
      <c r="C4939" t="s">
        <v>1318</v>
      </c>
      <c r="D4939">
        <v>1</v>
      </c>
      <c r="E4939" t="str">
        <f t="shared" si="77"/>
        <v>bashfuldisrespectful</v>
      </c>
      <c r="F4939" t="e">
        <v>#N/A</v>
      </c>
      <c r="G4939" t="e">
        <v>#N/A</v>
      </c>
    </row>
    <row r="4940" spans="1:7">
      <c r="A4940" t="s">
        <v>1401</v>
      </c>
      <c r="B4940" t="s">
        <v>847</v>
      </c>
      <c r="C4940" t="s">
        <v>172</v>
      </c>
      <c r="D4940">
        <v>1</v>
      </c>
      <c r="E4940" t="str">
        <f t="shared" si="77"/>
        <v>bashfulhard</v>
      </c>
      <c r="F4940" t="e">
        <v>#N/A</v>
      </c>
      <c r="G4940" t="e">
        <v>#N/A</v>
      </c>
    </row>
    <row r="4941" spans="1:7">
      <c r="A4941" t="s">
        <v>1401</v>
      </c>
      <c r="B4941" t="s">
        <v>847</v>
      </c>
      <c r="C4941" t="s">
        <v>86</v>
      </c>
      <c r="D4941">
        <v>3</v>
      </c>
      <c r="E4941" t="str">
        <f t="shared" si="77"/>
        <v>bashfulharsh</v>
      </c>
      <c r="F4941" t="e">
        <v>#N/A</v>
      </c>
      <c r="G4941" t="e">
        <v>#N/A</v>
      </c>
    </row>
    <row r="4942" spans="1:7">
      <c r="A4942" t="s">
        <v>1401</v>
      </c>
      <c r="B4942" t="s">
        <v>847</v>
      </c>
      <c r="C4942" t="s">
        <v>1319</v>
      </c>
      <c r="D4942">
        <v>1</v>
      </c>
      <c r="E4942" t="str">
        <f t="shared" si="77"/>
        <v>bashfulhitting</v>
      </c>
      <c r="F4942" t="e">
        <v>#N/A</v>
      </c>
      <c r="G4942" t="e">
        <v>#N/A</v>
      </c>
    </row>
    <row r="4943" spans="1:7">
      <c r="A4943" t="s">
        <v>1401</v>
      </c>
      <c r="B4943" t="s">
        <v>847</v>
      </c>
      <c r="C4943" t="s">
        <v>1320</v>
      </c>
      <c r="D4943">
        <v>1</v>
      </c>
      <c r="E4943" t="str">
        <f t="shared" si="77"/>
        <v>bashfulidiot</v>
      </c>
      <c r="F4943" t="e">
        <v>#N/A</v>
      </c>
      <c r="G4943" t="e">
        <v>#N/A</v>
      </c>
    </row>
    <row r="4944" spans="1:7">
      <c r="A4944" t="s">
        <v>1401</v>
      </c>
      <c r="B4944" t="s">
        <v>847</v>
      </c>
      <c r="C4944" t="s">
        <v>431</v>
      </c>
      <c r="D4944">
        <v>1</v>
      </c>
      <c r="E4944" t="str">
        <f t="shared" si="77"/>
        <v>bashfulintense</v>
      </c>
      <c r="F4944" t="e">
        <v>#N/A</v>
      </c>
      <c r="G4944" t="e">
        <v>#N/A</v>
      </c>
    </row>
    <row r="4945" spans="1:7">
      <c r="A4945" t="s">
        <v>1401</v>
      </c>
      <c r="B4945" t="s">
        <v>847</v>
      </c>
      <c r="C4945" t="s">
        <v>1321</v>
      </c>
      <c r="D4945">
        <v>5</v>
      </c>
      <c r="E4945" t="str">
        <f t="shared" si="77"/>
        <v>bashfulmean</v>
      </c>
      <c r="F4945" t="e">
        <v>#N/A</v>
      </c>
      <c r="G4945" t="e">
        <v>#N/A</v>
      </c>
    </row>
    <row r="4946" spans="1:7">
      <c r="A4946" t="s">
        <v>1401</v>
      </c>
      <c r="B4946" t="s">
        <v>847</v>
      </c>
      <c r="C4946" t="s">
        <v>1322</v>
      </c>
      <c r="D4946">
        <v>1</v>
      </c>
      <c r="E4946" t="str">
        <f t="shared" si="77"/>
        <v>bashfulpunching</v>
      </c>
      <c r="F4946" t="e">
        <v>#N/A</v>
      </c>
      <c r="G4946" t="e">
        <v>#N/A</v>
      </c>
    </row>
    <row r="4947" spans="1:7">
      <c r="A4947" t="s">
        <v>1401</v>
      </c>
      <c r="B4947" t="s">
        <v>474</v>
      </c>
      <c r="C4947" t="s">
        <v>180</v>
      </c>
      <c r="D4947">
        <v>1</v>
      </c>
      <c r="E4947" t="str">
        <f t="shared" si="77"/>
        <v>beforeafter</v>
      </c>
      <c r="F4947">
        <v>0.85899999999999999</v>
      </c>
      <c r="G4947">
        <v>0.57099999999999995</v>
      </c>
    </row>
    <row r="4948" spans="1:7">
      <c r="A4948" t="s">
        <v>1401</v>
      </c>
      <c r="B4948" t="s">
        <v>474</v>
      </c>
      <c r="C4948" t="s">
        <v>1174</v>
      </c>
      <c r="D4948">
        <v>4</v>
      </c>
      <c r="E4948" t="str">
        <f t="shared" si="77"/>
        <v>beforeahead</v>
      </c>
      <c r="F4948" t="e">
        <v>#N/A</v>
      </c>
      <c r="G4948" t="e">
        <v>#N/A</v>
      </c>
    </row>
    <row r="4949" spans="1:7">
      <c r="A4949" t="s">
        <v>1401</v>
      </c>
      <c r="B4949" t="s">
        <v>474</v>
      </c>
      <c r="C4949" t="s">
        <v>1323</v>
      </c>
      <c r="D4949">
        <v>1</v>
      </c>
      <c r="E4949" t="str">
        <f t="shared" si="77"/>
        <v>beforebehind</v>
      </c>
      <c r="F4949" t="e">
        <v>#N/A</v>
      </c>
      <c r="G4949" t="e">
        <v>#N/A</v>
      </c>
    </row>
    <row r="4950" spans="1:7">
      <c r="A4950" t="s">
        <v>1401</v>
      </c>
      <c r="B4950" t="s">
        <v>474</v>
      </c>
      <c r="C4950" t="s">
        <v>771</v>
      </c>
      <c r="D4950">
        <v>1</v>
      </c>
      <c r="E4950" t="str">
        <f t="shared" si="77"/>
        <v>beforecause</v>
      </c>
      <c r="F4950" t="e">
        <v>#N/A</v>
      </c>
      <c r="G4950" t="e">
        <v>#N/A</v>
      </c>
    </row>
    <row r="4951" spans="1:7">
      <c r="A4951" t="s">
        <v>1401</v>
      </c>
      <c r="B4951" t="s">
        <v>474</v>
      </c>
      <c r="C4951" t="s">
        <v>397</v>
      </c>
      <c r="D4951">
        <v>2</v>
      </c>
      <c r="E4951" t="str">
        <f t="shared" si="77"/>
        <v>beforeexperience</v>
      </c>
      <c r="F4951" t="e">
        <v>#N/A</v>
      </c>
      <c r="G4951" t="e">
        <v>#N/A</v>
      </c>
    </row>
    <row r="4952" spans="1:7">
      <c r="A4952" t="s">
        <v>1401</v>
      </c>
      <c r="B4952" t="s">
        <v>474</v>
      </c>
      <c r="C4952" t="s">
        <v>769</v>
      </c>
      <c r="D4952">
        <v>2</v>
      </c>
      <c r="E4952" t="str">
        <f t="shared" si="77"/>
        <v>beforefront</v>
      </c>
      <c r="F4952" t="e">
        <v>#N/A</v>
      </c>
      <c r="G4952" t="e">
        <v>#N/A</v>
      </c>
    </row>
    <row r="4953" spans="1:7">
      <c r="A4953" t="s">
        <v>1401</v>
      </c>
      <c r="B4953" t="s">
        <v>474</v>
      </c>
      <c r="C4953" t="s">
        <v>1324</v>
      </c>
      <c r="D4953">
        <v>3</v>
      </c>
      <c r="E4953" t="str">
        <f t="shared" si="77"/>
        <v>beforegod</v>
      </c>
      <c r="F4953" t="e">
        <v>#N/A</v>
      </c>
      <c r="G4953" t="e">
        <v>#N/A</v>
      </c>
    </row>
    <row r="4954" spans="1:7">
      <c r="A4954" t="s">
        <v>1401</v>
      </c>
      <c r="B4954" t="s">
        <v>474</v>
      </c>
      <c r="C4954" t="s">
        <v>611</v>
      </c>
      <c r="D4954">
        <v>1</v>
      </c>
      <c r="E4954" t="str">
        <f t="shared" si="77"/>
        <v>beforehumans</v>
      </c>
      <c r="F4954" t="e">
        <v>#N/A</v>
      </c>
      <c r="G4954" t="e">
        <v>#N/A</v>
      </c>
    </row>
    <row r="4955" spans="1:7">
      <c r="A4955" t="s">
        <v>1401</v>
      </c>
      <c r="B4955" t="s">
        <v>474</v>
      </c>
      <c r="C4955" t="s">
        <v>3138</v>
      </c>
      <c r="D4955">
        <v>1</v>
      </c>
      <c r="E4955" t="str">
        <f t="shared" si="77"/>
        <v>beforejesus</v>
      </c>
      <c r="F4955" t="e">
        <v>#N/A</v>
      </c>
      <c r="G4955" t="e">
        <v>#N/A</v>
      </c>
    </row>
    <row r="4956" spans="1:7">
      <c r="A4956" t="s">
        <v>1401</v>
      </c>
      <c r="B4956" t="s">
        <v>474</v>
      </c>
      <c r="C4956" t="s">
        <v>274</v>
      </c>
      <c r="D4956">
        <v>1</v>
      </c>
      <c r="E4956" t="str">
        <f t="shared" si="77"/>
        <v>beforeknowledge</v>
      </c>
      <c r="F4956" t="e">
        <v>#N/A</v>
      </c>
      <c r="G4956" t="e">
        <v>#N/A</v>
      </c>
    </row>
    <row r="4957" spans="1:7">
      <c r="A4957" t="s">
        <v>1401</v>
      </c>
      <c r="B4957" t="s">
        <v>474</v>
      </c>
      <c r="C4957" t="s">
        <v>1325</v>
      </c>
      <c r="D4957">
        <v>1</v>
      </c>
      <c r="E4957" t="str">
        <f t="shared" si="77"/>
        <v>beforeright</v>
      </c>
      <c r="F4957" t="e">
        <v>#N/A</v>
      </c>
      <c r="G4957" t="e">
        <v>#N/A</v>
      </c>
    </row>
    <row r="4958" spans="1:7">
      <c r="A4958" t="s">
        <v>1401</v>
      </c>
      <c r="B4958" t="s">
        <v>474</v>
      </c>
      <c r="C4958" t="s">
        <v>168</v>
      </c>
      <c r="D4958">
        <v>1</v>
      </c>
      <c r="E4958" t="str">
        <f t="shared" si="77"/>
        <v>beforestart</v>
      </c>
      <c r="F4958" t="e">
        <v>#N/A</v>
      </c>
      <c r="G4958" t="e">
        <v>#N/A</v>
      </c>
    </row>
    <row r="4959" spans="1:7">
      <c r="A4959" t="s">
        <v>1401</v>
      </c>
      <c r="B4959" t="s">
        <v>474</v>
      </c>
      <c r="C4959" t="s">
        <v>115</v>
      </c>
      <c r="D4959">
        <v>1</v>
      </c>
      <c r="E4959" t="str">
        <f t="shared" si="77"/>
        <v>beforetime</v>
      </c>
      <c r="F4959" t="e">
        <v>#N/A</v>
      </c>
      <c r="G4959" t="e">
        <v>#N/A</v>
      </c>
    </row>
    <row r="4960" spans="1:7">
      <c r="A4960" t="s">
        <v>1401</v>
      </c>
      <c r="B4960" t="s">
        <v>282</v>
      </c>
      <c r="C4960" t="s">
        <v>1174</v>
      </c>
      <c r="D4960">
        <v>3</v>
      </c>
      <c r="E4960" t="str">
        <f t="shared" si="77"/>
        <v>beginningahead</v>
      </c>
      <c r="F4960" t="e">
        <v>#N/A</v>
      </c>
      <c r="G4960" t="e">
        <v>#N/A</v>
      </c>
    </row>
    <row r="4961" spans="1:7">
      <c r="A4961" t="s">
        <v>1401</v>
      </c>
      <c r="B4961" t="s">
        <v>282</v>
      </c>
      <c r="C4961" t="s">
        <v>1326</v>
      </c>
      <c r="D4961">
        <v>1</v>
      </c>
      <c r="E4961" t="str">
        <f t="shared" si="77"/>
        <v>beginningbible</v>
      </c>
      <c r="F4961" t="e">
        <v>#N/A</v>
      </c>
      <c r="G4961" t="e">
        <v>#N/A</v>
      </c>
    </row>
    <row r="4962" spans="1:7">
      <c r="A4962" t="s">
        <v>1401</v>
      </c>
      <c r="B4962" t="s">
        <v>282</v>
      </c>
      <c r="C4962" t="s">
        <v>1327</v>
      </c>
      <c r="D4962">
        <v>3</v>
      </c>
      <c r="E4962" t="str">
        <f t="shared" si="77"/>
        <v>beginninggenesis</v>
      </c>
      <c r="F4962" t="e">
        <v>#N/A</v>
      </c>
      <c r="G4962" t="e">
        <v>#N/A</v>
      </c>
    </row>
    <row r="4963" spans="1:7">
      <c r="A4963" t="s">
        <v>1401</v>
      </c>
      <c r="B4963" t="s">
        <v>282</v>
      </c>
      <c r="C4963" t="s">
        <v>1328</v>
      </c>
      <c r="D4963">
        <v>1</v>
      </c>
      <c r="E4963" t="str">
        <f t="shared" si="77"/>
        <v>beginninggo</v>
      </c>
      <c r="F4963" t="e">
        <v>#N/A</v>
      </c>
      <c r="G4963" t="e">
        <v>#N/A</v>
      </c>
    </row>
    <row r="4964" spans="1:7">
      <c r="A4964" t="s">
        <v>1401</v>
      </c>
      <c r="B4964" t="s">
        <v>282</v>
      </c>
      <c r="C4964" t="s">
        <v>1324</v>
      </c>
      <c r="D4964">
        <v>2</v>
      </c>
      <c r="E4964" t="str">
        <f t="shared" si="77"/>
        <v>beginninggod</v>
      </c>
      <c r="F4964" t="e">
        <v>#N/A</v>
      </c>
      <c r="G4964" t="e">
        <v>#N/A</v>
      </c>
    </row>
    <row r="4965" spans="1:7">
      <c r="A4965" t="s">
        <v>1401</v>
      </c>
      <c r="B4965" t="s">
        <v>282</v>
      </c>
      <c r="C4965" t="s">
        <v>277</v>
      </c>
      <c r="D4965">
        <v>1</v>
      </c>
      <c r="E4965" t="str">
        <f t="shared" si="77"/>
        <v>beginningplace</v>
      </c>
      <c r="F4965" t="e">
        <v>#N/A</v>
      </c>
      <c r="G4965" t="e">
        <v>#N/A</v>
      </c>
    </row>
    <row r="4966" spans="1:7">
      <c r="A4966" t="s">
        <v>1401</v>
      </c>
      <c r="B4966" t="s">
        <v>282</v>
      </c>
      <c r="C4966" t="s">
        <v>1329</v>
      </c>
      <c r="D4966">
        <v>1</v>
      </c>
      <c r="E4966" t="str">
        <f t="shared" si="77"/>
        <v>beginningready</v>
      </c>
      <c r="F4966" t="e">
        <v>#N/A</v>
      </c>
      <c r="G4966" t="e">
        <v>#N/A</v>
      </c>
    </row>
    <row r="4967" spans="1:7">
      <c r="A4967" t="s">
        <v>1401</v>
      </c>
      <c r="B4967" t="s">
        <v>282</v>
      </c>
      <c r="C4967" t="s">
        <v>168</v>
      </c>
      <c r="D4967">
        <v>4</v>
      </c>
      <c r="E4967" t="str">
        <f t="shared" si="77"/>
        <v>beginningstart</v>
      </c>
      <c r="F4967">
        <v>0.158</v>
      </c>
      <c r="G4967">
        <v>0</v>
      </c>
    </row>
    <row r="4968" spans="1:7">
      <c r="A4968" t="s">
        <v>1401</v>
      </c>
      <c r="B4968" t="s">
        <v>282</v>
      </c>
      <c r="C4968" t="s">
        <v>168</v>
      </c>
      <c r="D4968">
        <v>1</v>
      </c>
      <c r="E4968" t="str">
        <f t="shared" si="77"/>
        <v>beginningstart</v>
      </c>
      <c r="F4968">
        <v>0.158</v>
      </c>
      <c r="G4968">
        <v>0</v>
      </c>
    </row>
    <row r="4969" spans="1:7">
      <c r="A4969" t="s">
        <v>1401</v>
      </c>
      <c r="B4969" t="s">
        <v>252</v>
      </c>
      <c r="C4969" t="s">
        <v>1330</v>
      </c>
      <c r="D4969">
        <v>5</v>
      </c>
      <c r="E4969" t="str">
        <f t="shared" si="77"/>
        <v>bodyexercise</v>
      </c>
      <c r="F4969">
        <v>2.7E-2</v>
      </c>
      <c r="G4969">
        <v>1.4E-2</v>
      </c>
    </row>
    <row r="4970" spans="1:7">
      <c r="A4970" t="s">
        <v>1401</v>
      </c>
      <c r="B4970" t="s">
        <v>252</v>
      </c>
      <c r="C4970" t="s">
        <v>63</v>
      </c>
      <c r="D4970">
        <v>1</v>
      </c>
      <c r="E4970" t="str">
        <f t="shared" si="77"/>
        <v>bodyfit</v>
      </c>
      <c r="F4970" t="e">
        <v>#N/A</v>
      </c>
      <c r="G4970" t="e">
        <v>#N/A</v>
      </c>
    </row>
    <row r="4971" spans="1:7">
      <c r="A4971" t="s">
        <v>1401</v>
      </c>
      <c r="B4971" t="s">
        <v>252</v>
      </c>
      <c r="C4971" t="s">
        <v>128</v>
      </c>
      <c r="D4971">
        <v>1</v>
      </c>
      <c r="E4971" t="str">
        <f t="shared" si="77"/>
        <v>bodyfood</v>
      </c>
      <c r="F4971" t="e">
        <v>#N/A</v>
      </c>
      <c r="G4971" t="e">
        <v>#N/A</v>
      </c>
    </row>
    <row r="4972" spans="1:7">
      <c r="A4972" t="s">
        <v>1401</v>
      </c>
      <c r="B4972" t="s">
        <v>252</v>
      </c>
      <c r="C4972" t="s">
        <v>138</v>
      </c>
      <c r="D4972">
        <v>1</v>
      </c>
      <c r="E4972" t="str">
        <f t="shared" si="77"/>
        <v>bodyhuman</v>
      </c>
      <c r="F4972">
        <v>0.02</v>
      </c>
      <c r="G4972">
        <v>0.03</v>
      </c>
    </row>
    <row r="4973" spans="1:7">
      <c r="A4973" t="s">
        <v>1401</v>
      </c>
      <c r="B4973" t="s">
        <v>252</v>
      </c>
      <c r="C4973" t="s">
        <v>1331</v>
      </c>
      <c r="D4973">
        <v>1</v>
      </c>
      <c r="E4973" t="str">
        <f t="shared" si="77"/>
        <v>bodyjogging</v>
      </c>
      <c r="F4973" t="e">
        <v>#N/A</v>
      </c>
      <c r="G4973" t="e">
        <v>#N/A</v>
      </c>
    </row>
    <row r="4974" spans="1:7">
      <c r="A4974" t="s">
        <v>1401</v>
      </c>
      <c r="B4974" t="s">
        <v>252</v>
      </c>
      <c r="C4974" t="s">
        <v>202</v>
      </c>
      <c r="D4974">
        <v>1</v>
      </c>
      <c r="E4974" t="str">
        <f t="shared" si="77"/>
        <v>bodyperson</v>
      </c>
      <c r="F4974">
        <v>4.1000000000000002E-2</v>
      </c>
      <c r="G4974">
        <v>1.4E-2</v>
      </c>
    </row>
    <row r="4975" spans="1:7">
      <c r="A4975" t="s">
        <v>1401</v>
      </c>
      <c r="B4975" t="s">
        <v>252</v>
      </c>
      <c r="C4975" t="s">
        <v>1332</v>
      </c>
      <c r="D4975">
        <v>1</v>
      </c>
      <c r="E4975" t="str">
        <f t="shared" si="77"/>
        <v>bodyreflex</v>
      </c>
      <c r="F4975" t="e">
        <v>#N/A</v>
      </c>
      <c r="G4975" t="e">
        <v>#N/A</v>
      </c>
    </row>
    <row r="4976" spans="1:7">
      <c r="A4976" t="s">
        <v>1401</v>
      </c>
      <c r="B4976" t="s">
        <v>252</v>
      </c>
      <c r="C4976" t="s">
        <v>1333</v>
      </c>
      <c r="D4976">
        <v>1</v>
      </c>
      <c r="E4976" t="str">
        <f t="shared" si="77"/>
        <v>bodyrunning</v>
      </c>
      <c r="F4976" t="e">
        <v>#N/A</v>
      </c>
      <c r="G4976" t="e">
        <v>#N/A</v>
      </c>
    </row>
    <row r="4977" spans="1:7">
      <c r="A4977" t="s">
        <v>1401</v>
      </c>
      <c r="B4977" t="s">
        <v>252</v>
      </c>
      <c r="C4977" t="s">
        <v>1334</v>
      </c>
      <c r="D4977">
        <v>1</v>
      </c>
      <c r="E4977" t="str">
        <f t="shared" si="77"/>
        <v>bodysleep</v>
      </c>
      <c r="F4977" t="e">
        <v>#N/A</v>
      </c>
      <c r="G4977" t="e">
        <v>#N/A</v>
      </c>
    </row>
    <row r="4978" spans="1:7">
      <c r="A4978" t="s">
        <v>1401</v>
      </c>
      <c r="B4978" t="s">
        <v>252</v>
      </c>
      <c r="C4978" t="s">
        <v>1053</v>
      </c>
      <c r="D4978">
        <v>1</v>
      </c>
      <c r="E4978" t="str">
        <f t="shared" si="77"/>
        <v>bodyspeed</v>
      </c>
      <c r="F4978" t="e">
        <v>#N/A</v>
      </c>
      <c r="G4978" t="e">
        <v>#N/A</v>
      </c>
    </row>
    <row r="4979" spans="1:7">
      <c r="A4979" t="s">
        <v>1401</v>
      </c>
      <c r="B4979" t="s">
        <v>252</v>
      </c>
      <c r="C4979" t="s">
        <v>121</v>
      </c>
      <c r="D4979">
        <v>1</v>
      </c>
      <c r="E4979" t="str">
        <f t="shared" si="77"/>
        <v>bodysports</v>
      </c>
      <c r="F4979" t="e">
        <v>#N/A</v>
      </c>
      <c r="G4979" t="e">
        <v>#N/A</v>
      </c>
    </row>
    <row r="4980" spans="1:7">
      <c r="A4980" t="s">
        <v>1401</v>
      </c>
      <c r="B4980" t="s">
        <v>252</v>
      </c>
      <c r="C4980" t="s">
        <v>195</v>
      </c>
      <c r="D4980">
        <v>1</v>
      </c>
      <c r="E4980" t="str">
        <f t="shared" si="77"/>
        <v>bodystrength</v>
      </c>
      <c r="F4980" t="e">
        <v>#N/A</v>
      </c>
      <c r="G4980" t="e">
        <v>#N/A</v>
      </c>
    </row>
    <row r="4981" spans="1:7">
      <c r="A4981" t="s">
        <v>1401</v>
      </c>
      <c r="B4981" t="s">
        <v>252</v>
      </c>
      <c r="C4981" t="s">
        <v>1335</v>
      </c>
      <c r="D4981">
        <v>1</v>
      </c>
      <c r="E4981" t="str">
        <f t="shared" si="77"/>
        <v>bodytraining</v>
      </c>
      <c r="F4981" t="e">
        <v>#N/A</v>
      </c>
      <c r="G4981" t="e">
        <v>#N/A</v>
      </c>
    </row>
    <row r="4982" spans="1:7">
      <c r="A4982" t="s">
        <v>1401</v>
      </c>
      <c r="B4982" t="s">
        <v>252</v>
      </c>
      <c r="C4982" t="s">
        <v>1336</v>
      </c>
      <c r="D4982">
        <v>2</v>
      </c>
      <c r="E4982" t="str">
        <f t="shared" si="77"/>
        <v>bodyweight</v>
      </c>
      <c r="F4982" t="e">
        <v>#N/A</v>
      </c>
      <c r="G4982" t="e">
        <v>#N/A</v>
      </c>
    </row>
    <row r="4983" spans="1:7">
      <c r="A4983" t="s">
        <v>1401</v>
      </c>
      <c r="B4983" t="s">
        <v>252</v>
      </c>
      <c r="C4983" t="s">
        <v>1219</v>
      </c>
      <c r="D4983">
        <v>1</v>
      </c>
      <c r="E4983" t="str">
        <f t="shared" si="77"/>
        <v>bodyworkout</v>
      </c>
      <c r="F4983">
        <v>1.4E-2</v>
      </c>
      <c r="G4983">
        <v>0</v>
      </c>
    </row>
    <row r="4984" spans="1:7">
      <c r="A4984" t="s">
        <v>1401</v>
      </c>
      <c r="B4984" t="s">
        <v>211</v>
      </c>
      <c r="C4984" t="s">
        <v>423</v>
      </c>
      <c r="D4984">
        <v>1</v>
      </c>
      <c r="E4984" t="str">
        <f t="shared" si="77"/>
        <v>breakdinner</v>
      </c>
      <c r="F4984" t="e">
        <v>#N/A</v>
      </c>
      <c r="G4984" t="e">
        <v>#N/A</v>
      </c>
    </row>
    <row r="4985" spans="1:7">
      <c r="A4985" t="s">
        <v>1401</v>
      </c>
      <c r="B4985" t="s">
        <v>211</v>
      </c>
      <c r="C4985" t="s">
        <v>877</v>
      </c>
      <c r="D4985">
        <v>1</v>
      </c>
      <c r="E4985" t="str">
        <f t="shared" si="77"/>
        <v>breakfall</v>
      </c>
      <c r="F4985" t="e">
        <v>#N/A</v>
      </c>
      <c r="G4985" t="e">
        <v>#N/A</v>
      </c>
    </row>
    <row r="4986" spans="1:7">
      <c r="A4986" t="s">
        <v>1401</v>
      </c>
      <c r="B4986" t="s">
        <v>211</v>
      </c>
      <c r="C4986" t="s">
        <v>664</v>
      </c>
      <c r="D4986">
        <v>2</v>
      </c>
      <c r="E4986" t="str">
        <f t="shared" si="77"/>
        <v>breaklunch</v>
      </c>
      <c r="F4986" t="e">
        <v>#N/A</v>
      </c>
      <c r="G4986" t="e">
        <v>#N/A</v>
      </c>
    </row>
    <row r="4987" spans="1:7">
      <c r="A4987" t="s">
        <v>1401</v>
      </c>
      <c r="B4987" t="s">
        <v>211</v>
      </c>
      <c r="C4987" t="s">
        <v>246</v>
      </c>
      <c r="D4987">
        <v>1</v>
      </c>
      <c r="E4987" t="str">
        <f t="shared" si="77"/>
        <v>breakoff</v>
      </c>
      <c r="F4987" t="e">
        <v>#N/A</v>
      </c>
      <c r="G4987" t="e">
        <v>#N/A</v>
      </c>
    </row>
    <row r="4988" spans="1:7">
      <c r="A4988" t="s">
        <v>1401</v>
      </c>
      <c r="B4988" t="s">
        <v>211</v>
      </c>
      <c r="C4988" t="s">
        <v>553</v>
      </c>
      <c r="D4988">
        <v>2</v>
      </c>
      <c r="E4988" t="str">
        <f t="shared" si="77"/>
        <v>breakrest</v>
      </c>
      <c r="F4988" t="e">
        <v>#N/A</v>
      </c>
      <c r="G4988" t="e">
        <v>#N/A</v>
      </c>
    </row>
    <row r="4989" spans="1:7">
      <c r="A4989" t="s">
        <v>1401</v>
      </c>
      <c r="B4989" t="s">
        <v>211</v>
      </c>
      <c r="C4989" t="s">
        <v>1334</v>
      </c>
      <c r="D4989">
        <v>1</v>
      </c>
      <c r="E4989" t="str">
        <f t="shared" si="77"/>
        <v>breaksleep</v>
      </c>
      <c r="F4989" t="e">
        <v>#N/A</v>
      </c>
      <c r="G4989" t="e">
        <v>#N/A</v>
      </c>
    </row>
    <row r="4990" spans="1:7">
      <c r="A4990" t="s">
        <v>1401</v>
      </c>
      <c r="B4990" t="s">
        <v>211</v>
      </c>
      <c r="C4990" t="s">
        <v>201</v>
      </c>
      <c r="D4990">
        <v>3</v>
      </c>
      <c r="E4990" t="str">
        <f t="shared" si="77"/>
        <v>breakspring</v>
      </c>
      <c r="F4990">
        <v>1.0999999999999999E-2</v>
      </c>
      <c r="G4990">
        <v>4.9000000000000002E-2</v>
      </c>
    </row>
    <row r="4991" spans="1:7">
      <c r="A4991" t="s">
        <v>1401</v>
      </c>
      <c r="B4991" t="s">
        <v>211</v>
      </c>
      <c r="C4991" t="s">
        <v>154</v>
      </c>
      <c r="D4991">
        <v>2</v>
      </c>
      <c r="E4991" t="str">
        <f t="shared" si="77"/>
        <v>breakstop</v>
      </c>
      <c r="F4991" t="e">
        <v>#N/A</v>
      </c>
      <c r="G4991" t="e">
        <v>#N/A</v>
      </c>
    </row>
    <row r="4992" spans="1:7">
      <c r="A4992" t="s">
        <v>1401</v>
      </c>
      <c r="B4992" t="s">
        <v>211</v>
      </c>
      <c r="C4992" t="s">
        <v>197</v>
      </c>
      <c r="D4992">
        <v>3</v>
      </c>
      <c r="E4992" t="str">
        <f t="shared" si="77"/>
        <v>breaksummer</v>
      </c>
      <c r="F4992" t="e">
        <v>#N/A</v>
      </c>
      <c r="G4992" t="e">
        <v>#N/A</v>
      </c>
    </row>
    <row r="4993" spans="1:7">
      <c r="A4993" t="s">
        <v>1401</v>
      </c>
      <c r="B4993" t="s">
        <v>211</v>
      </c>
      <c r="C4993" t="s">
        <v>115</v>
      </c>
      <c r="D4993">
        <v>1</v>
      </c>
      <c r="E4993" t="str">
        <f t="shared" si="77"/>
        <v>breaktime</v>
      </c>
      <c r="F4993" t="e">
        <v>#N/A</v>
      </c>
      <c r="G4993" t="e">
        <v>#N/A</v>
      </c>
    </row>
    <row r="4994" spans="1:7">
      <c r="A4994" t="s">
        <v>1401</v>
      </c>
      <c r="B4994" t="s">
        <v>211</v>
      </c>
      <c r="C4994" t="s">
        <v>1338</v>
      </c>
      <c r="D4994">
        <v>1</v>
      </c>
      <c r="E4994" t="str">
        <f t="shared" ref="E4994:E5057" si="78">CONCATENATE(LOWER(B4994),LOWER(C4994))</f>
        <v>breakvacation</v>
      </c>
      <c r="F4994" t="e">
        <v>#N/A</v>
      </c>
      <c r="G4994" t="e">
        <v>#N/A</v>
      </c>
    </row>
    <row r="4995" spans="1:7">
      <c r="A4995" t="s">
        <v>1401</v>
      </c>
      <c r="B4995" t="s">
        <v>211</v>
      </c>
      <c r="C4995" t="s">
        <v>1339</v>
      </c>
      <c r="D4995">
        <v>1</v>
      </c>
      <c r="E4995" t="str">
        <f t="shared" si="78"/>
        <v>breakwater</v>
      </c>
      <c r="F4995" t="e">
        <v>#N/A</v>
      </c>
      <c r="G4995" t="e">
        <v>#N/A</v>
      </c>
    </row>
    <row r="4996" spans="1:7">
      <c r="A4996" t="s">
        <v>1401</v>
      </c>
      <c r="B4996" t="s">
        <v>211</v>
      </c>
      <c r="C4996" t="s">
        <v>1284</v>
      </c>
      <c r="D4996">
        <v>1</v>
      </c>
      <c r="E4996" t="str">
        <f t="shared" si="78"/>
        <v>breakwinter</v>
      </c>
      <c r="F4996" t="e">
        <v>#N/A</v>
      </c>
      <c r="G4996" t="e">
        <v>#N/A</v>
      </c>
    </row>
    <row r="4997" spans="1:7">
      <c r="A4997" t="s">
        <v>1401</v>
      </c>
      <c r="B4997" t="s">
        <v>785</v>
      </c>
      <c r="C4997" t="s">
        <v>783</v>
      </c>
      <c r="D4997">
        <v>2</v>
      </c>
      <c r="E4997" t="str">
        <f t="shared" si="78"/>
        <v>carauto</v>
      </c>
      <c r="F4997">
        <v>0.13300000000000001</v>
      </c>
      <c r="G4997">
        <v>0.78400000000000003</v>
      </c>
    </row>
    <row r="4998" spans="1:7">
      <c r="A4998" t="s">
        <v>1401</v>
      </c>
      <c r="B4998" t="s">
        <v>785</v>
      </c>
      <c r="C4998" t="s">
        <v>1340</v>
      </c>
      <c r="D4998">
        <v>1</v>
      </c>
      <c r="E4998" t="str">
        <f t="shared" si="78"/>
        <v>carbuttons</v>
      </c>
      <c r="F4998" t="e">
        <v>#N/A</v>
      </c>
      <c r="G4998" t="e">
        <v>#N/A</v>
      </c>
    </row>
    <row r="4999" spans="1:7">
      <c r="A4999" t="s">
        <v>1401</v>
      </c>
      <c r="B4999" t="s">
        <v>785</v>
      </c>
      <c r="C4999" t="s">
        <v>8</v>
      </c>
      <c r="D4999">
        <v>2</v>
      </c>
      <c r="E4999" t="str">
        <f t="shared" si="78"/>
        <v>carengine</v>
      </c>
      <c r="F4999">
        <v>1.0999999999999999E-2</v>
      </c>
      <c r="G4999">
        <v>0.35899999999999999</v>
      </c>
    </row>
    <row r="5000" spans="1:7">
      <c r="A5000" t="s">
        <v>1401</v>
      </c>
      <c r="B5000" t="s">
        <v>785</v>
      </c>
      <c r="C5000" t="s">
        <v>1341</v>
      </c>
      <c r="D5000">
        <v>2</v>
      </c>
      <c r="E5000" t="str">
        <f t="shared" si="78"/>
        <v>carhorsepower</v>
      </c>
      <c r="F5000" t="e">
        <v>#N/A</v>
      </c>
      <c r="G5000" t="e">
        <v>#N/A</v>
      </c>
    </row>
    <row r="5001" spans="1:7">
      <c r="A5001" t="s">
        <v>1401</v>
      </c>
      <c r="B5001" t="s">
        <v>785</v>
      </c>
      <c r="C5001" t="s">
        <v>1342</v>
      </c>
      <c r="D5001">
        <v>1</v>
      </c>
      <c r="E5001" t="str">
        <f t="shared" si="78"/>
        <v>carmaintenance</v>
      </c>
      <c r="F5001" t="e">
        <v>#N/A</v>
      </c>
      <c r="G5001" t="e">
        <v>#N/A</v>
      </c>
    </row>
    <row r="5002" spans="1:7">
      <c r="A5002" t="s">
        <v>1401</v>
      </c>
      <c r="B5002" t="s">
        <v>785</v>
      </c>
      <c r="C5002" t="s">
        <v>1343</v>
      </c>
      <c r="D5002">
        <v>1</v>
      </c>
      <c r="E5002" t="str">
        <f t="shared" si="78"/>
        <v>carmanual</v>
      </c>
      <c r="F5002" t="e">
        <v>#N/A</v>
      </c>
      <c r="G5002" t="e">
        <v>#N/A</v>
      </c>
    </row>
    <row r="5003" spans="1:7">
      <c r="A5003" t="s">
        <v>1401</v>
      </c>
      <c r="B5003" t="s">
        <v>785</v>
      </c>
      <c r="C5003" t="s">
        <v>1344</v>
      </c>
      <c r="D5003">
        <v>1</v>
      </c>
      <c r="E5003" t="str">
        <f t="shared" si="78"/>
        <v>carpedals</v>
      </c>
      <c r="F5003" t="e">
        <v>#N/A</v>
      </c>
      <c r="G5003" t="e">
        <v>#N/A</v>
      </c>
    </row>
    <row r="5004" spans="1:7">
      <c r="A5004" t="s">
        <v>1401</v>
      </c>
      <c r="B5004" t="s">
        <v>785</v>
      </c>
      <c r="C5004" t="s">
        <v>68</v>
      </c>
      <c r="D5004">
        <v>1</v>
      </c>
      <c r="E5004" t="str">
        <f t="shared" si="78"/>
        <v>carshift</v>
      </c>
      <c r="F5004" t="e">
        <v>#N/A</v>
      </c>
      <c r="G5004" t="e">
        <v>#N/A</v>
      </c>
    </row>
    <row r="5005" spans="1:7">
      <c r="A5005" t="s">
        <v>1401</v>
      </c>
      <c r="B5005" t="s">
        <v>785</v>
      </c>
      <c r="C5005" t="s">
        <v>1053</v>
      </c>
      <c r="D5005">
        <v>1</v>
      </c>
      <c r="E5005" t="str">
        <f t="shared" si="78"/>
        <v>carspeed</v>
      </c>
      <c r="F5005">
        <v>1.0999999999999999E-2</v>
      </c>
      <c r="G5005">
        <v>0.14899999999999999</v>
      </c>
    </row>
    <row r="5006" spans="1:7">
      <c r="A5006" t="s">
        <v>1401</v>
      </c>
      <c r="B5006" t="s">
        <v>785</v>
      </c>
      <c r="C5006" t="s">
        <v>526</v>
      </c>
      <c r="D5006">
        <v>1</v>
      </c>
      <c r="E5006" t="str">
        <f t="shared" si="78"/>
        <v>carstandard</v>
      </c>
      <c r="F5006" t="e">
        <v>#N/A</v>
      </c>
      <c r="G5006" t="e">
        <v>#N/A</v>
      </c>
    </row>
    <row r="5007" spans="1:7">
      <c r="A5007" t="s">
        <v>1401</v>
      </c>
      <c r="B5007" t="s">
        <v>785</v>
      </c>
      <c r="C5007" t="s">
        <v>168</v>
      </c>
      <c r="D5007">
        <v>1</v>
      </c>
      <c r="E5007" t="str">
        <f t="shared" si="78"/>
        <v>carstart</v>
      </c>
      <c r="F5007" t="e">
        <v>#N/A</v>
      </c>
      <c r="G5007" t="e">
        <v>#N/A</v>
      </c>
    </row>
    <row r="5008" spans="1:7">
      <c r="A5008" t="s">
        <v>1401</v>
      </c>
      <c r="B5008" t="s">
        <v>785</v>
      </c>
      <c r="C5008" t="s">
        <v>1345</v>
      </c>
      <c r="D5008">
        <v>1</v>
      </c>
      <c r="E5008" t="str">
        <f t="shared" si="78"/>
        <v>carsupercharge</v>
      </c>
      <c r="F5008" t="e">
        <v>#N/A</v>
      </c>
      <c r="G5008" t="e">
        <v>#N/A</v>
      </c>
    </row>
    <row r="5009" spans="1:7">
      <c r="A5009" t="s">
        <v>1401</v>
      </c>
      <c r="B5009" t="s">
        <v>785</v>
      </c>
      <c r="C5009" t="s">
        <v>1346</v>
      </c>
      <c r="D5009">
        <v>1</v>
      </c>
      <c r="E5009" t="str">
        <f t="shared" si="78"/>
        <v>cartint</v>
      </c>
      <c r="F5009" t="e">
        <v>#N/A</v>
      </c>
      <c r="G5009" t="e">
        <v>#N/A</v>
      </c>
    </row>
    <row r="5010" spans="1:7">
      <c r="A5010" t="s">
        <v>1401</v>
      </c>
      <c r="B5010" t="s">
        <v>785</v>
      </c>
      <c r="C5010" t="s">
        <v>1347</v>
      </c>
      <c r="D5010">
        <v>1</v>
      </c>
      <c r="E5010" t="str">
        <f t="shared" si="78"/>
        <v>cartorque</v>
      </c>
      <c r="F5010" t="e">
        <v>#N/A</v>
      </c>
      <c r="G5010" t="e">
        <v>#N/A</v>
      </c>
    </row>
    <row r="5011" spans="1:7">
      <c r="A5011" t="s">
        <v>1401</v>
      </c>
      <c r="B5011" t="s">
        <v>785</v>
      </c>
      <c r="C5011" t="s">
        <v>1348</v>
      </c>
      <c r="D5011">
        <v>1</v>
      </c>
      <c r="E5011" t="str">
        <f t="shared" si="78"/>
        <v>carturbo</v>
      </c>
      <c r="F5011" t="e">
        <v>#N/A</v>
      </c>
      <c r="G5011" t="e">
        <v>#N/A</v>
      </c>
    </row>
    <row r="5012" spans="1:7">
      <c r="A5012" t="s">
        <v>1401</v>
      </c>
      <c r="B5012" t="s">
        <v>785</v>
      </c>
      <c r="C5012" t="s">
        <v>1349</v>
      </c>
      <c r="D5012">
        <v>1</v>
      </c>
      <c r="E5012" t="str">
        <f t="shared" si="78"/>
        <v>carv6</v>
      </c>
      <c r="F5012" t="e">
        <v>#N/A</v>
      </c>
      <c r="G5012" t="e">
        <v>#N/A</v>
      </c>
    </row>
    <row r="5013" spans="1:7">
      <c r="A5013" t="s">
        <v>1401</v>
      </c>
      <c r="B5013" t="s">
        <v>785</v>
      </c>
      <c r="C5013" t="s">
        <v>150</v>
      </c>
      <c r="D5013">
        <v>1</v>
      </c>
      <c r="E5013" t="str">
        <f t="shared" si="78"/>
        <v>carwheel</v>
      </c>
      <c r="F5013">
        <v>2.1999999999999999E-2</v>
      </c>
      <c r="G5013">
        <v>0.27300000000000002</v>
      </c>
    </row>
    <row r="5014" spans="1:7">
      <c r="A5014" t="s">
        <v>1401</v>
      </c>
      <c r="B5014" t="s">
        <v>854</v>
      </c>
      <c r="C5014" t="s">
        <v>1350</v>
      </c>
      <c r="D5014">
        <v>1</v>
      </c>
      <c r="E5014" t="str">
        <f t="shared" si="78"/>
        <v>casualcheddars</v>
      </c>
      <c r="F5014" t="e">
        <v>#N/A</v>
      </c>
      <c r="G5014" t="e">
        <v>#N/A</v>
      </c>
    </row>
    <row r="5015" spans="1:7">
      <c r="A5015" t="s">
        <v>1401</v>
      </c>
      <c r="B5015" t="s">
        <v>854</v>
      </c>
      <c r="C5015" t="s">
        <v>157</v>
      </c>
      <c r="D5015">
        <v>2</v>
      </c>
      <c r="E5015" t="str">
        <f t="shared" si="78"/>
        <v>casualclothes</v>
      </c>
      <c r="F5015">
        <v>9.5000000000000001E-2</v>
      </c>
      <c r="G5015">
        <v>0</v>
      </c>
    </row>
    <row r="5016" spans="1:7">
      <c r="A5016" t="s">
        <v>1401</v>
      </c>
      <c r="B5016" t="s">
        <v>854</v>
      </c>
      <c r="C5016" t="s">
        <v>1351</v>
      </c>
      <c r="D5016">
        <v>3</v>
      </c>
      <c r="E5016" t="str">
        <f t="shared" si="78"/>
        <v>casualcool</v>
      </c>
      <c r="F5016">
        <v>1.4E-2</v>
      </c>
      <c r="G5016">
        <v>0</v>
      </c>
    </row>
    <row r="5017" spans="1:7">
      <c r="A5017" t="s">
        <v>1401</v>
      </c>
      <c r="B5017" t="s">
        <v>854</v>
      </c>
      <c r="C5017" t="s">
        <v>270</v>
      </c>
      <c r="D5017">
        <v>1</v>
      </c>
      <c r="E5017" t="str">
        <f t="shared" si="78"/>
        <v>casualformal</v>
      </c>
      <c r="F5017">
        <v>0.122</v>
      </c>
      <c r="G5017">
        <v>2.7E-2</v>
      </c>
    </row>
    <row r="5018" spans="1:7">
      <c r="A5018" t="s">
        <v>1401</v>
      </c>
      <c r="B5018" t="s">
        <v>854</v>
      </c>
      <c r="C5018" t="s">
        <v>160</v>
      </c>
      <c r="D5018">
        <v>2</v>
      </c>
      <c r="E5018" t="str">
        <f t="shared" si="78"/>
        <v>casualjeans</v>
      </c>
      <c r="F5018">
        <v>6.0999999999999999E-2</v>
      </c>
      <c r="G5018">
        <v>2.7E-2</v>
      </c>
    </row>
    <row r="5019" spans="1:7">
      <c r="A5019" t="s">
        <v>1401</v>
      </c>
      <c r="B5019" t="s">
        <v>854</v>
      </c>
      <c r="C5019" t="s">
        <v>665</v>
      </c>
      <c r="D5019">
        <v>1</v>
      </c>
      <c r="E5019" t="str">
        <f t="shared" si="78"/>
        <v>casualoriginal</v>
      </c>
      <c r="F5019" t="e">
        <v>#N/A</v>
      </c>
      <c r="G5019" t="e">
        <v>#N/A</v>
      </c>
    </row>
    <row r="5020" spans="1:7">
      <c r="A5020" t="s">
        <v>1401</v>
      </c>
      <c r="B5020" t="s">
        <v>854</v>
      </c>
      <c r="C5020" t="s">
        <v>614</v>
      </c>
      <c r="D5020">
        <v>1</v>
      </c>
      <c r="E5020" t="str">
        <f t="shared" si="78"/>
        <v>casualpeople</v>
      </c>
      <c r="F5020" t="e">
        <v>#N/A</v>
      </c>
      <c r="G5020" t="e">
        <v>#N/A</v>
      </c>
    </row>
    <row r="5021" spans="1:7">
      <c r="A5021" t="s">
        <v>1401</v>
      </c>
      <c r="B5021" t="s">
        <v>854</v>
      </c>
      <c r="C5021" t="s">
        <v>391</v>
      </c>
      <c r="D5021">
        <v>5</v>
      </c>
      <c r="E5021" t="str">
        <f t="shared" si="78"/>
        <v>casualregular</v>
      </c>
      <c r="F5021" t="e">
        <v>#N/A</v>
      </c>
      <c r="G5021" t="e">
        <v>#N/A</v>
      </c>
    </row>
    <row r="5022" spans="1:7">
      <c r="A5022" t="s">
        <v>1401</v>
      </c>
      <c r="B5022" t="s">
        <v>854</v>
      </c>
      <c r="C5022" t="s">
        <v>167</v>
      </c>
      <c r="D5022">
        <v>1</v>
      </c>
      <c r="E5022" t="str">
        <f t="shared" si="78"/>
        <v>casualrelaxed</v>
      </c>
      <c r="F5022">
        <v>6.8000000000000005E-2</v>
      </c>
      <c r="G5022">
        <v>0</v>
      </c>
    </row>
    <row r="5023" spans="1:7">
      <c r="A5023" t="s">
        <v>1401</v>
      </c>
      <c r="B5023" t="s">
        <v>854</v>
      </c>
      <c r="C5023" t="s">
        <v>108</v>
      </c>
      <c r="D5023">
        <v>1</v>
      </c>
      <c r="E5023" t="str">
        <f t="shared" si="78"/>
        <v>casualshirt</v>
      </c>
      <c r="F5023" t="e">
        <v>#N/A</v>
      </c>
      <c r="G5023" t="e">
        <v>#N/A</v>
      </c>
    </row>
    <row r="5024" spans="1:7">
      <c r="A5024" t="s">
        <v>1401</v>
      </c>
      <c r="B5024" t="s">
        <v>854</v>
      </c>
      <c r="C5024" t="s">
        <v>1352</v>
      </c>
      <c r="D5024">
        <v>1</v>
      </c>
      <c r="E5024" t="str">
        <f t="shared" si="78"/>
        <v>casualvest</v>
      </c>
      <c r="F5024" t="e">
        <v>#N/A</v>
      </c>
      <c r="G5024" t="e">
        <v>#N/A</v>
      </c>
    </row>
    <row r="5025" spans="1:7">
      <c r="A5025" t="s">
        <v>1401</v>
      </c>
      <c r="B5025" t="s">
        <v>278</v>
      </c>
      <c r="C5025" t="s">
        <v>134</v>
      </c>
      <c r="D5025">
        <v>3</v>
      </c>
      <c r="E5025" t="str">
        <f t="shared" si="78"/>
        <v>challengedifficult</v>
      </c>
      <c r="F5025">
        <v>2.7E-2</v>
      </c>
      <c r="G5025">
        <v>0</v>
      </c>
    </row>
    <row r="5026" spans="1:7">
      <c r="A5026" t="s">
        <v>1401</v>
      </c>
      <c r="B5026" t="s">
        <v>278</v>
      </c>
      <c r="C5026" t="s">
        <v>300</v>
      </c>
      <c r="D5026">
        <v>5</v>
      </c>
      <c r="E5026" t="str">
        <f t="shared" si="78"/>
        <v>challengefun</v>
      </c>
      <c r="F5026">
        <v>0.02</v>
      </c>
      <c r="G5026">
        <v>0</v>
      </c>
    </row>
    <row r="5027" spans="1:7">
      <c r="A5027" t="s">
        <v>1401</v>
      </c>
      <c r="B5027" t="s">
        <v>278</v>
      </c>
      <c r="C5027" t="s">
        <v>172</v>
      </c>
      <c r="D5027">
        <v>4</v>
      </c>
      <c r="E5027" t="str">
        <f t="shared" si="78"/>
        <v>challengehard</v>
      </c>
      <c r="F5027">
        <v>8.2000000000000003E-2</v>
      </c>
      <c r="G5027">
        <v>0</v>
      </c>
    </row>
    <row r="5028" spans="1:7">
      <c r="A5028" t="s">
        <v>1401</v>
      </c>
      <c r="B5028" t="s">
        <v>278</v>
      </c>
      <c r="C5028" t="s">
        <v>1286</v>
      </c>
      <c r="D5028">
        <v>1</v>
      </c>
      <c r="E5028" t="str">
        <f t="shared" si="78"/>
        <v>challengeinterest</v>
      </c>
      <c r="F5028" t="e">
        <v>#N/A</v>
      </c>
      <c r="G5028" t="e">
        <v>#N/A</v>
      </c>
    </row>
    <row r="5029" spans="1:7">
      <c r="A5029" t="s">
        <v>1401</v>
      </c>
      <c r="B5029" t="s">
        <v>278</v>
      </c>
      <c r="C5029" t="s">
        <v>89</v>
      </c>
      <c r="D5029">
        <v>1</v>
      </c>
      <c r="E5029" t="str">
        <f t="shared" si="78"/>
        <v>challengeobstacle</v>
      </c>
      <c r="F5029">
        <v>3.4000000000000002E-2</v>
      </c>
      <c r="G5029">
        <v>0.02</v>
      </c>
    </row>
    <row r="5030" spans="1:7">
      <c r="A5030" t="s">
        <v>1401</v>
      </c>
      <c r="B5030" t="s">
        <v>278</v>
      </c>
      <c r="C5030" t="s">
        <v>1354</v>
      </c>
      <c r="D5030">
        <v>1</v>
      </c>
      <c r="E5030" t="str">
        <f t="shared" si="78"/>
        <v>challengesituation</v>
      </c>
      <c r="F5030" t="e">
        <v>#N/A</v>
      </c>
      <c r="G5030" t="e">
        <v>#N/A</v>
      </c>
    </row>
    <row r="5031" spans="1:7">
      <c r="A5031" t="s">
        <v>1401</v>
      </c>
      <c r="B5031" t="s">
        <v>278</v>
      </c>
      <c r="C5031" t="s">
        <v>149</v>
      </c>
      <c r="D5031">
        <v>1</v>
      </c>
      <c r="E5031" t="str">
        <f t="shared" si="78"/>
        <v>challengetask</v>
      </c>
      <c r="F5031">
        <v>4.1000000000000002E-2</v>
      </c>
      <c r="G5031">
        <v>0</v>
      </c>
    </row>
    <row r="5032" spans="1:7">
      <c r="A5032" t="s">
        <v>1401</v>
      </c>
      <c r="B5032" t="s">
        <v>278</v>
      </c>
      <c r="C5032" t="s">
        <v>458</v>
      </c>
      <c r="D5032">
        <v>1</v>
      </c>
      <c r="E5032" t="str">
        <f t="shared" si="78"/>
        <v>challengeteacher</v>
      </c>
      <c r="F5032" t="e">
        <v>#N/A</v>
      </c>
      <c r="G5032" t="e">
        <v>#N/A</v>
      </c>
    </row>
    <row r="5033" spans="1:7">
      <c r="A5033" t="s">
        <v>1401</v>
      </c>
      <c r="B5033" t="s">
        <v>278</v>
      </c>
      <c r="C5033" t="s">
        <v>12</v>
      </c>
      <c r="D5033">
        <v>2</v>
      </c>
      <c r="E5033" t="str">
        <f t="shared" si="78"/>
        <v>challengetest</v>
      </c>
      <c r="F5033">
        <v>0.02</v>
      </c>
      <c r="G5033">
        <v>0</v>
      </c>
    </row>
    <row r="5034" spans="1:7">
      <c r="A5034" t="s">
        <v>1401</v>
      </c>
      <c r="B5034" t="s">
        <v>278</v>
      </c>
      <c r="C5034" t="s">
        <v>565</v>
      </c>
      <c r="D5034">
        <v>1</v>
      </c>
      <c r="E5034" t="str">
        <f t="shared" si="78"/>
        <v>challengetough</v>
      </c>
      <c r="F5034" t="e">
        <v>#N/A</v>
      </c>
      <c r="G5034" t="e">
        <v>#N/A</v>
      </c>
    </row>
    <row r="5035" spans="1:7">
      <c r="A5035" t="s">
        <v>1401</v>
      </c>
      <c r="B5035" t="s">
        <v>845</v>
      </c>
      <c r="C5035" t="s">
        <v>1355</v>
      </c>
      <c r="D5035">
        <v>1</v>
      </c>
      <c r="E5035" t="str">
        <f t="shared" si="78"/>
        <v>chowderchef</v>
      </c>
      <c r="F5035" t="e">
        <v>#N/A</v>
      </c>
      <c r="G5035" t="e">
        <v>#N/A</v>
      </c>
    </row>
    <row r="5036" spans="1:7">
      <c r="A5036" t="s">
        <v>1401</v>
      </c>
      <c r="B5036" t="s">
        <v>845</v>
      </c>
      <c r="C5036" t="s">
        <v>1355</v>
      </c>
      <c r="D5036">
        <v>1</v>
      </c>
      <c r="E5036" t="str">
        <f t="shared" si="78"/>
        <v>chowderchef</v>
      </c>
      <c r="F5036" t="e">
        <v>#N/A</v>
      </c>
      <c r="G5036" t="e">
        <v>#N/A</v>
      </c>
    </row>
    <row r="5037" spans="1:7">
      <c r="A5037" t="s">
        <v>1401</v>
      </c>
      <c r="B5037" t="s">
        <v>845</v>
      </c>
      <c r="C5037" t="s">
        <v>640</v>
      </c>
      <c r="D5037">
        <v>1</v>
      </c>
      <c r="E5037" t="str">
        <f t="shared" si="78"/>
        <v>chowdercooking</v>
      </c>
      <c r="F5037" t="e">
        <v>#N/A</v>
      </c>
      <c r="G5037" t="e">
        <v>#N/A</v>
      </c>
    </row>
    <row r="5038" spans="1:7">
      <c r="A5038" t="s">
        <v>1401</v>
      </c>
      <c r="B5038" t="s">
        <v>845</v>
      </c>
      <c r="C5038" t="s">
        <v>128</v>
      </c>
      <c r="D5038">
        <v>4</v>
      </c>
      <c r="E5038" t="str">
        <f t="shared" si="78"/>
        <v>chowderfood</v>
      </c>
      <c r="F5038" t="e">
        <v>#N/A</v>
      </c>
      <c r="G5038" t="e">
        <v>#N/A</v>
      </c>
    </row>
    <row r="5039" spans="1:7">
      <c r="A5039" t="s">
        <v>1401</v>
      </c>
      <c r="B5039" t="s">
        <v>845</v>
      </c>
      <c r="C5039" t="s">
        <v>285</v>
      </c>
      <c r="D5039">
        <v>1</v>
      </c>
      <c r="E5039" t="str">
        <f t="shared" si="78"/>
        <v>chowderhot</v>
      </c>
      <c r="F5039" t="e">
        <v>#N/A</v>
      </c>
      <c r="G5039" t="e">
        <v>#N/A</v>
      </c>
    </row>
    <row r="5040" spans="1:7">
      <c r="A5040" t="s">
        <v>1401</v>
      </c>
      <c r="B5040" t="s">
        <v>845</v>
      </c>
      <c r="C5040" t="s">
        <v>1357</v>
      </c>
      <c r="D5040">
        <v>1</v>
      </c>
      <c r="E5040" t="str">
        <f t="shared" si="78"/>
        <v>chowderpepper</v>
      </c>
      <c r="F5040" t="e">
        <v>#N/A</v>
      </c>
      <c r="G5040" t="e">
        <v>#N/A</v>
      </c>
    </row>
    <row r="5041" spans="1:7">
      <c r="A5041" t="s">
        <v>1401</v>
      </c>
      <c r="B5041" t="s">
        <v>845</v>
      </c>
      <c r="C5041" t="s">
        <v>1358</v>
      </c>
      <c r="D5041">
        <v>2</v>
      </c>
      <c r="E5041" t="str">
        <f t="shared" si="78"/>
        <v>chowdersalt</v>
      </c>
      <c r="F5041" t="e">
        <v>#N/A</v>
      </c>
      <c r="G5041" t="e">
        <v>#N/A</v>
      </c>
    </row>
    <row r="5042" spans="1:7">
      <c r="A5042" t="s">
        <v>1401</v>
      </c>
      <c r="B5042" t="s">
        <v>845</v>
      </c>
      <c r="C5042" t="s">
        <v>739</v>
      </c>
      <c r="D5042">
        <v>4</v>
      </c>
      <c r="E5042" t="str">
        <f t="shared" si="78"/>
        <v>chowderseafood</v>
      </c>
      <c r="F5042" t="e">
        <v>#N/A</v>
      </c>
      <c r="G5042" t="e">
        <v>#N/A</v>
      </c>
    </row>
    <row r="5043" spans="1:7">
      <c r="A5043" t="s">
        <v>1401</v>
      </c>
      <c r="B5043" t="s">
        <v>845</v>
      </c>
      <c r="C5043" t="s">
        <v>182</v>
      </c>
      <c r="D5043">
        <v>4</v>
      </c>
      <c r="E5043" t="str">
        <f t="shared" si="78"/>
        <v>chowdersoup</v>
      </c>
      <c r="F5043">
        <v>0.129</v>
      </c>
      <c r="G5043">
        <v>1.2E-2</v>
      </c>
    </row>
    <row r="5044" spans="1:7">
      <c r="A5044" t="s">
        <v>1401</v>
      </c>
      <c r="B5044" t="s">
        <v>845</v>
      </c>
      <c r="C5044" t="s">
        <v>1359</v>
      </c>
      <c r="D5044">
        <v>1</v>
      </c>
      <c r="E5044" t="str">
        <f t="shared" si="78"/>
        <v>chowdersurvey</v>
      </c>
      <c r="F5044" t="e">
        <v>#N/A</v>
      </c>
      <c r="G5044" t="e">
        <v>#N/A</v>
      </c>
    </row>
    <row r="5045" spans="1:7">
      <c r="A5045" t="s">
        <v>1401</v>
      </c>
      <c r="B5045" t="s">
        <v>849</v>
      </c>
      <c r="C5045" t="s">
        <v>1360</v>
      </c>
      <c r="D5045">
        <v>1</v>
      </c>
      <c r="E5045" t="str">
        <f t="shared" si="78"/>
        <v>cinemabatman</v>
      </c>
      <c r="F5045" t="e">
        <v>#N/A</v>
      </c>
      <c r="G5045" t="e">
        <v>#N/A</v>
      </c>
    </row>
    <row r="5046" spans="1:7">
      <c r="A5046" t="s">
        <v>1401</v>
      </c>
      <c r="B5046" t="s">
        <v>849</v>
      </c>
      <c r="C5046" t="s">
        <v>1361</v>
      </c>
      <c r="D5046">
        <v>1</v>
      </c>
      <c r="E5046" t="str">
        <f t="shared" si="78"/>
        <v>cinemadc</v>
      </c>
      <c r="F5046" t="e">
        <v>#N/A</v>
      </c>
      <c r="G5046" t="e">
        <v>#N/A</v>
      </c>
    </row>
    <row r="5047" spans="1:7">
      <c r="A5047" t="s">
        <v>1401</v>
      </c>
      <c r="B5047" t="s">
        <v>849</v>
      </c>
      <c r="C5047" t="s">
        <v>3158</v>
      </c>
      <c r="D5047">
        <v>3</v>
      </c>
      <c r="E5047" t="str">
        <f t="shared" si="78"/>
        <v>cinemafrench</v>
      </c>
      <c r="F5047" t="e">
        <v>#N/A</v>
      </c>
      <c r="G5047" t="e">
        <v>#N/A</v>
      </c>
    </row>
    <row r="5048" spans="1:7">
      <c r="A5048" t="s">
        <v>1401</v>
      </c>
      <c r="B5048" t="s">
        <v>849</v>
      </c>
      <c r="C5048" t="s">
        <v>1353</v>
      </c>
      <c r="D5048">
        <v>1</v>
      </c>
      <c r="E5048" t="str">
        <f t="shared" si="78"/>
        <v>cinemainteresting</v>
      </c>
      <c r="F5048" t="e">
        <v>#N/A</v>
      </c>
      <c r="G5048" t="e">
        <v>#N/A</v>
      </c>
    </row>
    <row r="5049" spans="1:7">
      <c r="A5049" t="s">
        <v>1401</v>
      </c>
      <c r="B5049" t="s">
        <v>849</v>
      </c>
      <c r="C5049" t="s">
        <v>844</v>
      </c>
      <c r="D5049">
        <v>1</v>
      </c>
      <c r="E5049" t="str">
        <f t="shared" si="78"/>
        <v>cinemalanguage</v>
      </c>
      <c r="F5049" t="e">
        <v>#N/A</v>
      </c>
      <c r="G5049" t="e">
        <v>#N/A</v>
      </c>
    </row>
    <row r="5050" spans="1:7">
      <c r="A5050" t="s">
        <v>1401</v>
      </c>
      <c r="B5050" t="s">
        <v>849</v>
      </c>
      <c r="C5050" t="s">
        <v>1363</v>
      </c>
      <c r="D5050">
        <v>1</v>
      </c>
      <c r="E5050" t="str">
        <f t="shared" si="78"/>
        <v>cinemamarvel</v>
      </c>
      <c r="F5050" t="e">
        <v>#N/A</v>
      </c>
      <c r="G5050" t="e">
        <v>#N/A</v>
      </c>
    </row>
    <row r="5051" spans="1:7">
      <c r="A5051" t="s">
        <v>1401</v>
      </c>
      <c r="B5051" t="s">
        <v>849</v>
      </c>
      <c r="C5051" t="s">
        <v>807</v>
      </c>
      <c r="D5051">
        <v>1</v>
      </c>
      <c r="E5051" t="str">
        <f t="shared" si="78"/>
        <v>cinemamoney</v>
      </c>
      <c r="F5051" t="e">
        <v>#N/A</v>
      </c>
      <c r="G5051" t="e">
        <v>#N/A</v>
      </c>
    </row>
    <row r="5052" spans="1:7">
      <c r="A5052" t="s">
        <v>1401</v>
      </c>
      <c r="B5052" t="s">
        <v>849</v>
      </c>
      <c r="C5052" t="s">
        <v>153</v>
      </c>
      <c r="D5052">
        <v>2</v>
      </c>
      <c r="E5052" t="str">
        <f t="shared" si="78"/>
        <v>cinemamovie</v>
      </c>
      <c r="F5052">
        <v>0.79300000000000004</v>
      </c>
      <c r="G5052">
        <v>2.5000000000000001E-2</v>
      </c>
    </row>
    <row r="5053" spans="1:7">
      <c r="A5053" t="s">
        <v>1401</v>
      </c>
      <c r="B5053" t="s">
        <v>849</v>
      </c>
      <c r="C5053" t="s">
        <v>153</v>
      </c>
      <c r="D5053">
        <v>3</v>
      </c>
      <c r="E5053" t="str">
        <f t="shared" si="78"/>
        <v>cinemamovie</v>
      </c>
      <c r="F5053">
        <v>0.79300000000000004</v>
      </c>
      <c r="G5053">
        <v>2.5000000000000001E-2</v>
      </c>
    </row>
    <row r="5054" spans="1:7">
      <c r="A5054" t="s">
        <v>1401</v>
      </c>
      <c r="B5054" t="s">
        <v>849</v>
      </c>
      <c r="C5054" t="s">
        <v>219</v>
      </c>
      <c r="D5054">
        <v>1</v>
      </c>
      <c r="E5054" t="str">
        <f t="shared" si="78"/>
        <v>cinemashow</v>
      </c>
      <c r="F5054" t="e">
        <v>#N/A</v>
      </c>
      <c r="G5054" t="e">
        <v>#N/A</v>
      </c>
    </row>
    <row r="5055" spans="1:7">
      <c r="A5055" t="s">
        <v>1401</v>
      </c>
      <c r="B5055" t="s">
        <v>849</v>
      </c>
      <c r="C5055" t="s">
        <v>143</v>
      </c>
      <c r="D5055">
        <v>4</v>
      </c>
      <c r="E5055" t="str">
        <f t="shared" si="78"/>
        <v>cinematheater</v>
      </c>
      <c r="F5055">
        <v>5.2999999999999999E-2</v>
      </c>
      <c r="G5055">
        <v>0.02</v>
      </c>
    </row>
    <row r="5056" spans="1:7">
      <c r="A5056" t="s">
        <v>1401</v>
      </c>
      <c r="B5056" t="s">
        <v>849</v>
      </c>
      <c r="C5056" t="s">
        <v>1211</v>
      </c>
      <c r="D5056">
        <v>1</v>
      </c>
      <c r="E5056" t="str">
        <f t="shared" si="78"/>
        <v>cinemawatch</v>
      </c>
      <c r="F5056" t="e">
        <v>#N/A</v>
      </c>
      <c r="G5056" t="e">
        <v>#N/A</v>
      </c>
    </row>
    <row r="5057" spans="1:7">
      <c r="A5057" t="s">
        <v>1401</v>
      </c>
      <c r="B5057" t="s">
        <v>857</v>
      </c>
      <c r="C5057" t="s">
        <v>1365</v>
      </c>
      <c r="D5057">
        <v>1</v>
      </c>
      <c r="E5057" t="str">
        <f t="shared" si="78"/>
        <v>closedbuffets</v>
      </c>
      <c r="F5057" t="e">
        <v>#N/A</v>
      </c>
      <c r="G5057" t="e">
        <v>#N/A</v>
      </c>
    </row>
    <row r="5058" spans="1:7">
      <c r="A5058" t="s">
        <v>1401</v>
      </c>
      <c r="B5058" t="s">
        <v>857</v>
      </c>
      <c r="C5058" t="s">
        <v>1141</v>
      </c>
      <c r="D5058">
        <v>2</v>
      </c>
      <c r="E5058" t="str">
        <f t="shared" ref="E5058:E5121" si="79">CONCATENATE(LOWER(B5058),LOWER(C5058))</f>
        <v>closedcabinet</v>
      </c>
      <c r="F5058" t="e">
        <v>#N/A</v>
      </c>
      <c r="G5058" t="e">
        <v>#N/A</v>
      </c>
    </row>
    <row r="5059" spans="1:7">
      <c r="A5059" t="s">
        <v>1401</v>
      </c>
      <c r="B5059" t="s">
        <v>857</v>
      </c>
      <c r="C5059" t="s">
        <v>271</v>
      </c>
      <c r="D5059">
        <v>1</v>
      </c>
      <c r="E5059" t="str">
        <f t="shared" si="79"/>
        <v>closeddoor</v>
      </c>
      <c r="F5059">
        <v>7.1999999999999995E-2</v>
      </c>
      <c r="G5059">
        <v>0</v>
      </c>
    </row>
    <row r="5060" spans="1:7">
      <c r="A5060" t="s">
        <v>1401</v>
      </c>
      <c r="B5060" t="s">
        <v>857</v>
      </c>
      <c r="C5060" t="s">
        <v>1367</v>
      </c>
      <c r="D5060">
        <v>1</v>
      </c>
      <c r="E5060" t="str">
        <f t="shared" si="79"/>
        <v>closedfridge</v>
      </c>
      <c r="F5060" t="e">
        <v>#N/A</v>
      </c>
      <c r="G5060" t="e">
        <v>#N/A</v>
      </c>
    </row>
    <row r="5061" spans="1:7">
      <c r="A5061" t="s">
        <v>1401</v>
      </c>
      <c r="B5061" t="s">
        <v>857</v>
      </c>
      <c r="C5061" t="s">
        <v>161</v>
      </c>
      <c r="D5061">
        <v>1</v>
      </c>
      <c r="E5061" t="str">
        <f t="shared" si="79"/>
        <v>closedopen</v>
      </c>
      <c r="F5061">
        <v>0.67800000000000005</v>
      </c>
      <c r="G5061">
        <v>0</v>
      </c>
    </row>
    <row r="5062" spans="1:7">
      <c r="A5062" t="s">
        <v>1401</v>
      </c>
      <c r="B5062" t="s">
        <v>857</v>
      </c>
      <c r="C5062" t="s">
        <v>1368</v>
      </c>
      <c r="D5062">
        <v>1</v>
      </c>
      <c r="E5062" t="str">
        <f t="shared" si="79"/>
        <v>closedoven</v>
      </c>
      <c r="F5062" t="e">
        <v>#N/A</v>
      </c>
      <c r="G5062" t="e">
        <v>#N/A</v>
      </c>
    </row>
    <row r="5063" spans="1:7">
      <c r="A5063" t="s">
        <v>1401</v>
      </c>
      <c r="B5063" t="s">
        <v>857</v>
      </c>
      <c r="C5063" t="s">
        <v>338</v>
      </c>
      <c r="D5063">
        <v>4</v>
      </c>
      <c r="E5063" t="str">
        <f t="shared" si="79"/>
        <v>closedrestaurant</v>
      </c>
      <c r="F5063" t="e">
        <v>#N/A</v>
      </c>
      <c r="G5063" t="e">
        <v>#N/A</v>
      </c>
    </row>
    <row r="5064" spans="1:7">
      <c r="A5064" t="s">
        <v>1401</v>
      </c>
      <c r="B5064" t="s">
        <v>857</v>
      </c>
      <c r="C5064" t="s">
        <v>338</v>
      </c>
      <c r="D5064">
        <v>1</v>
      </c>
      <c r="E5064" t="str">
        <f t="shared" si="79"/>
        <v>closedrestaurant</v>
      </c>
      <c r="F5064" t="e">
        <v>#N/A</v>
      </c>
      <c r="G5064" t="e">
        <v>#N/A</v>
      </c>
    </row>
    <row r="5065" spans="1:7">
      <c r="A5065" t="s">
        <v>1401</v>
      </c>
      <c r="B5065" t="s">
        <v>857</v>
      </c>
      <c r="C5065" t="s">
        <v>379</v>
      </c>
      <c r="D5065">
        <v>4</v>
      </c>
      <c r="E5065" t="str">
        <f t="shared" si="79"/>
        <v>closedshelves</v>
      </c>
      <c r="F5065" t="e">
        <v>#N/A</v>
      </c>
      <c r="G5065" t="e">
        <v>#N/A</v>
      </c>
    </row>
    <row r="5066" spans="1:7">
      <c r="A5066" t="s">
        <v>1401</v>
      </c>
      <c r="B5066" t="s">
        <v>857</v>
      </c>
      <c r="C5066" t="s">
        <v>1371</v>
      </c>
      <c r="D5066">
        <v>1</v>
      </c>
      <c r="E5066" t="str">
        <f t="shared" si="79"/>
        <v>closedshops</v>
      </c>
      <c r="F5066" t="e">
        <v>#N/A</v>
      </c>
      <c r="G5066" t="e">
        <v>#N/A</v>
      </c>
    </row>
    <row r="5067" spans="1:7">
      <c r="A5067" t="s">
        <v>1401</v>
      </c>
      <c r="B5067" t="s">
        <v>857</v>
      </c>
      <c r="C5067" t="s">
        <v>814</v>
      </c>
      <c r="D5067">
        <v>2</v>
      </c>
      <c r="E5067" t="str">
        <f t="shared" si="79"/>
        <v>closedstore</v>
      </c>
      <c r="F5067">
        <v>2.5999999999999999E-2</v>
      </c>
      <c r="G5067">
        <v>0</v>
      </c>
    </row>
    <row r="5068" spans="1:7">
      <c r="A5068" t="s">
        <v>1401</v>
      </c>
      <c r="B5068" t="s">
        <v>857</v>
      </c>
      <c r="C5068" t="s">
        <v>1112</v>
      </c>
      <c r="D5068">
        <v>1</v>
      </c>
      <c r="E5068" t="str">
        <f t="shared" si="79"/>
        <v>closedtheaters</v>
      </c>
      <c r="F5068" t="e">
        <v>#N/A</v>
      </c>
      <c r="G5068" t="e">
        <v>#N/A</v>
      </c>
    </row>
    <row r="5069" spans="1:7">
      <c r="A5069" t="s">
        <v>1401</v>
      </c>
      <c r="B5069" t="s">
        <v>839</v>
      </c>
      <c r="C5069" t="s">
        <v>174</v>
      </c>
      <c r="D5069">
        <v>1</v>
      </c>
      <c r="E5069" t="str">
        <f t="shared" si="79"/>
        <v>clothclean</v>
      </c>
      <c r="F5069">
        <v>1.2E-2</v>
      </c>
      <c r="G5069">
        <v>0</v>
      </c>
    </row>
    <row r="5070" spans="1:7">
      <c r="A5070" t="s">
        <v>1401</v>
      </c>
      <c r="B5070" t="s">
        <v>839</v>
      </c>
      <c r="C5070" t="s">
        <v>174</v>
      </c>
      <c r="D5070">
        <v>1</v>
      </c>
      <c r="E5070" t="str">
        <f t="shared" si="79"/>
        <v>clothclean</v>
      </c>
      <c r="F5070">
        <v>1.2E-2</v>
      </c>
      <c r="G5070">
        <v>0</v>
      </c>
    </row>
    <row r="5071" spans="1:7">
      <c r="A5071" t="s">
        <v>1401</v>
      </c>
      <c r="B5071" t="s">
        <v>839</v>
      </c>
      <c r="C5071" t="s">
        <v>157</v>
      </c>
      <c r="D5071">
        <v>2</v>
      </c>
      <c r="E5071" t="str">
        <f t="shared" si="79"/>
        <v>clothclothes</v>
      </c>
      <c r="F5071">
        <v>0.182</v>
      </c>
      <c r="G5071">
        <v>0</v>
      </c>
    </row>
    <row r="5072" spans="1:7">
      <c r="A5072" t="s">
        <v>1401</v>
      </c>
      <c r="B5072" t="s">
        <v>839</v>
      </c>
      <c r="C5072" t="s">
        <v>157</v>
      </c>
      <c r="D5072">
        <v>1</v>
      </c>
      <c r="E5072" t="str">
        <f t="shared" si="79"/>
        <v>clothclothes</v>
      </c>
      <c r="F5072">
        <v>0.182</v>
      </c>
      <c r="G5072">
        <v>0</v>
      </c>
    </row>
    <row r="5073" spans="1:7">
      <c r="A5073" t="s">
        <v>1401</v>
      </c>
      <c r="B5073" t="s">
        <v>839</v>
      </c>
      <c r="C5073" t="s">
        <v>582</v>
      </c>
      <c r="D5073">
        <v>2</v>
      </c>
      <c r="E5073" t="str">
        <f t="shared" si="79"/>
        <v>clothcotton</v>
      </c>
      <c r="F5073">
        <v>0.03</v>
      </c>
      <c r="G5073">
        <v>0</v>
      </c>
    </row>
    <row r="5074" spans="1:7">
      <c r="A5074" t="s">
        <v>1401</v>
      </c>
      <c r="B5074" t="s">
        <v>839</v>
      </c>
      <c r="C5074" t="s">
        <v>1372</v>
      </c>
      <c r="D5074">
        <v>1</v>
      </c>
      <c r="E5074" t="str">
        <f t="shared" si="79"/>
        <v>clothdry</v>
      </c>
      <c r="F5074" t="e">
        <v>#N/A</v>
      </c>
      <c r="G5074" t="e">
        <v>#N/A</v>
      </c>
    </row>
    <row r="5075" spans="1:7">
      <c r="A5075" t="s">
        <v>1401</v>
      </c>
      <c r="B5075" t="s">
        <v>839</v>
      </c>
      <c r="C5075" t="s">
        <v>290</v>
      </c>
      <c r="D5075">
        <v>1</v>
      </c>
      <c r="E5075" t="str">
        <f t="shared" si="79"/>
        <v>clothfabric</v>
      </c>
      <c r="F5075">
        <v>0.115</v>
      </c>
      <c r="G5075">
        <v>0.38100000000000001</v>
      </c>
    </row>
    <row r="5076" spans="1:7">
      <c r="A5076" t="s">
        <v>1401</v>
      </c>
      <c r="B5076" t="s">
        <v>839</v>
      </c>
      <c r="C5076" t="s">
        <v>24</v>
      </c>
      <c r="D5076">
        <v>2</v>
      </c>
      <c r="E5076" t="str">
        <f t="shared" si="79"/>
        <v>clothmaterial</v>
      </c>
      <c r="F5076">
        <v>0.20599999999999999</v>
      </c>
      <c r="G5076">
        <v>0.15</v>
      </c>
    </row>
    <row r="5077" spans="1:7">
      <c r="A5077" t="s">
        <v>1401</v>
      </c>
      <c r="B5077" t="s">
        <v>839</v>
      </c>
      <c r="C5077" t="s">
        <v>1036</v>
      </c>
      <c r="D5077">
        <v>1</v>
      </c>
      <c r="E5077" t="str">
        <f t="shared" si="79"/>
        <v>clothpink</v>
      </c>
      <c r="F5077" t="e">
        <v>#N/A</v>
      </c>
      <c r="G5077" t="e">
        <v>#N/A</v>
      </c>
    </row>
    <row r="5078" spans="1:7">
      <c r="A5078" t="s">
        <v>1401</v>
      </c>
      <c r="B5078" t="s">
        <v>839</v>
      </c>
      <c r="C5078" t="s">
        <v>722</v>
      </c>
      <c r="D5078">
        <v>1</v>
      </c>
      <c r="E5078" t="str">
        <f t="shared" si="79"/>
        <v>clothskin</v>
      </c>
      <c r="F5078" t="e">
        <v>#N/A</v>
      </c>
      <c r="G5078" t="e">
        <v>#N/A</v>
      </c>
    </row>
    <row r="5079" spans="1:7">
      <c r="A5079" t="s">
        <v>1401</v>
      </c>
      <c r="B5079" t="s">
        <v>839</v>
      </c>
      <c r="C5079" t="s">
        <v>1019</v>
      </c>
      <c r="D5079">
        <v>3</v>
      </c>
      <c r="E5079" t="str">
        <f t="shared" si="79"/>
        <v>clothsoft</v>
      </c>
      <c r="F5079">
        <v>0.03</v>
      </c>
      <c r="G5079">
        <v>0</v>
      </c>
    </row>
    <row r="5080" spans="1:7">
      <c r="A5080" t="s">
        <v>1401</v>
      </c>
      <c r="B5080" t="s">
        <v>839</v>
      </c>
      <c r="C5080" t="s">
        <v>80</v>
      </c>
      <c r="D5080">
        <v>1</v>
      </c>
      <c r="E5080" t="str">
        <f t="shared" si="79"/>
        <v>clothwear</v>
      </c>
      <c r="F5080">
        <v>2.4E-2</v>
      </c>
      <c r="G5080">
        <v>1.4E-2</v>
      </c>
    </row>
    <row r="5081" spans="1:7">
      <c r="A5081" t="s">
        <v>1401</v>
      </c>
      <c r="B5081" t="s">
        <v>839</v>
      </c>
      <c r="C5081" t="s">
        <v>1374</v>
      </c>
      <c r="D5081">
        <v>1</v>
      </c>
      <c r="E5081" t="str">
        <f t="shared" si="79"/>
        <v>clothwet</v>
      </c>
      <c r="F5081" t="e">
        <v>#N/A</v>
      </c>
      <c r="G5081" t="e">
        <v>#N/A</v>
      </c>
    </row>
    <row r="5082" spans="1:7">
      <c r="A5082" t="s">
        <v>1401</v>
      </c>
      <c r="B5082" t="s">
        <v>839</v>
      </c>
      <c r="C5082" t="s">
        <v>1375</v>
      </c>
      <c r="D5082">
        <v>2</v>
      </c>
      <c r="E5082" t="str">
        <f t="shared" si="79"/>
        <v>clothwipe</v>
      </c>
      <c r="F5082">
        <v>1.2E-2</v>
      </c>
      <c r="G5082">
        <v>0.02</v>
      </c>
    </row>
    <row r="5083" spans="1:7">
      <c r="A5083" t="s">
        <v>1401</v>
      </c>
      <c r="B5083" t="s">
        <v>856</v>
      </c>
      <c r="C5083" t="s">
        <v>1376</v>
      </c>
      <c r="D5083">
        <v>1</v>
      </c>
      <c r="E5083" t="str">
        <f t="shared" si="79"/>
        <v>commoncars</v>
      </c>
      <c r="F5083" t="e">
        <v>#N/A</v>
      </c>
      <c r="G5083" t="e">
        <v>#N/A</v>
      </c>
    </row>
    <row r="5084" spans="1:7">
      <c r="A5084" t="s">
        <v>1401</v>
      </c>
      <c r="B5084" t="s">
        <v>856</v>
      </c>
      <c r="C5084" t="s">
        <v>57</v>
      </c>
      <c r="D5084">
        <v>1</v>
      </c>
      <c r="E5084" t="str">
        <f t="shared" si="79"/>
        <v>commoneveryday</v>
      </c>
      <c r="F5084">
        <v>4.1000000000000002E-2</v>
      </c>
      <c r="G5084">
        <v>0</v>
      </c>
    </row>
    <row r="5085" spans="1:7">
      <c r="A5085" t="s">
        <v>1401</v>
      </c>
      <c r="B5085" t="s">
        <v>856</v>
      </c>
      <c r="C5085" t="s">
        <v>1208</v>
      </c>
      <c r="D5085">
        <v>1</v>
      </c>
      <c r="E5085" t="str">
        <f t="shared" si="79"/>
        <v>commonglasses</v>
      </c>
      <c r="F5085" t="e">
        <v>#N/A</v>
      </c>
      <c r="G5085" t="e">
        <v>#N/A</v>
      </c>
    </row>
    <row r="5086" spans="1:7">
      <c r="A5086" t="s">
        <v>1401</v>
      </c>
      <c r="B5086" t="s">
        <v>856</v>
      </c>
      <c r="C5086" t="s">
        <v>1298</v>
      </c>
      <c r="D5086">
        <v>3</v>
      </c>
      <c r="E5086" t="str">
        <f t="shared" si="79"/>
        <v>commongrass</v>
      </c>
      <c r="F5086" t="e">
        <v>#N/A</v>
      </c>
      <c r="G5086" t="e">
        <v>#N/A</v>
      </c>
    </row>
    <row r="5087" spans="1:7">
      <c r="A5087" t="s">
        <v>1401</v>
      </c>
      <c r="B5087" t="s">
        <v>856</v>
      </c>
      <c r="C5087" t="s">
        <v>1377</v>
      </c>
      <c r="D5087">
        <v>1</v>
      </c>
      <c r="E5087" t="str">
        <f t="shared" si="79"/>
        <v>commonhouses</v>
      </c>
      <c r="F5087" t="e">
        <v>#N/A</v>
      </c>
      <c r="G5087" t="e">
        <v>#N/A</v>
      </c>
    </row>
    <row r="5088" spans="1:7">
      <c r="A5088" t="s">
        <v>1401</v>
      </c>
      <c r="B5088" t="s">
        <v>856</v>
      </c>
      <c r="C5088" t="s">
        <v>160</v>
      </c>
      <c r="D5088">
        <v>1</v>
      </c>
      <c r="E5088" t="str">
        <f t="shared" si="79"/>
        <v>commonjeans</v>
      </c>
      <c r="F5088" t="e">
        <v>#N/A</v>
      </c>
      <c r="G5088" t="e">
        <v>#N/A</v>
      </c>
    </row>
    <row r="5089" spans="1:7">
      <c r="A5089" t="s">
        <v>1401</v>
      </c>
      <c r="B5089" t="s">
        <v>856</v>
      </c>
      <c r="C5089" t="s">
        <v>96</v>
      </c>
      <c r="D5089">
        <v>2</v>
      </c>
      <c r="E5089" t="str">
        <f t="shared" si="79"/>
        <v>commonordinary</v>
      </c>
      <c r="F5089">
        <v>4.8000000000000001E-2</v>
      </c>
      <c r="G5089">
        <v>9.7000000000000003E-2</v>
      </c>
    </row>
    <row r="5090" spans="1:7">
      <c r="A5090" t="s">
        <v>1401</v>
      </c>
      <c r="B5090" t="s">
        <v>856</v>
      </c>
      <c r="C5090" t="s">
        <v>665</v>
      </c>
      <c r="D5090">
        <v>2</v>
      </c>
      <c r="E5090" t="str">
        <f t="shared" si="79"/>
        <v>commonoriginal</v>
      </c>
      <c r="F5090" t="e">
        <v>#N/A</v>
      </c>
      <c r="G5090" t="e">
        <v>#N/A</v>
      </c>
    </row>
    <row r="5091" spans="1:7">
      <c r="A5091" t="s">
        <v>1401</v>
      </c>
      <c r="B5091" t="s">
        <v>856</v>
      </c>
      <c r="C5091" t="s">
        <v>50</v>
      </c>
      <c r="D5091">
        <v>1</v>
      </c>
      <c r="E5091" t="str">
        <f t="shared" si="79"/>
        <v>commonplain</v>
      </c>
      <c r="F5091" t="e">
        <v>#N/A</v>
      </c>
      <c r="G5091" t="e">
        <v>#N/A</v>
      </c>
    </row>
    <row r="5092" spans="1:7">
      <c r="A5092" t="s">
        <v>1401</v>
      </c>
      <c r="B5092" t="s">
        <v>856</v>
      </c>
      <c r="C5092" t="s">
        <v>1378</v>
      </c>
      <c r="D5092">
        <v>1</v>
      </c>
      <c r="E5092" t="str">
        <f t="shared" si="79"/>
        <v>commonplenty</v>
      </c>
      <c r="F5092" t="e">
        <v>#N/A</v>
      </c>
      <c r="G5092" t="e">
        <v>#N/A</v>
      </c>
    </row>
    <row r="5093" spans="1:7">
      <c r="A5093" t="s">
        <v>1401</v>
      </c>
      <c r="B5093" t="s">
        <v>856</v>
      </c>
      <c r="C5093" t="s">
        <v>391</v>
      </c>
      <c r="D5093">
        <v>2</v>
      </c>
      <c r="E5093" t="str">
        <f t="shared" si="79"/>
        <v>commonregular</v>
      </c>
      <c r="F5093">
        <v>2.7E-2</v>
      </c>
      <c r="G5093">
        <v>1.4E-2</v>
      </c>
    </row>
    <row r="5094" spans="1:7">
      <c r="A5094" t="s">
        <v>1401</v>
      </c>
      <c r="B5094" t="s">
        <v>856</v>
      </c>
      <c r="C5094" t="s">
        <v>1379</v>
      </c>
      <c r="D5094">
        <v>1</v>
      </c>
      <c r="E5094" t="str">
        <f t="shared" si="79"/>
        <v>commonsun</v>
      </c>
      <c r="F5094" t="e">
        <v>#N/A</v>
      </c>
      <c r="G5094" t="e">
        <v>#N/A</v>
      </c>
    </row>
    <row r="5095" spans="1:7">
      <c r="A5095" t="s">
        <v>1401</v>
      </c>
      <c r="B5095" t="s">
        <v>856</v>
      </c>
      <c r="C5095" t="s">
        <v>1380</v>
      </c>
      <c r="D5095">
        <v>2</v>
      </c>
      <c r="E5095" t="str">
        <f t="shared" si="79"/>
        <v>commontrees</v>
      </c>
      <c r="F5095" t="e">
        <v>#N/A</v>
      </c>
      <c r="G5095" t="e">
        <v>#N/A</v>
      </c>
    </row>
    <row r="5096" spans="1:7">
      <c r="A5096" t="s">
        <v>1401</v>
      </c>
      <c r="B5096" t="s">
        <v>856</v>
      </c>
      <c r="C5096" t="s">
        <v>1381</v>
      </c>
      <c r="D5096">
        <v>1</v>
      </c>
      <c r="E5096" t="str">
        <f t="shared" si="79"/>
        <v>commonweather</v>
      </c>
      <c r="F5096" t="e">
        <v>#N/A</v>
      </c>
      <c r="G5096" t="e">
        <v>#N/A</v>
      </c>
    </row>
    <row r="5097" spans="1:7">
      <c r="A5097" t="s">
        <v>1401</v>
      </c>
      <c r="B5097" t="s">
        <v>846</v>
      </c>
      <c r="C5097" t="s">
        <v>451</v>
      </c>
      <c r="D5097">
        <v>1</v>
      </c>
      <c r="E5097" t="str">
        <f t="shared" si="79"/>
        <v>computerbrain</v>
      </c>
      <c r="F5097">
        <v>1.4E-2</v>
      </c>
      <c r="G5097">
        <v>0</v>
      </c>
    </row>
    <row r="5098" spans="1:7">
      <c r="A5098" t="s">
        <v>1401</v>
      </c>
      <c r="B5098" t="s">
        <v>846</v>
      </c>
      <c r="C5098" t="s">
        <v>1182</v>
      </c>
      <c r="D5098">
        <v>2</v>
      </c>
      <c r="E5098" t="str">
        <f t="shared" si="79"/>
        <v>computercpu</v>
      </c>
      <c r="F5098" t="e">
        <v>#N/A</v>
      </c>
      <c r="G5098" t="e">
        <v>#N/A</v>
      </c>
    </row>
    <row r="5099" spans="1:7">
      <c r="A5099" t="s">
        <v>1401</v>
      </c>
      <c r="B5099" t="s">
        <v>846</v>
      </c>
      <c r="C5099" t="s">
        <v>1382</v>
      </c>
      <c r="D5099">
        <v>1</v>
      </c>
      <c r="E5099" t="str">
        <f t="shared" si="79"/>
        <v>computerdual-core</v>
      </c>
      <c r="F5099" t="e">
        <v>#N/A</v>
      </c>
      <c r="G5099" t="e">
        <v>#N/A</v>
      </c>
    </row>
    <row r="5100" spans="1:7">
      <c r="A5100" t="s">
        <v>1401</v>
      </c>
      <c r="B5100" t="s">
        <v>846</v>
      </c>
      <c r="C5100" t="s">
        <v>1383</v>
      </c>
      <c r="D5100">
        <v>1</v>
      </c>
      <c r="E5100" t="str">
        <f t="shared" si="79"/>
        <v>computerelectric</v>
      </c>
      <c r="F5100">
        <v>1.4E-2</v>
      </c>
      <c r="G5100">
        <v>0</v>
      </c>
    </row>
    <row r="5101" spans="1:7">
      <c r="A5101" t="s">
        <v>1401</v>
      </c>
      <c r="B5101" t="s">
        <v>846</v>
      </c>
      <c r="C5101" t="s">
        <v>74</v>
      </c>
      <c r="D5101">
        <v>1</v>
      </c>
      <c r="E5101" t="str">
        <f t="shared" si="79"/>
        <v>computerfast</v>
      </c>
      <c r="F5101">
        <v>1.4E-2</v>
      </c>
      <c r="G5101">
        <v>0</v>
      </c>
    </row>
    <row r="5102" spans="1:7">
      <c r="A5102" t="s">
        <v>1401</v>
      </c>
      <c r="B5102" t="s">
        <v>846</v>
      </c>
      <c r="C5102" t="s">
        <v>633</v>
      </c>
      <c r="D5102">
        <v>1</v>
      </c>
      <c r="E5102" t="str">
        <f t="shared" si="79"/>
        <v>computergame</v>
      </c>
      <c r="F5102">
        <v>0.02</v>
      </c>
      <c r="G5102">
        <v>0</v>
      </c>
    </row>
    <row r="5103" spans="1:7">
      <c r="A5103" t="s">
        <v>1401</v>
      </c>
      <c r="B5103" t="s">
        <v>846</v>
      </c>
      <c r="C5103" t="s">
        <v>1384</v>
      </c>
      <c r="D5103">
        <v>1</v>
      </c>
      <c r="E5103" t="str">
        <f t="shared" si="79"/>
        <v>computergigabytes</v>
      </c>
      <c r="F5103" t="e">
        <v>#N/A</v>
      </c>
      <c r="G5103" t="e">
        <v>#N/A</v>
      </c>
    </row>
    <row r="5104" spans="1:7">
      <c r="A5104" t="s">
        <v>1401</v>
      </c>
      <c r="B5104" t="s">
        <v>846</v>
      </c>
      <c r="C5104" t="s">
        <v>1385</v>
      </c>
      <c r="D5104">
        <v>2</v>
      </c>
      <c r="E5104" t="str">
        <f t="shared" si="79"/>
        <v>computerintelligent</v>
      </c>
      <c r="F5104" t="e">
        <v>#N/A</v>
      </c>
      <c r="G5104" t="e">
        <v>#N/A</v>
      </c>
    </row>
    <row r="5105" spans="1:7">
      <c r="A5105" t="s">
        <v>1401</v>
      </c>
      <c r="B5105" t="s">
        <v>846</v>
      </c>
      <c r="C5105" t="s">
        <v>1386</v>
      </c>
      <c r="D5105">
        <v>1</v>
      </c>
      <c r="E5105" t="str">
        <f t="shared" si="79"/>
        <v>computeriphone</v>
      </c>
      <c r="F5105" t="e">
        <v>#N/A</v>
      </c>
      <c r="G5105" t="e">
        <v>#N/A</v>
      </c>
    </row>
    <row r="5106" spans="1:7">
      <c r="A5106" t="s">
        <v>1401</v>
      </c>
      <c r="B5106" t="s">
        <v>846</v>
      </c>
      <c r="C5106" t="s">
        <v>163</v>
      </c>
      <c r="D5106">
        <v>1</v>
      </c>
      <c r="E5106" t="str">
        <f t="shared" si="79"/>
        <v>computerkeyboard</v>
      </c>
      <c r="F5106">
        <v>4.8000000000000001E-2</v>
      </c>
      <c r="G5106">
        <v>0.217</v>
      </c>
    </row>
    <row r="5107" spans="1:7">
      <c r="A5107" t="s">
        <v>1401</v>
      </c>
      <c r="B5107" t="s">
        <v>846</v>
      </c>
      <c r="C5107" t="s">
        <v>292</v>
      </c>
      <c r="D5107">
        <v>2</v>
      </c>
      <c r="E5107" t="str">
        <f t="shared" si="79"/>
        <v>computermonitor</v>
      </c>
      <c r="F5107">
        <v>1.4E-2</v>
      </c>
      <c r="G5107" t="s">
        <v>2783</v>
      </c>
    </row>
    <row r="5108" spans="1:7">
      <c r="A5108" t="s">
        <v>1401</v>
      </c>
      <c r="B5108" t="s">
        <v>846</v>
      </c>
      <c r="C5108" t="s">
        <v>227</v>
      </c>
      <c r="D5108">
        <v>1</v>
      </c>
      <c r="E5108" t="str">
        <f t="shared" si="79"/>
        <v>computermotherboard</v>
      </c>
      <c r="F5108" t="e">
        <v>#N/A</v>
      </c>
      <c r="G5108" t="e">
        <v>#N/A</v>
      </c>
    </row>
    <row r="5109" spans="1:7">
      <c r="A5109" t="s">
        <v>1401</v>
      </c>
      <c r="B5109" t="s">
        <v>846</v>
      </c>
      <c r="C5109" t="s">
        <v>145</v>
      </c>
      <c r="D5109">
        <v>2</v>
      </c>
      <c r="E5109" t="str">
        <f t="shared" si="79"/>
        <v>computermouse</v>
      </c>
      <c r="F5109" t="e">
        <v>#N/A</v>
      </c>
      <c r="G5109" t="e">
        <v>#N/A</v>
      </c>
    </row>
    <row r="5110" spans="1:7">
      <c r="A5110" t="s">
        <v>1401</v>
      </c>
      <c r="B5110" t="s">
        <v>846</v>
      </c>
      <c r="C5110" t="s">
        <v>1387</v>
      </c>
      <c r="D5110">
        <v>1</v>
      </c>
      <c r="E5110" t="str">
        <f t="shared" si="79"/>
        <v>computerquad-core</v>
      </c>
      <c r="F5110" t="e">
        <v>#N/A</v>
      </c>
      <c r="G5110" t="e">
        <v>#N/A</v>
      </c>
    </row>
    <row r="5111" spans="1:7">
      <c r="A5111" t="s">
        <v>1401</v>
      </c>
      <c r="B5111" t="s">
        <v>846</v>
      </c>
      <c r="C5111" t="s">
        <v>1040</v>
      </c>
      <c r="D5111">
        <v>1</v>
      </c>
      <c r="E5111" t="str">
        <f t="shared" si="79"/>
        <v>computersmart</v>
      </c>
      <c r="F5111" t="e">
        <v>#N/A</v>
      </c>
      <c r="G5111" t="e">
        <v>#N/A</v>
      </c>
    </row>
    <row r="5112" spans="1:7">
      <c r="A5112" t="s">
        <v>1401</v>
      </c>
      <c r="B5112" t="s">
        <v>846</v>
      </c>
      <c r="C5112" t="s">
        <v>362</v>
      </c>
      <c r="D5112">
        <v>1</v>
      </c>
      <c r="E5112" t="str">
        <f t="shared" si="79"/>
        <v>computertower</v>
      </c>
      <c r="F5112" t="e">
        <v>#N/A</v>
      </c>
      <c r="G5112" t="e">
        <v>#N/A</v>
      </c>
    </row>
    <row r="5113" spans="1:7">
      <c r="A5113" t="s">
        <v>1401</v>
      </c>
      <c r="B5113" t="s">
        <v>216</v>
      </c>
      <c r="C5113" t="s">
        <v>49</v>
      </c>
      <c r="D5113">
        <v>4</v>
      </c>
      <c r="E5113" t="str">
        <f t="shared" si="79"/>
        <v>dancerballet</v>
      </c>
      <c r="F5113">
        <v>0.255</v>
      </c>
      <c r="G5113">
        <v>7.5999999999999998E-2</v>
      </c>
    </row>
    <row r="5114" spans="1:7">
      <c r="A5114" t="s">
        <v>1401</v>
      </c>
      <c r="B5114" t="s">
        <v>216</v>
      </c>
      <c r="C5114" t="s">
        <v>1388</v>
      </c>
      <c r="D5114">
        <v>1</v>
      </c>
      <c r="E5114" t="str">
        <f t="shared" si="79"/>
        <v>dancerboy</v>
      </c>
      <c r="F5114" t="e">
        <v>#N/A</v>
      </c>
      <c r="G5114" t="e">
        <v>#N/A</v>
      </c>
    </row>
    <row r="5115" spans="1:7">
      <c r="A5115" t="s">
        <v>1401</v>
      </c>
      <c r="B5115" t="s">
        <v>216</v>
      </c>
      <c r="C5115" t="s">
        <v>1351</v>
      </c>
      <c r="D5115">
        <v>1</v>
      </c>
      <c r="E5115" t="str">
        <f t="shared" si="79"/>
        <v>dancercool</v>
      </c>
      <c r="F5115" t="e">
        <v>#N/A</v>
      </c>
      <c r="G5115" t="e">
        <v>#N/A</v>
      </c>
    </row>
    <row r="5116" spans="1:7">
      <c r="A5116" t="s">
        <v>1401</v>
      </c>
      <c r="B5116" t="s">
        <v>216</v>
      </c>
      <c r="C5116" t="s">
        <v>283</v>
      </c>
      <c r="D5116">
        <v>1</v>
      </c>
      <c r="E5116" t="str">
        <f t="shared" si="79"/>
        <v>dancerdance</v>
      </c>
      <c r="F5116">
        <v>1.2999999999999999E-2</v>
      </c>
      <c r="G5116">
        <v>0</v>
      </c>
    </row>
    <row r="5117" spans="1:7">
      <c r="A5117" t="s">
        <v>1401</v>
      </c>
      <c r="B5117" t="s">
        <v>216</v>
      </c>
      <c r="C5117" t="s">
        <v>1330</v>
      </c>
      <c r="D5117">
        <v>1</v>
      </c>
      <c r="E5117" t="str">
        <f t="shared" si="79"/>
        <v>dancerexercise</v>
      </c>
      <c r="F5117" t="e">
        <v>#N/A</v>
      </c>
      <c r="G5117" t="e">
        <v>#N/A</v>
      </c>
    </row>
    <row r="5118" spans="1:7">
      <c r="A5118" t="s">
        <v>1401</v>
      </c>
      <c r="B5118" t="s">
        <v>216</v>
      </c>
      <c r="C5118" t="s">
        <v>976</v>
      </c>
      <c r="D5118">
        <v>1</v>
      </c>
      <c r="E5118" t="str">
        <f t="shared" si="79"/>
        <v>dancerfeet</v>
      </c>
      <c r="F5118" t="e">
        <v>#N/A</v>
      </c>
      <c r="G5118" t="e">
        <v>#N/A</v>
      </c>
    </row>
    <row r="5119" spans="1:7">
      <c r="A5119" t="s">
        <v>1401</v>
      </c>
      <c r="B5119" t="s">
        <v>216</v>
      </c>
      <c r="C5119" t="s">
        <v>241</v>
      </c>
      <c r="D5119">
        <v>1</v>
      </c>
      <c r="E5119" t="str">
        <f t="shared" si="79"/>
        <v>dancergirl</v>
      </c>
      <c r="F5119" t="e">
        <v>#N/A</v>
      </c>
      <c r="G5119" t="e">
        <v>#N/A</v>
      </c>
    </row>
    <row r="5120" spans="1:7">
      <c r="A5120" t="s">
        <v>1401</v>
      </c>
      <c r="B5120" t="s">
        <v>216</v>
      </c>
      <c r="C5120" t="s">
        <v>324</v>
      </c>
      <c r="D5120">
        <v>4</v>
      </c>
      <c r="E5120" t="str">
        <f t="shared" si="79"/>
        <v>dancerjazz</v>
      </c>
      <c r="F5120">
        <v>0.02</v>
      </c>
      <c r="G5120">
        <v>0</v>
      </c>
    </row>
    <row r="5121" spans="1:7">
      <c r="A5121" t="s">
        <v>1401</v>
      </c>
      <c r="B5121" t="s">
        <v>216</v>
      </c>
      <c r="C5121" t="s">
        <v>214</v>
      </c>
      <c r="D5121">
        <v>1</v>
      </c>
      <c r="E5121" t="str">
        <f t="shared" si="79"/>
        <v>dancermovement</v>
      </c>
      <c r="F5121" t="e">
        <v>#N/A</v>
      </c>
      <c r="G5121" t="e">
        <v>#N/A</v>
      </c>
    </row>
    <row r="5122" spans="1:7">
      <c r="A5122" t="s">
        <v>1401</v>
      </c>
      <c r="B5122" t="s">
        <v>216</v>
      </c>
      <c r="C5122" t="s">
        <v>1389</v>
      </c>
      <c r="D5122">
        <v>2</v>
      </c>
      <c r="E5122" t="str">
        <f t="shared" ref="E5122:E5185" si="80">CONCATENATE(LOWER(B5122),LOWER(C5122))</f>
        <v>dancersister</v>
      </c>
      <c r="F5122" t="e">
        <v>#N/A</v>
      </c>
      <c r="G5122" t="e">
        <v>#N/A</v>
      </c>
    </row>
    <row r="5123" spans="1:7">
      <c r="A5123" t="s">
        <v>1401</v>
      </c>
      <c r="B5123" t="s">
        <v>216</v>
      </c>
      <c r="C5123" t="s">
        <v>340</v>
      </c>
      <c r="D5123">
        <v>1</v>
      </c>
      <c r="E5123" t="str">
        <f t="shared" si="80"/>
        <v>dancertoes</v>
      </c>
      <c r="F5123" t="e">
        <v>#N/A</v>
      </c>
      <c r="G5123" t="e">
        <v>#N/A</v>
      </c>
    </row>
    <row r="5124" spans="1:7">
      <c r="A5124" t="s">
        <v>1401</v>
      </c>
      <c r="B5124" t="s">
        <v>216</v>
      </c>
      <c r="C5124" t="s">
        <v>1219</v>
      </c>
      <c r="D5124">
        <v>1</v>
      </c>
      <c r="E5124" t="str">
        <f t="shared" si="80"/>
        <v>dancerworkout</v>
      </c>
      <c r="F5124" t="e">
        <v>#N/A</v>
      </c>
      <c r="G5124" t="e">
        <v>#N/A</v>
      </c>
    </row>
    <row r="5125" spans="1:7">
      <c r="A5125" t="s">
        <v>1401</v>
      </c>
      <c r="B5125" t="s">
        <v>134</v>
      </c>
      <c r="C5125" t="s">
        <v>125</v>
      </c>
      <c r="D5125">
        <v>5</v>
      </c>
      <c r="E5125" t="str">
        <f t="shared" si="80"/>
        <v>difficultannoying</v>
      </c>
      <c r="F5125" t="e">
        <v>#N/A</v>
      </c>
      <c r="G5125" t="e">
        <v>#N/A</v>
      </c>
    </row>
    <row r="5126" spans="1:7">
      <c r="A5126" t="s">
        <v>1401</v>
      </c>
      <c r="B5126" t="s">
        <v>134</v>
      </c>
      <c r="C5126" t="s">
        <v>278</v>
      </c>
      <c r="D5126">
        <v>2</v>
      </c>
      <c r="E5126" t="str">
        <f t="shared" si="80"/>
        <v>difficultchallenge</v>
      </c>
      <c r="F5126" t="e">
        <v>#N/A</v>
      </c>
      <c r="G5126" t="e">
        <v>#N/A</v>
      </c>
    </row>
    <row r="5127" spans="1:7">
      <c r="A5127" t="s">
        <v>1401</v>
      </c>
      <c r="B5127" t="s">
        <v>134</v>
      </c>
      <c r="C5127" t="s">
        <v>3134</v>
      </c>
      <c r="D5127">
        <v>1</v>
      </c>
      <c r="E5127" t="str">
        <f t="shared" si="80"/>
        <v>difficultchinese</v>
      </c>
      <c r="F5127" t="e">
        <v>#N/A</v>
      </c>
      <c r="G5127" t="e">
        <v>#N/A</v>
      </c>
    </row>
    <row r="5128" spans="1:7">
      <c r="A5128" t="s">
        <v>1401</v>
      </c>
      <c r="B5128" t="s">
        <v>134</v>
      </c>
      <c r="C5128" t="s">
        <v>300</v>
      </c>
      <c r="D5128">
        <v>2</v>
      </c>
      <c r="E5128" t="str">
        <f t="shared" si="80"/>
        <v>difficultfun</v>
      </c>
      <c r="F5128" t="e">
        <v>#N/A</v>
      </c>
      <c r="G5128" t="e">
        <v>#N/A</v>
      </c>
    </row>
    <row r="5129" spans="1:7">
      <c r="A5129" t="s">
        <v>1401</v>
      </c>
      <c r="B5129" t="s">
        <v>134</v>
      </c>
      <c r="C5129" t="s">
        <v>172</v>
      </c>
      <c r="D5129">
        <v>4</v>
      </c>
      <c r="E5129" t="str">
        <f t="shared" si="80"/>
        <v>difficulthard</v>
      </c>
      <c r="F5129">
        <v>0.59399999999999997</v>
      </c>
      <c r="G5129">
        <v>0</v>
      </c>
    </row>
    <row r="5130" spans="1:7">
      <c r="A5130" t="s">
        <v>1401</v>
      </c>
      <c r="B5130" t="s">
        <v>134</v>
      </c>
      <c r="C5130" t="s">
        <v>431</v>
      </c>
      <c r="D5130">
        <v>1</v>
      </c>
      <c r="E5130" t="str">
        <f t="shared" si="80"/>
        <v>difficultintense</v>
      </c>
      <c r="F5130" t="e">
        <v>#N/A</v>
      </c>
      <c r="G5130" t="e">
        <v>#N/A</v>
      </c>
    </row>
    <row r="5131" spans="1:7">
      <c r="A5131" t="s">
        <v>1401</v>
      </c>
      <c r="B5131" t="s">
        <v>134</v>
      </c>
      <c r="C5131" t="s">
        <v>411</v>
      </c>
      <c r="D5131">
        <v>1</v>
      </c>
      <c r="E5131" t="str">
        <f t="shared" si="80"/>
        <v>difficultstress</v>
      </c>
      <c r="F5131" t="e">
        <v>#N/A</v>
      </c>
      <c r="G5131" t="e">
        <v>#N/A</v>
      </c>
    </row>
    <row r="5132" spans="1:7">
      <c r="A5132" t="s">
        <v>1401</v>
      </c>
      <c r="B5132" t="s">
        <v>134</v>
      </c>
      <c r="C5132" t="s">
        <v>389</v>
      </c>
      <c r="D5132">
        <v>1</v>
      </c>
      <c r="E5132" t="str">
        <f t="shared" si="80"/>
        <v>difficultsucceed</v>
      </c>
      <c r="F5132" t="e">
        <v>#N/A</v>
      </c>
      <c r="G5132" t="e">
        <v>#N/A</v>
      </c>
    </row>
    <row r="5133" spans="1:7">
      <c r="A5133" t="s">
        <v>1401</v>
      </c>
      <c r="B5133" t="s">
        <v>134</v>
      </c>
      <c r="C5133" t="s">
        <v>458</v>
      </c>
      <c r="D5133">
        <v>1</v>
      </c>
      <c r="E5133" t="str">
        <f t="shared" si="80"/>
        <v>difficultteacher</v>
      </c>
      <c r="F5133" t="e">
        <v>#N/A</v>
      </c>
      <c r="G5133" t="e">
        <v>#N/A</v>
      </c>
    </row>
    <row r="5134" spans="1:7">
      <c r="A5134" t="s">
        <v>1401</v>
      </c>
      <c r="B5134" t="s">
        <v>134</v>
      </c>
      <c r="C5134" t="s">
        <v>12</v>
      </c>
      <c r="D5134">
        <v>1</v>
      </c>
      <c r="E5134" t="str">
        <f t="shared" si="80"/>
        <v>difficulttest</v>
      </c>
      <c r="F5134">
        <v>2.1999999999999999E-2</v>
      </c>
      <c r="G5134">
        <v>0</v>
      </c>
    </row>
    <row r="5135" spans="1:7">
      <c r="A5135" t="s">
        <v>1401</v>
      </c>
      <c r="B5135" t="s">
        <v>134</v>
      </c>
      <c r="C5135" t="s">
        <v>565</v>
      </c>
      <c r="D5135">
        <v>1</v>
      </c>
      <c r="E5135" t="str">
        <f t="shared" si="80"/>
        <v>difficulttough</v>
      </c>
      <c r="F5135" t="e">
        <v>#N/A</v>
      </c>
      <c r="G5135" t="e">
        <v>#N/A</v>
      </c>
    </row>
    <row r="5136" spans="1:7">
      <c r="A5136" t="s">
        <v>1401</v>
      </c>
      <c r="B5136" t="s">
        <v>712</v>
      </c>
      <c r="C5136" t="s">
        <v>27</v>
      </c>
      <c r="D5136">
        <v>4</v>
      </c>
      <c r="E5136" t="str">
        <f t="shared" si="80"/>
        <v>melodyharmony</v>
      </c>
      <c r="F5136">
        <v>9.2999999999999999E-2</v>
      </c>
      <c r="G5136">
        <v>0.10299999999999999</v>
      </c>
    </row>
    <row r="5137" spans="1:7">
      <c r="A5137" t="s">
        <v>1401</v>
      </c>
      <c r="B5137" t="s">
        <v>712</v>
      </c>
      <c r="C5137" t="s">
        <v>395</v>
      </c>
      <c r="D5137">
        <v>1</v>
      </c>
      <c r="E5137" t="str">
        <f t="shared" si="80"/>
        <v>melodylisten</v>
      </c>
      <c r="F5137" t="e">
        <v>#N/A</v>
      </c>
      <c r="G5137" t="e">
        <v>#N/A</v>
      </c>
    </row>
    <row r="5138" spans="1:7">
      <c r="A5138" t="s">
        <v>1401</v>
      </c>
      <c r="B5138" t="s">
        <v>712</v>
      </c>
      <c r="C5138" t="s">
        <v>133</v>
      </c>
      <c r="D5138">
        <v>5</v>
      </c>
      <c r="E5138" t="str">
        <f t="shared" si="80"/>
        <v>melodymusic</v>
      </c>
      <c r="F5138">
        <v>0.24299999999999999</v>
      </c>
      <c r="G5138">
        <v>0.02</v>
      </c>
    </row>
    <row r="5139" spans="1:7">
      <c r="A5139" t="s">
        <v>1401</v>
      </c>
      <c r="B5139" t="s">
        <v>712</v>
      </c>
      <c r="C5139" t="s">
        <v>1299</v>
      </c>
      <c r="D5139">
        <v>4</v>
      </c>
      <c r="E5139" t="str">
        <f t="shared" si="80"/>
        <v>melodypiano</v>
      </c>
      <c r="F5139" t="e">
        <v>#N/A</v>
      </c>
      <c r="G5139" t="e">
        <v>#N/A</v>
      </c>
    </row>
    <row r="5140" spans="1:7">
      <c r="A5140" t="s">
        <v>1401</v>
      </c>
      <c r="B5140" t="s">
        <v>712</v>
      </c>
      <c r="C5140" t="s">
        <v>1391</v>
      </c>
      <c r="D5140">
        <v>1</v>
      </c>
      <c r="E5140" t="str">
        <f t="shared" si="80"/>
        <v>melodypractice</v>
      </c>
      <c r="F5140" t="e">
        <v>#N/A</v>
      </c>
      <c r="G5140" t="e">
        <v>#N/A</v>
      </c>
    </row>
    <row r="5141" spans="1:7">
      <c r="A5141" t="s">
        <v>1401</v>
      </c>
      <c r="B5141" t="s">
        <v>712</v>
      </c>
      <c r="C5141" t="s">
        <v>118</v>
      </c>
      <c r="D5141">
        <v>1</v>
      </c>
      <c r="E5141" t="str">
        <f t="shared" si="80"/>
        <v>melodysing</v>
      </c>
      <c r="F5141" t="e">
        <v>#N/A</v>
      </c>
      <c r="G5141" t="e">
        <v>#N/A</v>
      </c>
    </row>
    <row r="5142" spans="1:7">
      <c r="A5142" t="s">
        <v>1401</v>
      </c>
      <c r="B5142" t="s">
        <v>712</v>
      </c>
      <c r="C5142" t="s">
        <v>113</v>
      </c>
      <c r="D5142">
        <v>1</v>
      </c>
      <c r="E5142" t="str">
        <f t="shared" si="80"/>
        <v>melodysong</v>
      </c>
      <c r="F5142">
        <v>0.41399999999999998</v>
      </c>
      <c r="G5142">
        <v>0.02</v>
      </c>
    </row>
    <row r="5143" spans="1:7">
      <c r="A5143" t="s">
        <v>1401</v>
      </c>
      <c r="B5143" t="s">
        <v>712</v>
      </c>
      <c r="C5143" t="s">
        <v>1392</v>
      </c>
      <c r="D5143">
        <v>3</v>
      </c>
      <c r="E5143" t="str">
        <f t="shared" si="80"/>
        <v>melodyviolin</v>
      </c>
      <c r="F5143" t="e">
        <v>#N/A</v>
      </c>
      <c r="G5143" t="e">
        <v>#N/A</v>
      </c>
    </row>
    <row r="5144" spans="1:7">
      <c r="A5144" t="s">
        <v>1401</v>
      </c>
      <c r="B5144" t="s">
        <v>841</v>
      </c>
      <c r="C5144" t="s">
        <v>174</v>
      </c>
      <c r="D5144">
        <v>5</v>
      </c>
      <c r="E5144" t="str">
        <f t="shared" si="80"/>
        <v>organizeclean</v>
      </c>
      <c r="F5144">
        <v>0.09</v>
      </c>
      <c r="G5144">
        <v>0</v>
      </c>
    </row>
    <row r="5145" spans="1:7">
      <c r="A5145" t="s">
        <v>1401</v>
      </c>
      <c r="B5145" t="s">
        <v>841</v>
      </c>
      <c r="C5145" t="s">
        <v>1393</v>
      </c>
      <c r="D5145">
        <v>1</v>
      </c>
      <c r="E5145" t="str">
        <f t="shared" si="80"/>
        <v>organizeempty</v>
      </c>
      <c r="F5145" t="e">
        <v>#N/A</v>
      </c>
      <c r="G5145" t="e">
        <v>#N/A</v>
      </c>
    </row>
    <row r="5146" spans="1:7">
      <c r="A5146" t="s">
        <v>1401</v>
      </c>
      <c r="B5146" t="s">
        <v>841</v>
      </c>
      <c r="C5146" t="s">
        <v>1232</v>
      </c>
      <c r="D5146">
        <v>1</v>
      </c>
      <c r="E5146" t="str">
        <f t="shared" si="80"/>
        <v>organizefolder</v>
      </c>
      <c r="F5146" t="e">
        <v>#N/A</v>
      </c>
      <c r="G5146" t="e">
        <v>#N/A</v>
      </c>
    </row>
    <row r="5147" spans="1:7">
      <c r="A5147" t="s">
        <v>1401</v>
      </c>
      <c r="B5147" t="s">
        <v>841</v>
      </c>
      <c r="C5147" t="s">
        <v>825</v>
      </c>
      <c r="D5147">
        <v>1</v>
      </c>
      <c r="E5147" t="str">
        <f t="shared" si="80"/>
        <v>organizegood</v>
      </c>
      <c r="F5147" t="e">
        <v>#N/A</v>
      </c>
      <c r="G5147" t="e">
        <v>#N/A</v>
      </c>
    </row>
    <row r="5148" spans="1:7">
      <c r="A5148" t="s">
        <v>1401</v>
      </c>
      <c r="B5148" t="s">
        <v>841</v>
      </c>
      <c r="C5148" t="s">
        <v>1395</v>
      </c>
      <c r="D5148">
        <v>1</v>
      </c>
      <c r="E5148" t="str">
        <f t="shared" si="80"/>
        <v>organizehouse</v>
      </c>
      <c r="F5148" t="e">
        <v>#N/A</v>
      </c>
      <c r="G5148" t="e">
        <v>#N/A</v>
      </c>
    </row>
    <row r="5149" spans="1:7">
      <c r="A5149" t="s">
        <v>1401</v>
      </c>
      <c r="B5149" t="s">
        <v>841</v>
      </c>
      <c r="C5149" t="s">
        <v>369</v>
      </c>
      <c r="D5149">
        <v>3</v>
      </c>
      <c r="E5149" t="str">
        <f t="shared" si="80"/>
        <v>organizeoffice</v>
      </c>
      <c r="F5149" t="e">
        <v>#N/A</v>
      </c>
      <c r="G5149" t="e">
        <v>#N/A</v>
      </c>
    </row>
    <row r="5150" spans="1:7">
      <c r="A5150" t="s">
        <v>1401</v>
      </c>
      <c r="B5150" t="s">
        <v>841</v>
      </c>
      <c r="C5150" t="s">
        <v>1575</v>
      </c>
      <c r="D5150">
        <v>1</v>
      </c>
      <c r="E5150" t="str">
        <f t="shared" si="80"/>
        <v>organizeplan</v>
      </c>
      <c r="F5150">
        <v>3.4000000000000002E-2</v>
      </c>
      <c r="G5150">
        <v>8.1000000000000003E-2</v>
      </c>
    </row>
    <row r="5151" spans="1:7">
      <c r="A5151" t="s">
        <v>1401</v>
      </c>
      <c r="B5151" t="s">
        <v>841</v>
      </c>
      <c r="C5151" t="s">
        <v>338</v>
      </c>
      <c r="D5151">
        <v>1</v>
      </c>
      <c r="E5151" t="str">
        <f t="shared" si="80"/>
        <v>organizerestaurant</v>
      </c>
      <c r="F5151" t="e">
        <v>#N/A</v>
      </c>
      <c r="G5151" t="e">
        <v>#N/A</v>
      </c>
    </row>
    <row r="5152" spans="1:7">
      <c r="A5152" t="s">
        <v>1401</v>
      </c>
      <c r="B5152" t="s">
        <v>841</v>
      </c>
      <c r="C5152" t="s">
        <v>692</v>
      </c>
      <c r="D5152">
        <v>4</v>
      </c>
      <c r="E5152" t="str">
        <f t="shared" si="80"/>
        <v>organizeroom</v>
      </c>
      <c r="F5152">
        <v>1.4E-2</v>
      </c>
      <c r="G5152">
        <v>0</v>
      </c>
    </row>
    <row r="5153" spans="1:7">
      <c r="A5153" t="s">
        <v>1401</v>
      </c>
      <c r="B5153" t="s">
        <v>841</v>
      </c>
      <c r="C5153" t="s">
        <v>1396</v>
      </c>
      <c r="D5153">
        <v>2</v>
      </c>
      <c r="E5153" t="str">
        <f t="shared" si="80"/>
        <v>organizeset</v>
      </c>
      <c r="F5153" t="e">
        <v>#N/A</v>
      </c>
      <c r="G5153" t="e">
        <v>#N/A</v>
      </c>
    </row>
    <row r="5154" spans="1:7">
      <c r="A5154" t="s">
        <v>1401</v>
      </c>
      <c r="B5154" t="s">
        <v>842</v>
      </c>
      <c r="C5154" t="s">
        <v>1397</v>
      </c>
      <c r="D5154">
        <v>1</v>
      </c>
      <c r="E5154" t="str">
        <f t="shared" si="80"/>
        <v>pupilkarate</v>
      </c>
      <c r="F5154" t="e">
        <v>#N/A</v>
      </c>
      <c r="G5154" t="e">
        <v>#N/A</v>
      </c>
    </row>
    <row r="5155" spans="1:7">
      <c r="A5155" t="s">
        <v>1401</v>
      </c>
      <c r="B5155" t="s">
        <v>842</v>
      </c>
      <c r="C5155" t="s">
        <v>1398</v>
      </c>
      <c r="D5155">
        <v>1</v>
      </c>
      <c r="E5155" t="str">
        <f t="shared" si="80"/>
        <v>pupilknowing</v>
      </c>
      <c r="F5155" t="e">
        <v>#N/A</v>
      </c>
      <c r="G5155" t="e">
        <v>#N/A</v>
      </c>
    </row>
    <row r="5156" spans="1:7">
      <c r="A5156" t="s">
        <v>1401</v>
      </c>
      <c r="B5156" t="s">
        <v>842</v>
      </c>
      <c r="C5156" t="s">
        <v>714</v>
      </c>
      <c r="D5156">
        <v>4</v>
      </c>
      <c r="E5156" t="str">
        <f t="shared" si="80"/>
        <v>pupillearn</v>
      </c>
      <c r="F5156" t="e">
        <v>#N/A</v>
      </c>
      <c r="G5156" t="e">
        <v>#N/A</v>
      </c>
    </row>
    <row r="5157" spans="1:7">
      <c r="A5157" t="s">
        <v>1401</v>
      </c>
      <c r="B5157" t="s">
        <v>842</v>
      </c>
      <c r="C5157" t="s">
        <v>728</v>
      </c>
      <c r="D5157">
        <v>4</v>
      </c>
      <c r="E5157" t="str">
        <f t="shared" si="80"/>
        <v>pupilmaster</v>
      </c>
      <c r="F5157" t="e">
        <v>#N/A</v>
      </c>
      <c r="G5157" t="e">
        <v>#N/A</v>
      </c>
    </row>
    <row r="5158" spans="1:7">
      <c r="A5158" t="s">
        <v>1401</v>
      </c>
      <c r="B5158" t="s">
        <v>842</v>
      </c>
      <c r="C5158" t="s">
        <v>598</v>
      </c>
      <c r="D5158">
        <v>1</v>
      </c>
      <c r="E5158" t="str">
        <f t="shared" si="80"/>
        <v>pupilmyself</v>
      </c>
      <c r="F5158" t="e">
        <v>#N/A</v>
      </c>
      <c r="G5158" t="e">
        <v>#N/A</v>
      </c>
    </row>
    <row r="5159" spans="1:7">
      <c r="A5159" t="s">
        <v>1401</v>
      </c>
      <c r="B5159" t="s">
        <v>842</v>
      </c>
      <c r="C5159" t="s">
        <v>1399</v>
      </c>
      <c r="D5159">
        <v>1</v>
      </c>
      <c r="E5159" t="str">
        <f t="shared" si="80"/>
        <v>pupilskill</v>
      </c>
      <c r="F5159" t="e">
        <v>#N/A</v>
      </c>
      <c r="G5159" t="e">
        <v>#N/A</v>
      </c>
    </row>
    <row r="5160" spans="1:7">
      <c r="A5160" t="s">
        <v>1401</v>
      </c>
      <c r="B5160" t="s">
        <v>842</v>
      </c>
      <c r="C5160" t="s">
        <v>119</v>
      </c>
      <c r="D5160">
        <v>4</v>
      </c>
      <c r="E5160" t="str">
        <f t="shared" si="80"/>
        <v>pupilstudent</v>
      </c>
      <c r="F5160">
        <v>0.68300000000000005</v>
      </c>
      <c r="G5160">
        <v>5.0999999999999997E-2</v>
      </c>
    </row>
    <row r="5161" spans="1:7">
      <c r="A5161" t="s">
        <v>1401</v>
      </c>
      <c r="B5161" t="s">
        <v>842</v>
      </c>
      <c r="C5161" t="s">
        <v>458</v>
      </c>
      <c r="D5161">
        <v>3</v>
      </c>
      <c r="E5161" t="str">
        <f t="shared" si="80"/>
        <v>pupilteacher</v>
      </c>
      <c r="F5161">
        <v>8.6999999999999994E-2</v>
      </c>
      <c r="G5161">
        <v>0</v>
      </c>
    </row>
    <row r="5162" spans="1:7">
      <c r="A5162" t="s">
        <v>1401</v>
      </c>
      <c r="B5162" t="s">
        <v>842</v>
      </c>
      <c r="C5162" t="s">
        <v>458</v>
      </c>
      <c r="D5162">
        <v>1</v>
      </c>
      <c r="E5162" t="str">
        <f t="shared" si="80"/>
        <v>pupilteacher</v>
      </c>
      <c r="F5162">
        <v>8.6999999999999994E-2</v>
      </c>
      <c r="G5162">
        <v>0</v>
      </c>
    </row>
    <row r="5163" spans="1:7">
      <c r="A5163" t="s">
        <v>2137</v>
      </c>
      <c r="B5163" t="s">
        <v>851</v>
      </c>
      <c r="C5163" t="s">
        <v>175</v>
      </c>
      <c r="D5163">
        <v>4</v>
      </c>
      <c r="E5163" t="str">
        <f t="shared" si="80"/>
        <v>assistaid</v>
      </c>
      <c r="F5163">
        <v>6.0999999999999999E-2</v>
      </c>
      <c r="G5163">
        <v>0</v>
      </c>
    </row>
    <row r="5164" spans="1:7">
      <c r="A5164" t="s">
        <v>2137</v>
      </c>
      <c r="B5164" t="s">
        <v>851</v>
      </c>
      <c r="C5164" t="s">
        <v>698</v>
      </c>
      <c r="D5164">
        <v>3</v>
      </c>
      <c r="E5164" t="str">
        <f t="shared" si="80"/>
        <v>assistelderly</v>
      </c>
      <c r="F5164" t="e">
        <v>#N/A</v>
      </c>
      <c r="G5164" t="e">
        <v>#N/A</v>
      </c>
    </row>
    <row r="5165" spans="1:7">
      <c r="A5165" t="s">
        <v>2137</v>
      </c>
      <c r="B5165" t="s">
        <v>851</v>
      </c>
      <c r="C5165" t="s">
        <v>36</v>
      </c>
      <c r="D5165">
        <v>5</v>
      </c>
      <c r="E5165" t="str">
        <f t="shared" si="80"/>
        <v>assisthelp</v>
      </c>
      <c r="F5165">
        <v>0.84199999999999997</v>
      </c>
      <c r="G5165">
        <v>1.6E-2</v>
      </c>
    </row>
    <row r="5166" spans="1:7">
      <c r="A5166" t="s">
        <v>2137</v>
      </c>
      <c r="B5166" t="s">
        <v>851</v>
      </c>
      <c r="C5166" t="s">
        <v>2102</v>
      </c>
      <c r="D5166">
        <v>4</v>
      </c>
      <c r="E5166" t="str">
        <f t="shared" si="80"/>
        <v>assistme</v>
      </c>
      <c r="F5166" t="e">
        <v>#N/A</v>
      </c>
      <c r="G5166" t="e">
        <v>#N/A</v>
      </c>
    </row>
    <row r="5167" spans="1:7">
      <c r="A5167" t="s">
        <v>2137</v>
      </c>
      <c r="B5167" t="s">
        <v>851</v>
      </c>
      <c r="C5167" t="s">
        <v>1749</v>
      </c>
      <c r="D5167">
        <v>3</v>
      </c>
      <c r="E5167" t="str">
        <f t="shared" si="80"/>
        <v>assistold</v>
      </c>
      <c r="F5167" t="e">
        <v>#N/A</v>
      </c>
      <c r="G5167" t="e">
        <v>#N/A</v>
      </c>
    </row>
    <row r="5168" spans="1:7">
      <c r="A5168" t="s">
        <v>2137</v>
      </c>
      <c r="B5168" t="s">
        <v>851</v>
      </c>
      <c r="C5168" t="s">
        <v>2117</v>
      </c>
      <c r="D5168">
        <v>1</v>
      </c>
      <c r="E5168" t="str">
        <f t="shared" si="80"/>
        <v>assistrequirement</v>
      </c>
      <c r="F5168" t="e">
        <v>#N/A</v>
      </c>
      <c r="G5168" t="e">
        <v>#N/A</v>
      </c>
    </row>
    <row r="5169" spans="1:7">
      <c r="A5169" t="s">
        <v>2137</v>
      </c>
      <c r="B5169" t="s">
        <v>847</v>
      </c>
      <c r="C5169" t="s">
        <v>2119</v>
      </c>
      <c r="D5169">
        <v>1</v>
      </c>
      <c r="E5169" t="str">
        <f t="shared" si="80"/>
        <v>bashfulbambi</v>
      </c>
      <c r="F5169" t="e">
        <v>#N/A</v>
      </c>
      <c r="G5169" t="e">
        <v>#N/A</v>
      </c>
    </row>
    <row r="5170" spans="1:7">
      <c r="A5170" t="s">
        <v>2137</v>
      </c>
      <c r="B5170" t="s">
        <v>847</v>
      </c>
      <c r="C5170" t="s">
        <v>181</v>
      </c>
      <c r="D5170">
        <v>1</v>
      </c>
      <c r="E5170" t="str">
        <f t="shared" si="80"/>
        <v>bashfulblush</v>
      </c>
      <c r="F5170">
        <v>1.2999999999999999E-2</v>
      </c>
      <c r="G5170">
        <v>0</v>
      </c>
    </row>
    <row r="5171" spans="1:7">
      <c r="A5171" t="s">
        <v>2137</v>
      </c>
      <c r="B5171" t="s">
        <v>847</v>
      </c>
      <c r="C5171" t="s">
        <v>181</v>
      </c>
      <c r="D5171">
        <v>3</v>
      </c>
      <c r="E5171" t="str">
        <f t="shared" si="80"/>
        <v>bashfulblush</v>
      </c>
      <c r="F5171">
        <v>1.2999999999999999E-2</v>
      </c>
      <c r="G5171">
        <v>0</v>
      </c>
    </row>
    <row r="5172" spans="1:7">
      <c r="A5172" t="s">
        <v>2137</v>
      </c>
      <c r="B5172" t="s">
        <v>847</v>
      </c>
      <c r="C5172" t="s">
        <v>853</v>
      </c>
      <c r="D5172">
        <v>3</v>
      </c>
      <c r="E5172" t="str">
        <f t="shared" si="80"/>
        <v>bashfuldwarves</v>
      </c>
      <c r="F5172">
        <v>7.9000000000000001E-2</v>
      </c>
      <c r="G5172">
        <v>0</v>
      </c>
    </row>
    <row r="5173" spans="1:7">
      <c r="A5173" t="s">
        <v>2137</v>
      </c>
      <c r="B5173" t="s">
        <v>847</v>
      </c>
      <c r="C5173" t="s">
        <v>744</v>
      </c>
      <c r="D5173">
        <v>3</v>
      </c>
      <c r="E5173" t="str">
        <f t="shared" si="80"/>
        <v>bashfulembarrass</v>
      </c>
      <c r="F5173" t="e">
        <v>#N/A</v>
      </c>
      <c r="G5173" t="e">
        <v>#N/A</v>
      </c>
    </row>
    <row r="5174" spans="1:7">
      <c r="A5174" t="s">
        <v>2137</v>
      </c>
      <c r="B5174" t="s">
        <v>847</v>
      </c>
      <c r="C5174" t="s">
        <v>210</v>
      </c>
      <c r="D5174">
        <v>2</v>
      </c>
      <c r="E5174" t="str">
        <f t="shared" si="80"/>
        <v>bashfulred</v>
      </c>
      <c r="F5174" t="e">
        <v>#N/A</v>
      </c>
      <c r="G5174" t="e">
        <v>#N/A</v>
      </c>
    </row>
    <row r="5175" spans="1:7">
      <c r="A5175" t="s">
        <v>2137</v>
      </c>
      <c r="B5175" t="s">
        <v>847</v>
      </c>
      <c r="C5175" t="s">
        <v>1547</v>
      </c>
      <c r="D5175">
        <v>1</v>
      </c>
      <c r="E5175" t="str">
        <f t="shared" si="80"/>
        <v>bashfulsensitive</v>
      </c>
      <c r="F5175" t="e">
        <v>#N/A</v>
      </c>
      <c r="G5175" t="e">
        <v>#N/A</v>
      </c>
    </row>
    <row r="5176" spans="1:7">
      <c r="A5176" t="s">
        <v>2137</v>
      </c>
      <c r="B5176" t="s">
        <v>847</v>
      </c>
      <c r="C5176" t="s">
        <v>170</v>
      </c>
      <c r="D5176">
        <v>5</v>
      </c>
      <c r="E5176" t="str">
        <f t="shared" si="80"/>
        <v>bashfulshy</v>
      </c>
      <c r="F5176">
        <v>0.73</v>
      </c>
      <c r="G5176">
        <v>7.5999999999999998E-2</v>
      </c>
    </row>
    <row r="5177" spans="1:7">
      <c r="A5177" t="s">
        <v>2137</v>
      </c>
      <c r="B5177" t="s">
        <v>847</v>
      </c>
      <c r="C5177" t="s">
        <v>1913</v>
      </c>
      <c r="D5177">
        <v>1</v>
      </c>
      <c r="E5177" t="str">
        <f t="shared" si="80"/>
        <v>bashfultired</v>
      </c>
      <c r="F5177" t="e">
        <v>#N/A</v>
      </c>
      <c r="G5177" t="e">
        <v>#N/A</v>
      </c>
    </row>
    <row r="5178" spans="1:7">
      <c r="A5178" t="s">
        <v>2137</v>
      </c>
      <c r="B5178" t="s">
        <v>474</v>
      </c>
      <c r="C5178" t="s">
        <v>180</v>
      </c>
      <c r="D5178">
        <v>5</v>
      </c>
      <c r="E5178" t="str">
        <f t="shared" si="80"/>
        <v>beforeafter</v>
      </c>
      <c r="F5178">
        <v>0.85899999999999999</v>
      </c>
      <c r="G5178">
        <v>0.57099999999999995</v>
      </c>
    </row>
    <row r="5179" spans="1:7">
      <c r="A5179" t="s">
        <v>2137</v>
      </c>
      <c r="B5179" t="s">
        <v>474</v>
      </c>
      <c r="C5179" t="s">
        <v>198</v>
      </c>
      <c r="D5179">
        <v>1</v>
      </c>
      <c r="E5179" t="str">
        <f t="shared" si="80"/>
        <v>beforebegin</v>
      </c>
      <c r="F5179" t="e">
        <v>#N/A</v>
      </c>
      <c r="G5179" t="e">
        <v>#N/A</v>
      </c>
    </row>
    <row r="5180" spans="1:7">
      <c r="A5180" t="s">
        <v>2137</v>
      </c>
      <c r="B5180" t="s">
        <v>474</v>
      </c>
      <c r="C5180" t="s">
        <v>198</v>
      </c>
      <c r="D5180">
        <v>3</v>
      </c>
      <c r="E5180" t="str">
        <f t="shared" si="80"/>
        <v>beforebegin</v>
      </c>
      <c r="F5180" t="e">
        <v>#N/A</v>
      </c>
      <c r="G5180" t="e">
        <v>#N/A</v>
      </c>
    </row>
    <row r="5181" spans="1:7">
      <c r="A5181" t="s">
        <v>2137</v>
      </c>
      <c r="B5181" t="s">
        <v>474</v>
      </c>
      <c r="C5181" t="s">
        <v>155</v>
      </c>
      <c r="D5181">
        <v>2</v>
      </c>
      <c r="E5181" t="str">
        <f t="shared" si="80"/>
        <v>beforeend</v>
      </c>
      <c r="F5181" t="e">
        <v>#N/A</v>
      </c>
      <c r="G5181" t="e">
        <v>#N/A</v>
      </c>
    </row>
    <row r="5182" spans="1:7">
      <c r="A5182" t="s">
        <v>2137</v>
      </c>
      <c r="B5182" t="s">
        <v>474</v>
      </c>
      <c r="C5182" t="s">
        <v>2116</v>
      </c>
      <c r="D5182">
        <v>1</v>
      </c>
      <c r="E5182" t="str">
        <f t="shared" si="80"/>
        <v>beforeland</v>
      </c>
      <c r="F5182" t="e">
        <v>#N/A</v>
      </c>
      <c r="G5182" t="e">
        <v>#N/A</v>
      </c>
    </row>
    <row r="5183" spans="1:7">
      <c r="A5183" t="s">
        <v>2137</v>
      </c>
      <c r="B5183" t="s">
        <v>474</v>
      </c>
      <c r="C5183" t="s">
        <v>524</v>
      </c>
      <c r="D5183">
        <v>1</v>
      </c>
      <c r="E5183" t="str">
        <f t="shared" si="80"/>
        <v>beforelike</v>
      </c>
      <c r="F5183" t="e">
        <v>#N/A</v>
      </c>
      <c r="G5183" t="e">
        <v>#N/A</v>
      </c>
    </row>
    <row r="5184" spans="1:7">
      <c r="A5184" t="s">
        <v>2137</v>
      </c>
      <c r="B5184" t="s">
        <v>474</v>
      </c>
      <c r="C5184" t="s">
        <v>512</v>
      </c>
      <c r="D5184">
        <v>1</v>
      </c>
      <c r="E5184" t="str">
        <f t="shared" si="80"/>
        <v>beforestars</v>
      </c>
      <c r="F5184" t="e">
        <v>#N/A</v>
      </c>
      <c r="G5184" t="e">
        <v>#N/A</v>
      </c>
    </row>
    <row r="5185" spans="1:7">
      <c r="A5185" t="s">
        <v>2137</v>
      </c>
      <c r="B5185" t="s">
        <v>474</v>
      </c>
      <c r="C5185" t="s">
        <v>115</v>
      </c>
      <c r="D5185">
        <v>5</v>
      </c>
      <c r="E5185" t="str">
        <f t="shared" si="80"/>
        <v>beforetime</v>
      </c>
      <c r="F5185" t="e">
        <v>#N/A</v>
      </c>
      <c r="G5185" t="e">
        <v>#N/A</v>
      </c>
    </row>
    <row r="5186" spans="1:7">
      <c r="A5186" t="s">
        <v>2137</v>
      </c>
      <c r="B5186" t="s">
        <v>282</v>
      </c>
      <c r="C5186" t="s">
        <v>474</v>
      </c>
      <c r="D5186">
        <v>2</v>
      </c>
      <c r="E5186" t="str">
        <f t="shared" ref="E5186:E5249" si="81">CONCATENATE(LOWER(B5186),LOWER(C5186))</f>
        <v>beginningbefore</v>
      </c>
      <c r="F5186" t="e">
        <v>#N/A</v>
      </c>
      <c r="G5186" t="e">
        <v>#N/A</v>
      </c>
    </row>
    <row r="5187" spans="1:7">
      <c r="A5187" t="s">
        <v>2137</v>
      </c>
      <c r="B5187" t="s">
        <v>282</v>
      </c>
      <c r="C5187" t="s">
        <v>90</v>
      </c>
      <c r="D5187">
        <v>4</v>
      </c>
      <c r="E5187" t="str">
        <f t="shared" si="81"/>
        <v>beginningcircle</v>
      </c>
      <c r="F5187" t="e">
        <v>#N/A</v>
      </c>
      <c r="G5187" t="e">
        <v>#N/A</v>
      </c>
    </row>
    <row r="5188" spans="1:7">
      <c r="A5188" t="s">
        <v>2137</v>
      </c>
      <c r="B5188" t="s">
        <v>282</v>
      </c>
      <c r="C5188" t="s">
        <v>155</v>
      </c>
      <c r="D5188">
        <v>5</v>
      </c>
      <c r="E5188" t="str">
        <f t="shared" si="81"/>
        <v>beginningend</v>
      </c>
      <c r="F5188">
        <v>0.747</v>
      </c>
      <c r="G5188">
        <v>0</v>
      </c>
    </row>
    <row r="5189" spans="1:7">
      <c r="A5189" t="s">
        <v>2137</v>
      </c>
      <c r="B5189" t="s">
        <v>282</v>
      </c>
      <c r="C5189" t="s">
        <v>879</v>
      </c>
      <c r="D5189">
        <v>1</v>
      </c>
      <c r="E5189" t="str">
        <f t="shared" si="81"/>
        <v>beginninglevel</v>
      </c>
      <c r="F5189" t="e">
        <v>#N/A</v>
      </c>
      <c r="G5189" t="e">
        <v>#N/A</v>
      </c>
    </row>
    <row r="5190" spans="1:7">
      <c r="A5190" t="s">
        <v>2137</v>
      </c>
      <c r="B5190" t="s">
        <v>282</v>
      </c>
      <c r="C5190" t="s">
        <v>18</v>
      </c>
      <c r="D5190">
        <v>1</v>
      </c>
      <c r="E5190" t="str">
        <f t="shared" si="81"/>
        <v>beginninglife</v>
      </c>
      <c r="F5190" t="e">
        <v>#N/A</v>
      </c>
      <c r="G5190" t="e">
        <v>#N/A</v>
      </c>
    </row>
    <row r="5191" spans="1:7">
      <c r="A5191" t="s">
        <v>2137</v>
      </c>
      <c r="B5191" t="s">
        <v>282</v>
      </c>
      <c r="C5191" t="s">
        <v>151</v>
      </c>
      <c r="D5191">
        <v>1</v>
      </c>
      <c r="E5191" t="str">
        <f t="shared" si="81"/>
        <v>beginningline</v>
      </c>
      <c r="F5191" t="e">
        <v>#N/A</v>
      </c>
      <c r="G5191" t="e">
        <v>#N/A</v>
      </c>
    </row>
    <row r="5192" spans="1:7">
      <c r="A5192" t="s">
        <v>2137</v>
      </c>
      <c r="B5192" t="s">
        <v>282</v>
      </c>
      <c r="C5192" t="s">
        <v>115</v>
      </c>
      <c r="D5192">
        <v>5</v>
      </c>
      <c r="E5192" t="str">
        <f t="shared" si="81"/>
        <v>beginningtime</v>
      </c>
      <c r="F5192" t="e">
        <v>#N/A</v>
      </c>
      <c r="G5192" t="e">
        <v>#N/A</v>
      </c>
    </row>
    <row r="5193" spans="1:7">
      <c r="A5193" t="s">
        <v>2137</v>
      </c>
      <c r="B5193" t="s">
        <v>252</v>
      </c>
      <c r="C5193" t="s">
        <v>1167</v>
      </c>
      <c r="D5193">
        <v>1</v>
      </c>
      <c r="E5193" t="str">
        <f t="shared" si="81"/>
        <v>bodycontrol</v>
      </c>
      <c r="F5193" t="e">
        <v>#N/A</v>
      </c>
      <c r="G5193" t="e">
        <v>#N/A</v>
      </c>
    </row>
    <row r="5194" spans="1:7">
      <c r="A5194" t="s">
        <v>2137</v>
      </c>
      <c r="B5194" t="s">
        <v>252</v>
      </c>
      <c r="C5194" t="s">
        <v>2107</v>
      </c>
      <c r="D5194">
        <v>1</v>
      </c>
      <c r="E5194" t="str">
        <f t="shared" si="81"/>
        <v>bodyfigure</v>
      </c>
      <c r="F5194">
        <v>1.4E-2</v>
      </c>
      <c r="G5194">
        <v>8.8999999999999996E-2</v>
      </c>
    </row>
    <row r="5195" spans="1:7">
      <c r="A5195" t="s">
        <v>2137</v>
      </c>
      <c r="B5195" t="s">
        <v>252</v>
      </c>
      <c r="C5195" t="s">
        <v>1801</v>
      </c>
      <c r="D5195">
        <v>2</v>
      </c>
      <c r="E5195" t="str">
        <f t="shared" si="81"/>
        <v>bodyflesh</v>
      </c>
      <c r="F5195" t="e">
        <v>#N/A</v>
      </c>
      <c r="G5195" t="e">
        <v>#N/A</v>
      </c>
    </row>
    <row r="5196" spans="1:7">
      <c r="A5196" t="s">
        <v>2137</v>
      </c>
      <c r="B5196" t="s">
        <v>252</v>
      </c>
      <c r="C5196" t="s">
        <v>675</v>
      </c>
      <c r="D5196">
        <v>1</v>
      </c>
      <c r="E5196" t="str">
        <f t="shared" si="81"/>
        <v>bodyflexible</v>
      </c>
      <c r="F5196" t="e">
        <v>#N/A</v>
      </c>
      <c r="G5196" t="e">
        <v>#N/A</v>
      </c>
    </row>
    <row r="5197" spans="1:7">
      <c r="A5197" t="s">
        <v>2137</v>
      </c>
      <c r="B5197" t="s">
        <v>252</v>
      </c>
      <c r="C5197" t="s">
        <v>844</v>
      </c>
      <c r="D5197">
        <v>2</v>
      </c>
      <c r="E5197" t="str">
        <f t="shared" si="81"/>
        <v>bodylanguage</v>
      </c>
      <c r="F5197" t="e">
        <v>#N/A</v>
      </c>
      <c r="G5197" t="e">
        <v>#N/A</v>
      </c>
    </row>
    <row r="5198" spans="1:7">
      <c r="A5198" t="s">
        <v>2137</v>
      </c>
      <c r="B5198" t="s">
        <v>252</v>
      </c>
      <c r="C5198" t="s">
        <v>1302</v>
      </c>
      <c r="D5198">
        <v>1</v>
      </c>
      <c r="E5198" t="str">
        <f t="shared" si="81"/>
        <v>bodymass</v>
      </c>
      <c r="F5198" t="e">
        <v>#N/A</v>
      </c>
      <c r="G5198" t="e">
        <v>#N/A</v>
      </c>
    </row>
    <row r="5199" spans="1:7">
      <c r="A5199" t="s">
        <v>2137</v>
      </c>
      <c r="B5199" t="s">
        <v>252</v>
      </c>
      <c r="C5199" t="s">
        <v>214</v>
      </c>
      <c r="D5199">
        <v>1</v>
      </c>
      <c r="E5199" t="str">
        <f t="shared" si="81"/>
        <v>bodymovement</v>
      </c>
      <c r="F5199" t="e">
        <v>#N/A</v>
      </c>
      <c r="G5199" t="e">
        <v>#N/A</v>
      </c>
    </row>
    <row r="5200" spans="1:7">
      <c r="A5200" t="s">
        <v>2137</v>
      </c>
      <c r="B5200" t="s">
        <v>252</v>
      </c>
      <c r="C5200" t="s">
        <v>204</v>
      </c>
      <c r="D5200">
        <v>1</v>
      </c>
      <c r="E5200" t="str">
        <f t="shared" si="81"/>
        <v>bodypart</v>
      </c>
      <c r="F5200">
        <v>0.02</v>
      </c>
      <c r="G5200">
        <v>0</v>
      </c>
    </row>
    <row r="5201" spans="1:7">
      <c r="A5201" t="s">
        <v>2137</v>
      </c>
      <c r="B5201" t="s">
        <v>252</v>
      </c>
      <c r="C5201" t="s">
        <v>204</v>
      </c>
      <c r="D5201">
        <v>3</v>
      </c>
      <c r="E5201" t="str">
        <f t="shared" si="81"/>
        <v>bodypart</v>
      </c>
      <c r="F5201">
        <v>0.02</v>
      </c>
      <c r="G5201">
        <v>0</v>
      </c>
    </row>
    <row r="5202" spans="1:7">
      <c r="A5202" t="s">
        <v>2137</v>
      </c>
      <c r="B5202" t="s">
        <v>252</v>
      </c>
      <c r="C5202" t="s">
        <v>1187</v>
      </c>
      <c r="D5202">
        <v>1</v>
      </c>
      <c r="E5202" t="str">
        <f t="shared" si="81"/>
        <v>bodypiece</v>
      </c>
      <c r="F5202" t="e">
        <v>#N/A</v>
      </c>
      <c r="G5202" t="e">
        <v>#N/A</v>
      </c>
    </row>
    <row r="5203" spans="1:7">
      <c r="A5203" t="s">
        <v>2137</v>
      </c>
      <c r="B5203" t="s">
        <v>252</v>
      </c>
      <c r="C5203" t="s">
        <v>2121</v>
      </c>
      <c r="D5203">
        <v>1</v>
      </c>
      <c r="E5203" t="str">
        <f t="shared" si="81"/>
        <v>bodyrelation</v>
      </c>
      <c r="F5203" t="e">
        <v>#N/A</v>
      </c>
      <c r="G5203" t="e">
        <v>#N/A</v>
      </c>
    </row>
    <row r="5204" spans="1:7">
      <c r="A5204" t="s">
        <v>2137</v>
      </c>
      <c r="B5204" t="s">
        <v>252</v>
      </c>
      <c r="C5204" t="s">
        <v>570</v>
      </c>
      <c r="D5204">
        <v>1</v>
      </c>
      <c r="E5204" t="str">
        <f t="shared" si="81"/>
        <v>bodysoul</v>
      </c>
      <c r="F5204">
        <v>3.4000000000000002E-2</v>
      </c>
      <c r="G5204">
        <v>3.4000000000000002E-2</v>
      </c>
    </row>
    <row r="5205" spans="1:7">
      <c r="A5205" t="s">
        <v>2137</v>
      </c>
      <c r="B5205" t="s">
        <v>252</v>
      </c>
      <c r="C5205" t="s">
        <v>951</v>
      </c>
      <c r="D5205">
        <v>1</v>
      </c>
      <c r="E5205" t="str">
        <f t="shared" si="81"/>
        <v>bodyspirit</v>
      </c>
      <c r="F5205" t="e">
        <v>#N/A</v>
      </c>
      <c r="G5205" t="e">
        <v>#N/A</v>
      </c>
    </row>
    <row r="5206" spans="1:7">
      <c r="A5206" t="s">
        <v>2137</v>
      </c>
      <c r="B5206" t="s">
        <v>252</v>
      </c>
      <c r="C5206" t="s">
        <v>119</v>
      </c>
      <c r="D5206">
        <v>1</v>
      </c>
      <c r="E5206" t="str">
        <f t="shared" si="81"/>
        <v>bodystudent</v>
      </c>
      <c r="F5206" t="e">
        <v>#N/A</v>
      </c>
      <c r="G5206" t="e">
        <v>#N/A</v>
      </c>
    </row>
    <row r="5207" spans="1:7">
      <c r="A5207" t="s">
        <v>2137</v>
      </c>
      <c r="B5207" t="s">
        <v>252</v>
      </c>
      <c r="C5207" t="s">
        <v>671</v>
      </c>
      <c r="D5207">
        <v>1</v>
      </c>
      <c r="E5207" t="str">
        <f t="shared" si="81"/>
        <v>bodytype</v>
      </c>
      <c r="F5207" t="e">
        <v>#N/A</v>
      </c>
      <c r="G5207" t="e">
        <v>#N/A</v>
      </c>
    </row>
    <row r="5208" spans="1:7">
      <c r="A5208" t="s">
        <v>2137</v>
      </c>
      <c r="B5208" t="s">
        <v>252</v>
      </c>
      <c r="C5208" t="s">
        <v>1336</v>
      </c>
      <c r="D5208">
        <v>1</v>
      </c>
      <c r="E5208" t="str">
        <f t="shared" si="81"/>
        <v>bodyweight</v>
      </c>
      <c r="F5208" t="e">
        <v>#N/A</v>
      </c>
      <c r="G5208" t="e">
        <v>#N/A</v>
      </c>
    </row>
    <row r="5209" spans="1:7">
      <c r="A5209" t="s">
        <v>2137</v>
      </c>
      <c r="B5209" t="s">
        <v>211</v>
      </c>
      <c r="C5209" t="s">
        <v>494</v>
      </c>
      <c r="D5209">
        <v>1</v>
      </c>
      <c r="E5209" t="str">
        <f t="shared" si="81"/>
        <v>breakback</v>
      </c>
      <c r="F5209" t="e">
        <v>#N/A</v>
      </c>
      <c r="G5209" t="e">
        <v>#N/A</v>
      </c>
    </row>
    <row r="5210" spans="1:7">
      <c r="A5210" t="s">
        <v>2137</v>
      </c>
      <c r="B5210" t="s">
        <v>211</v>
      </c>
      <c r="C5210" t="s">
        <v>886</v>
      </c>
      <c r="D5210">
        <v>1</v>
      </c>
      <c r="E5210" t="str">
        <f t="shared" si="81"/>
        <v>breakbone</v>
      </c>
      <c r="F5210" t="e">
        <v>#N/A</v>
      </c>
      <c r="G5210" t="e">
        <v>#N/A</v>
      </c>
    </row>
    <row r="5211" spans="1:7">
      <c r="A5211" t="s">
        <v>2137</v>
      </c>
      <c r="B5211" t="s">
        <v>211</v>
      </c>
      <c r="C5211" t="s">
        <v>1064</v>
      </c>
      <c r="D5211">
        <v>1</v>
      </c>
      <c r="E5211" t="str">
        <f t="shared" si="81"/>
        <v>breakbox</v>
      </c>
      <c r="F5211" t="e">
        <v>#N/A</v>
      </c>
      <c r="G5211" t="e">
        <v>#N/A</v>
      </c>
    </row>
    <row r="5212" spans="1:7">
      <c r="A5212" t="s">
        <v>2137</v>
      </c>
      <c r="B5212" t="s">
        <v>211</v>
      </c>
      <c r="C5212" t="s">
        <v>2112</v>
      </c>
      <c r="D5212">
        <v>1</v>
      </c>
      <c r="E5212" t="str">
        <f t="shared" si="81"/>
        <v>breakcamel</v>
      </c>
      <c r="F5212" t="e">
        <v>#N/A</v>
      </c>
      <c r="G5212" t="e">
        <v>#N/A</v>
      </c>
    </row>
    <row r="5213" spans="1:7">
      <c r="A5213" t="s">
        <v>2137</v>
      </c>
      <c r="B5213" t="s">
        <v>211</v>
      </c>
      <c r="C5213" t="s">
        <v>650</v>
      </c>
      <c r="D5213">
        <v>1</v>
      </c>
      <c r="E5213" t="str">
        <f t="shared" si="81"/>
        <v>breakcandy</v>
      </c>
      <c r="F5213" t="e">
        <v>#N/A</v>
      </c>
      <c r="G5213" t="e">
        <v>#N/A</v>
      </c>
    </row>
    <row r="5214" spans="1:7">
      <c r="A5214" t="s">
        <v>2137</v>
      </c>
      <c r="B5214" t="s">
        <v>211</v>
      </c>
      <c r="C5214" t="s">
        <v>877</v>
      </c>
      <c r="D5214">
        <v>1</v>
      </c>
      <c r="E5214" t="str">
        <f t="shared" si="81"/>
        <v>breakfall</v>
      </c>
      <c r="F5214" t="e">
        <v>#N/A</v>
      </c>
      <c r="G5214" t="e">
        <v>#N/A</v>
      </c>
    </row>
    <row r="5215" spans="1:7">
      <c r="A5215" t="s">
        <v>2137</v>
      </c>
      <c r="B5215" t="s">
        <v>211</v>
      </c>
      <c r="C5215" t="s">
        <v>223</v>
      </c>
      <c r="D5215">
        <v>1</v>
      </c>
      <c r="E5215" t="str">
        <f t="shared" si="81"/>
        <v>breakgive</v>
      </c>
      <c r="F5215" t="e">
        <v>#N/A</v>
      </c>
      <c r="G5215" t="e">
        <v>#N/A</v>
      </c>
    </row>
    <row r="5216" spans="1:7">
      <c r="A5216" t="s">
        <v>2137</v>
      </c>
      <c r="B5216" t="s">
        <v>211</v>
      </c>
      <c r="C5216" t="s">
        <v>2106</v>
      </c>
      <c r="D5216">
        <v>1</v>
      </c>
      <c r="E5216" t="str">
        <f t="shared" si="81"/>
        <v>breakhour</v>
      </c>
      <c r="F5216" t="e">
        <v>#N/A</v>
      </c>
      <c r="G5216" t="e">
        <v>#N/A</v>
      </c>
    </row>
    <row r="5217" spans="1:7">
      <c r="A5217" t="s">
        <v>2137</v>
      </c>
      <c r="B5217" t="s">
        <v>211</v>
      </c>
      <c r="C5217" t="s">
        <v>852</v>
      </c>
      <c r="D5217">
        <v>1</v>
      </c>
      <c r="E5217" t="str">
        <f t="shared" si="81"/>
        <v>breakpoint</v>
      </c>
      <c r="F5217" t="e">
        <v>#N/A</v>
      </c>
      <c r="G5217" t="e">
        <v>#N/A</v>
      </c>
    </row>
    <row r="5218" spans="1:7">
      <c r="A5218" t="s">
        <v>2137</v>
      </c>
      <c r="B5218" t="s">
        <v>211</v>
      </c>
      <c r="C5218" t="s">
        <v>692</v>
      </c>
      <c r="D5218">
        <v>2</v>
      </c>
      <c r="E5218" t="str">
        <f t="shared" si="81"/>
        <v>breakroom</v>
      </c>
      <c r="F5218" t="e">
        <v>#N/A</v>
      </c>
      <c r="G5218" t="e">
        <v>#N/A</v>
      </c>
    </row>
    <row r="5219" spans="1:7">
      <c r="A5219" t="s">
        <v>2137</v>
      </c>
      <c r="B5219" t="s">
        <v>211</v>
      </c>
      <c r="C5219" t="s">
        <v>2000</v>
      </c>
      <c r="D5219">
        <v>1</v>
      </c>
      <c r="E5219" t="str">
        <f t="shared" si="81"/>
        <v>breaksnack</v>
      </c>
      <c r="F5219" t="e">
        <v>#N/A</v>
      </c>
      <c r="G5219" t="e">
        <v>#N/A</v>
      </c>
    </row>
    <row r="5220" spans="1:7">
      <c r="A5220" t="s">
        <v>2137</v>
      </c>
      <c r="B5220" t="s">
        <v>211</v>
      </c>
      <c r="C5220" t="s">
        <v>201</v>
      </c>
      <c r="D5220">
        <v>1</v>
      </c>
      <c r="E5220" t="str">
        <f t="shared" si="81"/>
        <v>breakspring</v>
      </c>
      <c r="F5220">
        <v>1.0999999999999999E-2</v>
      </c>
      <c r="G5220">
        <v>4.9000000000000002E-2</v>
      </c>
    </row>
    <row r="5221" spans="1:7">
      <c r="A5221" t="s">
        <v>2137</v>
      </c>
      <c r="B5221" t="s">
        <v>211</v>
      </c>
      <c r="C5221" t="s">
        <v>2118</v>
      </c>
      <c r="D5221">
        <v>1</v>
      </c>
      <c r="E5221" t="str">
        <f t="shared" si="81"/>
        <v>breakstraw</v>
      </c>
      <c r="F5221" t="e">
        <v>#N/A</v>
      </c>
      <c r="G5221" t="e">
        <v>#N/A</v>
      </c>
    </row>
    <row r="5222" spans="1:7">
      <c r="A5222" t="s">
        <v>2137</v>
      </c>
      <c r="B5222" t="s">
        <v>211</v>
      </c>
      <c r="C5222" t="s">
        <v>115</v>
      </c>
      <c r="D5222">
        <v>3</v>
      </c>
      <c r="E5222" t="str">
        <f t="shared" si="81"/>
        <v>breaktime</v>
      </c>
      <c r="F5222" t="e">
        <v>#N/A</v>
      </c>
      <c r="G5222" t="e">
        <v>#N/A</v>
      </c>
    </row>
    <row r="5223" spans="1:7">
      <c r="A5223" t="s">
        <v>2137</v>
      </c>
      <c r="B5223" t="s">
        <v>211</v>
      </c>
      <c r="C5223" t="s">
        <v>79</v>
      </c>
      <c r="D5223">
        <v>1</v>
      </c>
      <c r="E5223" t="str">
        <f t="shared" si="81"/>
        <v>breakup</v>
      </c>
      <c r="F5223">
        <v>1.0999999999999999E-2</v>
      </c>
      <c r="G5223">
        <v>0</v>
      </c>
    </row>
    <row r="5224" spans="1:7">
      <c r="A5224" t="s">
        <v>2137</v>
      </c>
      <c r="B5224" t="s">
        <v>785</v>
      </c>
      <c r="C5224" t="s">
        <v>233</v>
      </c>
      <c r="D5224">
        <v>1</v>
      </c>
      <c r="E5224" t="str">
        <f t="shared" si="81"/>
        <v>caralarm</v>
      </c>
      <c r="F5224" t="e">
        <v>#N/A</v>
      </c>
      <c r="G5224" t="e">
        <v>#N/A</v>
      </c>
    </row>
    <row r="5225" spans="1:7">
      <c r="A5225" t="s">
        <v>2137</v>
      </c>
      <c r="B5225" t="s">
        <v>785</v>
      </c>
      <c r="C5225" t="s">
        <v>2114</v>
      </c>
      <c r="D5225">
        <v>1</v>
      </c>
      <c r="E5225" t="str">
        <f t="shared" si="81"/>
        <v>carbattery</v>
      </c>
      <c r="F5225" t="e">
        <v>#N/A</v>
      </c>
      <c r="G5225" t="e">
        <v>#N/A</v>
      </c>
    </row>
    <row r="5226" spans="1:7">
      <c r="A5226" t="s">
        <v>2137</v>
      </c>
      <c r="B5226" t="s">
        <v>785</v>
      </c>
      <c r="C5226" t="s">
        <v>2130</v>
      </c>
      <c r="D5226">
        <v>2</v>
      </c>
      <c r="E5226" t="str">
        <f t="shared" si="81"/>
        <v>carbrakes</v>
      </c>
      <c r="F5226" t="e">
        <v>#N/A</v>
      </c>
      <c r="G5226" t="e">
        <v>#N/A</v>
      </c>
    </row>
    <row r="5227" spans="1:7">
      <c r="A5227" t="s">
        <v>2137</v>
      </c>
      <c r="B5227" t="s">
        <v>785</v>
      </c>
      <c r="C5227" t="s">
        <v>211</v>
      </c>
      <c r="D5227">
        <v>1</v>
      </c>
      <c r="E5227" t="str">
        <f t="shared" si="81"/>
        <v>carbreak</v>
      </c>
      <c r="F5227" t="e">
        <v>#N/A</v>
      </c>
      <c r="G5227" t="e">
        <v>#N/A</v>
      </c>
    </row>
    <row r="5228" spans="1:7">
      <c r="A5228" t="s">
        <v>2137</v>
      </c>
      <c r="B5228" t="s">
        <v>785</v>
      </c>
      <c r="C5228" t="s">
        <v>271</v>
      </c>
      <c r="D5228">
        <v>3</v>
      </c>
      <c r="E5228" t="str">
        <f t="shared" si="81"/>
        <v>cardoor</v>
      </c>
      <c r="F5228" t="e">
        <v>#N/A</v>
      </c>
      <c r="G5228" t="e">
        <v>#N/A</v>
      </c>
    </row>
    <row r="5229" spans="1:7">
      <c r="A5229" t="s">
        <v>2137</v>
      </c>
      <c r="B5229" t="s">
        <v>785</v>
      </c>
      <c r="C5229" t="s">
        <v>1950</v>
      </c>
      <c r="D5229">
        <v>4</v>
      </c>
      <c r="E5229" t="str">
        <f t="shared" si="81"/>
        <v>carhorn</v>
      </c>
      <c r="F5229" t="e">
        <v>#N/A</v>
      </c>
      <c r="G5229" t="e">
        <v>#N/A</v>
      </c>
    </row>
    <row r="5230" spans="1:7">
      <c r="A5230" t="s">
        <v>2137</v>
      </c>
      <c r="B5230" t="s">
        <v>785</v>
      </c>
      <c r="C5230" t="s">
        <v>2126</v>
      </c>
      <c r="D5230">
        <v>1</v>
      </c>
      <c r="E5230" t="str">
        <f t="shared" si="81"/>
        <v>carignition</v>
      </c>
      <c r="F5230" t="e">
        <v>#N/A</v>
      </c>
      <c r="G5230" t="e">
        <v>#N/A</v>
      </c>
    </row>
    <row r="5231" spans="1:7">
      <c r="A5231" t="s">
        <v>2137</v>
      </c>
      <c r="B5231" t="s">
        <v>785</v>
      </c>
      <c r="C5231" t="s">
        <v>2110</v>
      </c>
      <c r="D5231">
        <v>1</v>
      </c>
      <c r="E5231" t="str">
        <f t="shared" si="81"/>
        <v>carissues</v>
      </c>
      <c r="F5231" t="e">
        <v>#N/A</v>
      </c>
      <c r="G5231" t="e">
        <v>#N/A</v>
      </c>
    </row>
    <row r="5232" spans="1:7">
      <c r="A5232" t="s">
        <v>2137</v>
      </c>
      <c r="B5232" t="s">
        <v>785</v>
      </c>
      <c r="C5232" t="s">
        <v>256</v>
      </c>
      <c r="D5232">
        <v>3</v>
      </c>
      <c r="E5232" t="str">
        <f t="shared" si="81"/>
        <v>carparts</v>
      </c>
      <c r="F5232" t="e">
        <v>#N/A</v>
      </c>
      <c r="G5232" t="e">
        <v>#N/A</v>
      </c>
    </row>
    <row r="5233" spans="1:7">
      <c r="A5233" t="s">
        <v>2137</v>
      </c>
      <c r="B5233" t="s">
        <v>785</v>
      </c>
      <c r="C5233" t="s">
        <v>228</v>
      </c>
      <c r="D5233">
        <v>1</v>
      </c>
      <c r="E5233" t="str">
        <f t="shared" si="81"/>
        <v>carpieces</v>
      </c>
      <c r="F5233" t="e">
        <v>#N/A</v>
      </c>
      <c r="G5233" t="e">
        <v>#N/A</v>
      </c>
    </row>
    <row r="5234" spans="1:7">
      <c r="A5234" t="s">
        <v>2137</v>
      </c>
      <c r="B5234" t="s">
        <v>785</v>
      </c>
      <c r="C5234" t="s">
        <v>2062</v>
      </c>
      <c r="D5234">
        <v>1</v>
      </c>
      <c r="E5234" t="str">
        <f t="shared" si="81"/>
        <v>carproblems</v>
      </c>
      <c r="F5234" t="e">
        <v>#N/A</v>
      </c>
      <c r="G5234" t="e">
        <v>#N/A</v>
      </c>
    </row>
    <row r="5235" spans="1:7">
      <c r="A5235" t="s">
        <v>2137</v>
      </c>
      <c r="B5235" t="s">
        <v>785</v>
      </c>
      <c r="C5235" t="s">
        <v>2048</v>
      </c>
      <c r="D5235">
        <v>1</v>
      </c>
      <c r="E5235" t="str">
        <f t="shared" si="81"/>
        <v>cartire</v>
      </c>
      <c r="F5235">
        <v>1.0999999999999999E-2</v>
      </c>
      <c r="G5235">
        <v>0.4</v>
      </c>
    </row>
    <row r="5236" spans="1:7">
      <c r="A5236" t="s">
        <v>2137</v>
      </c>
      <c r="B5236" t="s">
        <v>854</v>
      </c>
      <c r="C5236" t="s">
        <v>2122</v>
      </c>
      <c r="D5236">
        <v>1</v>
      </c>
      <c r="E5236" t="str">
        <f t="shared" si="81"/>
        <v>casualapparel</v>
      </c>
      <c r="F5236" t="e">
        <v>#N/A</v>
      </c>
      <c r="G5236" t="e">
        <v>#N/A</v>
      </c>
    </row>
    <row r="5237" spans="1:7">
      <c r="A5237" t="s">
        <v>2137</v>
      </c>
      <c r="B5237" t="s">
        <v>854</v>
      </c>
      <c r="C5237" t="s">
        <v>317</v>
      </c>
      <c r="D5237">
        <v>1</v>
      </c>
      <c r="E5237" t="str">
        <f t="shared" si="81"/>
        <v>casualconversation</v>
      </c>
      <c r="F5237" t="e">
        <v>#N/A</v>
      </c>
      <c r="G5237" t="e">
        <v>#N/A</v>
      </c>
    </row>
    <row r="5238" spans="1:7">
      <c r="A5238" t="s">
        <v>2137</v>
      </c>
      <c r="B5238" t="s">
        <v>854</v>
      </c>
      <c r="C5238" t="s">
        <v>423</v>
      </c>
      <c r="D5238">
        <v>4</v>
      </c>
      <c r="E5238" t="str">
        <f t="shared" si="81"/>
        <v>casualdinner</v>
      </c>
      <c r="F5238" t="e">
        <v>#N/A</v>
      </c>
      <c r="G5238" t="e">
        <v>#N/A</v>
      </c>
    </row>
    <row r="5239" spans="1:7">
      <c r="A5239" t="s">
        <v>2137</v>
      </c>
      <c r="B5239" t="s">
        <v>854</v>
      </c>
      <c r="C5239" t="s">
        <v>16</v>
      </c>
      <c r="D5239">
        <v>4</v>
      </c>
      <c r="E5239" t="str">
        <f t="shared" si="81"/>
        <v>casualdress</v>
      </c>
      <c r="F5239">
        <v>0.14299999999999999</v>
      </c>
      <c r="G5239">
        <v>0</v>
      </c>
    </row>
    <row r="5240" spans="1:7">
      <c r="A5240" t="s">
        <v>2137</v>
      </c>
      <c r="B5240" t="s">
        <v>854</v>
      </c>
      <c r="C5240" t="s">
        <v>270</v>
      </c>
      <c r="D5240">
        <v>3</v>
      </c>
      <c r="E5240" t="str">
        <f t="shared" si="81"/>
        <v>casualformal</v>
      </c>
      <c r="F5240">
        <v>0.122</v>
      </c>
      <c r="G5240">
        <v>2.7E-2</v>
      </c>
    </row>
    <row r="5241" spans="1:7">
      <c r="A5241" t="s">
        <v>2137</v>
      </c>
      <c r="B5241" t="s">
        <v>854</v>
      </c>
      <c r="C5241" t="s">
        <v>272</v>
      </c>
      <c r="D5241">
        <v>1</v>
      </c>
      <c r="E5241" t="str">
        <f t="shared" si="81"/>
        <v>casualinformal</v>
      </c>
      <c r="F5241">
        <v>2.7E-2</v>
      </c>
      <c r="G5241" t="s">
        <v>2783</v>
      </c>
    </row>
    <row r="5242" spans="1:7">
      <c r="A5242" t="s">
        <v>2137</v>
      </c>
      <c r="B5242" t="s">
        <v>854</v>
      </c>
      <c r="C5242" t="s">
        <v>498</v>
      </c>
      <c r="D5242">
        <v>2</v>
      </c>
      <c r="E5242" t="str">
        <f t="shared" si="81"/>
        <v>casualnonchalant</v>
      </c>
      <c r="F5242" t="e">
        <v>#N/A</v>
      </c>
      <c r="G5242" t="e">
        <v>#N/A</v>
      </c>
    </row>
    <row r="5243" spans="1:7">
      <c r="A5243" t="s">
        <v>2137</v>
      </c>
      <c r="B5243" t="s">
        <v>854</v>
      </c>
      <c r="C5243" t="s">
        <v>320</v>
      </c>
      <c r="D5243">
        <v>2</v>
      </c>
      <c r="E5243" t="str">
        <f t="shared" si="81"/>
        <v>casualrelationship</v>
      </c>
      <c r="F5243" t="e">
        <v>#N/A</v>
      </c>
      <c r="G5243" t="e">
        <v>#N/A</v>
      </c>
    </row>
    <row r="5244" spans="1:7">
      <c r="A5244" t="s">
        <v>2137</v>
      </c>
      <c r="B5244" t="s">
        <v>854</v>
      </c>
      <c r="C5244" t="s">
        <v>1217</v>
      </c>
      <c r="D5244">
        <v>1</v>
      </c>
      <c r="E5244" t="str">
        <f t="shared" si="81"/>
        <v>casualtalk</v>
      </c>
      <c r="F5244" t="e">
        <v>#N/A</v>
      </c>
      <c r="G5244" t="e">
        <v>#N/A</v>
      </c>
    </row>
    <row r="5245" spans="1:7">
      <c r="A5245" t="s">
        <v>2137</v>
      </c>
      <c r="B5245" t="s">
        <v>854</v>
      </c>
      <c r="C5245" t="s">
        <v>1217</v>
      </c>
      <c r="D5245">
        <v>1</v>
      </c>
      <c r="E5245" t="str">
        <f t="shared" si="81"/>
        <v>casualtalk</v>
      </c>
      <c r="F5245" t="e">
        <v>#N/A</v>
      </c>
      <c r="G5245" t="e">
        <v>#N/A</v>
      </c>
    </row>
    <row r="5246" spans="1:7">
      <c r="A5246" t="s">
        <v>2137</v>
      </c>
      <c r="B5246" t="s">
        <v>278</v>
      </c>
      <c r="C5246" t="s">
        <v>125</v>
      </c>
      <c r="D5246">
        <v>1</v>
      </c>
      <c r="E5246" t="str">
        <f t="shared" si="81"/>
        <v>challengeannoying</v>
      </c>
      <c r="F5246" t="e">
        <v>#N/A</v>
      </c>
      <c r="G5246" t="e">
        <v>#N/A</v>
      </c>
    </row>
    <row r="5247" spans="1:7">
      <c r="A5247" t="s">
        <v>2137</v>
      </c>
      <c r="B5247" t="s">
        <v>278</v>
      </c>
      <c r="C5247" t="s">
        <v>134</v>
      </c>
      <c r="D5247">
        <v>5</v>
      </c>
      <c r="E5247" t="str">
        <f t="shared" si="81"/>
        <v>challengedifficult</v>
      </c>
      <c r="F5247">
        <v>2.7E-2</v>
      </c>
      <c r="G5247">
        <v>0</v>
      </c>
    </row>
    <row r="5248" spans="1:7">
      <c r="A5248" t="s">
        <v>2137</v>
      </c>
      <c r="B5248" t="s">
        <v>278</v>
      </c>
      <c r="C5248" t="s">
        <v>48</v>
      </c>
      <c r="D5248">
        <v>4</v>
      </c>
      <c r="E5248" t="str">
        <f t="shared" si="81"/>
        <v>challengeeasy</v>
      </c>
      <c r="F5248" t="e">
        <v>#N/A</v>
      </c>
      <c r="G5248" t="e">
        <v>#N/A</v>
      </c>
    </row>
    <row r="5249" spans="1:7">
      <c r="A5249" t="s">
        <v>2137</v>
      </c>
      <c r="B5249" t="s">
        <v>278</v>
      </c>
      <c r="C5249" t="s">
        <v>172</v>
      </c>
      <c r="D5249">
        <v>3</v>
      </c>
      <c r="E5249" t="str">
        <f t="shared" si="81"/>
        <v>challengehard</v>
      </c>
      <c r="F5249">
        <v>8.2000000000000003E-2</v>
      </c>
      <c r="G5249">
        <v>0</v>
      </c>
    </row>
    <row r="5250" spans="1:7">
      <c r="A5250" t="s">
        <v>2137</v>
      </c>
      <c r="B5250" t="s">
        <v>278</v>
      </c>
      <c r="C5250" t="s">
        <v>18</v>
      </c>
      <c r="D5250">
        <v>1</v>
      </c>
      <c r="E5250" t="str">
        <f t="shared" ref="E5250:E5313" si="82">CONCATENATE(LOWER(B5250),LOWER(C5250))</f>
        <v>challengelife</v>
      </c>
      <c r="F5250" t="e">
        <v>#N/A</v>
      </c>
      <c r="G5250" t="e">
        <v>#N/A</v>
      </c>
    </row>
    <row r="5251" spans="1:7">
      <c r="A5251" t="s">
        <v>2137</v>
      </c>
      <c r="B5251" t="s">
        <v>278</v>
      </c>
      <c r="C5251" t="s">
        <v>2134</v>
      </c>
      <c r="D5251">
        <v>3</v>
      </c>
      <c r="E5251" t="str">
        <f t="shared" si="82"/>
        <v>challengemedium</v>
      </c>
      <c r="F5251" t="e">
        <v>#N/A</v>
      </c>
      <c r="G5251" t="e">
        <v>#N/A</v>
      </c>
    </row>
    <row r="5252" spans="1:7">
      <c r="A5252" t="s">
        <v>2137</v>
      </c>
      <c r="B5252" t="s">
        <v>278</v>
      </c>
      <c r="C5252" t="s">
        <v>89</v>
      </c>
      <c r="D5252">
        <v>2</v>
      </c>
      <c r="E5252" t="str">
        <f t="shared" si="82"/>
        <v>challengeobstacle</v>
      </c>
      <c r="F5252">
        <v>3.4000000000000002E-2</v>
      </c>
      <c r="G5252">
        <v>0.02</v>
      </c>
    </row>
    <row r="5253" spans="1:7">
      <c r="A5253" t="s">
        <v>2137</v>
      </c>
      <c r="B5253" t="s">
        <v>278</v>
      </c>
      <c r="C5253" t="s">
        <v>2123</v>
      </c>
      <c r="D5253">
        <v>1</v>
      </c>
      <c r="E5253" t="str">
        <f t="shared" si="82"/>
        <v>challengeupsetting</v>
      </c>
      <c r="F5253" t="e">
        <v>#N/A</v>
      </c>
      <c r="G5253" t="e">
        <v>#N/A</v>
      </c>
    </row>
    <row r="5254" spans="1:7">
      <c r="A5254" t="s">
        <v>2137</v>
      </c>
      <c r="B5254" t="s">
        <v>845</v>
      </c>
      <c r="C5254" t="s">
        <v>1270</v>
      </c>
      <c r="D5254">
        <v>1</v>
      </c>
      <c r="E5254" t="str">
        <f t="shared" si="82"/>
        <v>chowdercafe</v>
      </c>
      <c r="F5254" t="e">
        <v>#N/A</v>
      </c>
      <c r="G5254" t="e">
        <v>#N/A</v>
      </c>
    </row>
    <row r="5255" spans="1:7">
      <c r="A5255" t="s">
        <v>2137</v>
      </c>
      <c r="B5255" t="s">
        <v>845</v>
      </c>
      <c r="C5255" t="s">
        <v>995</v>
      </c>
      <c r="D5255">
        <v>4</v>
      </c>
      <c r="E5255" t="str">
        <f t="shared" si="82"/>
        <v>chowderchicken</v>
      </c>
      <c r="F5255" t="e">
        <v>#N/A</v>
      </c>
      <c r="G5255" t="e">
        <v>#N/A</v>
      </c>
    </row>
    <row r="5256" spans="1:7">
      <c r="A5256" t="s">
        <v>2137</v>
      </c>
      <c r="B5256" t="s">
        <v>845</v>
      </c>
      <c r="C5256" t="s">
        <v>178</v>
      </c>
      <c r="D5256">
        <v>5</v>
      </c>
      <c r="E5256" t="str">
        <f t="shared" si="82"/>
        <v>chowderclam</v>
      </c>
      <c r="F5256">
        <v>0.755</v>
      </c>
      <c r="G5256">
        <v>4.2000000000000003E-2</v>
      </c>
    </row>
    <row r="5257" spans="1:7">
      <c r="A5257" t="s">
        <v>2137</v>
      </c>
      <c r="B5257" t="s">
        <v>845</v>
      </c>
      <c r="C5257" t="s">
        <v>1420</v>
      </c>
      <c r="D5257">
        <v>1</v>
      </c>
      <c r="E5257" t="str">
        <f t="shared" si="82"/>
        <v>chowderdog</v>
      </c>
      <c r="F5257" t="e">
        <v>#N/A</v>
      </c>
      <c r="G5257" t="e">
        <v>#N/A</v>
      </c>
    </row>
    <row r="5258" spans="1:7">
      <c r="A5258" t="s">
        <v>2137</v>
      </c>
      <c r="B5258" t="s">
        <v>845</v>
      </c>
      <c r="C5258" t="s">
        <v>2131</v>
      </c>
      <c r="D5258">
        <v>2</v>
      </c>
      <c r="E5258" t="str">
        <f t="shared" si="82"/>
        <v>chowdermeat</v>
      </c>
      <c r="F5258" t="e">
        <v>#N/A</v>
      </c>
      <c r="G5258" t="e">
        <v>#N/A</v>
      </c>
    </row>
    <row r="5259" spans="1:7">
      <c r="A5259" t="s">
        <v>2137</v>
      </c>
      <c r="B5259" t="s">
        <v>845</v>
      </c>
      <c r="C5259" t="s">
        <v>2111</v>
      </c>
      <c r="D5259">
        <v>1</v>
      </c>
      <c r="E5259" t="str">
        <f t="shared" si="82"/>
        <v>chowdersalad</v>
      </c>
      <c r="F5259" t="e">
        <v>#N/A</v>
      </c>
      <c r="G5259" t="e">
        <v>#N/A</v>
      </c>
    </row>
    <row r="5260" spans="1:7">
      <c r="A5260" t="s">
        <v>2137</v>
      </c>
      <c r="B5260" t="s">
        <v>845</v>
      </c>
      <c r="C5260" t="s">
        <v>182</v>
      </c>
      <c r="D5260">
        <v>2</v>
      </c>
      <c r="E5260" t="str">
        <f t="shared" si="82"/>
        <v>chowdersoup</v>
      </c>
      <c r="F5260">
        <v>0.129</v>
      </c>
      <c r="G5260">
        <v>1.2E-2</v>
      </c>
    </row>
    <row r="5261" spans="1:7">
      <c r="A5261" t="s">
        <v>2137</v>
      </c>
      <c r="B5261" t="s">
        <v>845</v>
      </c>
      <c r="C5261" t="s">
        <v>2136</v>
      </c>
      <c r="D5261">
        <v>4</v>
      </c>
      <c r="E5261" t="str">
        <f t="shared" si="82"/>
        <v>chowdertuna</v>
      </c>
      <c r="F5261" t="e">
        <v>#N/A</v>
      </c>
      <c r="G5261" t="e">
        <v>#N/A</v>
      </c>
    </row>
    <row r="5262" spans="1:7">
      <c r="A5262" t="s">
        <v>2137</v>
      </c>
      <c r="B5262" t="s">
        <v>849</v>
      </c>
      <c r="C5262" t="s">
        <v>144</v>
      </c>
      <c r="D5262">
        <v>5</v>
      </c>
      <c r="E5262" t="str">
        <f t="shared" si="82"/>
        <v>cinemafilm</v>
      </c>
      <c r="F5262">
        <v>3.3000000000000002E-2</v>
      </c>
      <c r="G5262">
        <v>1.4E-2</v>
      </c>
    </row>
    <row r="5263" spans="1:7">
      <c r="A5263" t="s">
        <v>2137</v>
      </c>
      <c r="B5263" t="s">
        <v>849</v>
      </c>
      <c r="C5263" t="s">
        <v>2124</v>
      </c>
      <c r="D5263">
        <v>1</v>
      </c>
      <c r="E5263" t="str">
        <f t="shared" si="82"/>
        <v>cinemagoers</v>
      </c>
      <c r="F5263" t="e">
        <v>#N/A</v>
      </c>
      <c r="G5263" t="e">
        <v>#N/A</v>
      </c>
    </row>
    <row r="5264" spans="1:7">
      <c r="A5264" t="s">
        <v>2137</v>
      </c>
      <c r="B5264" t="s">
        <v>849</v>
      </c>
      <c r="C5264" t="s">
        <v>2124</v>
      </c>
      <c r="D5264">
        <v>1</v>
      </c>
      <c r="E5264" t="str">
        <f t="shared" si="82"/>
        <v>cinemagoers</v>
      </c>
      <c r="F5264" t="e">
        <v>#N/A</v>
      </c>
      <c r="G5264" t="e">
        <v>#N/A</v>
      </c>
    </row>
    <row r="5265" spans="1:7">
      <c r="A5265" t="s">
        <v>2137</v>
      </c>
      <c r="B5265" t="s">
        <v>849</v>
      </c>
      <c r="C5265" t="s">
        <v>1111</v>
      </c>
      <c r="D5265">
        <v>1</v>
      </c>
      <c r="E5265" t="str">
        <f t="shared" si="82"/>
        <v>cinemamax</v>
      </c>
      <c r="F5265" t="e">
        <v>#N/A</v>
      </c>
      <c r="G5265" t="e">
        <v>#N/A</v>
      </c>
    </row>
    <row r="5266" spans="1:7">
      <c r="A5266" t="s">
        <v>2137</v>
      </c>
      <c r="B5266" t="s">
        <v>849</v>
      </c>
      <c r="C5266" t="s">
        <v>153</v>
      </c>
      <c r="D5266">
        <v>5</v>
      </c>
      <c r="E5266" t="str">
        <f t="shared" si="82"/>
        <v>cinemamovie</v>
      </c>
      <c r="F5266">
        <v>0.79300000000000004</v>
      </c>
      <c r="G5266">
        <v>2.5000000000000001E-2</v>
      </c>
    </row>
    <row r="5267" spans="1:7">
      <c r="A5267" t="s">
        <v>2137</v>
      </c>
      <c r="B5267" t="s">
        <v>849</v>
      </c>
      <c r="C5267" t="s">
        <v>139</v>
      </c>
      <c r="D5267">
        <v>1</v>
      </c>
      <c r="E5267" t="str">
        <f t="shared" si="82"/>
        <v>cinemapopcorn</v>
      </c>
      <c r="F5267" t="e">
        <v>#N/A</v>
      </c>
      <c r="G5267" t="e">
        <v>#N/A</v>
      </c>
    </row>
    <row r="5268" spans="1:7">
      <c r="A5268" t="s">
        <v>2137</v>
      </c>
      <c r="B5268" t="s">
        <v>849</v>
      </c>
      <c r="C5268" t="s">
        <v>219</v>
      </c>
      <c r="D5268">
        <v>1</v>
      </c>
      <c r="E5268" t="str">
        <f t="shared" si="82"/>
        <v>cinemashow</v>
      </c>
      <c r="F5268" t="e">
        <v>#N/A</v>
      </c>
      <c r="G5268" t="e">
        <v>#N/A</v>
      </c>
    </row>
    <row r="5269" spans="1:7">
      <c r="A5269" t="s">
        <v>2137</v>
      </c>
      <c r="B5269" t="s">
        <v>849</v>
      </c>
      <c r="C5269" t="s">
        <v>143</v>
      </c>
      <c r="D5269">
        <v>5</v>
      </c>
      <c r="E5269" t="str">
        <f t="shared" si="82"/>
        <v>cinematheater</v>
      </c>
      <c r="F5269">
        <v>5.2999999999999999E-2</v>
      </c>
      <c r="G5269">
        <v>0.02</v>
      </c>
    </row>
    <row r="5270" spans="1:7">
      <c r="A5270" t="s">
        <v>2137</v>
      </c>
      <c r="B5270" t="s">
        <v>857</v>
      </c>
      <c r="C5270" t="s">
        <v>2108</v>
      </c>
      <c r="D5270">
        <v>1</v>
      </c>
      <c r="E5270" t="str">
        <f t="shared" si="82"/>
        <v>closedcase</v>
      </c>
      <c r="F5270" t="e">
        <v>#N/A</v>
      </c>
      <c r="G5270" t="e">
        <v>#N/A</v>
      </c>
    </row>
    <row r="5271" spans="1:7">
      <c r="A5271" t="s">
        <v>2137</v>
      </c>
      <c r="B5271" t="s">
        <v>857</v>
      </c>
      <c r="C5271" t="s">
        <v>952</v>
      </c>
      <c r="D5271">
        <v>1</v>
      </c>
      <c r="E5271" t="str">
        <f t="shared" si="82"/>
        <v>closedcircuit</v>
      </c>
      <c r="F5271" t="e">
        <v>#N/A</v>
      </c>
      <c r="G5271" t="e">
        <v>#N/A</v>
      </c>
    </row>
    <row r="5272" spans="1:7">
      <c r="A5272" t="s">
        <v>2137</v>
      </c>
      <c r="B5272" t="s">
        <v>857</v>
      </c>
      <c r="C5272" t="s">
        <v>2063</v>
      </c>
      <c r="D5272">
        <v>1</v>
      </c>
      <c r="E5272" t="str">
        <f t="shared" si="82"/>
        <v>closedclasses</v>
      </c>
      <c r="F5272" t="e">
        <v>#N/A</v>
      </c>
      <c r="G5272" t="e">
        <v>#N/A</v>
      </c>
    </row>
    <row r="5273" spans="1:7">
      <c r="A5273" t="s">
        <v>2137</v>
      </c>
      <c r="B5273" t="s">
        <v>857</v>
      </c>
      <c r="C5273" t="s">
        <v>430</v>
      </c>
      <c r="D5273">
        <v>1</v>
      </c>
      <c r="E5273" t="str">
        <f t="shared" si="82"/>
        <v>closeddining</v>
      </c>
      <c r="F5273" t="e">
        <v>#N/A</v>
      </c>
      <c r="G5273" t="e">
        <v>#N/A</v>
      </c>
    </row>
    <row r="5274" spans="1:7">
      <c r="A5274" t="s">
        <v>2137</v>
      </c>
      <c r="B5274" t="s">
        <v>857</v>
      </c>
      <c r="C5274" t="s">
        <v>271</v>
      </c>
      <c r="D5274">
        <v>5</v>
      </c>
      <c r="E5274" t="str">
        <f t="shared" si="82"/>
        <v>closeddoor</v>
      </c>
      <c r="F5274">
        <v>7.1999999999999995E-2</v>
      </c>
      <c r="G5274">
        <v>0</v>
      </c>
    </row>
    <row r="5275" spans="1:7">
      <c r="A5275" t="s">
        <v>2137</v>
      </c>
      <c r="B5275" t="s">
        <v>857</v>
      </c>
      <c r="C5275" t="s">
        <v>109</v>
      </c>
      <c r="D5275">
        <v>1</v>
      </c>
      <c r="E5275" t="str">
        <f t="shared" si="82"/>
        <v>closedeyes</v>
      </c>
      <c r="F5275" t="e">
        <v>#N/A</v>
      </c>
      <c r="G5275" t="e">
        <v>#N/A</v>
      </c>
    </row>
    <row r="5276" spans="1:7">
      <c r="A5276" t="s">
        <v>2137</v>
      </c>
      <c r="B5276" t="s">
        <v>857</v>
      </c>
      <c r="C5276" t="s">
        <v>19</v>
      </c>
      <c r="D5276">
        <v>1</v>
      </c>
      <c r="E5276" t="str">
        <f t="shared" si="82"/>
        <v>closedheart</v>
      </c>
      <c r="F5276" t="e">
        <v>#N/A</v>
      </c>
      <c r="G5276" t="e">
        <v>#N/A</v>
      </c>
    </row>
    <row r="5277" spans="1:7">
      <c r="A5277" t="s">
        <v>2137</v>
      </c>
      <c r="B5277" t="s">
        <v>857</v>
      </c>
      <c r="C5277" t="s">
        <v>456</v>
      </c>
      <c r="D5277">
        <v>1</v>
      </c>
      <c r="E5277" t="str">
        <f t="shared" si="82"/>
        <v>closedmouth</v>
      </c>
      <c r="F5277" t="e">
        <v>#N/A</v>
      </c>
      <c r="G5277" t="e">
        <v>#N/A</v>
      </c>
    </row>
    <row r="5278" spans="1:7">
      <c r="A5278" t="s">
        <v>2137</v>
      </c>
      <c r="B5278" t="s">
        <v>857</v>
      </c>
      <c r="C5278" t="s">
        <v>161</v>
      </c>
      <c r="D5278">
        <v>5</v>
      </c>
      <c r="E5278" t="str">
        <f t="shared" si="82"/>
        <v>closedopen</v>
      </c>
      <c r="F5278">
        <v>0.67800000000000005</v>
      </c>
      <c r="G5278">
        <v>0</v>
      </c>
    </row>
    <row r="5279" spans="1:7">
      <c r="A5279" t="s">
        <v>2137</v>
      </c>
      <c r="B5279" t="s">
        <v>857</v>
      </c>
      <c r="C5279" t="s">
        <v>1023</v>
      </c>
      <c r="D5279">
        <v>1</v>
      </c>
      <c r="E5279" t="str">
        <f t="shared" si="82"/>
        <v>closedschedule</v>
      </c>
      <c r="F5279" t="e">
        <v>#N/A</v>
      </c>
      <c r="G5279" t="e">
        <v>#N/A</v>
      </c>
    </row>
    <row r="5280" spans="1:7">
      <c r="A5280" t="s">
        <v>2137</v>
      </c>
      <c r="B5280" t="s">
        <v>857</v>
      </c>
      <c r="C5280" t="s">
        <v>70</v>
      </c>
      <c r="D5280">
        <v>1</v>
      </c>
      <c r="E5280" t="str">
        <f t="shared" si="82"/>
        <v>closedshut</v>
      </c>
      <c r="F5280">
        <v>2.5999999999999999E-2</v>
      </c>
      <c r="G5280">
        <v>0</v>
      </c>
    </row>
    <row r="5281" spans="1:7">
      <c r="A5281" t="s">
        <v>2137</v>
      </c>
      <c r="B5281" t="s">
        <v>857</v>
      </c>
      <c r="C5281" t="s">
        <v>5</v>
      </c>
      <c r="D5281">
        <v>1</v>
      </c>
      <c r="E5281" t="str">
        <f t="shared" si="82"/>
        <v>closedsystem</v>
      </c>
      <c r="F5281" t="e">
        <v>#N/A</v>
      </c>
      <c r="G5281" t="e">
        <v>#N/A</v>
      </c>
    </row>
    <row r="5282" spans="1:7">
      <c r="A5282" t="s">
        <v>2137</v>
      </c>
      <c r="B5282" t="s">
        <v>839</v>
      </c>
      <c r="C5282" t="s">
        <v>2122</v>
      </c>
      <c r="D5282">
        <v>1</v>
      </c>
      <c r="E5282" t="str">
        <f t="shared" si="82"/>
        <v>clothapparel</v>
      </c>
      <c r="F5282" t="e">
        <v>#N/A</v>
      </c>
      <c r="G5282" t="e">
        <v>#N/A</v>
      </c>
    </row>
    <row r="5283" spans="1:7">
      <c r="A5283" t="s">
        <v>2137</v>
      </c>
      <c r="B5283" t="s">
        <v>839</v>
      </c>
      <c r="C5283" t="s">
        <v>157</v>
      </c>
      <c r="D5283">
        <v>1</v>
      </c>
      <c r="E5283" t="str">
        <f t="shared" si="82"/>
        <v>clothclothes</v>
      </c>
      <c r="F5283">
        <v>0.182</v>
      </c>
      <c r="G5283">
        <v>0</v>
      </c>
    </row>
    <row r="5284" spans="1:7">
      <c r="A5284" t="s">
        <v>2137</v>
      </c>
      <c r="B5284" t="s">
        <v>839</v>
      </c>
      <c r="C5284" t="s">
        <v>132</v>
      </c>
      <c r="D5284">
        <v>4</v>
      </c>
      <c r="E5284" t="str">
        <f t="shared" si="82"/>
        <v>clothcolor</v>
      </c>
      <c r="F5284" t="e">
        <v>#N/A</v>
      </c>
      <c r="G5284" t="e">
        <v>#N/A</v>
      </c>
    </row>
    <row r="5285" spans="1:7">
      <c r="A5285" t="s">
        <v>2137</v>
      </c>
      <c r="B5285" t="s">
        <v>839</v>
      </c>
      <c r="C5285" t="s">
        <v>16</v>
      </c>
      <c r="D5285">
        <v>1</v>
      </c>
      <c r="E5285" t="str">
        <f t="shared" si="82"/>
        <v>clothdress</v>
      </c>
      <c r="F5285" t="e">
        <v>#N/A</v>
      </c>
      <c r="G5285" t="e">
        <v>#N/A</v>
      </c>
    </row>
    <row r="5286" spans="1:7">
      <c r="A5286" t="s">
        <v>2137</v>
      </c>
      <c r="B5286" t="s">
        <v>839</v>
      </c>
      <c r="C5286" t="s">
        <v>290</v>
      </c>
      <c r="D5286">
        <v>4</v>
      </c>
      <c r="E5286" t="str">
        <f t="shared" si="82"/>
        <v>clothfabric</v>
      </c>
      <c r="F5286">
        <v>0.115</v>
      </c>
      <c r="G5286">
        <v>0.38100000000000001</v>
      </c>
    </row>
    <row r="5287" spans="1:7">
      <c r="A5287" t="s">
        <v>2137</v>
      </c>
      <c r="B5287" t="s">
        <v>839</v>
      </c>
      <c r="C5287" t="s">
        <v>520</v>
      </c>
      <c r="D5287">
        <v>1</v>
      </c>
      <c r="E5287" t="str">
        <f t="shared" si="82"/>
        <v>clothrag</v>
      </c>
      <c r="F5287">
        <v>0.03</v>
      </c>
      <c r="G5287">
        <v>0.245</v>
      </c>
    </row>
    <row r="5288" spans="1:7">
      <c r="A5288" t="s">
        <v>2137</v>
      </c>
      <c r="B5288" t="s">
        <v>839</v>
      </c>
      <c r="C5288" t="s">
        <v>234</v>
      </c>
      <c r="D5288">
        <v>1</v>
      </c>
      <c r="E5288" t="str">
        <f t="shared" si="82"/>
        <v>clothsew</v>
      </c>
      <c r="F5288">
        <v>4.2000000000000003E-2</v>
      </c>
      <c r="G5288">
        <v>2.8000000000000001E-2</v>
      </c>
    </row>
    <row r="5289" spans="1:7">
      <c r="A5289" t="s">
        <v>2137</v>
      </c>
      <c r="B5289" t="s">
        <v>839</v>
      </c>
      <c r="C5289" t="s">
        <v>1019</v>
      </c>
      <c r="D5289">
        <v>2</v>
      </c>
      <c r="E5289" t="str">
        <f t="shared" si="82"/>
        <v>clothsoft</v>
      </c>
      <c r="F5289">
        <v>0.03</v>
      </c>
      <c r="G5289">
        <v>0</v>
      </c>
    </row>
    <row r="5290" spans="1:7">
      <c r="A5290" t="s">
        <v>2137</v>
      </c>
      <c r="B5290" t="s">
        <v>839</v>
      </c>
      <c r="C5290" t="s">
        <v>1225</v>
      </c>
      <c r="D5290">
        <v>4</v>
      </c>
      <c r="E5290" t="str">
        <f t="shared" si="82"/>
        <v>clothstring</v>
      </c>
      <c r="F5290" t="e">
        <v>#N/A</v>
      </c>
      <c r="G5290" t="e">
        <v>#N/A</v>
      </c>
    </row>
    <row r="5291" spans="1:7">
      <c r="A5291" t="s">
        <v>2137</v>
      </c>
      <c r="B5291" t="s">
        <v>839</v>
      </c>
      <c r="C5291" t="s">
        <v>521</v>
      </c>
      <c r="D5291">
        <v>1</v>
      </c>
      <c r="E5291" t="str">
        <f t="shared" si="82"/>
        <v>clothweave</v>
      </c>
      <c r="F5291" t="e">
        <v>#N/A</v>
      </c>
      <c r="G5291" t="e">
        <v>#N/A</v>
      </c>
    </row>
    <row r="5292" spans="1:7">
      <c r="A5292" t="s">
        <v>2137</v>
      </c>
      <c r="B5292" t="s">
        <v>856</v>
      </c>
      <c r="C5292" t="s">
        <v>474</v>
      </c>
      <c r="D5292">
        <v>1</v>
      </c>
      <c r="E5292" t="str">
        <f t="shared" si="82"/>
        <v>commonbefore</v>
      </c>
      <c r="F5292" t="e">
        <v>#N/A</v>
      </c>
      <c r="G5292" t="e">
        <v>#N/A</v>
      </c>
    </row>
    <row r="5293" spans="1:7">
      <c r="A5293" t="s">
        <v>2137</v>
      </c>
      <c r="B5293" t="s">
        <v>856</v>
      </c>
      <c r="C5293" t="s">
        <v>2128</v>
      </c>
      <c r="D5293">
        <v>1</v>
      </c>
      <c r="E5293" t="str">
        <f t="shared" si="82"/>
        <v>commonbeings</v>
      </c>
      <c r="F5293" t="e">
        <v>#N/A</v>
      </c>
      <c r="G5293" t="e">
        <v>#N/A</v>
      </c>
    </row>
    <row r="5294" spans="1:7">
      <c r="A5294" t="s">
        <v>2137</v>
      </c>
      <c r="B5294" t="s">
        <v>856</v>
      </c>
      <c r="C5294" t="s">
        <v>2109</v>
      </c>
      <c r="D5294">
        <v>1</v>
      </c>
      <c r="E5294" t="str">
        <f t="shared" si="82"/>
        <v>commoncenter</v>
      </c>
      <c r="F5294" t="e">
        <v>#N/A</v>
      </c>
      <c r="G5294" t="e">
        <v>#N/A</v>
      </c>
    </row>
    <row r="5295" spans="1:7">
      <c r="A5295" t="s">
        <v>2137</v>
      </c>
      <c r="B5295" t="s">
        <v>856</v>
      </c>
      <c r="C5295" t="s">
        <v>191</v>
      </c>
      <c r="D5295">
        <v>1</v>
      </c>
      <c r="E5295" t="str">
        <f t="shared" si="82"/>
        <v>commoncold</v>
      </c>
      <c r="F5295">
        <v>4.1000000000000002E-2</v>
      </c>
      <c r="G5295">
        <v>0</v>
      </c>
    </row>
    <row r="5296" spans="1:7">
      <c r="A5296" t="s">
        <v>2137</v>
      </c>
      <c r="B5296" t="s">
        <v>856</v>
      </c>
      <c r="C5296" t="s">
        <v>1293</v>
      </c>
      <c r="D5296">
        <v>2</v>
      </c>
      <c r="E5296" t="str">
        <f t="shared" si="82"/>
        <v>commonera</v>
      </c>
      <c r="F5296" t="e">
        <v>#N/A</v>
      </c>
      <c r="G5296" t="e">
        <v>#N/A</v>
      </c>
    </row>
    <row r="5297" spans="1:7">
      <c r="A5297" t="s">
        <v>2137</v>
      </c>
      <c r="B5297" t="s">
        <v>856</v>
      </c>
      <c r="C5297" t="s">
        <v>663</v>
      </c>
      <c r="D5297">
        <v>1</v>
      </c>
      <c r="E5297" t="str">
        <f t="shared" si="82"/>
        <v>commoneveryone</v>
      </c>
      <c r="F5297">
        <v>1.4E-2</v>
      </c>
      <c r="G5297" t="s">
        <v>2783</v>
      </c>
    </row>
    <row r="5298" spans="1:7">
      <c r="A5298" t="s">
        <v>2137</v>
      </c>
      <c r="B5298" t="s">
        <v>856</v>
      </c>
      <c r="C5298" t="s">
        <v>1377</v>
      </c>
      <c r="D5298">
        <v>1</v>
      </c>
      <c r="E5298" t="str">
        <f t="shared" si="82"/>
        <v>commonhouses</v>
      </c>
      <c r="F5298" t="e">
        <v>#N/A</v>
      </c>
      <c r="G5298" t="e">
        <v>#N/A</v>
      </c>
    </row>
    <row r="5299" spans="1:7">
      <c r="A5299" t="s">
        <v>2137</v>
      </c>
      <c r="B5299" t="s">
        <v>856</v>
      </c>
      <c r="C5299" t="s">
        <v>274</v>
      </c>
      <c r="D5299">
        <v>3</v>
      </c>
      <c r="E5299" t="str">
        <f t="shared" si="82"/>
        <v>commonknowledge</v>
      </c>
      <c r="F5299" t="e">
        <v>#N/A</v>
      </c>
      <c r="G5299" t="e">
        <v>#N/A</v>
      </c>
    </row>
    <row r="5300" spans="1:7">
      <c r="A5300" t="s">
        <v>2137</v>
      </c>
      <c r="B5300" t="s">
        <v>856</v>
      </c>
      <c r="C5300" t="s">
        <v>2113</v>
      </c>
      <c r="D5300">
        <v>1</v>
      </c>
      <c r="E5300" t="str">
        <f t="shared" si="82"/>
        <v>commonmistake</v>
      </c>
      <c r="F5300" t="e">
        <v>#N/A</v>
      </c>
      <c r="G5300" t="e">
        <v>#N/A</v>
      </c>
    </row>
    <row r="5301" spans="1:7">
      <c r="A5301" t="s">
        <v>2137</v>
      </c>
      <c r="B5301" t="s">
        <v>856</v>
      </c>
      <c r="C5301" t="s">
        <v>666</v>
      </c>
      <c r="D5301">
        <v>5</v>
      </c>
      <c r="E5301" t="str">
        <f t="shared" si="82"/>
        <v>commonpopular</v>
      </c>
      <c r="F5301" t="e">
        <v>#N/A</v>
      </c>
      <c r="G5301" t="e">
        <v>#N/A</v>
      </c>
    </row>
    <row r="5302" spans="1:7">
      <c r="A5302" t="s">
        <v>2137</v>
      </c>
      <c r="B5302" t="s">
        <v>856</v>
      </c>
      <c r="C5302" t="s">
        <v>692</v>
      </c>
      <c r="D5302">
        <v>2</v>
      </c>
      <c r="E5302" t="str">
        <f t="shared" si="82"/>
        <v>commonroom</v>
      </c>
      <c r="F5302" t="e">
        <v>#N/A</v>
      </c>
      <c r="G5302" t="e">
        <v>#N/A</v>
      </c>
    </row>
    <row r="5303" spans="1:7">
      <c r="A5303" t="s">
        <v>2137</v>
      </c>
      <c r="B5303" t="s">
        <v>856</v>
      </c>
      <c r="C5303" t="s">
        <v>2125</v>
      </c>
      <c r="D5303">
        <v>1</v>
      </c>
      <c r="E5303" t="str">
        <f t="shared" si="82"/>
        <v>commonstupidity</v>
      </c>
      <c r="F5303" t="e">
        <v>#N/A</v>
      </c>
      <c r="G5303" t="e">
        <v>#N/A</v>
      </c>
    </row>
    <row r="5304" spans="1:7">
      <c r="A5304" t="s">
        <v>2137</v>
      </c>
      <c r="B5304" t="s">
        <v>846</v>
      </c>
      <c r="C5304" t="s">
        <v>546</v>
      </c>
      <c r="D5304">
        <v>1</v>
      </c>
      <c r="E5304" t="str">
        <f t="shared" si="82"/>
        <v>computerclass</v>
      </c>
      <c r="F5304" t="e">
        <v>#N/A</v>
      </c>
      <c r="G5304" t="e">
        <v>#N/A</v>
      </c>
    </row>
    <row r="5305" spans="1:7">
      <c r="A5305" t="s">
        <v>2137</v>
      </c>
      <c r="B5305" t="s">
        <v>846</v>
      </c>
      <c r="C5305" t="s">
        <v>1167</v>
      </c>
      <c r="D5305">
        <v>1</v>
      </c>
      <c r="E5305" t="str">
        <f t="shared" si="82"/>
        <v>computercontrol</v>
      </c>
      <c r="F5305" t="e">
        <v>#N/A</v>
      </c>
      <c r="G5305" t="e">
        <v>#N/A</v>
      </c>
    </row>
    <row r="5306" spans="1:7">
      <c r="A5306" t="s">
        <v>2137</v>
      </c>
      <c r="B5306" t="s">
        <v>846</v>
      </c>
      <c r="C5306" t="s">
        <v>670</v>
      </c>
      <c r="D5306">
        <v>2</v>
      </c>
      <c r="E5306" t="str">
        <f t="shared" si="82"/>
        <v>computerkey</v>
      </c>
      <c r="F5306">
        <v>1.4E-2</v>
      </c>
      <c r="G5306">
        <v>0</v>
      </c>
    </row>
    <row r="5307" spans="1:7">
      <c r="A5307" t="s">
        <v>2137</v>
      </c>
      <c r="B5307" t="s">
        <v>846</v>
      </c>
      <c r="C5307" t="s">
        <v>163</v>
      </c>
      <c r="D5307">
        <v>2</v>
      </c>
      <c r="E5307" t="str">
        <f t="shared" si="82"/>
        <v>computerkeyboard</v>
      </c>
      <c r="F5307">
        <v>4.8000000000000001E-2</v>
      </c>
      <c r="G5307">
        <v>0.217</v>
      </c>
    </row>
    <row r="5308" spans="1:7">
      <c r="A5308" t="s">
        <v>2137</v>
      </c>
      <c r="B5308" t="s">
        <v>846</v>
      </c>
      <c r="C5308" t="s">
        <v>145</v>
      </c>
      <c r="D5308">
        <v>5</v>
      </c>
      <c r="E5308" t="str">
        <f t="shared" si="82"/>
        <v>computermouse</v>
      </c>
      <c r="F5308" t="e">
        <v>#N/A</v>
      </c>
      <c r="G5308" t="e">
        <v>#N/A</v>
      </c>
    </row>
    <row r="5309" spans="1:7">
      <c r="A5309" t="s">
        <v>2137</v>
      </c>
      <c r="B5309" t="s">
        <v>846</v>
      </c>
      <c r="C5309" t="s">
        <v>1306</v>
      </c>
      <c r="D5309">
        <v>1</v>
      </c>
      <c r="E5309" t="str">
        <f t="shared" si="82"/>
        <v>computernerd</v>
      </c>
      <c r="F5309" t="e">
        <v>#N/A</v>
      </c>
      <c r="G5309" t="e">
        <v>#N/A</v>
      </c>
    </row>
    <row r="5310" spans="1:7">
      <c r="A5310" t="s">
        <v>2137</v>
      </c>
      <c r="B5310" t="s">
        <v>846</v>
      </c>
      <c r="C5310" t="s">
        <v>102</v>
      </c>
      <c r="D5310">
        <v>3</v>
      </c>
      <c r="E5310" t="str">
        <f t="shared" si="82"/>
        <v>computerscreen</v>
      </c>
      <c r="F5310">
        <v>2.7E-2</v>
      </c>
      <c r="G5310">
        <v>0</v>
      </c>
    </row>
    <row r="5311" spans="1:7">
      <c r="A5311" t="s">
        <v>2137</v>
      </c>
      <c r="B5311" t="s">
        <v>846</v>
      </c>
      <c r="C5311" t="s">
        <v>2132</v>
      </c>
      <c r="D5311">
        <v>2</v>
      </c>
      <c r="E5311" t="str">
        <f t="shared" si="82"/>
        <v>computerskills</v>
      </c>
      <c r="F5311" t="e">
        <v>#N/A</v>
      </c>
      <c r="G5311" t="e">
        <v>#N/A</v>
      </c>
    </row>
    <row r="5312" spans="1:7">
      <c r="A5312" t="s">
        <v>2137</v>
      </c>
      <c r="B5312" t="s">
        <v>846</v>
      </c>
      <c r="C5312" t="s">
        <v>5</v>
      </c>
      <c r="D5312">
        <v>1</v>
      </c>
      <c r="E5312" t="str">
        <f t="shared" si="82"/>
        <v>computersystem</v>
      </c>
      <c r="F5312" t="e">
        <v>#N/A</v>
      </c>
      <c r="G5312" t="e">
        <v>#N/A</v>
      </c>
    </row>
    <row r="5313" spans="1:7">
      <c r="A5313" t="s">
        <v>2137</v>
      </c>
      <c r="B5313" t="s">
        <v>846</v>
      </c>
      <c r="C5313" t="s">
        <v>60</v>
      </c>
      <c r="D5313">
        <v>1</v>
      </c>
      <c r="E5313" t="str">
        <f t="shared" si="82"/>
        <v>computertechnology</v>
      </c>
      <c r="F5313">
        <v>3.4000000000000002E-2</v>
      </c>
      <c r="G5313">
        <v>0.23400000000000001</v>
      </c>
    </row>
    <row r="5314" spans="1:7">
      <c r="A5314" t="s">
        <v>2137</v>
      </c>
      <c r="B5314" t="s">
        <v>846</v>
      </c>
      <c r="C5314" t="s">
        <v>671</v>
      </c>
      <c r="D5314">
        <v>1</v>
      </c>
      <c r="E5314" t="str">
        <f t="shared" ref="E5314:E5377" si="83">CONCATENATE(LOWER(B5314),LOWER(C5314))</f>
        <v>computertype</v>
      </c>
      <c r="F5314">
        <v>1.4E-2</v>
      </c>
      <c r="G5314">
        <v>0</v>
      </c>
    </row>
    <row r="5315" spans="1:7">
      <c r="A5315" t="s">
        <v>2137</v>
      </c>
      <c r="B5315" t="s">
        <v>216</v>
      </c>
      <c r="C5315" t="s">
        <v>49</v>
      </c>
      <c r="D5315">
        <v>4</v>
      </c>
      <c r="E5315" t="str">
        <f t="shared" si="83"/>
        <v>dancerballet</v>
      </c>
      <c r="F5315">
        <v>0.255</v>
      </c>
      <c r="G5315">
        <v>7.5999999999999998E-2</v>
      </c>
    </row>
    <row r="5316" spans="1:7">
      <c r="A5316" t="s">
        <v>2137</v>
      </c>
      <c r="B5316" t="s">
        <v>216</v>
      </c>
      <c r="C5316" t="s">
        <v>1437</v>
      </c>
      <c r="D5316">
        <v>1</v>
      </c>
      <c r="E5316" t="str">
        <f t="shared" si="83"/>
        <v>dancerballroom</v>
      </c>
      <c r="F5316" t="e">
        <v>#N/A</v>
      </c>
      <c r="G5316" t="e">
        <v>#N/A</v>
      </c>
    </row>
    <row r="5317" spans="1:7">
      <c r="A5317" t="s">
        <v>2137</v>
      </c>
      <c r="B5317" t="s">
        <v>216</v>
      </c>
      <c r="C5317" t="s">
        <v>673</v>
      </c>
      <c r="D5317">
        <v>1</v>
      </c>
      <c r="E5317" t="str">
        <f t="shared" si="83"/>
        <v>dancerbeat</v>
      </c>
      <c r="F5317" t="e">
        <v>#N/A</v>
      </c>
      <c r="G5317" t="e">
        <v>#N/A</v>
      </c>
    </row>
    <row r="5318" spans="1:7">
      <c r="A5318" t="s">
        <v>2137</v>
      </c>
      <c r="B5318" t="s">
        <v>216</v>
      </c>
      <c r="C5318" t="s">
        <v>324</v>
      </c>
      <c r="D5318">
        <v>3</v>
      </c>
      <c r="E5318" t="str">
        <f t="shared" si="83"/>
        <v>dancerjazz</v>
      </c>
      <c r="F5318">
        <v>0.02</v>
      </c>
      <c r="G5318">
        <v>0</v>
      </c>
    </row>
    <row r="5319" spans="1:7">
      <c r="A5319" t="s">
        <v>2137</v>
      </c>
      <c r="B5319" t="s">
        <v>216</v>
      </c>
      <c r="C5319" t="s">
        <v>395</v>
      </c>
      <c r="D5319">
        <v>1</v>
      </c>
      <c r="E5319" t="str">
        <f t="shared" si="83"/>
        <v>dancerlisten</v>
      </c>
      <c r="F5319" t="e">
        <v>#N/A</v>
      </c>
      <c r="G5319" t="e">
        <v>#N/A</v>
      </c>
    </row>
    <row r="5320" spans="1:7">
      <c r="A5320" t="s">
        <v>2137</v>
      </c>
      <c r="B5320" t="s">
        <v>216</v>
      </c>
      <c r="C5320" t="s">
        <v>133</v>
      </c>
      <c r="D5320">
        <v>2</v>
      </c>
      <c r="E5320" t="str">
        <f t="shared" si="83"/>
        <v>dancermusic</v>
      </c>
      <c r="F5320">
        <v>5.1999999999999998E-2</v>
      </c>
      <c r="G5320">
        <v>0</v>
      </c>
    </row>
    <row r="5321" spans="1:7">
      <c r="A5321" t="s">
        <v>2137</v>
      </c>
      <c r="B5321" t="s">
        <v>216</v>
      </c>
      <c r="C5321" t="s">
        <v>417</v>
      </c>
      <c r="D5321">
        <v>3</v>
      </c>
      <c r="E5321" t="str">
        <f t="shared" si="83"/>
        <v>dancershoes</v>
      </c>
      <c r="F5321">
        <v>2.5999999999999999E-2</v>
      </c>
      <c r="G5321">
        <v>0</v>
      </c>
    </row>
    <row r="5322" spans="1:7">
      <c r="A5322" t="s">
        <v>2137</v>
      </c>
      <c r="B5322" t="s">
        <v>216</v>
      </c>
      <c r="C5322" t="s">
        <v>2133</v>
      </c>
      <c r="D5322">
        <v>2</v>
      </c>
      <c r="E5322" t="str">
        <f t="shared" si="83"/>
        <v>dancerslim</v>
      </c>
      <c r="F5322" t="e">
        <v>#N/A</v>
      </c>
      <c r="G5322" t="e">
        <v>#N/A</v>
      </c>
    </row>
    <row r="5323" spans="1:7">
      <c r="A5323" t="s">
        <v>2137</v>
      </c>
      <c r="B5323" t="s">
        <v>216</v>
      </c>
      <c r="C5323" t="s">
        <v>147</v>
      </c>
      <c r="D5323">
        <v>1</v>
      </c>
      <c r="E5323" t="str">
        <f t="shared" si="83"/>
        <v>dancertap</v>
      </c>
      <c r="F5323" t="e">
        <v>#N/A</v>
      </c>
      <c r="G5323" t="e">
        <v>#N/A</v>
      </c>
    </row>
    <row r="5324" spans="1:7">
      <c r="A5324" t="s">
        <v>2137</v>
      </c>
      <c r="B5324" t="s">
        <v>216</v>
      </c>
      <c r="C5324" t="s">
        <v>1</v>
      </c>
      <c r="D5324">
        <v>1</v>
      </c>
      <c r="E5324" t="str">
        <f t="shared" si="83"/>
        <v>dancerthin</v>
      </c>
      <c r="F5324" t="e">
        <v>#N/A</v>
      </c>
      <c r="G5324" t="e">
        <v>#N/A</v>
      </c>
    </row>
    <row r="5325" spans="1:7">
      <c r="A5325" t="s">
        <v>2137</v>
      </c>
      <c r="B5325" t="s">
        <v>216</v>
      </c>
      <c r="C5325" t="s">
        <v>2097</v>
      </c>
      <c r="D5325">
        <v>1</v>
      </c>
      <c r="E5325" t="str">
        <f t="shared" si="83"/>
        <v>dancertutu</v>
      </c>
      <c r="F5325" t="e">
        <v>#N/A</v>
      </c>
      <c r="G5325" t="e">
        <v>#N/A</v>
      </c>
    </row>
    <row r="5326" spans="1:7">
      <c r="A5326" t="s">
        <v>2137</v>
      </c>
      <c r="B5326" t="s">
        <v>134</v>
      </c>
      <c r="C5326" t="s">
        <v>278</v>
      </c>
      <c r="D5326">
        <v>3</v>
      </c>
      <c r="E5326" t="str">
        <f t="shared" si="83"/>
        <v>difficultchallenge</v>
      </c>
      <c r="F5326" t="e">
        <v>#N/A</v>
      </c>
      <c r="G5326" t="e">
        <v>#N/A</v>
      </c>
    </row>
    <row r="5327" spans="1:7">
      <c r="A5327" t="s">
        <v>2137</v>
      </c>
      <c r="B5327" t="s">
        <v>134</v>
      </c>
      <c r="C5327" t="s">
        <v>2103</v>
      </c>
      <c r="D5327">
        <v>1</v>
      </c>
      <c r="E5327" t="str">
        <f t="shared" si="83"/>
        <v>difficultdumb</v>
      </c>
      <c r="F5327" t="e">
        <v>#N/A</v>
      </c>
      <c r="G5327" t="e">
        <v>#N/A</v>
      </c>
    </row>
    <row r="5328" spans="1:7">
      <c r="A5328" t="s">
        <v>2137</v>
      </c>
      <c r="B5328" t="s">
        <v>134</v>
      </c>
      <c r="C5328" t="s">
        <v>48</v>
      </c>
      <c r="D5328">
        <v>3</v>
      </c>
      <c r="E5328" t="str">
        <f t="shared" si="83"/>
        <v>difficulteasy</v>
      </c>
      <c r="F5328">
        <v>0.28299999999999997</v>
      </c>
      <c r="G5328">
        <v>2.1000000000000001E-2</v>
      </c>
    </row>
    <row r="5329" spans="1:7">
      <c r="A5329" t="s">
        <v>2137</v>
      </c>
      <c r="B5329" t="s">
        <v>134</v>
      </c>
      <c r="C5329" t="s">
        <v>1535</v>
      </c>
      <c r="D5329">
        <v>1</v>
      </c>
      <c r="E5329" t="str">
        <f t="shared" si="83"/>
        <v>difficultfrustrating</v>
      </c>
      <c r="F5329" t="e">
        <v>#N/A</v>
      </c>
      <c r="G5329" t="e">
        <v>#N/A</v>
      </c>
    </row>
    <row r="5330" spans="1:7">
      <c r="A5330" t="s">
        <v>2137</v>
      </c>
      <c r="B5330" t="s">
        <v>134</v>
      </c>
      <c r="C5330" t="s">
        <v>172</v>
      </c>
      <c r="D5330">
        <v>4</v>
      </c>
      <c r="E5330" t="str">
        <f t="shared" si="83"/>
        <v>difficulthard</v>
      </c>
      <c r="F5330">
        <v>0.59399999999999997</v>
      </c>
      <c r="G5330">
        <v>0</v>
      </c>
    </row>
    <row r="5331" spans="1:7">
      <c r="A5331" t="s">
        <v>2137</v>
      </c>
      <c r="B5331" t="s">
        <v>134</v>
      </c>
      <c r="C5331" t="s">
        <v>879</v>
      </c>
      <c r="D5331">
        <v>1</v>
      </c>
      <c r="E5331" t="str">
        <f t="shared" si="83"/>
        <v>difficultlevel</v>
      </c>
      <c r="F5331" t="e">
        <v>#N/A</v>
      </c>
      <c r="G5331" t="e">
        <v>#N/A</v>
      </c>
    </row>
    <row r="5332" spans="1:7">
      <c r="A5332" t="s">
        <v>2137</v>
      </c>
      <c r="B5332" t="s">
        <v>134</v>
      </c>
      <c r="C5332" t="s">
        <v>2134</v>
      </c>
      <c r="D5332">
        <v>2</v>
      </c>
      <c r="E5332" t="str">
        <f t="shared" si="83"/>
        <v>difficultmedium</v>
      </c>
      <c r="F5332" t="e">
        <v>#N/A</v>
      </c>
      <c r="G5332" t="e">
        <v>#N/A</v>
      </c>
    </row>
    <row r="5333" spans="1:7">
      <c r="A5333" t="s">
        <v>2137</v>
      </c>
      <c r="B5333" t="s">
        <v>134</v>
      </c>
      <c r="C5333" t="s">
        <v>89</v>
      </c>
      <c r="D5333">
        <v>2</v>
      </c>
      <c r="E5333" t="str">
        <f t="shared" si="83"/>
        <v>difficultobstacle</v>
      </c>
      <c r="F5333" t="e">
        <v>#N/A</v>
      </c>
      <c r="G5333" t="e">
        <v>#N/A</v>
      </c>
    </row>
    <row r="5334" spans="1:7">
      <c r="A5334" t="s">
        <v>2137</v>
      </c>
      <c r="B5334" t="s">
        <v>134</v>
      </c>
      <c r="C5334" t="s">
        <v>614</v>
      </c>
      <c r="D5334">
        <v>1</v>
      </c>
      <c r="E5334" t="str">
        <f t="shared" si="83"/>
        <v>difficultpeople</v>
      </c>
      <c r="F5334" t="e">
        <v>#N/A</v>
      </c>
      <c r="G5334" t="e">
        <v>#N/A</v>
      </c>
    </row>
    <row r="5335" spans="1:7">
      <c r="A5335" t="s">
        <v>2137</v>
      </c>
      <c r="B5335" t="s">
        <v>134</v>
      </c>
      <c r="C5335" t="s">
        <v>359</v>
      </c>
      <c r="D5335">
        <v>1</v>
      </c>
      <c r="E5335" t="str">
        <f t="shared" si="83"/>
        <v>difficultstruggle</v>
      </c>
      <c r="F5335" t="e">
        <v>#N/A</v>
      </c>
      <c r="G5335" t="e">
        <v>#N/A</v>
      </c>
    </row>
    <row r="5336" spans="1:7">
      <c r="A5336" t="s">
        <v>2137</v>
      </c>
      <c r="B5336" t="s">
        <v>134</v>
      </c>
      <c r="C5336" t="s">
        <v>2123</v>
      </c>
      <c r="D5336">
        <v>1</v>
      </c>
      <c r="E5336" t="str">
        <f t="shared" si="83"/>
        <v>difficultupsetting</v>
      </c>
      <c r="F5336" t="e">
        <v>#N/A</v>
      </c>
      <c r="G5336" t="e">
        <v>#N/A</v>
      </c>
    </row>
    <row r="5337" spans="1:7">
      <c r="A5337" t="s">
        <v>2137</v>
      </c>
      <c r="B5337" t="s">
        <v>712</v>
      </c>
      <c r="C5337" t="s">
        <v>446</v>
      </c>
      <c r="D5337">
        <v>1</v>
      </c>
      <c r="E5337" t="str">
        <f t="shared" si="83"/>
        <v>melodybeautiful</v>
      </c>
      <c r="F5337" t="e">
        <v>#N/A</v>
      </c>
      <c r="G5337" t="e">
        <v>#N/A</v>
      </c>
    </row>
    <row r="5338" spans="1:7">
      <c r="A5338" t="s">
        <v>2137</v>
      </c>
      <c r="B5338" t="s">
        <v>712</v>
      </c>
      <c r="C5338" t="s">
        <v>133</v>
      </c>
      <c r="D5338">
        <v>2</v>
      </c>
      <c r="E5338" t="str">
        <f t="shared" si="83"/>
        <v>melodymusic</v>
      </c>
      <c r="F5338">
        <v>0.24299999999999999</v>
      </c>
      <c r="G5338">
        <v>0.02</v>
      </c>
    </row>
    <row r="5339" spans="1:7">
      <c r="A5339" t="s">
        <v>2137</v>
      </c>
      <c r="B5339" t="s">
        <v>712</v>
      </c>
      <c r="C5339" t="s">
        <v>2105</v>
      </c>
      <c r="D5339">
        <v>1</v>
      </c>
      <c r="E5339" t="str">
        <f t="shared" si="83"/>
        <v>melodyname</v>
      </c>
      <c r="F5339" t="e">
        <v>#N/A</v>
      </c>
      <c r="G5339" t="e">
        <v>#N/A</v>
      </c>
    </row>
    <row r="5340" spans="1:7">
      <c r="A5340" t="s">
        <v>2137</v>
      </c>
      <c r="B5340" t="s">
        <v>712</v>
      </c>
      <c r="C5340" t="s">
        <v>2104</v>
      </c>
      <c r="D5340">
        <v>1</v>
      </c>
      <c r="E5340" t="str">
        <f t="shared" si="83"/>
        <v>melodynoise</v>
      </c>
      <c r="F5340" t="e">
        <v>#N/A</v>
      </c>
      <c r="G5340" t="e">
        <v>#N/A</v>
      </c>
    </row>
    <row r="5341" spans="1:7">
      <c r="A5341" t="s">
        <v>2137</v>
      </c>
      <c r="B5341" t="s">
        <v>712</v>
      </c>
      <c r="C5341" t="s">
        <v>1299</v>
      </c>
      <c r="D5341">
        <v>5</v>
      </c>
      <c r="E5341" t="str">
        <f t="shared" si="83"/>
        <v>melodypiano</v>
      </c>
      <c r="F5341" t="e">
        <v>#N/A</v>
      </c>
      <c r="G5341" t="e">
        <v>#N/A</v>
      </c>
    </row>
    <row r="5342" spans="1:7">
      <c r="A5342" t="s">
        <v>2137</v>
      </c>
      <c r="B5342" t="s">
        <v>712</v>
      </c>
      <c r="C5342" t="s">
        <v>1857</v>
      </c>
      <c r="D5342">
        <v>1</v>
      </c>
      <c r="E5342" t="str">
        <f t="shared" si="83"/>
        <v>melodypitch</v>
      </c>
      <c r="F5342" t="e">
        <v>#N/A</v>
      </c>
      <c r="G5342" t="e">
        <v>#N/A</v>
      </c>
    </row>
    <row r="5343" spans="1:7">
      <c r="A5343" t="s">
        <v>2137</v>
      </c>
      <c r="B5343" t="s">
        <v>712</v>
      </c>
      <c r="C5343" t="s">
        <v>118</v>
      </c>
      <c r="D5343">
        <v>2</v>
      </c>
      <c r="E5343" t="str">
        <f t="shared" si="83"/>
        <v>melodysing</v>
      </c>
      <c r="F5343" t="e">
        <v>#N/A</v>
      </c>
      <c r="G5343" t="e">
        <v>#N/A</v>
      </c>
    </row>
    <row r="5344" spans="1:7">
      <c r="A5344" t="s">
        <v>2137</v>
      </c>
      <c r="B5344" t="s">
        <v>712</v>
      </c>
      <c r="C5344" t="s">
        <v>113</v>
      </c>
      <c r="D5344">
        <v>1</v>
      </c>
      <c r="E5344" t="str">
        <f t="shared" si="83"/>
        <v>melodysong</v>
      </c>
      <c r="F5344">
        <v>0.41399999999999998</v>
      </c>
      <c r="G5344">
        <v>0.02</v>
      </c>
    </row>
    <row r="5345" spans="1:7">
      <c r="A5345" t="s">
        <v>2137</v>
      </c>
      <c r="B5345" t="s">
        <v>712</v>
      </c>
      <c r="C5345" t="s">
        <v>676</v>
      </c>
      <c r="D5345">
        <v>1</v>
      </c>
      <c r="E5345" t="str">
        <f t="shared" si="83"/>
        <v>melodysound</v>
      </c>
      <c r="F5345" t="e">
        <v>#N/A</v>
      </c>
      <c r="G5345" t="e">
        <v>#N/A</v>
      </c>
    </row>
    <row r="5346" spans="1:7">
      <c r="A5346" t="s">
        <v>2137</v>
      </c>
      <c r="B5346" t="s">
        <v>712</v>
      </c>
      <c r="C5346" t="s">
        <v>51</v>
      </c>
      <c r="D5346">
        <v>5</v>
      </c>
      <c r="E5346" t="str">
        <f t="shared" si="83"/>
        <v>melodytune</v>
      </c>
      <c r="F5346">
        <v>0.15</v>
      </c>
      <c r="G5346">
        <v>0</v>
      </c>
    </row>
    <row r="5347" spans="1:7">
      <c r="A5347" t="s">
        <v>2137</v>
      </c>
      <c r="B5347" t="s">
        <v>841</v>
      </c>
      <c r="C5347" t="s">
        <v>174</v>
      </c>
      <c r="D5347">
        <v>2</v>
      </c>
      <c r="E5347" t="str">
        <f t="shared" si="83"/>
        <v>organizeclean</v>
      </c>
      <c r="F5347">
        <v>0.09</v>
      </c>
      <c r="G5347">
        <v>0</v>
      </c>
    </row>
    <row r="5348" spans="1:7">
      <c r="A5348" t="s">
        <v>2137</v>
      </c>
      <c r="B5348" t="s">
        <v>841</v>
      </c>
      <c r="C5348" t="s">
        <v>276</v>
      </c>
      <c r="D5348">
        <v>1</v>
      </c>
      <c r="E5348" t="str">
        <f t="shared" si="83"/>
        <v>organizeclutter</v>
      </c>
      <c r="F5348" t="e">
        <v>#N/A</v>
      </c>
      <c r="G5348" t="e">
        <v>#N/A</v>
      </c>
    </row>
    <row r="5349" spans="1:7">
      <c r="A5349" t="s">
        <v>2137</v>
      </c>
      <c r="B5349" t="s">
        <v>841</v>
      </c>
      <c r="C5349" t="s">
        <v>231</v>
      </c>
      <c r="D5349">
        <v>1</v>
      </c>
      <c r="E5349" t="str">
        <f t="shared" si="83"/>
        <v>organizecompartments</v>
      </c>
      <c r="F5349" t="e">
        <v>#N/A</v>
      </c>
      <c r="G5349" t="e">
        <v>#N/A</v>
      </c>
    </row>
    <row r="5350" spans="1:7">
      <c r="A5350" t="s">
        <v>2137</v>
      </c>
      <c r="B5350" t="s">
        <v>841</v>
      </c>
      <c r="C5350" t="s">
        <v>2115</v>
      </c>
      <c r="D5350">
        <v>1</v>
      </c>
      <c r="E5350" t="str">
        <f t="shared" si="83"/>
        <v>organizedays</v>
      </c>
      <c r="F5350" t="e">
        <v>#N/A</v>
      </c>
      <c r="G5350" t="e">
        <v>#N/A</v>
      </c>
    </row>
    <row r="5351" spans="1:7">
      <c r="A5351" t="s">
        <v>2137</v>
      </c>
      <c r="B5351" t="s">
        <v>841</v>
      </c>
      <c r="C5351" t="s">
        <v>1238</v>
      </c>
      <c r="D5351">
        <v>3</v>
      </c>
      <c r="E5351" t="str">
        <f t="shared" si="83"/>
        <v>organizedetail</v>
      </c>
      <c r="F5351" t="e">
        <v>#N/A</v>
      </c>
      <c r="G5351" t="e">
        <v>#N/A</v>
      </c>
    </row>
    <row r="5352" spans="1:7">
      <c r="A5352" t="s">
        <v>2137</v>
      </c>
      <c r="B5352" t="s">
        <v>841</v>
      </c>
      <c r="C5352" t="s">
        <v>1238</v>
      </c>
      <c r="D5352">
        <v>2</v>
      </c>
      <c r="E5352" t="str">
        <f t="shared" si="83"/>
        <v>organizedetail</v>
      </c>
      <c r="F5352" t="e">
        <v>#N/A</v>
      </c>
      <c r="G5352" t="e">
        <v>#N/A</v>
      </c>
    </row>
    <row r="5353" spans="1:7">
      <c r="A5353" t="s">
        <v>2137</v>
      </c>
      <c r="B5353" t="s">
        <v>841</v>
      </c>
      <c r="C5353" t="s">
        <v>2101</v>
      </c>
      <c r="D5353">
        <v>1</v>
      </c>
      <c r="E5353" t="str">
        <f t="shared" si="83"/>
        <v>organizedisorder</v>
      </c>
      <c r="F5353" t="e">
        <v>#N/A</v>
      </c>
      <c r="G5353" t="e">
        <v>#N/A</v>
      </c>
    </row>
    <row r="5354" spans="1:7">
      <c r="A5354" t="s">
        <v>2137</v>
      </c>
      <c r="B5354" t="s">
        <v>841</v>
      </c>
      <c r="C5354" t="s">
        <v>171</v>
      </c>
      <c r="D5354">
        <v>1</v>
      </c>
      <c r="E5354" t="str">
        <f t="shared" si="83"/>
        <v>organizeneat</v>
      </c>
      <c r="F5354">
        <v>0.20699999999999999</v>
      </c>
      <c r="G5354">
        <v>0.02</v>
      </c>
    </row>
    <row r="5355" spans="1:7">
      <c r="A5355" t="s">
        <v>2137</v>
      </c>
      <c r="B5355" t="s">
        <v>841</v>
      </c>
      <c r="C5355" t="s">
        <v>26</v>
      </c>
      <c r="D5355">
        <v>1</v>
      </c>
      <c r="E5355" t="str">
        <f t="shared" si="83"/>
        <v>organizenotes</v>
      </c>
      <c r="F5355" t="e">
        <v>#N/A</v>
      </c>
      <c r="G5355" t="e">
        <v>#N/A</v>
      </c>
    </row>
    <row r="5356" spans="1:7">
      <c r="A5356" t="s">
        <v>2137</v>
      </c>
      <c r="B5356" t="s">
        <v>841</v>
      </c>
      <c r="C5356" t="s">
        <v>613</v>
      </c>
      <c r="D5356">
        <v>2</v>
      </c>
      <c r="E5356" t="str">
        <f t="shared" si="83"/>
        <v>organizepaper</v>
      </c>
      <c r="F5356" t="e">
        <v>#N/A</v>
      </c>
      <c r="G5356" t="e">
        <v>#N/A</v>
      </c>
    </row>
    <row r="5357" spans="1:7">
      <c r="A5357" t="s">
        <v>2137</v>
      </c>
      <c r="B5357" t="s">
        <v>841</v>
      </c>
      <c r="C5357" t="s">
        <v>1575</v>
      </c>
      <c r="D5357">
        <v>1</v>
      </c>
      <c r="E5357" t="str">
        <f t="shared" si="83"/>
        <v>organizeplan</v>
      </c>
      <c r="F5357">
        <v>3.4000000000000002E-2</v>
      </c>
      <c r="G5357">
        <v>8.1000000000000003E-2</v>
      </c>
    </row>
    <row r="5358" spans="1:7">
      <c r="A5358" t="s">
        <v>2137</v>
      </c>
      <c r="B5358" t="s">
        <v>841</v>
      </c>
      <c r="C5358" t="s">
        <v>1023</v>
      </c>
      <c r="D5358">
        <v>3</v>
      </c>
      <c r="E5358" t="str">
        <f t="shared" si="83"/>
        <v>organizeschedule</v>
      </c>
      <c r="F5358" t="e">
        <v>#N/A</v>
      </c>
      <c r="G5358" t="e">
        <v>#N/A</v>
      </c>
    </row>
    <row r="5359" spans="1:7">
      <c r="A5359" t="s">
        <v>2137</v>
      </c>
      <c r="B5359" t="s">
        <v>841</v>
      </c>
      <c r="C5359" t="s">
        <v>2129</v>
      </c>
      <c r="D5359">
        <v>1</v>
      </c>
      <c r="E5359" t="str">
        <f t="shared" si="83"/>
        <v>organizeweek</v>
      </c>
      <c r="F5359" t="e">
        <v>#N/A</v>
      </c>
      <c r="G5359" t="e">
        <v>#N/A</v>
      </c>
    </row>
    <row r="5360" spans="1:7">
      <c r="A5360" t="s">
        <v>2137</v>
      </c>
      <c r="B5360" t="s">
        <v>842</v>
      </c>
      <c r="C5360" t="s">
        <v>141</v>
      </c>
      <c r="D5360">
        <v>5</v>
      </c>
      <c r="E5360" t="str">
        <f t="shared" si="83"/>
        <v>pupilblack</v>
      </c>
      <c r="F5360" t="e">
        <v>#N/A</v>
      </c>
      <c r="G5360" t="e">
        <v>#N/A</v>
      </c>
    </row>
    <row r="5361" spans="1:7">
      <c r="A5361" t="s">
        <v>2137</v>
      </c>
      <c r="B5361" t="s">
        <v>842</v>
      </c>
      <c r="C5361" t="s">
        <v>132</v>
      </c>
      <c r="D5361">
        <v>1</v>
      </c>
      <c r="E5361" t="str">
        <f t="shared" si="83"/>
        <v>pupilcolor</v>
      </c>
      <c r="F5361" t="e">
        <v>#N/A</v>
      </c>
      <c r="G5361" t="e">
        <v>#N/A</v>
      </c>
    </row>
    <row r="5362" spans="1:7">
      <c r="A5362" t="s">
        <v>2137</v>
      </c>
      <c r="B5362" t="s">
        <v>842</v>
      </c>
      <c r="C5362" t="s">
        <v>110</v>
      </c>
      <c r="D5362">
        <v>1</v>
      </c>
      <c r="E5362" t="str">
        <f t="shared" si="83"/>
        <v>pupildilate</v>
      </c>
      <c r="F5362" t="e">
        <v>#N/A</v>
      </c>
      <c r="G5362" t="e">
        <v>#N/A</v>
      </c>
    </row>
    <row r="5363" spans="1:7">
      <c r="A5363" t="s">
        <v>2137</v>
      </c>
      <c r="B5363" t="s">
        <v>842</v>
      </c>
      <c r="C5363" t="s">
        <v>136</v>
      </c>
      <c r="D5363">
        <v>5</v>
      </c>
      <c r="E5363" t="str">
        <f t="shared" si="83"/>
        <v>pupileye</v>
      </c>
      <c r="F5363">
        <v>0.16700000000000001</v>
      </c>
      <c r="G5363">
        <v>1.6E-2</v>
      </c>
    </row>
    <row r="5364" spans="1:7">
      <c r="A5364" t="s">
        <v>2137</v>
      </c>
      <c r="B5364" t="s">
        <v>842</v>
      </c>
      <c r="C5364" t="s">
        <v>126</v>
      </c>
      <c r="D5364">
        <v>4</v>
      </c>
      <c r="E5364" t="str">
        <f t="shared" si="83"/>
        <v>pupiliris</v>
      </c>
      <c r="F5364" t="e">
        <v>#N/A</v>
      </c>
      <c r="G5364" t="e">
        <v>#N/A</v>
      </c>
    </row>
    <row r="5365" spans="1:7">
      <c r="A5365" t="s">
        <v>2137</v>
      </c>
      <c r="B5365" t="s">
        <v>842</v>
      </c>
      <c r="C5365" t="s">
        <v>7</v>
      </c>
      <c r="D5365">
        <v>4</v>
      </c>
      <c r="E5365" t="str">
        <f t="shared" si="83"/>
        <v>pupillight</v>
      </c>
      <c r="F5365" t="e">
        <v>#N/A</v>
      </c>
      <c r="G5365" t="e">
        <v>#N/A</v>
      </c>
    </row>
    <row r="5366" spans="1:7">
      <c r="A5366" t="s">
        <v>2666</v>
      </c>
      <c r="B5366" t="s">
        <v>851</v>
      </c>
      <c r="C5366" t="s">
        <v>175</v>
      </c>
      <c r="D5366">
        <v>5</v>
      </c>
      <c r="E5366" t="str">
        <f t="shared" si="83"/>
        <v>assistaid</v>
      </c>
      <c r="F5366">
        <v>6.0999999999999999E-2</v>
      </c>
      <c r="G5366">
        <v>0</v>
      </c>
    </row>
    <row r="5367" spans="1:7">
      <c r="A5367" t="s">
        <v>2666</v>
      </c>
      <c r="B5367" t="s">
        <v>851</v>
      </c>
      <c r="C5367" t="s">
        <v>2635</v>
      </c>
      <c r="D5367">
        <v>1</v>
      </c>
      <c r="E5367" t="str">
        <f t="shared" si="83"/>
        <v>assistdonate</v>
      </c>
      <c r="F5367" t="e">
        <v>#N/A</v>
      </c>
      <c r="G5367" t="e">
        <v>#N/A</v>
      </c>
    </row>
    <row r="5368" spans="1:7">
      <c r="A5368" t="s">
        <v>2666</v>
      </c>
      <c r="B5368" t="s">
        <v>851</v>
      </c>
      <c r="C5368" t="s">
        <v>1203</v>
      </c>
      <c r="D5368">
        <v>1</v>
      </c>
      <c r="E5368" t="str">
        <f t="shared" si="83"/>
        <v>assistfriend</v>
      </c>
      <c r="F5368" t="e">
        <v>#N/A</v>
      </c>
      <c r="G5368" t="e">
        <v>#N/A</v>
      </c>
    </row>
    <row r="5369" spans="1:7">
      <c r="A5369" t="s">
        <v>2666</v>
      </c>
      <c r="B5369" t="s">
        <v>851</v>
      </c>
      <c r="C5369" t="s">
        <v>223</v>
      </c>
      <c r="D5369">
        <v>1</v>
      </c>
      <c r="E5369" t="str">
        <f t="shared" si="83"/>
        <v>assistgive</v>
      </c>
      <c r="F5369" t="e">
        <v>#N/A</v>
      </c>
      <c r="G5369" t="e">
        <v>#N/A</v>
      </c>
    </row>
    <row r="5370" spans="1:7">
      <c r="A5370" t="s">
        <v>2666</v>
      </c>
      <c r="B5370" t="s">
        <v>851</v>
      </c>
      <c r="C5370" t="s">
        <v>36</v>
      </c>
      <c r="D5370">
        <v>5</v>
      </c>
      <c r="E5370" t="str">
        <f t="shared" si="83"/>
        <v>assisthelp</v>
      </c>
      <c r="F5370">
        <v>0.84199999999999997</v>
      </c>
      <c r="G5370">
        <v>1.6E-2</v>
      </c>
    </row>
    <row r="5371" spans="1:7">
      <c r="A5371" t="s">
        <v>2666</v>
      </c>
      <c r="B5371" t="s">
        <v>851</v>
      </c>
      <c r="C5371" t="s">
        <v>2626</v>
      </c>
      <c r="D5371">
        <v>1</v>
      </c>
      <c r="E5371" t="str">
        <f t="shared" si="83"/>
        <v>assistintervene</v>
      </c>
      <c r="F5371" t="e">
        <v>#N/A</v>
      </c>
      <c r="G5371" t="e">
        <v>#N/A</v>
      </c>
    </row>
    <row r="5372" spans="1:7">
      <c r="A5372" t="s">
        <v>2666</v>
      </c>
      <c r="B5372" t="s">
        <v>851</v>
      </c>
      <c r="C5372" t="s">
        <v>2232</v>
      </c>
      <c r="D5372">
        <v>1</v>
      </c>
      <c r="E5372" t="str">
        <f t="shared" si="83"/>
        <v>assistlift</v>
      </c>
      <c r="F5372" t="e">
        <v>#N/A</v>
      </c>
      <c r="G5372" t="e">
        <v>#N/A</v>
      </c>
    </row>
    <row r="5373" spans="1:7">
      <c r="A5373" t="s">
        <v>2666</v>
      </c>
      <c r="B5373" t="s">
        <v>851</v>
      </c>
      <c r="C5373" t="s">
        <v>2639</v>
      </c>
      <c r="D5373">
        <v>1</v>
      </c>
      <c r="E5373" t="str">
        <f t="shared" si="83"/>
        <v>assiststranger</v>
      </c>
      <c r="F5373" t="e">
        <v>#N/A</v>
      </c>
      <c r="G5373" t="e">
        <v>#N/A</v>
      </c>
    </row>
    <row r="5374" spans="1:7">
      <c r="A5374" t="s">
        <v>2666</v>
      </c>
      <c r="B5374" t="s">
        <v>851</v>
      </c>
      <c r="C5374" t="s">
        <v>169</v>
      </c>
      <c r="D5374">
        <v>2</v>
      </c>
      <c r="E5374" t="str">
        <f t="shared" si="83"/>
        <v>assistsupport</v>
      </c>
      <c r="F5374" t="e">
        <v>#N/A</v>
      </c>
      <c r="G5374" t="e">
        <v>#N/A</v>
      </c>
    </row>
    <row r="5375" spans="1:7">
      <c r="A5375" t="s">
        <v>2666</v>
      </c>
      <c r="B5375" t="s">
        <v>851</v>
      </c>
      <c r="C5375" t="s">
        <v>458</v>
      </c>
      <c r="D5375">
        <v>1</v>
      </c>
      <c r="E5375" t="str">
        <f t="shared" si="83"/>
        <v>assistteacher</v>
      </c>
      <c r="F5375">
        <v>1.0999999999999999E-2</v>
      </c>
      <c r="G5375">
        <v>0</v>
      </c>
    </row>
    <row r="5376" spans="1:7">
      <c r="A5376" t="s">
        <v>2666</v>
      </c>
      <c r="B5376" t="s">
        <v>851</v>
      </c>
      <c r="C5376" t="s">
        <v>1210</v>
      </c>
      <c r="D5376">
        <v>1</v>
      </c>
      <c r="E5376" t="str">
        <f t="shared" si="83"/>
        <v>assisttutor</v>
      </c>
      <c r="F5376" t="e">
        <v>#N/A</v>
      </c>
      <c r="G5376" t="e">
        <v>#N/A</v>
      </c>
    </row>
    <row r="5377" spans="1:7">
      <c r="A5377" t="s">
        <v>2666</v>
      </c>
      <c r="B5377" t="s">
        <v>847</v>
      </c>
      <c r="C5377" t="s">
        <v>181</v>
      </c>
      <c r="D5377">
        <v>3</v>
      </c>
      <c r="E5377" t="str">
        <f t="shared" si="83"/>
        <v>bashfulblush</v>
      </c>
      <c r="F5377">
        <v>1.2999999999999999E-2</v>
      </c>
      <c r="G5377">
        <v>0</v>
      </c>
    </row>
    <row r="5378" spans="1:7">
      <c r="A5378" t="s">
        <v>2666</v>
      </c>
      <c r="B5378" t="s">
        <v>847</v>
      </c>
      <c r="C5378" t="s">
        <v>181</v>
      </c>
      <c r="D5378">
        <v>1</v>
      </c>
      <c r="E5378" t="str">
        <f t="shared" ref="E5378:E5441" si="84">CONCATENATE(LOWER(B5378),LOWER(C5378))</f>
        <v>bashfulblush</v>
      </c>
      <c r="F5378">
        <v>1.2999999999999999E-2</v>
      </c>
      <c r="G5378">
        <v>0</v>
      </c>
    </row>
    <row r="5379" spans="1:7">
      <c r="A5379" t="s">
        <v>2666</v>
      </c>
      <c r="B5379" t="s">
        <v>847</v>
      </c>
      <c r="C5379" t="s">
        <v>744</v>
      </c>
      <c r="D5379">
        <v>1</v>
      </c>
      <c r="E5379" t="str">
        <f t="shared" si="84"/>
        <v>bashfulembarrass</v>
      </c>
      <c r="F5379" t="e">
        <v>#N/A</v>
      </c>
      <c r="G5379" t="e">
        <v>#N/A</v>
      </c>
    </row>
    <row r="5380" spans="1:7">
      <c r="A5380" t="s">
        <v>2666</v>
      </c>
      <c r="B5380" t="s">
        <v>847</v>
      </c>
      <c r="C5380" t="s">
        <v>186</v>
      </c>
      <c r="D5380">
        <v>4</v>
      </c>
      <c r="E5380" t="str">
        <f t="shared" si="84"/>
        <v>bashfulintrovert</v>
      </c>
      <c r="F5380" t="e">
        <v>#N/A</v>
      </c>
      <c r="G5380" t="e">
        <v>#N/A</v>
      </c>
    </row>
    <row r="5381" spans="1:7">
      <c r="A5381" t="s">
        <v>2666</v>
      </c>
      <c r="B5381" t="s">
        <v>847</v>
      </c>
      <c r="C5381" t="s">
        <v>186</v>
      </c>
      <c r="D5381">
        <v>1</v>
      </c>
      <c r="E5381" t="str">
        <f t="shared" si="84"/>
        <v>bashfulintrovert</v>
      </c>
      <c r="F5381" t="e">
        <v>#N/A</v>
      </c>
      <c r="G5381" t="e">
        <v>#N/A</v>
      </c>
    </row>
    <row r="5382" spans="1:7">
      <c r="A5382" t="s">
        <v>2666</v>
      </c>
      <c r="B5382" t="s">
        <v>847</v>
      </c>
      <c r="C5382" t="s">
        <v>177</v>
      </c>
      <c r="D5382">
        <v>5</v>
      </c>
      <c r="E5382" t="str">
        <f t="shared" si="84"/>
        <v>bashfulquiet</v>
      </c>
      <c r="F5382" t="e">
        <v>#N/A</v>
      </c>
      <c r="G5382" t="e">
        <v>#N/A</v>
      </c>
    </row>
    <row r="5383" spans="1:7">
      <c r="A5383" t="s">
        <v>2666</v>
      </c>
      <c r="B5383" t="s">
        <v>847</v>
      </c>
      <c r="C5383" t="s">
        <v>170</v>
      </c>
      <c r="D5383">
        <v>5</v>
      </c>
      <c r="E5383" t="str">
        <f t="shared" si="84"/>
        <v>bashfulshy</v>
      </c>
      <c r="F5383">
        <v>0.73</v>
      </c>
      <c r="G5383">
        <v>7.5999999999999998E-2</v>
      </c>
    </row>
    <row r="5384" spans="1:7">
      <c r="A5384" t="s">
        <v>2666</v>
      </c>
      <c r="B5384" t="s">
        <v>474</v>
      </c>
      <c r="C5384" t="s">
        <v>2647</v>
      </c>
      <c r="D5384">
        <v>1</v>
      </c>
      <c r="E5384" t="str">
        <f t="shared" si="84"/>
        <v>beforeago</v>
      </c>
      <c r="F5384" t="e">
        <v>#N/A</v>
      </c>
      <c r="G5384" t="e">
        <v>#N/A</v>
      </c>
    </row>
    <row r="5385" spans="1:7">
      <c r="A5385" t="s">
        <v>2666</v>
      </c>
      <c r="B5385" t="s">
        <v>474</v>
      </c>
      <c r="C5385" t="s">
        <v>579</v>
      </c>
      <c r="D5385">
        <v>3</v>
      </c>
      <c r="E5385" t="str">
        <f t="shared" si="84"/>
        <v>beforeearlier</v>
      </c>
      <c r="F5385" t="e">
        <v>#N/A</v>
      </c>
      <c r="G5385" t="e">
        <v>#N/A</v>
      </c>
    </row>
    <row r="5386" spans="1:7">
      <c r="A5386" t="s">
        <v>2666</v>
      </c>
      <c r="B5386" t="s">
        <v>474</v>
      </c>
      <c r="C5386" t="s">
        <v>769</v>
      </c>
      <c r="D5386">
        <v>1</v>
      </c>
      <c r="E5386" t="str">
        <f t="shared" si="84"/>
        <v>beforefront</v>
      </c>
      <c r="F5386" t="e">
        <v>#N/A</v>
      </c>
      <c r="G5386" t="e">
        <v>#N/A</v>
      </c>
    </row>
    <row r="5387" spans="1:7">
      <c r="A5387" t="s">
        <v>2666</v>
      </c>
      <c r="B5387" t="s">
        <v>474</v>
      </c>
      <c r="C5387" t="s">
        <v>569</v>
      </c>
      <c r="D5387">
        <v>1</v>
      </c>
      <c r="E5387" t="str">
        <f t="shared" si="84"/>
        <v>beforepast</v>
      </c>
      <c r="F5387" t="e">
        <v>#N/A</v>
      </c>
      <c r="G5387" t="e">
        <v>#N/A</v>
      </c>
    </row>
    <row r="5388" spans="1:7">
      <c r="A5388" t="s">
        <v>2666</v>
      </c>
      <c r="B5388" t="s">
        <v>474</v>
      </c>
      <c r="C5388" t="s">
        <v>473</v>
      </c>
      <c r="D5388">
        <v>3</v>
      </c>
      <c r="E5388" t="str">
        <f t="shared" si="84"/>
        <v>beforeprevious</v>
      </c>
      <c r="F5388">
        <v>1.2999999999999999E-2</v>
      </c>
      <c r="G5388" t="s">
        <v>2783</v>
      </c>
    </row>
    <row r="5389" spans="1:7">
      <c r="A5389" t="s">
        <v>2666</v>
      </c>
      <c r="B5389" t="s">
        <v>474</v>
      </c>
      <c r="C5389" t="s">
        <v>473</v>
      </c>
      <c r="D5389">
        <v>1</v>
      </c>
      <c r="E5389" t="str">
        <f t="shared" si="84"/>
        <v>beforeprevious</v>
      </c>
      <c r="F5389">
        <v>1.2999999999999999E-2</v>
      </c>
      <c r="G5389" t="s">
        <v>2783</v>
      </c>
    </row>
    <row r="5390" spans="1:7">
      <c r="A5390" t="s">
        <v>2666</v>
      </c>
      <c r="B5390" t="s">
        <v>474</v>
      </c>
      <c r="C5390" t="s">
        <v>130</v>
      </c>
      <c r="D5390">
        <v>4</v>
      </c>
      <c r="E5390" t="str">
        <f t="shared" si="84"/>
        <v>beforeprior</v>
      </c>
      <c r="F5390" t="e">
        <v>#N/A</v>
      </c>
      <c r="G5390" t="e">
        <v>#N/A</v>
      </c>
    </row>
    <row r="5391" spans="1:7">
      <c r="A5391" t="s">
        <v>2666</v>
      </c>
      <c r="B5391" t="s">
        <v>474</v>
      </c>
      <c r="C5391" t="s">
        <v>1627</v>
      </c>
      <c r="D5391">
        <v>5</v>
      </c>
      <c r="E5391" t="str">
        <f t="shared" si="84"/>
        <v>beforeyesterday</v>
      </c>
      <c r="F5391">
        <v>1.2999999999999999E-2</v>
      </c>
      <c r="G5391">
        <v>0</v>
      </c>
    </row>
    <row r="5392" spans="1:7">
      <c r="A5392" t="s">
        <v>2666</v>
      </c>
      <c r="B5392" t="s">
        <v>282</v>
      </c>
      <c r="C5392" t="s">
        <v>2388</v>
      </c>
      <c r="D5392">
        <v>1</v>
      </c>
      <c r="E5392" t="str">
        <f t="shared" si="84"/>
        <v>beginningadvance</v>
      </c>
      <c r="F5392" t="e">
        <v>#N/A</v>
      </c>
      <c r="G5392" t="e">
        <v>#N/A</v>
      </c>
    </row>
    <row r="5393" spans="1:7">
      <c r="A5393" t="s">
        <v>2666</v>
      </c>
      <c r="B5393" t="s">
        <v>282</v>
      </c>
      <c r="C5393" t="s">
        <v>1174</v>
      </c>
      <c r="D5393">
        <v>1</v>
      </c>
      <c r="E5393" t="str">
        <f t="shared" si="84"/>
        <v>beginningahead</v>
      </c>
      <c r="F5393" t="e">
        <v>#N/A</v>
      </c>
      <c r="G5393" t="e">
        <v>#N/A</v>
      </c>
    </row>
    <row r="5394" spans="1:7">
      <c r="A5394" t="s">
        <v>2666</v>
      </c>
      <c r="B5394" t="s">
        <v>282</v>
      </c>
      <c r="C5394" t="s">
        <v>1276</v>
      </c>
      <c r="D5394">
        <v>1</v>
      </c>
      <c r="E5394" t="str">
        <f t="shared" si="84"/>
        <v>beginningbaby</v>
      </c>
      <c r="F5394" t="e">
        <v>#N/A</v>
      </c>
      <c r="G5394" t="e">
        <v>#N/A</v>
      </c>
    </row>
    <row r="5395" spans="1:7">
      <c r="A5395" t="s">
        <v>2666</v>
      </c>
      <c r="B5395" t="s">
        <v>282</v>
      </c>
      <c r="C5395" t="s">
        <v>551</v>
      </c>
      <c r="D5395">
        <v>1</v>
      </c>
      <c r="E5395" t="str">
        <f t="shared" si="84"/>
        <v>beginningcommence</v>
      </c>
      <c r="F5395" t="e">
        <v>#N/A</v>
      </c>
      <c r="G5395" t="e">
        <v>#N/A</v>
      </c>
    </row>
    <row r="5396" spans="1:7">
      <c r="A5396" t="s">
        <v>2666</v>
      </c>
      <c r="B5396" t="s">
        <v>282</v>
      </c>
      <c r="C5396" t="s">
        <v>158</v>
      </c>
      <c r="D5396">
        <v>2</v>
      </c>
      <c r="E5396" t="str">
        <f t="shared" si="84"/>
        <v>beginningfirst</v>
      </c>
      <c r="F5396">
        <v>1.4E-2</v>
      </c>
      <c r="G5396">
        <v>0</v>
      </c>
    </row>
    <row r="5397" spans="1:7">
      <c r="A5397" t="s">
        <v>2666</v>
      </c>
      <c r="B5397" t="s">
        <v>282</v>
      </c>
      <c r="C5397" t="s">
        <v>1822</v>
      </c>
      <c r="D5397">
        <v>1</v>
      </c>
      <c r="E5397" t="str">
        <f t="shared" si="84"/>
        <v>beginningforward</v>
      </c>
      <c r="F5397" t="e">
        <v>#N/A</v>
      </c>
      <c r="G5397" t="e">
        <v>#N/A</v>
      </c>
    </row>
    <row r="5398" spans="1:7">
      <c r="A5398" t="s">
        <v>2666</v>
      </c>
      <c r="B5398" t="s">
        <v>282</v>
      </c>
      <c r="C5398" t="s">
        <v>769</v>
      </c>
      <c r="D5398">
        <v>1</v>
      </c>
      <c r="E5398" t="str">
        <f t="shared" si="84"/>
        <v>beginningfront</v>
      </c>
      <c r="F5398" t="e">
        <v>#N/A</v>
      </c>
      <c r="G5398" t="e">
        <v>#N/A</v>
      </c>
    </row>
    <row r="5399" spans="1:7">
      <c r="A5399" t="s">
        <v>2666</v>
      </c>
      <c r="B5399" t="s">
        <v>282</v>
      </c>
      <c r="C5399" t="s">
        <v>1474</v>
      </c>
      <c r="D5399">
        <v>1</v>
      </c>
      <c r="E5399" t="str">
        <f t="shared" si="84"/>
        <v>beginningfuture</v>
      </c>
      <c r="F5399" t="e">
        <v>#N/A</v>
      </c>
      <c r="G5399" t="e">
        <v>#N/A</v>
      </c>
    </row>
    <row r="5400" spans="1:7">
      <c r="A5400" t="s">
        <v>2666</v>
      </c>
      <c r="B5400" t="s">
        <v>282</v>
      </c>
      <c r="C5400" t="s">
        <v>1328</v>
      </c>
      <c r="D5400">
        <v>2</v>
      </c>
      <c r="E5400" t="str">
        <f t="shared" si="84"/>
        <v>beginninggo</v>
      </c>
      <c r="F5400" t="e">
        <v>#N/A</v>
      </c>
      <c r="G5400" t="e">
        <v>#N/A</v>
      </c>
    </row>
    <row r="5401" spans="1:7">
      <c r="A5401" t="s">
        <v>2666</v>
      </c>
      <c r="B5401" t="s">
        <v>282</v>
      </c>
      <c r="C5401" t="s">
        <v>480</v>
      </c>
      <c r="D5401">
        <v>1</v>
      </c>
      <c r="E5401" t="str">
        <f t="shared" si="84"/>
        <v>beginningorigin</v>
      </c>
      <c r="F5401" t="e">
        <v>#N/A</v>
      </c>
      <c r="G5401" t="e">
        <v>#N/A</v>
      </c>
    </row>
    <row r="5402" spans="1:7">
      <c r="A5402" t="s">
        <v>2666</v>
      </c>
      <c r="B5402" t="s">
        <v>282</v>
      </c>
      <c r="C5402" t="s">
        <v>852</v>
      </c>
      <c r="D5402">
        <v>1</v>
      </c>
      <c r="E5402" t="str">
        <f t="shared" si="84"/>
        <v>beginningpoint</v>
      </c>
      <c r="F5402" t="e">
        <v>#N/A</v>
      </c>
      <c r="G5402" t="e">
        <v>#N/A</v>
      </c>
    </row>
    <row r="5403" spans="1:7">
      <c r="A5403" t="s">
        <v>2666</v>
      </c>
      <c r="B5403" t="s">
        <v>282</v>
      </c>
      <c r="C5403" t="s">
        <v>2004</v>
      </c>
      <c r="D5403">
        <v>1</v>
      </c>
      <c r="E5403" t="str">
        <f t="shared" si="84"/>
        <v>beginningpuppy</v>
      </c>
      <c r="F5403" t="e">
        <v>#N/A</v>
      </c>
      <c r="G5403" t="e">
        <v>#N/A</v>
      </c>
    </row>
    <row r="5404" spans="1:7">
      <c r="A5404" t="s">
        <v>2666</v>
      </c>
      <c r="B5404" t="s">
        <v>282</v>
      </c>
      <c r="C5404" t="s">
        <v>168</v>
      </c>
      <c r="D5404">
        <v>5</v>
      </c>
      <c r="E5404" t="str">
        <f t="shared" si="84"/>
        <v>beginningstart</v>
      </c>
      <c r="F5404">
        <v>0.158</v>
      </c>
      <c r="G5404">
        <v>0</v>
      </c>
    </row>
    <row r="5405" spans="1:7">
      <c r="A5405" t="s">
        <v>2666</v>
      </c>
      <c r="B5405" t="s">
        <v>282</v>
      </c>
      <c r="C5405" t="s">
        <v>115</v>
      </c>
      <c r="D5405">
        <v>1</v>
      </c>
      <c r="E5405" t="str">
        <f t="shared" si="84"/>
        <v>beginningtime</v>
      </c>
      <c r="F5405" t="e">
        <v>#N/A</v>
      </c>
      <c r="G5405" t="e">
        <v>#N/A</v>
      </c>
    </row>
    <row r="5406" spans="1:7">
      <c r="A5406" t="s">
        <v>2666</v>
      </c>
      <c r="B5406" t="s">
        <v>252</v>
      </c>
      <c r="C5406" t="s">
        <v>156</v>
      </c>
      <c r="D5406">
        <v>3</v>
      </c>
      <c r="E5406" t="str">
        <f t="shared" si="84"/>
        <v>bodyarm</v>
      </c>
      <c r="F5406">
        <v>6.0999999999999999E-2</v>
      </c>
      <c r="G5406">
        <v>0</v>
      </c>
    </row>
    <row r="5407" spans="1:7">
      <c r="A5407" t="s">
        <v>2666</v>
      </c>
      <c r="B5407" t="s">
        <v>252</v>
      </c>
      <c r="C5407" t="s">
        <v>451</v>
      </c>
      <c r="D5407">
        <v>1</v>
      </c>
      <c r="E5407" t="str">
        <f t="shared" si="84"/>
        <v>bodybrain</v>
      </c>
      <c r="F5407" t="e">
        <v>#N/A</v>
      </c>
      <c r="G5407" t="e">
        <v>#N/A</v>
      </c>
    </row>
    <row r="5408" spans="1:7">
      <c r="A5408" t="s">
        <v>2666</v>
      </c>
      <c r="B5408" t="s">
        <v>252</v>
      </c>
      <c r="C5408" t="s">
        <v>313</v>
      </c>
      <c r="D5408">
        <v>1</v>
      </c>
      <c r="E5408" t="str">
        <f t="shared" si="84"/>
        <v>bodyears</v>
      </c>
      <c r="F5408" t="e">
        <v>#N/A</v>
      </c>
      <c r="G5408" t="e">
        <v>#N/A</v>
      </c>
    </row>
    <row r="5409" spans="1:7">
      <c r="A5409" t="s">
        <v>2666</v>
      </c>
      <c r="B5409" t="s">
        <v>252</v>
      </c>
      <c r="C5409" t="s">
        <v>109</v>
      </c>
      <c r="D5409">
        <v>5</v>
      </c>
      <c r="E5409" t="str">
        <f t="shared" si="84"/>
        <v>bodyeyes</v>
      </c>
      <c r="F5409" t="e">
        <v>#N/A</v>
      </c>
      <c r="G5409" t="e">
        <v>#N/A</v>
      </c>
    </row>
    <row r="5410" spans="1:7">
      <c r="A5410" t="s">
        <v>2666</v>
      </c>
      <c r="B5410" t="s">
        <v>252</v>
      </c>
      <c r="C5410" t="s">
        <v>976</v>
      </c>
      <c r="D5410">
        <v>1</v>
      </c>
      <c r="E5410" t="str">
        <f t="shared" si="84"/>
        <v>bodyfeet</v>
      </c>
      <c r="F5410" t="e">
        <v>#N/A</v>
      </c>
      <c r="G5410" t="e">
        <v>#N/A</v>
      </c>
    </row>
    <row r="5411" spans="1:7">
      <c r="A5411" t="s">
        <v>2666</v>
      </c>
      <c r="B5411" t="s">
        <v>252</v>
      </c>
      <c r="C5411" t="s">
        <v>1628</v>
      </c>
      <c r="D5411">
        <v>1</v>
      </c>
      <c r="E5411" t="str">
        <f t="shared" si="84"/>
        <v>bodyhands</v>
      </c>
      <c r="F5411" t="e">
        <v>#N/A</v>
      </c>
      <c r="G5411" t="e">
        <v>#N/A</v>
      </c>
    </row>
    <row r="5412" spans="1:7">
      <c r="A5412" t="s">
        <v>2666</v>
      </c>
      <c r="B5412" t="s">
        <v>252</v>
      </c>
      <c r="C5412" t="s">
        <v>19</v>
      </c>
      <c r="D5412">
        <v>1</v>
      </c>
      <c r="E5412" t="str">
        <f t="shared" si="84"/>
        <v>bodyheart</v>
      </c>
      <c r="F5412" t="e">
        <v>#N/A</v>
      </c>
      <c r="G5412" t="e">
        <v>#N/A</v>
      </c>
    </row>
    <row r="5413" spans="1:7">
      <c r="A5413" t="s">
        <v>2666</v>
      </c>
      <c r="B5413" t="s">
        <v>252</v>
      </c>
      <c r="C5413" t="s">
        <v>146</v>
      </c>
      <c r="D5413">
        <v>3</v>
      </c>
      <c r="E5413" t="str">
        <f t="shared" si="84"/>
        <v>bodyleg</v>
      </c>
      <c r="F5413">
        <v>1.4E-2</v>
      </c>
      <c r="G5413">
        <v>2.4E-2</v>
      </c>
    </row>
    <row r="5414" spans="1:7">
      <c r="A5414" t="s">
        <v>2666</v>
      </c>
      <c r="B5414" t="s">
        <v>252</v>
      </c>
      <c r="C5414" t="s">
        <v>1594</v>
      </c>
      <c r="D5414">
        <v>2</v>
      </c>
      <c r="E5414" t="str">
        <f t="shared" si="84"/>
        <v>bodymuscle</v>
      </c>
      <c r="F5414">
        <v>9.5000000000000001E-2</v>
      </c>
      <c r="G5414">
        <v>4.8000000000000001E-2</v>
      </c>
    </row>
    <row r="5415" spans="1:7">
      <c r="A5415" t="s">
        <v>2666</v>
      </c>
      <c r="B5415" t="s">
        <v>252</v>
      </c>
      <c r="C5415" t="s">
        <v>325</v>
      </c>
      <c r="D5415">
        <v>1</v>
      </c>
      <c r="E5415" t="str">
        <f t="shared" si="84"/>
        <v>bodynose</v>
      </c>
      <c r="F5415" t="e">
        <v>#N/A</v>
      </c>
      <c r="G5415" t="e">
        <v>#N/A</v>
      </c>
    </row>
    <row r="5416" spans="1:7">
      <c r="A5416" t="s">
        <v>2666</v>
      </c>
      <c r="B5416" t="s">
        <v>252</v>
      </c>
      <c r="C5416" t="s">
        <v>340</v>
      </c>
      <c r="D5416">
        <v>1</v>
      </c>
      <c r="E5416" t="str">
        <f t="shared" si="84"/>
        <v>bodytoes</v>
      </c>
      <c r="F5416" t="e">
        <v>#N/A</v>
      </c>
      <c r="G5416" t="e">
        <v>#N/A</v>
      </c>
    </row>
    <row r="5417" spans="1:7">
      <c r="A5417" t="s">
        <v>2666</v>
      </c>
      <c r="B5417" t="s">
        <v>211</v>
      </c>
      <c r="C5417" t="s">
        <v>280</v>
      </c>
      <c r="D5417">
        <v>1</v>
      </c>
      <c r="E5417" t="str">
        <f t="shared" si="84"/>
        <v>breakapart</v>
      </c>
      <c r="F5417">
        <v>2.8000000000000001E-2</v>
      </c>
      <c r="G5417">
        <v>0</v>
      </c>
    </row>
    <row r="5418" spans="1:7">
      <c r="A5418" t="s">
        <v>2666</v>
      </c>
      <c r="B5418" t="s">
        <v>211</v>
      </c>
      <c r="C5418" t="s">
        <v>886</v>
      </c>
      <c r="D5418">
        <v>1</v>
      </c>
      <c r="E5418" t="str">
        <f t="shared" si="84"/>
        <v>breakbone</v>
      </c>
      <c r="F5418" t="e">
        <v>#N/A</v>
      </c>
      <c r="G5418" t="e">
        <v>#N/A</v>
      </c>
    </row>
    <row r="5419" spans="1:7">
      <c r="A5419" t="s">
        <v>2666</v>
      </c>
      <c r="B5419" t="s">
        <v>211</v>
      </c>
      <c r="C5419" t="s">
        <v>122</v>
      </c>
      <c r="D5419">
        <v>1</v>
      </c>
      <c r="E5419" t="str">
        <f t="shared" si="84"/>
        <v>breakcrack</v>
      </c>
      <c r="F5419">
        <v>6.7000000000000004E-2</v>
      </c>
      <c r="G5419">
        <v>0.19400000000000001</v>
      </c>
    </row>
    <row r="5420" spans="1:7">
      <c r="A5420" t="s">
        <v>2666</v>
      </c>
      <c r="B5420" t="s">
        <v>211</v>
      </c>
      <c r="C5420" t="s">
        <v>1454</v>
      </c>
      <c r="D5420">
        <v>1</v>
      </c>
      <c r="E5420" t="str">
        <f t="shared" si="84"/>
        <v>breakdrop</v>
      </c>
      <c r="F5420">
        <v>1.0999999999999999E-2</v>
      </c>
      <c r="G5420">
        <v>0.08</v>
      </c>
    </row>
    <row r="5421" spans="1:7">
      <c r="A5421" t="s">
        <v>2666</v>
      </c>
      <c r="B5421" t="s">
        <v>211</v>
      </c>
      <c r="C5421" t="s">
        <v>2621</v>
      </c>
      <c r="D5421">
        <v>1</v>
      </c>
      <c r="E5421" t="str">
        <f t="shared" si="84"/>
        <v>breakpedal</v>
      </c>
      <c r="F5421" t="e">
        <v>#N/A</v>
      </c>
      <c r="G5421" t="e">
        <v>#N/A</v>
      </c>
    </row>
    <row r="5422" spans="1:7">
      <c r="A5422" t="s">
        <v>2666</v>
      </c>
      <c r="B5422" t="s">
        <v>211</v>
      </c>
      <c r="C5422" t="s">
        <v>553</v>
      </c>
      <c r="D5422">
        <v>2</v>
      </c>
      <c r="E5422" t="str">
        <f t="shared" si="84"/>
        <v>breakrest</v>
      </c>
      <c r="F5422" t="e">
        <v>#N/A</v>
      </c>
      <c r="G5422" t="e">
        <v>#N/A</v>
      </c>
    </row>
    <row r="5423" spans="1:7">
      <c r="A5423" t="s">
        <v>2666</v>
      </c>
      <c r="B5423" t="s">
        <v>211</v>
      </c>
      <c r="C5423" t="s">
        <v>261</v>
      </c>
      <c r="D5423">
        <v>2</v>
      </c>
      <c r="E5423" t="str">
        <f t="shared" si="84"/>
        <v>breakrip</v>
      </c>
      <c r="F5423" t="e">
        <v>#N/A</v>
      </c>
      <c r="G5423" t="e">
        <v>#N/A</v>
      </c>
    </row>
    <row r="5424" spans="1:7">
      <c r="A5424" t="s">
        <v>2666</v>
      </c>
      <c r="B5424" t="s">
        <v>211</v>
      </c>
      <c r="C5424" t="s">
        <v>124</v>
      </c>
      <c r="D5424">
        <v>1</v>
      </c>
      <c r="E5424" t="str">
        <f t="shared" si="84"/>
        <v>breakshatter</v>
      </c>
      <c r="F5424">
        <v>4.3999999999999997E-2</v>
      </c>
      <c r="G5424">
        <v>0.41899999999999998</v>
      </c>
    </row>
    <row r="5425" spans="1:7">
      <c r="A5425" t="s">
        <v>2666</v>
      </c>
      <c r="B5425" t="s">
        <v>211</v>
      </c>
      <c r="C5425" t="s">
        <v>1334</v>
      </c>
      <c r="D5425">
        <v>1</v>
      </c>
      <c r="E5425" t="str">
        <f t="shared" si="84"/>
        <v>breaksleep</v>
      </c>
      <c r="F5425" t="e">
        <v>#N/A</v>
      </c>
      <c r="G5425" t="e">
        <v>#N/A</v>
      </c>
    </row>
    <row r="5426" spans="1:7">
      <c r="A5426" t="s">
        <v>2666</v>
      </c>
      <c r="B5426" t="s">
        <v>211</v>
      </c>
      <c r="C5426" t="s">
        <v>491</v>
      </c>
      <c r="D5426">
        <v>1</v>
      </c>
      <c r="E5426" t="str">
        <f t="shared" si="84"/>
        <v>breaksmash</v>
      </c>
      <c r="F5426">
        <v>3.9E-2</v>
      </c>
      <c r="G5426">
        <v>0.17599999999999999</v>
      </c>
    </row>
    <row r="5427" spans="1:7">
      <c r="A5427" t="s">
        <v>2666</v>
      </c>
      <c r="B5427" t="s">
        <v>211</v>
      </c>
      <c r="C5427" t="s">
        <v>2000</v>
      </c>
      <c r="D5427">
        <v>1</v>
      </c>
      <c r="E5427" t="str">
        <f t="shared" si="84"/>
        <v>breaksnack</v>
      </c>
      <c r="F5427" t="e">
        <v>#N/A</v>
      </c>
      <c r="G5427" t="e">
        <v>#N/A</v>
      </c>
    </row>
    <row r="5428" spans="1:7">
      <c r="A5428" t="s">
        <v>2666</v>
      </c>
      <c r="B5428" t="s">
        <v>211</v>
      </c>
      <c r="C5428" t="s">
        <v>166</v>
      </c>
      <c r="D5428">
        <v>1</v>
      </c>
      <c r="E5428" t="str">
        <f t="shared" si="84"/>
        <v>breaksnap</v>
      </c>
      <c r="F5428">
        <v>2.8000000000000001E-2</v>
      </c>
      <c r="G5428">
        <v>0.115</v>
      </c>
    </row>
    <row r="5429" spans="1:7">
      <c r="A5429" t="s">
        <v>2666</v>
      </c>
      <c r="B5429" t="s">
        <v>211</v>
      </c>
      <c r="C5429" t="s">
        <v>492</v>
      </c>
      <c r="D5429">
        <v>1</v>
      </c>
      <c r="E5429" t="str">
        <f t="shared" si="84"/>
        <v>breaksplit</v>
      </c>
      <c r="F5429" t="e">
        <v>#N/A</v>
      </c>
      <c r="G5429" t="e">
        <v>#N/A</v>
      </c>
    </row>
    <row r="5430" spans="1:7">
      <c r="A5430" t="s">
        <v>2666</v>
      </c>
      <c r="B5430" t="s">
        <v>211</v>
      </c>
      <c r="C5430" t="s">
        <v>154</v>
      </c>
      <c r="D5430">
        <v>1</v>
      </c>
      <c r="E5430" t="str">
        <f t="shared" si="84"/>
        <v>breakstop</v>
      </c>
      <c r="F5430" t="e">
        <v>#N/A</v>
      </c>
      <c r="G5430" t="e">
        <v>#N/A</v>
      </c>
    </row>
    <row r="5431" spans="1:7">
      <c r="A5431" t="s">
        <v>2666</v>
      </c>
      <c r="B5431" t="s">
        <v>211</v>
      </c>
      <c r="C5431" t="s">
        <v>297</v>
      </c>
      <c r="D5431">
        <v>2</v>
      </c>
      <c r="E5431" t="str">
        <f t="shared" si="84"/>
        <v>breaktear</v>
      </c>
      <c r="F5431">
        <v>2.1999999999999999E-2</v>
      </c>
      <c r="G5431">
        <v>0</v>
      </c>
    </row>
    <row r="5432" spans="1:7">
      <c r="A5432" t="s">
        <v>2666</v>
      </c>
      <c r="B5432" t="s">
        <v>211</v>
      </c>
      <c r="C5432" t="s">
        <v>1338</v>
      </c>
      <c r="D5432">
        <v>1</v>
      </c>
      <c r="E5432" t="str">
        <f t="shared" si="84"/>
        <v>breakvacation</v>
      </c>
      <c r="F5432" t="e">
        <v>#N/A</v>
      </c>
      <c r="G5432" t="e">
        <v>#N/A</v>
      </c>
    </row>
    <row r="5433" spans="1:7">
      <c r="A5433" t="s">
        <v>2666</v>
      </c>
      <c r="B5433" t="s">
        <v>211</v>
      </c>
      <c r="C5433" t="s">
        <v>2620</v>
      </c>
      <c r="D5433">
        <v>1</v>
      </c>
      <c r="E5433" t="str">
        <f t="shared" si="84"/>
        <v>breakwaves</v>
      </c>
      <c r="F5433" t="e">
        <v>#N/A</v>
      </c>
      <c r="G5433" t="e">
        <v>#N/A</v>
      </c>
    </row>
    <row r="5434" spans="1:7">
      <c r="A5434" t="s">
        <v>2666</v>
      </c>
      <c r="B5434" t="s">
        <v>785</v>
      </c>
      <c r="C5434">
        <v>370</v>
      </c>
      <c r="D5434">
        <v>1</v>
      </c>
      <c r="E5434" t="str">
        <f t="shared" si="84"/>
        <v>car370</v>
      </c>
      <c r="F5434" t="e">
        <v>#N/A</v>
      </c>
      <c r="G5434" t="e">
        <v>#N/A</v>
      </c>
    </row>
    <row r="5435" spans="1:7">
      <c r="A5435" t="s">
        <v>2666</v>
      </c>
      <c r="B5435" t="s">
        <v>785</v>
      </c>
      <c r="C5435" t="s">
        <v>3143</v>
      </c>
      <c r="D5435">
        <v>3</v>
      </c>
      <c r="E5435" t="str">
        <f t="shared" si="84"/>
        <v>caraston</v>
      </c>
      <c r="F5435" t="e">
        <v>#N/A</v>
      </c>
      <c r="G5435" t="e">
        <v>#N/A</v>
      </c>
    </row>
    <row r="5436" spans="1:7">
      <c r="A5436" t="s">
        <v>2666</v>
      </c>
      <c r="B5436" t="s">
        <v>785</v>
      </c>
      <c r="C5436" t="s">
        <v>141</v>
      </c>
      <c r="D5436">
        <v>3</v>
      </c>
      <c r="E5436" t="str">
        <f t="shared" si="84"/>
        <v>carblack</v>
      </c>
      <c r="F5436" t="e">
        <v>#N/A</v>
      </c>
      <c r="G5436" t="e">
        <v>#N/A</v>
      </c>
    </row>
    <row r="5437" spans="1:7">
      <c r="A5437" t="s">
        <v>2666</v>
      </c>
      <c r="B5437" t="s">
        <v>785</v>
      </c>
      <c r="C5437" t="s">
        <v>74</v>
      </c>
      <c r="D5437">
        <v>3</v>
      </c>
      <c r="E5437" t="str">
        <f t="shared" si="84"/>
        <v>carfast</v>
      </c>
      <c r="F5437">
        <v>1.7000000000000001E-2</v>
      </c>
      <c r="G5437">
        <v>2.4E-2</v>
      </c>
    </row>
    <row r="5438" spans="1:7">
      <c r="A5438" t="s">
        <v>2666</v>
      </c>
      <c r="B5438" t="s">
        <v>785</v>
      </c>
      <c r="C5438" t="s">
        <v>117</v>
      </c>
      <c r="D5438">
        <v>1</v>
      </c>
      <c r="E5438" t="str">
        <f t="shared" si="84"/>
        <v>cargas</v>
      </c>
      <c r="F5438">
        <v>3.9E-2</v>
      </c>
      <c r="G5438">
        <v>0.378</v>
      </c>
    </row>
    <row r="5439" spans="1:7">
      <c r="A5439" t="s">
        <v>2666</v>
      </c>
      <c r="B5439" t="s">
        <v>785</v>
      </c>
      <c r="C5439" t="s">
        <v>1903</v>
      </c>
      <c r="D5439">
        <v>3</v>
      </c>
      <c r="E5439" t="str">
        <f t="shared" si="84"/>
        <v>carjeep</v>
      </c>
      <c r="F5439" t="e">
        <v>#N/A</v>
      </c>
      <c r="G5439" t="e">
        <v>#N/A</v>
      </c>
    </row>
    <row r="5440" spans="1:7">
      <c r="A5440" t="s">
        <v>2666</v>
      </c>
      <c r="B5440" t="s">
        <v>785</v>
      </c>
      <c r="C5440" t="s">
        <v>2662</v>
      </c>
      <c r="D5440">
        <v>3</v>
      </c>
      <c r="E5440" t="str">
        <f t="shared" si="84"/>
        <v>carmartin</v>
      </c>
      <c r="F5440" t="e">
        <v>#N/A</v>
      </c>
      <c r="G5440" t="e">
        <v>#N/A</v>
      </c>
    </row>
    <row r="5441" spans="1:7">
      <c r="A5441" t="s">
        <v>2666</v>
      </c>
      <c r="B5441" t="s">
        <v>785</v>
      </c>
      <c r="C5441" t="s">
        <v>623</v>
      </c>
      <c r="D5441">
        <v>2</v>
      </c>
      <c r="E5441" t="str">
        <f t="shared" si="84"/>
        <v>carmustang</v>
      </c>
      <c r="F5441" t="e">
        <v>#N/A</v>
      </c>
      <c r="G5441" t="e">
        <v>#N/A</v>
      </c>
    </row>
    <row r="5442" spans="1:7">
      <c r="A5442" t="s">
        <v>2666</v>
      </c>
      <c r="B5442" t="s">
        <v>785</v>
      </c>
      <c r="C5442" t="s">
        <v>266</v>
      </c>
      <c r="D5442">
        <v>1</v>
      </c>
      <c r="E5442" t="str">
        <f t="shared" ref="E5442:E5505" si="85">CONCATENATE(LOWER(B5442),LOWER(C5442))</f>
        <v>carnew</v>
      </c>
      <c r="F5442" t="e">
        <v>#N/A</v>
      </c>
      <c r="G5442" t="e">
        <v>#N/A</v>
      </c>
    </row>
    <row r="5443" spans="1:7">
      <c r="A5443" t="s">
        <v>2666</v>
      </c>
      <c r="B5443" t="s">
        <v>785</v>
      </c>
      <c r="C5443" t="s">
        <v>3151</v>
      </c>
      <c r="D5443">
        <v>1</v>
      </c>
      <c r="E5443" t="str">
        <f t="shared" si="85"/>
        <v>carnissan</v>
      </c>
      <c r="F5443" t="e">
        <v>#N/A</v>
      </c>
      <c r="G5443" t="e">
        <v>#N/A</v>
      </c>
    </row>
    <row r="5444" spans="1:7">
      <c r="A5444" t="s">
        <v>2666</v>
      </c>
      <c r="B5444" t="s">
        <v>785</v>
      </c>
      <c r="C5444" t="s">
        <v>3152</v>
      </c>
      <c r="D5444">
        <v>1</v>
      </c>
      <c r="E5444" t="str">
        <f t="shared" si="85"/>
        <v>carporsche</v>
      </c>
      <c r="F5444">
        <v>1.0999999999999999E-2</v>
      </c>
      <c r="G5444" t="s">
        <v>2783</v>
      </c>
    </row>
    <row r="5445" spans="1:7">
      <c r="A5445" t="s">
        <v>2666</v>
      </c>
      <c r="B5445" t="s">
        <v>785</v>
      </c>
      <c r="C5445" t="s">
        <v>121</v>
      </c>
      <c r="D5445">
        <v>1</v>
      </c>
      <c r="E5445" t="str">
        <f t="shared" si="85"/>
        <v>carsports</v>
      </c>
      <c r="F5445" t="e">
        <v>#N/A</v>
      </c>
      <c r="G5445" t="e">
        <v>#N/A</v>
      </c>
    </row>
    <row r="5446" spans="1:7">
      <c r="A5446" t="s">
        <v>2666</v>
      </c>
      <c r="B5446" t="s">
        <v>785</v>
      </c>
      <c r="C5446" t="s">
        <v>121</v>
      </c>
      <c r="D5446">
        <v>1</v>
      </c>
      <c r="E5446" t="str">
        <f t="shared" si="85"/>
        <v>carsports</v>
      </c>
      <c r="F5446" t="e">
        <v>#N/A</v>
      </c>
      <c r="G5446" t="e">
        <v>#N/A</v>
      </c>
    </row>
    <row r="5447" spans="1:7">
      <c r="A5447" t="s">
        <v>2666</v>
      </c>
      <c r="B5447" t="s">
        <v>785</v>
      </c>
      <c r="C5447" t="s">
        <v>2630</v>
      </c>
      <c r="D5447">
        <v>1</v>
      </c>
      <c r="E5447" t="str">
        <f t="shared" si="85"/>
        <v>carz</v>
      </c>
      <c r="F5447" t="e">
        <v>#N/A</v>
      </c>
      <c r="G5447" t="e">
        <v>#N/A</v>
      </c>
    </row>
    <row r="5448" spans="1:7">
      <c r="A5448" t="s">
        <v>2666</v>
      </c>
      <c r="B5448" t="s">
        <v>854</v>
      </c>
      <c r="C5448" t="s">
        <v>2648</v>
      </c>
      <c r="D5448">
        <v>1</v>
      </c>
      <c r="E5448" t="str">
        <f t="shared" si="85"/>
        <v>casualcapris</v>
      </c>
      <c r="F5448" t="e">
        <v>#N/A</v>
      </c>
      <c r="G5448" t="e">
        <v>#N/A</v>
      </c>
    </row>
    <row r="5449" spans="1:7">
      <c r="A5449" t="s">
        <v>2666</v>
      </c>
      <c r="B5449" t="s">
        <v>854</v>
      </c>
      <c r="C5449" t="s">
        <v>2636</v>
      </c>
      <c r="D5449">
        <v>1</v>
      </c>
      <c r="E5449" t="str">
        <f t="shared" si="85"/>
        <v>casualflip-flops</v>
      </c>
      <c r="F5449" t="e">
        <v>#N/A</v>
      </c>
      <c r="G5449" t="e">
        <v>#N/A</v>
      </c>
    </row>
    <row r="5450" spans="1:7">
      <c r="A5450" t="s">
        <v>2666</v>
      </c>
      <c r="B5450" t="s">
        <v>854</v>
      </c>
      <c r="C5450" t="s">
        <v>2663</v>
      </c>
      <c r="D5450">
        <v>4</v>
      </c>
      <c r="E5450" t="str">
        <f t="shared" si="85"/>
        <v>casualhoodie</v>
      </c>
      <c r="F5450" t="e">
        <v>#N/A</v>
      </c>
      <c r="G5450" t="e">
        <v>#N/A</v>
      </c>
    </row>
    <row r="5451" spans="1:7">
      <c r="A5451" t="s">
        <v>2666</v>
      </c>
      <c r="B5451" t="s">
        <v>854</v>
      </c>
      <c r="C5451" t="s">
        <v>2663</v>
      </c>
      <c r="D5451">
        <v>1</v>
      </c>
      <c r="E5451" t="str">
        <f t="shared" si="85"/>
        <v>casualhoodie</v>
      </c>
      <c r="F5451" t="e">
        <v>#N/A</v>
      </c>
      <c r="G5451" t="e">
        <v>#N/A</v>
      </c>
    </row>
    <row r="5452" spans="1:7">
      <c r="A5452" t="s">
        <v>2666</v>
      </c>
      <c r="B5452" t="s">
        <v>854</v>
      </c>
      <c r="C5452" t="s">
        <v>160</v>
      </c>
      <c r="D5452">
        <v>4</v>
      </c>
      <c r="E5452" t="str">
        <f t="shared" si="85"/>
        <v>casualjeans</v>
      </c>
      <c r="F5452">
        <v>6.0999999999999999E-2</v>
      </c>
      <c r="G5452">
        <v>2.7E-2</v>
      </c>
    </row>
    <row r="5453" spans="1:7">
      <c r="A5453" t="s">
        <v>2666</v>
      </c>
      <c r="B5453" t="s">
        <v>854</v>
      </c>
      <c r="C5453" t="s">
        <v>3153</v>
      </c>
      <c r="D5453">
        <v>4</v>
      </c>
      <c r="E5453" t="str">
        <f t="shared" si="85"/>
        <v>casualsandals</v>
      </c>
      <c r="F5453" t="e">
        <v>#N/A</v>
      </c>
      <c r="G5453" t="e">
        <v>#N/A</v>
      </c>
    </row>
    <row r="5454" spans="1:7">
      <c r="A5454" t="s">
        <v>2666</v>
      </c>
      <c r="B5454" t="s">
        <v>854</v>
      </c>
      <c r="C5454" t="s">
        <v>2634</v>
      </c>
      <c r="D5454">
        <v>1</v>
      </c>
      <c r="E5454" t="str">
        <f t="shared" si="85"/>
        <v>casualtank</v>
      </c>
      <c r="F5454" t="e">
        <v>#N/A</v>
      </c>
      <c r="G5454" t="e">
        <v>#N/A</v>
      </c>
    </row>
    <row r="5455" spans="1:7">
      <c r="A5455" t="s">
        <v>2666</v>
      </c>
      <c r="B5455" t="s">
        <v>854</v>
      </c>
      <c r="C5455" t="s">
        <v>2625</v>
      </c>
      <c r="D5455">
        <v>1</v>
      </c>
      <c r="E5455" t="str">
        <f t="shared" si="85"/>
        <v>casualtops</v>
      </c>
      <c r="F5455" t="e">
        <v>#N/A</v>
      </c>
      <c r="G5455" t="e">
        <v>#N/A</v>
      </c>
    </row>
    <row r="5456" spans="1:7">
      <c r="A5456" t="s">
        <v>2666</v>
      </c>
      <c r="B5456" t="s">
        <v>854</v>
      </c>
      <c r="C5456" t="s">
        <v>1653</v>
      </c>
      <c r="D5456">
        <v>4</v>
      </c>
      <c r="E5456" t="str">
        <f t="shared" si="85"/>
        <v>casualt-shirt</v>
      </c>
      <c r="F5456" t="e">
        <v>#N/A</v>
      </c>
      <c r="G5456" t="e">
        <v>#N/A</v>
      </c>
    </row>
    <row r="5457" spans="1:7">
      <c r="A5457" t="s">
        <v>2666</v>
      </c>
      <c r="B5457" t="s">
        <v>278</v>
      </c>
      <c r="C5457" t="s">
        <v>2081</v>
      </c>
      <c r="D5457">
        <v>2</v>
      </c>
      <c r="E5457" t="str">
        <f t="shared" si="85"/>
        <v>challengebiology</v>
      </c>
      <c r="F5457" t="e">
        <v>#N/A</v>
      </c>
      <c r="G5457" t="e">
        <v>#N/A</v>
      </c>
    </row>
    <row r="5458" spans="1:7">
      <c r="A5458" t="s">
        <v>2666</v>
      </c>
      <c r="B5458" t="s">
        <v>278</v>
      </c>
      <c r="C5458" t="s">
        <v>640</v>
      </c>
      <c r="D5458">
        <v>4</v>
      </c>
      <c r="E5458" t="str">
        <f t="shared" si="85"/>
        <v>challengecooking</v>
      </c>
      <c r="F5458" t="e">
        <v>#N/A</v>
      </c>
      <c r="G5458" t="e">
        <v>#N/A</v>
      </c>
    </row>
    <row r="5459" spans="1:7">
      <c r="A5459" t="s">
        <v>2666</v>
      </c>
      <c r="B5459" t="s">
        <v>278</v>
      </c>
      <c r="C5459" t="s">
        <v>2650</v>
      </c>
      <c r="D5459">
        <v>1</v>
      </c>
      <c r="E5459" t="str">
        <f t="shared" si="85"/>
        <v>challengefractions</v>
      </c>
      <c r="F5459" t="e">
        <v>#N/A</v>
      </c>
      <c r="G5459" t="e">
        <v>#N/A</v>
      </c>
    </row>
    <row r="5460" spans="1:7">
      <c r="A5460" t="s">
        <v>2666</v>
      </c>
      <c r="B5460" t="s">
        <v>278</v>
      </c>
      <c r="C5460" t="s">
        <v>18</v>
      </c>
      <c r="D5460">
        <v>2</v>
      </c>
      <c r="E5460" t="str">
        <f t="shared" si="85"/>
        <v>challengelife</v>
      </c>
      <c r="F5460" t="e">
        <v>#N/A</v>
      </c>
      <c r="G5460" t="e">
        <v>#N/A</v>
      </c>
    </row>
    <row r="5461" spans="1:7">
      <c r="A5461" t="s">
        <v>2666</v>
      </c>
      <c r="B5461" t="s">
        <v>278</v>
      </c>
      <c r="C5461" t="s">
        <v>2645</v>
      </c>
      <c r="D5461">
        <v>1</v>
      </c>
      <c r="E5461" t="str">
        <f t="shared" si="85"/>
        <v>challengemarriage</v>
      </c>
      <c r="F5461" t="e">
        <v>#N/A</v>
      </c>
      <c r="G5461" t="e">
        <v>#N/A</v>
      </c>
    </row>
    <row r="5462" spans="1:7">
      <c r="A5462" t="s">
        <v>2666</v>
      </c>
      <c r="B5462" t="s">
        <v>278</v>
      </c>
      <c r="C5462" t="s">
        <v>713</v>
      </c>
      <c r="D5462">
        <v>4</v>
      </c>
      <c r="E5462" t="str">
        <f t="shared" si="85"/>
        <v>challengemath</v>
      </c>
      <c r="F5462" t="e">
        <v>#N/A</v>
      </c>
      <c r="G5462" t="e">
        <v>#N/A</v>
      </c>
    </row>
    <row r="5463" spans="1:7">
      <c r="A5463" t="s">
        <v>2666</v>
      </c>
      <c r="B5463" t="s">
        <v>278</v>
      </c>
      <c r="C5463" t="s">
        <v>1792</v>
      </c>
      <c r="D5463">
        <v>2</v>
      </c>
      <c r="E5463" t="str">
        <f t="shared" si="85"/>
        <v>challengephysics</v>
      </c>
      <c r="F5463" t="e">
        <v>#N/A</v>
      </c>
      <c r="G5463" t="e">
        <v>#N/A</v>
      </c>
    </row>
    <row r="5464" spans="1:7">
      <c r="A5464" t="s">
        <v>2666</v>
      </c>
      <c r="B5464" t="s">
        <v>278</v>
      </c>
      <c r="C5464" t="s">
        <v>2644</v>
      </c>
      <c r="D5464">
        <v>2</v>
      </c>
      <c r="E5464" t="str">
        <f t="shared" si="85"/>
        <v>challengerelationships</v>
      </c>
      <c r="F5464" t="e">
        <v>#N/A</v>
      </c>
      <c r="G5464" t="e">
        <v>#N/A</v>
      </c>
    </row>
    <row r="5465" spans="1:7">
      <c r="A5465" t="s">
        <v>2666</v>
      </c>
      <c r="B5465" t="s">
        <v>278</v>
      </c>
      <c r="C5465" t="s">
        <v>235</v>
      </c>
      <c r="D5465">
        <v>1</v>
      </c>
      <c r="E5465" t="str">
        <f t="shared" si="85"/>
        <v>challengework</v>
      </c>
      <c r="F5465" t="e">
        <v>#N/A</v>
      </c>
      <c r="G5465" t="e">
        <v>#N/A</v>
      </c>
    </row>
    <row r="5466" spans="1:7">
      <c r="A5466" t="s">
        <v>2666</v>
      </c>
      <c r="B5466" t="s">
        <v>845</v>
      </c>
      <c r="C5466" t="s">
        <v>1058</v>
      </c>
      <c r="D5466">
        <v>5</v>
      </c>
      <c r="E5466" t="str">
        <f t="shared" si="85"/>
        <v>chowderchunky</v>
      </c>
      <c r="F5466" t="e">
        <v>#N/A</v>
      </c>
      <c r="G5466" t="e">
        <v>#N/A</v>
      </c>
    </row>
    <row r="5467" spans="1:7">
      <c r="A5467" t="s">
        <v>2666</v>
      </c>
      <c r="B5467" t="s">
        <v>845</v>
      </c>
      <c r="C5467" t="s">
        <v>178</v>
      </c>
      <c r="D5467">
        <v>4</v>
      </c>
      <c r="E5467" t="str">
        <f t="shared" si="85"/>
        <v>chowderclam</v>
      </c>
      <c r="F5467">
        <v>0.755</v>
      </c>
      <c r="G5467">
        <v>4.2000000000000003E-2</v>
      </c>
    </row>
    <row r="5468" spans="1:7">
      <c r="A5468" t="s">
        <v>2666</v>
      </c>
      <c r="B5468" t="s">
        <v>845</v>
      </c>
      <c r="C5468" t="s">
        <v>1560</v>
      </c>
      <c r="D5468">
        <v>1</v>
      </c>
      <c r="E5468" t="str">
        <f t="shared" si="85"/>
        <v>chowdercorn</v>
      </c>
      <c r="F5468" t="e">
        <v>#N/A</v>
      </c>
      <c r="G5468" t="e">
        <v>#N/A</v>
      </c>
    </row>
    <row r="5469" spans="1:7">
      <c r="A5469" t="s">
        <v>2666</v>
      </c>
      <c r="B5469" t="s">
        <v>845</v>
      </c>
      <c r="C5469" t="s">
        <v>265</v>
      </c>
      <c r="D5469">
        <v>2</v>
      </c>
      <c r="E5469" t="str">
        <f t="shared" si="85"/>
        <v>chowdercreamy</v>
      </c>
      <c r="F5469" t="e">
        <v>#N/A</v>
      </c>
      <c r="G5469" t="e">
        <v>#N/A</v>
      </c>
    </row>
    <row r="5470" spans="1:7">
      <c r="A5470" t="s">
        <v>2666</v>
      </c>
      <c r="B5470" t="s">
        <v>845</v>
      </c>
      <c r="C5470" t="s">
        <v>843</v>
      </c>
      <c r="D5470">
        <v>3</v>
      </c>
      <c r="E5470" t="str">
        <f t="shared" si="85"/>
        <v>chowderfish</v>
      </c>
      <c r="F5470" t="e">
        <v>#N/A</v>
      </c>
      <c r="G5470" t="e">
        <v>#N/A</v>
      </c>
    </row>
    <row r="5471" spans="1:7">
      <c r="A5471" t="s">
        <v>2666</v>
      </c>
      <c r="B5471" t="s">
        <v>845</v>
      </c>
      <c r="C5471" t="s">
        <v>384</v>
      </c>
      <c r="D5471">
        <v>4</v>
      </c>
      <c r="E5471" t="str">
        <f t="shared" si="85"/>
        <v>chowdergross</v>
      </c>
      <c r="F5471" t="e">
        <v>#N/A</v>
      </c>
      <c r="G5471" t="e">
        <v>#N/A</v>
      </c>
    </row>
    <row r="5472" spans="1:7">
      <c r="A5472" t="s">
        <v>2666</v>
      </c>
      <c r="B5472" t="s">
        <v>845</v>
      </c>
      <c r="C5472" t="s">
        <v>182</v>
      </c>
      <c r="D5472">
        <v>1</v>
      </c>
      <c r="E5472" t="str">
        <f t="shared" si="85"/>
        <v>chowdersoup</v>
      </c>
      <c r="F5472">
        <v>0.129</v>
      </c>
      <c r="G5472">
        <v>1.2E-2</v>
      </c>
    </row>
    <row r="5473" spans="1:7">
      <c r="A5473" t="s">
        <v>2666</v>
      </c>
      <c r="B5473" t="s">
        <v>849</v>
      </c>
      <c r="C5473" t="s">
        <v>2183</v>
      </c>
      <c r="D5473">
        <v>2</v>
      </c>
      <c r="E5473" t="str">
        <f t="shared" si="85"/>
        <v>cinemaaction</v>
      </c>
      <c r="F5473" t="e">
        <v>#N/A</v>
      </c>
      <c r="G5473" t="e">
        <v>#N/A</v>
      </c>
    </row>
    <row r="5474" spans="1:7">
      <c r="A5474" t="s">
        <v>2666</v>
      </c>
      <c r="B5474" t="s">
        <v>849</v>
      </c>
      <c r="C5474" t="s">
        <v>1896</v>
      </c>
      <c r="D5474">
        <v>2</v>
      </c>
      <c r="E5474" t="str">
        <f t="shared" si="85"/>
        <v>cinemacomedy</v>
      </c>
      <c r="F5474" t="e">
        <v>#N/A</v>
      </c>
      <c r="G5474" t="e">
        <v>#N/A</v>
      </c>
    </row>
    <row r="5475" spans="1:7">
      <c r="A5475" t="s">
        <v>2666</v>
      </c>
      <c r="B5475" t="s">
        <v>849</v>
      </c>
      <c r="C5475" t="s">
        <v>2653</v>
      </c>
      <c r="D5475">
        <v>2</v>
      </c>
      <c r="E5475" t="str">
        <f t="shared" si="85"/>
        <v>cinemadrama</v>
      </c>
      <c r="F5475" t="e">
        <v>#N/A</v>
      </c>
      <c r="G5475" t="e">
        <v>#N/A</v>
      </c>
    </row>
    <row r="5476" spans="1:7">
      <c r="A5476" t="s">
        <v>2666</v>
      </c>
      <c r="B5476" t="s">
        <v>849</v>
      </c>
      <c r="C5476" t="s">
        <v>1071</v>
      </c>
      <c r="D5476">
        <v>1</v>
      </c>
      <c r="E5476" t="str">
        <f t="shared" si="85"/>
        <v>cinemaexpensive</v>
      </c>
      <c r="F5476" t="e">
        <v>#N/A</v>
      </c>
      <c r="G5476" t="e">
        <v>#N/A</v>
      </c>
    </row>
    <row r="5477" spans="1:7">
      <c r="A5477" t="s">
        <v>2666</v>
      </c>
      <c r="B5477" t="s">
        <v>849</v>
      </c>
      <c r="C5477" t="s">
        <v>144</v>
      </c>
      <c r="D5477">
        <v>1</v>
      </c>
      <c r="E5477" t="str">
        <f t="shared" si="85"/>
        <v>cinemafilm</v>
      </c>
      <c r="F5477">
        <v>3.3000000000000002E-2</v>
      </c>
      <c r="G5477">
        <v>1.4E-2</v>
      </c>
    </row>
    <row r="5478" spans="1:7">
      <c r="A5478" t="s">
        <v>2666</v>
      </c>
      <c r="B5478" t="s">
        <v>849</v>
      </c>
      <c r="C5478" t="s">
        <v>153</v>
      </c>
      <c r="D5478">
        <v>5</v>
      </c>
      <c r="E5478" t="str">
        <f t="shared" si="85"/>
        <v>cinemamovie</v>
      </c>
      <c r="F5478">
        <v>0.79300000000000004</v>
      </c>
      <c r="G5478">
        <v>2.5000000000000001E-2</v>
      </c>
    </row>
    <row r="5479" spans="1:7">
      <c r="A5479" t="s">
        <v>2666</v>
      </c>
      <c r="B5479" t="s">
        <v>849</v>
      </c>
      <c r="C5479" t="s">
        <v>203</v>
      </c>
      <c r="D5479">
        <v>1</v>
      </c>
      <c r="E5479" t="str">
        <f t="shared" si="85"/>
        <v>cinemapicture</v>
      </c>
      <c r="F5479" t="e">
        <v>#N/A</v>
      </c>
      <c r="G5479" t="e">
        <v>#N/A</v>
      </c>
    </row>
    <row r="5480" spans="1:7">
      <c r="A5480" t="s">
        <v>2666</v>
      </c>
      <c r="B5480" t="s">
        <v>849</v>
      </c>
      <c r="C5480" t="s">
        <v>139</v>
      </c>
      <c r="D5480">
        <v>2</v>
      </c>
      <c r="E5480" t="str">
        <f t="shared" si="85"/>
        <v>cinemapopcorn</v>
      </c>
      <c r="F5480" t="e">
        <v>#N/A</v>
      </c>
      <c r="G5480" t="e">
        <v>#N/A</v>
      </c>
    </row>
    <row r="5481" spans="1:7">
      <c r="A5481" t="s">
        <v>2666</v>
      </c>
      <c r="B5481" t="s">
        <v>849</v>
      </c>
      <c r="C5481" t="s">
        <v>59</v>
      </c>
      <c r="D5481">
        <v>1</v>
      </c>
      <c r="E5481" t="str">
        <f t="shared" si="85"/>
        <v>cinemareel</v>
      </c>
      <c r="F5481" t="e">
        <v>#N/A</v>
      </c>
      <c r="G5481" t="e">
        <v>#N/A</v>
      </c>
    </row>
    <row r="5482" spans="1:7">
      <c r="A5482" t="s">
        <v>2666</v>
      </c>
      <c r="B5482" t="s">
        <v>849</v>
      </c>
      <c r="C5482" t="s">
        <v>219</v>
      </c>
      <c r="D5482">
        <v>1</v>
      </c>
      <c r="E5482" t="str">
        <f t="shared" si="85"/>
        <v>cinemashow</v>
      </c>
      <c r="F5482" t="e">
        <v>#N/A</v>
      </c>
      <c r="G5482" t="e">
        <v>#N/A</v>
      </c>
    </row>
    <row r="5483" spans="1:7">
      <c r="A5483" t="s">
        <v>2666</v>
      </c>
      <c r="B5483" t="s">
        <v>849</v>
      </c>
      <c r="C5483" t="s">
        <v>2631</v>
      </c>
      <c r="D5483">
        <v>1</v>
      </c>
      <c r="E5483" t="str">
        <f t="shared" si="85"/>
        <v>cinemasilent</v>
      </c>
      <c r="F5483" t="e">
        <v>#N/A</v>
      </c>
      <c r="G5483" t="e">
        <v>#N/A</v>
      </c>
    </row>
    <row r="5484" spans="1:7">
      <c r="A5484" t="s">
        <v>2666</v>
      </c>
      <c r="B5484" t="s">
        <v>849</v>
      </c>
      <c r="C5484" t="s">
        <v>143</v>
      </c>
      <c r="D5484">
        <v>1</v>
      </c>
      <c r="E5484" t="str">
        <f t="shared" si="85"/>
        <v>cinematheater</v>
      </c>
      <c r="F5484">
        <v>5.2999999999999999E-2</v>
      </c>
      <c r="G5484">
        <v>0.02</v>
      </c>
    </row>
    <row r="5485" spans="1:7">
      <c r="A5485" t="s">
        <v>2666</v>
      </c>
      <c r="B5485" t="s">
        <v>857</v>
      </c>
      <c r="C5485" t="s">
        <v>2622</v>
      </c>
      <c r="D5485">
        <v>1</v>
      </c>
      <c r="E5485" t="str">
        <f t="shared" si="85"/>
        <v>closedbarrier</v>
      </c>
      <c r="F5485" t="e">
        <v>#N/A</v>
      </c>
      <c r="G5485" t="e">
        <v>#N/A</v>
      </c>
    </row>
    <row r="5486" spans="1:7">
      <c r="A5486" t="s">
        <v>2666</v>
      </c>
      <c r="B5486" t="s">
        <v>857</v>
      </c>
      <c r="C5486" t="s">
        <v>1064</v>
      </c>
      <c r="D5486">
        <v>3</v>
      </c>
      <c r="E5486" t="str">
        <f t="shared" si="85"/>
        <v>closedbox</v>
      </c>
      <c r="F5486" t="e">
        <v>#N/A</v>
      </c>
      <c r="G5486" t="e">
        <v>#N/A</v>
      </c>
    </row>
    <row r="5487" spans="1:7">
      <c r="A5487" t="s">
        <v>2666</v>
      </c>
      <c r="B5487" t="s">
        <v>857</v>
      </c>
      <c r="C5487" t="s">
        <v>1760</v>
      </c>
      <c r="D5487">
        <v>1</v>
      </c>
      <c r="E5487" t="str">
        <f t="shared" si="85"/>
        <v>closedcancelled</v>
      </c>
      <c r="F5487" t="e">
        <v>#N/A</v>
      </c>
      <c r="G5487" t="e">
        <v>#N/A</v>
      </c>
    </row>
    <row r="5488" spans="1:7">
      <c r="A5488" t="s">
        <v>2666</v>
      </c>
      <c r="B5488" t="s">
        <v>857</v>
      </c>
      <c r="C5488" t="s">
        <v>2231</v>
      </c>
      <c r="D5488">
        <v>1</v>
      </c>
      <c r="E5488" t="str">
        <f t="shared" si="85"/>
        <v>closedcompact</v>
      </c>
      <c r="F5488" t="e">
        <v>#N/A</v>
      </c>
      <c r="G5488" t="e">
        <v>#N/A</v>
      </c>
    </row>
    <row r="5489" spans="1:7">
      <c r="A5489" t="s">
        <v>2666</v>
      </c>
      <c r="B5489" t="s">
        <v>857</v>
      </c>
      <c r="C5489" t="s">
        <v>2640</v>
      </c>
      <c r="D5489">
        <v>1</v>
      </c>
      <c r="E5489" t="str">
        <f t="shared" si="85"/>
        <v>closeddepressed</v>
      </c>
      <c r="F5489" t="e">
        <v>#N/A</v>
      </c>
      <c r="G5489" t="e">
        <v>#N/A</v>
      </c>
    </row>
    <row r="5490" spans="1:7">
      <c r="A5490" t="s">
        <v>2666</v>
      </c>
      <c r="B5490" t="s">
        <v>857</v>
      </c>
      <c r="C5490" t="s">
        <v>155</v>
      </c>
      <c r="D5490">
        <v>1</v>
      </c>
      <c r="E5490" t="str">
        <f t="shared" si="85"/>
        <v>closedend</v>
      </c>
      <c r="F5490" t="e">
        <v>#N/A</v>
      </c>
      <c r="G5490" t="e">
        <v>#N/A</v>
      </c>
    </row>
    <row r="5491" spans="1:7">
      <c r="A5491" t="s">
        <v>2666</v>
      </c>
      <c r="B5491" t="s">
        <v>857</v>
      </c>
      <c r="C5491" t="s">
        <v>476</v>
      </c>
      <c r="D5491">
        <v>1</v>
      </c>
      <c r="E5491" t="str">
        <f t="shared" si="85"/>
        <v>closedfinish</v>
      </c>
      <c r="F5491" t="e">
        <v>#N/A</v>
      </c>
      <c r="G5491" t="e">
        <v>#N/A</v>
      </c>
    </row>
    <row r="5492" spans="1:7">
      <c r="A5492" t="s">
        <v>2666</v>
      </c>
      <c r="B5492" t="s">
        <v>857</v>
      </c>
      <c r="C5492" t="s">
        <v>246</v>
      </c>
      <c r="D5492">
        <v>1</v>
      </c>
      <c r="E5492" t="str">
        <f t="shared" si="85"/>
        <v>closedoff</v>
      </c>
      <c r="F5492" t="e">
        <v>#N/A</v>
      </c>
      <c r="G5492" t="e">
        <v>#N/A</v>
      </c>
    </row>
    <row r="5493" spans="1:7">
      <c r="A5493" t="s">
        <v>2666</v>
      </c>
      <c r="B5493" t="s">
        <v>857</v>
      </c>
      <c r="C5493" t="s">
        <v>448</v>
      </c>
      <c r="D5493">
        <v>1</v>
      </c>
      <c r="E5493" t="str">
        <f t="shared" si="85"/>
        <v>closedover</v>
      </c>
      <c r="F5493" t="e">
        <v>#N/A</v>
      </c>
      <c r="G5493" t="e">
        <v>#N/A</v>
      </c>
    </row>
    <row r="5494" spans="1:7">
      <c r="A5494" t="s">
        <v>2666</v>
      </c>
      <c r="B5494" t="s">
        <v>857</v>
      </c>
      <c r="C5494" t="s">
        <v>569</v>
      </c>
      <c r="D5494">
        <v>1</v>
      </c>
      <c r="E5494" t="str">
        <f t="shared" si="85"/>
        <v>closedpast</v>
      </c>
      <c r="F5494" t="e">
        <v>#N/A</v>
      </c>
      <c r="G5494" t="e">
        <v>#N/A</v>
      </c>
    </row>
    <row r="5495" spans="1:7">
      <c r="A5495" t="s">
        <v>2666</v>
      </c>
      <c r="B5495" t="s">
        <v>857</v>
      </c>
      <c r="C5495" t="s">
        <v>375</v>
      </c>
      <c r="D5495">
        <v>1</v>
      </c>
      <c r="E5495" t="str">
        <f t="shared" si="85"/>
        <v>closedsad</v>
      </c>
      <c r="F5495" t="e">
        <v>#N/A</v>
      </c>
      <c r="G5495" t="e">
        <v>#N/A</v>
      </c>
    </row>
    <row r="5496" spans="1:7">
      <c r="A5496" t="s">
        <v>2666</v>
      </c>
      <c r="B5496" t="s">
        <v>857</v>
      </c>
      <c r="C5496" t="s">
        <v>70</v>
      </c>
      <c r="D5496">
        <v>4</v>
      </c>
      <c r="E5496" t="str">
        <f t="shared" si="85"/>
        <v>closedshut</v>
      </c>
      <c r="F5496">
        <v>2.5999999999999999E-2</v>
      </c>
      <c r="G5496">
        <v>0</v>
      </c>
    </row>
    <row r="5497" spans="1:7">
      <c r="A5497" t="s">
        <v>2666</v>
      </c>
      <c r="B5497" t="s">
        <v>857</v>
      </c>
      <c r="C5497" t="s">
        <v>1506</v>
      </c>
      <c r="D5497">
        <v>1</v>
      </c>
      <c r="E5497" t="str">
        <f t="shared" si="85"/>
        <v>closedtight</v>
      </c>
      <c r="F5497" t="e">
        <v>#N/A</v>
      </c>
      <c r="G5497" t="e">
        <v>#N/A</v>
      </c>
    </row>
    <row r="5498" spans="1:7">
      <c r="A5498" t="s">
        <v>2666</v>
      </c>
      <c r="B5498" t="s">
        <v>857</v>
      </c>
      <c r="C5498" t="s">
        <v>655</v>
      </c>
      <c r="D5498">
        <v>1</v>
      </c>
      <c r="E5498" t="str">
        <f t="shared" si="85"/>
        <v>closedtrapped</v>
      </c>
      <c r="F5498" t="e">
        <v>#N/A</v>
      </c>
      <c r="G5498" t="e">
        <v>#N/A</v>
      </c>
    </row>
    <row r="5499" spans="1:7">
      <c r="A5499" t="s">
        <v>2666</v>
      </c>
      <c r="B5499" t="s">
        <v>857</v>
      </c>
      <c r="C5499" t="s">
        <v>2071</v>
      </c>
      <c r="D5499">
        <v>1</v>
      </c>
      <c r="E5499" t="str">
        <f t="shared" si="85"/>
        <v>closedunopen</v>
      </c>
      <c r="F5499" t="e">
        <v>#N/A</v>
      </c>
      <c r="G5499" t="e">
        <v>#N/A</v>
      </c>
    </row>
    <row r="5500" spans="1:7">
      <c r="A5500" t="s">
        <v>2666</v>
      </c>
      <c r="B5500" t="s">
        <v>839</v>
      </c>
      <c r="C5500" t="s">
        <v>1489</v>
      </c>
      <c r="D5500">
        <v>4</v>
      </c>
      <c r="E5500" t="str">
        <f t="shared" si="85"/>
        <v>clothcomfy</v>
      </c>
      <c r="F5500" t="e">
        <v>#N/A</v>
      </c>
      <c r="G5500" t="e">
        <v>#N/A</v>
      </c>
    </row>
    <row r="5501" spans="1:7">
      <c r="A5501" t="s">
        <v>2666</v>
      </c>
      <c r="B5501" t="s">
        <v>839</v>
      </c>
      <c r="C5501" t="s">
        <v>2657</v>
      </c>
      <c r="D5501">
        <v>2</v>
      </c>
      <c r="E5501" t="str">
        <f t="shared" si="85"/>
        <v>clothcozy</v>
      </c>
      <c r="F5501" t="e">
        <v>#N/A</v>
      </c>
      <c r="G5501" t="e">
        <v>#N/A</v>
      </c>
    </row>
    <row r="5502" spans="1:7">
      <c r="A5502" t="s">
        <v>2666</v>
      </c>
      <c r="B5502" t="s">
        <v>839</v>
      </c>
      <c r="C5502" t="s">
        <v>2652</v>
      </c>
      <c r="D5502">
        <v>2</v>
      </c>
      <c r="E5502" t="str">
        <f t="shared" si="85"/>
        <v>clothcuddly</v>
      </c>
      <c r="F5502" t="e">
        <v>#N/A</v>
      </c>
      <c r="G5502" t="e">
        <v>#N/A</v>
      </c>
    </row>
    <row r="5503" spans="1:7">
      <c r="A5503" t="s">
        <v>2666</v>
      </c>
      <c r="B5503" t="s">
        <v>839</v>
      </c>
      <c r="C5503" t="s">
        <v>2291</v>
      </c>
      <c r="D5503">
        <v>3</v>
      </c>
      <c r="E5503" t="str">
        <f t="shared" si="85"/>
        <v>clothfuzzy</v>
      </c>
      <c r="F5503" t="e">
        <v>#N/A</v>
      </c>
      <c r="G5503" t="e">
        <v>#N/A</v>
      </c>
    </row>
    <row r="5504" spans="1:7">
      <c r="A5504" t="s">
        <v>2666</v>
      </c>
      <c r="B5504" t="s">
        <v>839</v>
      </c>
      <c r="C5504" t="s">
        <v>1018</v>
      </c>
      <c r="D5504">
        <v>1</v>
      </c>
      <c r="E5504" t="str">
        <f t="shared" si="85"/>
        <v>clothsmooth</v>
      </c>
      <c r="F5504" t="e">
        <v>#N/A</v>
      </c>
      <c r="G5504" t="e">
        <v>#N/A</v>
      </c>
    </row>
    <row r="5505" spans="1:7">
      <c r="A5505" t="s">
        <v>2666</v>
      </c>
      <c r="B5505" t="s">
        <v>839</v>
      </c>
      <c r="C5505" t="s">
        <v>2658</v>
      </c>
      <c r="D5505">
        <v>2</v>
      </c>
      <c r="E5505" t="str">
        <f t="shared" si="85"/>
        <v>clothsnuggly</v>
      </c>
      <c r="F5505" t="e">
        <v>#N/A</v>
      </c>
      <c r="G5505" t="e">
        <v>#N/A</v>
      </c>
    </row>
    <row r="5506" spans="1:7">
      <c r="A5506" t="s">
        <v>2666</v>
      </c>
      <c r="B5506" t="s">
        <v>839</v>
      </c>
      <c r="C5506" t="s">
        <v>1019</v>
      </c>
      <c r="D5506">
        <v>3</v>
      </c>
      <c r="E5506" t="str">
        <f t="shared" ref="E5506:E5569" si="86">CONCATENATE(LOWER(B5506),LOWER(C5506))</f>
        <v>clothsoft</v>
      </c>
      <c r="F5506">
        <v>0.03</v>
      </c>
      <c r="G5506">
        <v>0</v>
      </c>
    </row>
    <row r="5507" spans="1:7">
      <c r="A5507" t="s">
        <v>2666</v>
      </c>
      <c r="B5507" t="s">
        <v>839</v>
      </c>
      <c r="C5507" t="s">
        <v>269</v>
      </c>
      <c r="D5507">
        <v>3</v>
      </c>
      <c r="E5507" t="str">
        <f t="shared" si="86"/>
        <v>clothwarm</v>
      </c>
      <c r="F5507" t="e">
        <v>#N/A</v>
      </c>
      <c r="G5507" t="e">
        <v>#N/A</v>
      </c>
    </row>
    <row r="5508" spans="1:7">
      <c r="A5508" t="s">
        <v>2666</v>
      </c>
      <c r="B5508" t="s">
        <v>856</v>
      </c>
      <c r="C5508" t="s">
        <v>661</v>
      </c>
      <c r="D5508">
        <v>1</v>
      </c>
      <c r="E5508" t="str">
        <f t="shared" si="86"/>
        <v>commonalike</v>
      </c>
      <c r="F5508" t="e">
        <v>#N/A</v>
      </c>
      <c r="G5508" t="e">
        <v>#N/A</v>
      </c>
    </row>
    <row r="5509" spans="1:7">
      <c r="A5509" t="s">
        <v>2666</v>
      </c>
      <c r="B5509" t="s">
        <v>856</v>
      </c>
      <c r="C5509" t="s">
        <v>426</v>
      </c>
      <c r="D5509">
        <v>4</v>
      </c>
      <c r="E5509" t="str">
        <f t="shared" si="86"/>
        <v>commonboring</v>
      </c>
      <c r="F5509" t="e">
        <v>#N/A</v>
      </c>
      <c r="G5509" t="e">
        <v>#N/A</v>
      </c>
    </row>
    <row r="5510" spans="1:7">
      <c r="A5510" t="s">
        <v>2666</v>
      </c>
      <c r="B5510" t="s">
        <v>856</v>
      </c>
      <c r="C5510" t="s">
        <v>57</v>
      </c>
      <c r="D5510">
        <v>1</v>
      </c>
      <c r="E5510" t="str">
        <f t="shared" si="86"/>
        <v>commoneveryday</v>
      </c>
      <c r="F5510">
        <v>4.1000000000000002E-2</v>
      </c>
      <c r="G5510">
        <v>0</v>
      </c>
    </row>
    <row r="5511" spans="1:7">
      <c r="A5511" t="s">
        <v>2666</v>
      </c>
      <c r="B5511" t="s">
        <v>856</v>
      </c>
      <c r="C5511" t="s">
        <v>1794</v>
      </c>
      <c r="D5511">
        <v>1</v>
      </c>
      <c r="E5511" t="str">
        <f t="shared" si="86"/>
        <v>commonexpected</v>
      </c>
      <c r="F5511" t="e">
        <v>#N/A</v>
      </c>
      <c r="G5511" t="e">
        <v>#N/A</v>
      </c>
    </row>
    <row r="5512" spans="1:7">
      <c r="A5512" t="s">
        <v>2666</v>
      </c>
      <c r="B5512" t="s">
        <v>856</v>
      </c>
      <c r="C5512" t="s">
        <v>561</v>
      </c>
      <c r="D5512">
        <v>1</v>
      </c>
      <c r="E5512" t="str">
        <f t="shared" si="86"/>
        <v>commongeneral</v>
      </c>
      <c r="F5512" t="e">
        <v>#N/A</v>
      </c>
      <c r="G5512" t="e">
        <v>#N/A</v>
      </c>
    </row>
    <row r="5513" spans="1:7">
      <c r="A5513" t="s">
        <v>2666</v>
      </c>
      <c r="B5513" t="s">
        <v>856</v>
      </c>
      <c r="C5513" t="s">
        <v>96</v>
      </c>
      <c r="D5513">
        <v>3</v>
      </c>
      <c r="E5513" t="str">
        <f t="shared" si="86"/>
        <v>commonordinary</v>
      </c>
      <c r="F5513">
        <v>4.8000000000000001E-2</v>
      </c>
      <c r="G5513">
        <v>9.7000000000000003E-2</v>
      </c>
    </row>
    <row r="5514" spans="1:7">
      <c r="A5514" t="s">
        <v>2666</v>
      </c>
      <c r="B5514" t="s">
        <v>856</v>
      </c>
      <c r="C5514" t="s">
        <v>50</v>
      </c>
      <c r="D5514">
        <v>5</v>
      </c>
      <c r="E5514" t="str">
        <f t="shared" si="86"/>
        <v>commonplain</v>
      </c>
      <c r="F5514" t="e">
        <v>#N/A</v>
      </c>
      <c r="G5514" t="e">
        <v>#N/A</v>
      </c>
    </row>
    <row r="5515" spans="1:7">
      <c r="A5515" t="s">
        <v>2666</v>
      </c>
      <c r="B5515" t="s">
        <v>856</v>
      </c>
      <c r="C5515" t="s">
        <v>668</v>
      </c>
      <c r="D5515">
        <v>1</v>
      </c>
      <c r="E5515" t="str">
        <f t="shared" si="86"/>
        <v>commonsame</v>
      </c>
      <c r="F5515">
        <v>3.4000000000000002E-2</v>
      </c>
      <c r="G5515">
        <v>0</v>
      </c>
    </row>
    <row r="5516" spans="1:7">
      <c r="A5516" t="s">
        <v>2666</v>
      </c>
      <c r="B5516" t="s">
        <v>856</v>
      </c>
      <c r="C5516" t="s">
        <v>435</v>
      </c>
      <c r="D5516">
        <v>1</v>
      </c>
      <c r="E5516" t="str">
        <f t="shared" si="86"/>
        <v>commonsimple</v>
      </c>
      <c r="F5516" t="e">
        <v>#N/A</v>
      </c>
      <c r="G5516" t="e">
        <v>#N/A</v>
      </c>
    </row>
    <row r="5517" spans="1:7">
      <c r="A5517" t="s">
        <v>2666</v>
      </c>
      <c r="B5517" t="s">
        <v>856</v>
      </c>
      <c r="C5517" t="s">
        <v>2632</v>
      </c>
      <c r="D5517">
        <v>1</v>
      </c>
      <c r="E5517" t="str">
        <f t="shared" si="86"/>
        <v>commonunexciting</v>
      </c>
      <c r="F5517" t="e">
        <v>#N/A</v>
      </c>
      <c r="G5517" t="e">
        <v>#N/A</v>
      </c>
    </row>
    <row r="5518" spans="1:7">
      <c r="A5518" t="s">
        <v>2666</v>
      </c>
      <c r="B5518" t="s">
        <v>856</v>
      </c>
      <c r="C5518" t="s">
        <v>323</v>
      </c>
      <c r="D5518">
        <v>1</v>
      </c>
      <c r="E5518" t="str">
        <f t="shared" si="86"/>
        <v>commonusual</v>
      </c>
      <c r="F5518">
        <v>4.1000000000000002E-2</v>
      </c>
      <c r="G5518">
        <v>9.6000000000000002E-2</v>
      </c>
    </row>
    <row r="5519" spans="1:7">
      <c r="A5519" t="s">
        <v>2666</v>
      </c>
      <c r="B5519" t="s">
        <v>846</v>
      </c>
      <c r="C5519" t="s">
        <v>2643</v>
      </c>
      <c r="D5519">
        <v>1</v>
      </c>
      <c r="E5519" t="str">
        <f t="shared" si="86"/>
        <v>computerebay</v>
      </c>
      <c r="F5519" t="e">
        <v>#N/A</v>
      </c>
      <c r="G5519" t="e">
        <v>#N/A</v>
      </c>
    </row>
    <row r="5520" spans="1:7">
      <c r="A5520" t="s">
        <v>2666</v>
      </c>
      <c r="B5520" t="s">
        <v>846</v>
      </c>
      <c r="C5520" t="s">
        <v>1020</v>
      </c>
      <c r="D5520">
        <v>5</v>
      </c>
      <c r="E5520" t="str">
        <f t="shared" si="86"/>
        <v>computeremail</v>
      </c>
      <c r="F5520" t="e">
        <v>#N/A</v>
      </c>
      <c r="G5520" t="e">
        <v>#N/A</v>
      </c>
    </row>
    <row r="5521" spans="1:7">
      <c r="A5521" t="s">
        <v>2666</v>
      </c>
      <c r="B5521" t="s">
        <v>846</v>
      </c>
      <c r="C5521" t="s">
        <v>958</v>
      </c>
      <c r="D5521">
        <v>5</v>
      </c>
      <c r="E5521" t="str">
        <f t="shared" si="86"/>
        <v>computerfacebook</v>
      </c>
      <c r="F5521" t="e">
        <v>#N/A</v>
      </c>
      <c r="G5521" t="e">
        <v>#N/A</v>
      </c>
    </row>
    <row r="5522" spans="1:7">
      <c r="A5522" t="s">
        <v>2666</v>
      </c>
      <c r="B5522" t="s">
        <v>846</v>
      </c>
      <c r="C5522" t="s">
        <v>1733</v>
      </c>
      <c r="D5522">
        <v>4</v>
      </c>
      <c r="E5522" t="str">
        <f t="shared" si="86"/>
        <v>computergoogle</v>
      </c>
      <c r="F5522" t="e">
        <v>#N/A</v>
      </c>
      <c r="G5522" t="e">
        <v>#N/A</v>
      </c>
    </row>
    <row r="5523" spans="1:7">
      <c r="A5523" t="s">
        <v>2666</v>
      </c>
      <c r="B5523" t="s">
        <v>846</v>
      </c>
      <c r="C5523" t="s">
        <v>635</v>
      </c>
      <c r="D5523">
        <v>1</v>
      </c>
      <c r="E5523" t="str">
        <f t="shared" si="86"/>
        <v>computerhomework</v>
      </c>
      <c r="F5523" t="e">
        <v>#N/A</v>
      </c>
      <c r="G5523" t="e">
        <v>#N/A</v>
      </c>
    </row>
    <row r="5524" spans="1:7">
      <c r="A5524" t="s">
        <v>2666</v>
      </c>
      <c r="B5524" t="s">
        <v>846</v>
      </c>
      <c r="C5524" t="s">
        <v>1297</v>
      </c>
      <c r="D5524">
        <v>1</v>
      </c>
      <c r="E5524" t="str">
        <f t="shared" si="86"/>
        <v>computershopping</v>
      </c>
      <c r="F5524" t="e">
        <v>#N/A</v>
      </c>
      <c r="G5524" t="e">
        <v>#N/A</v>
      </c>
    </row>
    <row r="5525" spans="1:7">
      <c r="A5525" t="s">
        <v>2666</v>
      </c>
      <c r="B5525" t="s">
        <v>846</v>
      </c>
      <c r="C5525" t="s">
        <v>60</v>
      </c>
      <c r="D5525">
        <v>2</v>
      </c>
      <c r="E5525" t="str">
        <f t="shared" si="86"/>
        <v>computertechnology</v>
      </c>
      <c r="F5525">
        <v>3.4000000000000002E-2</v>
      </c>
      <c r="G5525">
        <v>0.23400000000000001</v>
      </c>
    </row>
    <row r="5526" spans="1:7">
      <c r="A5526" t="s">
        <v>2666</v>
      </c>
      <c r="B5526" t="s">
        <v>216</v>
      </c>
      <c r="C5526" t="s">
        <v>1934</v>
      </c>
      <c r="D5526">
        <v>1</v>
      </c>
      <c r="E5526" t="str">
        <f t="shared" si="86"/>
        <v>dancerbalance</v>
      </c>
      <c r="F5526" t="e">
        <v>#N/A</v>
      </c>
      <c r="G5526" t="e">
        <v>#N/A</v>
      </c>
    </row>
    <row r="5527" spans="1:7">
      <c r="A5527" t="s">
        <v>2666</v>
      </c>
      <c r="B5527" t="s">
        <v>216</v>
      </c>
      <c r="C5527" t="s">
        <v>49</v>
      </c>
      <c r="D5527">
        <v>3</v>
      </c>
      <c r="E5527" t="str">
        <f t="shared" si="86"/>
        <v>dancerballet</v>
      </c>
      <c r="F5527">
        <v>0.255</v>
      </c>
      <c r="G5527">
        <v>7.5999999999999998E-2</v>
      </c>
    </row>
    <row r="5528" spans="1:7">
      <c r="A5528" t="s">
        <v>2666</v>
      </c>
      <c r="B5528" t="s">
        <v>216</v>
      </c>
      <c r="C5528" t="s">
        <v>1525</v>
      </c>
      <c r="D5528">
        <v>2</v>
      </c>
      <c r="E5528" t="str">
        <f t="shared" si="86"/>
        <v>dancerflowing</v>
      </c>
      <c r="F5528" t="e">
        <v>#N/A</v>
      </c>
      <c r="G5528" t="e">
        <v>#N/A</v>
      </c>
    </row>
    <row r="5529" spans="1:7">
      <c r="A5529" t="s">
        <v>2666</v>
      </c>
      <c r="B5529" t="s">
        <v>216</v>
      </c>
      <c r="C5529" t="s">
        <v>215</v>
      </c>
      <c r="D5529">
        <v>5</v>
      </c>
      <c r="E5529" t="str">
        <f t="shared" si="86"/>
        <v>dancergraceful</v>
      </c>
      <c r="F5529">
        <v>0.02</v>
      </c>
      <c r="G5529">
        <v>7.2999999999999995E-2</v>
      </c>
    </row>
    <row r="5530" spans="1:7">
      <c r="A5530" t="s">
        <v>2666</v>
      </c>
      <c r="B5530" t="s">
        <v>216</v>
      </c>
      <c r="C5530" t="s">
        <v>1281</v>
      </c>
      <c r="D5530">
        <v>3</v>
      </c>
      <c r="E5530" t="str">
        <f t="shared" si="86"/>
        <v>dancerhiphop</v>
      </c>
      <c r="F5530" t="e">
        <v>#N/A</v>
      </c>
      <c r="G5530" t="e">
        <v>#N/A</v>
      </c>
    </row>
    <row r="5531" spans="1:7">
      <c r="A5531" t="s">
        <v>2666</v>
      </c>
      <c r="B5531" t="s">
        <v>216</v>
      </c>
      <c r="C5531" t="s">
        <v>1201</v>
      </c>
      <c r="D5531">
        <v>1</v>
      </c>
      <c r="E5531" t="str">
        <f t="shared" si="86"/>
        <v>dancermodern</v>
      </c>
      <c r="F5531" t="e">
        <v>#N/A</v>
      </c>
      <c r="G5531" t="e">
        <v>#N/A</v>
      </c>
    </row>
    <row r="5532" spans="1:7">
      <c r="A5532" t="s">
        <v>2666</v>
      </c>
      <c r="B5532" t="s">
        <v>216</v>
      </c>
      <c r="C5532" t="s">
        <v>133</v>
      </c>
      <c r="D5532">
        <v>2</v>
      </c>
      <c r="E5532" t="str">
        <f t="shared" si="86"/>
        <v>dancermusic</v>
      </c>
      <c r="F5532">
        <v>5.1999999999999998E-2</v>
      </c>
      <c r="G5532">
        <v>0</v>
      </c>
    </row>
    <row r="5533" spans="1:7">
      <c r="A5533" t="s">
        <v>2666</v>
      </c>
      <c r="B5533" t="s">
        <v>216</v>
      </c>
      <c r="C5533" t="s">
        <v>66</v>
      </c>
      <c r="D5533">
        <v>1</v>
      </c>
      <c r="E5533" t="str">
        <f t="shared" si="86"/>
        <v>dancerrhythm</v>
      </c>
      <c r="F5533" t="e">
        <v>#N/A</v>
      </c>
      <c r="G5533" t="e">
        <v>#N/A</v>
      </c>
    </row>
    <row r="5534" spans="1:7">
      <c r="A5534" t="s">
        <v>2666</v>
      </c>
      <c r="B5534" t="s">
        <v>216</v>
      </c>
      <c r="C5534" t="s">
        <v>147</v>
      </c>
      <c r="D5534">
        <v>1</v>
      </c>
      <c r="E5534" t="str">
        <f t="shared" si="86"/>
        <v>dancertap</v>
      </c>
      <c r="F5534" t="e">
        <v>#N/A</v>
      </c>
      <c r="G5534" t="e">
        <v>#N/A</v>
      </c>
    </row>
    <row r="5535" spans="1:7">
      <c r="A5535" t="s">
        <v>2666</v>
      </c>
      <c r="B5535" t="s">
        <v>216</v>
      </c>
      <c r="C5535" t="s">
        <v>2097</v>
      </c>
      <c r="D5535">
        <v>1</v>
      </c>
      <c r="E5535" t="str">
        <f t="shared" si="86"/>
        <v>dancertutu</v>
      </c>
      <c r="F5535" t="e">
        <v>#N/A</v>
      </c>
      <c r="G5535" t="e">
        <v>#N/A</v>
      </c>
    </row>
    <row r="5536" spans="1:7">
      <c r="A5536" t="s">
        <v>2666</v>
      </c>
      <c r="B5536" t="s">
        <v>134</v>
      </c>
      <c r="C5536" t="s">
        <v>2081</v>
      </c>
      <c r="D5536">
        <v>1</v>
      </c>
      <c r="E5536" t="str">
        <f t="shared" si="86"/>
        <v>difficultbiology</v>
      </c>
      <c r="F5536" t="e">
        <v>#N/A</v>
      </c>
      <c r="G5536" t="e">
        <v>#N/A</v>
      </c>
    </row>
    <row r="5537" spans="1:7">
      <c r="A5537" t="s">
        <v>2666</v>
      </c>
      <c r="B5537" t="s">
        <v>134</v>
      </c>
      <c r="C5537" t="s">
        <v>278</v>
      </c>
      <c r="D5537">
        <v>3</v>
      </c>
      <c r="E5537" t="str">
        <f t="shared" si="86"/>
        <v>difficultchallenge</v>
      </c>
      <c r="F5537" t="e">
        <v>#N/A</v>
      </c>
      <c r="G5537" t="e">
        <v>#N/A</v>
      </c>
    </row>
    <row r="5538" spans="1:7">
      <c r="A5538" t="s">
        <v>2666</v>
      </c>
      <c r="B5538" t="s">
        <v>134</v>
      </c>
      <c r="C5538" t="s">
        <v>928</v>
      </c>
      <c r="D5538">
        <v>1</v>
      </c>
      <c r="E5538" t="str">
        <f t="shared" si="86"/>
        <v>difficultdeath</v>
      </c>
      <c r="F5538" t="e">
        <v>#N/A</v>
      </c>
      <c r="G5538" t="e">
        <v>#N/A</v>
      </c>
    </row>
    <row r="5539" spans="1:7">
      <c r="A5539" t="s">
        <v>2666</v>
      </c>
      <c r="B5539" t="s">
        <v>134</v>
      </c>
      <c r="C5539" t="s">
        <v>992</v>
      </c>
      <c r="D5539">
        <v>1</v>
      </c>
      <c r="E5539" t="str">
        <f t="shared" si="86"/>
        <v>difficulteffort</v>
      </c>
      <c r="F5539" t="e">
        <v>#N/A</v>
      </c>
      <c r="G5539" t="e">
        <v>#N/A</v>
      </c>
    </row>
    <row r="5540" spans="1:7">
      <c r="A5540" t="s">
        <v>2666</v>
      </c>
      <c r="B5540" t="s">
        <v>134</v>
      </c>
      <c r="C5540" t="s">
        <v>2623</v>
      </c>
      <c r="D5540">
        <v>1</v>
      </c>
      <c r="E5540" t="str">
        <f t="shared" si="86"/>
        <v>difficultfailing</v>
      </c>
      <c r="F5540" t="e">
        <v>#N/A</v>
      </c>
      <c r="G5540" t="e">
        <v>#N/A</v>
      </c>
    </row>
    <row r="5541" spans="1:7">
      <c r="A5541" t="s">
        <v>2666</v>
      </c>
      <c r="B5541" t="s">
        <v>134</v>
      </c>
      <c r="C5541" t="s">
        <v>172</v>
      </c>
      <c r="D5541">
        <v>2</v>
      </c>
      <c r="E5541" t="str">
        <f t="shared" si="86"/>
        <v>difficulthard</v>
      </c>
      <c r="F5541">
        <v>0.59399999999999997</v>
      </c>
      <c r="G5541">
        <v>0</v>
      </c>
    </row>
    <row r="5542" spans="1:7">
      <c r="A5542" t="s">
        <v>2666</v>
      </c>
      <c r="B5542" t="s">
        <v>134</v>
      </c>
      <c r="C5542" t="s">
        <v>2628</v>
      </c>
      <c r="D5542">
        <v>1</v>
      </c>
      <c r="E5542" t="str">
        <f t="shared" si="86"/>
        <v>difficultheartache</v>
      </c>
      <c r="F5542" t="e">
        <v>#N/A</v>
      </c>
      <c r="G5542" t="e">
        <v>#N/A</v>
      </c>
    </row>
    <row r="5543" spans="1:7">
      <c r="A5543" t="s">
        <v>2666</v>
      </c>
      <c r="B5543" t="s">
        <v>134</v>
      </c>
      <c r="C5543" t="s">
        <v>18</v>
      </c>
      <c r="D5543">
        <v>1</v>
      </c>
      <c r="E5543" t="str">
        <f t="shared" si="86"/>
        <v>difficultlife</v>
      </c>
      <c r="F5543" t="e">
        <v>#N/A</v>
      </c>
      <c r="G5543" t="e">
        <v>#N/A</v>
      </c>
    </row>
    <row r="5544" spans="1:7">
      <c r="A5544" t="s">
        <v>2666</v>
      </c>
      <c r="B5544" t="s">
        <v>134</v>
      </c>
      <c r="C5544" t="s">
        <v>1583</v>
      </c>
      <c r="D5544">
        <v>1</v>
      </c>
      <c r="E5544" t="str">
        <f t="shared" si="86"/>
        <v>difficultlosing</v>
      </c>
      <c r="F5544" t="e">
        <v>#N/A</v>
      </c>
      <c r="G5544" t="e">
        <v>#N/A</v>
      </c>
    </row>
    <row r="5545" spans="1:7">
      <c r="A5545" t="s">
        <v>2666</v>
      </c>
      <c r="B5545" t="s">
        <v>134</v>
      </c>
      <c r="C5545" t="s">
        <v>713</v>
      </c>
      <c r="D5545">
        <v>1</v>
      </c>
      <c r="E5545" t="str">
        <f t="shared" si="86"/>
        <v>difficultmath</v>
      </c>
      <c r="F5545" t="e">
        <v>#N/A</v>
      </c>
      <c r="G5545" t="e">
        <v>#N/A</v>
      </c>
    </row>
    <row r="5546" spans="1:7">
      <c r="A5546" t="s">
        <v>2666</v>
      </c>
      <c r="B5546" t="s">
        <v>134</v>
      </c>
      <c r="C5546" t="s">
        <v>2644</v>
      </c>
      <c r="D5546">
        <v>1</v>
      </c>
      <c r="E5546" t="str">
        <f t="shared" si="86"/>
        <v>difficultrelationships</v>
      </c>
      <c r="F5546" t="e">
        <v>#N/A</v>
      </c>
      <c r="G5546" t="e">
        <v>#N/A</v>
      </c>
    </row>
    <row r="5547" spans="1:7">
      <c r="A5547" t="s">
        <v>2666</v>
      </c>
      <c r="B5547" t="s">
        <v>134</v>
      </c>
      <c r="C5547" t="s">
        <v>416</v>
      </c>
      <c r="D5547">
        <v>2</v>
      </c>
      <c r="E5547" t="str">
        <f t="shared" si="86"/>
        <v>difficultschool</v>
      </c>
      <c r="F5547" t="e">
        <v>#N/A</v>
      </c>
      <c r="G5547" t="e">
        <v>#N/A</v>
      </c>
    </row>
    <row r="5548" spans="1:7">
      <c r="A5548" t="s">
        <v>2666</v>
      </c>
      <c r="B5548" t="s">
        <v>134</v>
      </c>
      <c r="C5548" t="s">
        <v>411</v>
      </c>
      <c r="D5548">
        <v>2</v>
      </c>
      <c r="E5548" t="str">
        <f t="shared" si="86"/>
        <v>difficultstress</v>
      </c>
      <c r="F5548" t="e">
        <v>#N/A</v>
      </c>
      <c r="G5548" t="e">
        <v>#N/A</v>
      </c>
    </row>
    <row r="5549" spans="1:7">
      <c r="A5549" t="s">
        <v>2666</v>
      </c>
      <c r="B5549" t="s">
        <v>134</v>
      </c>
      <c r="C5549" t="s">
        <v>235</v>
      </c>
      <c r="D5549">
        <v>2</v>
      </c>
      <c r="E5549" t="str">
        <f t="shared" si="86"/>
        <v>difficultwork</v>
      </c>
      <c r="F5549" t="e">
        <v>#N/A</v>
      </c>
      <c r="G5549" t="e">
        <v>#N/A</v>
      </c>
    </row>
    <row r="5550" spans="1:7">
      <c r="A5550" t="s">
        <v>2666</v>
      </c>
      <c r="B5550" t="s">
        <v>712</v>
      </c>
      <c r="C5550" t="s">
        <v>673</v>
      </c>
      <c r="D5550">
        <v>1</v>
      </c>
      <c r="E5550" t="str">
        <f t="shared" si="86"/>
        <v>melodybeat</v>
      </c>
      <c r="F5550" t="e">
        <v>#N/A</v>
      </c>
      <c r="G5550" t="e">
        <v>#N/A</v>
      </c>
    </row>
    <row r="5551" spans="1:7">
      <c r="A5551" t="s">
        <v>2666</v>
      </c>
      <c r="B5551" t="s">
        <v>712</v>
      </c>
      <c r="C5551" t="s">
        <v>2649</v>
      </c>
      <c r="D5551">
        <v>1</v>
      </c>
      <c r="E5551" t="str">
        <f t="shared" si="86"/>
        <v>melodyconductor</v>
      </c>
      <c r="F5551" t="e">
        <v>#N/A</v>
      </c>
      <c r="G5551" t="e">
        <v>#N/A</v>
      </c>
    </row>
    <row r="5552" spans="1:7">
      <c r="A5552" t="s">
        <v>2666</v>
      </c>
      <c r="B5552" t="s">
        <v>712</v>
      </c>
      <c r="C5552" t="s">
        <v>1443</v>
      </c>
      <c r="D5552">
        <v>1</v>
      </c>
      <c r="E5552" t="str">
        <f t="shared" si="86"/>
        <v>melodyflow</v>
      </c>
      <c r="F5552" t="e">
        <v>#N/A</v>
      </c>
      <c r="G5552" t="e">
        <v>#N/A</v>
      </c>
    </row>
    <row r="5553" spans="1:7">
      <c r="A5553" t="s">
        <v>2666</v>
      </c>
      <c r="B5553" t="s">
        <v>712</v>
      </c>
      <c r="C5553" t="s">
        <v>27</v>
      </c>
      <c r="D5553">
        <v>1</v>
      </c>
      <c r="E5553" t="str">
        <f t="shared" si="86"/>
        <v>melodyharmony</v>
      </c>
      <c r="F5553">
        <v>9.2999999999999999E-2</v>
      </c>
      <c r="G5553">
        <v>0.10299999999999999</v>
      </c>
    </row>
    <row r="5554" spans="1:7">
      <c r="A5554" t="s">
        <v>2666</v>
      </c>
      <c r="B5554" t="s">
        <v>712</v>
      </c>
      <c r="C5554" t="s">
        <v>899</v>
      </c>
      <c r="D5554">
        <v>1</v>
      </c>
      <c r="E5554" t="str">
        <f t="shared" si="86"/>
        <v>melodyhum</v>
      </c>
      <c r="F5554" t="e">
        <v>#N/A</v>
      </c>
      <c r="G5554" t="e">
        <v>#N/A</v>
      </c>
    </row>
    <row r="5555" spans="1:7">
      <c r="A5555" t="s">
        <v>2666</v>
      </c>
      <c r="B5555" t="s">
        <v>712</v>
      </c>
      <c r="C5555" t="s">
        <v>133</v>
      </c>
      <c r="D5555">
        <v>1</v>
      </c>
      <c r="E5555" t="str">
        <f t="shared" si="86"/>
        <v>melodymusic</v>
      </c>
      <c r="F5555">
        <v>0.24299999999999999</v>
      </c>
      <c r="G5555">
        <v>0.02</v>
      </c>
    </row>
    <row r="5556" spans="1:7">
      <c r="A5556" t="s">
        <v>2666</v>
      </c>
      <c r="B5556" t="s">
        <v>712</v>
      </c>
      <c r="C5556" t="s">
        <v>133</v>
      </c>
      <c r="D5556">
        <v>4</v>
      </c>
      <c r="E5556" t="str">
        <f t="shared" si="86"/>
        <v>melodymusic</v>
      </c>
      <c r="F5556">
        <v>0.24299999999999999</v>
      </c>
      <c r="G5556">
        <v>0.02</v>
      </c>
    </row>
    <row r="5557" spans="1:7">
      <c r="A5557" t="s">
        <v>2666</v>
      </c>
      <c r="B5557" t="s">
        <v>712</v>
      </c>
      <c r="C5557" t="s">
        <v>536</v>
      </c>
      <c r="D5557">
        <v>2</v>
      </c>
      <c r="E5557" t="str">
        <f t="shared" si="86"/>
        <v>melodynote</v>
      </c>
      <c r="F5557" t="e">
        <v>#N/A</v>
      </c>
      <c r="G5557" t="e">
        <v>#N/A</v>
      </c>
    </row>
    <row r="5558" spans="1:7">
      <c r="A5558" t="s">
        <v>2666</v>
      </c>
      <c r="B5558" t="s">
        <v>712</v>
      </c>
      <c r="C5558" t="s">
        <v>1871</v>
      </c>
      <c r="D5558">
        <v>1</v>
      </c>
      <c r="E5558" t="str">
        <f t="shared" si="86"/>
        <v>melodyorchestra</v>
      </c>
      <c r="F5558" t="e">
        <v>#N/A</v>
      </c>
      <c r="G5558" t="e">
        <v>#N/A</v>
      </c>
    </row>
    <row r="5559" spans="1:7">
      <c r="A5559" t="s">
        <v>2666</v>
      </c>
      <c r="B5559" t="s">
        <v>712</v>
      </c>
      <c r="C5559" t="s">
        <v>1299</v>
      </c>
      <c r="D5559">
        <v>1</v>
      </c>
      <c r="E5559" t="str">
        <f t="shared" si="86"/>
        <v>melodypiano</v>
      </c>
      <c r="F5559" t="e">
        <v>#N/A</v>
      </c>
      <c r="G5559" t="e">
        <v>#N/A</v>
      </c>
    </row>
    <row r="5560" spans="1:7">
      <c r="A5560" t="s">
        <v>2666</v>
      </c>
      <c r="B5560" t="s">
        <v>712</v>
      </c>
      <c r="C5560" t="s">
        <v>440</v>
      </c>
      <c r="D5560">
        <v>1</v>
      </c>
      <c r="E5560" t="str">
        <f t="shared" si="86"/>
        <v>melodyradio</v>
      </c>
      <c r="F5560" t="e">
        <v>#N/A</v>
      </c>
      <c r="G5560" t="e">
        <v>#N/A</v>
      </c>
    </row>
    <row r="5561" spans="1:7">
      <c r="A5561" t="s">
        <v>2666</v>
      </c>
      <c r="B5561" t="s">
        <v>712</v>
      </c>
      <c r="C5561" t="s">
        <v>66</v>
      </c>
      <c r="D5561">
        <v>1</v>
      </c>
      <c r="E5561" t="str">
        <f t="shared" si="86"/>
        <v>melodyrhythm</v>
      </c>
      <c r="F5561">
        <v>3.5999999999999997E-2</v>
      </c>
      <c r="G5561">
        <v>0.01</v>
      </c>
    </row>
    <row r="5562" spans="1:7">
      <c r="A5562" t="s">
        <v>2666</v>
      </c>
      <c r="B5562" t="s">
        <v>712</v>
      </c>
      <c r="C5562" t="s">
        <v>2295</v>
      </c>
      <c r="D5562">
        <v>1</v>
      </c>
      <c r="E5562" t="str">
        <f t="shared" si="86"/>
        <v>melodysymphony</v>
      </c>
      <c r="F5562" t="e">
        <v>#N/A</v>
      </c>
      <c r="G5562" t="e">
        <v>#N/A</v>
      </c>
    </row>
    <row r="5563" spans="1:7">
      <c r="A5563" t="s">
        <v>2666</v>
      </c>
      <c r="B5563" t="s">
        <v>712</v>
      </c>
      <c r="C5563" t="s">
        <v>51</v>
      </c>
      <c r="D5563">
        <v>3</v>
      </c>
      <c r="E5563" t="str">
        <f t="shared" si="86"/>
        <v>melodytune</v>
      </c>
      <c r="F5563">
        <v>0.15</v>
      </c>
      <c r="G5563">
        <v>0</v>
      </c>
    </row>
    <row r="5564" spans="1:7">
      <c r="A5564" t="s">
        <v>2666</v>
      </c>
      <c r="B5564" t="s">
        <v>841</v>
      </c>
      <c r="C5564" t="s">
        <v>2710</v>
      </c>
      <c r="D5564">
        <v>1</v>
      </c>
      <c r="E5564" t="str">
        <f t="shared" si="86"/>
        <v>organizealphabetical</v>
      </c>
      <c r="F5564" t="e">
        <v>#N/A</v>
      </c>
      <c r="G5564" t="e">
        <v>#N/A</v>
      </c>
    </row>
    <row r="5565" spans="1:7">
      <c r="A5565" t="s">
        <v>2666</v>
      </c>
      <c r="B5565" t="s">
        <v>841</v>
      </c>
      <c r="C5565" t="s">
        <v>937</v>
      </c>
      <c r="D5565">
        <v>2</v>
      </c>
      <c r="E5565" t="str">
        <f t="shared" si="86"/>
        <v>organizecalendar</v>
      </c>
      <c r="F5565" t="e">
        <v>#N/A</v>
      </c>
      <c r="G5565" t="e">
        <v>#N/A</v>
      </c>
    </row>
    <row r="5566" spans="1:7">
      <c r="A5566" t="s">
        <v>2666</v>
      </c>
      <c r="B5566" t="s">
        <v>841</v>
      </c>
      <c r="C5566" t="s">
        <v>937</v>
      </c>
      <c r="D5566">
        <v>1</v>
      </c>
      <c r="E5566" t="str">
        <f t="shared" si="86"/>
        <v>organizecalendar</v>
      </c>
      <c r="F5566" t="e">
        <v>#N/A</v>
      </c>
      <c r="G5566" t="e">
        <v>#N/A</v>
      </c>
    </row>
    <row r="5567" spans="1:7">
      <c r="A5567" t="s">
        <v>2666</v>
      </c>
      <c r="B5567" t="s">
        <v>841</v>
      </c>
      <c r="C5567" t="s">
        <v>263</v>
      </c>
      <c r="D5567">
        <v>1</v>
      </c>
      <c r="E5567" t="str">
        <f t="shared" si="86"/>
        <v>organizeclear</v>
      </c>
      <c r="F5567" t="e">
        <v>#N/A</v>
      </c>
      <c r="G5567" t="e">
        <v>#N/A</v>
      </c>
    </row>
    <row r="5568" spans="1:7">
      <c r="A5568" t="s">
        <v>2666</v>
      </c>
      <c r="B5568" t="s">
        <v>841</v>
      </c>
      <c r="C5568" t="s">
        <v>835</v>
      </c>
      <c r="D5568">
        <v>1</v>
      </c>
      <c r="E5568" t="str">
        <f t="shared" si="86"/>
        <v>organizeform</v>
      </c>
      <c r="F5568" t="e">
        <v>#N/A</v>
      </c>
      <c r="G5568" t="e">
        <v>#N/A</v>
      </c>
    </row>
    <row r="5569" spans="1:7">
      <c r="A5569" t="s">
        <v>2666</v>
      </c>
      <c r="B5569" t="s">
        <v>841</v>
      </c>
      <c r="C5569" t="s">
        <v>218</v>
      </c>
      <c r="D5569">
        <v>1</v>
      </c>
      <c r="E5569" t="str">
        <f t="shared" si="86"/>
        <v>organizegroup</v>
      </c>
      <c r="F5569" t="e">
        <v>#N/A</v>
      </c>
      <c r="G5569" t="e">
        <v>#N/A</v>
      </c>
    </row>
    <row r="5570" spans="1:7">
      <c r="A5570" t="s">
        <v>2666</v>
      </c>
      <c r="B5570" t="s">
        <v>841</v>
      </c>
      <c r="C5570" t="s">
        <v>1021</v>
      </c>
      <c r="D5570">
        <v>3</v>
      </c>
      <c r="E5570" t="str">
        <f t="shared" ref="E5570:E5633" si="87">CONCATENATE(LOWER(B5570),LOWER(C5570))</f>
        <v>organizelist</v>
      </c>
      <c r="F5570" t="e">
        <v>#N/A</v>
      </c>
      <c r="G5570" t="e">
        <v>#N/A</v>
      </c>
    </row>
    <row r="5571" spans="1:7">
      <c r="A5571" t="s">
        <v>2666</v>
      </c>
      <c r="B5571" t="s">
        <v>841</v>
      </c>
      <c r="C5571" t="s">
        <v>1021</v>
      </c>
      <c r="D5571">
        <v>2</v>
      </c>
      <c r="E5571" t="str">
        <f t="shared" si="87"/>
        <v>organizelist</v>
      </c>
      <c r="F5571" t="e">
        <v>#N/A</v>
      </c>
      <c r="G5571" t="e">
        <v>#N/A</v>
      </c>
    </row>
    <row r="5572" spans="1:7">
      <c r="A5572" t="s">
        <v>2666</v>
      </c>
      <c r="B5572" t="s">
        <v>841</v>
      </c>
      <c r="C5572" t="s">
        <v>2633</v>
      </c>
      <c r="D5572">
        <v>1</v>
      </c>
      <c r="E5572" t="str">
        <f t="shared" si="87"/>
        <v>organizephone</v>
      </c>
      <c r="F5572" t="e">
        <v>#N/A</v>
      </c>
      <c r="G5572" t="e">
        <v>#N/A</v>
      </c>
    </row>
    <row r="5573" spans="1:7">
      <c r="A5573" t="s">
        <v>2666</v>
      </c>
      <c r="B5573" t="s">
        <v>841</v>
      </c>
      <c r="C5573" t="s">
        <v>2559</v>
      </c>
      <c r="D5573">
        <v>1</v>
      </c>
      <c r="E5573" t="str">
        <f t="shared" si="87"/>
        <v>organizepile</v>
      </c>
      <c r="F5573" t="e">
        <v>#N/A</v>
      </c>
      <c r="G5573" t="e">
        <v>#N/A</v>
      </c>
    </row>
    <row r="5574" spans="1:7">
      <c r="A5574" t="s">
        <v>2666</v>
      </c>
      <c r="B5574" t="s">
        <v>841</v>
      </c>
      <c r="C5574" t="s">
        <v>2627</v>
      </c>
      <c r="D5574">
        <v>1</v>
      </c>
      <c r="E5574" t="str">
        <f t="shared" si="87"/>
        <v>organizepiles</v>
      </c>
      <c r="F5574" t="e">
        <v>#N/A</v>
      </c>
      <c r="G5574" t="e">
        <v>#N/A</v>
      </c>
    </row>
    <row r="5575" spans="1:7">
      <c r="A5575" t="s">
        <v>2666</v>
      </c>
      <c r="B5575" t="s">
        <v>841</v>
      </c>
      <c r="C5575" t="s">
        <v>1607</v>
      </c>
      <c r="D5575">
        <v>1</v>
      </c>
      <c r="E5575" t="str">
        <f t="shared" si="87"/>
        <v>organizeseparate</v>
      </c>
      <c r="F5575">
        <v>1.4E-2</v>
      </c>
      <c r="G5575">
        <v>0</v>
      </c>
    </row>
    <row r="5576" spans="1:7">
      <c r="A5576" t="s">
        <v>2666</v>
      </c>
      <c r="B5576" t="s">
        <v>841</v>
      </c>
      <c r="C5576" t="s">
        <v>544</v>
      </c>
      <c r="D5576">
        <v>4</v>
      </c>
      <c r="E5576" t="str">
        <f t="shared" si="87"/>
        <v>organizesort</v>
      </c>
      <c r="F5576" t="e">
        <v>#N/A</v>
      </c>
      <c r="G5576" t="e">
        <v>#N/A</v>
      </c>
    </row>
    <row r="5577" spans="1:7">
      <c r="A5577" t="s">
        <v>2666</v>
      </c>
      <c r="B5577" t="s">
        <v>842</v>
      </c>
      <c r="C5577" t="s">
        <v>1148</v>
      </c>
      <c r="D5577">
        <v>1</v>
      </c>
      <c r="E5577" t="str">
        <f t="shared" si="87"/>
        <v>pupilapprentice</v>
      </c>
      <c r="F5577" t="e">
        <v>#N/A</v>
      </c>
      <c r="G5577" t="e">
        <v>#N/A</v>
      </c>
    </row>
    <row r="5578" spans="1:7">
      <c r="A5578" t="s">
        <v>2666</v>
      </c>
      <c r="B5578" t="s">
        <v>842</v>
      </c>
      <c r="C5578" t="s">
        <v>1060</v>
      </c>
      <c r="D5578">
        <v>1</v>
      </c>
      <c r="E5578" t="str">
        <f t="shared" si="87"/>
        <v>pupildark</v>
      </c>
      <c r="F5578" t="e">
        <v>#N/A</v>
      </c>
      <c r="G5578" t="e">
        <v>#N/A</v>
      </c>
    </row>
    <row r="5579" spans="1:7">
      <c r="A5579" t="s">
        <v>2666</v>
      </c>
      <c r="B5579" t="s">
        <v>842</v>
      </c>
      <c r="C5579" t="s">
        <v>136</v>
      </c>
      <c r="D5579">
        <v>3</v>
      </c>
      <c r="E5579" t="str">
        <f t="shared" si="87"/>
        <v>pupileye</v>
      </c>
      <c r="F5579">
        <v>0.16700000000000001</v>
      </c>
      <c r="G5579">
        <v>1.6E-2</v>
      </c>
    </row>
    <row r="5580" spans="1:7">
      <c r="A5580" t="s">
        <v>2666</v>
      </c>
      <c r="B5580" t="s">
        <v>842</v>
      </c>
      <c r="C5580" t="s">
        <v>2646</v>
      </c>
      <c r="D5580">
        <v>1</v>
      </c>
      <c r="E5580" t="str">
        <f t="shared" si="87"/>
        <v>pupilgrades</v>
      </c>
      <c r="F5580" t="e">
        <v>#N/A</v>
      </c>
      <c r="G5580" t="e">
        <v>#N/A</v>
      </c>
    </row>
    <row r="5581" spans="1:7">
      <c r="A5581" t="s">
        <v>2666</v>
      </c>
      <c r="B5581" t="s">
        <v>842</v>
      </c>
      <c r="C5581" t="s">
        <v>1552</v>
      </c>
      <c r="D5581">
        <v>2</v>
      </c>
      <c r="E5581" t="str">
        <f t="shared" si="87"/>
        <v>pupillarge</v>
      </c>
      <c r="F5581" t="e">
        <v>#N/A</v>
      </c>
      <c r="G5581" t="e">
        <v>#N/A</v>
      </c>
    </row>
    <row r="5582" spans="1:7">
      <c r="A5582" t="s">
        <v>2666</v>
      </c>
      <c r="B5582" t="s">
        <v>842</v>
      </c>
      <c r="C5582" t="s">
        <v>714</v>
      </c>
      <c r="D5582">
        <v>2</v>
      </c>
      <c r="E5582" t="str">
        <f t="shared" si="87"/>
        <v>pupillearn</v>
      </c>
      <c r="F5582" t="e">
        <v>#N/A</v>
      </c>
      <c r="G5582" t="e">
        <v>#N/A</v>
      </c>
    </row>
    <row r="5583" spans="1:7">
      <c r="A5583" t="s">
        <v>2666</v>
      </c>
      <c r="B5583" t="s">
        <v>842</v>
      </c>
      <c r="C5583" t="s">
        <v>2651</v>
      </c>
      <c r="D5583">
        <v>2</v>
      </c>
      <c r="E5583" t="str">
        <f t="shared" si="87"/>
        <v>pupilreact</v>
      </c>
      <c r="F5583" t="e">
        <v>#N/A</v>
      </c>
      <c r="G5583" t="e">
        <v>#N/A</v>
      </c>
    </row>
    <row r="5584" spans="1:7">
      <c r="A5584" t="s">
        <v>2666</v>
      </c>
      <c r="B5584" t="s">
        <v>842</v>
      </c>
      <c r="C5584" t="s">
        <v>2654</v>
      </c>
      <c r="D5584">
        <v>2</v>
      </c>
      <c r="E5584" t="str">
        <f t="shared" si="87"/>
        <v>pupilreactive</v>
      </c>
      <c r="F5584" t="e">
        <v>#N/A</v>
      </c>
      <c r="G5584" t="e">
        <v>#N/A</v>
      </c>
    </row>
    <row r="5585" spans="1:7">
      <c r="A5585" t="s">
        <v>2666</v>
      </c>
      <c r="B5585" t="s">
        <v>842</v>
      </c>
      <c r="C5585" t="s">
        <v>45</v>
      </c>
      <c r="D5585">
        <v>2</v>
      </c>
      <c r="E5585" t="str">
        <f t="shared" si="87"/>
        <v>pupilsmall</v>
      </c>
      <c r="F5585" t="e">
        <v>#N/A</v>
      </c>
      <c r="G5585" t="e">
        <v>#N/A</v>
      </c>
    </row>
    <row r="5586" spans="1:7">
      <c r="A5586" t="s">
        <v>2666</v>
      </c>
      <c r="B5586" t="s">
        <v>842</v>
      </c>
      <c r="C5586" t="s">
        <v>119</v>
      </c>
      <c r="D5586">
        <v>4</v>
      </c>
      <c r="E5586" t="str">
        <f t="shared" si="87"/>
        <v>pupilstudent</v>
      </c>
      <c r="F5586">
        <v>0.68300000000000005</v>
      </c>
      <c r="G5586">
        <v>5.0999999999999997E-2</v>
      </c>
    </row>
    <row r="5587" spans="1:7">
      <c r="A5587" t="s">
        <v>1742</v>
      </c>
      <c r="B5587" t="s">
        <v>851</v>
      </c>
      <c r="C5587" t="s">
        <v>1685</v>
      </c>
      <c r="D5587">
        <v>1</v>
      </c>
      <c r="E5587" t="str">
        <f t="shared" si="87"/>
        <v>assistassociate</v>
      </c>
      <c r="F5587" t="e">
        <v>#N/A</v>
      </c>
      <c r="G5587" t="e">
        <v>#N/A</v>
      </c>
    </row>
    <row r="5588" spans="1:7">
      <c r="A5588" t="s">
        <v>1742</v>
      </c>
      <c r="B5588" t="s">
        <v>851</v>
      </c>
      <c r="C5588" t="s">
        <v>1698</v>
      </c>
      <c r="D5588">
        <v>1</v>
      </c>
      <c r="E5588" t="str">
        <f t="shared" si="87"/>
        <v>assistauthority</v>
      </c>
      <c r="F5588" t="e">
        <v>#N/A</v>
      </c>
      <c r="G5588" t="e">
        <v>#N/A</v>
      </c>
    </row>
    <row r="5589" spans="1:7">
      <c r="A5589" t="s">
        <v>1742</v>
      </c>
      <c r="B5589" t="s">
        <v>851</v>
      </c>
      <c r="C5589" t="s">
        <v>1686</v>
      </c>
      <c r="D5589">
        <v>1</v>
      </c>
      <c r="E5589" t="str">
        <f t="shared" si="87"/>
        <v>assistcare</v>
      </c>
      <c r="F5589" t="e">
        <v>#N/A</v>
      </c>
      <c r="G5589" t="e">
        <v>#N/A</v>
      </c>
    </row>
    <row r="5590" spans="1:7">
      <c r="A5590" t="s">
        <v>1742</v>
      </c>
      <c r="B5590" t="s">
        <v>851</v>
      </c>
      <c r="C5590" t="s">
        <v>1456</v>
      </c>
      <c r="D5590">
        <v>1</v>
      </c>
      <c r="E5590" t="str">
        <f t="shared" si="87"/>
        <v>assistcrutch</v>
      </c>
      <c r="F5590" t="e">
        <v>#N/A</v>
      </c>
      <c r="G5590" t="e">
        <v>#N/A</v>
      </c>
    </row>
    <row r="5591" spans="1:7">
      <c r="A5591" t="s">
        <v>1742</v>
      </c>
      <c r="B5591" t="s">
        <v>851</v>
      </c>
      <c r="C5591" t="s">
        <v>1203</v>
      </c>
      <c r="D5591">
        <v>3</v>
      </c>
      <c r="E5591" t="str">
        <f t="shared" si="87"/>
        <v>assistfriend</v>
      </c>
      <c r="F5591" t="e">
        <v>#N/A</v>
      </c>
      <c r="G5591" t="e">
        <v>#N/A</v>
      </c>
    </row>
    <row r="5592" spans="1:7">
      <c r="A5592" t="s">
        <v>1742</v>
      </c>
      <c r="B5592" t="s">
        <v>851</v>
      </c>
      <c r="C5592" t="s">
        <v>223</v>
      </c>
      <c r="D5592">
        <v>4</v>
      </c>
      <c r="E5592" t="str">
        <f t="shared" si="87"/>
        <v>assistgive</v>
      </c>
      <c r="F5592" t="e">
        <v>#N/A</v>
      </c>
      <c r="G5592" t="e">
        <v>#N/A</v>
      </c>
    </row>
    <row r="5593" spans="1:7">
      <c r="A5593" t="s">
        <v>1742</v>
      </c>
      <c r="B5593" t="s">
        <v>851</v>
      </c>
      <c r="C5593" t="s">
        <v>257</v>
      </c>
      <c r="D5593">
        <v>1</v>
      </c>
      <c r="E5593" t="str">
        <f t="shared" si="87"/>
        <v>assisthand</v>
      </c>
      <c r="F5593" t="e">
        <v>#N/A</v>
      </c>
      <c r="G5593" t="e">
        <v>#N/A</v>
      </c>
    </row>
    <row r="5594" spans="1:7">
      <c r="A5594" t="s">
        <v>1742</v>
      </c>
      <c r="B5594" t="s">
        <v>851</v>
      </c>
      <c r="C5594" t="s">
        <v>1553</v>
      </c>
      <c r="D5594">
        <v>1</v>
      </c>
      <c r="E5594" t="str">
        <f t="shared" si="87"/>
        <v>assisthandicap</v>
      </c>
      <c r="F5594" t="e">
        <v>#N/A</v>
      </c>
      <c r="G5594" t="e">
        <v>#N/A</v>
      </c>
    </row>
    <row r="5595" spans="1:7">
      <c r="A5595" t="s">
        <v>1742</v>
      </c>
      <c r="B5595" t="s">
        <v>851</v>
      </c>
      <c r="C5595" t="s">
        <v>36</v>
      </c>
      <c r="D5595">
        <v>5</v>
      </c>
      <c r="E5595" t="str">
        <f t="shared" si="87"/>
        <v>assisthelp</v>
      </c>
      <c r="F5595">
        <v>0.84199999999999997</v>
      </c>
      <c r="G5595">
        <v>1.6E-2</v>
      </c>
    </row>
    <row r="5596" spans="1:7">
      <c r="A5596" t="s">
        <v>1742</v>
      </c>
      <c r="B5596" t="s">
        <v>851</v>
      </c>
      <c r="C5596" t="s">
        <v>1712</v>
      </c>
      <c r="D5596">
        <v>1</v>
      </c>
      <c r="E5596" t="str">
        <f t="shared" si="87"/>
        <v>assistinjury</v>
      </c>
      <c r="F5596" t="e">
        <v>#N/A</v>
      </c>
      <c r="G5596" t="e">
        <v>#N/A</v>
      </c>
    </row>
    <row r="5597" spans="1:7">
      <c r="A5597" t="s">
        <v>1742</v>
      </c>
      <c r="B5597" t="s">
        <v>851</v>
      </c>
      <c r="C5597" t="s">
        <v>964</v>
      </c>
      <c r="D5597">
        <v>3</v>
      </c>
      <c r="E5597" t="str">
        <f t="shared" si="87"/>
        <v>assistlend</v>
      </c>
      <c r="F5597" t="e">
        <v>#N/A</v>
      </c>
      <c r="G5597" t="e">
        <v>#N/A</v>
      </c>
    </row>
    <row r="5598" spans="1:7">
      <c r="A5598" t="s">
        <v>1742</v>
      </c>
      <c r="B5598" t="s">
        <v>851</v>
      </c>
      <c r="C5598" t="s">
        <v>255</v>
      </c>
      <c r="D5598">
        <v>1</v>
      </c>
      <c r="E5598" t="str">
        <f t="shared" si="87"/>
        <v>assistoffer</v>
      </c>
      <c r="F5598" t="e">
        <v>#N/A</v>
      </c>
      <c r="G5598" t="e">
        <v>#N/A</v>
      </c>
    </row>
    <row r="5599" spans="1:7">
      <c r="A5599" t="s">
        <v>1742</v>
      </c>
      <c r="B5599" t="s">
        <v>847</v>
      </c>
      <c r="C5599" t="s">
        <v>181</v>
      </c>
      <c r="D5599">
        <v>2</v>
      </c>
      <c r="E5599" t="str">
        <f t="shared" si="87"/>
        <v>bashfulblush</v>
      </c>
      <c r="F5599">
        <v>1.2999999999999999E-2</v>
      </c>
      <c r="G5599">
        <v>0</v>
      </c>
    </row>
    <row r="5600" spans="1:7">
      <c r="A5600" t="s">
        <v>1742</v>
      </c>
      <c r="B5600" t="s">
        <v>847</v>
      </c>
      <c r="C5600" t="s">
        <v>181</v>
      </c>
      <c r="D5600">
        <v>1</v>
      </c>
      <c r="E5600" t="str">
        <f t="shared" si="87"/>
        <v>bashfulblush</v>
      </c>
      <c r="F5600">
        <v>1.2999999999999999E-2</v>
      </c>
      <c r="G5600">
        <v>0</v>
      </c>
    </row>
    <row r="5601" spans="1:7">
      <c r="A5601" t="s">
        <v>1742</v>
      </c>
      <c r="B5601" t="s">
        <v>847</v>
      </c>
      <c r="C5601" t="s">
        <v>1669</v>
      </c>
      <c r="D5601">
        <v>1</v>
      </c>
      <c r="E5601" t="str">
        <f t="shared" si="87"/>
        <v>bashfulgiddy</v>
      </c>
      <c r="F5601" t="e">
        <v>#N/A</v>
      </c>
      <c r="G5601" t="e">
        <v>#N/A</v>
      </c>
    </row>
    <row r="5602" spans="1:7">
      <c r="A5602" t="s">
        <v>1742</v>
      </c>
      <c r="B5602" t="s">
        <v>847</v>
      </c>
      <c r="C5602" t="s">
        <v>1726</v>
      </c>
      <c r="D5602">
        <v>2</v>
      </c>
      <c r="E5602" t="str">
        <f t="shared" si="87"/>
        <v>bashfulinnocent</v>
      </c>
      <c r="F5602" t="e">
        <v>#N/A</v>
      </c>
      <c r="G5602" t="e">
        <v>#N/A</v>
      </c>
    </row>
    <row r="5603" spans="1:7">
      <c r="A5603" t="s">
        <v>1742</v>
      </c>
      <c r="B5603" t="s">
        <v>847</v>
      </c>
      <c r="C5603" t="s">
        <v>177</v>
      </c>
      <c r="D5603">
        <v>4</v>
      </c>
      <c r="E5603" t="str">
        <f t="shared" si="87"/>
        <v>bashfulquiet</v>
      </c>
      <c r="F5603" t="e">
        <v>#N/A</v>
      </c>
      <c r="G5603" t="e">
        <v>#N/A</v>
      </c>
    </row>
    <row r="5604" spans="1:7">
      <c r="A5604" t="s">
        <v>1742</v>
      </c>
      <c r="B5604" t="s">
        <v>847</v>
      </c>
      <c r="C5604" t="s">
        <v>210</v>
      </c>
      <c r="D5604">
        <v>4</v>
      </c>
      <c r="E5604" t="str">
        <f t="shared" si="87"/>
        <v>bashfulred</v>
      </c>
      <c r="F5604" t="e">
        <v>#N/A</v>
      </c>
      <c r="G5604" t="e">
        <v>#N/A</v>
      </c>
    </row>
    <row r="5605" spans="1:7">
      <c r="A5605" t="s">
        <v>1742</v>
      </c>
      <c r="B5605" t="s">
        <v>847</v>
      </c>
      <c r="C5605" t="s">
        <v>1472</v>
      </c>
      <c r="D5605">
        <v>1</v>
      </c>
      <c r="E5605" t="str">
        <f t="shared" si="87"/>
        <v>bashfulrosy</v>
      </c>
      <c r="F5605" t="e">
        <v>#N/A</v>
      </c>
      <c r="G5605" t="e">
        <v>#N/A</v>
      </c>
    </row>
    <row r="5606" spans="1:7">
      <c r="A5606" t="s">
        <v>1742</v>
      </c>
      <c r="B5606" t="s">
        <v>847</v>
      </c>
      <c r="C5606" t="s">
        <v>170</v>
      </c>
      <c r="D5606">
        <v>5</v>
      </c>
      <c r="E5606" t="str">
        <f t="shared" si="87"/>
        <v>bashfulshy</v>
      </c>
      <c r="F5606">
        <v>0.73</v>
      </c>
      <c r="G5606">
        <v>7.5999999999999998E-2</v>
      </c>
    </row>
    <row r="5607" spans="1:7">
      <c r="A5607" t="s">
        <v>1742</v>
      </c>
      <c r="B5607" t="s">
        <v>847</v>
      </c>
      <c r="C5607" t="s">
        <v>45</v>
      </c>
      <c r="D5607">
        <v>1</v>
      </c>
      <c r="E5607" t="str">
        <f t="shared" si="87"/>
        <v>bashfulsmall</v>
      </c>
      <c r="F5607" t="e">
        <v>#N/A</v>
      </c>
      <c r="G5607" t="e">
        <v>#N/A</v>
      </c>
    </row>
    <row r="5608" spans="1:7">
      <c r="A5608" t="s">
        <v>1742</v>
      </c>
      <c r="B5608" t="s">
        <v>847</v>
      </c>
      <c r="C5608" t="s">
        <v>1677</v>
      </c>
      <c r="D5608">
        <v>1</v>
      </c>
      <c r="E5608" t="str">
        <f t="shared" si="87"/>
        <v>bashfulsmile</v>
      </c>
      <c r="F5608" t="e">
        <v>#N/A</v>
      </c>
      <c r="G5608" t="e">
        <v>#N/A</v>
      </c>
    </row>
    <row r="5609" spans="1:7">
      <c r="A5609" t="s">
        <v>1742</v>
      </c>
      <c r="B5609" t="s">
        <v>847</v>
      </c>
      <c r="C5609" t="s">
        <v>943</v>
      </c>
      <c r="D5609">
        <v>1</v>
      </c>
      <c r="E5609" t="str">
        <f t="shared" si="87"/>
        <v>bashfulsnow</v>
      </c>
      <c r="F5609" t="e">
        <v>#N/A</v>
      </c>
      <c r="G5609" t="e">
        <v>#N/A</v>
      </c>
    </row>
    <row r="5610" spans="1:7">
      <c r="A5610" t="s">
        <v>1742</v>
      </c>
      <c r="B5610" t="s">
        <v>847</v>
      </c>
      <c r="C5610" t="s">
        <v>874</v>
      </c>
      <c r="D5610">
        <v>1</v>
      </c>
      <c r="E5610" t="str">
        <f t="shared" si="87"/>
        <v>bashfulwhite</v>
      </c>
      <c r="F5610" t="e">
        <v>#N/A</v>
      </c>
      <c r="G5610" t="e">
        <v>#N/A</v>
      </c>
    </row>
    <row r="5611" spans="1:7">
      <c r="A5611" t="s">
        <v>1742</v>
      </c>
      <c r="B5611" t="s">
        <v>474</v>
      </c>
      <c r="C5611" t="s">
        <v>1663</v>
      </c>
      <c r="D5611">
        <v>1</v>
      </c>
      <c r="E5611" t="str">
        <f t="shared" si="87"/>
        <v>beforeacknowledge</v>
      </c>
      <c r="F5611" t="e">
        <v>#N/A</v>
      </c>
      <c r="G5611" t="e">
        <v>#N/A</v>
      </c>
    </row>
    <row r="5612" spans="1:7">
      <c r="A5612" t="s">
        <v>1742</v>
      </c>
      <c r="B5612" t="s">
        <v>474</v>
      </c>
      <c r="C5612" t="s">
        <v>180</v>
      </c>
      <c r="D5612">
        <v>4</v>
      </c>
      <c r="E5612" t="str">
        <f t="shared" si="87"/>
        <v>beforeafter</v>
      </c>
      <c r="F5612">
        <v>0.85899999999999999</v>
      </c>
      <c r="G5612">
        <v>0.57099999999999995</v>
      </c>
    </row>
    <row r="5613" spans="1:7">
      <c r="A5613" t="s">
        <v>1742</v>
      </c>
      <c r="B5613" t="s">
        <v>474</v>
      </c>
      <c r="C5613" t="s">
        <v>1703</v>
      </c>
      <c r="D5613">
        <v>1</v>
      </c>
      <c r="E5613" t="str">
        <f t="shared" si="87"/>
        <v>beforeanticipate</v>
      </c>
      <c r="F5613" t="e">
        <v>#N/A</v>
      </c>
      <c r="G5613" t="e">
        <v>#N/A</v>
      </c>
    </row>
    <row r="5614" spans="1:7">
      <c r="A5614" t="s">
        <v>1742</v>
      </c>
      <c r="B5614" t="s">
        <v>474</v>
      </c>
      <c r="C5614" t="s">
        <v>198</v>
      </c>
      <c r="D5614">
        <v>1</v>
      </c>
      <c r="E5614" t="str">
        <f t="shared" si="87"/>
        <v>beforebegin</v>
      </c>
      <c r="F5614" t="e">
        <v>#N/A</v>
      </c>
      <c r="G5614" t="e">
        <v>#N/A</v>
      </c>
    </row>
    <row r="5615" spans="1:7">
      <c r="A5615" t="s">
        <v>1742</v>
      </c>
      <c r="B5615" t="s">
        <v>474</v>
      </c>
      <c r="C5615" t="s">
        <v>550</v>
      </c>
      <c r="D5615">
        <v>1</v>
      </c>
      <c r="E5615" t="str">
        <f t="shared" si="87"/>
        <v>beforeduring</v>
      </c>
      <c r="F5615" t="e">
        <v>#N/A</v>
      </c>
      <c r="G5615" t="e">
        <v>#N/A</v>
      </c>
    </row>
    <row r="5616" spans="1:7">
      <c r="A5616" t="s">
        <v>1742</v>
      </c>
      <c r="B5616" t="s">
        <v>474</v>
      </c>
      <c r="C5616" t="s">
        <v>155</v>
      </c>
      <c r="D5616">
        <v>2</v>
      </c>
      <c r="E5616" t="str">
        <f t="shared" si="87"/>
        <v>beforeend</v>
      </c>
      <c r="F5616" t="e">
        <v>#N/A</v>
      </c>
      <c r="G5616" t="e">
        <v>#N/A</v>
      </c>
    </row>
    <row r="5617" spans="1:7">
      <c r="A5617" t="s">
        <v>1742</v>
      </c>
      <c r="B5617" t="s">
        <v>474</v>
      </c>
      <c r="C5617" t="s">
        <v>1616</v>
      </c>
      <c r="D5617">
        <v>1</v>
      </c>
      <c r="E5617" t="str">
        <f t="shared" si="87"/>
        <v>beforeestablish</v>
      </c>
      <c r="F5617" t="e">
        <v>#N/A</v>
      </c>
      <c r="G5617" t="e">
        <v>#N/A</v>
      </c>
    </row>
    <row r="5618" spans="1:7">
      <c r="A5618" t="s">
        <v>1742</v>
      </c>
      <c r="B5618" t="s">
        <v>474</v>
      </c>
      <c r="C5618" t="s">
        <v>1706</v>
      </c>
      <c r="D5618">
        <v>1</v>
      </c>
      <c r="E5618" t="str">
        <f t="shared" si="87"/>
        <v>beforefairytale</v>
      </c>
      <c r="F5618" t="e">
        <v>#N/A</v>
      </c>
      <c r="G5618" t="e">
        <v>#N/A</v>
      </c>
    </row>
    <row r="5619" spans="1:7">
      <c r="A5619" t="s">
        <v>1742</v>
      </c>
      <c r="B5619" t="s">
        <v>474</v>
      </c>
      <c r="C5619" t="s">
        <v>274</v>
      </c>
      <c r="D5619">
        <v>1</v>
      </c>
      <c r="E5619" t="str">
        <f t="shared" si="87"/>
        <v>beforeknowledge</v>
      </c>
      <c r="F5619" t="e">
        <v>#N/A</v>
      </c>
      <c r="G5619" t="e">
        <v>#N/A</v>
      </c>
    </row>
    <row r="5620" spans="1:7">
      <c r="A5620" t="s">
        <v>1742</v>
      </c>
      <c r="B5620" t="s">
        <v>474</v>
      </c>
      <c r="C5620" t="s">
        <v>1668</v>
      </c>
      <c r="D5620">
        <v>1</v>
      </c>
      <c r="E5620" t="str">
        <f t="shared" si="87"/>
        <v>beforemorning</v>
      </c>
      <c r="F5620" t="e">
        <v>#N/A</v>
      </c>
      <c r="G5620" t="e">
        <v>#N/A</v>
      </c>
    </row>
    <row r="5621" spans="1:7">
      <c r="A5621" t="s">
        <v>1742</v>
      </c>
      <c r="B5621" t="s">
        <v>474</v>
      </c>
      <c r="C5621" t="s">
        <v>467</v>
      </c>
      <c r="D5621">
        <v>1</v>
      </c>
      <c r="E5621" t="str">
        <f t="shared" si="87"/>
        <v>beforenervous</v>
      </c>
      <c r="F5621" t="e">
        <v>#N/A</v>
      </c>
      <c r="G5621" t="e">
        <v>#N/A</v>
      </c>
    </row>
    <row r="5622" spans="1:7">
      <c r="A5622" t="s">
        <v>1742</v>
      </c>
      <c r="B5622" t="s">
        <v>474</v>
      </c>
      <c r="C5622" t="s">
        <v>1667</v>
      </c>
      <c r="D5622">
        <v>1</v>
      </c>
      <c r="E5622" t="str">
        <f t="shared" si="87"/>
        <v>beforeprecede</v>
      </c>
      <c r="F5622" t="e">
        <v>#N/A</v>
      </c>
      <c r="G5622" t="e">
        <v>#N/A</v>
      </c>
    </row>
    <row r="5623" spans="1:7">
      <c r="A5623" t="s">
        <v>1742</v>
      </c>
      <c r="B5623" t="s">
        <v>474</v>
      </c>
      <c r="C5623" t="s">
        <v>1563</v>
      </c>
      <c r="D5623">
        <v>1</v>
      </c>
      <c r="E5623" t="str">
        <f t="shared" si="87"/>
        <v>beforeprepare</v>
      </c>
      <c r="F5623" t="e">
        <v>#N/A</v>
      </c>
      <c r="G5623" t="e">
        <v>#N/A</v>
      </c>
    </row>
    <row r="5624" spans="1:7">
      <c r="A5624" t="s">
        <v>1742</v>
      </c>
      <c r="B5624" t="s">
        <v>474</v>
      </c>
      <c r="C5624" t="s">
        <v>130</v>
      </c>
      <c r="D5624">
        <v>4</v>
      </c>
      <c r="E5624" t="str">
        <f t="shared" si="87"/>
        <v>beforeprior</v>
      </c>
      <c r="F5624" t="e">
        <v>#N/A</v>
      </c>
      <c r="G5624" t="e">
        <v>#N/A</v>
      </c>
    </row>
    <row r="5625" spans="1:7">
      <c r="A5625" t="s">
        <v>1742</v>
      </c>
      <c r="B5625" t="s">
        <v>474</v>
      </c>
      <c r="C5625" t="s">
        <v>1713</v>
      </c>
      <c r="D5625">
        <v>1</v>
      </c>
      <c r="E5625" t="str">
        <f t="shared" si="87"/>
        <v>beforespeech</v>
      </c>
      <c r="F5625" t="e">
        <v>#N/A</v>
      </c>
      <c r="G5625" t="e">
        <v>#N/A</v>
      </c>
    </row>
    <row r="5626" spans="1:7">
      <c r="A5626" t="s">
        <v>1742</v>
      </c>
      <c r="B5626" t="s">
        <v>474</v>
      </c>
      <c r="C5626" t="s">
        <v>168</v>
      </c>
      <c r="D5626">
        <v>1</v>
      </c>
      <c r="E5626" t="str">
        <f t="shared" si="87"/>
        <v>beforestart</v>
      </c>
      <c r="F5626" t="e">
        <v>#N/A</v>
      </c>
      <c r="G5626" t="e">
        <v>#N/A</v>
      </c>
    </row>
    <row r="5627" spans="1:7">
      <c r="A5627" t="s">
        <v>1742</v>
      </c>
      <c r="B5627" t="s">
        <v>474</v>
      </c>
      <c r="C5627" t="s">
        <v>212</v>
      </c>
      <c r="D5627">
        <v>1</v>
      </c>
      <c r="E5627" t="str">
        <f t="shared" si="87"/>
        <v>beforesunrise</v>
      </c>
      <c r="F5627" t="e">
        <v>#N/A</v>
      </c>
      <c r="G5627" t="e">
        <v>#N/A</v>
      </c>
    </row>
    <row r="5628" spans="1:7">
      <c r="A5628" t="s">
        <v>1742</v>
      </c>
      <c r="B5628" t="s">
        <v>282</v>
      </c>
      <c r="C5628" t="s">
        <v>1670</v>
      </c>
      <c r="D5628">
        <v>1</v>
      </c>
      <c r="E5628" t="str">
        <f t="shared" si="87"/>
        <v>beginningcurious</v>
      </c>
      <c r="F5628" t="e">
        <v>#N/A</v>
      </c>
      <c r="G5628" t="e">
        <v>#N/A</v>
      </c>
    </row>
    <row r="5629" spans="1:7">
      <c r="A5629" t="s">
        <v>1742</v>
      </c>
      <c r="B5629" t="s">
        <v>282</v>
      </c>
      <c r="C5629" t="s">
        <v>155</v>
      </c>
      <c r="D5629">
        <v>4</v>
      </c>
      <c r="E5629" t="str">
        <f t="shared" si="87"/>
        <v>beginningend</v>
      </c>
      <c r="F5629">
        <v>0.747</v>
      </c>
      <c r="G5629">
        <v>0</v>
      </c>
    </row>
    <row r="5630" spans="1:7">
      <c r="A5630" t="s">
        <v>1742</v>
      </c>
      <c r="B5630" t="s">
        <v>282</v>
      </c>
      <c r="C5630" t="s">
        <v>476</v>
      </c>
      <c r="D5630">
        <v>3</v>
      </c>
      <c r="E5630" t="str">
        <f t="shared" si="87"/>
        <v>beginningfinish</v>
      </c>
      <c r="F5630" t="e">
        <v>#N/A</v>
      </c>
      <c r="G5630" t="e">
        <v>#N/A</v>
      </c>
    </row>
    <row r="5631" spans="1:7">
      <c r="A5631" t="s">
        <v>1742</v>
      </c>
      <c r="B5631" t="s">
        <v>282</v>
      </c>
      <c r="C5631" t="s">
        <v>158</v>
      </c>
      <c r="D5631">
        <v>2</v>
      </c>
      <c r="E5631" t="str">
        <f t="shared" si="87"/>
        <v>beginningfirst</v>
      </c>
      <c r="F5631">
        <v>1.4E-2</v>
      </c>
      <c r="G5631">
        <v>0</v>
      </c>
    </row>
    <row r="5632" spans="1:7">
      <c r="A5632" t="s">
        <v>1742</v>
      </c>
      <c r="B5632" t="s">
        <v>282</v>
      </c>
      <c r="C5632" t="s">
        <v>1045</v>
      </c>
      <c r="D5632">
        <v>1</v>
      </c>
      <c r="E5632" t="str">
        <f t="shared" si="87"/>
        <v>beginningfresh</v>
      </c>
      <c r="F5632" t="e">
        <v>#N/A</v>
      </c>
      <c r="G5632" t="e">
        <v>#N/A</v>
      </c>
    </row>
    <row r="5633" spans="1:7">
      <c r="A5633" t="s">
        <v>1742</v>
      </c>
      <c r="B5633" t="s">
        <v>282</v>
      </c>
      <c r="C5633" t="s">
        <v>1672</v>
      </c>
      <c r="D5633">
        <v>1</v>
      </c>
      <c r="E5633" t="str">
        <f t="shared" si="87"/>
        <v>beginningfrivolous</v>
      </c>
      <c r="F5633" t="e">
        <v>#N/A</v>
      </c>
      <c r="G5633" t="e">
        <v>#N/A</v>
      </c>
    </row>
    <row r="5634" spans="1:7">
      <c r="A5634" t="s">
        <v>1742</v>
      </c>
      <c r="B5634" t="s">
        <v>282</v>
      </c>
      <c r="C5634" t="s">
        <v>1328</v>
      </c>
      <c r="D5634">
        <v>2</v>
      </c>
      <c r="E5634" t="str">
        <f t="shared" ref="E5634:E5697" si="88">CONCATENATE(LOWER(B5634),LOWER(C5634))</f>
        <v>beginninggo</v>
      </c>
      <c r="F5634" t="e">
        <v>#N/A</v>
      </c>
      <c r="G5634" t="e">
        <v>#N/A</v>
      </c>
    </row>
    <row r="5635" spans="1:7">
      <c r="A5635" t="s">
        <v>1742</v>
      </c>
      <c r="B5635" t="s">
        <v>282</v>
      </c>
      <c r="C5635" t="s">
        <v>266</v>
      </c>
      <c r="D5635">
        <v>1</v>
      </c>
      <c r="E5635" t="str">
        <f t="shared" si="88"/>
        <v>beginningnew</v>
      </c>
      <c r="F5635">
        <v>1.4E-2</v>
      </c>
      <c r="G5635">
        <v>0</v>
      </c>
    </row>
    <row r="5636" spans="1:7">
      <c r="A5636" t="s">
        <v>1742</v>
      </c>
      <c r="B5636" t="s">
        <v>282</v>
      </c>
      <c r="C5636" t="s">
        <v>1305</v>
      </c>
      <c r="D5636">
        <v>1</v>
      </c>
      <c r="E5636" t="str">
        <f t="shared" si="88"/>
        <v>beginningrace</v>
      </c>
      <c r="F5636" t="e">
        <v>#N/A</v>
      </c>
      <c r="G5636" t="e">
        <v>#N/A</v>
      </c>
    </row>
    <row r="5637" spans="1:7">
      <c r="A5637" t="s">
        <v>1742</v>
      </c>
      <c r="B5637" t="s">
        <v>282</v>
      </c>
      <c r="C5637" t="s">
        <v>1682</v>
      </c>
      <c r="D5637">
        <v>1</v>
      </c>
      <c r="E5637" t="str">
        <f t="shared" si="88"/>
        <v>beginningrevolution</v>
      </c>
      <c r="F5637" t="e">
        <v>#N/A</v>
      </c>
      <c r="G5637" t="e">
        <v>#N/A</v>
      </c>
    </row>
    <row r="5638" spans="1:7">
      <c r="A5638" t="s">
        <v>1742</v>
      </c>
      <c r="B5638" t="s">
        <v>282</v>
      </c>
      <c r="C5638" t="s">
        <v>168</v>
      </c>
      <c r="D5638">
        <v>5</v>
      </c>
      <c r="E5638" t="str">
        <f t="shared" si="88"/>
        <v>beginningstart</v>
      </c>
      <c r="F5638">
        <v>0.158</v>
      </c>
      <c r="G5638">
        <v>0</v>
      </c>
    </row>
    <row r="5639" spans="1:7">
      <c r="A5639" t="s">
        <v>1742</v>
      </c>
      <c r="B5639" t="s">
        <v>282</v>
      </c>
      <c r="C5639" t="s">
        <v>1697</v>
      </c>
      <c r="D5639">
        <v>1</v>
      </c>
      <c r="E5639" t="str">
        <f t="shared" si="88"/>
        <v>beginningunknown</v>
      </c>
      <c r="F5639" t="e">
        <v>#N/A</v>
      </c>
      <c r="G5639" t="e">
        <v>#N/A</v>
      </c>
    </row>
    <row r="5640" spans="1:7">
      <c r="A5640" t="s">
        <v>1742</v>
      </c>
      <c r="B5640" t="s">
        <v>252</v>
      </c>
      <c r="C5640" t="s">
        <v>156</v>
      </c>
      <c r="D5640">
        <v>3</v>
      </c>
      <c r="E5640" t="str">
        <f t="shared" si="88"/>
        <v>bodyarm</v>
      </c>
      <c r="F5640">
        <v>6.0999999999999999E-2</v>
      </c>
      <c r="G5640">
        <v>0</v>
      </c>
    </row>
    <row r="5641" spans="1:7">
      <c r="A5641" t="s">
        <v>1742</v>
      </c>
      <c r="B5641" t="s">
        <v>252</v>
      </c>
      <c r="C5641" t="s">
        <v>437</v>
      </c>
      <c r="D5641">
        <v>1</v>
      </c>
      <c r="E5641" t="str">
        <f t="shared" si="88"/>
        <v>bodyconfidence</v>
      </c>
      <c r="F5641" t="e">
        <v>#N/A</v>
      </c>
      <c r="G5641" t="e">
        <v>#N/A</v>
      </c>
    </row>
    <row r="5642" spans="1:7">
      <c r="A5642" t="s">
        <v>1742</v>
      </c>
      <c r="B5642" t="s">
        <v>252</v>
      </c>
      <c r="C5642" t="s">
        <v>109</v>
      </c>
      <c r="D5642">
        <v>1</v>
      </c>
      <c r="E5642" t="str">
        <f t="shared" si="88"/>
        <v>bodyeyes</v>
      </c>
      <c r="F5642" t="e">
        <v>#N/A</v>
      </c>
      <c r="G5642" t="e">
        <v>#N/A</v>
      </c>
    </row>
    <row r="5643" spans="1:7">
      <c r="A5643" t="s">
        <v>1742</v>
      </c>
      <c r="B5643" t="s">
        <v>252</v>
      </c>
      <c r="C5643" t="s">
        <v>109</v>
      </c>
      <c r="D5643">
        <v>1</v>
      </c>
      <c r="E5643" t="str">
        <f t="shared" si="88"/>
        <v>bodyeyes</v>
      </c>
      <c r="F5643" t="e">
        <v>#N/A</v>
      </c>
      <c r="G5643" t="e">
        <v>#N/A</v>
      </c>
    </row>
    <row r="5644" spans="1:7">
      <c r="A5644" t="s">
        <v>1742</v>
      </c>
      <c r="B5644" t="s">
        <v>252</v>
      </c>
      <c r="C5644" t="s">
        <v>1736</v>
      </c>
      <c r="D5644">
        <v>3</v>
      </c>
      <c r="E5644" t="str">
        <f t="shared" si="88"/>
        <v>bodyfinger</v>
      </c>
      <c r="F5644" t="e">
        <v>#N/A</v>
      </c>
      <c r="G5644" t="e">
        <v>#N/A</v>
      </c>
    </row>
    <row r="5645" spans="1:7">
      <c r="A5645" t="s">
        <v>1742</v>
      </c>
      <c r="B5645" t="s">
        <v>252</v>
      </c>
      <c r="C5645" t="s">
        <v>1737</v>
      </c>
      <c r="D5645">
        <v>3</v>
      </c>
      <c r="E5645" t="str">
        <f t="shared" si="88"/>
        <v>bodyhair</v>
      </c>
      <c r="F5645" t="e">
        <v>#N/A</v>
      </c>
      <c r="G5645" t="e">
        <v>#N/A</v>
      </c>
    </row>
    <row r="5646" spans="1:7">
      <c r="A5646" t="s">
        <v>1742</v>
      </c>
      <c r="B5646" t="s">
        <v>252</v>
      </c>
      <c r="C5646" t="s">
        <v>1628</v>
      </c>
      <c r="D5646">
        <v>1</v>
      </c>
      <c r="E5646" t="str">
        <f t="shared" si="88"/>
        <v>bodyhands</v>
      </c>
      <c r="F5646" t="e">
        <v>#N/A</v>
      </c>
      <c r="G5646" t="e">
        <v>#N/A</v>
      </c>
    </row>
    <row r="5647" spans="1:7">
      <c r="A5647" t="s">
        <v>1742</v>
      </c>
      <c r="B5647" t="s">
        <v>252</v>
      </c>
      <c r="C5647" t="s">
        <v>146</v>
      </c>
      <c r="D5647">
        <v>3</v>
      </c>
      <c r="E5647" t="str">
        <f t="shared" si="88"/>
        <v>bodyleg</v>
      </c>
      <c r="F5647">
        <v>1.4E-2</v>
      </c>
      <c r="G5647">
        <v>2.4E-2</v>
      </c>
    </row>
    <row r="5648" spans="1:7">
      <c r="A5648" t="s">
        <v>1742</v>
      </c>
      <c r="B5648" t="s">
        <v>252</v>
      </c>
      <c r="C5648" t="s">
        <v>54</v>
      </c>
      <c r="D5648">
        <v>1</v>
      </c>
      <c r="E5648" t="str">
        <f t="shared" si="88"/>
        <v>bodymind</v>
      </c>
      <c r="F5648">
        <v>0.02</v>
      </c>
      <c r="G5648">
        <v>6.3E-2</v>
      </c>
    </row>
    <row r="5649" spans="1:7">
      <c r="A5649" t="s">
        <v>1742</v>
      </c>
      <c r="B5649" t="s">
        <v>252</v>
      </c>
      <c r="C5649" t="s">
        <v>325</v>
      </c>
      <c r="D5649">
        <v>2</v>
      </c>
      <c r="E5649" t="str">
        <f t="shared" si="88"/>
        <v>bodynose</v>
      </c>
      <c r="F5649" t="e">
        <v>#N/A</v>
      </c>
      <c r="G5649" t="e">
        <v>#N/A</v>
      </c>
    </row>
    <row r="5650" spans="1:7">
      <c r="A5650" t="s">
        <v>1742</v>
      </c>
      <c r="B5650" t="s">
        <v>252</v>
      </c>
      <c r="C5650" t="s">
        <v>614</v>
      </c>
      <c r="D5650">
        <v>2</v>
      </c>
      <c r="E5650" t="str">
        <f t="shared" si="88"/>
        <v>bodypeople</v>
      </c>
      <c r="F5650" t="e">
        <v>#N/A</v>
      </c>
      <c r="G5650" t="e">
        <v>#N/A</v>
      </c>
    </row>
    <row r="5651" spans="1:7">
      <c r="A5651" t="s">
        <v>1742</v>
      </c>
      <c r="B5651" t="s">
        <v>252</v>
      </c>
      <c r="C5651" t="s">
        <v>417</v>
      </c>
      <c r="D5651">
        <v>1</v>
      </c>
      <c r="E5651" t="str">
        <f t="shared" si="88"/>
        <v>bodyshoes</v>
      </c>
      <c r="F5651" t="e">
        <v>#N/A</v>
      </c>
      <c r="G5651" t="e">
        <v>#N/A</v>
      </c>
    </row>
    <row r="5652" spans="1:7">
      <c r="A5652" t="s">
        <v>1742</v>
      </c>
      <c r="B5652" t="s">
        <v>252</v>
      </c>
      <c r="C5652" t="s">
        <v>340</v>
      </c>
      <c r="D5652">
        <v>2</v>
      </c>
      <c r="E5652" t="str">
        <f t="shared" si="88"/>
        <v>bodytoes</v>
      </c>
      <c r="F5652" t="e">
        <v>#N/A</v>
      </c>
      <c r="G5652" t="e">
        <v>#N/A</v>
      </c>
    </row>
    <row r="5653" spans="1:7">
      <c r="A5653" t="s">
        <v>1742</v>
      </c>
      <c r="B5653" t="s">
        <v>211</v>
      </c>
      <c r="C5653" t="s">
        <v>10</v>
      </c>
      <c r="D5653">
        <v>4</v>
      </c>
      <c r="E5653" t="str">
        <f t="shared" si="88"/>
        <v>breakbend</v>
      </c>
      <c r="F5653">
        <v>1.0999999999999999E-2</v>
      </c>
      <c r="G5653">
        <v>0.27400000000000002</v>
      </c>
    </row>
    <row r="5654" spans="1:7">
      <c r="A5654" t="s">
        <v>1742</v>
      </c>
      <c r="B5654" t="s">
        <v>211</v>
      </c>
      <c r="C5654" t="s">
        <v>886</v>
      </c>
      <c r="D5654">
        <v>1</v>
      </c>
      <c r="E5654" t="str">
        <f t="shared" si="88"/>
        <v>breakbone</v>
      </c>
      <c r="F5654" t="e">
        <v>#N/A</v>
      </c>
      <c r="G5654" t="e">
        <v>#N/A</v>
      </c>
    </row>
    <row r="5655" spans="1:7">
      <c r="A5655" t="s">
        <v>1742</v>
      </c>
      <c r="B5655" t="s">
        <v>211</v>
      </c>
      <c r="C5655" t="s">
        <v>1482</v>
      </c>
      <c r="D5655">
        <v>1</v>
      </c>
      <c r="E5655" t="str">
        <f t="shared" si="88"/>
        <v>breakease</v>
      </c>
      <c r="F5655" t="e">
        <v>#N/A</v>
      </c>
      <c r="G5655" t="e">
        <v>#N/A</v>
      </c>
    </row>
    <row r="5656" spans="1:7">
      <c r="A5656" t="s">
        <v>1742</v>
      </c>
      <c r="B5656" t="s">
        <v>211</v>
      </c>
      <c r="C5656" t="s">
        <v>877</v>
      </c>
      <c r="D5656">
        <v>1</v>
      </c>
      <c r="E5656" t="str">
        <f t="shared" si="88"/>
        <v>breakfall</v>
      </c>
      <c r="F5656" t="e">
        <v>#N/A</v>
      </c>
      <c r="G5656" t="e">
        <v>#N/A</v>
      </c>
    </row>
    <row r="5657" spans="1:7">
      <c r="A5657" t="s">
        <v>1742</v>
      </c>
      <c r="B5657" t="s">
        <v>211</v>
      </c>
      <c r="C5657" t="s">
        <v>1696</v>
      </c>
      <c r="D5657">
        <v>1</v>
      </c>
      <c r="E5657" t="str">
        <f t="shared" si="88"/>
        <v>breakfragile</v>
      </c>
      <c r="F5657" t="e">
        <v>#N/A</v>
      </c>
      <c r="G5657" t="e">
        <v>#N/A</v>
      </c>
    </row>
    <row r="5658" spans="1:7">
      <c r="A5658" t="s">
        <v>1742</v>
      </c>
      <c r="B5658" t="s">
        <v>211</v>
      </c>
      <c r="C5658" t="s">
        <v>117</v>
      </c>
      <c r="D5658">
        <v>1</v>
      </c>
      <c r="E5658" t="str">
        <f t="shared" si="88"/>
        <v>breakgas</v>
      </c>
      <c r="F5658" t="e">
        <v>#N/A</v>
      </c>
      <c r="G5658" t="e">
        <v>#N/A</v>
      </c>
    </row>
    <row r="5659" spans="1:7">
      <c r="A5659" t="s">
        <v>1742</v>
      </c>
      <c r="B5659" t="s">
        <v>211</v>
      </c>
      <c r="C5659" t="s">
        <v>745</v>
      </c>
      <c r="D5659">
        <v>2</v>
      </c>
      <c r="E5659" t="str">
        <f t="shared" si="88"/>
        <v>breakhurt</v>
      </c>
      <c r="F5659" t="e">
        <v>#N/A</v>
      </c>
      <c r="G5659" t="e">
        <v>#N/A</v>
      </c>
    </row>
    <row r="5660" spans="1:7">
      <c r="A5660" t="s">
        <v>1742</v>
      </c>
      <c r="B5660" t="s">
        <v>211</v>
      </c>
      <c r="C5660" t="s">
        <v>780</v>
      </c>
      <c r="D5660">
        <v>1</v>
      </c>
      <c r="E5660" t="str">
        <f t="shared" si="88"/>
        <v>breakinjure</v>
      </c>
      <c r="F5660" t="e">
        <v>#N/A</v>
      </c>
      <c r="G5660" t="e">
        <v>#N/A</v>
      </c>
    </row>
    <row r="5661" spans="1:7">
      <c r="A5661" t="s">
        <v>1742</v>
      </c>
      <c r="B5661" t="s">
        <v>211</v>
      </c>
      <c r="C5661" t="s">
        <v>146</v>
      </c>
      <c r="D5661">
        <v>1</v>
      </c>
      <c r="E5661" t="str">
        <f t="shared" si="88"/>
        <v>breakleg</v>
      </c>
      <c r="F5661" t="e">
        <v>#N/A</v>
      </c>
      <c r="G5661" t="e">
        <v>#N/A</v>
      </c>
    </row>
    <row r="5662" spans="1:7">
      <c r="A5662" t="s">
        <v>1742</v>
      </c>
      <c r="B5662" t="s">
        <v>211</v>
      </c>
      <c r="C5662" t="s">
        <v>41</v>
      </c>
      <c r="D5662">
        <v>1</v>
      </c>
      <c r="E5662" t="str">
        <f t="shared" si="88"/>
        <v>breakpencil</v>
      </c>
      <c r="F5662" t="e">
        <v>#N/A</v>
      </c>
      <c r="G5662" t="e">
        <v>#N/A</v>
      </c>
    </row>
    <row r="5663" spans="1:7">
      <c r="A5663" t="s">
        <v>1742</v>
      </c>
      <c r="B5663" t="s">
        <v>211</v>
      </c>
      <c r="C5663" t="s">
        <v>1727</v>
      </c>
      <c r="D5663">
        <v>2</v>
      </c>
      <c r="E5663" t="str">
        <f t="shared" si="88"/>
        <v>breakrebel</v>
      </c>
      <c r="F5663" t="e">
        <v>#N/A</v>
      </c>
      <c r="G5663" t="e">
        <v>#N/A</v>
      </c>
    </row>
    <row r="5664" spans="1:7">
      <c r="A5664" t="s">
        <v>1742</v>
      </c>
      <c r="B5664" t="s">
        <v>211</v>
      </c>
      <c r="C5664" t="s">
        <v>553</v>
      </c>
      <c r="D5664">
        <v>1</v>
      </c>
      <c r="E5664" t="str">
        <f t="shared" si="88"/>
        <v>breakrest</v>
      </c>
      <c r="F5664" t="e">
        <v>#N/A</v>
      </c>
      <c r="G5664" t="e">
        <v>#N/A</v>
      </c>
    </row>
    <row r="5665" spans="1:7">
      <c r="A5665" t="s">
        <v>1742</v>
      </c>
      <c r="B5665" t="s">
        <v>211</v>
      </c>
      <c r="C5665" t="s">
        <v>1694</v>
      </c>
      <c r="D5665">
        <v>1</v>
      </c>
      <c r="E5665" t="str">
        <f t="shared" si="88"/>
        <v>breakrules</v>
      </c>
      <c r="F5665" t="e">
        <v>#N/A</v>
      </c>
      <c r="G5665" t="e">
        <v>#N/A</v>
      </c>
    </row>
    <row r="5666" spans="1:7">
      <c r="A5666" t="s">
        <v>1742</v>
      </c>
      <c r="B5666" t="s">
        <v>211</v>
      </c>
      <c r="C5666" t="s">
        <v>124</v>
      </c>
      <c r="D5666">
        <v>1</v>
      </c>
      <c r="E5666" t="str">
        <f t="shared" si="88"/>
        <v>breakshatter</v>
      </c>
      <c r="F5666">
        <v>4.3999999999999997E-2</v>
      </c>
      <c r="G5666">
        <v>0.41899999999999998</v>
      </c>
    </row>
    <row r="5667" spans="1:7">
      <c r="A5667" t="s">
        <v>1742</v>
      </c>
      <c r="B5667" t="s">
        <v>211</v>
      </c>
      <c r="C5667" t="s">
        <v>201</v>
      </c>
      <c r="D5667">
        <v>2</v>
      </c>
      <c r="E5667" t="str">
        <f t="shared" si="88"/>
        <v>breakspring</v>
      </c>
      <c r="F5667">
        <v>1.0999999999999999E-2</v>
      </c>
      <c r="G5667">
        <v>4.9000000000000002E-2</v>
      </c>
    </row>
    <row r="5668" spans="1:7">
      <c r="A5668" t="s">
        <v>1742</v>
      </c>
      <c r="B5668" t="s">
        <v>211</v>
      </c>
      <c r="C5668" t="s">
        <v>154</v>
      </c>
      <c r="D5668">
        <v>1</v>
      </c>
      <c r="E5668" t="str">
        <f t="shared" si="88"/>
        <v>breakstop</v>
      </c>
      <c r="F5668" t="e">
        <v>#N/A</v>
      </c>
      <c r="G5668" t="e">
        <v>#N/A</v>
      </c>
    </row>
    <row r="5669" spans="1:7">
      <c r="A5669" t="s">
        <v>1742</v>
      </c>
      <c r="B5669" t="s">
        <v>211</v>
      </c>
      <c r="C5669" t="s">
        <v>1700</v>
      </c>
      <c r="D5669">
        <v>1</v>
      </c>
      <c r="E5669" t="str">
        <f t="shared" si="88"/>
        <v>breakvase</v>
      </c>
      <c r="F5669">
        <v>1.0999999999999999E-2</v>
      </c>
      <c r="G5669">
        <v>1.4E-2</v>
      </c>
    </row>
    <row r="5670" spans="1:7">
      <c r="A5670" t="s">
        <v>1742</v>
      </c>
      <c r="B5670" t="s">
        <v>785</v>
      </c>
      <c r="C5670" t="s">
        <v>211</v>
      </c>
      <c r="D5670">
        <v>1</v>
      </c>
      <c r="E5670" t="str">
        <f t="shared" si="88"/>
        <v>carbreak</v>
      </c>
      <c r="F5670" t="e">
        <v>#N/A</v>
      </c>
      <c r="G5670" t="e">
        <v>#N/A</v>
      </c>
    </row>
    <row r="5671" spans="1:7">
      <c r="A5671" t="s">
        <v>1742</v>
      </c>
      <c r="B5671" t="s">
        <v>785</v>
      </c>
      <c r="C5671" t="s">
        <v>1675</v>
      </c>
      <c r="D5671">
        <v>1</v>
      </c>
      <c r="E5671" t="str">
        <f t="shared" si="88"/>
        <v>carchase</v>
      </c>
      <c r="F5671" t="e">
        <v>#N/A</v>
      </c>
      <c r="G5671" t="e">
        <v>#N/A</v>
      </c>
    </row>
    <row r="5672" spans="1:7">
      <c r="A5672" t="s">
        <v>1742</v>
      </c>
      <c r="B5672" t="s">
        <v>785</v>
      </c>
      <c r="C5672" t="s">
        <v>1728</v>
      </c>
      <c r="D5672">
        <v>2</v>
      </c>
      <c r="E5672" t="str">
        <f t="shared" si="88"/>
        <v>cardodge</v>
      </c>
      <c r="F5672" t="e">
        <v>#N/A</v>
      </c>
      <c r="G5672" t="e">
        <v>#N/A</v>
      </c>
    </row>
    <row r="5673" spans="1:7">
      <c r="A5673" t="s">
        <v>1742</v>
      </c>
      <c r="B5673" t="s">
        <v>785</v>
      </c>
      <c r="C5673" t="s">
        <v>271</v>
      </c>
      <c r="D5673">
        <v>1</v>
      </c>
      <c r="E5673" t="str">
        <f t="shared" si="88"/>
        <v>cardoor</v>
      </c>
      <c r="F5673" t="e">
        <v>#N/A</v>
      </c>
      <c r="G5673" t="e">
        <v>#N/A</v>
      </c>
    </row>
    <row r="5674" spans="1:7">
      <c r="A5674" t="s">
        <v>1742</v>
      </c>
      <c r="B5674" t="s">
        <v>785</v>
      </c>
      <c r="C5674" t="s">
        <v>179</v>
      </c>
      <c r="D5674">
        <v>4</v>
      </c>
      <c r="E5674" t="str">
        <f t="shared" si="88"/>
        <v>cardrive</v>
      </c>
      <c r="F5674">
        <v>0.122</v>
      </c>
      <c r="G5674">
        <v>0.48</v>
      </c>
    </row>
    <row r="5675" spans="1:7">
      <c r="A5675" t="s">
        <v>1742</v>
      </c>
      <c r="B5675" t="s">
        <v>785</v>
      </c>
      <c r="C5675" t="s">
        <v>983</v>
      </c>
      <c r="D5675">
        <v>2</v>
      </c>
      <c r="E5675" t="str">
        <f t="shared" si="88"/>
        <v>carford</v>
      </c>
      <c r="F5675" t="e">
        <v>#N/A</v>
      </c>
      <c r="G5675" t="e">
        <v>#N/A</v>
      </c>
    </row>
    <row r="5676" spans="1:7">
      <c r="A5676" t="s">
        <v>1742</v>
      </c>
      <c r="B5676" t="s">
        <v>785</v>
      </c>
      <c r="C5676" t="s">
        <v>117</v>
      </c>
      <c r="D5676">
        <v>2</v>
      </c>
      <c r="E5676" t="str">
        <f t="shared" si="88"/>
        <v>cargas</v>
      </c>
      <c r="F5676">
        <v>3.9E-2</v>
      </c>
      <c r="G5676">
        <v>0.378</v>
      </c>
    </row>
    <row r="5677" spans="1:7">
      <c r="A5677" t="s">
        <v>1742</v>
      </c>
      <c r="B5677" t="s">
        <v>785</v>
      </c>
      <c r="C5677" t="s">
        <v>3152</v>
      </c>
      <c r="D5677">
        <v>1</v>
      </c>
      <c r="E5677" t="str">
        <f t="shared" si="88"/>
        <v>carporsche</v>
      </c>
      <c r="F5677">
        <v>1.0999999999999999E-2</v>
      </c>
      <c r="G5677" t="s">
        <v>2783</v>
      </c>
    </row>
    <row r="5678" spans="1:7">
      <c r="A5678" t="s">
        <v>1742</v>
      </c>
      <c r="B5678" t="s">
        <v>785</v>
      </c>
      <c r="C5678" t="s">
        <v>440</v>
      </c>
      <c r="D5678">
        <v>1</v>
      </c>
      <c r="E5678" t="str">
        <f t="shared" si="88"/>
        <v>carradio</v>
      </c>
      <c r="F5678" t="e">
        <v>#N/A</v>
      </c>
      <c r="G5678" t="e">
        <v>#N/A</v>
      </c>
    </row>
    <row r="5679" spans="1:7">
      <c r="A5679" t="s">
        <v>1742</v>
      </c>
      <c r="B5679" t="s">
        <v>785</v>
      </c>
      <c r="C5679" t="s">
        <v>210</v>
      </c>
      <c r="D5679">
        <v>3</v>
      </c>
      <c r="E5679" t="str">
        <f t="shared" si="88"/>
        <v>carred</v>
      </c>
      <c r="F5679" t="e">
        <v>#N/A</v>
      </c>
      <c r="G5679" t="e">
        <v>#N/A</v>
      </c>
    </row>
    <row r="5680" spans="1:7">
      <c r="A5680" t="s">
        <v>1742</v>
      </c>
      <c r="B5680" t="s">
        <v>785</v>
      </c>
      <c r="C5680" t="s">
        <v>573</v>
      </c>
      <c r="D5680">
        <v>2</v>
      </c>
      <c r="E5680" t="str">
        <f t="shared" si="88"/>
        <v>carroad</v>
      </c>
      <c r="F5680">
        <v>1.0999999999999999E-2</v>
      </c>
      <c r="G5680">
        <v>4.4999999999999998E-2</v>
      </c>
    </row>
    <row r="5681" spans="1:7">
      <c r="A5681" t="s">
        <v>1742</v>
      </c>
      <c r="B5681" t="s">
        <v>785</v>
      </c>
      <c r="C5681" t="s">
        <v>1053</v>
      </c>
      <c r="D5681">
        <v>2</v>
      </c>
      <c r="E5681" t="str">
        <f t="shared" si="88"/>
        <v>carspeed</v>
      </c>
      <c r="F5681">
        <v>1.0999999999999999E-2</v>
      </c>
      <c r="G5681">
        <v>0.14899999999999999</v>
      </c>
    </row>
    <row r="5682" spans="1:7">
      <c r="A5682" t="s">
        <v>1742</v>
      </c>
      <c r="B5682" t="s">
        <v>785</v>
      </c>
      <c r="C5682" t="s">
        <v>3</v>
      </c>
      <c r="D5682">
        <v>1</v>
      </c>
      <c r="E5682" t="str">
        <f t="shared" si="88"/>
        <v>cartruck</v>
      </c>
      <c r="F5682">
        <v>0.111</v>
      </c>
      <c r="G5682">
        <v>0.26400000000000001</v>
      </c>
    </row>
    <row r="5683" spans="1:7">
      <c r="A5683" t="s">
        <v>1742</v>
      </c>
      <c r="B5683" t="s">
        <v>785</v>
      </c>
      <c r="C5683" t="s">
        <v>307</v>
      </c>
      <c r="D5683">
        <v>1</v>
      </c>
      <c r="E5683" t="str">
        <f t="shared" si="88"/>
        <v>carwindow</v>
      </c>
      <c r="F5683" t="e">
        <v>#N/A</v>
      </c>
      <c r="G5683" t="e">
        <v>#N/A</v>
      </c>
    </row>
    <row r="5684" spans="1:7">
      <c r="A5684" t="s">
        <v>1742</v>
      </c>
      <c r="B5684" t="s">
        <v>854</v>
      </c>
      <c r="C5684" t="s">
        <v>21</v>
      </c>
      <c r="D5684">
        <v>1</v>
      </c>
      <c r="E5684" t="str">
        <f t="shared" si="88"/>
        <v>casualcalm</v>
      </c>
      <c r="F5684">
        <v>2.7E-2</v>
      </c>
      <c r="G5684">
        <v>0</v>
      </c>
    </row>
    <row r="5685" spans="1:7">
      <c r="A5685" t="s">
        <v>1742</v>
      </c>
      <c r="B5685" t="s">
        <v>854</v>
      </c>
      <c r="C5685" t="s">
        <v>1657</v>
      </c>
      <c r="D5685">
        <v>1</v>
      </c>
      <c r="E5685" t="str">
        <f t="shared" si="88"/>
        <v>casualchill</v>
      </c>
      <c r="F5685" t="e">
        <v>#N/A</v>
      </c>
      <c r="G5685" t="e">
        <v>#N/A</v>
      </c>
    </row>
    <row r="5686" spans="1:7">
      <c r="A5686" t="s">
        <v>1742</v>
      </c>
      <c r="B5686" t="s">
        <v>854</v>
      </c>
      <c r="C5686" t="s">
        <v>157</v>
      </c>
      <c r="D5686">
        <v>1</v>
      </c>
      <c r="E5686" t="str">
        <f t="shared" si="88"/>
        <v>casualclothes</v>
      </c>
      <c r="F5686">
        <v>9.5000000000000001E-2</v>
      </c>
      <c r="G5686">
        <v>0</v>
      </c>
    </row>
    <row r="5687" spans="1:7">
      <c r="A5687" t="s">
        <v>1742</v>
      </c>
      <c r="B5687" t="s">
        <v>854</v>
      </c>
      <c r="C5687" t="s">
        <v>260</v>
      </c>
      <c r="D5687">
        <v>2</v>
      </c>
      <c r="E5687" t="str">
        <f t="shared" si="88"/>
        <v>casualcomfortable</v>
      </c>
      <c r="F5687">
        <v>5.3999999999999999E-2</v>
      </c>
      <c r="G5687">
        <v>0</v>
      </c>
    </row>
    <row r="5688" spans="1:7">
      <c r="A5688" t="s">
        <v>1742</v>
      </c>
      <c r="B5688" t="s">
        <v>854</v>
      </c>
      <c r="C5688" t="s">
        <v>260</v>
      </c>
      <c r="D5688">
        <v>1</v>
      </c>
      <c r="E5688" t="str">
        <f t="shared" si="88"/>
        <v>casualcomfortable</v>
      </c>
      <c r="F5688">
        <v>5.3999999999999999E-2</v>
      </c>
      <c r="G5688">
        <v>0</v>
      </c>
    </row>
    <row r="5689" spans="1:7">
      <c r="A5689" t="s">
        <v>1742</v>
      </c>
      <c r="B5689" t="s">
        <v>854</v>
      </c>
      <c r="C5689" t="s">
        <v>16</v>
      </c>
      <c r="D5689">
        <v>1</v>
      </c>
      <c r="E5689" t="str">
        <f t="shared" si="88"/>
        <v>casualdress</v>
      </c>
      <c r="F5689">
        <v>0.14299999999999999</v>
      </c>
      <c r="G5689">
        <v>0</v>
      </c>
    </row>
    <row r="5690" spans="1:7">
      <c r="A5690" t="s">
        <v>1742</v>
      </c>
      <c r="B5690" t="s">
        <v>854</v>
      </c>
      <c r="C5690" t="s">
        <v>1203</v>
      </c>
      <c r="D5690">
        <v>1</v>
      </c>
      <c r="E5690" t="str">
        <f t="shared" si="88"/>
        <v>casualfriend</v>
      </c>
      <c r="F5690" t="e">
        <v>#N/A</v>
      </c>
      <c r="G5690" t="e">
        <v>#N/A</v>
      </c>
    </row>
    <row r="5691" spans="1:7">
      <c r="A5691" t="s">
        <v>1742</v>
      </c>
      <c r="B5691" t="s">
        <v>854</v>
      </c>
      <c r="C5691" t="s">
        <v>346</v>
      </c>
      <c r="D5691">
        <v>1</v>
      </c>
      <c r="E5691" t="str">
        <f t="shared" si="88"/>
        <v>casualhappy</v>
      </c>
      <c r="F5691" t="e">
        <v>#N/A</v>
      </c>
      <c r="G5691" t="e">
        <v>#N/A</v>
      </c>
    </row>
    <row r="5692" spans="1:7">
      <c r="A5692" t="s">
        <v>1742</v>
      </c>
      <c r="B5692" t="s">
        <v>854</v>
      </c>
      <c r="C5692" t="s">
        <v>160</v>
      </c>
      <c r="D5692">
        <v>3</v>
      </c>
      <c r="E5692" t="str">
        <f t="shared" si="88"/>
        <v>casualjeans</v>
      </c>
      <c r="F5692">
        <v>6.0999999999999999E-2</v>
      </c>
      <c r="G5692">
        <v>2.7E-2</v>
      </c>
    </row>
    <row r="5693" spans="1:7">
      <c r="A5693" t="s">
        <v>1742</v>
      </c>
      <c r="B5693" t="s">
        <v>854</v>
      </c>
      <c r="C5693" t="s">
        <v>1729</v>
      </c>
      <c r="D5693">
        <v>2</v>
      </c>
      <c r="E5693" t="str">
        <f t="shared" si="88"/>
        <v>casuallazy</v>
      </c>
      <c r="F5693" t="e">
        <v>#N/A</v>
      </c>
      <c r="G5693" t="e">
        <v>#N/A</v>
      </c>
    </row>
    <row r="5694" spans="1:7">
      <c r="A5694" t="s">
        <v>1742</v>
      </c>
      <c r="B5694" t="s">
        <v>854</v>
      </c>
      <c r="C5694" t="s">
        <v>55</v>
      </c>
      <c r="D5694">
        <v>1</v>
      </c>
      <c r="E5694" t="str">
        <f t="shared" si="88"/>
        <v>casualpants</v>
      </c>
      <c r="F5694" t="e">
        <v>#N/A</v>
      </c>
      <c r="G5694" t="e">
        <v>#N/A</v>
      </c>
    </row>
    <row r="5695" spans="1:7">
      <c r="A5695" t="s">
        <v>1742</v>
      </c>
      <c r="B5695" t="s">
        <v>854</v>
      </c>
      <c r="C5695" t="s">
        <v>914</v>
      </c>
      <c r="D5695">
        <v>1</v>
      </c>
      <c r="E5695" t="str">
        <f t="shared" si="88"/>
        <v>casualparents</v>
      </c>
      <c r="F5695" t="e">
        <v>#N/A</v>
      </c>
      <c r="G5695" t="e">
        <v>#N/A</v>
      </c>
    </row>
    <row r="5696" spans="1:7">
      <c r="A5696" t="s">
        <v>1742</v>
      </c>
      <c r="B5696" t="s">
        <v>854</v>
      </c>
      <c r="C5696" t="s">
        <v>1016</v>
      </c>
      <c r="D5696">
        <v>1</v>
      </c>
      <c r="E5696" t="str">
        <f t="shared" si="88"/>
        <v>casualpeaceful</v>
      </c>
      <c r="F5696" t="e">
        <v>#N/A</v>
      </c>
      <c r="G5696" t="e">
        <v>#N/A</v>
      </c>
    </row>
    <row r="5697" spans="1:7">
      <c r="A5697" t="s">
        <v>1742</v>
      </c>
      <c r="B5697" t="s">
        <v>854</v>
      </c>
      <c r="C5697" t="s">
        <v>1691</v>
      </c>
      <c r="D5697">
        <v>1</v>
      </c>
      <c r="E5697" t="str">
        <f t="shared" si="88"/>
        <v>casualquaint</v>
      </c>
      <c r="F5697" t="e">
        <v>#N/A</v>
      </c>
      <c r="G5697" t="e">
        <v>#N/A</v>
      </c>
    </row>
    <row r="5698" spans="1:7">
      <c r="A5698" t="s">
        <v>1742</v>
      </c>
      <c r="B5698" t="s">
        <v>854</v>
      </c>
      <c r="C5698" t="s">
        <v>167</v>
      </c>
      <c r="D5698">
        <v>1</v>
      </c>
      <c r="E5698" t="str">
        <f t="shared" ref="E5698:E5761" si="89">CONCATENATE(LOWER(B5698),LOWER(C5698))</f>
        <v>casualrelaxed</v>
      </c>
      <c r="F5698">
        <v>6.8000000000000005E-2</v>
      </c>
      <c r="G5698">
        <v>0</v>
      </c>
    </row>
    <row r="5699" spans="1:7">
      <c r="A5699" t="s">
        <v>1742</v>
      </c>
      <c r="B5699" t="s">
        <v>854</v>
      </c>
      <c r="C5699" t="s">
        <v>1711</v>
      </c>
      <c r="D5699">
        <v>1</v>
      </c>
      <c r="E5699" t="str">
        <f t="shared" si="89"/>
        <v>casualrested</v>
      </c>
      <c r="F5699" t="e">
        <v>#N/A</v>
      </c>
      <c r="G5699" t="e">
        <v>#N/A</v>
      </c>
    </row>
    <row r="5700" spans="1:7">
      <c r="A5700" t="s">
        <v>1742</v>
      </c>
      <c r="B5700" t="s">
        <v>854</v>
      </c>
      <c r="C5700" t="s">
        <v>435</v>
      </c>
      <c r="D5700">
        <v>1</v>
      </c>
      <c r="E5700" t="str">
        <f t="shared" si="89"/>
        <v>casualsimple</v>
      </c>
      <c r="F5700" t="e">
        <v>#N/A</v>
      </c>
      <c r="G5700" t="e">
        <v>#N/A</v>
      </c>
    </row>
    <row r="5701" spans="1:7">
      <c r="A5701" t="s">
        <v>1742</v>
      </c>
      <c r="B5701" t="s">
        <v>854</v>
      </c>
      <c r="C5701" t="s">
        <v>706</v>
      </c>
      <c r="D5701">
        <v>1</v>
      </c>
      <c r="E5701" t="str">
        <f t="shared" si="89"/>
        <v>casualtie</v>
      </c>
      <c r="F5701" t="e">
        <v>#N/A</v>
      </c>
      <c r="G5701" t="e">
        <v>#N/A</v>
      </c>
    </row>
    <row r="5702" spans="1:7">
      <c r="A5702" t="s">
        <v>1742</v>
      </c>
      <c r="B5702" t="s">
        <v>854</v>
      </c>
      <c r="C5702" t="s">
        <v>3140</v>
      </c>
      <c r="D5702">
        <v>1</v>
      </c>
      <c r="E5702" t="str">
        <f t="shared" si="89"/>
        <v>casualtv</v>
      </c>
      <c r="F5702" t="e">
        <v>#N/A</v>
      </c>
      <c r="G5702" t="e">
        <v>#N/A</v>
      </c>
    </row>
    <row r="5703" spans="1:7">
      <c r="A5703" t="s">
        <v>1742</v>
      </c>
      <c r="B5703" t="s">
        <v>854</v>
      </c>
      <c r="C5703" t="s">
        <v>104</v>
      </c>
      <c r="D5703">
        <v>1</v>
      </c>
      <c r="E5703" t="str">
        <f t="shared" si="89"/>
        <v>casualtypical</v>
      </c>
      <c r="F5703" t="e">
        <v>#N/A</v>
      </c>
      <c r="G5703" t="e">
        <v>#N/A</v>
      </c>
    </row>
    <row r="5704" spans="1:7">
      <c r="A5704" t="s">
        <v>1742</v>
      </c>
      <c r="B5704" t="s">
        <v>278</v>
      </c>
      <c r="C5704" t="s">
        <v>1740</v>
      </c>
      <c r="D5704">
        <v>4</v>
      </c>
      <c r="E5704" t="str">
        <f t="shared" si="89"/>
        <v>challengeaccept</v>
      </c>
      <c r="F5704">
        <v>1.4E-2</v>
      </c>
      <c r="G5704">
        <v>0</v>
      </c>
    </row>
    <row r="5705" spans="1:7">
      <c r="A5705" t="s">
        <v>1742</v>
      </c>
      <c r="B5705" t="s">
        <v>278</v>
      </c>
      <c r="C5705" t="s">
        <v>1718</v>
      </c>
      <c r="D5705">
        <v>1</v>
      </c>
      <c r="E5705" t="str">
        <f t="shared" si="89"/>
        <v>challengebattle</v>
      </c>
      <c r="F5705" t="e">
        <v>#N/A</v>
      </c>
      <c r="G5705" t="e">
        <v>#N/A</v>
      </c>
    </row>
    <row r="5706" spans="1:7">
      <c r="A5706" t="s">
        <v>1742</v>
      </c>
      <c r="B5706" t="s">
        <v>278</v>
      </c>
      <c r="C5706" t="s">
        <v>584</v>
      </c>
      <c r="D5706">
        <v>1</v>
      </c>
      <c r="E5706" t="str">
        <f t="shared" si="89"/>
        <v>challengedare</v>
      </c>
      <c r="F5706">
        <v>2.7E-2</v>
      </c>
      <c r="G5706">
        <v>6.4000000000000001E-2</v>
      </c>
    </row>
    <row r="5707" spans="1:7">
      <c r="A5707" t="s">
        <v>1742</v>
      </c>
      <c r="B5707" t="s">
        <v>278</v>
      </c>
      <c r="C5707" t="s">
        <v>303</v>
      </c>
      <c r="D5707">
        <v>1</v>
      </c>
      <c r="E5707" t="str">
        <f t="shared" si="89"/>
        <v>challengedetermination</v>
      </c>
      <c r="F5707" t="e">
        <v>#N/A</v>
      </c>
      <c r="G5707" t="e">
        <v>#N/A</v>
      </c>
    </row>
    <row r="5708" spans="1:7">
      <c r="A5708" t="s">
        <v>1742</v>
      </c>
      <c r="B5708" t="s">
        <v>278</v>
      </c>
      <c r="C5708" t="s">
        <v>116</v>
      </c>
      <c r="D5708">
        <v>1</v>
      </c>
      <c r="E5708" t="str">
        <f t="shared" si="89"/>
        <v>challengeduel</v>
      </c>
      <c r="F5708" t="e">
        <v>#N/A</v>
      </c>
      <c r="G5708" t="e">
        <v>#N/A</v>
      </c>
    </row>
    <row r="5709" spans="1:7">
      <c r="A5709" t="s">
        <v>1742</v>
      </c>
      <c r="B5709" t="s">
        <v>278</v>
      </c>
      <c r="C5709" t="s">
        <v>1683</v>
      </c>
      <c r="D5709">
        <v>1</v>
      </c>
      <c r="E5709" t="str">
        <f t="shared" si="89"/>
        <v>challengeendurance</v>
      </c>
      <c r="F5709" t="e">
        <v>#N/A</v>
      </c>
      <c r="G5709" t="e">
        <v>#N/A</v>
      </c>
    </row>
    <row r="5710" spans="1:7">
      <c r="A5710" t="s">
        <v>1742</v>
      </c>
      <c r="B5710" t="s">
        <v>278</v>
      </c>
      <c r="C5710" t="s">
        <v>1037</v>
      </c>
      <c r="D5710">
        <v>1</v>
      </c>
      <c r="E5710" t="str">
        <f t="shared" si="89"/>
        <v>challengeexciting</v>
      </c>
      <c r="F5710" t="e">
        <v>#N/A</v>
      </c>
      <c r="G5710" t="e">
        <v>#N/A</v>
      </c>
    </row>
    <row r="5711" spans="1:7">
      <c r="A5711" t="s">
        <v>1742</v>
      </c>
      <c r="B5711" t="s">
        <v>278</v>
      </c>
      <c r="C5711" t="s">
        <v>1405</v>
      </c>
      <c r="D5711">
        <v>1</v>
      </c>
      <c r="E5711" t="str">
        <f t="shared" si="89"/>
        <v>challengefear</v>
      </c>
      <c r="F5711" t="e">
        <v>#N/A</v>
      </c>
      <c r="G5711" t="e">
        <v>#N/A</v>
      </c>
    </row>
    <row r="5712" spans="1:7">
      <c r="A5712" t="s">
        <v>1742</v>
      </c>
      <c r="B5712" t="s">
        <v>278</v>
      </c>
      <c r="C5712" t="s">
        <v>58</v>
      </c>
      <c r="D5712">
        <v>4</v>
      </c>
      <c r="E5712" t="str">
        <f t="shared" si="89"/>
        <v>challengefight</v>
      </c>
      <c r="F5712">
        <v>3.4000000000000002E-2</v>
      </c>
      <c r="G5712">
        <v>0</v>
      </c>
    </row>
    <row r="5713" spans="1:7">
      <c r="A5713" t="s">
        <v>1742</v>
      </c>
      <c r="B5713" t="s">
        <v>278</v>
      </c>
      <c r="C5713" t="s">
        <v>172</v>
      </c>
      <c r="D5713">
        <v>4</v>
      </c>
      <c r="E5713" t="str">
        <f t="shared" si="89"/>
        <v>challengehard</v>
      </c>
      <c r="F5713">
        <v>8.2000000000000003E-2</v>
      </c>
      <c r="G5713">
        <v>0</v>
      </c>
    </row>
    <row r="5714" spans="1:7">
      <c r="A5714" t="s">
        <v>1742</v>
      </c>
      <c r="B5714" t="s">
        <v>278</v>
      </c>
      <c r="C5714" t="s">
        <v>1666</v>
      </c>
      <c r="D5714">
        <v>1</v>
      </c>
      <c r="E5714" t="str">
        <f t="shared" si="89"/>
        <v>challengematch</v>
      </c>
      <c r="F5714" t="e">
        <v>#N/A</v>
      </c>
      <c r="G5714" t="e">
        <v>#N/A</v>
      </c>
    </row>
    <row r="5715" spans="1:7">
      <c r="A5715" t="s">
        <v>1742</v>
      </c>
      <c r="B5715" t="s">
        <v>278</v>
      </c>
      <c r="C5715" t="s">
        <v>337</v>
      </c>
      <c r="D5715">
        <v>1</v>
      </c>
      <c r="E5715" t="str">
        <f t="shared" si="89"/>
        <v>challengepersevere</v>
      </c>
      <c r="F5715" t="e">
        <v>#N/A</v>
      </c>
      <c r="G5715" t="e">
        <v>#N/A</v>
      </c>
    </row>
    <row r="5716" spans="1:7">
      <c r="A5716" t="s">
        <v>1742</v>
      </c>
      <c r="B5716" t="s">
        <v>278</v>
      </c>
      <c r="C5716" t="s">
        <v>1658</v>
      </c>
      <c r="D5716">
        <v>1</v>
      </c>
      <c r="E5716" t="str">
        <f t="shared" si="89"/>
        <v>challengepursue</v>
      </c>
      <c r="F5716" t="e">
        <v>#N/A</v>
      </c>
      <c r="G5716" t="e">
        <v>#N/A</v>
      </c>
    </row>
    <row r="5717" spans="1:7">
      <c r="A5717" t="s">
        <v>1742</v>
      </c>
      <c r="B5717" t="s">
        <v>278</v>
      </c>
      <c r="C5717" t="s">
        <v>1305</v>
      </c>
      <c r="D5717">
        <v>1</v>
      </c>
      <c r="E5717" t="str">
        <f t="shared" si="89"/>
        <v>challengerace</v>
      </c>
      <c r="F5717" t="e">
        <v>#N/A</v>
      </c>
      <c r="G5717" t="e">
        <v>#N/A</v>
      </c>
    </row>
    <row r="5718" spans="1:7">
      <c r="A5718" t="s">
        <v>1742</v>
      </c>
      <c r="B5718" t="s">
        <v>278</v>
      </c>
      <c r="C5718" t="s">
        <v>407</v>
      </c>
      <c r="D5718">
        <v>1</v>
      </c>
      <c r="E5718" t="str">
        <f t="shared" si="89"/>
        <v>challengewin</v>
      </c>
      <c r="F5718">
        <v>1.4E-2</v>
      </c>
      <c r="G5718">
        <v>0</v>
      </c>
    </row>
    <row r="5719" spans="1:7">
      <c r="A5719" t="s">
        <v>1742</v>
      </c>
      <c r="B5719" t="s">
        <v>845</v>
      </c>
      <c r="C5719" t="s">
        <v>1704</v>
      </c>
      <c r="D5719">
        <v>1</v>
      </c>
      <c r="E5719" t="str">
        <f t="shared" si="89"/>
        <v>chowderbeef</v>
      </c>
      <c r="F5719" t="e">
        <v>#N/A</v>
      </c>
      <c r="G5719" t="e">
        <v>#N/A</v>
      </c>
    </row>
    <row r="5720" spans="1:7">
      <c r="A5720" t="s">
        <v>1742</v>
      </c>
      <c r="B5720" t="s">
        <v>845</v>
      </c>
      <c r="C5720" t="s">
        <v>178</v>
      </c>
      <c r="D5720">
        <v>5</v>
      </c>
      <c r="E5720" t="str">
        <f t="shared" si="89"/>
        <v>chowderclam</v>
      </c>
      <c r="F5720">
        <v>0.755</v>
      </c>
      <c r="G5720">
        <v>4.2000000000000003E-2</v>
      </c>
    </row>
    <row r="5721" spans="1:7">
      <c r="A5721" t="s">
        <v>1742</v>
      </c>
      <c r="B5721" t="s">
        <v>845</v>
      </c>
      <c r="C5721" t="s">
        <v>1560</v>
      </c>
      <c r="D5721">
        <v>5</v>
      </c>
      <c r="E5721" t="str">
        <f t="shared" si="89"/>
        <v>chowdercorn</v>
      </c>
      <c r="F5721" t="e">
        <v>#N/A</v>
      </c>
      <c r="G5721" t="e">
        <v>#N/A</v>
      </c>
    </row>
    <row r="5722" spans="1:7">
      <c r="A5722" t="s">
        <v>1742</v>
      </c>
      <c r="B5722" t="s">
        <v>845</v>
      </c>
      <c r="C5722" t="s">
        <v>265</v>
      </c>
      <c r="D5722">
        <v>1</v>
      </c>
      <c r="E5722" t="str">
        <f t="shared" si="89"/>
        <v>chowdercreamy</v>
      </c>
      <c r="F5722" t="e">
        <v>#N/A</v>
      </c>
      <c r="G5722" t="e">
        <v>#N/A</v>
      </c>
    </row>
    <row r="5723" spans="1:7">
      <c r="A5723" t="s">
        <v>1742</v>
      </c>
      <c r="B5723" t="s">
        <v>845</v>
      </c>
      <c r="C5723" t="s">
        <v>265</v>
      </c>
      <c r="D5723">
        <v>2</v>
      </c>
      <c r="E5723" t="str">
        <f t="shared" si="89"/>
        <v>chowdercreamy</v>
      </c>
      <c r="F5723" t="e">
        <v>#N/A</v>
      </c>
      <c r="G5723" t="e">
        <v>#N/A</v>
      </c>
    </row>
    <row r="5724" spans="1:7">
      <c r="A5724" t="s">
        <v>1742</v>
      </c>
      <c r="B5724" t="s">
        <v>845</v>
      </c>
      <c r="C5724" t="s">
        <v>843</v>
      </c>
      <c r="D5724">
        <v>1</v>
      </c>
      <c r="E5724" t="str">
        <f t="shared" si="89"/>
        <v>chowderfish</v>
      </c>
      <c r="F5724" t="e">
        <v>#N/A</v>
      </c>
      <c r="G5724" t="e">
        <v>#N/A</v>
      </c>
    </row>
    <row r="5725" spans="1:7">
      <c r="A5725" t="s">
        <v>1742</v>
      </c>
      <c r="B5725" t="s">
        <v>845</v>
      </c>
      <c r="C5725" t="s">
        <v>1705</v>
      </c>
      <c r="D5725">
        <v>1</v>
      </c>
      <c r="E5725" t="str">
        <f t="shared" si="89"/>
        <v>chowdermanhattan</v>
      </c>
      <c r="F5725" t="e">
        <v>#N/A</v>
      </c>
      <c r="G5725" t="e">
        <v>#N/A</v>
      </c>
    </row>
    <row r="5726" spans="1:7">
      <c r="A5726" t="s">
        <v>1742</v>
      </c>
      <c r="B5726" t="s">
        <v>845</v>
      </c>
      <c r="C5726" t="s">
        <v>739</v>
      </c>
      <c r="D5726">
        <v>1</v>
      </c>
      <c r="E5726" t="str">
        <f t="shared" si="89"/>
        <v>chowderseafood</v>
      </c>
      <c r="F5726" t="e">
        <v>#N/A</v>
      </c>
      <c r="G5726" t="e">
        <v>#N/A</v>
      </c>
    </row>
    <row r="5727" spans="1:7">
      <c r="A5727" t="s">
        <v>1742</v>
      </c>
      <c r="B5727" t="s">
        <v>845</v>
      </c>
      <c r="C5727" t="s">
        <v>1665</v>
      </c>
      <c r="D5727">
        <v>1</v>
      </c>
      <c r="E5727" t="str">
        <f t="shared" si="89"/>
        <v>chowdershrimp</v>
      </c>
      <c r="F5727" t="e">
        <v>#N/A</v>
      </c>
      <c r="G5727" t="e">
        <v>#N/A</v>
      </c>
    </row>
    <row r="5728" spans="1:7">
      <c r="A5728" t="s">
        <v>1742</v>
      </c>
      <c r="B5728" t="s">
        <v>845</v>
      </c>
      <c r="C5728" t="s">
        <v>182</v>
      </c>
      <c r="D5728">
        <v>1</v>
      </c>
      <c r="E5728" t="str">
        <f t="shared" si="89"/>
        <v>chowdersoup</v>
      </c>
      <c r="F5728">
        <v>0.129</v>
      </c>
      <c r="G5728">
        <v>1.2E-2</v>
      </c>
    </row>
    <row r="5729" spans="1:7">
      <c r="A5729" t="s">
        <v>1742</v>
      </c>
      <c r="B5729" t="s">
        <v>845</v>
      </c>
      <c r="C5729" t="s">
        <v>382</v>
      </c>
      <c r="D5729">
        <v>2</v>
      </c>
      <c r="E5729" t="str">
        <f t="shared" si="89"/>
        <v>chowderstew</v>
      </c>
      <c r="F5729">
        <v>1.4E-2</v>
      </c>
      <c r="G5729">
        <v>0</v>
      </c>
    </row>
    <row r="5730" spans="1:7">
      <c r="A5730" t="s">
        <v>1742</v>
      </c>
      <c r="B5730" t="s">
        <v>845</v>
      </c>
      <c r="C5730" t="s">
        <v>874</v>
      </c>
      <c r="D5730">
        <v>1</v>
      </c>
      <c r="E5730" t="str">
        <f t="shared" si="89"/>
        <v>chowderwhite</v>
      </c>
      <c r="F5730" t="e">
        <v>#N/A</v>
      </c>
      <c r="G5730" t="e">
        <v>#N/A</v>
      </c>
    </row>
    <row r="5731" spans="1:7">
      <c r="A5731" t="s">
        <v>1742</v>
      </c>
      <c r="B5731" t="s">
        <v>849</v>
      </c>
      <c r="C5731" t="s">
        <v>1723</v>
      </c>
      <c r="D5731">
        <v>1</v>
      </c>
      <c r="E5731" t="str">
        <f t="shared" si="89"/>
        <v>cinemabutter</v>
      </c>
      <c r="F5731" t="e">
        <v>#N/A</v>
      </c>
      <c r="G5731" t="e">
        <v>#N/A</v>
      </c>
    </row>
    <row r="5732" spans="1:7">
      <c r="A5732" t="s">
        <v>1742</v>
      </c>
      <c r="B5732" t="s">
        <v>849</v>
      </c>
      <c r="C5732" t="s">
        <v>720</v>
      </c>
      <c r="D5732">
        <v>5</v>
      </c>
      <c r="E5732" t="str">
        <f t="shared" si="89"/>
        <v>cinemadate</v>
      </c>
      <c r="F5732" t="e">
        <v>#N/A</v>
      </c>
      <c r="G5732" t="e">
        <v>#N/A</v>
      </c>
    </row>
    <row r="5733" spans="1:7">
      <c r="A5733" t="s">
        <v>1742</v>
      </c>
      <c r="B5733" t="s">
        <v>849</v>
      </c>
      <c r="C5733" t="s">
        <v>1693</v>
      </c>
      <c r="D5733">
        <v>1</v>
      </c>
      <c r="E5733" t="str">
        <f t="shared" si="89"/>
        <v>cinemaflick</v>
      </c>
      <c r="F5733" t="e">
        <v>#N/A</v>
      </c>
      <c r="G5733" t="e">
        <v>#N/A</v>
      </c>
    </row>
    <row r="5734" spans="1:7">
      <c r="A5734" t="s">
        <v>1742</v>
      </c>
      <c r="B5734" t="s">
        <v>849</v>
      </c>
      <c r="C5734" t="s">
        <v>153</v>
      </c>
      <c r="D5734">
        <v>5</v>
      </c>
      <c r="E5734" t="str">
        <f t="shared" si="89"/>
        <v>cinemamovie</v>
      </c>
      <c r="F5734">
        <v>0.79300000000000004</v>
      </c>
      <c r="G5734">
        <v>2.5000000000000001E-2</v>
      </c>
    </row>
    <row r="5735" spans="1:7">
      <c r="A5735" t="s">
        <v>1742</v>
      </c>
      <c r="B5735" t="s">
        <v>849</v>
      </c>
      <c r="C5735" t="s">
        <v>139</v>
      </c>
      <c r="D5735">
        <v>4</v>
      </c>
      <c r="E5735" t="str">
        <f t="shared" si="89"/>
        <v>cinemapopcorn</v>
      </c>
      <c r="F5735" t="e">
        <v>#N/A</v>
      </c>
      <c r="G5735" t="e">
        <v>#N/A</v>
      </c>
    </row>
    <row r="5736" spans="1:7">
      <c r="A5736" t="s">
        <v>1742</v>
      </c>
      <c r="B5736" t="s">
        <v>849</v>
      </c>
      <c r="C5736" t="s">
        <v>193</v>
      </c>
      <c r="D5736">
        <v>1</v>
      </c>
      <c r="E5736" t="str">
        <f t="shared" si="89"/>
        <v>cinemaseat</v>
      </c>
      <c r="F5736" t="e">
        <v>#N/A</v>
      </c>
      <c r="G5736" t="e">
        <v>#N/A</v>
      </c>
    </row>
    <row r="5737" spans="1:7">
      <c r="A5737" t="s">
        <v>1742</v>
      </c>
      <c r="B5737" t="s">
        <v>849</v>
      </c>
      <c r="C5737" t="s">
        <v>1719</v>
      </c>
      <c r="D5737">
        <v>1</v>
      </c>
      <c r="E5737" t="str">
        <f t="shared" si="89"/>
        <v>cinemasoda</v>
      </c>
      <c r="F5737" t="e">
        <v>#N/A</v>
      </c>
      <c r="G5737" t="e">
        <v>#N/A</v>
      </c>
    </row>
    <row r="5738" spans="1:7">
      <c r="A5738" t="s">
        <v>1742</v>
      </c>
      <c r="B5738" t="s">
        <v>849</v>
      </c>
      <c r="C5738" t="s">
        <v>143</v>
      </c>
      <c r="D5738">
        <v>3</v>
      </c>
      <c r="E5738" t="str">
        <f t="shared" si="89"/>
        <v>cinematheater</v>
      </c>
      <c r="F5738">
        <v>5.2999999999999999E-2</v>
      </c>
      <c r="G5738">
        <v>0.02</v>
      </c>
    </row>
    <row r="5739" spans="1:7">
      <c r="A5739" t="s">
        <v>1742</v>
      </c>
      <c r="B5739" t="s">
        <v>849</v>
      </c>
      <c r="C5739" t="s">
        <v>143</v>
      </c>
      <c r="D5739">
        <v>1</v>
      </c>
      <c r="E5739" t="str">
        <f t="shared" si="89"/>
        <v>cinematheater</v>
      </c>
      <c r="F5739">
        <v>5.2999999999999999E-2</v>
      </c>
      <c r="G5739">
        <v>0.02</v>
      </c>
    </row>
    <row r="5740" spans="1:7">
      <c r="A5740" t="s">
        <v>1742</v>
      </c>
      <c r="B5740" t="s">
        <v>857</v>
      </c>
      <c r="C5740" t="s">
        <v>1196</v>
      </c>
      <c r="D5740">
        <v>1</v>
      </c>
      <c r="E5740" t="str">
        <f t="shared" si="89"/>
        <v>closedalone</v>
      </c>
      <c r="F5740" t="e">
        <v>#N/A</v>
      </c>
      <c r="G5740" t="e">
        <v>#N/A</v>
      </c>
    </row>
    <row r="5741" spans="1:7">
      <c r="A5741" t="s">
        <v>1742</v>
      </c>
      <c r="B5741" t="s">
        <v>857</v>
      </c>
      <c r="C5741" t="s">
        <v>808</v>
      </c>
      <c r="D5741">
        <v>1</v>
      </c>
      <c r="E5741" t="str">
        <f t="shared" si="89"/>
        <v>closedaway</v>
      </c>
      <c r="F5741" t="e">
        <v>#N/A</v>
      </c>
      <c r="G5741" t="e">
        <v>#N/A</v>
      </c>
    </row>
    <row r="5742" spans="1:7">
      <c r="A5742" t="s">
        <v>1742</v>
      </c>
      <c r="B5742" t="s">
        <v>857</v>
      </c>
      <c r="C5742" t="s">
        <v>1060</v>
      </c>
      <c r="D5742">
        <v>1</v>
      </c>
      <c r="E5742" t="str">
        <f t="shared" si="89"/>
        <v>closeddark</v>
      </c>
      <c r="F5742" t="e">
        <v>#N/A</v>
      </c>
      <c r="G5742" t="e">
        <v>#N/A</v>
      </c>
    </row>
    <row r="5743" spans="1:7">
      <c r="A5743" t="s">
        <v>1742</v>
      </c>
      <c r="B5743" t="s">
        <v>857</v>
      </c>
      <c r="C5743" t="s">
        <v>77</v>
      </c>
      <c r="D5743">
        <v>1</v>
      </c>
      <c r="E5743" t="str">
        <f t="shared" si="89"/>
        <v>closeddeny</v>
      </c>
      <c r="F5743" t="e">
        <v>#N/A</v>
      </c>
      <c r="G5743" t="e">
        <v>#N/A</v>
      </c>
    </row>
    <row r="5744" spans="1:7">
      <c r="A5744" t="s">
        <v>1742</v>
      </c>
      <c r="B5744" t="s">
        <v>857</v>
      </c>
      <c r="C5744" t="s">
        <v>721</v>
      </c>
      <c r="D5744">
        <v>5</v>
      </c>
      <c r="E5744" t="str">
        <f t="shared" si="89"/>
        <v>closedexit</v>
      </c>
      <c r="F5744" t="e">
        <v>#N/A</v>
      </c>
      <c r="G5744" t="e">
        <v>#N/A</v>
      </c>
    </row>
    <row r="5745" spans="1:7">
      <c r="A5745" t="s">
        <v>1742</v>
      </c>
      <c r="B5745" t="s">
        <v>857</v>
      </c>
      <c r="C5745" t="s">
        <v>1425</v>
      </c>
      <c r="D5745">
        <v>3</v>
      </c>
      <c r="E5745" t="str">
        <f t="shared" si="89"/>
        <v>closedgone</v>
      </c>
      <c r="F5745" t="e">
        <v>#N/A</v>
      </c>
      <c r="G5745" t="e">
        <v>#N/A</v>
      </c>
    </row>
    <row r="5746" spans="1:7">
      <c r="A5746" t="s">
        <v>1742</v>
      </c>
      <c r="B5746" t="s">
        <v>857</v>
      </c>
      <c r="C5746" t="s">
        <v>1050</v>
      </c>
      <c r="D5746">
        <v>2</v>
      </c>
      <c r="E5746" t="str">
        <f t="shared" si="89"/>
        <v>closedleave</v>
      </c>
      <c r="F5746" t="e">
        <v>#N/A</v>
      </c>
      <c r="G5746" t="e">
        <v>#N/A</v>
      </c>
    </row>
    <row r="5747" spans="1:7">
      <c r="A5747" t="s">
        <v>1742</v>
      </c>
      <c r="B5747" t="s">
        <v>857</v>
      </c>
      <c r="C5747" t="s">
        <v>1065</v>
      </c>
      <c r="D5747">
        <v>4</v>
      </c>
      <c r="E5747" t="str">
        <f t="shared" si="89"/>
        <v>closednight</v>
      </c>
      <c r="F5747" t="e">
        <v>#N/A</v>
      </c>
      <c r="G5747" t="e">
        <v>#N/A</v>
      </c>
    </row>
    <row r="5748" spans="1:7">
      <c r="A5748" t="s">
        <v>1742</v>
      </c>
      <c r="B5748" t="s">
        <v>857</v>
      </c>
      <c r="C5748" t="s">
        <v>161</v>
      </c>
      <c r="D5748">
        <v>1</v>
      </c>
      <c r="E5748" t="str">
        <f t="shared" si="89"/>
        <v>closedopen</v>
      </c>
      <c r="F5748">
        <v>0.67800000000000005</v>
      </c>
      <c r="G5748">
        <v>0</v>
      </c>
    </row>
    <row r="5749" spans="1:7">
      <c r="A5749" t="s">
        <v>1742</v>
      </c>
      <c r="B5749" t="s">
        <v>857</v>
      </c>
      <c r="C5749" t="s">
        <v>1688</v>
      </c>
      <c r="D5749">
        <v>1</v>
      </c>
      <c r="E5749" t="str">
        <f t="shared" si="89"/>
        <v>closedprivate</v>
      </c>
      <c r="F5749" t="e">
        <v>#N/A</v>
      </c>
      <c r="G5749" t="e">
        <v>#N/A</v>
      </c>
    </row>
    <row r="5750" spans="1:7">
      <c r="A5750" t="s">
        <v>1742</v>
      </c>
      <c r="B5750" t="s">
        <v>857</v>
      </c>
      <c r="C5750" t="s">
        <v>281</v>
      </c>
      <c r="D5750">
        <v>1</v>
      </c>
      <c r="E5750" t="str">
        <f t="shared" si="89"/>
        <v>closedsign</v>
      </c>
      <c r="F5750" t="e">
        <v>#N/A</v>
      </c>
      <c r="G5750" t="e">
        <v>#N/A</v>
      </c>
    </row>
    <row r="5751" spans="1:7">
      <c r="A5751" t="s">
        <v>1742</v>
      </c>
      <c r="B5751" t="s">
        <v>857</v>
      </c>
      <c r="C5751" t="s">
        <v>814</v>
      </c>
      <c r="D5751">
        <v>3</v>
      </c>
      <c r="E5751" t="str">
        <f t="shared" si="89"/>
        <v>closedstore</v>
      </c>
      <c r="F5751">
        <v>2.5999999999999999E-2</v>
      </c>
      <c r="G5751">
        <v>0</v>
      </c>
    </row>
    <row r="5752" spans="1:7">
      <c r="A5752" t="s">
        <v>1742</v>
      </c>
      <c r="B5752" t="s">
        <v>839</v>
      </c>
      <c r="C5752" t="s">
        <v>582</v>
      </c>
      <c r="D5752">
        <v>5</v>
      </c>
      <c r="E5752" t="str">
        <f t="shared" si="89"/>
        <v>clothcotton</v>
      </c>
      <c r="F5752">
        <v>0.03</v>
      </c>
      <c r="G5752">
        <v>0</v>
      </c>
    </row>
    <row r="5753" spans="1:7">
      <c r="A5753" t="s">
        <v>1742</v>
      </c>
      <c r="B5753" t="s">
        <v>839</v>
      </c>
      <c r="C5753" t="s">
        <v>287</v>
      </c>
      <c r="D5753">
        <v>1</v>
      </c>
      <c r="E5753" t="str">
        <f t="shared" si="89"/>
        <v>clothcut</v>
      </c>
      <c r="F5753" t="e">
        <v>#N/A</v>
      </c>
      <c r="G5753" t="e">
        <v>#N/A</v>
      </c>
    </row>
    <row r="5754" spans="1:7">
      <c r="A5754" t="s">
        <v>1742</v>
      </c>
      <c r="B5754" t="s">
        <v>839</v>
      </c>
      <c r="C5754" t="s">
        <v>290</v>
      </c>
      <c r="D5754">
        <v>5</v>
      </c>
      <c r="E5754" t="str">
        <f t="shared" si="89"/>
        <v>clothfabric</v>
      </c>
      <c r="F5754">
        <v>0.115</v>
      </c>
      <c r="G5754">
        <v>0.38100000000000001</v>
      </c>
    </row>
    <row r="5755" spans="1:7">
      <c r="A5755" t="s">
        <v>1742</v>
      </c>
      <c r="B5755" t="s">
        <v>839</v>
      </c>
      <c r="C5755" t="s">
        <v>1687</v>
      </c>
      <c r="D5755">
        <v>1</v>
      </c>
      <c r="E5755" t="str">
        <f t="shared" si="89"/>
        <v>clothfield</v>
      </c>
      <c r="F5755" t="e">
        <v>#N/A</v>
      </c>
      <c r="G5755" t="e">
        <v>#N/A</v>
      </c>
    </row>
    <row r="5756" spans="1:7">
      <c r="A5756" t="s">
        <v>1742</v>
      </c>
      <c r="B5756" t="s">
        <v>839</v>
      </c>
      <c r="C5756" t="s">
        <v>160</v>
      </c>
      <c r="D5756">
        <v>1</v>
      </c>
      <c r="E5756" t="str">
        <f t="shared" si="89"/>
        <v>clothjeans</v>
      </c>
      <c r="F5756" t="e">
        <v>#N/A</v>
      </c>
      <c r="G5756" t="e">
        <v>#N/A</v>
      </c>
    </row>
    <row r="5757" spans="1:7">
      <c r="A5757" t="s">
        <v>1742</v>
      </c>
      <c r="B5757" t="s">
        <v>839</v>
      </c>
      <c r="C5757" t="s">
        <v>24</v>
      </c>
      <c r="D5757">
        <v>1</v>
      </c>
      <c r="E5757" t="str">
        <f t="shared" si="89"/>
        <v>clothmaterial</v>
      </c>
      <c r="F5757">
        <v>0.20599999999999999</v>
      </c>
      <c r="G5757">
        <v>0.15</v>
      </c>
    </row>
    <row r="5758" spans="1:7">
      <c r="A5758" t="s">
        <v>1742</v>
      </c>
      <c r="B5758" t="s">
        <v>839</v>
      </c>
      <c r="C5758" t="s">
        <v>234</v>
      </c>
      <c r="D5758">
        <v>4</v>
      </c>
      <c r="E5758" t="str">
        <f t="shared" si="89"/>
        <v>clothsew</v>
      </c>
      <c r="F5758">
        <v>4.2000000000000003E-2</v>
      </c>
      <c r="G5758">
        <v>2.8000000000000001E-2</v>
      </c>
    </row>
    <row r="5759" spans="1:7">
      <c r="A5759" t="s">
        <v>1742</v>
      </c>
      <c r="B5759" t="s">
        <v>839</v>
      </c>
      <c r="C5759" t="s">
        <v>108</v>
      </c>
      <c r="D5759">
        <v>1</v>
      </c>
      <c r="E5759" t="str">
        <f t="shared" si="89"/>
        <v>clothshirt</v>
      </c>
      <c r="F5759">
        <v>1.7999999999999999E-2</v>
      </c>
      <c r="G5759">
        <v>0</v>
      </c>
    </row>
    <row r="5760" spans="1:7">
      <c r="A5760" t="s">
        <v>1742</v>
      </c>
      <c r="B5760" t="s">
        <v>839</v>
      </c>
      <c r="C5760" t="s">
        <v>1730</v>
      </c>
      <c r="D5760">
        <v>2</v>
      </c>
      <c r="E5760" t="str">
        <f t="shared" si="89"/>
        <v>clothslave</v>
      </c>
      <c r="F5760" t="e">
        <v>#N/A</v>
      </c>
      <c r="G5760" t="e">
        <v>#N/A</v>
      </c>
    </row>
    <row r="5761" spans="1:7">
      <c r="A5761" t="s">
        <v>1742</v>
      </c>
      <c r="B5761" t="s">
        <v>839</v>
      </c>
      <c r="C5761" t="s">
        <v>814</v>
      </c>
      <c r="D5761">
        <v>1</v>
      </c>
      <c r="E5761" t="str">
        <f t="shared" si="89"/>
        <v>clothstore</v>
      </c>
      <c r="F5761" t="e">
        <v>#N/A</v>
      </c>
      <c r="G5761" t="e">
        <v>#N/A</v>
      </c>
    </row>
    <row r="5762" spans="1:7">
      <c r="A5762" t="s">
        <v>1742</v>
      </c>
      <c r="B5762" t="s">
        <v>839</v>
      </c>
      <c r="C5762" t="s">
        <v>80</v>
      </c>
      <c r="D5762">
        <v>1</v>
      </c>
      <c r="E5762" t="str">
        <f t="shared" ref="E5762:E5825" si="90">CONCATENATE(LOWER(B5762),LOWER(C5762))</f>
        <v>clothwear</v>
      </c>
      <c r="F5762">
        <v>2.4E-2</v>
      </c>
      <c r="G5762">
        <v>1.4E-2</v>
      </c>
    </row>
    <row r="5763" spans="1:7">
      <c r="A5763" t="s">
        <v>1742</v>
      </c>
      <c r="B5763" t="s">
        <v>856</v>
      </c>
      <c r="C5763" t="s">
        <v>661</v>
      </c>
      <c r="D5763">
        <v>3</v>
      </c>
      <c r="E5763" t="str">
        <f t="shared" si="90"/>
        <v>commonalike</v>
      </c>
      <c r="F5763" t="e">
        <v>#N/A</v>
      </c>
      <c r="G5763" t="e">
        <v>#N/A</v>
      </c>
    </row>
    <row r="5764" spans="1:7">
      <c r="A5764" t="s">
        <v>1742</v>
      </c>
      <c r="B5764" t="s">
        <v>856</v>
      </c>
      <c r="C5764" t="s">
        <v>575</v>
      </c>
      <c r="D5764">
        <v>1</v>
      </c>
      <c r="E5764" t="str">
        <f t="shared" si="90"/>
        <v>commonartist</v>
      </c>
      <c r="F5764" t="e">
        <v>#N/A</v>
      </c>
      <c r="G5764" t="e">
        <v>#N/A</v>
      </c>
    </row>
    <row r="5765" spans="1:7">
      <c r="A5765" t="s">
        <v>1742</v>
      </c>
      <c r="B5765" t="s">
        <v>856</v>
      </c>
      <c r="C5765" t="s">
        <v>1661</v>
      </c>
      <c r="D5765">
        <v>1</v>
      </c>
      <c r="E5765" t="str">
        <f t="shared" si="90"/>
        <v>commonbrother</v>
      </c>
      <c r="F5765" t="e">
        <v>#N/A</v>
      </c>
      <c r="G5765" t="e">
        <v>#N/A</v>
      </c>
    </row>
    <row r="5766" spans="1:7">
      <c r="A5766" t="s">
        <v>1742</v>
      </c>
      <c r="B5766" t="s">
        <v>856</v>
      </c>
      <c r="C5766" t="s">
        <v>90</v>
      </c>
      <c r="D5766">
        <v>1</v>
      </c>
      <c r="E5766" t="str">
        <f t="shared" si="90"/>
        <v>commoncircle</v>
      </c>
      <c r="F5766" t="e">
        <v>#N/A</v>
      </c>
      <c r="G5766" t="e">
        <v>#N/A</v>
      </c>
    </row>
    <row r="5767" spans="1:7">
      <c r="A5767" t="s">
        <v>1742</v>
      </c>
      <c r="B5767" t="s">
        <v>856</v>
      </c>
      <c r="C5767" t="s">
        <v>1731</v>
      </c>
      <c r="D5767">
        <v>2</v>
      </c>
      <c r="E5767" t="str">
        <f t="shared" si="90"/>
        <v>commonfamily</v>
      </c>
      <c r="F5767" t="e">
        <v>#N/A</v>
      </c>
      <c r="G5767" t="e">
        <v>#N/A</v>
      </c>
    </row>
    <row r="5768" spans="1:7">
      <c r="A5768" t="s">
        <v>1742</v>
      </c>
      <c r="B5768" t="s">
        <v>856</v>
      </c>
      <c r="C5768" t="s">
        <v>380</v>
      </c>
      <c r="D5768">
        <v>1</v>
      </c>
      <c r="E5768" t="str">
        <f t="shared" si="90"/>
        <v>commonfriends</v>
      </c>
      <c r="F5768" t="e">
        <v>#N/A</v>
      </c>
      <c r="G5768" t="e">
        <v>#N/A</v>
      </c>
    </row>
    <row r="5769" spans="1:7">
      <c r="A5769" t="s">
        <v>1742</v>
      </c>
      <c r="B5769" t="s">
        <v>856</v>
      </c>
      <c r="C5769" t="s">
        <v>380</v>
      </c>
      <c r="D5769">
        <v>4</v>
      </c>
      <c r="E5769" t="str">
        <f t="shared" si="90"/>
        <v>commonfriends</v>
      </c>
      <c r="F5769" t="e">
        <v>#N/A</v>
      </c>
      <c r="G5769" t="e">
        <v>#N/A</v>
      </c>
    </row>
    <row r="5770" spans="1:7">
      <c r="A5770" t="s">
        <v>1742</v>
      </c>
      <c r="B5770" t="s">
        <v>856</v>
      </c>
      <c r="C5770" t="s">
        <v>218</v>
      </c>
      <c r="D5770">
        <v>1</v>
      </c>
      <c r="E5770" t="str">
        <f t="shared" si="90"/>
        <v>commongroup</v>
      </c>
      <c r="F5770" t="e">
        <v>#N/A</v>
      </c>
      <c r="G5770" t="e">
        <v>#N/A</v>
      </c>
    </row>
    <row r="5771" spans="1:7">
      <c r="A5771" t="s">
        <v>1742</v>
      </c>
      <c r="B5771" t="s">
        <v>856</v>
      </c>
      <c r="C5771" t="s">
        <v>524</v>
      </c>
      <c r="D5771">
        <v>3</v>
      </c>
      <c r="E5771" t="str">
        <f t="shared" si="90"/>
        <v>commonlike</v>
      </c>
      <c r="F5771" t="e">
        <v>#N/A</v>
      </c>
      <c r="G5771" t="e">
        <v>#N/A</v>
      </c>
    </row>
    <row r="5772" spans="1:7">
      <c r="A5772" t="s">
        <v>1742</v>
      </c>
      <c r="B5772" t="s">
        <v>856</v>
      </c>
      <c r="C5772" t="s">
        <v>710</v>
      </c>
      <c r="D5772">
        <v>2</v>
      </c>
      <c r="E5772" t="str">
        <f t="shared" si="90"/>
        <v>commonsimilar</v>
      </c>
      <c r="F5772">
        <v>1.4E-2</v>
      </c>
      <c r="G5772">
        <v>0</v>
      </c>
    </row>
    <row r="5773" spans="1:7">
      <c r="A5773" t="s">
        <v>1742</v>
      </c>
      <c r="B5773" t="s">
        <v>856</v>
      </c>
      <c r="C5773" t="s">
        <v>1532</v>
      </c>
      <c r="D5773">
        <v>1</v>
      </c>
      <c r="E5773" t="str">
        <f t="shared" si="90"/>
        <v>commonteam</v>
      </c>
      <c r="F5773" t="e">
        <v>#N/A</v>
      </c>
      <c r="G5773" t="e">
        <v>#N/A</v>
      </c>
    </row>
    <row r="5774" spans="1:7">
      <c r="A5774" t="s">
        <v>1742</v>
      </c>
      <c r="B5774" t="s">
        <v>856</v>
      </c>
      <c r="C5774" t="s">
        <v>1732</v>
      </c>
      <c r="D5774">
        <v>2</v>
      </c>
      <c r="E5774" t="str">
        <f t="shared" si="90"/>
        <v>commontwins</v>
      </c>
      <c r="F5774" t="e">
        <v>#N/A</v>
      </c>
      <c r="G5774" t="e">
        <v>#N/A</v>
      </c>
    </row>
    <row r="5775" spans="1:7">
      <c r="A5775" t="s">
        <v>1742</v>
      </c>
      <c r="B5775" t="s">
        <v>856</v>
      </c>
      <c r="C5775" t="s">
        <v>323</v>
      </c>
      <c r="D5775">
        <v>2</v>
      </c>
      <c r="E5775" t="str">
        <f t="shared" si="90"/>
        <v>commonusual</v>
      </c>
      <c r="F5775">
        <v>4.1000000000000002E-2</v>
      </c>
      <c r="G5775">
        <v>9.6000000000000002E-2</v>
      </c>
    </row>
    <row r="5776" spans="1:7">
      <c r="A5776" t="s">
        <v>1742</v>
      </c>
      <c r="B5776" t="s">
        <v>846</v>
      </c>
      <c r="C5776" t="s">
        <v>1434</v>
      </c>
      <c r="D5776">
        <v>1</v>
      </c>
      <c r="E5776" t="str">
        <f t="shared" si="90"/>
        <v>computerdata</v>
      </c>
      <c r="F5776">
        <v>1.4E-2</v>
      </c>
      <c r="G5776">
        <v>0.317</v>
      </c>
    </row>
    <row r="5777" spans="1:7">
      <c r="A5777" t="s">
        <v>1742</v>
      </c>
      <c r="B5777" t="s">
        <v>846</v>
      </c>
      <c r="C5777" t="s">
        <v>958</v>
      </c>
      <c r="D5777">
        <v>2</v>
      </c>
      <c r="E5777" t="str">
        <f t="shared" si="90"/>
        <v>computerfacebook</v>
      </c>
      <c r="F5777" t="e">
        <v>#N/A</v>
      </c>
      <c r="G5777" t="e">
        <v>#N/A</v>
      </c>
    </row>
    <row r="5778" spans="1:7">
      <c r="A5778" t="s">
        <v>1742</v>
      </c>
      <c r="B5778" t="s">
        <v>846</v>
      </c>
      <c r="C5778" t="s">
        <v>380</v>
      </c>
      <c r="D5778">
        <v>1</v>
      </c>
      <c r="E5778" t="str">
        <f t="shared" si="90"/>
        <v>computerfriends</v>
      </c>
      <c r="F5778" t="e">
        <v>#N/A</v>
      </c>
      <c r="G5778" t="e">
        <v>#N/A</v>
      </c>
    </row>
    <row r="5779" spans="1:7">
      <c r="A5779" t="s">
        <v>1742</v>
      </c>
      <c r="B5779" t="s">
        <v>846</v>
      </c>
      <c r="C5779" t="s">
        <v>1733</v>
      </c>
      <c r="D5779">
        <v>2</v>
      </c>
      <c r="E5779" t="str">
        <f t="shared" si="90"/>
        <v>computergoogle</v>
      </c>
      <c r="F5779" t="e">
        <v>#N/A</v>
      </c>
      <c r="G5779" t="e">
        <v>#N/A</v>
      </c>
    </row>
    <row r="5780" spans="1:7">
      <c r="A5780" t="s">
        <v>1742</v>
      </c>
      <c r="B5780" t="s">
        <v>846</v>
      </c>
      <c r="C5780" t="s">
        <v>635</v>
      </c>
      <c r="D5780">
        <v>2</v>
      </c>
      <c r="E5780" t="str">
        <f t="shared" si="90"/>
        <v>computerhomework</v>
      </c>
      <c r="F5780" t="e">
        <v>#N/A</v>
      </c>
      <c r="G5780" t="e">
        <v>#N/A</v>
      </c>
    </row>
    <row r="5781" spans="1:7">
      <c r="A5781" t="s">
        <v>1742</v>
      </c>
      <c r="B5781" t="s">
        <v>846</v>
      </c>
      <c r="C5781" t="s">
        <v>145</v>
      </c>
      <c r="D5781">
        <v>2</v>
      </c>
      <c r="E5781" t="str">
        <f t="shared" si="90"/>
        <v>computermouse</v>
      </c>
      <c r="F5781" t="e">
        <v>#N/A</v>
      </c>
      <c r="G5781" t="e">
        <v>#N/A</v>
      </c>
    </row>
    <row r="5782" spans="1:7">
      <c r="A5782" t="s">
        <v>1742</v>
      </c>
      <c r="B5782" t="s">
        <v>846</v>
      </c>
      <c r="C5782" t="s">
        <v>145</v>
      </c>
      <c r="D5782">
        <v>1</v>
      </c>
      <c r="E5782" t="str">
        <f t="shared" si="90"/>
        <v>computermouse</v>
      </c>
      <c r="F5782" t="e">
        <v>#N/A</v>
      </c>
      <c r="G5782" t="e">
        <v>#N/A</v>
      </c>
    </row>
    <row r="5783" spans="1:7">
      <c r="A5783" t="s">
        <v>1742</v>
      </c>
      <c r="B5783" t="s">
        <v>846</v>
      </c>
      <c r="C5783" t="s">
        <v>306</v>
      </c>
      <c r="D5783">
        <v>2</v>
      </c>
      <c r="E5783" t="str">
        <f t="shared" si="90"/>
        <v>computernetwork</v>
      </c>
      <c r="F5783" t="e">
        <v>#N/A</v>
      </c>
      <c r="G5783" t="e">
        <v>#N/A</v>
      </c>
    </row>
    <row r="5784" spans="1:7">
      <c r="A5784" t="s">
        <v>1742</v>
      </c>
      <c r="B5784" t="s">
        <v>846</v>
      </c>
      <c r="C5784" t="s">
        <v>1660</v>
      </c>
      <c r="D5784">
        <v>1</v>
      </c>
      <c r="E5784" t="str">
        <f t="shared" si="90"/>
        <v>computernumbers</v>
      </c>
      <c r="F5784" t="e">
        <v>#N/A</v>
      </c>
      <c r="G5784" t="e">
        <v>#N/A</v>
      </c>
    </row>
    <row r="5785" spans="1:7">
      <c r="A5785" t="s">
        <v>1742</v>
      </c>
      <c r="B5785" t="s">
        <v>846</v>
      </c>
      <c r="C5785" t="s">
        <v>1715</v>
      </c>
      <c r="D5785">
        <v>1</v>
      </c>
      <c r="E5785" t="str">
        <f t="shared" si="90"/>
        <v>computerprocrastination</v>
      </c>
      <c r="F5785" t="e">
        <v>#N/A</v>
      </c>
      <c r="G5785" t="e">
        <v>#N/A</v>
      </c>
    </row>
    <row r="5786" spans="1:7">
      <c r="A5786" t="s">
        <v>1742</v>
      </c>
      <c r="B5786" t="s">
        <v>846</v>
      </c>
      <c r="C5786" t="s">
        <v>102</v>
      </c>
      <c r="D5786">
        <v>3</v>
      </c>
      <c r="E5786" t="str">
        <f t="shared" si="90"/>
        <v>computerscreen</v>
      </c>
      <c r="F5786">
        <v>2.7E-2</v>
      </c>
      <c r="G5786">
        <v>0</v>
      </c>
    </row>
    <row r="5787" spans="1:7">
      <c r="A5787" t="s">
        <v>1742</v>
      </c>
      <c r="B5787" t="s">
        <v>846</v>
      </c>
      <c r="C5787" t="s">
        <v>12</v>
      </c>
      <c r="D5787">
        <v>1</v>
      </c>
      <c r="E5787" t="str">
        <f t="shared" si="90"/>
        <v>computertest</v>
      </c>
      <c r="F5787" t="e">
        <v>#N/A</v>
      </c>
      <c r="G5787" t="e">
        <v>#N/A</v>
      </c>
    </row>
    <row r="5788" spans="1:7">
      <c r="A5788" t="s">
        <v>1742</v>
      </c>
      <c r="B5788" t="s">
        <v>846</v>
      </c>
      <c r="C5788" t="s">
        <v>1674</v>
      </c>
      <c r="D5788">
        <v>1</v>
      </c>
      <c r="E5788" t="str">
        <f t="shared" si="90"/>
        <v>computertwitter</v>
      </c>
      <c r="F5788" t="e">
        <v>#N/A</v>
      </c>
      <c r="G5788" t="e">
        <v>#N/A</v>
      </c>
    </row>
    <row r="5789" spans="1:7">
      <c r="A5789" t="s">
        <v>1742</v>
      </c>
      <c r="B5789" t="s">
        <v>846</v>
      </c>
      <c r="C5789" t="s">
        <v>671</v>
      </c>
      <c r="D5789">
        <v>4</v>
      </c>
      <c r="E5789" t="str">
        <f t="shared" si="90"/>
        <v>computertype</v>
      </c>
      <c r="F5789">
        <v>1.4E-2</v>
      </c>
      <c r="G5789">
        <v>0</v>
      </c>
    </row>
    <row r="5790" spans="1:7">
      <c r="A5790" t="s">
        <v>1742</v>
      </c>
      <c r="B5790" t="s">
        <v>216</v>
      </c>
      <c r="C5790" t="s">
        <v>49</v>
      </c>
      <c r="D5790">
        <v>5</v>
      </c>
      <c r="E5790" t="str">
        <f t="shared" si="90"/>
        <v>dancerballet</v>
      </c>
      <c r="F5790">
        <v>0.255</v>
      </c>
      <c r="G5790">
        <v>7.5999999999999998E-2</v>
      </c>
    </row>
    <row r="5791" spans="1:7">
      <c r="A5791" t="s">
        <v>1742</v>
      </c>
      <c r="B5791" t="s">
        <v>216</v>
      </c>
      <c r="C5791" t="s">
        <v>1710</v>
      </c>
      <c r="D5791">
        <v>1</v>
      </c>
      <c r="E5791" t="str">
        <f t="shared" si="90"/>
        <v>dancerflamingo</v>
      </c>
      <c r="F5791" t="e">
        <v>#N/A</v>
      </c>
      <c r="G5791" t="e">
        <v>#N/A</v>
      </c>
    </row>
    <row r="5792" spans="1:7">
      <c r="A5792" t="s">
        <v>1742</v>
      </c>
      <c r="B5792" t="s">
        <v>216</v>
      </c>
      <c r="C5792" t="s">
        <v>215</v>
      </c>
      <c r="D5792">
        <v>3</v>
      </c>
      <c r="E5792" t="str">
        <f t="shared" si="90"/>
        <v>dancergraceful</v>
      </c>
      <c r="F5792">
        <v>0.02</v>
      </c>
      <c r="G5792">
        <v>7.2999999999999995E-2</v>
      </c>
    </row>
    <row r="5793" spans="1:7">
      <c r="A5793" t="s">
        <v>1742</v>
      </c>
      <c r="B5793" t="s">
        <v>216</v>
      </c>
      <c r="C5793" t="s">
        <v>1281</v>
      </c>
      <c r="D5793">
        <v>1</v>
      </c>
      <c r="E5793" t="str">
        <f t="shared" si="90"/>
        <v>dancerhiphop</v>
      </c>
      <c r="F5793" t="e">
        <v>#N/A</v>
      </c>
      <c r="G5793" t="e">
        <v>#N/A</v>
      </c>
    </row>
    <row r="5794" spans="1:7">
      <c r="A5794" t="s">
        <v>1742</v>
      </c>
      <c r="B5794" t="s">
        <v>216</v>
      </c>
      <c r="C5794" t="s">
        <v>324</v>
      </c>
      <c r="D5794">
        <v>5</v>
      </c>
      <c r="E5794" t="str">
        <f t="shared" si="90"/>
        <v>dancerjazz</v>
      </c>
      <c r="F5794">
        <v>0.02</v>
      </c>
      <c r="G5794">
        <v>0</v>
      </c>
    </row>
    <row r="5795" spans="1:7">
      <c r="A5795" t="s">
        <v>1742</v>
      </c>
      <c r="B5795" t="s">
        <v>216</v>
      </c>
      <c r="C5795" t="s">
        <v>1684</v>
      </c>
      <c r="D5795">
        <v>1</v>
      </c>
      <c r="E5795" t="str">
        <f t="shared" si="90"/>
        <v>dancermajor</v>
      </c>
      <c r="F5795" t="e">
        <v>#N/A</v>
      </c>
      <c r="G5795" t="e">
        <v>#N/A</v>
      </c>
    </row>
    <row r="5796" spans="1:7">
      <c r="A5796" t="s">
        <v>1742</v>
      </c>
      <c r="B5796" t="s">
        <v>216</v>
      </c>
      <c r="C5796" t="s">
        <v>133</v>
      </c>
      <c r="D5796">
        <v>1</v>
      </c>
      <c r="E5796" t="str">
        <f t="shared" si="90"/>
        <v>dancermusic</v>
      </c>
      <c r="F5796">
        <v>5.1999999999999998E-2</v>
      </c>
      <c r="G5796">
        <v>0</v>
      </c>
    </row>
    <row r="5797" spans="1:7">
      <c r="A5797" t="s">
        <v>1742</v>
      </c>
      <c r="B5797" t="s">
        <v>216</v>
      </c>
      <c r="C5797" t="s">
        <v>1707</v>
      </c>
      <c r="D5797">
        <v>1</v>
      </c>
      <c r="E5797" t="str">
        <f t="shared" si="90"/>
        <v>dancerperfection</v>
      </c>
      <c r="F5797" t="e">
        <v>#N/A</v>
      </c>
      <c r="G5797" t="e">
        <v>#N/A</v>
      </c>
    </row>
    <row r="5798" spans="1:7">
      <c r="A5798" t="s">
        <v>1742</v>
      </c>
      <c r="B5798" t="s">
        <v>216</v>
      </c>
      <c r="C5798" t="s">
        <v>1721</v>
      </c>
      <c r="D5798">
        <v>1</v>
      </c>
      <c r="E5798" t="str">
        <f t="shared" si="90"/>
        <v>dancerpoise</v>
      </c>
      <c r="F5798" t="e">
        <v>#N/A</v>
      </c>
      <c r="G5798" t="e">
        <v>#N/A</v>
      </c>
    </row>
    <row r="5799" spans="1:7">
      <c r="A5799" t="s">
        <v>1742</v>
      </c>
      <c r="B5799" t="s">
        <v>216</v>
      </c>
      <c r="C5799" t="s">
        <v>1671</v>
      </c>
      <c r="D5799">
        <v>1</v>
      </c>
      <c r="E5799" t="str">
        <f t="shared" si="90"/>
        <v>dancerrap</v>
      </c>
      <c r="F5799" t="e">
        <v>#N/A</v>
      </c>
      <c r="G5799" t="e">
        <v>#N/A</v>
      </c>
    </row>
    <row r="5800" spans="1:7">
      <c r="A5800" t="s">
        <v>1742</v>
      </c>
      <c r="B5800" t="s">
        <v>216</v>
      </c>
      <c r="C5800" t="s">
        <v>66</v>
      </c>
      <c r="D5800">
        <v>1</v>
      </c>
      <c r="E5800" t="str">
        <f t="shared" si="90"/>
        <v>dancerrhythm</v>
      </c>
      <c r="F5800" t="e">
        <v>#N/A</v>
      </c>
      <c r="G5800" t="e">
        <v>#N/A</v>
      </c>
    </row>
    <row r="5801" spans="1:7">
      <c r="A5801" t="s">
        <v>1742</v>
      </c>
      <c r="B5801" t="s">
        <v>216</v>
      </c>
      <c r="C5801" t="s">
        <v>147</v>
      </c>
      <c r="D5801">
        <v>1</v>
      </c>
      <c r="E5801" t="str">
        <f t="shared" si="90"/>
        <v>dancertap</v>
      </c>
      <c r="F5801" t="e">
        <v>#N/A</v>
      </c>
      <c r="G5801" t="e">
        <v>#N/A</v>
      </c>
    </row>
    <row r="5802" spans="1:7">
      <c r="A5802" t="s">
        <v>1742</v>
      </c>
      <c r="B5802" t="s">
        <v>134</v>
      </c>
      <c r="C5802" t="s">
        <v>1690</v>
      </c>
      <c r="D5802">
        <v>1</v>
      </c>
      <c r="E5802" t="str">
        <f t="shared" si="90"/>
        <v>difficultaggravate</v>
      </c>
      <c r="F5802" t="e">
        <v>#N/A</v>
      </c>
      <c r="G5802" t="e">
        <v>#N/A</v>
      </c>
    </row>
    <row r="5803" spans="1:7">
      <c r="A5803" t="s">
        <v>1742</v>
      </c>
      <c r="B5803" t="s">
        <v>134</v>
      </c>
      <c r="C5803" t="s">
        <v>1714</v>
      </c>
      <c r="D5803">
        <v>1</v>
      </c>
      <c r="E5803" t="str">
        <f t="shared" si="90"/>
        <v>difficultanxious</v>
      </c>
      <c r="F5803" t="e">
        <v>#N/A</v>
      </c>
      <c r="G5803" t="e">
        <v>#N/A</v>
      </c>
    </row>
    <row r="5804" spans="1:7">
      <c r="A5804" t="s">
        <v>1742</v>
      </c>
      <c r="B5804" t="s">
        <v>134</v>
      </c>
      <c r="C5804" t="s">
        <v>278</v>
      </c>
      <c r="D5804">
        <v>1</v>
      </c>
      <c r="E5804" t="str">
        <f t="shared" si="90"/>
        <v>difficultchallenge</v>
      </c>
      <c r="F5804" t="e">
        <v>#N/A</v>
      </c>
      <c r="G5804" t="e">
        <v>#N/A</v>
      </c>
    </row>
    <row r="5805" spans="1:7">
      <c r="A5805" t="s">
        <v>1742</v>
      </c>
      <c r="B5805" t="s">
        <v>134</v>
      </c>
      <c r="C5805" t="s">
        <v>1136</v>
      </c>
      <c r="D5805">
        <v>2</v>
      </c>
      <c r="E5805" t="str">
        <f t="shared" si="90"/>
        <v>difficultcomplicated</v>
      </c>
      <c r="F5805" t="e">
        <v>#N/A</v>
      </c>
      <c r="G5805" t="e">
        <v>#N/A</v>
      </c>
    </row>
    <row r="5806" spans="1:7">
      <c r="A5806" t="s">
        <v>1742</v>
      </c>
      <c r="B5806" t="s">
        <v>134</v>
      </c>
      <c r="C5806" t="s">
        <v>1167</v>
      </c>
      <c r="D5806">
        <v>1</v>
      </c>
      <c r="E5806" t="str">
        <f t="shared" si="90"/>
        <v>difficultcontrol</v>
      </c>
      <c r="F5806" t="e">
        <v>#N/A</v>
      </c>
      <c r="G5806" t="e">
        <v>#N/A</v>
      </c>
    </row>
    <row r="5807" spans="1:7">
      <c r="A5807" t="s">
        <v>1742</v>
      </c>
      <c r="B5807" t="s">
        <v>134</v>
      </c>
      <c r="C5807" t="s">
        <v>48</v>
      </c>
      <c r="D5807">
        <v>1</v>
      </c>
      <c r="E5807" t="str">
        <f t="shared" si="90"/>
        <v>difficulteasy</v>
      </c>
      <c r="F5807">
        <v>0.28299999999999997</v>
      </c>
      <c r="G5807">
        <v>2.1000000000000001E-2</v>
      </c>
    </row>
    <row r="5808" spans="1:7">
      <c r="A5808" t="s">
        <v>1742</v>
      </c>
      <c r="B5808" t="s">
        <v>134</v>
      </c>
      <c r="C5808" t="s">
        <v>1535</v>
      </c>
      <c r="D5808">
        <v>1</v>
      </c>
      <c r="E5808" t="str">
        <f t="shared" si="90"/>
        <v>difficultfrustrating</v>
      </c>
      <c r="F5808" t="e">
        <v>#N/A</v>
      </c>
      <c r="G5808" t="e">
        <v>#N/A</v>
      </c>
    </row>
    <row r="5809" spans="1:7">
      <c r="A5809" t="s">
        <v>1742</v>
      </c>
      <c r="B5809" t="s">
        <v>134</v>
      </c>
      <c r="C5809" t="s">
        <v>172</v>
      </c>
      <c r="D5809">
        <v>5</v>
      </c>
      <c r="E5809" t="str">
        <f t="shared" si="90"/>
        <v>difficulthard</v>
      </c>
      <c r="F5809">
        <v>0.59399999999999997</v>
      </c>
      <c r="G5809">
        <v>0</v>
      </c>
    </row>
    <row r="5810" spans="1:7">
      <c r="A5810" t="s">
        <v>1742</v>
      </c>
      <c r="B5810" t="s">
        <v>134</v>
      </c>
      <c r="C5810" t="s">
        <v>1709</v>
      </c>
      <c r="D5810">
        <v>1</v>
      </c>
      <c r="E5810" t="str">
        <f t="shared" si="90"/>
        <v>difficultmental</v>
      </c>
      <c r="F5810" t="e">
        <v>#N/A</v>
      </c>
      <c r="G5810" t="e">
        <v>#N/A</v>
      </c>
    </row>
    <row r="5811" spans="1:7">
      <c r="A5811" t="s">
        <v>1742</v>
      </c>
      <c r="B5811" t="s">
        <v>134</v>
      </c>
      <c r="C5811" t="s">
        <v>1702</v>
      </c>
      <c r="D5811">
        <v>1</v>
      </c>
      <c r="E5811" t="str">
        <f t="shared" si="90"/>
        <v>difficultmotivation</v>
      </c>
      <c r="F5811" t="e">
        <v>#N/A</v>
      </c>
      <c r="G5811" t="e">
        <v>#N/A</v>
      </c>
    </row>
    <row r="5812" spans="1:7">
      <c r="A5812" t="s">
        <v>1742</v>
      </c>
      <c r="B5812" t="s">
        <v>134</v>
      </c>
      <c r="C5812" t="s">
        <v>2421</v>
      </c>
      <c r="D5812">
        <v>1</v>
      </c>
      <c r="E5812" t="str">
        <f t="shared" si="90"/>
        <v>difficultoverwhelm</v>
      </c>
      <c r="F5812" t="e">
        <v>#N/A</v>
      </c>
      <c r="G5812" t="e">
        <v>#N/A</v>
      </c>
    </row>
    <row r="5813" spans="1:7">
      <c r="A5813" t="s">
        <v>1742</v>
      </c>
      <c r="B5813" t="s">
        <v>134</v>
      </c>
      <c r="C5813" t="s">
        <v>1662</v>
      </c>
      <c r="D5813">
        <v>1</v>
      </c>
      <c r="E5813" t="str">
        <f t="shared" si="90"/>
        <v>difficultperseverance</v>
      </c>
      <c r="F5813" t="e">
        <v>#N/A</v>
      </c>
      <c r="G5813" t="e">
        <v>#N/A</v>
      </c>
    </row>
    <row r="5814" spans="1:7">
      <c r="A5814" t="s">
        <v>1742</v>
      </c>
      <c r="B5814" t="s">
        <v>134</v>
      </c>
      <c r="C5814" t="s">
        <v>565</v>
      </c>
      <c r="D5814">
        <v>2</v>
      </c>
      <c r="E5814" t="str">
        <f t="shared" si="90"/>
        <v>difficulttough</v>
      </c>
      <c r="F5814" t="e">
        <v>#N/A</v>
      </c>
      <c r="G5814" t="e">
        <v>#N/A</v>
      </c>
    </row>
    <row r="5815" spans="1:7">
      <c r="A5815" t="s">
        <v>1742</v>
      </c>
      <c r="B5815" t="s">
        <v>134</v>
      </c>
      <c r="C5815" t="s">
        <v>1725</v>
      </c>
      <c r="D5815">
        <v>1</v>
      </c>
      <c r="E5815" t="str">
        <f t="shared" si="90"/>
        <v>difficultuncomfortable</v>
      </c>
      <c r="F5815" t="e">
        <v>#N/A</v>
      </c>
      <c r="G5815" t="e">
        <v>#N/A</v>
      </c>
    </row>
    <row r="5816" spans="1:7">
      <c r="A5816" t="s">
        <v>1742</v>
      </c>
      <c r="B5816" t="s">
        <v>134</v>
      </c>
      <c r="C5816" t="s">
        <v>768</v>
      </c>
      <c r="D5816">
        <v>1</v>
      </c>
      <c r="E5816" t="str">
        <f t="shared" si="90"/>
        <v>difficultuneasy</v>
      </c>
      <c r="F5816" t="e">
        <v>#N/A</v>
      </c>
      <c r="G5816" t="e">
        <v>#N/A</v>
      </c>
    </row>
    <row r="5817" spans="1:7">
      <c r="A5817" t="s">
        <v>1742</v>
      </c>
      <c r="B5817" t="s">
        <v>134</v>
      </c>
      <c r="C5817" t="s">
        <v>1407</v>
      </c>
      <c r="D5817">
        <v>1</v>
      </c>
      <c r="E5817" t="str">
        <f t="shared" si="90"/>
        <v>difficultunsure</v>
      </c>
      <c r="F5817" t="e">
        <v>#N/A</v>
      </c>
      <c r="G5817" t="e">
        <v>#N/A</v>
      </c>
    </row>
    <row r="5818" spans="1:7">
      <c r="A5818" t="s">
        <v>1742</v>
      </c>
      <c r="B5818" t="s">
        <v>134</v>
      </c>
      <c r="C5818" t="s">
        <v>1219</v>
      </c>
      <c r="D5818">
        <v>1</v>
      </c>
      <c r="E5818" t="str">
        <f t="shared" si="90"/>
        <v>difficultworkout</v>
      </c>
      <c r="F5818" t="e">
        <v>#N/A</v>
      </c>
      <c r="G5818" t="e">
        <v>#N/A</v>
      </c>
    </row>
    <row r="5819" spans="1:7">
      <c r="A5819" t="s">
        <v>1742</v>
      </c>
      <c r="B5819" t="s">
        <v>712</v>
      </c>
      <c r="C5819" t="s">
        <v>1734</v>
      </c>
      <c r="D5819">
        <v>2</v>
      </c>
      <c r="E5819" t="str">
        <f t="shared" si="90"/>
        <v>melodyclub</v>
      </c>
      <c r="F5819" t="e">
        <v>#N/A</v>
      </c>
      <c r="G5819" t="e">
        <v>#N/A</v>
      </c>
    </row>
    <row r="5820" spans="1:7">
      <c r="A5820" t="s">
        <v>1742</v>
      </c>
      <c r="B5820" t="s">
        <v>712</v>
      </c>
      <c r="C5820" t="s">
        <v>283</v>
      </c>
      <c r="D5820">
        <v>5</v>
      </c>
      <c r="E5820" t="str">
        <f t="shared" si="90"/>
        <v>melodydance</v>
      </c>
      <c r="F5820" t="e">
        <v>#N/A</v>
      </c>
      <c r="G5820" t="e">
        <v>#N/A</v>
      </c>
    </row>
    <row r="5821" spans="1:7">
      <c r="A5821" t="s">
        <v>1742</v>
      </c>
      <c r="B5821" t="s">
        <v>712</v>
      </c>
      <c r="C5821" t="s">
        <v>300</v>
      </c>
      <c r="D5821">
        <v>1</v>
      </c>
      <c r="E5821" t="str">
        <f t="shared" si="90"/>
        <v>melodyfun</v>
      </c>
      <c r="F5821" t="e">
        <v>#N/A</v>
      </c>
      <c r="G5821" t="e">
        <v>#N/A</v>
      </c>
    </row>
    <row r="5822" spans="1:7">
      <c r="A5822" t="s">
        <v>1742</v>
      </c>
      <c r="B5822" t="s">
        <v>712</v>
      </c>
      <c r="C5822" t="s">
        <v>241</v>
      </c>
      <c r="D5822">
        <v>2</v>
      </c>
      <c r="E5822" t="str">
        <f t="shared" si="90"/>
        <v>melodygirl</v>
      </c>
      <c r="F5822" t="e">
        <v>#N/A</v>
      </c>
      <c r="G5822" t="e">
        <v>#N/A</v>
      </c>
    </row>
    <row r="5823" spans="1:7">
      <c r="A5823" t="s">
        <v>1742</v>
      </c>
      <c r="B5823" t="s">
        <v>712</v>
      </c>
      <c r="C5823" t="s">
        <v>440</v>
      </c>
      <c r="D5823">
        <v>1</v>
      </c>
      <c r="E5823" t="str">
        <f t="shared" si="90"/>
        <v>melodyradio</v>
      </c>
      <c r="F5823" t="e">
        <v>#N/A</v>
      </c>
      <c r="G5823" t="e">
        <v>#N/A</v>
      </c>
    </row>
    <row r="5824" spans="1:7">
      <c r="A5824" t="s">
        <v>1742</v>
      </c>
      <c r="B5824" t="s">
        <v>712</v>
      </c>
      <c r="C5824" t="s">
        <v>1671</v>
      </c>
      <c r="D5824">
        <v>1</v>
      </c>
      <c r="E5824" t="str">
        <f t="shared" si="90"/>
        <v>melodyrap</v>
      </c>
      <c r="F5824" t="e">
        <v>#N/A</v>
      </c>
      <c r="G5824" t="e">
        <v>#N/A</v>
      </c>
    </row>
    <row r="5825" spans="1:7">
      <c r="A5825" t="s">
        <v>1742</v>
      </c>
      <c r="B5825" t="s">
        <v>712</v>
      </c>
      <c r="C5825" t="s">
        <v>1735</v>
      </c>
      <c r="D5825">
        <v>2</v>
      </c>
      <c r="E5825" t="str">
        <f t="shared" si="90"/>
        <v>melodyrhyme</v>
      </c>
      <c r="F5825" t="e">
        <v>#N/A</v>
      </c>
      <c r="G5825" t="e">
        <v>#N/A</v>
      </c>
    </row>
    <row r="5826" spans="1:7">
      <c r="A5826" t="s">
        <v>1742</v>
      </c>
      <c r="B5826" t="s">
        <v>712</v>
      </c>
      <c r="C5826" t="s">
        <v>66</v>
      </c>
      <c r="D5826">
        <v>2</v>
      </c>
      <c r="E5826" t="str">
        <f t="shared" ref="E5826:E5889" si="91">CONCATENATE(LOWER(B5826),LOWER(C5826))</f>
        <v>melodyrhythm</v>
      </c>
      <c r="F5826">
        <v>3.5999999999999997E-2</v>
      </c>
      <c r="G5826">
        <v>0.01</v>
      </c>
    </row>
    <row r="5827" spans="1:7">
      <c r="A5827" t="s">
        <v>1742</v>
      </c>
      <c r="B5827" t="s">
        <v>712</v>
      </c>
      <c r="C5827" t="s">
        <v>118</v>
      </c>
      <c r="D5827">
        <v>3</v>
      </c>
      <c r="E5827" t="str">
        <f t="shared" si="91"/>
        <v>melodysing</v>
      </c>
      <c r="F5827" t="e">
        <v>#N/A</v>
      </c>
      <c r="G5827" t="e">
        <v>#N/A</v>
      </c>
    </row>
    <row r="5828" spans="1:7">
      <c r="A5828" t="s">
        <v>1742</v>
      </c>
      <c r="B5828" t="s">
        <v>712</v>
      </c>
      <c r="C5828" t="s">
        <v>113</v>
      </c>
      <c r="D5828">
        <v>5</v>
      </c>
      <c r="E5828" t="str">
        <f t="shared" si="91"/>
        <v>melodysong</v>
      </c>
      <c r="F5828">
        <v>0.41399999999999998</v>
      </c>
      <c r="G5828">
        <v>0.02</v>
      </c>
    </row>
    <row r="5829" spans="1:7">
      <c r="A5829" t="s">
        <v>1742</v>
      </c>
      <c r="B5829" t="s">
        <v>841</v>
      </c>
      <c r="C5829" t="s">
        <v>1141</v>
      </c>
      <c r="D5829">
        <v>1</v>
      </c>
      <c r="E5829" t="str">
        <f t="shared" si="91"/>
        <v>organizecabinet</v>
      </c>
      <c r="F5829" t="e">
        <v>#N/A</v>
      </c>
      <c r="G5829" t="e">
        <v>#N/A</v>
      </c>
    </row>
    <row r="5830" spans="1:7">
      <c r="A5830" t="s">
        <v>1742</v>
      </c>
      <c r="B5830" t="s">
        <v>841</v>
      </c>
      <c r="C5830" t="s">
        <v>174</v>
      </c>
      <c r="D5830">
        <v>4</v>
      </c>
      <c r="E5830" t="str">
        <f t="shared" si="91"/>
        <v>organizeclean</v>
      </c>
      <c r="F5830">
        <v>0.09</v>
      </c>
      <c r="G5830">
        <v>0</v>
      </c>
    </row>
    <row r="5831" spans="1:7">
      <c r="A5831" t="s">
        <v>1742</v>
      </c>
      <c r="B5831" t="s">
        <v>841</v>
      </c>
      <c r="C5831" t="s">
        <v>1676</v>
      </c>
      <c r="D5831">
        <v>1</v>
      </c>
      <c r="E5831" t="str">
        <f t="shared" si="91"/>
        <v>organizecloset</v>
      </c>
      <c r="F5831" t="e">
        <v>#N/A</v>
      </c>
      <c r="G5831" t="e">
        <v>#N/A</v>
      </c>
    </row>
    <row r="5832" spans="1:7">
      <c r="A5832" t="s">
        <v>1742</v>
      </c>
      <c r="B5832" t="s">
        <v>841</v>
      </c>
      <c r="C5832" t="s">
        <v>301</v>
      </c>
      <c r="D5832">
        <v>1</v>
      </c>
      <c r="E5832" t="str">
        <f t="shared" si="91"/>
        <v>organizedesk</v>
      </c>
      <c r="F5832" t="e">
        <v>#N/A</v>
      </c>
      <c r="G5832" t="e">
        <v>#N/A</v>
      </c>
    </row>
    <row r="5833" spans="1:7">
      <c r="A5833" t="s">
        <v>1742</v>
      </c>
      <c r="B5833" t="s">
        <v>841</v>
      </c>
      <c r="C5833" t="s">
        <v>250</v>
      </c>
      <c r="D5833">
        <v>2</v>
      </c>
      <c r="E5833" t="str">
        <f t="shared" si="91"/>
        <v>organizefile</v>
      </c>
      <c r="F5833">
        <v>1.4E-2</v>
      </c>
      <c r="G5833">
        <v>2.1000000000000001E-2</v>
      </c>
    </row>
    <row r="5834" spans="1:7">
      <c r="A5834" t="s">
        <v>1742</v>
      </c>
      <c r="B5834" t="s">
        <v>841</v>
      </c>
      <c r="C5834" t="s">
        <v>1232</v>
      </c>
      <c r="D5834">
        <v>3</v>
      </c>
      <c r="E5834" t="str">
        <f t="shared" si="91"/>
        <v>organizefolder</v>
      </c>
      <c r="F5834" t="e">
        <v>#N/A</v>
      </c>
      <c r="G5834" t="e">
        <v>#N/A</v>
      </c>
    </row>
    <row r="5835" spans="1:7">
      <c r="A5835" t="s">
        <v>1742</v>
      </c>
      <c r="B5835" t="s">
        <v>841</v>
      </c>
      <c r="C5835" t="s">
        <v>1722</v>
      </c>
      <c r="D5835">
        <v>1</v>
      </c>
      <c r="E5835" t="str">
        <f t="shared" si="91"/>
        <v>organizegather</v>
      </c>
      <c r="F5835">
        <v>2.1000000000000001E-2</v>
      </c>
      <c r="G5835">
        <v>0</v>
      </c>
    </row>
    <row r="5836" spans="1:7">
      <c r="A5836" t="s">
        <v>1742</v>
      </c>
      <c r="B5836" t="s">
        <v>841</v>
      </c>
      <c r="C5836" t="s">
        <v>3180</v>
      </c>
      <c r="D5836">
        <v>1</v>
      </c>
      <c r="E5836" t="str">
        <f t="shared" si="91"/>
        <v>organizemegan</v>
      </c>
      <c r="F5836" t="e">
        <v>#N/A</v>
      </c>
      <c r="G5836" t="e">
        <v>#N/A</v>
      </c>
    </row>
    <row r="5837" spans="1:7">
      <c r="A5837" t="s">
        <v>1742</v>
      </c>
      <c r="B5837" t="s">
        <v>841</v>
      </c>
      <c r="C5837" t="s">
        <v>171</v>
      </c>
      <c r="D5837">
        <v>1</v>
      </c>
      <c r="E5837" t="str">
        <f t="shared" si="91"/>
        <v>organizeneat</v>
      </c>
      <c r="F5837">
        <v>0.20699999999999999</v>
      </c>
      <c r="G5837">
        <v>0.02</v>
      </c>
    </row>
    <row r="5838" spans="1:7">
      <c r="A5838" t="s">
        <v>1742</v>
      </c>
      <c r="B5838" t="s">
        <v>841</v>
      </c>
      <c r="C5838" t="s">
        <v>1708</v>
      </c>
      <c r="D5838">
        <v>1</v>
      </c>
      <c r="E5838" t="str">
        <f t="shared" si="91"/>
        <v>organizerefresh</v>
      </c>
      <c r="F5838" t="e">
        <v>#N/A</v>
      </c>
      <c r="G5838" t="e">
        <v>#N/A</v>
      </c>
    </row>
    <row r="5839" spans="1:7">
      <c r="A5839" t="s">
        <v>1742</v>
      </c>
      <c r="B5839" t="s">
        <v>841</v>
      </c>
      <c r="C5839" t="s">
        <v>617</v>
      </c>
      <c r="D5839">
        <v>1</v>
      </c>
      <c r="E5839" t="str">
        <f t="shared" si="91"/>
        <v>organizerelief</v>
      </c>
      <c r="F5839" t="e">
        <v>#N/A</v>
      </c>
      <c r="G5839" t="e">
        <v>#N/A</v>
      </c>
    </row>
    <row r="5840" spans="1:7">
      <c r="A5840" t="s">
        <v>1742</v>
      </c>
      <c r="B5840" t="s">
        <v>841</v>
      </c>
      <c r="C5840" t="s">
        <v>1607</v>
      </c>
      <c r="D5840">
        <v>1</v>
      </c>
      <c r="E5840" t="str">
        <f t="shared" si="91"/>
        <v>organizeseparate</v>
      </c>
      <c r="F5840">
        <v>1.4E-2</v>
      </c>
      <c r="G5840">
        <v>0</v>
      </c>
    </row>
    <row r="5841" spans="1:7">
      <c r="A5841" t="s">
        <v>1742</v>
      </c>
      <c r="B5841" t="s">
        <v>841</v>
      </c>
      <c r="C5841" t="s">
        <v>544</v>
      </c>
      <c r="D5841">
        <v>2</v>
      </c>
      <c r="E5841" t="str">
        <f t="shared" si="91"/>
        <v>organizesort</v>
      </c>
      <c r="F5841" t="e">
        <v>#N/A</v>
      </c>
      <c r="G5841" t="e">
        <v>#N/A</v>
      </c>
    </row>
    <row r="5842" spans="1:7">
      <c r="A5842" t="s">
        <v>1742</v>
      </c>
      <c r="B5842" t="s">
        <v>841</v>
      </c>
      <c r="C5842" t="s">
        <v>1659</v>
      </c>
      <c r="D5842">
        <v>1</v>
      </c>
      <c r="E5842" t="str">
        <f t="shared" si="91"/>
        <v>organizetabs</v>
      </c>
      <c r="F5842" t="e">
        <v>#N/A</v>
      </c>
      <c r="G5842" t="e">
        <v>#N/A</v>
      </c>
    </row>
    <row r="5843" spans="1:7">
      <c r="A5843" t="s">
        <v>1742</v>
      </c>
      <c r="B5843" t="s">
        <v>841</v>
      </c>
      <c r="C5843" t="s">
        <v>112</v>
      </c>
      <c r="D5843">
        <v>1</v>
      </c>
      <c r="E5843" t="str">
        <f t="shared" si="91"/>
        <v>organizetidy</v>
      </c>
      <c r="F5843">
        <v>2.1000000000000001E-2</v>
      </c>
      <c r="G5843">
        <v>0</v>
      </c>
    </row>
    <row r="5844" spans="1:7">
      <c r="A5844" t="s">
        <v>1742</v>
      </c>
      <c r="B5844" t="s">
        <v>841</v>
      </c>
      <c r="C5844" t="s">
        <v>1679</v>
      </c>
      <c r="D5844">
        <v>1</v>
      </c>
      <c r="E5844" t="str">
        <f t="shared" si="91"/>
        <v>organizeunderstand</v>
      </c>
      <c r="F5844" t="e">
        <v>#N/A</v>
      </c>
      <c r="G5844" t="e">
        <v>#N/A</v>
      </c>
    </row>
    <row r="5845" spans="1:7">
      <c r="A5845" t="s">
        <v>1742</v>
      </c>
      <c r="B5845" t="s">
        <v>841</v>
      </c>
      <c r="C5845" t="s">
        <v>1680</v>
      </c>
      <c r="D5845">
        <v>1</v>
      </c>
      <c r="E5845" t="str">
        <f t="shared" si="91"/>
        <v>organizeutensil</v>
      </c>
      <c r="F5845" t="e">
        <v>#N/A</v>
      </c>
      <c r="G5845" t="e">
        <v>#N/A</v>
      </c>
    </row>
    <row r="5846" spans="1:7">
      <c r="A5846" t="s">
        <v>1742</v>
      </c>
      <c r="B5846" t="s">
        <v>842</v>
      </c>
      <c r="C5846" t="s">
        <v>1724</v>
      </c>
      <c r="D5846">
        <v>1</v>
      </c>
      <c r="E5846" t="str">
        <f t="shared" si="91"/>
        <v>pupilblink</v>
      </c>
      <c r="F5846" t="e">
        <v>#N/A</v>
      </c>
      <c r="G5846" t="e">
        <v>#N/A</v>
      </c>
    </row>
    <row r="5847" spans="1:7">
      <c r="A5847" t="s">
        <v>1742</v>
      </c>
      <c r="B5847" t="s">
        <v>842</v>
      </c>
      <c r="C5847" t="s">
        <v>1741</v>
      </c>
      <c r="D5847">
        <v>4</v>
      </c>
      <c r="E5847" t="str">
        <f t="shared" si="91"/>
        <v>pupilblue</v>
      </c>
      <c r="F5847" t="e">
        <v>#N/A</v>
      </c>
      <c r="G5847" t="e">
        <v>#N/A</v>
      </c>
    </row>
    <row r="5848" spans="1:7">
      <c r="A5848" t="s">
        <v>1742</v>
      </c>
      <c r="B5848" t="s">
        <v>842</v>
      </c>
      <c r="C5848" t="s">
        <v>1024</v>
      </c>
      <c r="D5848">
        <v>1</v>
      </c>
      <c r="E5848" t="str">
        <f t="shared" si="91"/>
        <v>pupilcontact</v>
      </c>
      <c r="F5848" t="e">
        <v>#N/A</v>
      </c>
      <c r="G5848" t="e">
        <v>#N/A</v>
      </c>
    </row>
    <row r="5849" spans="1:7">
      <c r="A5849" t="s">
        <v>1742</v>
      </c>
      <c r="B5849" t="s">
        <v>842</v>
      </c>
      <c r="C5849" t="s">
        <v>1077</v>
      </c>
      <c r="D5849">
        <v>1</v>
      </c>
      <c r="E5849" t="str">
        <f t="shared" si="91"/>
        <v>pupilcornea</v>
      </c>
      <c r="F5849" t="e">
        <v>#N/A</v>
      </c>
      <c r="G5849" t="e">
        <v>#N/A</v>
      </c>
    </row>
    <row r="5850" spans="1:7">
      <c r="A5850" t="s">
        <v>1742</v>
      </c>
      <c r="B5850" t="s">
        <v>842</v>
      </c>
      <c r="C5850" t="s">
        <v>136</v>
      </c>
      <c r="D5850">
        <v>5</v>
      </c>
      <c r="E5850" t="str">
        <f t="shared" si="91"/>
        <v>pupileye</v>
      </c>
      <c r="F5850">
        <v>0.16700000000000001</v>
      </c>
      <c r="G5850">
        <v>1.6E-2</v>
      </c>
    </row>
    <row r="5851" spans="1:7">
      <c r="A5851" t="s">
        <v>1742</v>
      </c>
      <c r="B5851" t="s">
        <v>842</v>
      </c>
      <c r="C5851" t="s">
        <v>1025</v>
      </c>
      <c r="D5851">
        <v>1</v>
      </c>
      <c r="E5851" t="str">
        <f t="shared" si="91"/>
        <v>pupileyelash</v>
      </c>
      <c r="F5851" t="e">
        <v>#N/A</v>
      </c>
      <c r="G5851" t="e">
        <v>#N/A</v>
      </c>
    </row>
    <row r="5852" spans="1:7">
      <c r="A5852" t="s">
        <v>1742</v>
      </c>
      <c r="B5852" t="s">
        <v>842</v>
      </c>
      <c r="C5852" t="s">
        <v>1203</v>
      </c>
      <c r="D5852">
        <v>5</v>
      </c>
      <c r="E5852" t="str">
        <f t="shared" si="91"/>
        <v>pupilfriend</v>
      </c>
      <c r="F5852" t="e">
        <v>#N/A</v>
      </c>
      <c r="G5852" t="e">
        <v>#N/A</v>
      </c>
    </row>
    <row r="5853" spans="1:7">
      <c r="A5853" t="s">
        <v>1742</v>
      </c>
      <c r="B5853" t="s">
        <v>842</v>
      </c>
      <c r="C5853" t="s">
        <v>1739</v>
      </c>
      <c r="D5853">
        <v>3</v>
      </c>
      <c r="E5853" t="str">
        <f t="shared" si="91"/>
        <v>pupilpeer</v>
      </c>
      <c r="F5853" t="e">
        <v>#N/A</v>
      </c>
      <c r="G5853" t="e">
        <v>#N/A</v>
      </c>
    </row>
    <row r="5854" spans="1:7">
      <c r="A5854" t="s">
        <v>1742</v>
      </c>
      <c r="B5854" t="s">
        <v>842</v>
      </c>
      <c r="C5854" t="s">
        <v>202</v>
      </c>
      <c r="D5854">
        <v>1</v>
      </c>
      <c r="E5854" t="str">
        <f t="shared" si="91"/>
        <v>pupilperson</v>
      </c>
      <c r="F5854" t="e">
        <v>#N/A</v>
      </c>
      <c r="G5854" t="e">
        <v>#N/A</v>
      </c>
    </row>
    <row r="5855" spans="1:7">
      <c r="A5855" t="s">
        <v>1939</v>
      </c>
      <c r="B5855" t="s">
        <v>851</v>
      </c>
      <c r="C5855" t="s">
        <v>1909</v>
      </c>
      <c r="D5855">
        <v>1</v>
      </c>
      <c r="E5855" t="str">
        <f t="shared" si="91"/>
        <v>assistabandon</v>
      </c>
      <c r="F5855" t="e">
        <v>#N/A</v>
      </c>
      <c r="G5855" t="e">
        <v>#N/A</v>
      </c>
    </row>
    <row r="5856" spans="1:7">
      <c r="A5856" t="s">
        <v>1939</v>
      </c>
      <c r="B5856" t="s">
        <v>851</v>
      </c>
      <c r="C5856" t="s">
        <v>1930</v>
      </c>
      <c r="D5856">
        <v>1</v>
      </c>
      <c r="E5856" t="str">
        <f t="shared" si="91"/>
        <v>assistaccomplish</v>
      </c>
      <c r="F5856" t="e">
        <v>#N/A</v>
      </c>
      <c r="G5856" t="e">
        <v>#N/A</v>
      </c>
    </row>
    <row r="5857" spans="1:7">
      <c r="A5857" t="s">
        <v>1939</v>
      </c>
      <c r="B5857" t="s">
        <v>851</v>
      </c>
      <c r="C5857" t="s">
        <v>175</v>
      </c>
      <c r="D5857">
        <v>5</v>
      </c>
      <c r="E5857" t="str">
        <f t="shared" si="91"/>
        <v>assistaid</v>
      </c>
      <c r="F5857">
        <v>6.0999999999999999E-2</v>
      </c>
      <c r="G5857">
        <v>0</v>
      </c>
    </row>
    <row r="5858" spans="1:7">
      <c r="A5858" t="s">
        <v>1939</v>
      </c>
      <c r="B5858" t="s">
        <v>851</v>
      </c>
      <c r="C5858" t="s">
        <v>475</v>
      </c>
      <c r="D5858">
        <v>2</v>
      </c>
      <c r="E5858" t="str">
        <f t="shared" si="91"/>
        <v>assistcomplete</v>
      </c>
      <c r="F5858" t="e">
        <v>#N/A</v>
      </c>
      <c r="G5858" t="e">
        <v>#N/A</v>
      </c>
    </row>
    <row r="5859" spans="1:7">
      <c r="A5859" t="s">
        <v>1939</v>
      </c>
      <c r="B5859" t="s">
        <v>851</v>
      </c>
      <c r="C5859" t="s">
        <v>476</v>
      </c>
      <c r="D5859">
        <v>1</v>
      </c>
      <c r="E5859" t="str">
        <f t="shared" si="91"/>
        <v>assistfinish</v>
      </c>
      <c r="F5859" t="e">
        <v>#N/A</v>
      </c>
      <c r="G5859" t="e">
        <v>#N/A</v>
      </c>
    </row>
    <row r="5860" spans="1:7">
      <c r="A5860" t="s">
        <v>1939</v>
      </c>
      <c r="B5860" t="s">
        <v>851</v>
      </c>
      <c r="C5860" t="s">
        <v>1901</v>
      </c>
      <c r="D5860">
        <v>1</v>
      </c>
      <c r="E5860" t="str">
        <f t="shared" si="91"/>
        <v>assistforce</v>
      </c>
      <c r="F5860" t="e">
        <v>#N/A</v>
      </c>
      <c r="G5860" t="e">
        <v>#N/A</v>
      </c>
    </row>
    <row r="5861" spans="1:7">
      <c r="A5861" t="s">
        <v>1939</v>
      </c>
      <c r="B5861" t="s">
        <v>851</v>
      </c>
      <c r="C5861" t="s">
        <v>36</v>
      </c>
      <c r="D5861">
        <v>5</v>
      </c>
      <c r="E5861" t="str">
        <f t="shared" si="91"/>
        <v>assisthelp</v>
      </c>
      <c r="F5861">
        <v>0.84199999999999997</v>
      </c>
      <c r="G5861">
        <v>1.6E-2</v>
      </c>
    </row>
    <row r="5862" spans="1:7">
      <c r="A5862" t="s">
        <v>1939</v>
      </c>
      <c r="B5862" t="s">
        <v>851</v>
      </c>
      <c r="C5862" t="s">
        <v>1915</v>
      </c>
      <c r="D5862">
        <v>1</v>
      </c>
      <c r="E5862" t="str">
        <f t="shared" si="91"/>
        <v>assistsecure</v>
      </c>
      <c r="F5862" t="e">
        <v>#N/A</v>
      </c>
      <c r="G5862" t="e">
        <v>#N/A</v>
      </c>
    </row>
    <row r="5863" spans="1:7">
      <c r="A5863" t="s">
        <v>1939</v>
      </c>
      <c r="B5863" t="s">
        <v>851</v>
      </c>
      <c r="C5863" t="s">
        <v>761</v>
      </c>
      <c r="D5863">
        <v>3</v>
      </c>
      <c r="E5863" t="str">
        <f t="shared" si="91"/>
        <v>assistserve</v>
      </c>
      <c r="F5863" t="e">
        <v>#N/A</v>
      </c>
      <c r="G5863" t="e">
        <v>#N/A</v>
      </c>
    </row>
    <row r="5864" spans="1:7">
      <c r="A5864" t="s">
        <v>1939</v>
      </c>
      <c r="B5864" t="s">
        <v>847</v>
      </c>
      <c r="C5864" t="s">
        <v>1933</v>
      </c>
      <c r="D5864">
        <v>1</v>
      </c>
      <c r="E5864" t="str">
        <f t="shared" si="91"/>
        <v>bashfulashamed</v>
      </c>
      <c r="F5864" t="e">
        <v>#N/A</v>
      </c>
      <c r="G5864" t="e">
        <v>#N/A</v>
      </c>
    </row>
    <row r="5865" spans="1:7">
      <c r="A5865" t="s">
        <v>1939</v>
      </c>
      <c r="B5865" t="s">
        <v>847</v>
      </c>
      <c r="C5865" t="s">
        <v>1907</v>
      </c>
      <c r="D5865">
        <v>1</v>
      </c>
      <c r="E5865" t="str">
        <f t="shared" si="91"/>
        <v>bashfulclumsy</v>
      </c>
      <c r="F5865" t="e">
        <v>#N/A</v>
      </c>
      <c r="G5865" t="e">
        <v>#N/A</v>
      </c>
    </row>
    <row r="5866" spans="1:7">
      <c r="A5866" t="s">
        <v>1939</v>
      </c>
      <c r="B5866" t="s">
        <v>847</v>
      </c>
      <c r="C5866" t="s">
        <v>1931</v>
      </c>
      <c r="D5866">
        <v>1</v>
      </c>
      <c r="E5866" t="str">
        <f t="shared" si="91"/>
        <v>bashfulconserved</v>
      </c>
      <c r="F5866" t="e">
        <v>#N/A</v>
      </c>
      <c r="G5866" t="e">
        <v>#N/A</v>
      </c>
    </row>
    <row r="5867" spans="1:7">
      <c r="A5867" t="s">
        <v>1939</v>
      </c>
      <c r="B5867" t="s">
        <v>847</v>
      </c>
      <c r="C5867" t="s">
        <v>2211</v>
      </c>
      <c r="D5867">
        <v>1</v>
      </c>
      <c r="E5867" t="str">
        <f t="shared" si="91"/>
        <v>bashfulintimate</v>
      </c>
      <c r="F5867" t="e">
        <v>#N/A</v>
      </c>
      <c r="G5867" t="e">
        <v>#N/A</v>
      </c>
    </row>
    <row r="5868" spans="1:7">
      <c r="A5868" t="s">
        <v>1939</v>
      </c>
      <c r="B5868" t="s">
        <v>847</v>
      </c>
      <c r="C5868" t="s">
        <v>177</v>
      </c>
      <c r="D5868">
        <v>4</v>
      </c>
      <c r="E5868" t="str">
        <f t="shared" si="91"/>
        <v>bashfulquiet</v>
      </c>
      <c r="F5868" t="e">
        <v>#N/A</v>
      </c>
      <c r="G5868" t="e">
        <v>#N/A</v>
      </c>
    </row>
    <row r="5869" spans="1:7">
      <c r="A5869" t="s">
        <v>1939</v>
      </c>
      <c r="B5869" t="s">
        <v>847</v>
      </c>
      <c r="C5869" t="s">
        <v>1472</v>
      </c>
      <c r="D5869">
        <v>3</v>
      </c>
      <c r="E5869" t="str">
        <f t="shared" si="91"/>
        <v>bashfulrosy</v>
      </c>
      <c r="F5869" t="e">
        <v>#N/A</v>
      </c>
      <c r="G5869" t="e">
        <v>#N/A</v>
      </c>
    </row>
    <row r="5870" spans="1:7">
      <c r="A5870" t="s">
        <v>1939</v>
      </c>
      <c r="B5870" t="s">
        <v>847</v>
      </c>
      <c r="C5870" t="s">
        <v>972</v>
      </c>
      <c r="D5870">
        <v>2</v>
      </c>
      <c r="E5870" t="str">
        <f t="shared" si="91"/>
        <v>bashfulscared</v>
      </c>
      <c r="F5870" t="e">
        <v>#N/A</v>
      </c>
      <c r="G5870" t="e">
        <v>#N/A</v>
      </c>
    </row>
    <row r="5871" spans="1:7">
      <c r="A5871" t="s">
        <v>1939</v>
      </c>
      <c r="B5871" t="s">
        <v>847</v>
      </c>
      <c r="C5871" t="s">
        <v>352</v>
      </c>
      <c r="D5871">
        <v>1</v>
      </c>
      <c r="E5871" t="str">
        <f t="shared" si="91"/>
        <v>bashfulsecret</v>
      </c>
      <c r="F5871" t="e">
        <v>#N/A</v>
      </c>
      <c r="G5871" t="e">
        <v>#N/A</v>
      </c>
    </row>
    <row r="5872" spans="1:7">
      <c r="A5872" t="s">
        <v>1939</v>
      </c>
      <c r="B5872" t="s">
        <v>847</v>
      </c>
      <c r="C5872" t="s">
        <v>170</v>
      </c>
      <c r="D5872">
        <v>5</v>
      </c>
      <c r="E5872" t="str">
        <f t="shared" si="91"/>
        <v>bashfulshy</v>
      </c>
      <c r="F5872">
        <v>0.73</v>
      </c>
      <c r="G5872">
        <v>7.5999999999999998E-2</v>
      </c>
    </row>
    <row r="5873" spans="1:7">
      <c r="A5873" t="s">
        <v>1939</v>
      </c>
      <c r="B5873" t="s">
        <v>847</v>
      </c>
      <c r="C5873" t="s">
        <v>421</v>
      </c>
      <c r="D5873">
        <v>1</v>
      </c>
      <c r="E5873" t="str">
        <f t="shared" si="91"/>
        <v>bashfulyoung</v>
      </c>
      <c r="F5873" t="e">
        <v>#N/A</v>
      </c>
      <c r="G5873" t="e">
        <v>#N/A</v>
      </c>
    </row>
    <row r="5874" spans="1:7">
      <c r="A5874" t="s">
        <v>1939</v>
      </c>
      <c r="B5874" t="s">
        <v>474</v>
      </c>
      <c r="C5874" t="s">
        <v>180</v>
      </c>
      <c r="D5874">
        <v>5</v>
      </c>
      <c r="E5874" t="str">
        <f t="shared" si="91"/>
        <v>beforeafter</v>
      </c>
      <c r="F5874">
        <v>0.85899999999999999</v>
      </c>
      <c r="G5874">
        <v>0.57099999999999995</v>
      </c>
    </row>
    <row r="5875" spans="1:7">
      <c r="A5875" t="s">
        <v>1939</v>
      </c>
      <c r="B5875" t="s">
        <v>474</v>
      </c>
      <c r="C5875" t="s">
        <v>198</v>
      </c>
      <c r="D5875">
        <v>2</v>
      </c>
      <c r="E5875" t="str">
        <f t="shared" si="91"/>
        <v>beforebegin</v>
      </c>
      <c r="F5875" t="e">
        <v>#N/A</v>
      </c>
      <c r="G5875" t="e">
        <v>#N/A</v>
      </c>
    </row>
    <row r="5876" spans="1:7">
      <c r="A5876" t="s">
        <v>1939</v>
      </c>
      <c r="B5876" t="s">
        <v>474</v>
      </c>
      <c r="C5876" t="s">
        <v>550</v>
      </c>
      <c r="D5876">
        <v>5</v>
      </c>
      <c r="E5876" t="str">
        <f t="shared" si="91"/>
        <v>beforeduring</v>
      </c>
      <c r="F5876" t="e">
        <v>#N/A</v>
      </c>
      <c r="G5876" t="e">
        <v>#N/A</v>
      </c>
    </row>
    <row r="5877" spans="1:7">
      <c r="A5877" t="s">
        <v>1939</v>
      </c>
      <c r="B5877" t="s">
        <v>474</v>
      </c>
      <c r="C5877" t="s">
        <v>155</v>
      </c>
      <c r="D5877">
        <v>2</v>
      </c>
      <c r="E5877" t="str">
        <f t="shared" si="91"/>
        <v>beforeend</v>
      </c>
      <c r="F5877" t="e">
        <v>#N/A</v>
      </c>
      <c r="G5877" t="e">
        <v>#N/A</v>
      </c>
    </row>
    <row r="5878" spans="1:7">
      <c r="A5878" t="s">
        <v>1939</v>
      </c>
      <c r="B5878" t="s">
        <v>474</v>
      </c>
      <c r="C5878" t="s">
        <v>158</v>
      </c>
      <c r="D5878">
        <v>1</v>
      </c>
      <c r="E5878" t="str">
        <f t="shared" si="91"/>
        <v>beforefirst</v>
      </c>
      <c r="F5878" t="e">
        <v>#N/A</v>
      </c>
      <c r="G5878" t="e">
        <v>#N/A</v>
      </c>
    </row>
    <row r="5879" spans="1:7">
      <c r="A5879" t="s">
        <v>1939</v>
      </c>
      <c r="B5879" t="s">
        <v>474</v>
      </c>
      <c r="C5879" t="s">
        <v>1310</v>
      </c>
      <c r="D5879">
        <v>1</v>
      </c>
      <c r="E5879" t="str">
        <f t="shared" si="91"/>
        <v>beforenow</v>
      </c>
      <c r="F5879" t="e">
        <v>#N/A</v>
      </c>
      <c r="G5879" t="e">
        <v>#N/A</v>
      </c>
    </row>
    <row r="5880" spans="1:7">
      <c r="A5880" t="s">
        <v>1939</v>
      </c>
      <c r="B5880" t="s">
        <v>474</v>
      </c>
      <c r="C5880" t="s">
        <v>168</v>
      </c>
      <c r="D5880">
        <v>3</v>
      </c>
      <c r="E5880" t="str">
        <f t="shared" si="91"/>
        <v>beforestart</v>
      </c>
      <c r="F5880" t="e">
        <v>#N/A</v>
      </c>
      <c r="G5880" t="e">
        <v>#N/A</v>
      </c>
    </row>
    <row r="5881" spans="1:7">
      <c r="A5881" t="s">
        <v>1939</v>
      </c>
      <c r="B5881" t="s">
        <v>474</v>
      </c>
      <c r="C5881" t="s">
        <v>154</v>
      </c>
      <c r="D5881">
        <v>1</v>
      </c>
      <c r="E5881" t="str">
        <f t="shared" si="91"/>
        <v>beforestop</v>
      </c>
      <c r="F5881" t="e">
        <v>#N/A</v>
      </c>
      <c r="G5881" t="e">
        <v>#N/A</v>
      </c>
    </row>
    <row r="5882" spans="1:7">
      <c r="A5882" t="s">
        <v>1939</v>
      </c>
      <c r="B5882" t="s">
        <v>282</v>
      </c>
      <c r="C5882" t="s">
        <v>180</v>
      </c>
      <c r="D5882">
        <v>3</v>
      </c>
      <c r="E5882" t="str">
        <f t="shared" si="91"/>
        <v>beginningafter</v>
      </c>
      <c r="F5882" t="e">
        <v>#N/A</v>
      </c>
      <c r="G5882" t="e">
        <v>#N/A</v>
      </c>
    </row>
    <row r="5883" spans="1:7">
      <c r="A5883" t="s">
        <v>1939</v>
      </c>
      <c r="B5883" t="s">
        <v>282</v>
      </c>
      <c r="C5883" t="s">
        <v>474</v>
      </c>
      <c r="D5883">
        <v>3</v>
      </c>
      <c r="E5883" t="str">
        <f t="shared" si="91"/>
        <v>beginningbefore</v>
      </c>
      <c r="F5883" t="e">
        <v>#N/A</v>
      </c>
      <c r="G5883" t="e">
        <v>#N/A</v>
      </c>
    </row>
    <row r="5884" spans="1:7">
      <c r="A5884" t="s">
        <v>1939</v>
      </c>
      <c r="B5884" t="s">
        <v>282</v>
      </c>
      <c r="C5884" t="s">
        <v>550</v>
      </c>
      <c r="D5884">
        <v>4</v>
      </c>
      <c r="E5884" t="str">
        <f t="shared" si="91"/>
        <v>beginningduring</v>
      </c>
      <c r="F5884" t="e">
        <v>#N/A</v>
      </c>
      <c r="G5884" t="e">
        <v>#N/A</v>
      </c>
    </row>
    <row r="5885" spans="1:7">
      <c r="A5885" t="s">
        <v>1939</v>
      </c>
      <c r="B5885" t="s">
        <v>282</v>
      </c>
      <c r="C5885" t="s">
        <v>155</v>
      </c>
      <c r="D5885">
        <v>5</v>
      </c>
      <c r="E5885" t="str">
        <f t="shared" si="91"/>
        <v>beginningend</v>
      </c>
      <c r="F5885">
        <v>0.747</v>
      </c>
      <c r="G5885">
        <v>0</v>
      </c>
    </row>
    <row r="5886" spans="1:7">
      <c r="A5886" t="s">
        <v>1939</v>
      </c>
      <c r="B5886" t="s">
        <v>282</v>
      </c>
      <c r="C5886" t="s">
        <v>476</v>
      </c>
      <c r="D5886">
        <v>1</v>
      </c>
      <c r="E5886" t="str">
        <f t="shared" si="91"/>
        <v>beginningfinish</v>
      </c>
      <c r="F5886" t="e">
        <v>#N/A</v>
      </c>
      <c r="G5886" t="e">
        <v>#N/A</v>
      </c>
    </row>
    <row r="5887" spans="1:7">
      <c r="A5887" t="s">
        <v>1939</v>
      </c>
      <c r="B5887" t="s">
        <v>282</v>
      </c>
      <c r="C5887" t="s">
        <v>207</v>
      </c>
      <c r="D5887">
        <v>1</v>
      </c>
      <c r="E5887" t="str">
        <f t="shared" si="91"/>
        <v>beginninggoal</v>
      </c>
      <c r="F5887" t="e">
        <v>#N/A</v>
      </c>
      <c r="G5887" t="e">
        <v>#N/A</v>
      </c>
    </row>
    <row r="5888" spans="1:7">
      <c r="A5888" t="s">
        <v>1939</v>
      </c>
      <c r="B5888" t="s">
        <v>282</v>
      </c>
      <c r="C5888" t="s">
        <v>168</v>
      </c>
      <c r="D5888">
        <v>2</v>
      </c>
      <c r="E5888" t="str">
        <f t="shared" si="91"/>
        <v>beginningstart</v>
      </c>
      <c r="F5888">
        <v>0.158</v>
      </c>
      <c r="G5888">
        <v>0</v>
      </c>
    </row>
    <row r="5889" spans="1:7">
      <c r="A5889" t="s">
        <v>1939</v>
      </c>
      <c r="B5889" t="s">
        <v>282</v>
      </c>
      <c r="C5889" t="s">
        <v>1924</v>
      </c>
      <c r="D5889">
        <v>1</v>
      </c>
      <c r="E5889" t="str">
        <f t="shared" si="91"/>
        <v>beginningthroughout</v>
      </c>
      <c r="F5889" t="e">
        <v>#N/A</v>
      </c>
      <c r="G5889" t="e">
        <v>#N/A</v>
      </c>
    </row>
    <row r="5890" spans="1:7">
      <c r="A5890" t="s">
        <v>1939</v>
      </c>
      <c r="B5890" t="s">
        <v>252</v>
      </c>
      <c r="C5890" t="s">
        <v>156</v>
      </c>
      <c r="D5890">
        <v>1</v>
      </c>
      <c r="E5890" t="str">
        <f t="shared" ref="E5890:E5953" si="92">CONCATENATE(LOWER(B5890),LOWER(C5890))</f>
        <v>bodyarm</v>
      </c>
      <c r="F5890">
        <v>6.0999999999999999E-2</v>
      </c>
      <c r="G5890">
        <v>0</v>
      </c>
    </row>
    <row r="5891" spans="1:7">
      <c r="A5891" t="s">
        <v>1939</v>
      </c>
      <c r="B5891" t="s">
        <v>252</v>
      </c>
      <c r="C5891" t="s">
        <v>156</v>
      </c>
      <c r="D5891">
        <v>3</v>
      </c>
      <c r="E5891" t="str">
        <f t="shared" si="92"/>
        <v>bodyarm</v>
      </c>
      <c r="F5891">
        <v>6.0999999999999999E-2</v>
      </c>
      <c r="G5891">
        <v>0</v>
      </c>
    </row>
    <row r="5892" spans="1:7">
      <c r="A5892" t="s">
        <v>1939</v>
      </c>
      <c r="B5892" t="s">
        <v>252</v>
      </c>
      <c r="C5892" t="s">
        <v>451</v>
      </c>
      <c r="D5892">
        <v>2</v>
      </c>
      <c r="E5892" t="str">
        <f t="shared" si="92"/>
        <v>bodybrain</v>
      </c>
      <c r="F5892" t="e">
        <v>#N/A</v>
      </c>
      <c r="G5892" t="e">
        <v>#N/A</v>
      </c>
    </row>
    <row r="5893" spans="1:7">
      <c r="A5893" t="s">
        <v>1939</v>
      </c>
      <c r="B5893" t="s">
        <v>252</v>
      </c>
      <c r="C5893" t="s">
        <v>737</v>
      </c>
      <c r="D5893">
        <v>4</v>
      </c>
      <c r="E5893" t="str">
        <f t="shared" si="92"/>
        <v>bodyhead</v>
      </c>
      <c r="F5893">
        <v>1.4E-2</v>
      </c>
      <c r="G5893">
        <v>4.1000000000000002E-2</v>
      </c>
    </row>
    <row r="5894" spans="1:7">
      <c r="A5894" t="s">
        <v>1939</v>
      </c>
      <c r="B5894" t="s">
        <v>252</v>
      </c>
      <c r="C5894" t="s">
        <v>19</v>
      </c>
      <c r="D5894">
        <v>1</v>
      </c>
      <c r="E5894" t="str">
        <f t="shared" si="92"/>
        <v>bodyheart</v>
      </c>
      <c r="F5894" t="e">
        <v>#N/A</v>
      </c>
      <c r="G5894" t="e">
        <v>#N/A</v>
      </c>
    </row>
    <row r="5895" spans="1:7">
      <c r="A5895" t="s">
        <v>1939</v>
      </c>
      <c r="B5895" t="s">
        <v>252</v>
      </c>
      <c r="C5895" t="s">
        <v>146</v>
      </c>
      <c r="D5895">
        <v>1</v>
      </c>
      <c r="E5895" t="str">
        <f t="shared" si="92"/>
        <v>bodyleg</v>
      </c>
      <c r="F5895">
        <v>1.4E-2</v>
      </c>
      <c r="G5895">
        <v>2.4E-2</v>
      </c>
    </row>
    <row r="5896" spans="1:7">
      <c r="A5896" t="s">
        <v>1939</v>
      </c>
      <c r="B5896" t="s">
        <v>252</v>
      </c>
      <c r="C5896" t="s">
        <v>146</v>
      </c>
      <c r="D5896">
        <v>3</v>
      </c>
      <c r="E5896" t="str">
        <f t="shared" si="92"/>
        <v>bodyleg</v>
      </c>
      <c r="F5896">
        <v>1.4E-2</v>
      </c>
      <c r="G5896">
        <v>2.4E-2</v>
      </c>
    </row>
    <row r="5897" spans="1:7">
      <c r="A5897" t="s">
        <v>1939</v>
      </c>
      <c r="B5897" t="s">
        <v>252</v>
      </c>
      <c r="C5897" t="s">
        <v>54</v>
      </c>
      <c r="D5897">
        <v>1</v>
      </c>
      <c r="E5897" t="str">
        <f t="shared" si="92"/>
        <v>bodymind</v>
      </c>
      <c r="F5897">
        <v>0.02</v>
      </c>
      <c r="G5897">
        <v>6.3E-2</v>
      </c>
    </row>
    <row r="5898" spans="1:7">
      <c r="A5898" t="s">
        <v>1939</v>
      </c>
      <c r="B5898" t="s">
        <v>252</v>
      </c>
      <c r="C5898" t="s">
        <v>214</v>
      </c>
      <c r="D5898">
        <v>1</v>
      </c>
      <c r="E5898" t="str">
        <f t="shared" si="92"/>
        <v>bodymovement</v>
      </c>
      <c r="F5898" t="e">
        <v>#N/A</v>
      </c>
      <c r="G5898" t="e">
        <v>#N/A</v>
      </c>
    </row>
    <row r="5899" spans="1:7">
      <c r="A5899" t="s">
        <v>1939</v>
      </c>
      <c r="B5899" t="s">
        <v>252</v>
      </c>
      <c r="C5899" t="s">
        <v>570</v>
      </c>
      <c r="D5899">
        <v>1</v>
      </c>
      <c r="E5899" t="str">
        <f t="shared" si="92"/>
        <v>bodysoul</v>
      </c>
      <c r="F5899">
        <v>3.4000000000000002E-2</v>
      </c>
      <c r="G5899">
        <v>3.4000000000000002E-2</v>
      </c>
    </row>
    <row r="5900" spans="1:7">
      <c r="A5900" t="s">
        <v>1939</v>
      </c>
      <c r="B5900" t="s">
        <v>252</v>
      </c>
      <c r="C5900" t="s">
        <v>162</v>
      </c>
      <c r="D5900">
        <v>2</v>
      </c>
      <c r="E5900" t="str">
        <f t="shared" si="92"/>
        <v>bodytorso</v>
      </c>
      <c r="F5900" t="e">
        <v>#N/A</v>
      </c>
      <c r="G5900" t="e">
        <v>#N/A</v>
      </c>
    </row>
    <row r="5901" spans="1:7">
      <c r="A5901" t="s">
        <v>1939</v>
      </c>
      <c r="B5901" t="s">
        <v>211</v>
      </c>
      <c r="C5901" t="s">
        <v>778</v>
      </c>
      <c r="D5901">
        <v>1</v>
      </c>
      <c r="E5901" t="str">
        <f t="shared" si="92"/>
        <v>breakbad</v>
      </c>
      <c r="F5901" t="e">
        <v>#N/A</v>
      </c>
      <c r="G5901" t="e">
        <v>#N/A</v>
      </c>
    </row>
    <row r="5902" spans="1:7">
      <c r="A5902" t="s">
        <v>1939</v>
      </c>
      <c r="B5902" t="s">
        <v>211</v>
      </c>
      <c r="C5902" t="s">
        <v>1911</v>
      </c>
      <c r="D5902">
        <v>1</v>
      </c>
      <c r="E5902" t="str">
        <f t="shared" si="92"/>
        <v>breakbreather</v>
      </c>
      <c r="F5902" t="e">
        <v>#N/A</v>
      </c>
      <c r="G5902" t="e">
        <v>#N/A</v>
      </c>
    </row>
    <row r="5903" spans="1:7">
      <c r="A5903" t="s">
        <v>1939</v>
      </c>
      <c r="B5903" t="s">
        <v>211</v>
      </c>
      <c r="C5903" t="s">
        <v>1926</v>
      </c>
      <c r="D5903">
        <v>1</v>
      </c>
      <c r="E5903" t="str">
        <f t="shared" si="92"/>
        <v>breakbrick</v>
      </c>
      <c r="F5903" t="e">
        <v>#N/A</v>
      </c>
      <c r="G5903" t="e">
        <v>#N/A</v>
      </c>
    </row>
    <row r="5904" spans="1:7">
      <c r="A5904" t="s">
        <v>1939</v>
      </c>
      <c r="B5904" t="s">
        <v>211</v>
      </c>
      <c r="C5904" t="s">
        <v>208</v>
      </c>
      <c r="D5904">
        <v>1</v>
      </c>
      <c r="E5904" t="str">
        <f t="shared" si="92"/>
        <v>breakbroken</v>
      </c>
      <c r="F5904">
        <v>2.1999999999999999E-2</v>
      </c>
      <c r="G5904">
        <v>3.4000000000000002E-2</v>
      </c>
    </row>
    <row r="5905" spans="1:7">
      <c r="A5905" t="s">
        <v>1939</v>
      </c>
      <c r="B5905" t="s">
        <v>211</v>
      </c>
      <c r="C5905" t="s">
        <v>1617</v>
      </c>
      <c r="D5905">
        <v>1</v>
      </c>
      <c r="E5905" t="str">
        <f t="shared" si="92"/>
        <v>breakbuild</v>
      </c>
      <c r="F5905" t="e">
        <v>#N/A</v>
      </c>
      <c r="G5905" t="e">
        <v>#N/A</v>
      </c>
    </row>
    <row r="5906" spans="1:7">
      <c r="A5906" t="s">
        <v>1939</v>
      </c>
      <c r="B5906" t="s">
        <v>211</v>
      </c>
      <c r="C5906" t="s">
        <v>122</v>
      </c>
      <c r="D5906">
        <v>1</v>
      </c>
      <c r="E5906" t="str">
        <f t="shared" si="92"/>
        <v>breakcrack</v>
      </c>
      <c r="F5906">
        <v>6.7000000000000004E-2</v>
      </c>
      <c r="G5906">
        <v>0.19400000000000001</v>
      </c>
    </row>
    <row r="5907" spans="1:7">
      <c r="A5907" t="s">
        <v>1939</v>
      </c>
      <c r="B5907" t="s">
        <v>211</v>
      </c>
      <c r="C5907" t="s">
        <v>1808</v>
      </c>
      <c r="D5907">
        <v>1</v>
      </c>
      <c r="E5907" t="str">
        <f t="shared" si="92"/>
        <v>breakdestroy</v>
      </c>
      <c r="F5907">
        <v>6.0999999999999999E-2</v>
      </c>
      <c r="G5907">
        <v>3.9E-2</v>
      </c>
    </row>
    <row r="5908" spans="1:7">
      <c r="A5908" t="s">
        <v>1939</v>
      </c>
      <c r="B5908" t="s">
        <v>211</v>
      </c>
      <c r="C5908" t="s">
        <v>148</v>
      </c>
      <c r="D5908">
        <v>2</v>
      </c>
      <c r="E5908" t="str">
        <f t="shared" si="92"/>
        <v>breakglass</v>
      </c>
      <c r="F5908">
        <v>0.1</v>
      </c>
      <c r="G5908">
        <v>8.6999999999999994E-2</v>
      </c>
    </row>
    <row r="5909" spans="1:7">
      <c r="A5909" t="s">
        <v>1939</v>
      </c>
      <c r="B5909" t="s">
        <v>211</v>
      </c>
      <c r="C5909" t="s">
        <v>354</v>
      </c>
      <c r="D5909">
        <v>1</v>
      </c>
      <c r="E5909" t="str">
        <f t="shared" si="92"/>
        <v>breakmake</v>
      </c>
      <c r="F5909" t="e">
        <v>#N/A</v>
      </c>
      <c r="G5909" t="e">
        <v>#N/A</v>
      </c>
    </row>
    <row r="5910" spans="1:7">
      <c r="A5910" t="s">
        <v>1939</v>
      </c>
      <c r="B5910" t="s">
        <v>211</v>
      </c>
      <c r="C5910" t="s">
        <v>246</v>
      </c>
      <c r="D5910">
        <v>1</v>
      </c>
      <c r="E5910" t="str">
        <f t="shared" si="92"/>
        <v>breakoff</v>
      </c>
      <c r="F5910" t="e">
        <v>#N/A</v>
      </c>
      <c r="G5910" t="e">
        <v>#N/A</v>
      </c>
    </row>
    <row r="5911" spans="1:7">
      <c r="A5911" t="s">
        <v>1939</v>
      </c>
      <c r="B5911" t="s">
        <v>211</v>
      </c>
      <c r="C5911" t="s">
        <v>67</v>
      </c>
      <c r="D5911">
        <v>1</v>
      </c>
      <c r="E5911" t="str">
        <f t="shared" si="92"/>
        <v>breakrelax</v>
      </c>
      <c r="F5911" t="e">
        <v>#N/A</v>
      </c>
      <c r="G5911" t="e">
        <v>#N/A</v>
      </c>
    </row>
    <row r="5912" spans="1:7">
      <c r="A5912" t="s">
        <v>1939</v>
      </c>
      <c r="B5912" t="s">
        <v>211</v>
      </c>
      <c r="C5912" t="s">
        <v>124</v>
      </c>
      <c r="D5912">
        <v>5</v>
      </c>
      <c r="E5912" t="str">
        <f t="shared" si="92"/>
        <v>breakshatter</v>
      </c>
      <c r="F5912">
        <v>4.3999999999999997E-2</v>
      </c>
      <c r="G5912">
        <v>0.41899999999999998</v>
      </c>
    </row>
    <row r="5913" spans="1:7">
      <c r="A5913" t="s">
        <v>1939</v>
      </c>
      <c r="B5913" t="s">
        <v>211</v>
      </c>
      <c r="C5913" t="s">
        <v>166</v>
      </c>
      <c r="D5913">
        <v>1</v>
      </c>
      <c r="E5913" t="str">
        <f t="shared" si="92"/>
        <v>breaksnap</v>
      </c>
      <c r="F5913">
        <v>2.8000000000000001E-2</v>
      </c>
      <c r="G5913">
        <v>0.115</v>
      </c>
    </row>
    <row r="5914" spans="1:7">
      <c r="A5914" t="s">
        <v>1939</v>
      </c>
      <c r="B5914" t="s">
        <v>211</v>
      </c>
      <c r="C5914" t="s">
        <v>115</v>
      </c>
      <c r="D5914">
        <v>1</v>
      </c>
      <c r="E5914" t="str">
        <f t="shared" si="92"/>
        <v>breaktime</v>
      </c>
      <c r="F5914" t="e">
        <v>#N/A</v>
      </c>
      <c r="G5914" t="e">
        <v>#N/A</v>
      </c>
    </row>
    <row r="5915" spans="1:7">
      <c r="A5915" t="s">
        <v>1939</v>
      </c>
      <c r="B5915" t="s">
        <v>211</v>
      </c>
      <c r="C5915" t="s">
        <v>235</v>
      </c>
      <c r="D5915">
        <v>1</v>
      </c>
      <c r="E5915" t="str">
        <f t="shared" si="92"/>
        <v>breakwork</v>
      </c>
      <c r="F5915" t="e">
        <v>#N/A</v>
      </c>
      <c r="G5915" t="e">
        <v>#N/A</v>
      </c>
    </row>
    <row r="5916" spans="1:7">
      <c r="A5916" t="s">
        <v>1939</v>
      </c>
      <c r="B5916" t="s">
        <v>211</v>
      </c>
      <c r="C5916" t="s">
        <v>1303</v>
      </c>
      <c r="D5916">
        <v>1</v>
      </c>
      <c r="E5916" t="str">
        <f t="shared" si="92"/>
        <v>breakwreck</v>
      </c>
      <c r="F5916" t="e">
        <v>#N/A</v>
      </c>
      <c r="G5916" t="e">
        <v>#N/A</v>
      </c>
    </row>
    <row r="5917" spans="1:7">
      <c r="A5917" t="s">
        <v>1939</v>
      </c>
      <c r="B5917" t="s">
        <v>785</v>
      </c>
      <c r="C5917" t="s">
        <v>1936</v>
      </c>
      <c r="D5917">
        <v>3</v>
      </c>
      <c r="E5917" t="str">
        <f t="shared" si="92"/>
        <v>caraccident</v>
      </c>
      <c r="F5917" t="e">
        <v>#N/A</v>
      </c>
      <c r="G5917" t="e">
        <v>#N/A</v>
      </c>
    </row>
    <row r="5918" spans="1:7">
      <c r="A5918" t="s">
        <v>1939</v>
      </c>
      <c r="B5918" t="s">
        <v>785</v>
      </c>
      <c r="C5918" t="s">
        <v>1917</v>
      </c>
      <c r="D5918">
        <v>1</v>
      </c>
      <c r="E5918" t="str">
        <f t="shared" si="92"/>
        <v>carbus</v>
      </c>
      <c r="F5918">
        <v>2.1999999999999999E-2</v>
      </c>
      <c r="G5918">
        <v>0.252</v>
      </c>
    </row>
    <row r="5919" spans="1:7">
      <c r="A5919" t="s">
        <v>1939</v>
      </c>
      <c r="B5919" t="s">
        <v>785</v>
      </c>
      <c r="C5919" t="s">
        <v>1922</v>
      </c>
      <c r="D5919">
        <v>1</v>
      </c>
      <c r="E5919" t="str">
        <f t="shared" si="92"/>
        <v>carconvertible</v>
      </c>
      <c r="F5919" t="e">
        <v>#N/A</v>
      </c>
      <c r="G5919" t="e">
        <v>#N/A</v>
      </c>
    </row>
    <row r="5920" spans="1:7">
      <c r="A5920" t="s">
        <v>1939</v>
      </c>
      <c r="B5920" t="s">
        <v>785</v>
      </c>
      <c r="C5920" t="s">
        <v>932</v>
      </c>
      <c r="D5920">
        <v>1</v>
      </c>
      <c r="E5920" t="str">
        <f t="shared" si="92"/>
        <v>carcops</v>
      </c>
      <c r="F5920" t="e">
        <v>#N/A</v>
      </c>
      <c r="G5920" t="e">
        <v>#N/A</v>
      </c>
    </row>
    <row r="5921" spans="1:7">
      <c r="A5921" t="s">
        <v>1939</v>
      </c>
      <c r="B5921" t="s">
        <v>785</v>
      </c>
      <c r="C5921" t="s">
        <v>383</v>
      </c>
      <c r="D5921">
        <v>1</v>
      </c>
      <c r="E5921" t="str">
        <f t="shared" si="92"/>
        <v>carcrash</v>
      </c>
      <c r="F5921" t="e">
        <v>#N/A</v>
      </c>
      <c r="G5921" t="e">
        <v>#N/A</v>
      </c>
    </row>
    <row r="5922" spans="1:7">
      <c r="A5922" t="s">
        <v>1939</v>
      </c>
      <c r="B5922" t="s">
        <v>785</v>
      </c>
      <c r="C5922" t="s">
        <v>1902</v>
      </c>
      <c r="D5922">
        <v>1</v>
      </c>
      <c r="E5922" t="str">
        <f t="shared" si="92"/>
        <v>cardanger</v>
      </c>
      <c r="F5922" t="e">
        <v>#N/A</v>
      </c>
      <c r="G5922" t="e">
        <v>#N/A</v>
      </c>
    </row>
    <row r="5923" spans="1:7">
      <c r="A5923" t="s">
        <v>1939</v>
      </c>
      <c r="B5923" t="s">
        <v>785</v>
      </c>
      <c r="C5923" t="s">
        <v>179</v>
      </c>
      <c r="D5923">
        <v>1</v>
      </c>
      <c r="E5923" t="str">
        <f t="shared" si="92"/>
        <v>cardrive</v>
      </c>
      <c r="F5923">
        <v>0.122</v>
      </c>
      <c r="G5923">
        <v>0.48</v>
      </c>
    </row>
    <row r="5924" spans="1:7">
      <c r="A5924" t="s">
        <v>1939</v>
      </c>
      <c r="B5924" t="s">
        <v>785</v>
      </c>
      <c r="C5924" t="s">
        <v>179</v>
      </c>
      <c r="D5924">
        <v>1</v>
      </c>
      <c r="E5924" t="str">
        <f t="shared" si="92"/>
        <v>cardrive</v>
      </c>
      <c r="F5924">
        <v>0.122</v>
      </c>
      <c r="G5924">
        <v>0.48</v>
      </c>
    </row>
    <row r="5925" spans="1:7">
      <c r="A5925" t="s">
        <v>1939</v>
      </c>
      <c r="B5925" t="s">
        <v>785</v>
      </c>
      <c r="C5925" t="s">
        <v>74</v>
      </c>
      <c r="D5925">
        <v>1</v>
      </c>
      <c r="E5925" t="str">
        <f t="shared" si="92"/>
        <v>carfast</v>
      </c>
      <c r="F5925">
        <v>1.7000000000000001E-2</v>
      </c>
      <c r="G5925">
        <v>2.4E-2</v>
      </c>
    </row>
    <row r="5926" spans="1:7">
      <c r="A5926" t="s">
        <v>1939</v>
      </c>
      <c r="B5926" t="s">
        <v>785</v>
      </c>
      <c r="C5926" t="s">
        <v>1903</v>
      </c>
      <c r="D5926">
        <v>1</v>
      </c>
      <c r="E5926" t="str">
        <f t="shared" si="92"/>
        <v>carjeep</v>
      </c>
      <c r="F5926" t="e">
        <v>#N/A</v>
      </c>
      <c r="G5926" t="e">
        <v>#N/A</v>
      </c>
    </row>
    <row r="5927" spans="1:7">
      <c r="A5927" t="s">
        <v>1939</v>
      </c>
      <c r="B5927" t="s">
        <v>785</v>
      </c>
      <c r="C5927" t="s">
        <v>7</v>
      </c>
      <c r="D5927">
        <v>1</v>
      </c>
      <c r="E5927" t="str">
        <f t="shared" si="92"/>
        <v>carlight</v>
      </c>
      <c r="F5927" t="e">
        <v>#N/A</v>
      </c>
      <c r="G5927" t="e">
        <v>#N/A</v>
      </c>
    </row>
    <row r="5928" spans="1:7">
      <c r="A5928" t="s">
        <v>1939</v>
      </c>
      <c r="B5928" t="s">
        <v>785</v>
      </c>
      <c r="C5928" t="s">
        <v>1527</v>
      </c>
      <c r="D5928">
        <v>1</v>
      </c>
      <c r="E5928" t="str">
        <f t="shared" si="92"/>
        <v>carmove</v>
      </c>
      <c r="F5928" t="e">
        <v>#N/A</v>
      </c>
      <c r="G5928" t="e">
        <v>#N/A</v>
      </c>
    </row>
    <row r="5929" spans="1:7">
      <c r="A5929" t="s">
        <v>1939</v>
      </c>
      <c r="B5929" t="s">
        <v>785</v>
      </c>
      <c r="C5929" t="s">
        <v>1906</v>
      </c>
      <c r="D5929">
        <v>1</v>
      </c>
      <c r="E5929" t="str">
        <f t="shared" si="92"/>
        <v>carpolice</v>
      </c>
      <c r="F5929" t="e">
        <v>#N/A</v>
      </c>
      <c r="G5929" t="e">
        <v>#N/A</v>
      </c>
    </row>
    <row r="5930" spans="1:7">
      <c r="A5930" t="s">
        <v>1939</v>
      </c>
      <c r="B5930" t="s">
        <v>785</v>
      </c>
      <c r="C5930" t="s">
        <v>1053</v>
      </c>
      <c r="D5930">
        <v>1</v>
      </c>
      <c r="E5930" t="str">
        <f t="shared" si="92"/>
        <v>carspeed</v>
      </c>
      <c r="F5930">
        <v>1.0999999999999999E-2</v>
      </c>
      <c r="G5930">
        <v>0.14899999999999999</v>
      </c>
    </row>
    <row r="5931" spans="1:7">
      <c r="A5931" t="s">
        <v>1939</v>
      </c>
      <c r="B5931" t="s">
        <v>785</v>
      </c>
      <c r="C5931" t="s">
        <v>1894</v>
      </c>
      <c r="D5931">
        <v>1</v>
      </c>
      <c r="E5931" t="str">
        <f t="shared" si="92"/>
        <v>carstreet</v>
      </c>
      <c r="F5931">
        <v>1.0999999999999999E-2</v>
      </c>
      <c r="G5931">
        <v>7.6999999999999999E-2</v>
      </c>
    </row>
    <row r="5932" spans="1:7">
      <c r="A5932" t="s">
        <v>1939</v>
      </c>
      <c r="B5932" t="s">
        <v>785</v>
      </c>
      <c r="C5932" t="s">
        <v>954</v>
      </c>
      <c r="D5932">
        <v>2</v>
      </c>
      <c r="E5932" t="str">
        <f t="shared" si="92"/>
        <v>cartravel</v>
      </c>
      <c r="F5932">
        <v>3.9E-2</v>
      </c>
      <c r="G5932">
        <v>6.0999999999999999E-2</v>
      </c>
    </row>
    <row r="5933" spans="1:7">
      <c r="A5933" t="s">
        <v>1939</v>
      </c>
      <c r="B5933" t="s">
        <v>785</v>
      </c>
      <c r="C5933" t="s">
        <v>3</v>
      </c>
      <c r="D5933">
        <v>1</v>
      </c>
      <c r="E5933" t="str">
        <f t="shared" si="92"/>
        <v>cartruck</v>
      </c>
      <c r="F5933">
        <v>0.111</v>
      </c>
      <c r="G5933">
        <v>0.26400000000000001</v>
      </c>
    </row>
    <row r="5934" spans="1:7">
      <c r="A5934" t="s">
        <v>1939</v>
      </c>
      <c r="B5934" t="s">
        <v>785</v>
      </c>
      <c r="C5934" t="s">
        <v>1303</v>
      </c>
      <c r="D5934">
        <v>1</v>
      </c>
      <c r="E5934" t="str">
        <f t="shared" si="92"/>
        <v>carwreck</v>
      </c>
      <c r="F5934" t="e">
        <v>#N/A</v>
      </c>
      <c r="G5934" t="e">
        <v>#N/A</v>
      </c>
    </row>
    <row r="5935" spans="1:7">
      <c r="A5935" t="s">
        <v>1939</v>
      </c>
      <c r="B5935" t="s">
        <v>854</v>
      </c>
      <c r="C5935" t="s">
        <v>21</v>
      </c>
      <c r="D5935">
        <v>2</v>
      </c>
      <c r="E5935" t="str">
        <f t="shared" si="92"/>
        <v>casualcalm</v>
      </c>
      <c r="F5935">
        <v>2.7E-2</v>
      </c>
      <c r="G5935">
        <v>0</v>
      </c>
    </row>
    <row r="5936" spans="1:7">
      <c r="A5936" t="s">
        <v>1939</v>
      </c>
      <c r="B5936" t="s">
        <v>854</v>
      </c>
      <c r="C5936" t="s">
        <v>1657</v>
      </c>
      <c r="D5936">
        <v>3</v>
      </c>
      <c r="E5936" t="str">
        <f t="shared" si="92"/>
        <v>casualchill</v>
      </c>
      <c r="F5936" t="e">
        <v>#N/A</v>
      </c>
      <c r="G5936" t="e">
        <v>#N/A</v>
      </c>
    </row>
    <row r="5937" spans="1:7">
      <c r="A5937" t="s">
        <v>1939</v>
      </c>
      <c r="B5937" t="s">
        <v>854</v>
      </c>
      <c r="C5937" t="s">
        <v>174</v>
      </c>
      <c r="D5937">
        <v>1</v>
      </c>
      <c r="E5937" t="str">
        <f t="shared" si="92"/>
        <v>casualclean</v>
      </c>
      <c r="F5937" t="e">
        <v>#N/A</v>
      </c>
      <c r="G5937" t="e">
        <v>#N/A</v>
      </c>
    </row>
    <row r="5938" spans="1:7">
      <c r="A5938" t="s">
        <v>1939</v>
      </c>
      <c r="B5938" t="s">
        <v>854</v>
      </c>
      <c r="C5938" t="s">
        <v>157</v>
      </c>
      <c r="D5938">
        <v>1</v>
      </c>
      <c r="E5938" t="str">
        <f t="shared" si="92"/>
        <v>casualclothes</v>
      </c>
      <c r="F5938">
        <v>9.5000000000000001E-2</v>
      </c>
      <c r="G5938">
        <v>0</v>
      </c>
    </row>
    <row r="5939" spans="1:7">
      <c r="A5939" t="s">
        <v>1939</v>
      </c>
      <c r="B5939" t="s">
        <v>854</v>
      </c>
      <c r="C5939" t="s">
        <v>260</v>
      </c>
      <c r="D5939">
        <v>1</v>
      </c>
      <c r="E5939" t="str">
        <f t="shared" si="92"/>
        <v>casualcomfortable</v>
      </c>
      <c r="F5939">
        <v>5.3999999999999999E-2</v>
      </c>
      <c r="G5939">
        <v>0</v>
      </c>
    </row>
    <row r="5940" spans="1:7">
      <c r="A5940" t="s">
        <v>1939</v>
      </c>
      <c r="B5940" t="s">
        <v>854</v>
      </c>
      <c r="C5940" t="s">
        <v>1729</v>
      </c>
      <c r="D5940">
        <v>4</v>
      </c>
      <c r="E5940" t="str">
        <f t="shared" si="92"/>
        <v>casuallazy</v>
      </c>
      <c r="F5940" t="e">
        <v>#N/A</v>
      </c>
      <c r="G5940" t="e">
        <v>#N/A</v>
      </c>
    </row>
    <row r="5941" spans="1:7">
      <c r="A5941" t="s">
        <v>1939</v>
      </c>
      <c r="B5941" t="s">
        <v>854</v>
      </c>
      <c r="C5941" t="s">
        <v>167</v>
      </c>
      <c r="D5941">
        <v>5</v>
      </c>
      <c r="E5941" t="str">
        <f t="shared" si="92"/>
        <v>casualrelaxed</v>
      </c>
      <c r="F5941">
        <v>6.8000000000000005E-2</v>
      </c>
      <c r="G5941">
        <v>0</v>
      </c>
    </row>
    <row r="5942" spans="1:7">
      <c r="A5942" t="s">
        <v>1939</v>
      </c>
      <c r="B5942" t="s">
        <v>854</v>
      </c>
      <c r="C5942" t="s">
        <v>435</v>
      </c>
      <c r="D5942">
        <v>1</v>
      </c>
      <c r="E5942" t="str">
        <f t="shared" si="92"/>
        <v>casualsimple</v>
      </c>
      <c r="F5942" t="e">
        <v>#N/A</v>
      </c>
      <c r="G5942" t="e">
        <v>#N/A</v>
      </c>
    </row>
    <row r="5943" spans="1:7">
      <c r="A5943" t="s">
        <v>1939</v>
      </c>
      <c r="B5943" t="s">
        <v>854</v>
      </c>
      <c r="C5943" t="s">
        <v>1913</v>
      </c>
      <c r="D5943">
        <v>1</v>
      </c>
      <c r="E5943" t="str">
        <f t="shared" si="92"/>
        <v>casualtired</v>
      </c>
      <c r="F5943" t="e">
        <v>#N/A</v>
      </c>
      <c r="G5943" t="e">
        <v>#N/A</v>
      </c>
    </row>
    <row r="5944" spans="1:7">
      <c r="A5944" t="s">
        <v>1939</v>
      </c>
      <c r="B5944" t="s">
        <v>854</v>
      </c>
      <c r="C5944" t="s">
        <v>1897</v>
      </c>
      <c r="D5944">
        <v>1</v>
      </c>
      <c r="E5944" t="str">
        <f t="shared" si="92"/>
        <v>casualworthless</v>
      </c>
      <c r="F5944" t="e">
        <v>#N/A</v>
      </c>
      <c r="G5944" t="e">
        <v>#N/A</v>
      </c>
    </row>
    <row r="5945" spans="1:7">
      <c r="A5945" t="s">
        <v>1939</v>
      </c>
      <c r="B5945" t="s">
        <v>278</v>
      </c>
      <c r="C5945" t="s">
        <v>134</v>
      </c>
      <c r="D5945">
        <v>2</v>
      </c>
      <c r="E5945" t="str">
        <f t="shared" si="92"/>
        <v>challengedifficult</v>
      </c>
      <c r="F5945">
        <v>2.7E-2</v>
      </c>
      <c r="G5945">
        <v>0</v>
      </c>
    </row>
    <row r="5946" spans="1:7">
      <c r="A5946" t="s">
        <v>1939</v>
      </c>
      <c r="B5946" t="s">
        <v>278</v>
      </c>
      <c r="C5946" t="s">
        <v>397</v>
      </c>
      <c r="D5946">
        <v>1</v>
      </c>
      <c r="E5946" t="str">
        <f t="shared" si="92"/>
        <v>challengeexperience</v>
      </c>
      <c r="F5946" t="e">
        <v>#N/A</v>
      </c>
      <c r="G5946" t="e">
        <v>#N/A</v>
      </c>
    </row>
    <row r="5947" spans="1:7">
      <c r="A5947" t="s">
        <v>1939</v>
      </c>
      <c r="B5947" t="s">
        <v>278</v>
      </c>
      <c r="C5947" t="s">
        <v>900</v>
      </c>
      <c r="D5947">
        <v>1</v>
      </c>
      <c r="E5947" t="str">
        <f t="shared" si="92"/>
        <v>challengefail</v>
      </c>
      <c r="F5947" t="e">
        <v>#N/A</v>
      </c>
      <c r="G5947" t="e">
        <v>#N/A</v>
      </c>
    </row>
    <row r="5948" spans="1:7">
      <c r="A5948" t="s">
        <v>1939</v>
      </c>
      <c r="B5948" t="s">
        <v>278</v>
      </c>
      <c r="C5948" t="s">
        <v>207</v>
      </c>
      <c r="D5948">
        <v>1</v>
      </c>
      <c r="E5948" t="str">
        <f t="shared" si="92"/>
        <v>challengegoal</v>
      </c>
      <c r="F5948">
        <v>1.4E-2</v>
      </c>
      <c r="G5948">
        <v>0</v>
      </c>
    </row>
    <row r="5949" spans="1:7">
      <c r="A5949" t="s">
        <v>1939</v>
      </c>
      <c r="B5949" t="s">
        <v>278</v>
      </c>
      <c r="C5949" t="s">
        <v>207</v>
      </c>
      <c r="D5949">
        <v>1</v>
      </c>
      <c r="E5949" t="str">
        <f t="shared" si="92"/>
        <v>challengegoal</v>
      </c>
      <c r="F5949">
        <v>1.4E-2</v>
      </c>
      <c r="G5949">
        <v>0</v>
      </c>
    </row>
    <row r="5950" spans="1:7">
      <c r="A5950" t="s">
        <v>1939</v>
      </c>
      <c r="B5950" t="s">
        <v>278</v>
      </c>
      <c r="C5950" t="s">
        <v>825</v>
      </c>
      <c r="D5950">
        <v>1</v>
      </c>
      <c r="E5950" t="str">
        <f t="shared" si="92"/>
        <v>challengegood</v>
      </c>
      <c r="F5950" t="e">
        <v>#N/A</v>
      </c>
      <c r="G5950" t="e">
        <v>#N/A</v>
      </c>
    </row>
    <row r="5951" spans="1:7">
      <c r="A5951" t="s">
        <v>1939</v>
      </c>
      <c r="B5951" t="s">
        <v>278</v>
      </c>
      <c r="C5951" t="s">
        <v>172</v>
      </c>
      <c r="D5951">
        <v>3</v>
      </c>
      <c r="E5951" t="str">
        <f t="shared" si="92"/>
        <v>challengehard</v>
      </c>
      <c r="F5951">
        <v>8.2000000000000003E-2</v>
      </c>
      <c r="G5951">
        <v>0</v>
      </c>
    </row>
    <row r="5952" spans="1:7">
      <c r="A5952" t="s">
        <v>1939</v>
      </c>
      <c r="B5952" t="s">
        <v>278</v>
      </c>
      <c r="C5952" t="s">
        <v>888</v>
      </c>
      <c r="D5952">
        <v>1</v>
      </c>
      <c r="E5952" t="str">
        <f t="shared" si="92"/>
        <v>challengejourney</v>
      </c>
      <c r="F5952" t="e">
        <v>#N/A</v>
      </c>
      <c r="G5952" t="e">
        <v>#N/A</v>
      </c>
    </row>
    <row r="5953" spans="1:7">
      <c r="A5953" t="s">
        <v>1939</v>
      </c>
      <c r="B5953" t="s">
        <v>278</v>
      </c>
      <c r="C5953" t="s">
        <v>726</v>
      </c>
      <c r="D5953">
        <v>1</v>
      </c>
      <c r="E5953" t="str">
        <f t="shared" si="92"/>
        <v>challengeopportunity</v>
      </c>
      <c r="F5953" t="e">
        <v>#N/A</v>
      </c>
      <c r="G5953" t="e">
        <v>#N/A</v>
      </c>
    </row>
    <row r="5954" spans="1:7">
      <c r="A5954" t="s">
        <v>1939</v>
      </c>
      <c r="B5954" t="s">
        <v>278</v>
      </c>
      <c r="C5954" t="s">
        <v>1040</v>
      </c>
      <c r="D5954">
        <v>1</v>
      </c>
      <c r="E5954" t="str">
        <f t="shared" ref="E5954:E6017" si="93">CONCATENATE(LOWER(B5954),LOWER(C5954))</f>
        <v>challengesmart</v>
      </c>
      <c r="F5954" t="e">
        <v>#N/A</v>
      </c>
      <c r="G5954" t="e">
        <v>#N/A</v>
      </c>
    </row>
    <row r="5955" spans="1:7">
      <c r="A5955" t="s">
        <v>1939</v>
      </c>
      <c r="B5955" t="s">
        <v>278</v>
      </c>
      <c r="C5955" t="s">
        <v>1921</v>
      </c>
      <c r="D5955">
        <v>1</v>
      </c>
      <c r="E5955" t="str">
        <f t="shared" si="93"/>
        <v>challengestrive</v>
      </c>
      <c r="F5955" t="e">
        <v>#N/A</v>
      </c>
      <c r="G5955" t="e">
        <v>#N/A</v>
      </c>
    </row>
    <row r="5956" spans="1:7">
      <c r="A5956" t="s">
        <v>1939</v>
      </c>
      <c r="B5956" t="s">
        <v>278</v>
      </c>
      <c r="C5956" t="s">
        <v>149</v>
      </c>
      <c r="D5956">
        <v>2</v>
      </c>
      <c r="E5956" t="str">
        <f t="shared" si="93"/>
        <v>challengetask</v>
      </c>
      <c r="F5956">
        <v>4.1000000000000002E-2</v>
      </c>
      <c r="G5956">
        <v>0</v>
      </c>
    </row>
    <row r="5957" spans="1:7">
      <c r="A5957" t="s">
        <v>1939</v>
      </c>
      <c r="B5957" t="s">
        <v>278</v>
      </c>
      <c r="C5957" t="s">
        <v>565</v>
      </c>
      <c r="D5957">
        <v>3</v>
      </c>
      <c r="E5957" t="str">
        <f t="shared" si="93"/>
        <v>challengetough</v>
      </c>
      <c r="F5957" t="e">
        <v>#N/A</v>
      </c>
      <c r="G5957" t="e">
        <v>#N/A</v>
      </c>
    </row>
    <row r="5958" spans="1:7">
      <c r="A5958" t="s">
        <v>1939</v>
      </c>
      <c r="B5958" t="s">
        <v>278</v>
      </c>
      <c r="C5958" t="s">
        <v>235</v>
      </c>
      <c r="D5958">
        <v>1</v>
      </c>
      <c r="E5958" t="str">
        <f t="shared" si="93"/>
        <v>challengework</v>
      </c>
      <c r="F5958" t="e">
        <v>#N/A</v>
      </c>
      <c r="G5958" t="e">
        <v>#N/A</v>
      </c>
    </row>
    <row r="5959" spans="1:7">
      <c r="A5959" t="s">
        <v>1939</v>
      </c>
      <c r="B5959" t="s">
        <v>845</v>
      </c>
      <c r="C5959" t="s">
        <v>152</v>
      </c>
      <c r="D5959">
        <v>2</v>
      </c>
      <c r="E5959" t="str">
        <f t="shared" si="93"/>
        <v>chowderbowl</v>
      </c>
      <c r="F5959" t="e">
        <v>#N/A</v>
      </c>
      <c r="G5959" t="e">
        <v>#N/A</v>
      </c>
    </row>
    <row r="5960" spans="1:7">
      <c r="A5960" t="s">
        <v>1939</v>
      </c>
      <c r="B5960" t="s">
        <v>845</v>
      </c>
      <c r="C5960" t="s">
        <v>995</v>
      </c>
      <c r="D5960">
        <v>1</v>
      </c>
      <c r="E5960" t="str">
        <f t="shared" si="93"/>
        <v>chowderchicken</v>
      </c>
      <c r="F5960" t="e">
        <v>#N/A</v>
      </c>
      <c r="G5960" t="e">
        <v>#N/A</v>
      </c>
    </row>
    <row r="5961" spans="1:7">
      <c r="A5961" t="s">
        <v>1939</v>
      </c>
      <c r="B5961" t="s">
        <v>845</v>
      </c>
      <c r="C5961" t="s">
        <v>178</v>
      </c>
      <c r="D5961">
        <v>5</v>
      </c>
      <c r="E5961" t="str">
        <f t="shared" si="93"/>
        <v>chowderclam</v>
      </c>
      <c r="F5961">
        <v>0.755</v>
      </c>
      <c r="G5961">
        <v>4.2000000000000003E-2</v>
      </c>
    </row>
    <row r="5962" spans="1:7">
      <c r="A5962" t="s">
        <v>1939</v>
      </c>
      <c r="B5962" t="s">
        <v>845</v>
      </c>
      <c r="C5962" t="s">
        <v>265</v>
      </c>
      <c r="D5962">
        <v>2</v>
      </c>
      <c r="E5962" t="str">
        <f t="shared" si="93"/>
        <v>chowdercreamy</v>
      </c>
      <c r="F5962" t="e">
        <v>#N/A</v>
      </c>
      <c r="G5962" t="e">
        <v>#N/A</v>
      </c>
    </row>
    <row r="5963" spans="1:7">
      <c r="A5963" t="s">
        <v>1939</v>
      </c>
      <c r="B5963" t="s">
        <v>845</v>
      </c>
      <c r="C5963" t="s">
        <v>128</v>
      </c>
      <c r="D5963">
        <v>1</v>
      </c>
      <c r="E5963" t="str">
        <f t="shared" si="93"/>
        <v>chowderfood</v>
      </c>
      <c r="F5963" t="e">
        <v>#N/A</v>
      </c>
      <c r="G5963" t="e">
        <v>#N/A</v>
      </c>
    </row>
    <row r="5964" spans="1:7">
      <c r="A5964" t="s">
        <v>1939</v>
      </c>
      <c r="B5964" t="s">
        <v>845</v>
      </c>
      <c r="C5964" t="s">
        <v>1925</v>
      </c>
      <c r="D5964">
        <v>1</v>
      </c>
      <c r="E5964" t="str">
        <f t="shared" si="93"/>
        <v>chowdernoodles</v>
      </c>
      <c r="F5964" t="e">
        <v>#N/A</v>
      </c>
      <c r="G5964" t="e">
        <v>#N/A</v>
      </c>
    </row>
    <row r="5965" spans="1:7">
      <c r="A5965" t="s">
        <v>1939</v>
      </c>
      <c r="B5965" t="s">
        <v>845</v>
      </c>
      <c r="C5965" t="s">
        <v>182</v>
      </c>
      <c r="D5965">
        <v>4</v>
      </c>
      <c r="E5965" t="str">
        <f t="shared" si="93"/>
        <v>chowdersoup</v>
      </c>
      <c r="F5965">
        <v>0.129</v>
      </c>
      <c r="G5965">
        <v>1.2E-2</v>
      </c>
    </row>
    <row r="5966" spans="1:7">
      <c r="A5966" t="s">
        <v>1939</v>
      </c>
      <c r="B5966" t="s">
        <v>845</v>
      </c>
      <c r="C5966" t="s">
        <v>269</v>
      </c>
      <c r="D5966">
        <v>1</v>
      </c>
      <c r="E5966" t="str">
        <f t="shared" si="93"/>
        <v>chowderwarm</v>
      </c>
      <c r="F5966" t="e">
        <v>#N/A</v>
      </c>
      <c r="G5966" t="e">
        <v>#N/A</v>
      </c>
    </row>
    <row r="5967" spans="1:7">
      <c r="A5967" t="s">
        <v>1939</v>
      </c>
      <c r="B5967" t="s">
        <v>845</v>
      </c>
      <c r="C5967" t="s">
        <v>269</v>
      </c>
      <c r="D5967">
        <v>3</v>
      </c>
      <c r="E5967" t="str">
        <f t="shared" si="93"/>
        <v>chowderwarm</v>
      </c>
      <c r="F5967" t="e">
        <v>#N/A</v>
      </c>
      <c r="G5967" t="e">
        <v>#N/A</v>
      </c>
    </row>
    <row r="5968" spans="1:7">
      <c r="A5968" t="s">
        <v>1939</v>
      </c>
      <c r="B5968" t="s">
        <v>849</v>
      </c>
      <c r="C5968" t="s">
        <v>1896</v>
      </c>
      <c r="D5968">
        <v>1</v>
      </c>
      <c r="E5968" t="str">
        <f t="shared" si="93"/>
        <v>cinemacomedy</v>
      </c>
      <c r="F5968" t="e">
        <v>#N/A</v>
      </c>
      <c r="G5968" t="e">
        <v>#N/A</v>
      </c>
    </row>
    <row r="5969" spans="1:7">
      <c r="A5969" t="s">
        <v>1939</v>
      </c>
      <c r="B5969" t="s">
        <v>849</v>
      </c>
      <c r="C5969" t="s">
        <v>1938</v>
      </c>
      <c r="D5969">
        <v>5</v>
      </c>
      <c r="E5969" t="str">
        <f t="shared" si="93"/>
        <v>cinemaconcession</v>
      </c>
      <c r="F5969" t="e">
        <v>#N/A</v>
      </c>
      <c r="G5969" t="e">
        <v>#N/A</v>
      </c>
    </row>
    <row r="5970" spans="1:7">
      <c r="A5970" t="s">
        <v>1939</v>
      </c>
      <c r="B5970" t="s">
        <v>849</v>
      </c>
      <c r="C5970" t="s">
        <v>380</v>
      </c>
      <c r="D5970">
        <v>1</v>
      </c>
      <c r="E5970" t="str">
        <f t="shared" si="93"/>
        <v>cinemafriends</v>
      </c>
      <c r="F5970" t="e">
        <v>#N/A</v>
      </c>
      <c r="G5970" t="e">
        <v>#N/A</v>
      </c>
    </row>
    <row r="5971" spans="1:7">
      <c r="A5971" t="s">
        <v>1939</v>
      </c>
      <c r="B5971" t="s">
        <v>849</v>
      </c>
      <c r="C5971" t="s">
        <v>300</v>
      </c>
      <c r="D5971">
        <v>3</v>
      </c>
      <c r="E5971" t="str">
        <f t="shared" si="93"/>
        <v>cinemafun</v>
      </c>
      <c r="F5971">
        <v>1.2999999999999999E-2</v>
      </c>
      <c r="G5971">
        <v>0</v>
      </c>
    </row>
    <row r="5972" spans="1:7">
      <c r="A5972" t="s">
        <v>1939</v>
      </c>
      <c r="B5972" t="s">
        <v>849</v>
      </c>
      <c r="C5972" t="s">
        <v>1898</v>
      </c>
      <c r="D5972">
        <v>1</v>
      </c>
      <c r="E5972" t="str">
        <f t="shared" si="93"/>
        <v>cinemahorror</v>
      </c>
      <c r="F5972" t="e">
        <v>#N/A</v>
      </c>
      <c r="G5972" t="e">
        <v>#N/A</v>
      </c>
    </row>
    <row r="5973" spans="1:7">
      <c r="A5973" t="s">
        <v>1939</v>
      </c>
      <c r="B5973" t="s">
        <v>849</v>
      </c>
      <c r="C5973" t="s">
        <v>807</v>
      </c>
      <c r="D5973">
        <v>1</v>
      </c>
      <c r="E5973" t="str">
        <f t="shared" si="93"/>
        <v>cinemamoney</v>
      </c>
      <c r="F5973" t="e">
        <v>#N/A</v>
      </c>
      <c r="G5973" t="e">
        <v>#N/A</v>
      </c>
    </row>
    <row r="5974" spans="1:7">
      <c r="A5974" t="s">
        <v>1939</v>
      </c>
      <c r="B5974" t="s">
        <v>849</v>
      </c>
      <c r="C5974" t="s">
        <v>153</v>
      </c>
      <c r="D5974">
        <v>5</v>
      </c>
      <c r="E5974" t="str">
        <f t="shared" si="93"/>
        <v>cinemamovie</v>
      </c>
      <c r="F5974">
        <v>0.79300000000000004</v>
      </c>
      <c r="G5974">
        <v>2.5000000000000001E-2</v>
      </c>
    </row>
    <row r="5975" spans="1:7">
      <c r="A5975" t="s">
        <v>1939</v>
      </c>
      <c r="B5975" t="s">
        <v>849</v>
      </c>
      <c r="C5975" t="s">
        <v>1211</v>
      </c>
      <c r="D5975">
        <v>1</v>
      </c>
      <c r="E5975" t="str">
        <f t="shared" si="93"/>
        <v>cinemawatch</v>
      </c>
      <c r="F5975" t="e">
        <v>#N/A</v>
      </c>
      <c r="G5975" t="e">
        <v>#N/A</v>
      </c>
    </row>
    <row r="5976" spans="1:7">
      <c r="A5976" t="s">
        <v>1939</v>
      </c>
      <c r="B5976" t="s">
        <v>849</v>
      </c>
      <c r="C5976" t="s">
        <v>235</v>
      </c>
      <c r="D5976">
        <v>1</v>
      </c>
      <c r="E5976" t="str">
        <f t="shared" si="93"/>
        <v>cinemawork</v>
      </c>
      <c r="F5976" t="e">
        <v>#N/A</v>
      </c>
      <c r="G5976" t="e">
        <v>#N/A</v>
      </c>
    </row>
    <row r="5977" spans="1:7">
      <c r="A5977" t="s">
        <v>1939</v>
      </c>
      <c r="B5977" t="s">
        <v>849</v>
      </c>
      <c r="C5977" t="s">
        <v>235</v>
      </c>
      <c r="D5977">
        <v>1</v>
      </c>
      <c r="E5977" t="str">
        <f t="shared" si="93"/>
        <v>cinemawork</v>
      </c>
      <c r="F5977" t="e">
        <v>#N/A</v>
      </c>
      <c r="G5977" t="e">
        <v>#N/A</v>
      </c>
    </row>
    <row r="5978" spans="1:7">
      <c r="A5978" t="s">
        <v>1939</v>
      </c>
      <c r="B5978" t="s">
        <v>857</v>
      </c>
      <c r="C5978" t="s">
        <v>1908</v>
      </c>
      <c r="D5978">
        <v>1</v>
      </c>
      <c r="E5978" t="str">
        <f t="shared" si="93"/>
        <v>closedblind</v>
      </c>
      <c r="F5978" t="e">
        <v>#N/A</v>
      </c>
      <c r="G5978" t="e">
        <v>#N/A</v>
      </c>
    </row>
    <row r="5979" spans="1:7">
      <c r="A5979" t="s">
        <v>1939</v>
      </c>
      <c r="B5979" t="s">
        <v>857</v>
      </c>
      <c r="C5979" t="s">
        <v>271</v>
      </c>
      <c r="D5979">
        <v>1</v>
      </c>
      <c r="E5979" t="str">
        <f t="shared" si="93"/>
        <v>closeddoor</v>
      </c>
      <c r="F5979">
        <v>7.1999999999999995E-2</v>
      </c>
      <c r="G5979">
        <v>0</v>
      </c>
    </row>
    <row r="5980" spans="1:7">
      <c r="A5980" t="s">
        <v>1939</v>
      </c>
      <c r="B5980" t="s">
        <v>857</v>
      </c>
      <c r="C5980" t="s">
        <v>1393</v>
      </c>
      <c r="D5980">
        <v>1</v>
      </c>
      <c r="E5980" t="str">
        <f t="shared" si="93"/>
        <v>closedempty</v>
      </c>
      <c r="F5980" t="e">
        <v>#N/A</v>
      </c>
      <c r="G5980" t="e">
        <v>#N/A</v>
      </c>
    </row>
    <row r="5981" spans="1:7">
      <c r="A5981" t="s">
        <v>1939</v>
      </c>
      <c r="B5981" t="s">
        <v>857</v>
      </c>
      <c r="C5981" t="s">
        <v>1932</v>
      </c>
      <c r="D5981">
        <v>1</v>
      </c>
      <c r="E5981" t="str">
        <f t="shared" si="93"/>
        <v>closedhold</v>
      </c>
      <c r="F5981" t="e">
        <v>#N/A</v>
      </c>
      <c r="G5981" t="e">
        <v>#N/A</v>
      </c>
    </row>
    <row r="5982" spans="1:7">
      <c r="A5982" t="s">
        <v>1939</v>
      </c>
      <c r="B5982" t="s">
        <v>857</v>
      </c>
      <c r="C5982" t="s">
        <v>321</v>
      </c>
      <c r="D5982">
        <v>1</v>
      </c>
      <c r="E5982" t="str">
        <f t="shared" si="93"/>
        <v>closedin</v>
      </c>
      <c r="F5982" t="e">
        <v>#N/A</v>
      </c>
      <c r="G5982" t="e">
        <v>#N/A</v>
      </c>
    </row>
    <row r="5983" spans="1:7">
      <c r="A5983" t="s">
        <v>1939</v>
      </c>
      <c r="B5983" t="s">
        <v>857</v>
      </c>
      <c r="C5983" t="s">
        <v>246</v>
      </c>
      <c r="D5983">
        <v>1</v>
      </c>
      <c r="E5983" t="str">
        <f t="shared" si="93"/>
        <v>closedoff</v>
      </c>
      <c r="F5983" t="e">
        <v>#N/A</v>
      </c>
      <c r="G5983" t="e">
        <v>#N/A</v>
      </c>
    </row>
    <row r="5984" spans="1:7">
      <c r="A5984" t="s">
        <v>1939</v>
      </c>
      <c r="B5984" t="s">
        <v>857</v>
      </c>
      <c r="C5984" t="s">
        <v>1402</v>
      </c>
      <c r="D5984">
        <v>1</v>
      </c>
      <c r="E5984" t="str">
        <f t="shared" si="93"/>
        <v>closedon</v>
      </c>
      <c r="F5984" t="e">
        <v>#N/A</v>
      </c>
      <c r="G5984" t="e">
        <v>#N/A</v>
      </c>
    </row>
    <row r="5985" spans="1:7">
      <c r="A5985" t="s">
        <v>1939</v>
      </c>
      <c r="B5985" t="s">
        <v>857</v>
      </c>
      <c r="C5985" t="s">
        <v>161</v>
      </c>
      <c r="D5985">
        <v>5</v>
      </c>
      <c r="E5985" t="str">
        <f t="shared" si="93"/>
        <v>closedopen</v>
      </c>
      <c r="F5985">
        <v>0.67800000000000005</v>
      </c>
      <c r="G5985">
        <v>0</v>
      </c>
    </row>
    <row r="5986" spans="1:7">
      <c r="A5986" t="s">
        <v>1939</v>
      </c>
      <c r="B5986" t="s">
        <v>857</v>
      </c>
      <c r="C5986" t="s">
        <v>93</v>
      </c>
      <c r="D5986">
        <v>2</v>
      </c>
      <c r="E5986" t="str">
        <f t="shared" si="93"/>
        <v>closedout</v>
      </c>
      <c r="F5986" t="e">
        <v>#N/A</v>
      </c>
      <c r="G5986" t="e">
        <v>#N/A</v>
      </c>
    </row>
    <row r="5987" spans="1:7">
      <c r="A5987" t="s">
        <v>1939</v>
      </c>
      <c r="B5987" t="s">
        <v>857</v>
      </c>
      <c r="C5987" t="s">
        <v>692</v>
      </c>
      <c r="D5987">
        <v>1</v>
      </c>
      <c r="E5987" t="str">
        <f t="shared" si="93"/>
        <v>closedroom</v>
      </c>
      <c r="F5987" t="e">
        <v>#N/A</v>
      </c>
      <c r="G5987" t="e">
        <v>#N/A</v>
      </c>
    </row>
    <row r="5988" spans="1:7">
      <c r="A5988" t="s">
        <v>1939</v>
      </c>
      <c r="B5988" t="s">
        <v>857</v>
      </c>
      <c r="C5988" t="s">
        <v>70</v>
      </c>
      <c r="D5988">
        <v>5</v>
      </c>
      <c r="E5988" t="str">
        <f t="shared" si="93"/>
        <v>closedshut</v>
      </c>
      <c r="F5988">
        <v>2.5999999999999999E-2</v>
      </c>
      <c r="G5988">
        <v>0</v>
      </c>
    </row>
    <row r="5989" spans="1:7">
      <c r="A5989" t="s">
        <v>1939</v>
      </c>
      <c r="B5989" t="s">
        <v>839</v>
      </c>
      <c r="C5989" t="s">
        <v>157</v>
      </c>
      <c r="D5989">
        <v>5</v>
      </c>
      <c r="E5989" t="str">
        <f t="shared" si="93"/>
        <v>clothclothes</v>
      </c>
      <c r="F5989">
        <v>0.182</v>
      </c>
      <c r="G5989">
        <v>0</v>
      </c>
    </row>
    <row r="5990" spans="1:7">
      <c r="A5990" t="s">
        <v>1939</v>
      </c>
      <c r="B5990" t="s">
        <v>839</v>
      </c>
      <c r="C5990" t="s">
        <v>260</v>
      </c>
      <c r="D5990">
        <v>1</v>
      </c>
      <c r="E5990" t="str">
        <f t="shared" si="93"/>
        <v>clothcomfortable</v>
      </c>
      <c r="F5990" t="e">
        <v>#N/A</v>
      </c>
      <c r="G5990" t="e">
        <v>#N/A</v>
      </c>
    </row>
    <row r="5991" spans="1:7">
      <c r="A5991" t="s">
        <v>1939</v>
      </c>
      <c r="B5991" t="s">
        <v>839</v>
      </c>
      <c r="C5991" t="s">
        <v>1899</v>
      </c>
      <c r="D5991">
        <v>1</v>
      </c>
      <c r="E5991" t="str">
        <f t="shared" si="93"/>
        <v>clothgrey</v>
      </c>
      <c r="F5991" t="e">
        <v>#N/A</v>
      </c>
      <c r="G5991" t="e">
        <v>#N/A</v>
      </c>
    </row>
    <row r="5992" spans="1:7">
      <c r="A5992" t="s">
        <v>1939</v>
      </c>
      <c r="B5992" t="s">
        <v>839</v>
      </c>
      <c r="C5992" t="s">
        <v>24</v>
      </c>
      <c r="D5992">
        <v>1</v>
      </c>
      <c r="E5992" t="str">
        <f t="shared" si="93"/>
        <v>clothmaterial</v>
      </c>
      <c r="F5992">
        <v>0.20599999999999999</v>
      </c>
      <c r="G5992">
        <v>0.15</v>
      </c>
    </row>
    <row r="5993" spans="1:7">
      <c r="A5993" t="s">
        <v>1939</v>
      </c>
      <c r="B5993" t="s">
        <v>839</v>
      </c>
      <c r="C5993" t="s">
        <v>965</v>
      </c>
      <c r="D5993">
        <v>1</v>
      </c>
      <c r="E5993" t="str">
        <f t="shared" si="93"/>
        <v>clothmend</v>
      </c>
      <c r="F5993" t="e">
        <v>#N/A</v>
      </c>
      <c r="G5993" t="e">
        <v>#N/A</v>
      </c>
    </row>
    <row r="5994" spans="1:7">
      <c r="A5994" t="s">
        <v>1939</v>
      </c>
      <c r="B5994" t="s">
        <v>839</v>
      </c>
      <c r="C5994" t="s">
        <v>1749</v>
      </c>
      <c r="D5994">
        <v>5</v>
      </c>
      <c r="E5994" t="str">
        <f t="shared" si="93"/>
        <v>clothold</v>
      </c>
      <c r="F5994" t="e">
        <v>#N/A</v>
      </c>
      <c r="G5994" t="e">
        <v>#N/A</v>
      </c>
    </row>
    <row r="5995" spans="1:7">
      <c r="A5995" t="s">
        <v>1939</v>
      </c>
      <c r="B5995" t="s">
        <v>839</v>
      </c>
      <c r="C5995" t="s">
        <v>234</v>
      </c>
      <c r="D5995">
        <v>4</v>
      </c>
      <c r="E5995" t="str">
        <f t="shared" si="93"/>
        <v>clothsew</v>
      </c>
      <c r="F5995">
        <v>4.2000000000000003E-2</v>
      </c>
      <c r="G5995">
        <v>2.8000000000000001E-2</v>
      </c>
    </row>
    <row r="5996" spans="1:7">
      <c r="A5996" t="s">
        <v>1939</v>
      </c>
      <c r="B5996" t="s">
        <v>839</v>
      </c>
      <c r="C5996" t="s">
        <v>269</v>
      </c>
      <c r="D5996">
        <v>1</v>
      </c>
      <c r="E5996" t="str">
        <f t="shared" si="93"/>
        <v>clothwarm</v>
      </c>
      <c r="F5996" t="e">
        <v>#N/A</v>
      </c>
      <c r="G5996" t="e">
        <v>#N/A</v>
      </c>
    </row>
    <row r="5997" spans="1:7">
      <c r="A5997" t="s">
        <v>1939</v>
      </c>
      <c r="B5997" t="s">
        <v>839</v>
      </c>
      <c r="C5997" t="s">
        <v>269</v>
      </c>
      <c r="D5997">
        <v>1</v>
      </c>
      <c r="E5997" t="str">
        <f t="shared" si="93"/>
        <v>clothwarm</v>
      </c>
      <c r="F5997" t="e">
        <v>#N/A</v>
      </c>
      <c r="G5997" t="e">
        <v>#N/A</v>
      </c>
    </row>
    <row r="5998" spans="1:7">
      <c r="A5998" t="s">
        <v>1939</v>
      </c>
      <c r="B5998" t="s">
        <v>856</v>
      </c>
      <c r="C5998" t="s">
        <v>329</v>
      </c>
      <c r="D5998">
        <v>1</v>
      </c>
      <c r="E5998" t="str">
        <f t="shared" si="93"/>
        <v>commonaverage</v>
      </c>
      <c r="F5998">
        <v>2.1000000000000001E-2</v>
      </c>
      <c r="G5998">
        <v>1.2999999999999999E-2</v>
      </c>
    </row>
    <row r="5999" spans="1:7">
      <c r="A5999" t="s">
        <v>1939</v>
      </c>
      <c r="B5999" t="s">
        <v>856</v>
      </c>
      <c r="C5999" t="s">
        <v>1070</v>
      </c>
      <c r="D5999">
        <v>3</v>
      </c>
      <c r="E5999" t="str">
        <f t="shared" si="93"/>
        <v>commonbland</v>
      </c>
      <c r="F5999">
        <v>1.4E-2</v>
      </c>
      <c r="G5999" t="s">
        <v>2783</v>
      </c>
    </row>
    <row r="6000" spans="1:7">
      <c r="A6000" t="s">
        <v>1939</v>
      </c>
      <c r="B6000" t="s">
        <v>856</v>
      </c>
      <c r="C6000" t="s">
        <v>426</v>
      </c>
      <c r="D6000">
        <v>5</v>
      </c>
      <c r="E6000" t="str">
        <f t="shared" si="93"/>
        <v>commonboring</v>
      </c>
      <c r="F6000" t="e">
        <v>#N/A</v>
      </c>
      <c r="G6000" t="e">
        <v>#N/A</v>
      </c>
    </row>
    <row r="6001" spans="1:7">
      <c r="A6001" t="s">
        <v>1939</v>
      </c>
      <c r="B6001" t="s">
        <v>856</v>
      </c>
      <c r="C6001" t="s">
        <v>21</v>
      </c>
      <c r="D6001">
        <v>1</v>
      </c>
      <c r="E6001" t="str">
        <f t="shared" si="93"/>
        <v>commoncalm</v>
      </c>
      <c r="F6001" t="e">
        <v>#N/A</v>
      </c>
      <c r="G6001" t="e">
        <v>#N/A</v>
      </c>
    </row>
    <row r="6002" spans="1:7">
      <c r="A6002" t="s">
        <v>1939</v>
      </c>
      <c r="B6002" t="s">
        <v>856</v>
      </c>
      <c r="C6002" t="s">
        <v>374</v>
      </c>
      <c r="D6002">
        <v>1</v>
      </c>
      <c r="E6002" t="str">
        <f t="shared" si="93"/>
        <v>commonlame</v>
      </c>
      <c r="F6002" t="e">
        <v>#N/A</v>
      </c>
      <c r="G6002" t="e">
        <v>#N/A</v>
      </c>
    </row>
    <row r="6003" spans="1:7">
      <c r="A6003" t="s">
        <v>1939</v>
      </c>
      <c r="B6003" t="s">
        <v>856</v>
      </c>
      <c r="C6003" t="s">
        <v>1920</v>
      </c>
      <c r="D6003">
        <v>1</v>
      </c>
      <c r="E6003" t="str">
        <f t="shared" si="93"/>
        <v>commonmediocre</v>
      </c>
      <c r="F6003" t="e">
        <v>#N/A</v>
      </c>
      <c r="G6003" t="e">
        <v>#N/A</v>
      </c>
    </row>
    <row r="6004" spans="1:7">
      <c r="A6004" t="s">
        <v>1939</v>
      </c>
      <c r="B6004" t="s">
        <v>856</v>
      </c>
      <c r="C6004" t="s">
        <v>96</v>
      </c>
      <c r="D6004">
        <v>4</v>
      </c>
      <c r="E6004" t="str">
        <f t="shared" si="93"/>
        <v>commonordinary</v>
      </c>
      <c r="F6004">
        <v>4.8000000000000001E-2</v>
      </c>
      <c r="G6004">
        <v>9.7000000000000003E-2</v>
      </c>
    </row>
    <row r="6005" spans="1:7">
      <c r="A6005" t="s">
        <v>1939</v>
      </c>
      <c r="B6005" t="s">
        <v>856</v>
      </c>
      <c r="C6005" t="s">
        <v>1275</v>
      </c>
      <c r="D6005">
        <v>3</v>
      </c>
      <c r="E6005" t="str">
        <f t="shared" si="93"/>
        <v>commonrare</v>
      </c>
      <c r="F6005">
        <v>4.1000000000000002E-2</v>
      </c>
      <c r="G6005">
        <v>8.4000000000000005E-2</v>
      </c>
    </row>
    <row r="6006" spans="1:7">
      <c r="A6006" t="s">
        <v>1939</v>
      </c>
      <c r="B6006" t="s">
        <v>856</v>
      </c>
      <c r="C6006" t="s">
        <v>1900</v>
      </c>
      <c r="D6006">
        <v>1</v>
      </c>
      <c r="E6006" t="str">
        <f t="shared" si="93"/>
        <v>commonsophisticated</v>
      </c>
      <c r="F6006" t="e">
        <v>#N/A</v>
      </c>
      <c r="G6006" t="e">
        <v>#N/A</v>
      </c>
    </row>
    <row r="6007" spans="1:7">
      <c r="A6007" t="s">
        <v>1939</v>
      </c>
      <c r="B6007" t="s">
        <v>846</v>
      </c>
      <c r="C6007" t="s">
        <v>1383</v>
      </c>
      <c r="D6007">
        <v>1</v>
      </c>
      <c r="E6007" t="str">
        <f t="shared" si="93"/>
        <v>computerelectric</v>
      </c>
      <c r="F6007">
        <v>1.4E-2</v>
      </c>
      <c r="G6007">
        <v>0</v>
      </c>
    </row>
    <row r="6008" spans="1:7">
      <c r="A6008" t="s">
        <v>1939</v>
      </c>
      <c r="B6008" t="s">
        <v>846</v>
      </c>
      <c r="C6008" t="s">
        <v>1020</v>
      </c>
      <c r="D6008">
        <v>1</v>
      </c>
      <c r="E6008" t="str">
        <f t="shared" si="93"/>
        <v>computeremail</v>
      </c>
      <c r="F6008" t="e">
        <v>#N/A</v>
      </c>
      <c r="G6008" t="e">
        <v>#N/A</v>
      </c>
    </row>
    <row r="6009" spans="1:7">
      <c r="A6009" t="s">
        <v>1939</v>
      </c>
      <c r="B6009" t="s">
        <v>846</v>
      </c>
      <c r="C6009" t="s">
        <v>958</v>
      </c>
      <c r="D6009">
        <v>1</v>
      </c>
      <c r="E6009" t="str">
        <f t="shared" si="93"/>
        <v>computerfacebook</v>
      </c>
      <c r="F6009" t="e">
        <v>#N/A</v>
      </c>
      <c r="G6009" t="e">
        <v>#N/A</v>
      </c>
    </row>
    <row r="6010" spans="1:7">
      <c r="A6010" t="s">
        <v>1939</v>
      </c>
      <c r="B6010" t="s">
        <v>846</v>
      </c>
      <c r="C6010" t="s">
        <v>300</v>
      </c>
      <c r="D6010">
        <v>1</v>
      </c>
      <c r="E6010" t="str">
        <f t="shared" si="93"/>
        <v>computerfun</v>
      </c>
      <c r="F6010" t="e">
        <v>#N/A</v>
      </c>
      <c r="G6010" t="e">
        <v>#N/A</v>
      </c>
    </row>
    <row r="6011" spans="1:7">
      <c r="A6011" t="s">
        <v>1939</v>
      </c>
      <c r="B6011" t="s">
        <v>846</v>
      </c>
      <c r="C6011" t="s">
        <v>633</v>
      </c>
      <c r="D6011">
        <v>3</v>
      </c>
      <c r="E6011" t="str">
        <f t="shared" si="93"/>
        <v>computergame</v>
      </c>
      <c r="F6011">
        <v>0.02</v>
      </c>
      <c r="G6011">
        <v>0</v>
      </c>
    </row>
    <row r="6012" spans="1:7">
      <c r="A6012" t="s">
        <v>1939</v>
      </c>
      <c r="B6012" t="s">
        <v>846</v>
      </c>
      <c r="C6012" t="s">
        <v>635</v>
      </c>
      <c r="D6012">
        <v>2</v>
      </c>
      <c r="E6012" t="str">
        <f t="shared" si="93"/>
        <v>computerhomework</v>
      </c>
      <c r="F6012" t="e">
        <v>#N/A</v>
      </c>
      <c r="G6012" t="e">
        <v>#N/A</v>
      </c>
    </row>
    <row r="6013" spans="1:7">
      <c r="A6013" t="s">
        <v>1939</v>
      </c>
      <c r="B6013" t="s">
        <v>846</v>
      </c>
      <c r="C6013" t="s">
        <v>184</v>
      </c>
      <c r="D6013">
        <v>5</v>
      </c>
      <c r="E6013" t="str">
        <f t="shared" si="93"/>
        <v>computerinternet</v>
      </c>
      <c r="F6013" t="e">
        <v>#N/A</v>
      </c>
      <c r="G6013" t="e">
        <v>#N/A</v>
      </c>
    </row>
    <row r="6014" spans="1:7">
      <c r="A6014" t="s">
        <v>1939</v>
      </c>
      <c r="B6014" t="s">
        <v>846</v>
      </c>
      <c r="C6014" t="s">
        <v>145</v>
      </c>
      <c r="D6014">
        <v>1</v>
      </c>
      <c r="E6014" t="str">
        <f t="shared" si="93"/>
        <v>computermouse</v>
      </c>
      <c r="F6014" t="e">
        <v>#N/A</v>
      </c>
      <c r="G6014" t="e">
        <v>#N/A</v>
      </c>
    </row>
    <row r="6015" spans="1:7">
      <c r="A6015" t="s">
        <v>1939</v>
      </c>
      <c r="B6015" t="s">
        <v>846</v>
      </c>
      <c r="C6015" t="s">
        <v>1244</v>
      </c>
      <c r="D6015">
        <v>1</v>
      </c>
      <c r="E6015" t="str">
        <f t="shared" si="93"/>
        <v>computerscience</v>
      </c>
      <c r="F6015">
        <v>1.4E-2</v>
      </c>
      <c r="G6015">
        <v>0</v>
      </c>
    </row>
    <row r="6016" spans="1:7">
      <c r="A6016" t="s">
        <v>1939</v>
      </c>
      <c r="B6016" t="s">
        <v>846</v>
      </c>
      <c r="C6016" t="s">
        <v>102</v>
      </c>
      <c r="D6016">
        <v>1</v>
      </c>
      <c r="E6016" t="str">
        <f t="shared" si="93"/>
        <v>computerscreen</v>
      </c>
      <c r="F6016">
        <v>2.7E-2</v>
      </c>
      <c r="G6016">
        <v>0</v>
      </c>
    </row>
    <row r="6017" spans="1:7">
      <c r="A6017" t="s">
        <v>1939</v>
      </c>
      <c r="B6017" t="s">
        <v>846</v>
      </c>
      <c r="C6017" t="s">
        <v>60</v>
      </c>
      <c r="D6017">
        <v>1</v>
      </c>
      <c r="E6017" t="str">
        <f t="shared" si="93"/>
        <v>computertechnology</v>
      </c>
      <c r="F6017">
        <v>3.4000000000000002E-2</v>
      </c>
      <c r="G6017">
        <v>0.23400000000000001</v>
      </c>
    </row>
    <row r="6018" spans="1:7">
      <c r="A6018" t="s">
        <v>1939</v>
      </c>
      <c r="B6018" t="s">
        <v>846</v>
      </c>
      <c r="C6018" t="s">
        <v>1674</v>
      </c>
      <c r="D6018">
        <v>1</v>
      </c>
      <c r="E6018" t="str">
        <f t="shared" ref="E6018:E6081" si="94">CONCATENATE(LOWER(B6018),LOWER(C6018))</f>
        <v>computertwitter</v>
      </c>
      <c r="F6018" t="e">
        <v>#N/A</v>
      </c>
      <c r="G6018" t="e">
        <v>#N/A</v>
      </c>
    </row>
    <row r="6019" spans="1:7">
      <c r="A6019" t="s">
        <v>1939</v>
      </c>
      <c r="B6019" t="s">
        <v>846</v>
      </c>
      <c r="C6019" t="s">
        <v>671</v>
      </c>
      <c r="D6019">
        <v>1</v>
      </c>
      <c r="E6019" t="str">
        <f t="shared" si="94"/>
        <v>computertype</v>
      </c>
      <c r="F6019">
        <v>1.4E-2</v>
      </c>
      <c r="G6019">
        <v>0</v>
      </c>
    </row>
    <row r="6020" spans="1:7">
      <c r="A6020" t="s">
        <v>1939</v>
      </c>
      <c r="B6020" t="s">
        <v>216</v>
      </c>
      <c r="C6020" t="s">
        <v>867</v>
      </c>
      <c r="D6020">
        <v>1</v>
      </c>
      <c r="E6020" t="str">
        <f t="shared" si="94"/>
        <v>dancerart</v>
      </c>
      <c r="F6020" t="e">
        <v>#N/A</v>
      </c>
      <c r="G6020" t="e">
        <v>#N/A</v>
      </c>
    </row>
    <row r="6021" spans="1:7">
      <c r="A6021" t="s">
        <v>1939</v>
      </c>
      <c r="B6021" t="s">
        <v>216</v>
      </c>
      <c r="C6021" t="s">
        <v>1643</v>
      </c>
      <c r="D6021">
        <v>3</v>
      </c>
      <c r="E6021" t="str">
        <f t="shared" si="94"/>
        <v>dancerathlete</v>
      </c>
      <c r="F6021" t="e">
        <v>#N/A</v>
      </c>
      <c r="G6021" t="e">
        <v>#N/A</v>
      </c>
    </row>
    <row r="6022" spans="1:7">
      <c r="A6022" t="s">
        <v>1939</v>
      </c>
      <c r="B6022" t="s">
        <v>216</v>
      </c>
      <c r="C6022" t="s">
        <v>1934</v>
      </c>
      <c r="D6022">
        <v>1</v>
      </c>
      <c r="E6022" t="str">
        <f t="shared" si="94"/>
        <v>dancerbalance</v>
      </c>
      <c r="F6022" t="e">
        <v>#N/A</v>
      </c>
      <c r="G6022" t="e">
        <v>#N/A</v>
      </c>
    </row>
    <row r="6023" spans="1:7">
      <c r="A6023" t="s">
        <v>1939</v>
      </c>
      <c r="B6023" t="s">
        <v>216</v>
      </c>
      <c r="C6023" t="s">
        <v>446</v>
      </c>
      <c r="D6023">
        <v>2</v>
      </c>
      <c r="E6023" t="str">
        <f t="shared" si="94"/>
        <v>dancerbeautiful</v>
      </c>
      <c r="F6023" t="e">
        <v>#N/A</v>
      </c>
      <c r="G6023" t="e">
        <v>#N/A</v>
      </c>
    </row>
    <row r="6024" spans="1:7">
      <c r="A6024" t="s">
        <v>1939</v>
      </c>
      <c r="B6024" t="s">
        <v>216</v>
      </c>
      <c r="C6024" t="s">
        <v>446</v>
      </c>
      <c r="D6024">
        <v>3</v>
      </c>
      <c r="E6024" t="str">
        <f t="shared" si="94"/>
        <v>dancerbeautiful</v>
      </c>
      <c r="F6024" t="e">
        <v>#N/A</v>
      </c>
      <c r="G6024" t="e">
        <v>#N/A</v>
      </c>
    </row>
    <row r="6025" spans="1:7">
      <c r="A6025" t="s">
        <v>1939</v>
      </c>
      <c r="B6025" t="s">
        <v>216</v>
      </c>
      <c r="C6025" t="s">
        <v>503</v>
      </c>
      <c r="D6025">
        <v>1</v>
      </c>
      <c r="E6025" t="str">
        <f t="shared" si="94"/>
        <v>dancercompetition</v>
      </c>
      <c r="F6025" t="e">
        <v>#N/A</v>
      </c>
      <c r="G6025" t="e">
        <v>#N/A</v>
      </c>
    </row>
    <row r="6026" spans="1:7">
      <c r="A6026" t="s">
        <v>1939</v>
      </c>
      <c r="B6026" t="s">
        <v>216</v>
      </c>
      <c r="C6026" t="s">
        <v>1904</v>
      </c>
      <c r="D6026">
        <v>1</v>
      </c>
      <c r="E6026" t="str">
        <f t="shared" si="94"/>
        <v>dancerelegance</v>
      </c>
      <c r="F6026" t="e">
        <v>#N/A</v>
      </c>
      <c r="G6026" t="e">
        <v>#N/A</v>
      </c>
    </row>
    <row r="6027" spans="1:7">
      <c r="A6027" t="s">
        <v>1939</v>
      </c>
      <c r="B6027" t="s">
        <v>216</v>
      </c>
      <c r="C6027" t="s">
        <v>1910</v>
      </c>
      <c r="D6027">
        <v>1</v>
      </c>
      <c r="E6027" t="str">
        <f t="shared" si="94"/>
        <v>dancerempowering</v>
      </c>
      <c r="F6027" t="e">
        <v>#N/A</v>
      </c>
      <c r="G6027" t="e">
        <v>#N/A</v>
      </c>
    </row>
    <row r="6028" spans="1:7">
      <c r="A6028" t="s">
        <v>1939</v>
      </c>
      <c r="B6028" t="s">
        <v>216</v>
      </c>
      <c r="C6028" t="s">
        <v>215</v>
      </c>
      <c r="D6028">
        <v>1</v>
      </c>
      <c r="E6028" t="str">
        <f t="shared" si="94"/>
        <v>dancergraceful</v>
      </c>
      <c r="F6028">
        <v>0.02</v>
      </c>
      <c r="G6028">
        <v>7.2999999999999995E-2</v>
      </c>
    </row>
    <row r="6029" spans="1:7">
      <c r="A6029" t="s">
        <v>1939</v>
      </c>
      <c r="B6029" t="s">
        <v>216</v>
      </c>
      <c r="C6029" t="s">
        <v>172</v>
      </c>
      <c r="D6029">
        <v>1</v>
      </c>
      <c r="E6029" t="str">
        <f t="shared" si="94"/>
        <v>dancerhard</v>
      </c>
      <c r="F6029" t="e">
        <v>#N/A</v>
      </c>
      <c r="G6029" t="e">
        <v>#N/A</v>
      </c>
    </row>
    <row r="6030" spans="1:7">
      <c r="A6030" t="s">
        <v>1939</v>
      </c>
      <c r="B6030" t="s">
        <v>216</v>
      </c>
      <c r="C6030" t="s">
        <v>1817</v>
      </c>
      <c r="D6030">
        <v>1</v>
      </c>
      <c r="E6030" t="str">
        <f t="shared" si="94"/>
        <v>dancerparty</v>
      </c>
      <c r="F6030" t="e">
        <v>#N/A</v>
      </c>
      <c r="G6030" t="e">
        <v>#N/A</v>
      </c>
    </row>
    <row r="6031" spans="1:7">
      <c r="A6031" t="s">
        <v>1939</v>
      </c>
      <c r="B6031" t="s">
        <v>216</v>
      </c>
      <c r="C6031" t="s">
        <v>531</v>
      </c>
      <c r="D6031">
        <v>2</v>
      </c>
      <c r="E6031" t="str">
        <f t="shared" si="94"/>
        <v>dancerrecital</v>
      </c>
      <c r="F6031" t="e">
        <v>#N/A</v>
      </c>
      <c r="G6031" t="e">
        <v>#N/A</v>
      </c>
    </row>
    <row r="6032" spans="1:7">
      <c r="A6032" t="s">
        <v>1939</v>
      </c>
      <c r="B6032" t="s">
        <v>216</v>
      </c>
      <c r="C6032" t="s">
        <v>1853</v>
      </c>
      <c r="D6032">
        <v>1</v>
      </c>
      <c r="E6032" t="str">
        <f t="shared" si="94"/>
        <v>dancertalent</v>
      </c>
      <c r="F6032" t="e">
        <v>#N/A</v>
      </c>
      <c r="G6032" t="e">
        <v>#N/A</v>
      </c>
    </row>
    <row r="6033" spans="1:7">
      <c r="A6033" t="s">
        <v>1939</v>
      </c>
      <c r="B6033" t="s">
        <v>216</v>
      </c>
      <c r="C6033" t="s">
        <v>1893</v>
      </c>
      <c r="D6033">
        <v>1</v>
      </c>
      <c r="E6033" t="str">
        <f t="shared" si="94"/>
        <v>dancertranquility</v>
      </c>
      <c r="F6033" t="e">
        <v>#N/A</v>
      </c>
      <c r="G6033" t="e">
        <v>#N/A</v>
      </c>
    </row>
    <row r="6034" spans="1:7">
      <c r="A6034" t="s">
        <v>1939</v>
      </c>
      <c r="B6034" t="s">
        <v>134</v>
      </c>
      <c r="C6034" t="s">
        <v>278</v>
      </c>
      <c r="D6034">
        <v>4</v>
      </c>
      <c r="E6034" t="str">
        <f t="shared" si="94"/>
        <v>difficultchallenge</v>
      </c>
      <c r="F6034" t="e">
        <v>#N/A</v>
      </c>
      <c r="G6034" t="e">
        <v>#N/A</v>
      </c>
    </row>
    <row r="6035" spans="1:7">
      <c r="A6035" t="s">
        <v>1939</v>
      </c>
      <c r="B6035" t="s">
        <v>134</v>
      </c>
      <c r="C6035" t="s">
        <v>1136</v>
      </c>
      <c r="D6035">
        <v>1</v>
      </c>
      <c r="E6035" t="str">
        <f t="shared" si="94"/>
        <v>difficultcomplicated</v>
      </c>
      <c r="F6035" t="e">
        <v>#N/A</v>
      </c>
      <c r="G6035" t="e">
        <v>#N/A</v>
      </c>
    </row>
    <row r="6036" spans="1:7">
      <c r="A6036" t="s">
        <v>1939</v>
      </c>
      <c r="B6036" t="s">
        <v>134</v>
      </c>
      <c r="C6036" t="s">
        <v>48</v>
      </c>
      <c r="D6036">
        <v>3</v>
      </c>
      <c r="E6036" t="str">
        <f t="shared" si="94"/>
        <v>difficulteasy</v>
      </c>
      <c r="F6036">
        <v>0.28299999999999997</v>
      </c>
      <c r="G6036">
        <v>2.1000000000000001E-2</v>
      </c>
    </row>
    <row r="6037" spans="1:7">
      <c r="A6037" t="s">
        <v>1939</v>
      </c>
      <c r="B6037" t="s">
        <v>134</v>
      </c>
      <c r="C6037" t="s">
        <v>172</v>
      </c>
      <c r="D6037">
        <v>5</v>
      </c>
      <c r="E6037" t="str">
        <f t="shared" si="94"/>
        <v>difficulthard</v>
      </c>
      <c r="F6037">
        <v>0.59399999999999997</v>
      </c>
      <c r="G6037">
        <v>0</v>
      </c>
    </row>
    <row r="6038" spans="1:7">
      <c r="A6038" t="s">
        <v>1939</v>
      </c>
      <c r="B6038" t="s">
        <v>134</v>
      </c>
      <c r="C6038" t="s">
        <v>635</v>
      </c>
      <c r="D6038">
        <v>1</v>
      </c>
      <c r="E6038" t="str">
        <f t="shared" si="94"/>
        <v>difficulthomework</v>
      </c>
      <c r="F6038" t="e">
        <v>#N/A</v>
      </c>
      <c r="G6038" t="e">
        <v>#N/A</v>
      </c>
    </row>
    <row r="6039" spans="1:7">
      <c r="A6039" t="s">
        <v>1939</v>
      </c>
      <c r="B6039" t="s">
        <v>134</v>
      </c>
      <c r="C6039" t="s">
        <v>1641</v>
      </c>
      <c r="D6039">
        <v>1</v>
      </c>
      <c r="E6039" t="str">
        <f t="shared" si="94"/>
        <v>difficultstrain</v>
      </c>
      <c r="F6039" t="e">
        <v>#N/A</v>
      </c>
      <c r="G6039" t="e">
        <v>#N/A</v>
      </c>
    </row>
    <row r="6040" spans="1:7">
      <c r="A6040" t="s">
        <v>1939</v>
      </c>
      <c r="B6040" t="s">
        <v>134</v>
      </c>
      <c r="C6040" t="s">
        <v>1537</v>
      </c>
      <c r="D6040">
        <v>1</v>
      </c>
      <c r="E6040" t="str">
        <f t="shared" si="94"/>
        <v>difficulttedious</v>
      </c>
      <c r="F6040" t="e">
        <v>#N/A</v>
      </c>
      <c r="G6040" t="e">
        <v>#N/A</v>
      </c>
    </row>
    <row r="6041" spans="1:7">
      <c r="A6041" t="s">
        <v>1939</v>
      </c>
      <c r="B6041" t="s">
        <v>134</v>
      </c>
      <c r="C6041" t="s">
        <v>1928</v>
      </c>
      <c r="D6041">
        <v>1</v>
      </c>
      <c r="E6041" t="str">
        <f t="shared" si="94"/>
        <v>difficulttouch</v>
      </c>
      <c r="F6041" t="e">
        <v>#N/A</v>
      </c>
      <c r="G6041" t="e">
        <v>#N/A</v>
      </c>
    </row>
    <row r="6042" spans="1:7">
      <c r="A6042" t="s">
        <v>1939</v>
      </c>
      <c r="B6042" t="s">
        <v>134</v>
      </c>
      <c r="C6042" t="s">
        <v>565</v>
      </c>
      <c r="D6042">
        <v>3</v>
      </c>
      <c r="E6042" t="str">
        <f t="shared" si="94"/>
        <v>difficulttough</v>
      </c>
      <c r="F6042" t="e">
        <v>#N/A</v>
      </c>
      <c r="G6042" t="e">
        <v>#N/A</v>
      </c>
    </row>
    <row r="6043" spans="1:7">
      <c r="A6043" t="s">
        <v>1939</v>
      </c>
      <c r="B6043" t="s">
        <v>712</v>
      </c>
      <c r="C6043" t="s">
        <v>446</v>
      </c>
      <c r="D6043">
        <v>2</v>
      </c>
      <c r="E6043" t="str">
        <f t="shared" si="94"/>
        <v>melodybeautiful</v>
      </c>
      <c r="F6043" t="e">
        <v>#N/A</v>
      </c>
      <c r="G6043" t="e">
        <v>#N/A</v>
      </c>
    </row>
    <row r="6044" spans="1:7">
      <c r="A6044" t="s">
        <v>1939</v>
      </c>
      <c r="B6044" t="s">
        <v>712</v>
      </c>
      <c r="C6044" t="s">
        <v>3178</v>
      </c>
      <c r="D6044">
        <v>1</v>
      </c>
      <c r="E6044" t="str">
        <f t="shared" si="94"/>
        <v>melodychime</v>
      </c>
      <c r="F6044" t="e">
        <v>#N/A</v>
      </c>
      <c r="G6044" t="e">
        <v>#N/A</v>
      </c>
    </row>
    <row r="6045" spans="1:7">
      <c r="A6045" t="s">
        <v>1939</v>
      </c>
      <c r="B6045" t="s">
        <v>712</v>
      </c>
      <c r="C6045" t="s">
        <v>1918</v>
      </c>
      <c r="D6045">
        <v>1</v>
      </c>
      <c r="E6045" t="str">
        <f t="shared" si="94"/>
        <v>melodyflower</v>
      </c>
      <c r="F6045" t="e">
        <v>#N/A</v>
      </c>
      <c r="G6045" t="e">
        <v>#N/A</v>
      </c>
    </row>
    <row r="6046" spans="1:7">
      <c r="A6046" t="s">
        <v>1939</v>
      </c>
      <c r="B6046" t="s">
        <v>712</v>
      </c>
      <c r="C6046" t="s">
        <v>241</v>
      </c>
      <c r="D6046">
        <v>1</v>
      </c>
      <c r="E6046" t="str">
        <f t="shared" si="94"/>
        <v>melodygirl</v>
      </c>
      <c r="F6046" t="e">
        <v>#N/A</v>
      </c>
      <c r="G6046" t="e">
        <v>#N/A</v>
      </c>
    </row>
    <row r="6047" spans="1:7">
      <c r="A6047" t="s">
        <v>1939</v>
      </c>
      <c r="B6047" t="s">
        <v>712</v>
      </c>
      <c r="C6047" t="s">
        <v>1738</v>
      </c>
      <c r="D6047">
        <v>1</v>
      </c>
      <c r="E6047" t="str">
        <f t="shared" si="94"/>
        <v>melodygrace</v>
      </c>
      <c r="F6047" t="e">
        <v>#N/A</v>
      </c>
      <c r="G6047" t="e">
        <v>#N/A</v>
      </c>
    </row>
    <row r="6048" spans="1:7">
      <c r="A6048" t="s">
        <v>1939</v>
      </c>
      <c r="B6048" t="s">
        <v>712</v>
      </c>
      <c r="C6048" t="s">
        <v>535</v>
      </c>
      <c r="D6048">
        <v>1</v>
      </c>
      <c r="E6048" t="str">
        <f t="shared" si="94"/>
        <v>melodyjingle</v>
      </c>
      <c r="F6048" t="e">
        <v>#N/A</v>
      </c>
      <c r="G6048" t="e">
        <v>#N/A</v>
      </c>
    </row>
    <row r="6049" spans="1:7">
      <c r="A6049" t="s">
        <v>1939</v>
      </c>
      <c r="B6049" t="s">
        <v>712</v>
      </c>
      <c r="C6049" t="s">
        <v>133</v>
      </c>
      <c r="D6049">
        <v>3</v>
      </c>
      <c r="E6049" t="str">
        <f t="shared" si="94"/>
        <v>melodymusic</v>
      </c>
      <c r="F6049">
        <v>0.24299999999999999</v>
      </c>
      <c r="G6049">
        <v>0.02</v>
      </c>
    </row>
    <row r="6050" spans="1:7">
      <c r="A6050" t="s">
        <v>1939</v>
      </c>
      <c r="B6050" t="s">
        <v>712</v>
      </c>
      <c r="C6050" t="s">
        <v>536</v>
      </c>
      <c r="D6050">
        <v>1</v>
      </c>
      <c r="E6050" t="str">
        <f t="shared" si="94"/>
        <v>melodynote</v>
      </c>
      <c r="F6050" t="e">
        <v>#N/A</v>
      </c>
      <c r="G6050" t="e">
        <v>#N/A</v>
      </c>
    </row>
    <row r="6051" spans="1:7">
      <c r="A6051" t="s">
        <v>1939</v>
      </c>
      <c r="B6051" t="s">
        <v>712</v>
      </c>
      <c r="C6051" t="s">
        <v>118</v>
      </c>
      <c r="D6051">
        <v>1</v>
      </c>
      <c r="E6051" t="str">
        <f t="shared" si="94"/>
        <v>melodysing</v>
      </c>
      <c r="F6051" t="e">
        <v>#N/A</v>
      </c>
      <c r="G6051" t="e">
        <v>#N/A</v>
      </c>
    </row>
    <row r="6052" spans="1:7">
      <c r="A6052" t="s">
        <v>1939</v>
      </c>
      <c r="B6052" t="s">
        <v>712</v>
      </c>
      <c r="C6052" t="s">
        <v>113</v>
      </c>
      <c r="D6052">
        <v>5</v>
      </c>
      <c r="E6052" t="str">
        <f t="shared" si="94"/>
        <v>melodysong</v>
      </c>
      <c r="F6052">
        <v>0.41399999999999998</v>
      </c>
      <c r="G6052">
        <v>0.02</v>
      </c>
    </row>
    <row r="6053" spans="1:7">
      <c r="A6053" t="s">
        <v>1939</v>
      </c>
      <c r="B6053" t="s">
        <v>712</v>
      </c>
      <c r="C6053" t="s">
        <v>916</v>
      </c>
      <c r="D6053">
        <v>1</v>
      </c>
      <c r="E6053" t="str">
        <f t="shared" si="94"/>
        <v>melodytranquil</v>
      </c>
      <c r="F6053" t="e">
        <v>#N/A</v>
      </c>
      <c r="G6053" t="e">
        <v>#N/A</v>
      </c>
    </row>
    <row r="6054" spans="1:7">
      <c r="A6054" t="s">
        <v>1939</v>
      </c>
      <c r="B6054" t="s">
        <v>712</v>
      </c>
      <c r="C6054" t="s">
        <v>51</v>
      </c>
      <c r="D6054">
        <v>2</v>
      </c>
      <c r="E6054" t="str">
        <f t="shared" si="94"/>
        <v>melodytune</v>
      </c>
      <c r="F6054">
        <v>0.15</v>
      </c>
      <c r="G6054">
        <v>0</v>
      </c>
    </row>
    <row r="6055" spans="1:7">
      <c r="A6055" t="s">
        <v>1939</v>
      </c>
      <c r="B6055" t="s">
        <v>841</v>
      </c>
      <c r="C6055" t="s">
        <v>21</v>
      </c>
      <c r="D6055">
        <v>1</v>
      </c>
      <c r="E6055" t="str">
        <f t="shared" si="94"/>
        <v>organizecalm</v>
      </c>
      <c r="F6055" t="e">
        <v>#N/A</v>
      </c>
      <c r="G6055" t="e">
        <v>#N/A</v>
      </c>
    </row>
    <row r="6056" spans="1:7">
      <c r="A6056" t="s">
        <v>1939</v>
      </c>
      <c r="B6056" t="s">
        <v>841</v>
      </c>
      <c r="C6056" t="s">
        <v>174</v>
      </c>
      <c r="D6056">
        <v>4</v>
      </c>
      <c r="E6056" t="str">
        <f t="shared" si="94"/>
        <v>organizeclean</v>
      </c>
      <c r="F6056">
        <v>0.09</v>
      </c>
      <c r="G6056">
        <v>0</v>
      </c>
    </row>
    <row r="6057" spans="1:7">
      <c r="A6057" t="s">
        <v>1939</v>
      </c>
      <c r="B6057" t="s">
        <v>841</v>
      </c>
      <c r="C6057" t="s">
        <v>825</v>
      </c>
      <c r="D6057">
        <v>1</v>
      </c>
      <c r="E6057" t="str">
        <f t="shared" si="94"/>
        <v>organizegood</v>
      </c>
      <c r="F6057" t="e">
        <v>#N/A</v>
      </c>
      <c r="G6057" t="e">
        <v>#N/A</v>
      </c>
    </row>
    <row r="6058" spans="1:7">
      <c r="A6058" t="s">
        <v>1939</v>
      </c>
      <c r="B6058" t="s">
        <v>841</v>
      </c>
      <c r="C6058" t="s">
        <v>1892</v>
      </c>
      <c r="D6058">
        <v>1</v>
      </c>
      <c r="E6058" t="str">
        <f t="shared" si="94"/>
        <v>organizemature</v>
      </c>
      <c r="F6058" t="e">
        <v>#N/A</v>
      </c>
      <c r="G6058" t="e">
        <v>#N/A</v>
      </c>
    </row>
    <row r="6059" spans="1:7">
      <c r="A6059" t="s">
        <v>1939</v>
      </c>
      <c r="B6059" t="s">
        <v>841</v>
      </c>
      <c r="C6059" t="s">
        <v>1923</v>
      </c>
      <c r="D6059">
        <v>1</v>
      </c>
      <c r="E6059" t="str">
        <f t="shared" si="94"/>
        <v>organizeofficial</v>
      </c>
      <c r="F6059" t="e">
        <v>#N/A</v>
      </c>
      <c r="G6059" t="e">
        <v>#N/A</v>
      </c>
    </row>
    <row r="6060" spans="1:7">
      <c r="A6060" t="s">
        <v>1939</v>
      </c>
      <c r="B6060" t="s">
        <v>841</v>
      </c>
      <c r="C6060" t="s">
        <v>1914</v>
      </c>
      <c r="D6060">
        <v>1</v>
      </c>
      <c r="E6060" t="str">
        <f t="shared" si="94"/>
        <v>organizeprompt</v>
      </c>
      <c r="F6060" t="e">
        <v>#N/A</v>
      </c>
      <c r="G6060" t="e">
        <v>#N/A</v>
      </c>
    </row>
    <row r="6061" spans="1:7">
      <c r="A6061" t="s">
        <v>1939</v>
      </c>
      <c r="B6061" t="s">
        <v>841</v>
      </c>
      <c r="C6061" t="s">
        <v>1912</v>
      </c>
      <c r="D6061">
        <v>1</v>
      </c>
      <c r="E6061" t="str">
        <f t="shared" si="94"/>
        <v>organizerespectful</v>
      </c>
      <c r="F6061" t="e">
        <v>#N/A</v>
      </c>
      <c r="G6061" t="e">
        <v>#N/A</v>
      </c>
    </row>
    <row r="6062" spans="1:7">
      <c r="A6062" t="s">
        <v>1939</v>
      </c>
      <c r="B6062" t="s">
        <v>841</v>
      </c>
      <c r="C6062" t="s">
        <v>1819</v>
      </c>
      <c r="D6062">
        <v>1</v>
      </c>
      <c r="E6062" t="str">
        <f t="shared" si="94"/>
        <v>organizeresponsible</v>
      </c>
      <c r="F6062" t="e">
        <v>#N/A</v>
      </c>
      <c r="G6062" t="e">
        <v>#N/A</v>
      </c>
    </row>
    <row r="6063" spans="1:7">
      <c r="A6063" t="s">
        <v>1939</v>
      </c>
      <c r="B6063" t="s">
        <v>841</v>
      </c>
      <c r="C6063" t="s">
        <v>293</v>
      </c>
      <c r="D6063">
        <v>2</v>
      </c>
      <c r="E6063" t="str">
        <f t="shared" si="94"/>
        <v>organizestraighten</v>
      </c>
      <c r="F6063">
        <v>3.4000000000000002E-2</v>
      </c>
      <c r="G6063" t="s">
        <v>2783</v>
      </c>
    </row>
    <row r="6064" spans="1:7">
      <c r="A6064" t="s">
        <v>1939</v>
      </c>
      <c r="B6064" t="s">
        <v>841</v>
      </c>
      <c r="C6064" t="s">
        <v>411</v>
      </c>
      <c r="D6064">
        <v>1</v>
      </c>
      <c r="E6064" t="str">
        <f t="shared" si="94"/>
        <v>organizestress</v>
      </c>
      <c r="F6064" t="e">
        <v>#N/A</v>
      </c>
      <c r="G6064" t="e">
        <v>#N/A</v>
      </c>
    </row>
    <row r="6065" spans="1:7">
      <c r="A6065" t="s">
        <v>1939</v>
      </c>
      <c r="B6065" t="s">
        <v>841</v>
      </c>
      <c r="C6065" t="s">
        <v>1234</v>
      </c>
      <c r="D6065">
        <v>1</v>
      </c>
      <c r="E6065" t="str">
        <f t="shared" si="94"/>
        <v>organizestudy</v>
      </c>
      <c r="F6065" t="e">
        <v>#N/A</v>
      </c>
      <c r="G6065" t="e">
        <v>#N/A</v>
      </c>
    </row>
    <row r="6066" spans="1:7">
      <c r="A6066" t="s">
        <v>1939</v>
      </c>
      <c r="B6066" t="s">
        <v>841</v>
      </c>
      <c r="C6066" t="s">
        <v>112</v>
      </c>
      <c r="D6066">
        <v>1</v>
      </c>
      <c r="E6066" t="str">
        <f t="shared" si="94"/>
        <v>organizetidy</v>
      </c>
      <c r="F6066">
        <v>2.1000000000000001E-2</v>
      </c>
      <c r="G6066">
        <v>0</v>
      </c>
    </row>
    <row r="6067" spans="1:7">
      <c r="A6067" t="s">
        <v>1939</v>
      </c>
      <c r="B6067" t="s">
        <v>841</v>
      </c>
      <c r="C6067" t="s">
        <v>85</v>
      </c>
      <c r="D6067">
        <v>4</v>
      </c>
      <c r="E6067" t="str">
        <f t="shared" si="94"/>
        <v>organizetogether</v>
      </c>
      <c r="F6067">
        <v>2.1000000000000001E-2</v>
      </c>
      <c r="G6067">
        <v>0</v>
      </c>
    </row>
    <row r="6068" spans="1:7">
      <c r="A6068" t="s">
        <v>1939</v>
      </c>
      <c r="B6068" t="s">
        <v>842</v>
      </c>
      <c r="C6068" t="s">
        <v>136</v>
      </c>
      <c r="D6068">
        <v>5</v>
      </c>
      <c r="E6068" t="str">
        <f t="shared" si="94"/>
        <v>pupileye</v>
      </c>
      <c r="F6068">
        <v>0.16700000000000001</v>
      </c>
      <c r="G6068">
        <v>1.6E-2</v>
      </c>
    </row>
    <row r="6069" spans="1:7">
      <c r="A6069" t="s">
        <v>1939</v>
      </c>
      <c r="B6069" t="s">
        <v>842</v>
      </c>
      <c r="C6069" t="s">
        <v>126</v>
      </c>
      <c r="D6069">
        <v>5</v>
      </c>
      <c r="E6069" t="str">
        <f t="shared" si="94"/>
        <v>pupiliris</v>
      </c>
      <c r="F6069" t="e">
        <v>#N/A</v>
      </c>
      <c r="G6069" t="e">
        <v>#N/A</v>
      </c>
    </row>
    <row r="6070" spans="1:7">
      <c r="A6070" t="s">
        <v>1939</v>
      </c>
      <c r="B6070" t="s">
        <v>842</v>
      </c>
      <c r="C6070" t="s">
        <v>327</v>
      </c>
      <c r="D6070">
        <v>1</v>
      </c>
      <c r="E6070" t="str">
        <f t="shared" si="94"/>
        <v>pupilretina</v>
      </c>
      <c r="F6070" t="e">
        <v>#N/A</v>
      </c>
      <c r="G6070" t="e">
        <v>#N/A</v>
      </c>
    </row>
    <row r="6071" spans="1:7">
      <c r="A6071" t="s">
        <v>1939</v>
      </c>
      <c r="B6071" t="s">
        <v>842</v>
      </c>
      <c r="C6071" t="s">
        <v>1546</v>
      </c>
      <c r="D6071">
        <v>1</v>
      </c>
      <c r="E6071" t="str">
        <f t="shared" si="94"/>
        <v>pupilround</v>
      </c>
      <c r="F6071" t="e">
        <v>#N/A</v>
      </c>
      <c r="G6071" t="e">
        <v>#N/A</v>
      </c>
    </row>
    <row r="6072" spans="1:7">
      <c r="A6072" t="s">
        <v>1939</v>
      </c>
      <c r="B6072" t="s">
        <v>842</v>
      </c>
      <c r="C6072" t="s">
        <v>1937</v>
      </c>
      <c r="D6072">
        <v>3</v>
      </c>
      <c r="E6072" t="str">
        <f t="shared" si="94"/>
        <v>pupilsaw</v>
      </c>
      <c r="F6072" t="e">
        <v>#N/A</v>
      </c>
      <c r="G6072" t="e">
        <v>#N/A</v>
      </c>
    </row>
    <row r="6073" spans="1:7">
      <c r="A6073" t="s">
        <v>1939</v>
      </c>
      <c r="B6073" t="s">
        <v>842</v>
      </c>
      <c r="C6073" t="s">
        <v>29</v>
      </c>
      <c r="D6073">
        <v>5</v>
      </c>
      <c r="E6073" t="str">
        <f t="shared" si="94"/>
        <v>pupilsee</v>
      </c>
      <c r="F6073" t="e">
        <v>#N/A</v>
      </c>
      <c r="G6073" t="e">
        <v>#N/A</v>
      </c>
    </row>
    <row r="6074" spans="1:7">
      <c r="A6074" t="s">
        <v>724</v>
      </c>
      <c r="B6074" t="s">
        <v>64</v>
      </c>
      <c r="C6074" t="s">
        <v>175</v>
      </c>
      <c r="D6074">
        <v>2</v>
      </c>
      <c r="E6074" t="str">
        <f t="shared" si="94"/>
        <v>assistaid</v>
      </c>
      <c r="F6074">
        <v>6.0999999999999999E-2</v>
      </c>
      <c r="G6074">
        <v>0</v>
      </c>
    </row>
    <row r="6075" spans="1:7">
      <c r="A6075" t="s">
        <v>724</v>
      </c>
      <c r="B6075" t="s">
        <v>64</v>
      </c>
      <c r="C6075" t="s">
        <v>1462</v>
      </c>
      <c r="D6075">
        <v>1</v>
      </c>
      <c r="E6075" t="str">
        <f t="shared" si="94"/>
        <v>assistcane</v>
      </c>
      <c r="F6075" t="e">
        <v>#N/A</v>
      </c>
      <c r="G6075" t="e">
        <v>#N/A</v>
      </c>
    </row>
    <row r="6076" spans="1:7">
      <c r="A6076" t="s">
        <v>724</v>
      </c>
      <c r="B6076" t="s">
        <v>64</v>
      </c>
      <c r="C6076" t="s">
        <v>698</v>
      </c>
      <c r="D6076">
        <v>2</v>
      </c>
      <c r="E6076" t="str">
        <f t="shared" si="94"/>
        <v>assistelderly</v>
      </c>
      <c r="F6076" t="e">
        <v>#N/A</v>
      </c>
      <c r="G6076" t="e">
        <v>#N/A</v>
      </c>
    </row>
    <row r="6077" spans="1:7">
      <c r="A6077" t="s">
        <v>724</v>
      </c>
      <c r="B6077" t="s">
        <v>64</v>
      </c>
      <c r="C6077" t="s">
        <v>588</v>
      </c>
      <c r="D6077">
        <v>1</v>
      </c>
      <c r="E6077" t="str">
        <f t="shared" si="94"/>
        <v>assistguide</v>
      </c>
      <c r="F6077" t="e">
        <v>#N/A</v>
      </c>
      <c r="G6077" t="e">
        <v>#N/A</v>
      </c>
    </row>
    <row r="6078" spans="1:7">
      <c r="A6078" t="s">
        <v>724</v>
      </c>
      <c r="B6078" t="s">
        <v>64</v>
      </c>
      <c r="C6078" t="s">
        <v>36</v>
      </c>
      <c r="D6078">
        <v>5</v>
      </c>
      <c r="E6078" t="str">
        <f t="shared" si="94"/>
        <v>assisthelp</v>
      </c>
      <c r="F6078">
        <v>0.84199999999999997</v>
      </c>
      <c r="G6078">
        <v>1.6E-2</v>
      </c>
    </row>
    <row r="6079" spans="1:7">
      <c r="A6079" t="s">
        <v>724</v>
      </c>
      <c r="B6079" t="s">
        <v>64</v>
      </c>
      <c r="C6079" t="s">
        <v>589</v>
      </c>
      <c r="D6079">
        <v>1</v>
      </c>
      <c r="E6079" t="str">
        <f t="shared" si="94"/>
        <v>assistnurse</v>
      </c>
      <c r="F6079" t="e">
        <v>#N/A</v>
      </c>
      <c r="G6079" t="e">
        <v>#N/A</v>
      </c>
    </row>
    <row r="6080" spans="1:7">
      <c r="A6080" t="s">
        <v>724</v>
      </c>
      <c r="B6080" t="s">
        <v>64</v>
      </c>
      <c r="C6080" t="s">
        <v>458</v>
      </c>
      <c r="D6080">
        <v>1</v>
      </c>
      <c r="E6080" t="str">
        <f t="shared" si="94"/>
        <v>assistteacher</v>
      </c>
      <c r="F6080">
        <v>1.0999999999999999E-2</v>
      </c>
      <c r="G6080">
        <v>0</v>
      </c>
    </row>
    <row r="6081" spans="1:7">
      <c r="A6081" t="s">
        <v>724</v>
      </c>
      <c r="B6081" t="s">
        <v>64</v>
      </c>
      <c r="C6081" t="s">
        <v>590</v>
      </c>
      <c r="D6081">
        <v>1</v>
      </c>
      <c r="E6081" t="str">
        <f t="shared" si="94"/>
        <v>assisttroubled</v>
      </c>
      <c r="F6081" t="e">
        <v>#N/A</v>
      </c>
      <c r="G6081" t="e">
        <v>#N/A</v>
      </c>
    </row>
    <row r="6082" spans="1:7">
      <c r="A6082" t="s">
        <v>724</v>
      </c>
      <c r="B6082" t="s">
        <v>64</v>
      </c>
      <c r="C6082" t="s">
        <v>1449</v>
      </c>
      <c r="D6082">
        <v>3</v>
      </c>
      <c r="E6082" t="str">
        <f t="shared" ref="E6082:E6145" si="95">CONCATENATE(LOWER(B6082),LOWER(C6082))</f>
        <v>assistwalk</v>
      </c>
      <c r="F6082" t="e">
        <v>#N/A</v>
      </c>
      <c r="G6082" t="e">
        <v>#N/A</v>
      </c>
    </row>
    <row r="6083" spans="1:7">
      <c r="A6083" t="s">
        <v>724</v>
      </c>
      <c r="B6083" t="s">
        <v>64</v>
      </c>
      <c r="C6083" t="s">
        <v>1449</v>
      </c>
      <c r="D6083">
        <v>1</v>
      </c>
      <c r="E6083" t="str">
        <f t="shared" si="95"/>
        <v>assistwalk</v>
      </c>
      <c r="F6083" t="e">
        <v>#N/A</v>
      </c>
      <c r="G6083" t="e">
        <v>#N/A</v>
      </c>
    </row>
    <row r="6084" spans="1:7">
      <c r="A6084" t="s">
        <v>724</v>
      </c>
      <c r="B6084" t="s">
        <v>64</v>
      </c>
      <c r="C6084" t="s">
        <v>699</v>
      </c>
      <c r="D6084">
        <v>2</v>
      </c>
      <c r="E6084" t="str">
        <f t="shared" si="95"/>
        <v>assistwheelchair</v>
      </c>
      <c r="F6084" t="e">
        <v>#N/A</v>
      </c>
      <c r="G6084" t="e">
        <v>#N/A</v>
      </c>
    </row>
    <row r="6085" spans="1:7">
      <c r="A6085" t="s">
        <v>724</v>
      </c>
      <c r="B6085" t="s">
        <v>33</v>
      </c>
      <c r="C6085" t="s">
        <v>592</v>
      </c>
      <c r="D6085">
        <v>1</v>
      </c>
      <c r="E6085" t="str">
        <f t="shared" si="95"/>
        <v>bashfulanimals</v>
      </c>
      <c r="F6085" t="e">
        <v>#N/A</v>
      </c>
      <c r="G6085" t="e">
        <v>#N/A</v>
      </c>
    </row>
    <row r="6086" spans="1:7">
      <c r="A6086" t="s">
        <v>724</v>
      </c>
      <c r="B6086" t="s">
        <v>33</v>
      </c>
      <c r="C6086" t="s">
        <v>593</v>
      </c>
      <c r="D6086">
        <v>1</v>
      </c>
      <c r="E6086" t="str">
        <f t="shared" si="95"/>
        <v>bashfulcharacteristics</v>
      </c>
      <c r="F6086" t="e">
        <v>#N/A</v>
      </c>
      <c r="G6086" t="e">
        <v>#N/A</v>
      </c>
    </row>
    <row r="6087" spans="1:7">
      <c r="A6087" t="s">
        <v>724</v>
      </c>
      <c r="B6087" t="s">
        <v>33</v>
      </c>
      <c r="C6087" t="s">
        <v>594</v>
      </c>
      <c r="D6087">
        <v>1</v>
      </c>
      <c r="E6087" t="str">
        <f t="shared" si="95"/>
        <v>bashfulcrazy</v>
      </c>
      <c r="F6087" t="e">
        <v>#N/A</v>
      </c>
      <c r="G6087" t="e">
        <v>#N/A</v>
      </c>
    </row>
    <row r="6088" spans="1:7">
      <c r="A6088" t="s">
        <v>724</v>
      </c>
      <c r="B6088" t="s">
        <v>33</v>
      </c>
      <c r="C6088" t="s">
        <v>595</v>
      </c>
      <c r="D6088">
        <v>1</v>
      </c>
      <c r="E6088" t="str">
        <f t="shared" si="95"/>
        <v>bashfulemotion</v>
      </c>
      <c r="F6088" t="e">
        <v>#N/A</v>
      </c>
      <c r="G6088" t="e">
        <v>#N/A</v>
      </c>
    </row>
    <row r="6089" spans="1:7">
      <c r="A6089" t="s">
        <v>724</v>
      </c>
      <c r="B6089" t="s">
        <v>33</v>
      </c>
      <c r="C6089" t="s">
        <v>596</v>
      </c>
      <c r="D6089">
        <v>1</v>
      </c>
      <c r="E6089" t="str">
        <f t="shared" si="95"/>
        <v>bashfulfind</v>
      </c>
      <c r="F6089" t="e">
        <v>#N/A</v>
      </c>
      <c r="G6089" t="e">
        <v>#N/A</v>
      </c>
    </row>
    <row r="6090" spans="1:7">
      <c r="A6090" t="s">
        <v>724</v>
      </c>
      <c r="B6090" t="s">
        <v>33</v>
      </c>
      <c r="C6090" t="s">
        <v>597</v>
      </c>
      <c r="D6090">
        <v>1</v>
      </c>
      <c r="E6090" t="str">
        <f t="shared" si="95"/>
        <v>bashfulgirls</v>
      </c>
      <c r="F6090" t="e">
        <v>#N/A</v>
      </c>
      <c r="G6090" t="e">
        <v>#N/A</v>
      </c>
    </row>
    <row r="6091" spans="1:7">
      <c r="A6091" t="s">
        <v>724</v>
      </c>
      <c r="B6091" t="s">
        <v>33</v>
      </c>
      <c r="C6091" t="s">
        <v>598</v>
      </c>
      <c r="D6091">
        <v>1</v>
      </c>
      <c r="E6091" t="str">
        <f t="shared" si="95"/>
        <v>bashfulmyself</v>
      </c>
      <c r="F6091" t="e">
        <v>#N/A</v>
      </c>
      <c r="G6091" t="e">
        <v>#N/A</v>
      </c>
    </row>
    <row r="6092" spans="1:7">
      <c r="A6092" t="s">
        <v>724</v>
      </c>
      <c r="B6092" t="s">
        <v>33</v>
      </c>
      <c r="C6092" t="s">
        <v>614</v>
      </c>
      <c r="D6092">
        <v>2</v>
      </c>
      <c r="E6092" t="str">
        <f t="shared" si="95"/>
        <v>bashfulpeople</v>
      </c>
      <c r="F6092" t="e">
        <v>#N/A</v>
      </c>
      <c r="G6092" t="e">
        <v>#N/A</v>
      </c>
    </row>
    <row r="6093" spans="1:7">
      <c r="A6093" t="s">
        <v>724</v>
      </c>
      <c r="B6093" t="s">
        <v>33</v>
      </c>
      <c r="C6093" t="s">
        <v>599</v>
      </c>
      <c r="D6093">
        <v>1</v>
      </c>
      <c r="E6093" t="str">
        <f t="shared" si="95"/>
        <v>bashfulpuppies</v>
      </c>
      <c r="F6093" t="e">
        <v>#N/A</v>
      </c>
      <c r="G6093" t="e">
        <v>#N/A</v>
      </c>
    </row>
    <row r="6094" spans="1:7">
      <c r="A6094" t="s">
        <v>724</v>
      </c>
      <c r="B6094" t="s">
        <v>33</v>
      </c>
      <c r="C6094" t="s">
        <v>170</v>
      </c>
      <c r="D6094">
        <v>5</v>
      </c>
      <c r="E6094" t="str">
        <f t="shared" si="95"/>
        <v>bashfulshy</v>
      </c>
      <c r="F6094">
        <v>0.73</v>
      </c>
      <c r="G6094">
        <v>7.5999999999999998E-2</v>
      </c>
    </row>
    <row r="6095" spans="1:7">
      <c r="A6095" t="s">
        <v>724</v>
      </c>
      <c r="B6095" t="s">
        <v>33</v>
      </c>
      <c r="C6095" t="s">
        <v>1217</v>
      </c>
      <c r="D6095">
        <v>1</v>
      </c>
      <c r="E6095" t="str">
        <f t="shared" si="95"/>
        <v>bashfultalk</v>
      </c>
      <c r="F6095" t="e">
        <v>#N/A</v>
      </c>
      <c r="G6095" t="e">
        <v>#N/A</v>
      </c>
    </row>
    <row r="6096" spans="1:7">
      <c r="A6096" t="s">
        <v>724</v>
      </c>
      <c r="B6096" t="s">
        <v>33</v>
      </c>
      <c r="C6096" t="s">
        <v>1217</v>
      </c>
      <c r="D6096">
        <v>1</v>
      </c>
      <c r="E6096" t="str">
        <f t="shared" si="95"/>
        <v>bashfultalk</v>
      </c>
      <c r="F6096" t="e">
        <v>#N/A</v>
      </c>
      <c r="G6096" t="e">
        <v>#N/A</v>
      </c>
    </row>
    <row r="6097" spans="1:7">
      <c r="A6097" t="s">
        <v>724</v>
      </c>
      <c r="B6097" t="s">
        <v>33</v>
      </c>
      <c r="C6097" t="s">
        <v>43</v>
      </c>
      <c r="D6097">
        <v>3</v>
      </c>
      <c r="E6097" t="str">
        <f t="shared" si="95"/>
        <v>bashfultimid</v>
      </c>
      <c r="F6097" t="e">
        <v>#N/A</v>
      </c>
      <c r="G6097" t="e">
        <v>#N/A</v>
      </c>
    </row>
    <row r="6098" spans="1:7">
      <c r="A6098" t="s">
        <v>724</v>
      </c>
      <c r="B6098" t="s">
        <v>82</v>
      </c>
      <c r="C6098" t="s">
        <v>180</v>
      </c>
      <c r="D6098">
        <v>5</v>
      </c>
      <c r="E6098" t="str">
        <f t="shared" si="95"/>
        <v>beforeafter</v>
      </c>
      <c r="F6098">
        <v>0.85899999999999999</v>
      </c>
      <c r="G6098">
        <v>0.57099999999999995</v>
      </c>
    </row>
    <row r="6099" spans="1:7">
      <c r="A6099" t="s">
        <v>724</v>
      </c>
      <c r="B6099" t="s">
        <v>82</v>
      </c>
      <c r="C6099" t="s">
        <v>198</v>
      </c>
      <c r="D6099">
        <v>3</v>
      </c>
      <c r="E6099" t="str">
        <f t="shared" si="95"/>
        <v>beforebegin</v>
      </c>
      <c r="F6099" t="e">
        <v>#N/A</v>
      </c>
      <c r="G6099" t="e">
        <v>#N/A</v>
      </c>
    </row>
    <row r="6100" spans="1:7">
      <c r="A6100" t="s">
        <v>724</v>
      </c>
      <c r="B6100" t="s">
        <v>82</v>
      </c>
      <c r="C6100" t="s">
        <v>550</v>
      </c>
      <c r="D6100">
        <v>1</v>
      </c>
      <c r="E6100" t="str">
        <f t="shared" si="95"/>
        <v>beforeduring</v>
      </c>
      <c r="F6100" t="e">
        <v>#N/A</v>
      </c>
      <c r="G6100" t="e">
        <v>#N/A</v>
      </c>
    </row>
    <row r="6101" spans="1:7">
      <c r="A6101" t="s">
        <v>724</v>
      </c>
      <c r="B6101" t="s">
        <v>82</v>
      </c>
      <c r="C6101" t="s">
        <v>579</v>
      </c>
      <c r="D6101">
        <v>1</v>
      </c>
      <c r="E6101" t="str">
        <f t="shared" si="95"/>
        <v>beforeearlier</v>
      </c>
      <c r="F6101" t="e">
        <v>#N/A</v>
      </c>
      <c r="G6101" t="e">
        <v>#N/A</v>
      </c>
    </row>
    <row r="6102" spans="1:7">
      <c r="A6102" t="s">
        <v>724</v>
      </c>
      <c r="B6102" t="s">
        <v>82</v>
      </c>
      <c r="C6102" t="s">
        <v>603</v>
      </c>
      <c r="D6102">
        <v>1</v>
      </c>
      <c r="E6102" t="str">
        <f t="shared" si="95"/>
        <v>beforegames</v>
      </c>
      <c r="F6102" t="e">
        <v>#N/A</v>
      </c>
      <c r="G6102" t="e">
        <v>#N/A</v>
      </c>
    </row>
    <row r="6103" spans="1:7">
      <c r="A6103" t="s">
        <v>724</v>
      </c>
      <c r="B6103" t="s">
        <v>82</v>
      </c>
      <c r="C6103" t="s">
        <v>569</v>
      </c>
      <c r="D6103">
        <v>1</v>
      </c>
      <c r="E6103" t="str">
        <f t="shared" si="95"/>
        <v>beforepast</v>
      </c>
      <c r="F6103" t="e">
        <v>#N/A</v>
      </c>
      <c r="G6103" t="e">
        <v>#N/A</v>
      </c>
    </row>
    <row r="6104" spans="1:7">
      <c r="A6104" t="s">
        <v>724</v>
      </c>
      <c r="B6104" t="s">
        <v>82</v>
      </c>
      <c r="C6104" t="s">
        <v>700</v>
      </c>
      <c r="D6104">
        <v>2</v>
      </c>
      <c r="E6104" t="str">
        <f t="shared" si="95"/>
        <v>beforepost</v>
      </c>
      <c r="F6104" t="e">
        <v>#N/A</v>
      </c>
      <c r="G6104" t="e">
        <v>#N/A</v>
      </c>
    </row>
    <row r="6105" spans="1:7">
      <c r="A6105" t="s">
        <v>724</v>
      </c>
      <c r="B6105" t="s">
        <v>82</v>
      </c>
      <c r="C6105" t="s">
        <v>701</v>
      </c>
      <c r="D6105">
        <v>2</v>
      </c>
      <c r="E6105" t="str">
        <f t="shared" si="95"/>
        <v>beforepre</v>
      </c>
      <c r="F6105" t="e">
        <v>#N/A</v>
      </c>
      <c r="G6105" t="e">
        <v>#N/A</v>
      </c>
    </row>
    <row r="6106" spans="1:7">
      <c r="A6106" t="s">
        <v>724</v>
      </c>
      <c r="B6106" t="s">
        <v>82</v>
      </c>
      <c r="C6106" t="s">
        <v>604</v>
      </c>
      <c r="D6106">
        <v>1</v>
      </c>
      <c r="E6106" t="str">
        <f t="shared" si="95"/>
        <v>beforerecipe</v>
      </c>
      <c r="F6106" t="e">
        <v>#N/A</v>
      </c>
      <c r="G6106" t="e">
        <v>#N/A</v>
      </c>
    </row>
    <row r="6107" spans="1:7">
      <c r="A6107" t="s">
        <v>724</v>
      </c>
      <c r="B6107" t="s">
        <v>82</v>
      </c>
      <c r="C6107" t="s">
        <v>168</v>
      </c>
      <c r="D6107">
        <v>2</v>
      </c>
      <c r="E6107" t="str">
        <f t="shared" si="95"/>
        <v>beforestart</v>
      </c>
      <c r="F6107" t="e">
        <v>#N/A</v>
      </c>
      <c r="G6107" t="e">
        <v>#N/A</v>
      </c>
    </row>
    <row r="6108" spans="1:7">
      <c r="A6108" t="s">
        <v>724</v>
      </c>
      <c r="B6108" t="s">
        <v>82</v>
      </c>
      <c r="C6108" t="s">
        <v>115</v>
      </c>
      <c r="D6108">
        <v>1</v>
      </c>
      <c r="E6108" t="str">
        <f t="shared" si="95"/>
        <v>beforetime</v>
      </c>
      <c r="F6108" t="e">
        <v>#N/A</v>
      </c>
      <c r="G6108" t="e">
        <v>#N/A</v>
      </c>
    </row>
    <row r="6109" spans="1:7">
      <c r="A6109" t="s">
        <v>724</v>
      </c>
      <c r="B6109" t="s">
        <v>106</v>
      </c>
      <c r="C6109" t="s">
        <v>474</v>
      </c>
      <c r="D6109">
        <v>3</v>
      </c>
      <c r="E6109" t="str">
        <f t="shared" si="95"/>
        <v>beginningbefore</v>
      </c>
      <c r="F6109" t="e">
        <v>#N/A</v>
      </c>
      <c r="G6109" t="e">
        <v>#N/A</v>
      </c>
    </row>
    <row r="6110" spans="1:7">
      <c r="A6110" t="s">
        <v>724</v>
      </c>
      <c r="B6110" t="s">
        <v>106</v>
      </c>
      <c r="C6110" t="s">
        <v>546</v>
      </c>
      <c r="D6110">
        <v>1</v>
      </c>
      <c r="E6110" t="str">
        <f t="shared" si="95"/>
        <v>beginningclass</v>
      </c>
      <c r="F6110" t="e">
        <v>#N/A</v>
      </c>
      <c r="G6110" t="e">
        <v>#N/A</v>
      </c>
    </row>
    <row r="6111" spans="1:7">
      <c r="A6111" t="s">
        <v>724</v>
      </c>
      <c r="B6111" t="s">
        <v>106</v>
      </c>
      <c r="C6111" t="s">
        <v>158</v>
      </c>
      <c r="D6111">
        <v>1</v>
      </c>
      <c r="E6111" t="str">
        <f t="shared" si="95"/>
        <v>beginningfirst</v>
      </c>
      <c r="F6111">
        <v>1.4E-2</v>
      </c>
      <c r="G6111">
        <v>0</v>
      </c>
    </row>
    <row r="6112" spans="1:7">
      <c r="A6112" t="s">
        <v>724</v>
      </c>
      <c r="B6112" t="s">
        <v>106</v>
      </c>
      <c r="C6112" t="s">
        <v>613</v>
      </c>
      <c r="D6112">
        <v>2</v>
      </c>
      <c r="E6112" t="str">
        <f t="shared" si="95"/>
        <v>beginningpaper</v>
      </c>
      <c r="F6112" t="e">
        <v>#N/A</v>
      </c>
      <c r="G6112" t="e">
        <v>#N/A</v>
      </c>
    </row>
    <row r="6113" spans="1:7">
      <c r="A6113" t="s">
        <v>724</v>
      </c>
      <c r="B6113" t="s">
        <v>106</v>
      </c>
      <c r="C6113" t="s">
        <v>605</v>
      </c>
      <c r="D6113">
        <v>1</v>
      </c>
      <c r="E6113" t="str">
        <f t="shared" si="95"/>
        <v>beginningpregnancy</v>
      </c>
      <c r="F6113" t="e">
        <v>#N/A</v>
      </c>
      <c r="G6113" t="e">
        <v>#N/A</v>
      </c>
    </row>
    <row r="6114" spans="1:7">
      <c r="A6114" t="s">
        <v>724</v>
      </c>
      <c r="B6114" t="s">
        <v>106</v>
      </c>
      <c r="C6114" t="s">
        <v>1305</v>
      </c>
      <c r="D6114">
        <v>1</v>
      </c>
      <c r="E6114" t="str">
        <f t="shared" si="95"/>
        <v>beginningrace</v>
      </c>
      <c r="F6114" t="e">
        <v>#N/A</v>
      </c>
      <c r="G6114" t="e">
        <v>#N/A</v>
      </c>
    </row>
    <row r="6115" spans="1:7">
      <c r="A6115" t="s">
        <v>724</v>
      </c>
      <c r="B6115" t="s">
        <v>106</v>
      </c>
      <c r="C6115" t="s">
        <v>607</v>
      </c>
      <c r="D6115">
        <v>1</v>
      </c>
      <c r="E6115" t="str">
        <f t="shared" si="95"/>
        <v>beginningsentence</v>
      </c>
      <c r="F6115" t="e">
        <v>#N/A</v>
      </c>
      <c r="G6115" t="e">
        <v>#N/A</v>
      </c>
    </row>
    <row r="6116" spans="1:7">
      <c r="A6116" t="s">
        <v>724</v>
      </c>
      <c r="B6116" t="s">
        <v>106</v>
      </c>
      <c r="C6116" t="s">
        <v>168</v>
      </c>
      <c r="D6116">
        <v>4</v>
      </c>
      <c r="E6116" t="str">
        <f t="shared" si="95"/>
        <v>beginningstart</v>
      </c>
      <c r="F6116">
        <v>0.158</v>
      </c>
      <c r="G6116">
        <v>0</v>
      </c>
    </row>
    <row r="6117" spans="1:7">
      <c r="A6117" t="s">
        <v>724</v>
      </c>
      <c r="B6117" t="s">
        <v>106</v>
      </c>
      <c r="C6117" t="s">
        <v>168</v>
      </c>
      <c r="D6117">
        <v>1</v>
      </c>
      <c r="E6117" t="str">
        <f t="shared" si="95"/>
        <v>beginningstart</v>
      </c>
      <c r="F6117">
        <v>0.158</v>
      </c>
      <c r="G6117">
        <v>0</v>
      </c>
    </row>
    <row r="6118" spans="1:7">
      <c r="A6118" t="s">
        <v>724</v>
      </c>
      <c r="B6118" t="s">
        <v>106</v>
      </c>
      <c r="C6118" t="s">
        <v>154</v>
      </c>
      <c r="D6118">
        <v>1</v>
      </c>
      <c r="E6118" t="str">
        <f t="shared" si="95"/>
        <v>beginningstop</v>
      </c>
      <c r="F6118" t="e">
        <v>#N/A</v>
      </c>
      <c r="G6118" t="e">
        <v>#N/A</v>
      </c>
    </row>
    <row r="6119" spans="1:7">
      <c r="A6119" t="s">
        <v>724</v>
      </c>
      <c r="B6119" t="s">
        <v>106</v>
      </c>
      <c r="C6119" t="s">
        <v>84</v>
      </c>
      <c r="D6119">
        <v>3</v>
      </c>
      <c r="E6119" t="str">
        <f t="shared" si="95"/>
        <v>beginningstory</v>
      </c>
      <c r="F6119" t="e">
        <v>#N/A</v>
      </c>
      <c r="G6119" t="e">
        <v>#N/A</v>
      </c>
    </row>
    <row r="6120" spans="1:7">
      <c r="A6120" t="s">
        <v>724</v>
      </c>
      <c r="B6120" t="s">
        <v>106</v>
      </c>
      <c r="C6120" t="s">
        <v>609</v>
      </c>
      <c r="D6120">
        <v>1</v>
      </c>
      <c r="E6120" t="str">
        <f t="shared" si="95"/>
        <v>beginningtitle</v>
      </c>
      <c r="F6120" t="e">
        <v>#N/A</v>
      </c>
      <c r="G6120" t="e">
        <v>#N/A</v>
      </c>
    </row>
    <row r="6121" spans="1:7">
      <c r="A6121" t="s">
        <v>724</v>
      </c>
      <c r="B6121" t="s">
        <v>17</v>
      </c>
      <c r="C6121" t="s">
        <v>610</v>
      </c>
      <c r="D6121">
        <v>1</v>
      </c>
      <c r="E6121" t="str">
        <f t="shared" si="95"/>
        <v>bodyblood</v>
      </c>
      <c r="F6121" t="e">
        <v>#N/A</v>
      </c>
      <c r="G6121" t="e">
        <v>#N/A</v>
      </c>
    </row>
    <row r="6122" spans="1:7">
      <c r="A6122" t="s">
        <v>724</v>
      </c>
      <c r="B6122" t="s">
        <v>17</v>
      </c>
      <c r="C6122" t="s">
        <v>138</v>
      </c>
      <c r="D6122">
        <v>1</v>
      </c>
      <c r="E6122" t="str">
        <f t="shared" si="95"/>
        <v>bodyhuman</v>
      </c>
      <c r="F6122">
        <v>0.02</v>
      </c>
      <c r="G6122">
        <v>0.03</v>
      </c>
    </row>
    <row r="6123" spans="1:7">
      <c r="A6123" t="s">
        <v>724</v>
      </c>
      <c r="B6123" t="s">
        <v>17</v>
      </c>
      <c r="C6123" t="s">
        <v>146</v>
      </c>
      <c r="D6123">
        <v>1</v>
      </c>
      <c r="E6123" t="str">
        <f t="shared" si="95"/>
        <v>bodyleg</v>
      </c>
      <c r="F6123">
        <v>1.4E-2</v>
      </c>
      <c r="G6123">
        <v>2.4E-2</v>
      </c>
    </row>
    <row r="6124" spans="1:7">
      <c r="A6124" t="s">
        <v>724</v>
      </c>
      <c r="B6124" t="s">
        <v>17</v>
      </c>
      <c r="C6124" t="s">
        <v>612</v>
      </c>
      <c r="D6124">
        <v>1</v>
      </c>
      <c r="E6124" t="str">
        <f t="shared" si="95"/>
        <v>bodyletter</v>
      </c>
      <c r="F6124" t="e">
        <v>#N/A</v>
      </c>
      <c r="G6124" t="e">
        <v>#N/A</v>
      </c>
    </row>
    <row r="6125" spans="1:7">
      <c r="A6125" t="s">
        <v>724</v>
      </c>
      <c r="B6125" t="s">
        <v>17</v>
      </c>
      <c r="C6125" t="s">
        <v>702</v>
      </c>
      <c r="D6125">
        <v>2</v>
      </c>
      <c r="E6125" t="str">
        <f t="shared" si="95"/>
        <v>bodyorgans</v>
      </c>
      <c r="F6125" t="e">
        <v>#N/A</v>
      </c>
      <c r="G6125" t="e">
        <v>#N/A</v>
      </c>
    </row>
    <row r="6126" spans="1:7">
      <c r="A6126" t="s">
        <v>724</v>
      </c>
      <c r="B6126" t="s">
        <v>17</v>
      </c>
      <c r="C6126" t="s">
        <v>613</v>
      </c>
      <c r="D6126">
        <v>1</v>
      </c>
      <c r="E6126" t="str">
        <f t="shared" si="95"/>
        <v>bodypaper</v>
      </c>
      <c r="F6126" t="e">
        <v>#N/A</v>
      </c>
      <c r="G6126" t="e">
        <v>#N/A</v>
      </c>
    </row>
    <row r="6127" spans="1:7">
      <c r="A6127" t="s">
        <v>724</v>
      </c>
      <c r="B6127" t="s">
        <v>17</v>
      </c>
      <c r="C6127" t="s">
        <v>703</v>
      </c>
      <c r="D6127">
        <v>2</v>
      </c>
      <c r="E6127" t="str">
        <f t="shared" si="95"/>
        <v>bodyparagraph</v>
      </c>
      <c r="F6127" t="e">
        <v>#N/A</v>
      </c>
      <c r="G6127" t="e">
        <v>#N/A</v>
      </c>
    </row>
    <row r="6128" spans="1:7">
      <c r="A6128" t="s">
        <v>724</v>
      </c>
      <c r="B6128" t="s">
        <v>17</v>
      </c>
      <c r="C6128" t="s">
        <v>614</v>
      </c>
      <c r="D6128">
        <v>1</v>
      </c>
      <c r="E6128" t="str">
        <f t="shared" si="95"/>
        <v>bodypeople</v>
      </c>
      <c r="F6128" t="e">
        <v>#N/A</v>
      </c>
      <c r="G6128" t="e">
        <v>#N/A</v>
      </c>
    </row>
    <row r="6129" spans="1:7">
      <c r="A6129" t="s">
        <v>724</v>
      </c>
      <c r="B6129" t="s">
        <v>17</v>
      </c>
      <c r="C6129" t="s">
        <v>225</v>
      </c>
      <c r="D6129">
        <v>1</v>
      </c>
      <c r="E6129" t="str">
        <f t="shared" si="95"/>
        <v>bodypretty</v>
      </c>
      <c r="F6129" t="e">
        <v>#N/A</v>
      </c>
      <c r="G6129" t="e">
        <v>#N/A</v>
      </c>
    </row>
    <row r="6130" spans="1:7">
      <c r="A6130" t="s">
        <v>724</v>
      </c>
      <c r="B6130" t="s">
        <v>17</v>
      </c>
      <c r="C6130" t="s">
        <v>722</v>
      </c>
      <c r="D6130">
        <v>5</v>
      </c>
      <c r="E6130" t="str">
        <f t="shared" si="95"/>
        <v>bodyskin</v>
      </c>
      <c r="F6130">
        <v>2.7E-2</v>
      </c>
      <c r="G6130">
        <v>0.02</v>
      </c>
    </row>
    <row r="6131" spans="1:7">
      <c r="A6131" t="s">
        <v>724</v>
      </c>
      <c r="B6131" t="s">
        <v>17</v>
      </c>
      <c r="C6131" t="s">
        <v>84</v>
      </c>
      <c r="D6131">
        <v>3</v>
      </c>
      <c r="E6131" t="str">
        <f t="shared" si="95"/>
        <v>bodystory</v>
      </c>
      <c r="F6131" t="e">
        <v>#N/A</v>
      </c>
      <c r="G6131" t="e">
        <v>#N/A</v>
      </c>
    </row>
    <row r="6132" spans="1:7">
      <c r="A6132" t="s">
        <v>724</v>
      </c>
      <c r="B6132" t="s">
        <v>17</v>
      </c>
      <c r="C6132" t="s">
        <v>615</v>
      </c>
      <c r="D6132">
        <v>1</v>
      </c>
      <c r="E6132" t="str">
        <f t="shared" si="95"/>
        <v>bodytan</v>
      </c>
      <c r="F6132" t="e">
        <v>#N/A</v>
      </c>
      <c r="G6132" t="e">
        <v>#N/A</v>
      </c>
    </row>
    <row r="6133" spans="1:7">
      <c r="A6133" t="s">
        <v>724</v>
      </c>
      <c r="B6133" t="s">
        <v>9</v>
      </c>
      <c r="C6133" t="s">
        <v>208</v>
      </c>
      <c r="D6133">
        <v>1</v>
      </c>
      <c r="E6133" t="str">
        <f t="shared" si="95"/>
        <v>breakbroken</v>
      </c>
      <c r="F6133">
        <v>2.1999999999999999E-2</v>
      </c>
      <c r="G6133">
        <v>3.4000000000000002E-2</v>
      </c>
    </row>
    <row r="6134" spans="1:7">
      <c r="A6134" t="s">
        <v>724</v>
      </c>
      <c r="B6134" t="s">
        <v>9</v>
      </c>
      <c r="C6134" t="s">
        <v>148</v>
      </c>
      <c r="D6134">
        <v>3</v>
      </c>
      <c r="E6134" t="str">
        <f t="shared" si="95"/>
        <v>breakglass</v>
      </c>
      <c r="F6134">
        <v>0.1</v>
      </c>
      <c r="G6134">
        <v>8.6999999999999994E-2</v>
      </c>
    </row>
    <row r="6135" spans="1:7">
      <c r="A6135" t="s">
        <v>724</v>
      </c>
      <c r="B6135" t="s">
        <v>9</v>
      </c>
      <c r="C6135" t="s">
        <v>358</v>
      </c>
      <c r="D6135">
        <v>1</v>
      </c>
      <c r="E6135" t="str">
        <f t="shared" si="95"/>
        <v>breakmess</v>
      </c>
      <c r="F6135" t="e">
        <v>#N/A</v>
      </c>
      <c r="G6135" t="e">
        <v>#N/A</v>
      </c>
    </row>
    <row r="6136" spans="1:7">
      <c r="A6136" t="s">
        <v>724</v>
      </c>
      <c r="B6136" t="s">
        <v>9</v>
      </c>
      <c r="C6136" t="s">
        <v>616</v>
      </c>
      <c r="D6136">
        <v>1</v>
      </c>
      <c r="E6136" t="str">
        <f t="shared" si="95"/>
        <v>breaknail</v>
      </c>
      <c r="F6136" t="e">
        <v>#N/A</v>
      </c>
      <c r="G6136" t="e">
        <v>#N/A</v>
      </c>
    </row>
    <row r="6137" spans="1:7">
      <c r="A6137" t="s">
        <v>724</v>
      </c>
      <c r="B6137" t="s">
        <v>9</v>
      </c>
      <c r="C6137" t="s">
        <v>228</v>
      </c>
      <c r="D6137">
        <v>3</v>
      </c>
      <c r="E6137" t="str">
        <f t="shared" si="95"/>
        <v>breakpieces</v>
      </c>
      <c r="F6137">
        <v>2.1999999999999999E-2</v>
      </c>
      <c r="G6137">
        <v>0</v>
      </c>
    </row>
    <row r="6138" spans="1:7">
      <c r="A6138" t="s">
        <v>724</v>
      </c>
      <c r="B6138" t="s">
        <v>9</v>
      </c>
      <c r="C6138" t="s">
        <v>617</v>
      </c>
      <c r="D6138">
        <v>1</v>
      </c>
      <c r="E6138" t="str">
        <f t="shared" si="95"/>
        <v>breakrelief</v>
      </c>
      <c r="F6138" t="e">
        <v>#N/A</v>
      </c>
      <c r="G6138" t="e">
        <v>#N/A</v>
      </c>
    </row>
    <row r="6139" spans="1:7">
      <c r="A6139" t="s">
        <v>724</v>
      </c>
      <c r="B6139" t="s">
        <v>9</v>
      </c>
      <c r="C6139" t="s">
        <v>618</v>
      </c>
      <c r="D6139">
        <v>1</v>
      </c>
      <c r="E6139" t="str">
        <f t="shared" si="95"/>
        <v>breakseveral</v>
      </c>
      <c r="F6139" t="e">
        <v>#N/A</v>
      </c>
      <c r="G6139" t="e">
        <v>#N/A</v>
      </c>
    </row>
    <row r="6140" spans="1:7">
      <c r="A6140" t="s">
        <v>724</v>
      </c>
      <c r="B6140" t="s">
        <v>9</v>
      </c>
      <c r="C6140" t="s">
        <v>704</v>
      </c>
      <c r="D6140">
        <v>2</v>
      </c>
      <c r="E6140" t="str">
        <f t="shared" si="95"/>
        <v>breakshards</v>
      </c>
      <c r="F6140" t="e">
        <v>#N/A</v>
      </c>
      <c r="G6140" t="e">
        <v>#N/A</v>
      </c>
    </row>
    <row r="6141" spans="1:7">
      <c r="A6141" t="s">
        <v>724</v>
      </c>
      <c r="B6141" t="s">
        <v>9</v>
      </c>
      <c r="C6141" t="s">
        <v>124</v>
      </c>
      <c r="D6141">
        <v>2</v>
      </c>
      <c r="E6141" t="str">
        <f t="shared" si="95"/>
        <v>breakshatter</v>
      </c>
      <c r="F6141">
        <v>4.3999999999999997E-2</v>
      </c>
      <c r="G6141">
        <v>0.41899999999999998</v>
      </c>
    </row>
    <row r="6142" spans="1:7">
      <c r="A6142" t="s">
        <v>724</v>
      </c>
      <c r="B6142" t="s">
        <v>9</v>
      </c>
      <c r="C6142" t="s">
        <v>619</v>
      </c>
      <c r="D6142">
        <v>1</v>
      </c>
      <c r="E6142" t="str">
        <f t="shared" si="95"/>
        <v>breakshred</v>
      </c>
      <c r="F6142" t="e">
        <v>#N/A</v>
      </c>
      <c r="G6142" t="e">
        <v>#N/A</v>
      </c>
    </row>
    <row r="6143" spans="1:7">
      <c r="A6143" t="s">
        <v>724</v>
      </c>
      <c r="B6143" t="s">
        <v>9</v>
      </c>
      <c r="C6143" t="s">
        <v>620</v>
      </c>
      <c r="D6143">
        <v>1</v>
      </c>
      <c r="E6143" t="str">
        <f t="shared" si="95"/>
        <v>breakstick</v>
      </c>
      <c r="F6143" t="e">
        <v>#N/A</v>
      </c>
      <c r="G6143" t="e">
        <v>#N/A</v>
      </c>
    </row>
    <row r="6144" spans="1:7">
      <c r="A6144" t="s">
        <v>724</v>
      </c>
      <c r="B6144" t="s">
        <v>9</v>
      </c>
      <c r="C6144" t="s">
        <v>297</v>
      </c>
      <c r="D6144">
        <v>2</v>
      </c>
      <c r="E6144" t="str">
        <f t="shared" si="95"/>
        <v>breaktear</v>
      </c>
      <c r="F6144">
        <v>2.1999999999999999E-2</v>
      </c>
      <c r="G6144">
        <v>0</v>
      </c>
    </row>
    <row r="6145" spans="1:7">
      <c r="A6145" t="s">
        <v>724</v>
      </c>
      <c r="B6145" t="s">
        <v>9</v>
      </c>
      <c r="C6145" t="s">
        <v>307</v>
      </c>
      <c r="D6145">
        <v>1</v>
      </c>
      <c r="E6145" t="str">
        <f t="shared" si="95"/>
        <v>breakwindow</v>
      </c>
      <c r="F6145" t="e">
        <v>#N/A</v>
      </c>
      <c r="G6145" t="e">
        <v>#N/A</v>
      </c>
    </row>
    <row r="6146" spans="1:7">
      <c r="A6146" t="s">
        <v>724</v>
      </c>
      <c r="B6146" t="s">
        <v>2</v>
      </c>
      <c r="C6146" t="s">
        <v>783</v>
      </c>
      <c r="D6146">
        <v>1</v>
      </c>
      <c r="E6146" t="str">
        <f t="shared" ref="E6146:E6209" si="96">CONCATENATE(LOWER(B6146),LOWER(C6146))</f>
        <v>carauto</v>
      </c>
      <c r="F6146">
        <v>0.13300000000000001</v>
      </c>
      <c r="G6146">
        <v>0.78400000000000003</v>
      </c>
    </row>
    <row r="6147" spans="1:7">
      <c r="A6147" t="s">
        <v>724</v>
      </c>
      <c r="B6147" t="s">
        <v>2</v>
      </c>
      <c r="C6147" t="s">
        <v>211</v>
      </c>
      <c r="D6147">
        <v>1</v>
      </c>
      <c r="E6147" t="str">
        <f t="shared" si="96"/>
        <v>carbreak</v>
      </c>
      <c r="F6147" t="e">
        <v>#N/A</v>
      </c>
      <c r="G6147" t="e">
        <v>#N/A</v>
      </c>
    </row>
    <row r="6148" spans="1:7">
      <c r="A6148" t="s">
        <v>724</v>
      </c>
      <c r="B6148" t="s">
        <v>2</v>
      </c>
      <c r="C6148" t="s">
        <v>179</v>
      </c>
      <c r="D6148">
        <v>1</v>
      </c>
      <c r="E6148" t="str">
        <f t="shared" si="96"/>
        <v>cardrive</v>
      </c>
      <c r="F6148">
        <v>0.122</v>
      </c>
      <c r="G6148">
        <v>0.48</v>
      </c>
    </row>
    <row r="6149" spans="1:7">
      <c r="A6149" t="s">
        <v>724</v>
      </c>
      <c r="B6149" t="s">
        <v>2</v>
      </c>
      <c r="C6149" t="s">
        <v>8</v>
      </c>
      <c r="D6149">
        <v>1</v>
      </c>
      <c r="E6149" t="str">
        <f t="shared" si="96"/>
        <v>carengine</v>
      </c>
      <c r="F6149">
        <v>1.0999999999999999E-2</v>
      </c>
      <c r="G6149">
        <v>0.35899999999999999</v>
      </c>
    </row>
    <row r="6150" spans="1:7">
      <c r="A6150" t="s">
        <v>724</v>
      </c>
      <c r="B6150" t="s">
        <v>2</v>
      </c>
      <c r="C6150" t="s">
        <v>74</v>
      </c>
      <c r="D6150">
        <v>1</v>
      </c>
      <c r="E6150" t="str">
        <f t="shared" si="96"/>
        <v>carfast</v>
      </c>
      <c r="F6150">
        <v>1.7000000000000001E-2</v>
      </c>
      <c r="G6150">
        <v>2.4E-2</v>
      </c>
    </row>
    <row r="6151" spans="1:7">
      <c r="A6151" t="s">
        <v>724</v>
      </c>
      <c r="B6151" t="s">
        <v>2</v>
      </c>
      <c r="C6151" t="s">
        <v>117</v>
      </c>
      <c r="D6151">
        <v>1</v>
      </c>
      <c r="E6151" t="str">
        <f t="shared" si="96"/>
        <v>cargas</v>
      </c>
      <c r="F6151">
        <v>3.9E-2</v>
      </c>
      <c r="G6151">
        <v>0.378</v>
      </c>
    </row>
    <row r="6152" spans="1:7">
      <c r="A6152" t="s">
        <v>724</v>
      </c>
      <c r="B6152" t="s">
        <v>2</v>
      </c>
      <c r="C6152" t="s">
        <v>622</v>
      </c>
      <c r="D6152">
        <v>1</v>
      </c>
      <c r="E6152" t="str">
        <f t="shared" si="96"/>
        <v>carmotor</v>
      </c>
      <c r="F6152" t="e">
        <v>#N/A</v>
      </c>
      <c r="G6152" t="e">
        <v>#N/A</v>
      </c>
    </row>
    <row r="6153" spans="1:7">
      <c r="A6153" t="s">
        <v>724</v>
      </c>
      <c r="B6153" t="s">
        <v>2</v>
      </c>
      <c r="C6153" t="s">
        <v>623</v>
      </c>
      <c r="D6153">
        <v>1</v>
      </c>
      <c r="E6153" t="str">
        <f t="shared" si="96"/>
        <v>carmustang</v>
      </c>
      <c r="F6153" t="e">
        <v>#N/A</v>
      </c>
      <c r="G6153" t="e">
        <v>#N/A</v>
      </c>
    </row>
    <row r="6154" spans="1:7">
      <c r="A6154" t="s">
        <v>724</v>
      </c>
      <c r="B6154" t="s">
        <v>2</v>
      </c>
      <c r="C6154" t="s">
        <v>390</v>
      </c>
      <c r="D6154">
        <v>1</v>
      </c>
      <c r="E6154" t="str">
        <f t="shared" si="96"/>
        <v>carpontiac</v>
      </c>
      <c r="F6154" t="e">
        <v>#N/A</v>
      </c>
      <c r="G6154" t="e">
        <v>#N/A</v>
      </c>
    </row>
    <row r="6155" spans="1:7">
      <c r="A6155" t="s">
        <v>724</v>
      </c>
      <c r="B6155" t="s">
        <v>2</v>
      </c>
      <c r="C6155" t="s">
        <v>573</v>
      </c>
      <c r="D6155">
        <v>1</v>
      </c>
      <c r="E6155" t="str">
        <f t="shared" si="96"/>
        <v>carroad</v>
      </c>
      <c r="F6155">
        <v>1.0999999999999999E-2</v>
      </c>
      <c r="G6155">
        <v>4.4999999999999998E-2</v>
      </c>
    </row>
    <row r="6156" spans="1:7">
      <c r="A6156" t="s">
        <v>724</v>
      </c>
      <c r="B6156" t="s">
        <v>2</v>
      </c>
      <c r="C6156" t="s">
        <v>2048</v>
      </c>
      <c r="D6156">
        <v>1</v>
      </c>
      <c r="E6156" t="str">
        <f t="shared" si="96"/>
        <v>cartire</v>
      </c>
      <c r="F6156">
        <v>1.0999999999999999E-2</v>
      </c>
      <c r="G6156">
        <v>0.4</v>
      </c>
    </row>
    <row r="6157" spans="1:7">
      <c r="A6157" t="s">
        <v>724</v>
      </c>
      <c r="B6157" t="s">
        <v>2</v>
      </c>
      <c r="C6157" t="s">
        <v>626</v>
      </c>
      <c r="D6157">
        <v>3</v>
      </c>
      <c r="E6157" t="str">
        <f t="shared" si="96"/>
        <v>cartransportation</v>
      </c>
      <c r="F6157">
        <v>3.3000000000000002E-2</v>
      </c>
      <c r="G6157">
        <v>0.59499999999999997</v>
      </c>
    </row>
    <row r="6158" spans="1:7">
      <c r="A6158" t="s">
        <v>724</v>
      </c>
      <c r="B6158" t="s">
        <v>2</v>
      </c>
      <c r="C6158" t="s">
        <v>626</v>
      </c>
      <c r="D6158">
        <v>1</v>
      </c>
      <c r="E6158" t="str">
        <f t="shared" si="96"/>
        <v>cartransportation</v>
      </c>
      <c r="F6158">
        <v>3.3000000000000002E-2</v>
      </c>
      <c r="G6158">
        <v>0.59499999999999997</v>
      </c>
    </row>
    <row r="6159" spans="1:7">
      <c r="A6159" t="s">
        <v>724</v>
      </c>
      <c r="B6159" t="s">
        <v>2</v>
      </c>
      <c r="C6159" t="s">
        <v>627</v>
      </c>
      <c r="D6159">
        <v>1</v>
      </c>
      <c r="E6159" t="str">
        <f t="shared" si="96"/>
        <v>carupkeep</v>
      </c>
      <c r="F6159" t="e">
        <v>#N/A</v>
      </c>
      <c r="G6159" t="e">
        <v>#N/A</v>
      </c>
    </row>
    <row r="6160" spans="1:7">
      <c r="A6160" t="s">
        <v>724</v>
      </c>
      <c r="B6160" t="s">
        <v>2</v>
      </c>
      <c r="C6160" t="s">
        <v>232</v>
      </c>
      <c r="D6160">
        <v>2</v>
      </c>
      <c r="E6160" t="str">
        <f t="shared" si="96"/>
        <v>carvehicle</v>
      </c>
      <c r="F6160" t="e">
        <v>#N/A</v>
      </c>
      <c r="G6160" t="e">
        <v>#N/A</v>
      </c>
    </row>
    <row r="6161" spans="1:7">
      <c r="A6161" t="s">
        <v>724</v>
      </c>
      <c r="B6161" t="s">
        <v>2</v>
      </c>
      <c r="C6161" t="s">
        <v>150</v>
      </c>
      <c r="D6161">
        <v>1</v>
      </c>
      <c r="E6161" t="str">
        <f t="shared" si="96"/>
        <v>carwheel</v>
      </c>
      <c r="F6161">
        <v>2.1999999999999999E-2</v>
      </c>
      <c r="G6161">
        <v>0.27300000000000002</v>
      </c>
    </row>
    <row r="6162" spans="1:7">
      <c r="A6162" t="s">
        <v>724</v>
      </c>
      <c r="B6162" t="s">
        <v>2</v>
      </c>
      <c r="C6162" t="s">
        <v>150</v>
      </c>
      <c r="D6162">
        <v>1</v>
      </c>
      <c r="E6162" t="str">
        <f t="shared" si="96"/>
        <v>carwheel</v>
      </c>
      <c r="F6162">
        <v>2.1999999999999999E-2</v>
      </c>
      <c r="G6162">
        <v>0.27300000000000002</v>
      </c>
    </row>
    <row r="6163" spans="1:7">
      <c r="A6163" t="s">
        <v>724</v>
      </c>
      <c r="B6163" t="s">
        <v>20</v>
      </c>
      <c r="C6163" t="s">
        <v>262</v>
      </c>
      <c r="D6163">
        <v>5</v>
      </c>
      <c r="E6163" t="str">
        <f t="shared" si="96"/>
        <v>casualbusiness</v>
      </c>
      <c r="F6163" t="e">
        <v>#N/A</v>
      </c>
      <c r="G6163" t="e">
        <v>#N/A</v>
      </c>
    </row>
    <row r="6164" spans="1:7">
      <c r="A6164" t="s">
        <v>724</v>
      </c>
      <c r="B6164" t="s">
        <v>20</v>
      </c>
      <c r="C6164" t="s">
        <v>157</v>
      </c>
      <c r="D6164">
        <v>2</v>
      </c>
      <c r="E6164" t="str">
        <f t="shared" si="96"/>
        <v>casualclothes</v>
      </c>
      <c r="F6164">
        <v>9.5000000000000001E-2</v>
      </c>
      <c r="G6164">
        <v>0</v>
      </c>
    </row>
    <row r="6165" spans="1:7">
      <c r="A6165" t="s">
        <v>724</v>
      </c>
      <c r="B6165" t="s">
        <v>20</v>
      </c>
      <c r="C6165" t="s">
        <v>260</v>
      </c>
      <c r="D6165">
        <v>4</v>
      </c>
      <c r="E6165" t="str">
        <f t="shared" si="96"/>
        <v>casualcomfortable</v>
      </c>
      <c r="F6165">
        <v>5.3999999999999999E-2</v>
      </c>
      <c r="G6165">
        <v>0</v>
      </c>
    </row>
    <row r="6166" spans="1:7">
      <c r="A6166" t="s">
        <v>724</v>
      </c>
      <c r="B6166" t="s">
        <v>20</v>
      </c>
      <c r="C6166" t="s">
        <v>16</v>
      </c>
      <c r="D6166">
        <v>2</v>
      </c>
      <c r="E6166" t="str">
        <f t="shared" si="96"/>
        <v>casualdress</v>
      </c>
      <c r="F6166">
        <v>0.14299999999999999</v>
      </c>
      <c r="G6166">
        <v>0</v>
      </c>
    </row>
    <row r="6167" spans="1:7">
      <c r="A6167" t="s">
        <v>724</v>
      </c>
      <c r="B6167" t="s">
        <v>20</v>
      </c>
      <c r="C6167" t="s">
        <v>629</v>
      </c>
      <c r="D6167">
        <v>1</v>
      </c>
      <c r="E6167" t="str">
        <f t="shared" si="96"/>
        <v>casualinexpensive</v>
      </c>
      <c r="F6167" t="e">
        <v>#N/A</v>
      </c>
      <c r="G6167" t="e">
        <v>#N/A</v>
      </c>
    </row>
    <row r="6168" spans="1:7">
      <c r="A6168" t="s">
        <v>724</v>
      </c>
      <c r="B6168" t="s">
        <v>20</v>
      </c>
      <c r="C6168" t="s">
        <v>630</v>
      </c>
      <c r="D6168">
        <v>1</v>
      </c>
      <c r="E6168" t="str">
        <f t="shared" si="96"/>
        <v>casualsex</v>
      </c>
      <c r="F6168">
        <v>1.4E-2</v>
      </c>
      <c r="G6168">
        <v>0</v>
      </c>
    </row>
    <row r="6169" spans="1:7">
      <c r="A6169" t="s">
        <v>724</v>
      </c>
      <c r="B6169" t="s">
        <v>20</v>
      </c>
      <c r="C6169" t="s">
        <v>717</v>
      </c>
      <c r="D6169">
        <v>3</v>
      </c>
      <c r="E6169" t="str">
        <f t="shared" si="96"/>
        <v>casualshorts</v>
      </c>
      <c r="F6169">
        <v>1.4E-2</v>
      </c>
      <c r="G6169">
        <v>0</v>
      </c>
    </row>
    <row r="6170" spans="1:7">
      <c r="A6170" t="s">
        <v>724</v>
      </c>
      <c r="B6170" t="s">
        <v>20</v>
      </c>
      <c r="C6170" t="s">
        <v>706</v>
      </c>
      <c r="D6170">
        <v>2</v>
      </c>
      <c r="E6170" t="str">
        <f t="shared" si="96"/>
        <v>casualtie</v>
      </c>
      <c r="F6170" t="e">
        <v>#N/A</v>
      </c>
      <c r="G6170" t="e">
        <v>#N/A</v>
      </c>
    </row>
    <row r="6171" spans="1:7">
      <c r="A6171" t="s">
        <v>724</v>
      </c>
      <c r="B6171" t="s">
        <v>39</v>
      </c>
      <c r="C6171" t="s">
        <v>632</v>
      </c>
      <c r="D6171">
        <v>1</v>
      </c>
      <c r="E6171" t="str">
        <f t="shared" si="96"/>
        <v>challengeconfusing</v>
      </c>
      <c r="F6171" t="e">
        <v>#N/A</v>
      </c>
      <c r="G6171" t="e">
        <v>#N/A</v>
      </c>
    </row>
    <row r="6172" spans="1:7">
      <c r="A6172" t="s">
        <v>724</v>
      </c>
      <c r="B6172" t="s">
        <v>39</v>
      </c>
      <c r="C6172" t="s">
        <v>134</v>
      </c>
      <c r="D6172">
        <v>3</v>
      </c>
      <c r="E6172" t="str">
        <f t="shared" si="96"/>
        <v>challengedifficult</v>
      </c>
      <c r="F6172">
        <v>2.7E-2</v>
      </c>
      <c r="G6172">
        <v>0</v>
      </c>
    </row>
    <row r="6173" spans="1:7">
      <c r="A6173" t="s">
        <v>724</v>
      </c>
      <c r="B6173" t="s">
        <v>39</v>
      </c>
      <c r="C6173" t="s">
        <v>48</v>
      </c>
      <c r="D6173">
        <v>1</v>
      </c>
      <c r="E6173" t="str">
        <f t="shared" si="96"/>
        <v>challengeeasy</v>
      </c>
      <c r="F6173" t="e">
        <v>#N/A</v>
      </c>
      <c r="G6173" t="e">
        <v>#N/A</v>
      </c>
    </row>
    <row r="6174" spans="1:7">
      <c r="A6174" t="s">
        <v>724</v>
      </c>
      <c r="B6174" t="s">
        <v>39</v>
      </c>
      <c r="C6174" t="s">
        <v>633</v>
      </c>
      <c r="D6174">
        <v>1</v>
      </c>
      <c r="E6174" t="str">
        <f t="shared" si="96"/>
        <v>challengegame</v>
      </c>
      <c r="F6174">
        <v>2.7E-2</v>
      </c>
      <c r="G6174">
        <v>0</v>
      </c>
    </row>
    <row r="6175" spans="1:7">
      <c r="A6175" t="s">
        <v>724</v>
      </c>
      <c r="B6175" t="s">
        <v>39</v>
      </c>
      <c r="C6175" t="s">
        <v>633</v>
      </c>
      <c r="D6175">
        <v>1</v>
      </c>
      <c r="E6175" t="str">
        <f t="shared" si="96"/>
        <v>challengegame</v>
      </c>
      <c r="F6175">
        <v>2.7E-2</v>
      </c>
      <c r="G6175">
        <v>0</v>
      </c>
    </row>
    <row r="6176" spans="1:7">
      <c r="A6176" t="s">
        <v>724</v>
      </c>
      <c r="B6176" t="s">
        <v>39</v>
      </c>
      <c r="C6176" t="s">
        <v>634</v>
      </c>
      <c r="D6176">
        <v>1</v>
      </c>
      <c r="E6176" t="str">
        <f t="shared" si="96"/>
        <v>challengegladiators</v>
      </c>
      <c r="F6176" t="e">
        <v>#N/A</v>
      </c>
      <c r="G6176" t="e">
        <v>#N/A</v>
      </c>
    </row>
    <row r="6177" spans="1:7">
      <c r="A6177" t="s">
        <v>724</v>
      </c>
      <c r="B6177" t="s">
        <v>39</v>
      </c>
      <c r="C6177" t="s">
        <v>172</v>
      </c>
      <c r="D6177">
        <v>3</v>
      </c>
      <c r="E6177" t="str">
        <f t="shared" si="96"/>
        <v>challengehard</v>
      </c>
      <c r="F6177">
        <v>8.2000000000000003E-2</v>
      </c>
      <c r="G6177">
        <v>0</v>
      </c>
    </row>
    <row r="6178" spans="1:7">
      <c r="A6178" t="s">
        <v>724</v>
      </c>
      <c r="B6178" t="s">
        <v>39</v>
      </c>
      <c r="C6178" t="s">
        <v>635</v>
      </c>
      <c r="D6178">
        <v>1</v>
      </c>
      <c r="E6178" t="str">
        <f t="shared" si="96"/>
        <v>challengehomework</v>
      </c>
      <c r="F6178" t="e">
        <v>#N/A</v>
      </c>
      <c r="G6178" t="e">
        <v>#N/A</v>
      </c>
    </row>
    <row r="6179" spans="1:7">
      <c r="A6179" t="s">
        <v>724</v>
      </c>
      <c r="B6179" t="s">
        <v>39</v>
      </c>
      <c r="C6179" t="s">
        <v>718</v>
      </c>
      <c r="D6179">
        <v>3</v>
      </c>
      <c r="E6179" t="str">
        <f t="shared" si="96"/>
        <v>challengepuzzle</v>
      </c>
      <c r="F6179" t="e">
        <v>#N/A</v>
      </c>
      <c r="G6179" t="e">
        <v>#N/A</v>
      </c>
    </row>
    <row r="6180" spans="1:7">
      <c r="A6180" t="s">
        <v>724</v>
      </c>
      <c r="B6180" t="s">
        <v>39</v>
      </c>
      <c r="C6180" t="s">
        <v>636</v>
      </c>
      <c r="D6180">
        <v>1</v>
      </c>
      <c r="E6180" t="str">
        <f t="shared" si="96"/>
        <v>challengepuzzles</v>
      </c>
      <c r="F6180" t="e">
        <v>#N/A</v>
      </c>
      <c r="G6180" t="e">
        <v>#N/A</v>
      </c>
    </row>
    <row r="6181" spans="1:7">
      <c r="A6181" t="s">
        <v>724</v>
      </c>
      <c r="B6181" t="s">
        <v>39</v>
      </c>
      <c r="C6181" t="s">
        <v>416</v>
      </c>
      <c r="D6181">
        <v>1</v>
      </c>
      <c r="E6181" t="str">
        <f t="shared" si="96"/>
        <v>challengeschool</v>
      </c>
      <c r="F6181" t="e">
        <v>#N/A</v>
      </c>
      <c r="G6181" t="e">
        <v>#N/A</v>
      </c>
    </row>
    <row r="6182" spans="1:7">
      <c r="A6182" t="s">
        <v>724</v>
      </c>
      <c r="B6182" t="s">
        <v>39</v>
      </c>
      <c r="C6182" t="s">
        <v>637</v>
      </c>
      <c r="D6182">
        <v>1</v>
      </c>
      <c r="E6182" t="str">
        <f t="shared" si="96"/>
        <v>challengesolve</v>
      </c>
      <c r="F6182" t="e">
        <v>#N/A</v>
      </c>
      <c r="G6182" t="e">
        <v>#N/A</v>
      </c>
    </row>
    <row r="6183" spans="1:7">
      <c r="A6183" t="s">
        <v>724</v>
      </c>
      <c r="B6183" t="s">
        <v>39</v>
      </c>
      <c r="C6183" t="s">
        <v>631</v>
      </c>
      <c r="D6183">
        <v>1</v>
      </c>
      <c r="E6183" t="str">
        <f t="shared" si="96"/>
        <v>challengesudoku</v>
      </c>
      <c r="F6183" t="e">
        <v>#N/A</v>
      </c>
      <c r="G6183" t="e">
        <v>#N/A</v>
      </c>
    </row>
    <row r="6184" spans="1:7">
      <c r="A6184" t="s">
        <v>724</v>
      </c>
      <c r="B6184" t="s">
        <v>39</v>
      </c>
      <c r="C6184" t="s">
        <v>1219</v>
      </c>
      <c r="D6184">
        <v>1</v>
      </c>
      <c r="E6184" t="str">
        <f t="shared" si="96"/>
        <v>challengeworkout</v>
      </c>
      <c r="F6184" t="e">
        <v>#N/A</v>
      </c>
      <c r="G6184" t="e">
        <v>#N/A</v>
      </c>
    </row>
    <row r="6185" spans="1:7">
      <c r="A6185" t="s">
        <v>724</v>
      </c>
      <c r="B6185" t="s">
        <v>72</v>
      </c>
      <c r="C6185" t="s">
        <v>639</v>
      </c>
      <c r="D6185">
        <v>1</v>
      </c>
      <c r="E6185" t="str">
        <f t="shared" si="96"/>
        <v>chowderbread</v>
      </c>
      <c r="F6185" t="e">
        <v>#N/A</v>
      </c>
      <c r="G6185" t="e">
        <v>#N/A</v>
      </c>
    </row>
    <row r="6186" spans="1:7">
      <c r="A6186" t="s">
        <v>724</v>
      </c>
      <c r="B6186" t="s">
        <v>72</v>
      </c>
      <c r="C6186" t="s">
        <v>640</v>
      </c>
      <c r="D6186">
        <v>1</v>
      </c>
      <c r="E6186" t="str">
        <f t="shared" si="96"/>
        <v>chowdercooking</v>
      </c>
      <c r="F6186" t="e">
        <v>#N/A</v>
      </c>
      <c r="G6186" t="e">
        <v>#N/A</v>
      </c>
    </row>
    <row r="6187" spans="1:7">
      <c r="A6187" t="s">
        <v>724</v>
      </c>
      <c r="B6187" t="s">
        <v>72</v>
      </c>
      <c r="C6187" t="s">
        <v>194</v>
      </c>
      <c r="D6187">
        <v>1</v>
      </c>
      <c r="E6187" t="str">
        <f t="shared" si="96"/>
        <v>chowdereat</v>
      </c>
      <c r="F6187" t="e">
        <v>#N/A</v>
      </c>
      <c r="G6187" t="e">
        <v>#N/A</v>
      </c>
    </row>
    <row r="6188" spans="1:7">
      <c r="A6188" t="s">
        <v>724</v>
      </c>
      <c r="B6188" t="s">
        <v>72</v>
      </c>
      <c r="C6188" t="s">
        <v>194</v>
      </c>
      <c r="D6188">
        <v>1</v>
      </c>
      <c r="E6188" t="str">
        <f t="shared" si="96"/>
        <v>chowdereat</v>
      </c>
      <c r="F6188" t="e">
        <v>#N/A</v>
      </c>
      <c r="G6188" t="e">
        <v>#N/A</v>
      </c>
    </row>
    <row r="6189" spans="1:7">
      <c r="A6189" t="s">
        <v>724</v>
      </c>
      <c r="B6189" t="s">
        <v>72</v>
      </c>
      <c r="C6189" t="s">
        <v>128</v>
      </c>
      <c r="D6189">
        <v>3</v>
      </c>
      <c r="E6189" t="str">
        <f t="shared" si="96"/>
        <v>chowderfood</v>
      </c>
      <c r="F6189" t="e">
        <v>#N/A</v>
      </c>
      <c r="G6189" t="e">
        <v>#N/A</v>
      </c>
    </row>
    <row r="6190" spans="1:7">
      <c r="A6190" t="s">
        <v>724</v>
      </c>
      <c r="B6190" t="s">
        <v>72</v>
      </c>
      <c r="C6190" t="s">
        <v>642</v>
      </c>
      <c r="D6190">
        <v>1</v>
      </c>
      <c r="E6190" t="str">
        <f t="shared" si="96"/>
        <v>chowderhearty</v>
      </c>
      <c r="F6190" t="e">
        <v>#N/A</v>
      </c>
      <c r="G6190" t="e">
        <v>#N/A</v>
      </c>
    </row>
    <row r="6191" spans="1:7">
      <c r="A6191" t="s">
        <v>724</v>
      </c>
      <c r="B6191" t="s">
        <v>72</v>
      </c>
      <c r="C6191" t="s">
        <v>285</v>
      </c>
      <c r="D6191">
        <v>2</v>
      </c>
      <c r="E6191" t="str">
        <f t="shared" si="96"/>
        <v>chowderhot</v>
      </c>
      <c r="F6191" t="e">
        <v>#N/A</v>
      </c>
      <c r="G6191" t="e">
        <v>#N/A</v>
      </c>
    </row>
    <row r="6192" spans="1:7">
      <c r="A6192" t="s">
        <v>724</v>
      </c>
      <c r="B6192" t="s">
        <v>72</v>
      </c>
      <c r="C6192" t="s">
        <v>643</v>
      </c>
      <c r="D6192">
        <v>1</v>
      </c>
      <c r="E6192" t="str">
        <f t="shared" si="96"/>
        <v>chowderhungry</v>
      </c>
      <c r="F6192" t="e">
        <v>#N/A</v>
      </c>
      <c r="G6192" t="e">
        <v>#N/A</v>
      </c>
    </row>
    <row r="6193" spans="1:7">
      <c r="A6193" t="s">
        <v>724</v>
      </c>
      <c r="B6193" t="s">
        <v>72</v>
      </c>
      <c r="C6193" t="s">
        <v>644</v>
      </c>
      <c r="D6193">
        <v>1</v>
      </c>
      <c r="E6193" t="str">
        <f t="shared" si="96"/>
        <v>chowderpreparing</v>
      </c>
      <c r="F6193" t="e">
        <v>#N/A</v>
      </c>
      <c r="G6193" t="e">
        <v>#N/A</v>
      </c>
    </row>
    <row r="6194" spans="1:7">
      <c r="A6194" t="s">
        <v>724</v>
      </c>
      <c r="B6194" t="s">
        <v>72</v>
      </c>
      <c r="C6194" t="s">
        <v>645</v>
      </c>
      <c r="D6194">
        <v>1</v>
      </c>
      <c r="E6194" t="str">
        <f t="shared" si="96"/>
        <v>chowdersatisfy</v>
      </c>
      <c r="F6194" t="e">
        <v>#N/A</v>
      </c>
      <c r="G6194" t="e">
        <v>#N/A</v>
      </c>
    </row>
    <row r="6195" spans="1:7">
      <c r="A6195" t="s">
        <v>724</v>
      </c>
      <c r="B6195" t="s">
        <v>72</v>
      </c>
      <c r="C6195" t="s">
        <v>182</v>
      </c>
      <c r="D6195">
        <v>4</v>
      </c>
      <c r="E6195" t="str">
        <f t="shared" si="96"/>
        <v>chowdersoup</v>
      </c>
      <c r="F6195">
        <v>0.129</v>
      </c>
      <c r="G6195">
        <v>1.2E-2</v>
      </c>
    </row>
    <row r="6196" spans="1:7">
      <c r="A6196" t="s">
        <v>724</v>
      </c>
      <c r="B6196" t="s">
        <v>72</v>
      </c>
      <c r="C6196" t="s">
        <v>646</v>
      </c>
      <c r="D6196">
        <v>1</v>
      </c>
      <c r="E6196" t="str">
        <f t="shared" si="96"/>
        <v>chowdertasty</v>
      </c>
      <c r="F6196" t="e">
        <v>#N/A</v>
      </c>
      <c r="G6196" t="e">
        <v>#N/A</v>
      </c>
    </row>
    <row r="6197" spans="1:7">
      <c r="A6197" t="s">
        <v>724</v>
      </c>
      <c r="B6197" t="s">
        <v>72</v>
      </c>
      <c r="C6197" t="s">
        <v>647</v>
      </c>
      <c r="D6197">
        <v>1</v>
      </c>
      <c r="E6197" t="str">
        <f t="shared" si="96"/>
        <v>chowdervegetable</v>
      </c>
      <c r="F6197" t="e">
        <v>#N/A</v>
      </c>
      <c r="G6197" t="e">
        <v>#N/A</v>
      </c>
    </row>
    <row r="6198" spans="1:7">
      <c r="A6198" t="s">
        <v>724</v>
      </c>
      <c r="B6198" t="s">
        <v>72</v>
      </c>
      <c r="C6198" t="s">
        <v>647</v>
      </c>
      <c r="D6198">
        <v>1</v>
      </c>
      <c r="E6198" t="str">
        <f t="shared" si="96"/>
        <v>chowdervegetable</v>
      </c>
      <c r="F6198" t="e">
        <v>#N/A</v>
      </c>
      <c r="G6198" t="e">
        <v>#N/A</v>
      </c>
    </row>
    <row r="6199" spans="1:7">
      <c r="A6199" t="s">
        <v>724</v>
      </c>
      <c r="B6199" t="s">
        <v>13</v>
      </c>
      <c r="C6199" t="s">
        <v>649</v>
      </c>
      <c r="D6199">
        <v>1</v>
      </c>
      <c r="E6199" t="str">
        <f t="shared" si="96"/>
        <v>cinemaadventure</v>
      </c>
      <c r="F6199" t="e">
        <v>#N/A</v>
      </c>
      <c r="G6199" t="e">
        <v>#N/A</v>
      </c>
    </row>
    <row r="6200" spans="1:7">
      <c r="A6200" t="s">
        <v>724</v>
      </c>
      <c r="B6200" t="s">
        <v>13</v>
      </c>
      <c r="C6200" t="s">
        <v>650</v>
      </c>
      <c r="D6200">
        <v>1</v>
      </c>
      <c r="E6200" t="str">
        <f t="shared" si="96"/>
        <v>cinemacandy</v>
      </c>
      <c r="F6200" t="e">
        <v>#N/A</v>
      </c>
      <c r="G6200" t="e">
        <v>#N/A</v>
      </c>
    </row>
    <row r="6201" spans="1:7">
      <c r="A6201" t="s">
        <v>724</v>
      </c>
      <c r="B6201" t="s">
        <v>13</v>
      </c>
      <c r="C6201" t="s">
        <v>720</v>
      </c>
      <c r="D6201">
        <v>4</v>
      </c>
      <c r="E6201" t="str">
        <f t="shared" si="96"/>
        <v>cinemadate</v>
      </c>
      <c r="F6201" t="e">
        <v>#N/A</v>
      </c>
      <c r="G6201" t="e">
        <v>#N/A</v>
      </c>
    </row>
    <row r="6202" spans="1:7">
      <c r="A6202" t="s">
        <v>724</v>
      </c>
      <c r="B6202" t="s">
        <v>13</v>
      </c>
      <c r="C6202" t="s">
        <v>720</v>
      </c>
      <c r="D6202">
        <v>1</v>
      </c>
      <c r="E6202" t="str">
        <f t="shared" si="96"/>
        <v>cinemadate</v>
      </c>
      <c r="F6202" t="e">
        <v>#N/A</v>
      </c>
      <c r="G6202" t="e">
        <v>#N/A</v>
      </c>
    </row>
    <row r="6203" spans="1:7">
      <c r="A6203" t="s">
        <v>724</v>
      </c>
      <c r="B6203" t="s">
        <v>13</v>
      </c>
      <c r="C6203" t="s">
        <v>153</v>
      </c>
      <c r="D6203">
        <v>4</v>
      </c>
      <c r="E6203" t="str">
        <f t="shared" si="96"/>
        <v>cinemamovie</v>
      </c>
      <c r="F6203">
        <v>0.79300000000000004</v>
      </c>
      <c r="G6203">
        <v>2.5000000000000001E-2</v>
      </c>
    </row>
    <row r="6204" spans="1:7">
      <c r="A6204" t="s">
        <v>724</v>
      </c>
      <c r="B6204" t="s">
        <v>13</v>
      </c>
      <c r="C6204" t="s">
        <v>153</v>
      </c>
      <c r="D6204">
        <v>1</v>
      </c>
      <c r="E6204" t="str">
        <f t="shared" si="96"/>
        <v>cinemamovie</v>
      </c>
      <c r="F6204">
        <v>0.79300000000000004</v>
      </c>
      <c r="G6204">
        <v>2.5000000000000001E-2</v>
      </c>
    </row>
    <row r="6205" spans="1:7">
      <c r="A6205" t="s">
        <v>724</v>
      </c>
      <c r="B6205" t="s">
        <v>13</v>
      </c>
      <c r="C6205" t="s">
        <v>266</v>
      </c>
      <c r="D6205">
        <v>1</v>
      </c>
      <c r="E6205" t="str">
        <f t="shared" si="96"/>
        <v>cinemanew</v>
      </c>
      <c r="F6205" t="e">
        <v>#N/A</v>
      </c>
      <c r="G6205" t="e">
        <v>#N/A</v>
      </c>
    </row>
    <row r="6206" spans="1:7">
      <c r="A6206" t="s">
        <v>724</v>
      </c>
      <c r="B6206" t="s">
        <v>13</v>
      </c>
      <c r="C6206" t="s">
        <v>139</v>
      </c>
      <c r="D6206">
        <v>4</v>
      </c>
      <c r="E6206" t="str">
        <f t="shared" si="96"/>
        <v>cinemapopcorn</v>
      </c>
      <c r="F6206" t="e">
        <v>#N/A</v>
      </c>
      <c r="G6206" t="e">
        <v>#N/A</v>
      </c>
    </row>
    <row r="6207" spans="1:7">
      <c r="A6207" t="s">
        <v>724</v>
      </c>
      <c r="B6207" t="s">
        <v>13</v>
      </c>
      <c r="C6207" t="s">
        <v>652</v>
      </c>
      <c r="D6207">
        <v>1</v>
      </c>
      <c r="E6207" t="str">
        <f t="shared" si="96"/>
        <v>cinemarite</v>
      </c>
      <c r="F6207" t="e">
        <v>#N/A</v>
      </c>
      <c r="G6207" t="e">
        <v>#N/A</v>
      </c>
    </row>
    <row r="6208" spans="1:7">
      <c r="A6208" t="s">
        <v>724</v>
      </c>
      <c r="B6208" t="s">
        <v>13</v>
      </c>
      <c r="C6208" t="s">
        <v>653</v>
      </c>
      <c r="D6208">
        <v>1</v>
      </c>
      <c r="E6208" t="str">
        <f t="shared" si="96"/>
        <v>cinemascary</v>
      </c>
      <c r="F6208" t="e">
        <v>#N/A</v>
      </c>
      <c r="G6208" t="e">
        <v>#N/A</v>
      </c>
    </row>
    <row r="6209" spans="1:7">
      <c r="A6209" t="s">
        <v>724</v>
      </c>
      <c r="B6209" t="s">
        <v>13</v>
      </c>
      <c r="C6209" t="s">
        <v>102</v>
      </c>
      <c r="D6209">
        <v>1</v>
      </c>
      <c r="E6209" t="str">
        <f t="shared" si="96"/>
        <v>cinemascreen</v>
      </c>
      <c r="F6209" t="e">
        <v>#N/A</v>
      </c>
      <c r="G6209" t="e">
        <v>#N/A</v>
      </c>
    </row>
    <row r="6210" spans="1:7">
      <c r="A6210" t="s">
        <v>724</v>
      </c>
      <c r="B6210" t="s">
        <v>69</v>
      </c>
      <c r="C6210" t="s">
        <v>271</v>
      </c>
      <c r="D6210">
        <v>5</v>
      </c>
      <c r="E6210" t="str">
        <f t="shared" ref="E6210:E6273" si="97">CONCATENATE(LOWER(B6210),LOWER(C6210))</f>
        <v>closeddoor</v>
      </c>
      <c r="F6210">
        <v>7.1999999999999995E-2</v>
      </c>
      <c r="G6210">
        <v>0</v>
      </c>
    </row>
    <row r="6211" spans="1:7">
      <c r="A6211" t="s">
        <v>724</v>
      </c>
      <c r="B6211" t="s">
        <v>69</v>
      </c>
      <c r="C6211" t="s">
        <v>721</v>
      </c>
      <c r="D6211">
        <v>4</v>
      </c>
      <c r="E6211" t="str">
        <f t="shared" si="97"/>
        <v>closedexit</v>
      </c>
      <c r="F6211" t="e">
        <v>#N/A</v>
      </c>
      <c r="G6211" t="e">
        <v>#N/A</v>
      </c>
    </row>
    <row r="6212" spans="1:7">
      <c r="A6212" t="s">
        <v>724</v>
      </c>
      <c r="B6212" t="s">
        <v>69</v>
      </c>
      <c r="C6212" t="s">
        <v>707</v>
      </c>
      <c r="D6212">
        <v>2</v>
      </c>
      <c r="E6212" t="str">
        <f t="shared" si="97"/>
        <v>closedlid</v>
      </c>
      <c r="F6212" t="e">
        <v>#N/A</v>
      </c>
      <c r="G6212" t="e">
        <v>#N/A</v>
      </c>
    </row>
    <row r="6213" spans="1:7">
      <c r="A6213" t="s">
        <v>724</v>
      </c>
      <c r="B6213" t="s">
        <v>69</v>
      </c>
      <c r="C6213" t="s">
        <v>516</v>
      </c>
      <c r="D6213">
        <v>1</v>
      </c>
      <c r="E6213" t="str">
        <f t="shared" si="97"/>
        <v>closedlocked</v>
      </c>
      <c r="F6213" t="e">
        <v>#N/A</v>
      </c>
      <c r="G6213" t="e">
        <v>#N/A</v>
      </c>
    </row>
    <row r="6214" spans="1:7">
      <c r="A6214" t="s">
        <v>724</v>
      </c>
      <c r="B6214" t="s">
        <v>69</v>
      </c>
      <c r="C6214" t="s">
        <v>161</v>
      </c>
      <c r="D6214">
        <v>3</v>
      </c>
      <c r="E6214" t="str">
        <f t="shared" si="97"/>
        <v>closedopen</v>
      </c>
      <c r="F6214">
        <v>0.67800000000000005</v>
      </c>
      <c r="G6214">
        <v>0</v>
      </c>
    </row>
    <row r="6215" spans="1:7">
      <c r="A6215" t="s">
        <v>724</v>
      </c>
      <c r="B6215" t="s">
        <v>69</v>
      </c>
      <c r="C6215" t="s">
        <v>655</v>
      </c>
      <c r="D6215">
        <v>1</v>
      </c>
      <c r="E6215" t="str">
        <f t="shared" si="97"/>
        <v>closedtrapped</v>
      </c>
      <c r="F6215" t="e">
        <v>#N/A</v>
      </c>
      <c r="G6215" t="e">
        <v>#N/A</v>
      </c>
    </row>
    <row r="6216" spans="1:7">
      <c r="A6216" t="s">
        <v>724</v>
      </c>
      <c r="B6216" t="s">
        <v>69</v>
      </c>
      <c r="C6216" t="s">
        <v>307</v>
      </c>
      <c r="D6216">
        <v>4</v>
      </c>
      <c r="E6216" t="str">
        <f t="shared" si="97"/>
        <v>closedwindow</v>
      </c>
      <c r="F6216" t="e">
        <v>#N/A</v>
      </c>
      <c r="G6216" t="e">
        <v>#N/A</v>
      </c>
    </row>
    <row r="6217" spans="1:7">
      <c r="A6217" t="s">
        <v>724</v>
      </c>
      <c r="B6217" t="s">
        <v>15</v>
      </c>
      <c r="C6217" t="s">
        <v>157</v>
      </c>
      <c r="D6217">
        <v>2</v>
      </c>
      <c r="E6217" t="str">
        <f t="shared" si="97"/>
        <v>clothclothes</v>
      </c>
      <c r="F6217">
        <v>0.182</v>
      </c>
      <c r="G6217">
        <v>0</v>
      </c>
    </row>
    <row r="6218" spans="1:7">
      <c r="A6218" t="s">
        <v>724</v>
      </c>
      <c r="B6218" t="s">
        <v>15</v>
      </c>
      <c r="C6218" t="s">
        <v>290</v>
      </c>
      <c r="D6218">
        <v>1</v>
      </c>
      <c r="E6218" t="str">
        <f t="shared" si="97"/>
        <v>clothfabric</v>
      </c>
      <c r="F6218">
        <v>0.115</v>
      </c>
      <c r="G6218">
        <v>0.38100000000000001</v>
      </c>
    </row>
    <row r="6219" spans="1:7">
      <c r="A6219" t="s">
        <v>724</v>
      </c>
      <c r="B6219" t="s">
        <v>15</v>
      </c>
      <c r="C6219" t="s">
        <v>656</v>
      </c>
      <c r="D6219">
        <v>1</v>
      </c>
      <c r="E6219" t="str">
        <f t="shared" si="97"/>
        <v>clothmanufacturer</v>
      </c>
      <c r="F6219" t="e">
        <v>#N/A</v>
      </c>
      <c r="G6219" t="e">
        <v>#N/A</v>
      </c>
    </row>
    <row r="6220" spans="1:7">
      <c r="A6220" t="s">
        <v>724</v>
      </c>
      <c r="B6220" t="s">
        <v>15</v>
      </c>
      <c r="C6220" t="s">
        <v>657</v>
      </c>
      <c r="D6220">
        <v>1</v>
      </c>
      <c r="E6220" t="str">
        <f t="shared" si="97"/>
        <v>clothnaked</v>
      </c>
      <c r="F6220" t="e">
        <v>#N/A</v>
      </c>
      <c r="G6220" t="e">
        <v>#N/A</v>
      </c>
    </row>
    <row r="6221" spans="1:7">
      <c r="A6221" t="s">
        <v>724</v>
      </c>
      <c r="B6221" t="s">
        <v>15</v>
      </c>
      <c r="C6221" t="s">
        <v>55</v>
      </c>
      <c r="D6221">
        <v>1</v>
      </c>
      <c r="E6221" t="str">
        <f t="shared" si="97"/>
        <v>clothpants</v>
      </c>
      <c r="F6221">
        <v>0.03</v>
      </c>
      <c r="G6221">
        <v>0</v>
      </c>
    </row>
    <row r="6222" spans="1:7">
      <c r="A6222" t="s">
        <v>724</v>
      </c>
      <c r="B6222" t="s">
        <v>15</v>
      </c>
      <c r="C6222" t="s">
        <v>108</v>
      </c>
      <c r="D6222">
        <v>3</v>
      </c>
      <c r="E6222" t="str">
        <f t="shared" si="97"/>
        <v>clothshirt</v>
      </c>
      <c r="F6222">
        <v>1.7999999999999999E-2</v>
      </c>
      <c r="G6222">
        <v>0</v>
      </c>
    </row>
    <row r="6223" spans="1:7">
      <c r="A6223" t="s">
        <v>724</v>
      </c>
      <c r="B6223" t="s">
        <v>15</v>
      </c>
      <c r="C6223" t="s">
        <v>108</v>
      </c>
      <c r="D6223">
        <v>1</v>
      </c>
      <c r="E6223" t="str">
        <f t="shared" si="97"/>
        <v>clothshirt</v>
      </c>
      <c r="F6223">
        <v>1.7999999999999999E-2</v>
      </c>
      <c r="G6223">
        <v>0</v>
      </c>
    </row>
    <row r="6224" spans="1:7">
      <c r="A6224" t="s">
        <v>724</v>
      </c>
      <c r="B6224" t="s">
        <v>15</v>
      </c>
      <c r="C6224" t="s">
        <v>417</v>
      </c>
      <c r="D6224">
        <v>1</v>
      </c>
      <c r="E6224" t="str">
        <f t="shared" si="97"/>
        <v>clothshoes</v>
      </c>
      <c r="F6224" t="e">
        <v>#N/A</v>
      </c>
      <c r="G6224" t="e">
        <v>#N/A</v>
      </c>
    </row>
    <row r="6225" spans="1:7">
      <c r="A6225" t="s">
        <v>724</v>
      </c>
      <c r="B6225" t="s">
        <v>15</v>
      </c>
      <c r="C6225" t="s">
        <v>659</v>
      </c>
      <c r="D6225">
        <v>3</v>
      </c>
      <c r="E6225" t="str">
        <f t="shared" si="97"/>
        <v>clothsocks</v>
      </c>
      <c r="F6225" t="e">
        <v>#N/A</v>
      </c>
      <c r="G6225" t="e">
        <v>#N/A</v>
      </c>
    </row>
    <row r="6226" spans="1:7">
      <c r="A6226" t="s">
        <v>724</v>
      </c>
      <c r="B6226" t="s">
        <v>15</v>
      </c>
      <c r="C6226" t="s">
        <v>659</v>
      </c>
      <c r="D6226">
        <v>1</v>
      </c>
      <c r="E6226" t="str">
        <f t="shared" si="97"/>
        <v>clothsocks</v>
      </c>
      <c r="F6226" t="e">
        <v>#N/A</v>
      </c>
      <c r="G6226" t="e">
        <v>#N/A</v>
      </c>
    </row>
    <row r="6227" spans="1:7">
      <c r="A6227" t="s">
        <v>724</v>
      </c>
      <c r="B6227" t="s">
        <v>15</v>
      </c>
      <c r="C6227" t="s">
        <v>387</v>
      </c>
      <c r="D6227">
        <v>4</v>
      </c>
      <c r="E6227" t="str">
        <f t="shared" si="97"/>
        <v>clothtextile</v>
      </c>
      <c r="F6227" t="e">
        <v>#N/A</v>
      </c>
      <c r="G6227" t="e">
        <v>#N/A</v>
      </c>
    </row>
    <row r="6228" spans="1:7">
      <c r="A6228" t="s">
        <v>724</v>
      </c>
      <c r="B6228" t="s">
        <v>15</v>
      </c>
      <c r="C6228" t="s">
        <v>660</v>
      </c>
      <c r="D6228">
        <v>1</v>
      </c>
      <c r="E6228" t="str">
        <f t="shared" si="97"/>
        <v>clothunderwear</v>
      </c>
      <c r="F6228" t="e">
        <v>#N/A</v>
      </c>
      <c r="G6228" t="e">
        <v>#N/A</v>
      </c>
    </row>
    <row r="6229" spans="1:7">
      <c r="A6229" t="s">
        <v>724</v>
      </c>
      <c r="B6229" t="s">
        <v>22</v>
      </c>
      <c r="C6229" t="s">
        <v>661</v>
      </c>
      <c r="D6229">
        <v>1</v>
      </c>
      <c r="E6229" t="str">
        <f t="shared" si="97"/>
        <v>commonalike</v>
      </c>
      <c r="F6229" t="e">
        <v>#N/A</v>
      </c>
      <c r="G6229" t="e">
        <v>#N/A</v>
      </c>
    </row>
    <row r="6230" spans="1:7">
      <c r="A6230" t="s">
        <v>724</v>
      </c>
      <c r="B6230" t="s">
        <v>22</v>
      </c>
      <c r="C6230" t="s">
        <v>662</v>
      </c>
      <c r="D6230">
        <v>1</v>
      </c>
      <c r="E6230" t="str">
        <f t="shared" si="97"/>
        <v>commonarea</v>
      </c>
      <c r="F6230" t="e">
        <v>#N/A</v>
      </c>
      <c r="G6230" t="e">
        <v>#N/A</v>
      </c>
    </row>
    <row r="6231" spans="1:7">
      <c r="A6231" t="s">
        <v>724</v>
      </c>
      <c r="B6231" t="s">
        <v>22</v>
      </c>
      <c r="C6231" t="s">
        <v>298</v>
      </c>
      <c r="D6231">
        <v>1</v>
      </c>
      <c r="E6231" t="str">
        <f t="shared" si="97"/>
        <v>commoncheese</v>
      </c>
      <c r="F6231" t="e">
        <v>#N/A</v>
      </c>
      <c r="G6231" t="e">
        <v>#N/A</v>
      </c>
    </row>
    <row r="6232" spans="1:7">
      <c r="A6232" t="s">
        <v>724</v>
      </c>
      <c r="B6232" t="s">
        <v>22</v>
      </c>
      <c r="C6232" t="s">
        <v>708</v>
      </c>
      <c r="D6232">
        <v>2</v>
      </c>
      <c r="E6232" t="str">
        <f t="shared" si="97"/>
        <v>commondogs</v>
      </c>
      <c r="F6232" t="e">
        <v>#N/A</v>
      </c>
      <c r="G6232" t="e">
        <v>#N/A</v>
      </c>
    </row>
    <row r="6233" spans="1:7">
      <c r="A6233" t="s">
        <v>724</v>
      </c>
      <c r="B6233" t="s">
        <v>22</v>
      </c>
      <c r="C6233" t="s">
        <v>57</v>
      </c>
      <c r="D6233">
        <v>2</v>
      </c>
      <c r="E6233" t="str">
        <f t="shared" si="97"/>
        <v>commoneveryday</v>
      </c>
      <c r="F6233">
        <v>4.1000000000000002E-2</v>
      </c>
      <c r="G6233">
        <v>0</v>
      </c>
    </row>
    <row r="6234" spans="1:7">
      <c r="A6234" t="s">
        <v>724</v>
      </c>
      <c r="B6234" t="s">
        <v>22</v>
      </c>
      <c r="C6234" t="s">
        <v>663</v>
      </c>
      <c r="D6234">
        <v>1</v>
      </c>
      <c r="E6234" t="str">
        <f t="shared" si="97"/>
        <v>commoneveryone</v>
      </c>
      <c r="F6234">
        <v>1.4E-2</v>
      </c>
      <c r="G6234" t="s">
        <v>2783</v>
      </c>
    </row>
    <row r="6235" spans="1:7">
      <c r="A6235" t="s">
        <v>724</v>
      </c>
      <c r="B6235" t="s">
        <v>22</v>
      </c>
      <c r="C6235" t="s">
        <v>664</v>
      </c>
      <c r="D6235">
        <v>1</v>
      </c>
      <c r="E6235" t="str">
        <f t="shared" si="97"/>
        <v>commonlunch</v>
      </c>
      <c r="F6235" t="e">
        <v>#N/A</v>
      </c>
      <c r="G6235" t="e">
        <v>#N/A</v>
      </c>
    </row>
    <row r="6236" spans="1:7">
      <c r="A6236" t="s">
        <v>724</v>
      </c>
      <c r="B6236" t="s">
        <v>22</v>
      </c>
      <c r="C6236" t="s">
        <v>665</v>
      </c>
      <c r="D6236">
        <v>1</v>
      </c>
      <c r="E6236" t="str">
        <f t="shared" si="97"/>
        <v>commonoriginal</v>
      </c>
      <c r="F6236" t="e">
        <v>#N/A</v>
      </c>
      <c r="G6236" t="e">
        <v>#N/A</v>
      </c>
    </row>
    <row r="6237" spans="1:7">
      <c r="A6237" t="s">
        <v>724</v>
      </c>
      <c r="B6237" t="s">
        <v>22</v>
      </c>
      <c r="C6237" t="s">
        <v>614</v>
      </c>
      <c r="D6237">
        <v>1</v>
      </c>
      <c r="E6237" t="str">
        <f t="shared" si="97"/>
        <v>commonpeople</v>
      </c>
      <c r="F6237">
        <v>3.4000000000000002E-2</v>
      </c>
      <c r="G6237">
        <v>0</v>
      </c>
    </row>
    <row r="6238" spans="1:7">
      <c r="A6238" t="s">
        <v>724</v>
      </c>
      <c r="B6238" t="s">
        <v>22</v>
      </c>
      <c r="C6238" t="s">
        <v>709</v>
      </c>
      <c r="D6238">
        <v>2</v>
      </c>
      <c r="E6238" t="str">
        <f t="shared" si="97"/>
        <v>commonpillows</v>
      </c>
      <c r="F6238" t="e">
        <v>#N/A</v>
      </c>
      <c r="G6238" t="e">
        <v>#N/A</v>
      </c>
    </row>
    <row r="6239" spans="1:7">
      <c r="A6239" t="s">
        <v>724</v>
      </c>
      <c r="B6239" t="s">
        <v>22</v>
      </c>
      <c r="C6239" t="s">
        <v>666</v>
      </c>
      <c r="D6239">
        <v>1</v>
      </c>
      <c r="E6239" t="str">
        <f t="shared" si="97"/>
        <v>commonpopular</v>
      </c>
      <c r="F6239" t="e">
        <v>#N/A</v>
      </c>
      <c r="G6239" t="e">
        <v>#N/A</v>
      </c>
    </row>
    <row r="6240" spans="1:7">
      <c r="A6240" t="s">
        <v>724</v>
      </c>
      <c r="B6240" t="s">
        <v>22</v>
      </c>
      <c r="C6240" t="s">
        <v>667</v>
      </c>
      <c r="D6240">
        <v>1</v>
      </c>
      <c r="E6240" t="str">
        <f t="shared" si="97"/>
        <v>commonrapper</v>
      </c>
      <c r="F6240" t="e">
        <v>#N/A</v>
      </c>
      <c r="G6240" t="e">
        <v>#N/A</v>
      </c>
    </row>
    <row r="6241" spans="1:7">
      <c r="A6241" t="s">
        <v>724</v>
      </c>
      <c r="B6241" t="s">
        <v>22</v>
      </c>
      <c r="C6241" t="s">
        <v>668</v>
      </c>
      <c r="D6241">
        <v>1</v>
      </c>
      <c r="E6241" t="str">
        <f t="shared" si="97"/>
        <v>commonsame</v>
      </c>
      <c r="F6241">
        <v>3.4000000000000002E-2</v>
      </c>
      <c r="G6241">
        <v>0</v>
      </c>
    </row>
    <row r="6242" spans="1:7">
      <c r="A6242" t="s">
        <v>724</v>
      </c>
      <c r="B6242" t="s">
        <v>22</v>
      </c>
      <c r="C6242" t="s">
        <v>416</v>
      </c>
      <c r="D6242">
        <v>1</v>
      </c>
      <c r="E6242" t="str">
        <f t="shared" si="97"/>
        <v>commonschool</v>
      </c>
      <c r="F6242" t="e">
        <v>#N/A</v>
      </c>
      <c r="G6242" t="e">
        <v>#N/A</v>
      </c>
    </row>
    <row r="6243" spans="1:7">
      <c r="A6243" t="s">
        <v>724</v>
      </c>
      <c r="B6243" t="s">
        <v>22</v>
      </c>
      <c r="C6243" t="s">
        <v>658</v>
      </c>
      <c r="D6243">
        <v>1</v>
      </c>
      <c r="E6243" t="str">
        <f t="shared" si="97"/>
        <v>commonshirts</v>
      </c>
      <c r="F6243" t="e">
        <v>#N/A</v>
      </c>
      <c r="G6243" t="e">
        <v>#N/A</v>
      </c>
    </row>
    <row r="6244" spans="1:7">
      <c r="A6244" t="s">
        <v>724</v>
      </c>
      <c r="B6244" t="s">
        <v>22</v>
      </c>
      <c r="C6244" t="s">
        <v>710</v>
      </c>
      <c r="D6244">
        <v>2</v>
      </c>
      <c r="E6244" t="str">
        <f t="shared" si="97"/>
        <v>commonsimilar</v>
      </c>
      <c r="F6244">
        <v>1.4E-2</v>
      </c>
      <c r="G6244">
        <v>0</v>
      </c>
    </row>
    <row r="6245" spans="1:7">
      <c r="A6245" t="s">
        <v>724</v>
      </c>
      <c r="B6245" t="s">
        <v>37</v>
      </c>
      <c r="C6245" t="s">
        <v>958</v>
      </c>
      <c r="D6245">
        <v>5</v>
      </c>
      <c r="E6245" t="str">
        <f t="shared" si="97"/>
        <v>computerfacebook</v>
      </c>
      <c r="F6245" t="e">
        <v>#N/A</v>
      </c>
      <c r="G6245" t="e">
        <v>#N/A</v>
      </c>
    </row>
    <row r="6246" spans="1:7">
      <c r="A6246" t="s">
        <v>724</v>
      </c>
      <c r="B6246" t="s">
        <v>37</v>
      </c>
      <c r="C6246" t="s">
        <v>300</v>
      </c>
      <c r="D6246">
        <v>1</v>
      </c>
      <c r="E6246" t="str">
        <f t="shared" si="97"/>
        <v>computerfun</v>
      </c>
      <c r="F6246" t="e">
        <v>#N/A</v>
      </c>
      <c r="G6246" t="e">
        <v>#N/A</v>
      </c>
    </row>
    <row r="6247" spans="1:7">
      <c r="A6247" t="s">
        <v>724</v>
      </c>
      <c r="B6247" t="s">
        <v>37</v>
      </c>
      <c r="C6247" t="s">
        <v>1733</v>
      </c>
      <c r="D6247">
        <v>1</v>
      </c>
      <c r="E6247" t="str">
        <f t="shared" si="97"/>
        <v>computergoogle</v>
      </c>
      <c r="F6247" t="e">
        <v>#N/A</v>
      </c>
      <c r="G6247" t="e">
        <v>#N/A</v>
      </c>
    </row>
    <row r="6248" spans="1:7">
      <c r="A6248" t="s">
        <v>724</v>
      </c>
      <c r="B6248" t="s">
        <v>37</v>
      </c>
      <c r="C6248" t="s">
        <v>635</v>
      </c>
      <c r="D6248">
        <v>1</v>
      </c>
      <c r="E6248" t="str">
        <f t="shared" si="97"/>
        <v>computerhomework</v>
      </c>
      <c r="F6248" t="e">
        <v>#N/A</v>
      </c>
      <c r="G6248" t="e">
        <v>#N/A</v>
      </c>
    </row>
    <row r="6249" spans="1:7">
      <c r="A6249" t="s">
        <v>724</v>
      </c>
      <c r="B6249" t="s">
        <v>37</v>
      </c>
      <c r="C6249" t="s">
        <v>184</v>
      </c>
      <c r="D6249">
        <v>1</v>
      </c>
      <c r="E6249" t="str">
        <f t="shared" si="97"/>
        <v>computerinternet</v>
      </c>
      <c r="F6249" t="e">
        <v>#N/A</v>
      </c>
      <c r="G6249" t="e">
        <v>#N/A</v>
      </c>
    </row>
    <row r="6250" spans="1:7">
      <c r="A6250" t="s">
        <v>724</v>
      </c>
      <c r="B6250" t="s">
        <v>37</v>
      </c>
      <c r="C6250" t="s">
        <v>670</v>
      </c>
      <c r="D6250">
        <v>1</v>
      </c>
      <c r="E6250" t="str">
        <f t="shared" si="97"/>
        <v>computerkey</v>
      </c>
      <c r="F6250">
        <v>1.4E-2</v>
      </c>
      <c r="G6250">
        <v>0</v>
      </c>
    </row>
    <row r="6251" spans="1:7">
      <c r="A6251" t="s">
        <v>724</v>
      </c>
      <c r="B6251" t="s">
        <v>37</v>
      </c>
      <c r="C6251" t="s">
        <v>163</v>
      </c>
      <c r="D6251">
        <v>1</v>
      </c>
      <c r="E6251" t="str">
        <f t="shared" si="97"/>
        <v>computerkeyboard</v>
      </c>
      <c r="F6251">
        <v>4.8000000000000001E-2</v>
      </c>
      <c r="G6251">
        <v>0.217</v>
      </c>
    </row>
    <row r="6252" spans="1:7">
      <c r="A6252" t="s">
        <v>724</v>
      </c>
      <c r="B6252" t="s">
        <v>37</v>
      </c>
      <c r="C6252" t="s">
        <v>7</v>
      </c>
      <c r="D6252">
        <v>1</v>
      </c>
      <c r="E6252" t="str">
        <f t="shared" si="97"/>
        <v>computerlight</v>
      </c>
      <c r="F6252" t="e">
        <v>#N/A</v>
      </c>
      <c r="G6252" t="e">
        <v>#N/A</v>
      </c>
    </row>
    <row r="6253" spans="1:7">
      <c r="A6253" t="s">
        <v>724</v>
      </c>
      <c r="B6253" t="s">
        <v>37</v>
      </c>
      <c r="C6253" t="s">
        <v>145</v>
      </c>
      <c r="D6253">
        <v>2</v>
      </c>
      <c r="E6253" t="str">
        <f t="shared" si="97"/>
        <v>computermouse</v>
      </c>
      <c r="F6253" t="e">
        <v>#N/A</v>
      </c>
      <c r="G6253" t="e">
        <v>#N/A</v>
      </c>
    </row>
    <row r="6254" spans="1:7">
      <c r="A6254" t="s">
        <v>724</v>
      </c>
      <c r="B6254" t="s">
        <v>37</v>
      </c>
      <c r="C6254" t="s">
        <v>666</v>
      </c>
      <c r="D6254">
        <v>1</v>
      </c>
      <c r="E6254" t="str">
        <f t="shared" si="97"/>
        <v>computerpopular</v>
      </c>
      <c r="F6254" t="e">
        <v>#N/A</v>
      </c>
      <c r="G6254" t="e">
        <v>#N/A</v>
      </c>
    </row>
    <row r="6255" spans="1:7">
      <c r="A6255" t="s">
        <v>724</v>
      </c>
      <c r="B6255" t="s">
        <v>37</v>
      </c>
      <c r="C6255" t="s">
        <v>416</v>
      </c>
      <c r="D6255">
        <v>1</v>
      </c>
      <c r="E6255" t="str">
        <f t="shared" si="97"/>
        <v>computerschool</v>
      </c>
      <c r="F6255" t="e">
        <v>#N/A</v>
      </c>
      <c r="G6255" t="e">
        <v>#N/A</v>
      </c>
    </row>
    <row r="6256" spans="1:7">
      <c r="A6256" t="s">
        <v>724</v>
      </c>
      <c r="B6256" t="s">
        <v>37</v>
      </c>
      <c r="C6256" t="s">
        <v>102</v>
      </c>
      <c r="D6256">
        <v>3</v>
      </c>
      <c r="E6256" t="str">
        <f t="shared" si="97"/>
        <v>computerscreen</v>
      </c>
      <c r="F6256">
        <v>2.7E-2</v>
      </c>
      <c r="G6256">
        <v>0</v>
      </c>
    </row>
    <row r="6257" spans="1:7">
      <c r="A6257" t="s">
        <v>724</v>
      </c>
      <c r="B6257" t="s">
        <v>37</v>
      </c>
      <c r="C6257" t="s">
        <v>671</v>
      </c>
      <c r="D6257">
        <v>1</v>
      </c>
      <c r="E6257" t="str">
        <f t="shared" si="97"/>
        <v>computertype</v>
      </c>
      <c r="F6257">
        <v>1.4E-2</v>
      </c>
      <c r="G6257">
        <v>0</v>
      </c>
    </row>
    <row r="6258" spans="1:7">
      <c r="A6258" t="s">
        <v>724</v>
      </c>
      <c r="B6258" t="s">
        <v>0</v>
      </c>
      <c r="C6258" t="s">
        <v>673</v>
      </c>
      <c r="D6258">
        <v>1</v>
      </c>
      <c r="E6258" t="str">
        <f t="shared" si="97"/>
        <v>dancerbeat</v>
      </c>
      <c r="F6258" t="e">
        <v>#N/A</v>
      </c>
      <c r="G6258" t="e">
        <v>#N/A</v>
      </c>
    </row>
    <row r="6259" spans="1:7">
      <c r="A6259" t="s">
        <v>724</v>
      </c>
      <c r="B6259" t="s">
        <v>0</v>
      </c>
      <c r="C6259" t="s">
        <v>674</v>
      </c>
      <c r="D6259">
        <v>1</v>
      </c>
      <c r="E6259" t="str">
        <f t="shared" si="97"/>
        <v>dancercontort</v>
      </c>
      <c r="F6259" t="e">
        <v>#N/A</v>
      </c>
      <c r="G6259" t="e">
        <v>#N/A</v>
      </c>
    </row>
    <row r="6260" spans="1:7">
      <c r="A6260" t="s">
        <v>724</v>
      </c>
      <c r="B6260" t="s">
        <v>0</v>
      </c>
      <c r="C6260" t="s">
        <v>675</v>
      </c>
      <c r="D6260">
        <v>1</v>
      </c>
      <c r="E6260" t="str">
        <f t="shared" si="97"/>
        <v>dancerflexible</v>
      </c>
      <c r="F6260" t="e">
        <v>#N/A</v>
      </c>
      <c r="G6260" t="e">
        <v>#N/A</v>
      </c>
    </row>
    <row r="6261" spans="1:7">
      <c r="A6261" t="s">
        <v>724</v>
      </c>
      <c r="B6261" t="s">
        <v>0</v>
      </c>
      <c r="C6261" t="s">
        <v>711</v>
      </c>
      <c r="D6261">
        <v>2</v>
      </c>
      <c r="E6261" t="str">
        <f t="shared" si="97"/>
        <v>dancerfree</v>
      </c>
      <c r="F6261" t="e">
        <v>#N/A</v>
      </c>
      <c r="G6261" t="e">
        <v>#N/A</v>
      </c>
    </row>
    <row r="6262" spans="1:7">
      <c r="A6262" t="s">
        <v>724</v>
      </c>
      <c r="B6262" t="s">
        <v>0</v>
      </c>
      <c r="C6262" t="s">
        <v>300</v>
      </c>
      <c r="D6262">
        <v>3</v>
      </c>
      <c r="E6262" t="str">
        <f t="shared" si="97"/>
        <v>dancerfun</v>
      </c>
      <c r="F6262" t="e">
        <v>#N/A</v>
      </c>
      <c r="G6262" t="e">
        <v>#N/A</v>
      </c>
    </row>
    <row r="6263" spans="1:7">
      <c r="A6263" t="s">
        <v>724</v>
      </c>
      <c r="B6263" t="s">
        <v>0</v>
      </c>
      <c r="C6263" t="s">
        <v>346</v>
      </c>
      <c r="D6263">
        <v>1</v>
      </c>
      <c r="E6263" t="str">
        <f t="shared" si="97"/>
        <v>dancerhappy</v>
      </c>
      <c r="F6263" t="e">
        <v>#N/A</v>
      </c>
      <c r="G6263" t="e">
        <v>#N/A</v>
      </c>
    </row>
    <row r="6264" spans="1:7">
      <c r="A6264" t="s">
        <v>724</v>
      </c>
      <c r="B6264" t="s">
        <v>0</v>
      </c>
      <c r="C6264" t="s">
        <v>712</v>
      </c>
      <c r="D6264">
        <v>2</v>
      </c>
      <c r="E6264" t="str">
        <f t="shared" si="97"/>
        <v>dancermelody</v>
      </c>
      <c r="F6264" t="e">
        <v>#N/A</v>
      </c>
      <c r="G6264" t="e">
        <v>#N/A</v>
      </c>
    </row>
    <row r="6265" spans="1:7">
      <c r="A6265" t="s">
        <v>724</v>
      </c>
      <c r="B6265" t="s">
        <v>0</v>
      </c>
      <c r="C6265" t="s">
        <v>214</v>
      </c>
      <c r="D6265">
        <v>1</v>
      </c>
      <c r="E6265" t="str">
        <f t="shared" si="97"/>
        <v>dancermovement</v>
      </c>
      <c r="F6265" t="e">
        <v>#N/A</v>
      </c>
      <c r="G6265" t="e">
        <v>#N/A</v>
      </c>
    </row>
    <row r="6266" spans="1:7">
      <c r="A6266" t="s">
        <v>724</v>
      </c>
      <c r="B6266" t="s">
        <v>0</v>
      </c>
      <c r="C6266" t="s">
        <v>133</v>
      </c>
      <c r="D6266">
        <v>2</v>
      </c>
      <c r="E6266" t="str">
        <f t="shared" si="97"/>
        <v>dancermusic</v>
      </c>
      <c r="F6266">
        <v>5.1999999999999998E-2</v>
      </c>
      <c r="G6266">
        <v>0</v>
      </c>
    </row>
    <row r="6267" spans="1:7">
      <c r="A6267" t="s">
        <v>724</v>
      </c>
      <c r="B6267" t="s">
        <v>0</v>
      </c>
      <c r="C6267" t="s">
        <v>66</v>
      </c>
      <c r="D6267">
        <v>1</v>
      </c>
      <c r="E6267" t="str">
        <f t="shared" si="97"/>
        <v>dancerrhythm</v>
      </c>
      <c r="F6267" t="e">
        <v>#N/A</v>
      </c>
      <c r="G6267" t="e">
        <v>#N/A</v>
      </c>
    </row>
    <row r="6268" spans="1:7">
      <c r="A6268" t="s">
        <v>724</v>
      </c>
      <c r="B6268" t="s">
        <v>0</v>
      </c>
      <c r="C6268" t="s">
        <v>113</v>
      </c>
      <c r="D6268">
        <v>1</v>
      </c>
      <c r="E6268" t="str">
        <f t="shared" si="97"/>
        <v>dancersong</v>
      </c>
      <c r="F6268" t="e">
        <v>#N/A</v>
      </c>
      <c r="G6268" t="e">
        <v>#N/A</v>
      </c>
    </row>
    <row r="6269" spans="1:7">
      <c r="A6269" t="s">
        <v>724</v>
      </c>
      <c r="B6269" t="s">
        <v>0</v>
      </c>
      <c r="C6269" t="s">
        <v>676</v>
      </c>
      <c r="D6269">
        <v>1</v>
      </c>
      <c r="E6269" t="str">
        <f t="shared" si="97"/>
        <v>dancersound</v>
      </c>
      <c r="F6269" t="e">
        <v>#N/A</v>
      </c>
      <c r="G6269" t="e">
        <v>#N/A</v>
      </c>
    </row>
    <row r="6270" spans="1:7">
      <c r="A6270" t="s">
        <v>724</v>
      </c>
      <c r="B6270" t="s">
        <v>0</v>
      </c>
      <c r="C6270" t="s">
        <v>677</v>
      </c>
      <c r="D6270">
        <v>1</v>
      </c>
      <c r="E6270" t="str">
        <f t="shared" si="97"/>
        <v>dancersweat</v>
      </c>
      <c r="F6270" t="e">
        <v>#N/A</v>
      </c>
      <c r="G6270" t="e">
        <v>#N/A</v>
      </c>
    </row>
    <row r="6271" spans="1:7">
      <c r="A6271" t="s">
        <v>724</v>
      </c>
      <c r="B6271" t="s">
        <v>0</v>
      </c>
      <c r="C6271" t="s">
        <v>678</v>
      </c>
      <c r="D6271">
        <v>1</v>
      </c>
      <c r="E6271" t="str">
        <f t="shared" si="97"/>
        <v>dancervideo</v>
      </c>
      <c r="F6271" t="e">
        <v>#N/A</v>
      </c>
      <c r="G6271" t="e">
        <v>#N/A</v>
      </c>
    </row>
    <row r="6272" spans="1:7">
      <c r="A6272" t="s">
        <v>724</v>
      </c>
      <c r="B6272" t="s">
        <v>0</v>
      </c>
      <c r="C6272" t="s">
        <v>672</v>
      </c>
      <c r="D6272">
        <v>1</v>
      </c>
      <c r="E6272" t="str">
        <f t="shared" si="97"/>
        <v>danceryoutube</v>
      </c>
      <c r="F6272" t="e">
        <v>#N/A</v>
      </c>
      <c r="G6272" t="e">
        <v>#N/A</v>
      </c>
    </row>
    <row r="6273" spans="1:7">
      <c r="A6273" t="s">
        <v>724</v>
      </c>
      <c r="B6273" t="s">
        <v>11</v>
      </c>
      <c r="C6273" t="s">
        <v>679</v>
      </c>
      <c r="D6273">
        <v>1</v>
      </c>
      <c r="E6273" t="str">
        <f t="shared" si="97"/>
        <v>difficultcalculus</v>
      </c>
      <c r="F6273" t="e">
        <v>#N/A</v>
      </c>
      <c r="G6273" t="e">
        <v>#N/A</v>
      </c>
    </row>
    <row r="6274" spans="1:7">
      <c r="A6274" t="s">
        <v>724</v>
      </c>
      <c r="B6274" t="s">
        <v>11</v>
      </c>
      <c r="C6274" t="s">
        <v>278</v>
      </c>
      <c r="D6274">
        <v>2</v>
      </c>
      <c r="E6274" t="str">
        <f t="shared" ref="E6274:E6337" si="98">CONCATENATE(LOWER(B6274),LOWER(C6274))</f>
        <v>difficultchallenge</v>
      </c>
      <c r="F6274" t="e">
        <v>#N/A</v>
      </c>
      <c r="G6274" t="e">
        <v>#N/A</v>
      </c>
    </row>
    <row r="6275" spans="1:7">
      <c r="A6275" t="s">
        <v>724</v>
      </c>
      <c r="B6275" t="s">
        <v>11</v>
      </c>
      <c r="C6275" t="s">
        <v>680</v>
      </c>
      <c r="D6275">
        <v>1</v>
      </c>
      <c r="E6275" t="str">
        <f t="shared" si="98"/>
        <v>difficultdig</v>
      </c>
      <c r="F6275" t="e">
        <v>#N/A</v>
      </c>
      <c r="G6275" t="e">
        <v>#N/A</v>
      </c>
    </row>
    <row r="6276" spans="1:7">
      <c r="A6276" t="s">
        <v>724</v>
      </c>
      <c r="B6276" t="s">
        <v>11</v>
      </c>
      <c r="C6276" t="s">
        <v>172</v>
      </c>
      <c r="D6276">
        <v>4</v>
      </c>
      <c r="E6276" t="str">
        <f t="shared" si="98"/>
        <v>difficulthard</v>
      </c>
      <c r="F6276">
        <v>0.59399999999999997</v>
      </c>
      <c r="G6276">
        <v>0</v>
      </c>
    </row>
    <row r="6277" spans="1:7">
      <c r="A6277" t="s">
        <v>724</v>
      </c>
      <c r="B6277" t="s">
        <v>11</v>
      </c>
      <c r="C6277" t="s">
        <v>681</v>
      </c>
      <c r="D6277">
        <v>1</v>
      </c>
      <c r="E6277" t="str">
        <f t="shared" si="98"/>
        <v>difficultlengthy</v>
      </c>
      <c r="F6277" t="e">
        <v>#N/A</v>
      </c>
      <c r="G6277" t="e">
        <v>#N/A</v>
      </c>
    </row>
    <row r="6278" spans="1:7">
      <c r="A6278" t="s">
        <v>724</v>
      </c>
      <c r="B6278" t="s">
        <v>11</v>
      </c>
      <c r="C6278" t="s">
        <v>682</v>
      </c>
      <c r="D6278">
        <v>1</v>
      </c>
      <c r="E6278" t="str">
        <f t="shared" si="98"/>
        <v>difficultlove</v>
      </c>
      <c r="F6278" t="e">
        <v>#N/A</v>
      </c>
      <c r="G6278" t="e">
        <v>#N/A</v>
      </c>
    </row>
    <row r="6279" spans="1:7">
      <c r="A6279" t="s">
        <v>724</v>
      </c>
      <c r="B6279" t="s">
        <v>11</v>
      </c>
      <c r="C6279" t="s">
        <v>713</v>
      </c>
      <c r="D6279">
        <v>2</v>
      </c>
      <c r="E6279" t="str">
        <f t="shared" si="98"/>
        <v>difficultmath</v>
      </c>
      <c r="F6279" t="e">
        <v>#N/A</v>
      </c>
      <c r="G6279" t="e">
        <v>#N/A</v>
      </c>
    </row>
    <row r="6280" spans="1:7">
      <c r="A6280" t="s">
        <v>724</v>
      </c>
      <c r="B6280" t="s">
        <v>11</v>
      </c>
      <c r="C6280" t="s">
        <v>718</v>
      </c>
      <c r="D6280">
        <v>3</v>
      </c>
      <c r="E6280" t="str">
        <f t="shared" si="98"/>
        <v>difficultpuzzle</v>
      </c>
      <c r="F6280" t="e">
        <v>#N/A</v>
      </c>
      <c r="G6280" t="e">
        <v>#N/A</v>
      </c>
    </row>
    <row r="6281" spans="1:7">
      <c r="A6281" t="s">
        <v>724</v>
      </c>
      <c r="B6281" t="s">
        <v>11</v>
      </c>
      <c r="C6281" t="s">
        <v>1567</v>
      </c>
      <c r="D6281">
        <v>1</v>
      </c>
      <c r="E6281" t="str">
        <f t="shared" si="98"/>
        <v>difficultrocky</v>
      </c>
      <c r="F6281" t="e">
        <v>#N/A</v>
      </c>
      <c r="G6281" t="e">
        <v>#N/A</v>
      </c>
    </row>
    <row r="6282" spans="1:7">
      <c r="A6282" t="s">
        <v>724</v>
      </c>
      <c r="B6282" t="s">
        <v>11</v>
      </c>
      <c r="C6282" t="s">
        <v>684</v>
      </c>
      <c r="D6282">
        <v>1</v>
      </c>
      <c r="E6282" t="str">
        <f t="shared" si="98"/>
        <v>difficultterrain</v>
      </c>
      <c r="F6282" t="e">
        <v>#N/A</v>
      </c>
      <c r="G6282" t="e">
        <v>#N/A</v>
      </c>
    </row>
    <row r="6283" spans="1:7">
      <c r="A6283" t="s">
        <v>724</v>
      </c>
      <c r="B6283" t="s">
        <v>11</v>
      </c>
      <c r="C6283" t="s">
        <v>12</v>
      </c>
      <c r="D6283">
        <v>1</v>
      </c>
      <c r="E6283" t="str">
        <f t="shared" si="98"/>
        <v>difficulttest</v>
      </c>
      <c r="F6283">
        <v>2.1999999999999999E-2</v>
      </c>
      <c r="G6283">
        <v>0</v>
      </c>
    </row>
    <row r="6284" spans="1:7">
      <c r="A6284" t="s">
        <v>724</v>
      </c>
      <c r="B6284" t="s">
        <v>11</v>
      </c>
      <c r="C6284" t="s">
        <v>565</v>
      </c>
      <c r="D6284">
        <v>1</v>
      </c>
      <c r="E6284" t="str">
        <f t="shared" si="98"/>
        <v>difficulttough</v>
      </c>
      <c r="F6284" t="e">
        <v>#N/A</v>
      </c>
      <c r="G6284" t="e">
        <v>#N/A</v>
      </c>
    </row>
    <row r="6285" spans="1:7">
      <c r="A6285" t="s">
        <v>724</v>
      </c>
      <c r="B6285" t="s">
        <v>11</v>
      </c>
      <c r="C6285" t="s">
        <v>235</v>
      </c>
      <c r="D6285">
        <v>1</v>
      </c>
      <c r="E6285" t="str">
        <f t="shared" si="98"/>
        <v>difficultwork</v>
      </c>
      <c r="F6285" t="e">
        <v>#N/A</v>
      </c>
      <c r="G6285" t="e">
        <v>#N/A</v>
      </c>
    </row>
    <row r="6286" spans="1:7">
      <c r="A6286" t="s">
        <v>724</v>
      </c>
      <c r="B6286" t="s">
        <v>25</v>
      </c>
      <c r="C6286" t="s">
        <v>673</v>
      </c>
      <c r="D6286">
        <v>2</v>
      </c>
      <c r="E6286" t="str">
        <f t="shared" si="98"/>
        <v>melodybeat</v>
      </c>
      <c r="F6286" t="e">
        <v>#N/A</v>
      </c>
      <c r="G6286" t="e">
        <v>#N/A</v>
      </c>
    </row>
    <row r="6287" spans="1:7">
      <c r="A6287" t="s">
        <v>724</v>
      </c>
      <c r="B6287" t="s">
        <v>25</v>
      </c>
      <c r="C6287" t="s">
        <v>686</v>
      </c>
      <c r="D6287">
        <v>1</v>
      </c>
      <c r="E6287" t="str">
        <f t="shared" si="98"/>
        <v>melodybeyoncé</v>
      </c>
      <c r="F6287" t="e">
        <v>#N/A</v>
      </c>
      <c r="G6287" t="e">
        <v>#N/A</v>
      </c>
    </row>
    <row r="6288" spans="1:7">
      <c r="A6288" t="s">
        <v>724</v>
      </c>
      <c r="B6288" t="s">
        <v>25</v>
      </c>
      <c r="C6288" t="s">
        <v>283</v>
      </c>
      <c r="D6288">
        <v>1</v>
      </c>
      <c r="E6288" t="str">
        <f t="shared" si="98"/>
        <v>melodydance</v>
      </c>
      <c r="F6288" t="e">
        <v>#N/A</v>
      </c>
      <c r="G6288" t="e">
        <v>#N/A</v>
      </c>
    </row>
    <row r="6289" spans="1:7">
      <c r="A6289" t="s">
        <v>724</v>
      </c>
      <c r="B6289" t="s">
        <v>25</v>
      </c>
      <c r="C6289" t="s">
        <v>283</v>
      </c>
      <c r="D6289">
        <v>1</v>
      </c>
      <c r="E6289" t="str">
        <f t="shared" si="98"/>
        <v>melodydance</v>
      </c>
      <c r="F6289" t="e">
        <v>#N/A</v>
      </c>
      <c r="G6289" t="e">
        <v>#N/A</v>
      </c>
    </row>
    <row r="6290" spans="1:7">
      <c r="A6290" t="s">
        <v>724</v>
      </c>
      <c r="B6290" t="s">
        <v>25</v>
      </c>
      <c r="C6290" t="s">
        <v>688</v>
      </c>
      <c r="D6290">
        <v>1</v>
      </c>
      <c r="E6290" t="str">
        <f t="shared" si="98"/>
        <v>melodyflute</v>
      </c>
      <c r="F6290" t="e">
        <v>#N/A</v>
      </c>
      <c r="G6290" t="e">
        <v>#N/A</v>
      </c>
    </row>
    <row r="6291" spans="1:7">
      <c r="A6291" t="s">
        <v>724</v>
      </c>
      <c r="B6291" t="s">
        <v>25</v>
      </c>
      <c r="C6291" t="s">
        <v>95</v>
      </c>
      <c r="D6291">
        <v>1</v>
      </c>
      <c r="E6291" t="str">
        <f t="shared" si="98"/>
        <v>melodylyric</v>
      </c>
      <c r="F6291" t="e">
        <v>#N/A</v>
      </c>
      <c r="G6291" t="e">
        <v>#N/A</v>
      </c>
    </row>
    <row r="6292" spans="1:7">
      <c r="A6292" t="s">
        <v>724</v>
      </c>
      <c r="B6292" t="s">
        <v>25</v>
      </c>
      <c r="C6292" t="s">
        <v>95</v>
      </c>
      <c r="D6292">
        <v>2</v>
      </c>
      <c r="E6292" t="str">
        <f t="shared" si="98"/>
        <v>melodylyric</v>
      </c>
      <c r="F6292" t="e">
        <v>#N/A</v>
      </c>
      <c r="G6292" t="e">
        <v>#N/A</v>
      </c>
    </row>
    <row r="6293" spans="1:7">
      <c r="A6293" t="s">
        <v>724</v>
      </c>
      <c r="B6293" t="s">
        <v>25</v>
      </c>
      <c r="C6293" t="s">
        <v>133</v>
      </c>
      <c r="D6293">
        <v>1</v>
      </c>
      <c r="E6293" t="str">
        <f t="shared" si="98"/>
        <v>melodymusic</v>
      </c>
      <c r="F6293">
        <v>0.24299999999999999</v>
      </c>
      <c r="G6293">
        <v>0.02</v>
      </c>
    </row>
    <row r="6294" spans="1:7">
      <c r="A6294" t="s">
        <v>724</v>
      </c>
      <c r="B6294" t="s">
        <v>25</v>
      </c>
      <c r="C6294" t="s">
        <v>66</v>
      </c>
      <c r="D6294">
        <v>2</v>
      </c>
      <c r="E6294" t="str">
        <f t="shared" si="98"/>
        <v>melodyrhythm</v>
      </c>
      <c r="F6294">
        <v>3.5999999999999997E-2</v>
      </c>
      <c r="G6294">
        <v>0.01</v>
      </c>
    </row>
    <row r="6295" spans="1:7">
      <c r="A6295" t="s">
        <v>724</v>
      </c>
      <c r="B6295" t="s">
        <v>25</v>
      </c>
      <c r="C6295" t="s">
        <v>118</v>
      </c>
      <c r="D6295">
        <v>1</v>
      </c>
      <c r="E6295" t="str">
        <f t="shared" si="98"/>
        <v>melodysing</v>
      </c>
      <c r="F6295" t="e">
        <v>#N/A</v>
      </c>
      <c r="G6295" t="e">
        <v>#N/A</v>
      </c>
    </row>
    <row r="6296" spans="1:7">
      <c r="A6296" t="s">
        <v>724</v>
      </c>
      <c r="B6296" t="s">
        <v>25</v>
      </c>
      <c r="C6296" t="s">
        <v>113</v>
      </c>
      <c r="D6296">
        <v>5</v>
      </c>
      <c r="E6296" t="str">
        <f t="shared" si="98"/>
        <v>melodysong</v>
      </c>
      <c r="F6296">
        <v>0.41399999999999998</v>
      </c>
      <c r="G6296">
        <v>0.02</v>
      </c>
    </row>
    <row r="6297" spans="1:7">
      <c r="A6297" t="s">
        <v>724</v>
      </c>
      <c r="B6297" t="s">
        <v>25</v>
      </c>
      <c r="C6297" t="s">
        <v>51</v>
      </c>
      <c r="D6297">
        <v>2</v>
      </c>
      <c r="E6297" t="str">
        <f t="shared" si="98"/>
        <v>melodytune</v>
      </c>
      <c r="F6297">
        <v>0.15</v>
      </c>
      <c r="G6297">
        <v>0</v>
      </c>
    </row>
    <row r="6298" spans="1:7">
      <c r="A6298" t="s">
        <v>724</v>
      </c>
      <c r="B6298" t="s">
        <v>4</v>
      </c>
      <c r="C6298" t="s">
        <v>174</v>
      </c>
      <c r="D6298">
        <v>2</v>
      </c>
      <c r="E6298" t="str">
        <f t="shared" si="98"/>
        <v>organizeclean</v>
      </c>
      <c r="F6298">
        <v>0.09</v>
      </c>
      <c r="G6298">
        <v>0</v>
      </c>
    </row>
    <row r="6299" spans="1:7">
      <c r="A6299" t="s">
        <v>724</v>
      </c>
      <c r="B6299" t="s">
        <v>4</v>
      </c>
      <c r="C6299" t="s">
        <v>689</v>
      </c>
      <c r="D6299">
        <v>1</v>
      </c>
      <c r="E6299" t="str">
        <f t="shared" si="98"/>
        <v>organizeessay</v>
      </c>
      <c r="F6299" t="e">
        <v>#N/A</v>
      </c>
      <c r="G6299" t="e">
        <v>#N/A</v>
      </c>
    </row>
    <row r="6300" spans="1:7">
      <c r="A6300" t="s">
        <v>724</v>
      </c>
      <c r="B6300" t="s">
        <v>4</v>
      </c>
      <c r="C6300" t="s">
        <v>635</v>
      </c>
      <c r="D6300">
        <v>1</v>
      </c>
      <c r="E6300" t="str">
        <f t="shared" si="98"/>
        <v>organizehomework</v>
      </c>
      <c r="F6300" t="e">
        <v>#N/A</v>
      </c>
      <c r="G6300" t="e">
        <v>#N/A</v>
      </c>
    </row>
    <row r="6301" spans="1:7">
      <c r="A6301" t="s">
        <v>724</v>
      </c>
      <c r="B6301" t="s">
        <v>4</v>
      </c>
      <c r="C6301" t="s">
        <v>691</v>
      </c>
      <c r="D6301">
        <v>1</v>
      </c>
      <c r="E6301" t="str">
        <f t="shared" si="98"/>
        <v>organizelibrary</v>
      </c>
      <c r="F6301" t="e">
        <v>#N/A</v>
      </c>
      <c r="G6301" t="e">
        <v>#N/A</v>
      </c>
    </row>
    <row r="6302" spans="1:7">
      <c r="A6302" t="s">
        <v>724</v>
      </c>
      <c r="B6302" t="s">
        <v>4</v>
      </c>
      <c r="C6302" t="s">
        <v>691</v>
      </c>
      <c r="D6302">
        <v>1</v>
      </c>
      <c r="E6302" t="str">
        <f t="shared" si="98"/>
        <v>organizelibrary</v>
      </c>
      <c r="F6302" t="e">
        <v>#N/A</v>
      </c>
      <c r="G6302" t="e">
        <v>#N/A</v>
      </c>
    </row>
    <row r="6303" spans="1:7">
      <c r="A6303" t="s">
        <v>724</v>
      </c>
      <c r="B6303" t="s">
        <v>4</v>
      </c>
      <c r="C6303" t="s">
        <v>171</v>
      </c>
      <c r="D6303">
        <v>5</v>
      </c>
      <c r="E6303" t="str">
        <f t="shared" si="98"/>
        <v>organizeneat</v>
      </c>
      <c r="F6303">
        <v>0.20699999999999999</v>
      </c>
      <c r="G6303">
        <v>0.02</v>
      </c>
    </row>
    <row r="6304" spans="1:7">
      <c r="A6304" t="s">
        <v>724</v>
      </c>
      <c r="B6304" t="s">
        <v>4</v>
      </c>
      <c r="C6304" t="s">
        <v>613</v>
      </c>
      <c r="D6304">
        <v>2</v>
      </c>
      <c r="E6304" t="str">
        <f t="shared" si="98"/>
        <v>organizepaper</v>
      </c>
      <c r="F6304" t="e">
        <v>#N/A</v>
      </c>
      <c r="G6304" t="e">
        <v>#N/A</v>
      </c>
    </row>
    <row r="6305" spans="1:7">
      <c r="A6305" t="s">
        <v>724</v>
      </c>
      <c r="B6305" t="s">
        <v>4</v>
      </c>
      <c r="C6305" t="s">
        <v>692</v>
      </c>
      <c r="D6305">
        <v>1</v>
      </c>
      <c r="E6305" t="str">
        <f t="shared" si="98"/>
        <v>organizeroom</v>
      </c>
      <c r="F6305">
        <v>1.4E-2</v>
      </c>
      <c r="G6305">
        <v>0</v>
      </c>
    </row>
    <row r="6306" spans="1:7">
      <c r="A6306" t="s">
        <v>724</v>
      </c>
      <c r="B6306" t="s">
        <v>4</v>
      </c>
      <c r="C6306" t="s">
        <v>1607</v>
      </c>
      <c r="D6306">
        <v>1</v>
      </c>
      <c r="E6306" t="str">
        <f t="shared" si="98"/>
        <v>organizeseparate</v>
      </c>
      <c r="F6306">
        <v>1.4E-2</v>
      </c>
      <c r="G6306">
        <v>0</v>
      </c>
    </row>
    <row r="6307" spans="1:7">
      <c r="A6307" t="s">
        <v>724</v>
      </c>
      <c r="B6307" t="s">
        <v>4</v>
      </c>
      <c r="C6307" t="s">
        <v>293</v>
      </c>
      <c r="D6307">
        <v>1</v>
      </c>
      <c r="E6307" t="str">
        <f t="shared" si="98"/>
        <v>organizestraighten</v>
      </c>
      <c r="F6307">
        <v>3.4000000000000002E-2</v>
      </c>
      <c r="G6307" t="s">
        <v>2783</v>
      </c>
    </row>
    <row r="6308" spans="1:7">
      <c r="A6308" t="s">
        <v>724</v>
      </c>
      <c r="B6308" t="s">
        <v>4</v>
      </c>
      <c r="C6308" t="s">
        <v>112</v>
      </c>
      <c r="D6308">
        <v>4</v>
      </c>
      <c r="E6308" t="str">
        <f t="shared" si="98"/>
        <v>organizetidy</v>
      </c>
      <c r="F6308">
        <v>2.1000000000000001E-2</v>
      </c>
      <c r="G6308">
        <v>0</v>
      </c>
    </row>
    <row r="6309" spans="1:7">
      <c r="A6309" t="s">
        <v>724</v>
      </c>
      <c r="B6309" t="s">
        <v>6</v>
      </c>
      <c r="C6309" t="s">
        <v>694</v>
      </c>
      <c r="D6309">
        <v>1</v>
      </c>
      <c r="E6309" t="str">
        <f t="shared" si="98"/>
        <v>pupilchair</v>
      </c>
      <c r="F6309" t="e">
        <v>#N/A</v>
      </c>
      <c r="G6309" t="e">
        <v>#N/A</v>
      </c>
    </row>
    <row r="6310" spans="1:7">
      <c r="A6310" t="s">
        <v>724</v>
      </c>
      <c r="B6310" t="s">
        <v>6</v>
      </c>
      <c r="C6310" t="s">
        <v>695</v>
      </c>
      <c r="D6310">
        <v>1</v>
      </c>
      <c r="E6310" t="str">
        <f t="shared" si="98"/>
        <v>pupilcontacts</v>
      </c>
      <c r="F6310" t="e">
        <v>#N/A</v>
      </c>
      <c r="G6310" t="e">
        <v>#N/A</v>
      </c>
    </row>
    <row r="6311" spans="1:7">
      <c r="A6311" t="s">
        <v>724</v>
      </c>
      <c r="B6311" t="s">
        <v>6</v>
      </c>
      <c r="C6311" t="s">
        <v>136</v>
      </c>
      <c r="D6311">
        <v>4</v>
      </c>
      <c r="E6311" t="str">
        <f t="shared" si="98"/>
        <v>pupileye</v>
      </c>
      <c r="F6311">
        <v>0.16700000000000001</v>
      </c>
      <c r="G6311">
        <v>1.6E-2</v>
      </c>
    </row>
    <row r="6312" spans="1:7">
      <c r="A6312" t="s">
        <v>724</v>
      </c>
      <c r="B6312" t="s">
        <v>6</v>
      </c>
      <c r="C6312" t="s">
        <v>136</v>
      </c>
      <c r="D6312">
        <v>1</v>
      </c>
      <c r="E6312" t="str">
        <f t="shared" si="98"/>
        <v>pupileye</v>
      </c>
      <c r="F6312">
        <v>0.16700000000000001</v>
      </c>
      <c r="G6312">
        <v>1.6E-2</v>
      </c>
    </row>
    <row r="6313" spans="1:7">
      <c r="A6313" t="s">
        <v>724</v>
      </c>
      <c r="B6313" t="s">
        <v>6</v>
      </c>
      <c r="C6313" t="s">
        <v>714</v>
      </c>
      <c r="D6313">
        <v>2</v>
      </c>
      <c r="E6313" t="str">
        <f t="shared" si="98"/>
        <v>pupillearn</v>
      </c>
      <c r="F6313" t="e">
        <v>#N/A</v>
      </c>
      <c r="G6313" t="e">
        <v>#N/A</v>
      </c>
    </row>
    <row r="6314" spans="1:7">
      <c r="A6314" t="s">
        <v>724</v>
      </c>
      <c r="B6314" t="s">
        <v>6</v>
      </c>
      <c r="C6314" t="s">
        <v>714</v>
      </c>
      <c r="D6314">
        <v>1</v>
      </c>
      <c r="E6314" t="str">
        <f t="shared" si="98"/>
        <v>pupillearn</v>
      </c>
      <c r="F6314" t="e">
        <v>#N/A</v>
      </c>
      <c r="G6314" t="e">
        <v>#N/A</v>
      </c>
    </row>
    <row r="6315" spans="1:7">
      <c r="A6315" t="s">
        <v>724</v>
      </c>
      <c r="B6315" t="s">
        <v>6</v>
      </c>
      <c r="C6315" t="s">
        <v>696</v>
      </c>
      <c r="D6315">
        <v>1</v>
      </c>
      <c r="E6315" t="str">
        <f t="shared" si="98"/>
        <v>pupillook</v>
      </c>
      <c r="F6315" t="e">
        <v>#N/A</v>
      </c>
      <c r="G6315" t="e">
        <v>#N/A</v>
      </c>
    </row>
    <row r="6316" spans="1:7">
      <c r="A6316" t="s">
        <v>724</v>
      </c>
      <c r="B6316" t="s">
        <v>6</v>
      </c>
      <c r="C6316" t="s">
        <v>29</v>
      </c>
      <c r="D6316">
        <v>1</v>
      </c>
      <c r="E6316" t="str">
        <f t="shared" si="98"/>
        <v>pupilsee</v>
      </c>
      <c r="F6316" t="e">
        <v>#N/A</v>
      </c>
      <c r="G6316" t="e">
        <v>#N/A</v>
      </c>
    </row>
    <row r="6317" spans="1:7">
      <c r="A6317" t="s">
        <v>724</v>
      </c>
      <c r="B6317" t="s">
        <v>6</v>
      </c>
      <c r="C6317" t="s">
        <v>29</v>
      </c>
      <c r="D6317">
        <v>1</v>
      </c>
      <c r="E6317" t="str">
        <f t="shared" si="98"/>
        <v>pupilsee</v>
      </c>
      <c r="F6317" t="e">
        <v>#N/A</v>
      </c>
      <c r="G6317" t="e">
        <v>#N/A</v>
      </c>
    </row>
    <row r="6318" spans="1:7">
      <c r="A6318" t="s">
        <v>724</v>
      </c>
      <c r="B6318" t="s">
        <v>6</v>
      </c>
      <c r="C6318" t="s">
        <v>119</v>
      </c>
      <c r="D6318">
        <v>5</v>
      </c>
      <c r="E6318" t="str">
        <f t="shared" si="98"/>
        <v>pupilstudent</v>
      </c>
      <c r="F6318">
        <v>0.68300000000000005</v>
      </c>
      <c r="G6318">
        <v>5.0999999999999997E-2</v>
      </c>
    </row>
    <row r="6319" spans="1:7">
      <c r="A6319" t="s">
        <v>724</v>
      </c>
      <c r="B6319" t="s">
        <v>6</v>
      </c>
      <c r="C6319" t="s">
        <v>458</v>
      </c>
      <c r="D6319">
        <v>2</v>
      </c>
      <c r="E6319" t="str">
        <f t="shared" si="98"/>
        <v>pupilteacher</v>
      </c>
      <c r="F6319">
        <v>8.6999999999999994E-2</v>
      </c>
      <c r="G6319">
        <v>0</v>
      </c>
    </row>
    <row r="6320" spans="1:7">
      <c r="A6320" t="s">
        <v>1992</v>
      </c>
      <c r="B6320" t="s">
        <v>851</v>
      </c>
      <c r="C6320" t="s">
        <v>742</v>
      </c>
      <c r="D6320">
        <v>4</v>
      </c>
      <c r="E6320" t="str">
        <f t="shared" si="98"/>
        <v>assistbasketball</v>
      </c>
      <c r="F6320" t="e">
        <v>#N/A</v>
      </c>
      <c r="G6320" t="e">
        <v>#N/A</v>
      </c>
    </row>
    <row r="6321" spans="1:7">
      <c r="A6321" t="s">
        <v>1992</v>
      </c>
      <c r="B6321" t="s">
        <v>851</v>
      </c>
      <c r="C6321" t="s">
        <v>207</v>
      </c>
      <c r="D6321">
        <v>3</v>
      </c>
      <c r="E6321" t="str">
        <f t="shared" si="98"/>
        <v>assistgoal</v>
      </c>
      <c r="F6321" t="e">
        <v>#N/A</v>
      </c>
      <c r="G6321" t="e">
        <v>#N/A</v>
      </c>
    </row>
    <row r="6322" spans="1:7">
      <c r="A6322" t="s">
        <v>1992</v>
      </c>
      <c r="B6322" t="s">
        <v>851</v>
      </c>
      <c r="C6322" t="s">
        <v>36</v>
      </c>
      <c r="D6322">
        <v>5</v>
      </c>
      <c r="E6322" t="str">
        <f t="shared" si="98"/>
        <v>assisthelp</v>
      </c>
      <c r="F6322">
        <v>0.84199999999999997</v>
      </c>
      <c r="G6322">
        <v>1.6E-2</v>
      </c>
    </row>
    <row r="6323" spans="1:7">
      <c r="A6323" t="s">
        <v>1992</v>
      </c>
      <c r="B6323" t="s">
        <v>851</v>
      </c>
      <c r="C6323" t="s">
        <v>1952</v>
      </c>
      <c r="D6323">
        <v>1</v>
      </c>
      <c r="E6323" t="str">
        <f t="shared" si="98"/>
        <v>assistpoints</v>
      </c>
      <c r="F6323" t="e">
        <v>#N/A</v>
      </c>
      <c r="G6323" t="e">
        <v>#N/A</v>
      </c>
    </row>
    <row r="6324" spans="1:7">
      <c r="A6324" t="s">
        <v>1992</v>
      </c>
      <c r="B6324" t="s">
        <v>851</v>
      </c>
      <c r="C6324" t="s">
        <v>1260</v>
      </c>
      <c r="D6324">
        <v>1</v>
      </c>
      <c r="E6324" t="str">
        <f t="shared" si="98"/>
        <v>assistsecretary</v>
      </c>
      <c r="F6324" t="e">
        <v>#N/A</v>
      </c>
      <c r="G6324" t="e">
        <v>#N/A</v>
      </c>
    </row>
    <row r="6325" spans="1:7">
      <c r="A6325" t="s">
        <v>1992</v>
      </c>
      <c r="B6325" t="s">
        <v>851</v>
      </c>
      <c r="C6325" t="s">
        <v>762</v>
      </c>
      <c r="D6325">
        <v>2</v>
      </c>
      <c r="E6325" t="str">
        <f t="shared" si="98"/>
        <v>assistsoccer</v>
      </c>
      <c r="F6325" t="e">
        <v>#N/A</v>
      </c>
      <c r="G6325" t="e">
        <v>#N/A</v>
      </c>
    </row>
    <row r="6326" spans="1:7">
      <c r="A6326" t="s">
        <v>1992</v>
      </c>
      <c r="B6326" t="s">
        <v>851</v>
      </c>
      <c r="C6326" t="s">
        <v>121</v>
      </c>
      <c r="D6326">
        <v>1</v>
      </c>
      <c r="E6326" t="str">
        <f t="shared" si="98"/>
        <v>assistsports</v>
      </c>
      <c r="F6326" t="e">
        <v>#N/A</v>
      </c>
      <c r="G6326" t="e">
        <v>#N/A</v>
      </c>
    </row>
    <row r="6327" spans="1:7">
      <c r="A6327" t="s">
        <v>1992</v>
      </c>
      <c r="B6327" t="s">
        <v>851</v>
      </c>
      <c r="C6327" t="s">
        <v>458</v>
      </c>
      <c r="D6327">
        <v>2</v>
      </c>
      <c r="E6327" t="str">
        <f t="shared" si="98"/>
        <v>assistteacher</v>
      </c>
      <c r="F6327">
        <v>1.0999999999999999E-2</v>
      </c>
      <c r="G6327">
        <v>0</v>
      </c>
    </row>
    <row r="6328" spans="1:7">
      <c r="A6328" t="s">
        <v>1992</v>
      </c>
      <c r="B6328" t="s">
        <v>851</v>
      </c>
      <c r="C6328" t="s">
        <v>235</v>
      </c>
      <c r="D6328">
        <v>1</v>
      </c>
      <c r="E6328" t="str">
        <f t="shared" si="98"/>
        <v>assistwork</v>
      </c>
      <c r="F6328" t="e">
        <v>#N/A</v>
      </c>
      <c r="G6328" t="e">
        <v>#N/A</v>
      </c>
    </row>
    <row r="6329" spans="1:7">
      <c r="A6329" t="s">
        <v>1992</v>
      </c>
      <c r="B6329" t="s">
        <v>847</v>
      </c>
      <c r="C6329" t="s">
        <v>1964</v>
      </c>
      <c r="D6329">
        <v>1</v>
      </c>
      <c r="E6329" t="str">
        <f t="shared" si="98"/>
        <v>bashfulconservative</v>
      </c>
      <c r="F6329" t="e">
        <v>#N/A</v>
      </c>
      <c r="G6329" t="e">
        <v>#N/A</v>
      </c>
    </row>
    <row r="6330" spans="1:7">
      <c r="A6330" t="s">
        <v>1992</v>
      </c>
      <c r="B6330" t="s">
        <v>847</v>
      </c>
      <c r="C6330" t="s">
        <v>848</v>
      </c>
      <c r="D6330">
        <v>4</v>
      </c>
      <c r="E6330" t="str">
        <f t="shared" si="98"/>
        <v>bashfuldopey</v>
      </c>
      <c r="F6330">
        <v>3.3000000000000002E-2</v>
      </c>
      <c r="G6330" t="s">
        <v>2783</v>
      </c>
    </row>
    <row r="6331" spans="1:7">
      <c r="A6331" t="s">
        <v>1992</v>
      </c>
      <c r="B6331" t="s">
        <v>847</v>
      </c>
      <c r="C6331" t="s">
        <v>853</v>
      </c>
      <c r="D6331">
        <v>1</v>
      </c>
      <c r="E6331" t="str">
        <f t="shared" si="98"/>
        <v>bashfuldwarves</v>
      </c>
      <c r="F6331">
        <v>7.9000000000000001E-2</v>
      </c>
      <c r="G6331">
        <v>0</v>
      </c>
    </row>
    <row r="6332" spans="1:7">
      <c r="A6332" t="s">
        <v>1992</v>
      </c>
      <c r="B6332" t="s">
        <v>847</v>
      </c>
      <c r="C6332" t="s">
        <v>1989</v>
      </c>
      <c r="D6332">
        <v>3</v>
      </c>
      <c r="E6332" t="str">
        <f t="shared" si="98"/>
        <v>bashfulgrumpy</v>
      </c>
      <c r="F6332" t="e">
        <v>#N/A</v>
      </c>
      <c r="G6332" t="e">
        <v>#N/A</v>
      </c>
    </row>
    <row r="6333" spans="1:7">
      <c r="A6333" t="s">
        <v>1992</v>
      </c>
      <c r="B6333" t="s">
        <v>847</v>
      </c>
      <c r="C6333" t="s">
        <v>1967</v>
      </c>
      <c r="D6333">
        <v>1</v>
      </c>
      <c r="E6333" t="str">
        <f t="shared" si="98"/>
        <v>bashfulprince</v>
      </c>
      <c r="F6333" t="e">
        <v>#N/A</v>
      </c>
      <c r="G6333" t="e">
        <v>#N/A</v>
      </c>
    </row>
    <row r="6334" spans="1:7">
      <c r="A6334" t="s">
        <v>1992</v>
      </c>
      <c r="B6334" t="s">
        <v>847</v>
      </c>
      <c r="C6334" t="s">
        <v>177</v>
      </c>
      <c r="D6334">
        <v>1</v>
      </c>
      <c r="E6334" t="str">
        <f t="shared" si="98"/>
        <v>bashfulquiet</v>
      </c>
      <c r="F6334" t="e">
        <v>#N/A</v>
      </c>
      <c r="G6334" t="e">
        <v>#N/A</v>
      </c>
    </row>
    <row r="6335" spans="1:7">
      <c r="A6335" t="s">
        <v>1992</v>
      </c>
      <c r="B6335" t="s">
        <v>847</v>
      </c>
      <c r="C6335" t="s">
        <v>170</v>
      </c>
      <c r="D6335">
        <v>3</v>
      </c>
      <c r="E6335" t="str">
        <f t="shared" si="98"/>
        <v>bashfulshy</v>
      </c>
      <c r="F6335">
        <v>0.73</v>
      </c>
      <c r="G6335">
        <v>7.5999999999999998E-2</v>
      </c>
    </row>
    <row r="6336" spans="1:7">
      <c r="A6336" t="s">
        <v>1992</v>
      </c>
      <c r="B6336" t="s">
        <v>847</v>
      </c>
      <c r="C6336" t="s">
        <v>1304</v>
      </c>
      <c r="D6336">
        <v>5</v>
      </c>
      <c r="E6336" t="str">
        <f t="shared" si="98"/>
        <v>bashfulsleepy</v>
      </c>
      <c r="F6336" t="e">
        <v>#N/A</v>
      </c>
      <c r="G6336" t="e">
        <v>#N/A</v>
      </c>
    </row>
    <row r="6337" spans="1:7">
      <c r="A6337" t="s">
        <v>1992</v>
      </c>
      <c r="B6337" t="s">
        <v>847</v>
      </c>
      <c r="C6337" t="s">
        <v>1982</v>
      </c>
      <c r="D6337">
        <v>1</v>
      </c>
      <c r="E6337" t="str">
        <f t="shared" si="98"/>
        <v>bashfulsneezy</v>
      </c>
      <c r="F6337" t="e">
        <v>#N/A</v>
      </c>
      <c r="G6337" t="e">
        <v>#N/A</v>
      </c>
    </row>
    <row r="6338" spans="1:7">
      <c r="A6338" t="s">
        <v>1992</v>
      </c>
      <c r="B6338" t="s">
        <v>474</v>
      </c>
      <c r="C6338" t="s">
        <v>180</v>
      </c>
      <c r="D6338">
        <v>5</v>
      </c>
      <c r="E6338" t="str">
        <f t="shared" ref="E6338:E6401" si="99">CONCATENATE(LOWER(B6338),LOWER(C6338))</f>
        <v>beforeafter</v>
      </c>
      <c r="F6338">
        <v>0.85899999999999999</v>
      </c>
      <c r="G6338">
        <v>0.57099999999999995</v>
      </c>
    </row>
    <row r="6339" spans="1:7">
      <c r="A6339" t="s">
        <v>1992</v>
      </c>
      <c r="B6339" t="s">
        <v>474</v>
      </c>
      <c r="C6339" t="s">
        <v>198</v>
      </c>
      <c r="D6339">
        <v>2</v>
      </c>
      <c r="E6339" t="str">
        <f t="shared" si="99"/>
        <v>beforebegin</v>
      </c>
      <c r="F6339" t="e">
        <v>#N/A</v>
      </c>
      <c r="G6339" t="e">
        <v>#N/A</v>
      </c>
    </row>
    <row r="6340" spans="1:7">
      <c r="A6340" t="s">
        <v>1992</v>
      </c>
      <c r="B6340" t="s">
        <v>474</v>
      </c>
      <c r="C6340" t="s">
        <v>1977</v>
      </c>
      <c r="D6340">
        <v>1</v>
      </c>
      <c r="E6340" t="str">
        <f t="shared" si="99"/>
        <v>beforeconflict</v>
      </c>
      <c r="F6340" t="e">
        <v>#N/A</v>
      </c>
      <c r="G6340" t="e">
        <v>#N/A</v>
      </c>
    </row>
    <row r="6341" spans="1:7">
      <c r="A6341" t="s">
        <v>1992</v>
      </c>
      <c r="B6341" t="s">
        <v>474</v>
      </c>
      <c r="C6341" t="s">
        <v>155</v>
      </c>
      <c r="D6341">
        <v>4</v>
      </c>
      <c r="E6341" t="str">
        <f t="shared" si="99"/>
        <v>beforeend</v>
      </c>
      <c r="F6341" t="e">
        <v>#N/A</v>
      </c>
      <c r="G6341" t="e">
        <v>#N/A</v>
      </c>
    </row>
    <row r="6342" spans="1:7">
      <c r="A6342" t="s">
        <v>1992</v>
      </c>
      <c r="B6342" t="s">
        <v>474</v>
      </c>
      <c r="C6342" t="s">
        <v>158</v>
      </c>
      <c r="D6342">
        <v>1</v>
      </c>
      <c r="E6342" t="str">
        <f t="shared" si="99"/>
        <v>beforefirst</v>
      </c>
      <c r="F6342" t="e">
        <v>#N/A</v>
      </c>
      <c r="G6342" t="e">
        <v>#N/A</v>
      </c>
    </row>
    <row r="6343" spans="1:7">
      <c r="A6343" t="s">
        <v>1992</v>
      </c>
      <c r="B6343" t="s">
        <v>474</v>
      </c>
      <c r="C6343" t="s">
        <v>346</v>
      </c>
      <c r="D6343">
        <v>1</v>
      </c>
      <c r="E6343" t="str">
        <f t="shared" si="99"/>
        <v>beforehappy</v>
      </c>
      <c r="F6343" t="e">
        <v>#N/A</v>
      </c>
      <c r="G6343" t="e">
        <v>#N/A</v>
      </c>
    </row>
    <row r="6344" spans="1:7">
      <c r="A6344" t="s">
        <v>1992</v>
      </c>
      <c r="B6344" t="s">
        <v>474</v>
      </c>
      <c r="C6344" t="s">
        <v>296</v>
      </c>
      <c r="D6344">
        <v>2</v>
      </c>
      <c r="E6344" t="str">
        <f t="shared" si="99"/>
        <v>beforemiddle</v>
      </c>
      <c r="F6344" t="e">
        <v>#N/A</v>
      </c>
      <c r="G6344" t="e">
        <v>#N/A</v>
      </c>
    </row>
    <row r="6345" spans="1:7">
      <c r="A6345" t="s">
        <v>1992</v>
      </c>
      <c r="B6345" t="s">
        <v>474</v>
      </c>
      <c r="C6345" t="s">
        <v>1645</v>
      </c>
      <c r="D6345">
        <v>2</v>
      </c>
      <c r="E6345" t="str">
        <f t="shared" si="99"/>
        <v>beforethen</v>
      </c>
      <c r="F6345" t="e">
        <v>#N/A</v>
      </c>
      <c r="G6345" t="e">
        <v>#N/A</v>
      </c>
    </row>
    <row r="6346" spans="1:7">
      <c r="A6346" t="s">
        <v>1992</v>
      </c>
      <c r="B6346" t="s">
        <v>474</v>
      </c>
      <c r="C6346" t="s">
        <v>1981</v>
      </c>
      <c r="D6346">
        <v>1</v>
      </c>
      <c r="E6346" t="str">
        <f t="shared" si="99"/>
        <v>beforetherefore</v>
      </c>
      <c r="F6346" t="e">
        <v>#N/A</v>
      </c>
      <c r="G6346" t="e">
        <v>#N/A</v>
      </c>
    </row>
    <row r="6347" spans="1:7">
      <c r="A6347" t="s">
        <v>1992</v>
      </c>
      <c r="B6347" t="s">
        <v>474</v>
      </c>
      <c r="C6347" t="s">
        <v>1974</v>
      </c>
      <c r="D6347">
        <v>1</v>
      </c>
      <c r="E6347" t="str">
        <f t="shared" si="99"/>
        <v>beforeunder</v>
      </c>
      <c r="F6347" t="e">
        <v>#N/A</v>
      </c>
      <c r="G6347" t="e">
        <v>#N/A</v>
      </c>
    </row>
    <row r="6348" spans="1:7">
      <c r="A6348" t="s">
        <v>1992</v>
      </c>
      <c r="B6348" t="s">
        <v>282</v>
      </c>
      <c r="C6348" t="s">
        <v>1948</v>
      </c>
      <c r="D6348">
        <v>1</v>
      </c>
      <c r="E6348" t="str">
        <f t="shared" si="99"/>
        <v>beginningclimax</v>
      </c>
      <c r="F6348" t="e">
        <v>#N/A</v>
      </c>
      <c r="G6348" t="e">
        <v>#N/A</v>
      </c>
    </row>
    <row r="6349" spans="1:7">
      <c r="A6349" t="s">
        <v>1992</v>
      </c>
      <c r="B6349" t="s">
        <v>282</v>
      </c>
      <c r="C6349" t="s">
        <v>772</v>
      </c>
      <c r="D6349">
        <v>1</v>
      </c>
      <c r="E6349" t="str">
        <f t="shared" si="99"/>
        <v>beginningconclusion</v>
      </c>
      <c r="F6349" t="e">
        <v>#N/A</v>
      </c>
      <c r="G6349" t="e">
        <v>#N/A</v>
      </c>
    </row>
    <row r="6350" spans="1:7">
      <c r="A6350" t="s">
        <v>1992</v>
      </c>
      <c r="B6350" t="s">
        <v>282</v>
      </c>
      <c r="C6350" t="s">
        <v>928</v>
      </c>
      <c r="D6350">
        <v>1</v>
      </c>
      <c r="E6350" t="str">
        <f t="shared" si="99"/>
        <v>beginningdeath</v>
      </c>
      <c r="F6350" t="e">
        <v>#N/A</v>
      </c>
      <c r="G6350" t="e">
        <v>#N/A</v>
      </c>
    </row>
    <row r="6351" spans="1:7">
      <c r="A6351" t="s">
        <v>1992</v>
      </c>
      <c r="B6351" t="s">
        <v>282</v>
      </c>
      <c r="C6351" t="s">
        <v>155</v>
      </c>
      <c r="D6351">
        <v>5</v>
      </c>
      <c r="E6351" t="str">
        <f t="shared" si="99"/>
        <v>beginningend</v>
      </c>
      <c r="F6351">
        <v>0.747</v>
      </c>
      <c r="G6351">
        <v>0</v>
      </c>
    </row>
    <row r="6352" spans="1:7">
      <c r="A6352" t="s">
        <v>1992</v>
      </c>
      <c r="B6352" t="s">
        <v>282</v>
      </c>
      <c r="C6352" t="s">
        <v>689</v>
      </c>
      <c r="D6352">
        <v>2</v>
      </c>
      <c r="E6352" t="str">
        <f t="shared" si="99"/>
        <v>beginningessay</v>
      </c>
      <c r="F6352" t="e">
        <v>#N/A</v>
      </c>
      <c r="G6352" t="e">
        <v>#N/A</v>
      </c>
    </row>
    <row r="6353" spans="1:7">
      <c r="A6353" t="s">
        <v>1992</v>
      </c>
      <c r="B6353" t="s">
        <v>282</v>
      </c>
      <c r="C6353" t="s">
        <v>773</v>
      </c>
      <c r="D6353">
        <v>1</v>
      </c>
      <c r="E6353" t="str">
        <f t="shared" si="99"/>
        <v>beginningintroduction</v>
      </c>
      <c r="F6353" t="e">
        <v>#N/A</v>
      </c>
      <c r="G6353" t="e">
        <v>#N/A</v>
      </c>
    </row>
    <row r="6354" spans="1:7">
      <c r="A6354" t="s">
        <v>1992</v>
      </c>
      <c r="B6354" t="s">
        <v>282</v>
      </c>
      <c r="C6354" t="s">
        <v>18</v>
      </c>
      <c r="D6354">
        <v>1</v>
      </c>
      <c r="E6354" t="str">
        <f t="shared" si="99"/>
        <v>beginninglife</v>
      </c>
      <c r="F6354" t="e">
        <v>#N/A</v>
      </c>
      <c r="G6354" t="e">
        <v>#N/A</v>
      </c>
    </row>
    <row r="6355" spans="1:7">
      <c r="A6355" t="s">
        <v>1992</v>
      </c>
      <c r="B6355" t="s">
        <v>282</v>
      </c>
      <c r="C6355" t="s">
        <v>296</v>
      </c>
      <c r="D6355">
        <v>4</v>
      </c>
      <c r="E6355" t="str">
        <f t="shared" si="99"/>
        <v>beginningmiddle</v>
      </c>
      <c r="F6355" t="e">
        <v>#N/A</v>
      </c>
      <c r="G6355" t="e">
        <v>#N/A</v>
      </c>
    </row>
    <row r="6356" spans="1:7">
      <c r="A6356" t="s">
        <v>1992</v>
      </c>
      <c r="B6356" t="s">
        <v>282</v>
      </c>
      <c r="C6356" t="s">
        <v>1962</v>
      </c>
      <c r="D6356">
        <v>1</v>
      </c>
      <c r="E6356" t="str">
        <f t="shared" si="99"/>
        <v>beginningplot</v>
      </c>
      <c r="F6356" t="e">
        <v>#N/A</v>
      </c>
      <c r="G6356" t="e">
        <v>#N/A</v>
      </c>
    </row>
    <row r="6357" spans="1:7">
      <c r="A6357" t="s">
        <v>1992</v>
      </c>
      <c r="B6357" t="s">
        <v>282</v>
      </c>
      <c r="C6357" t="s">
        <v>1713</v>
      </c>
      <c r="D6357">
        <v>2</v>
      </c>
      <c r="E6357" t="str">
        <f t="shared" si="99"/>
        <v>beginningspeech</v>
      </c>
      <c r="F6357" t="e">
        <v>#N/A</v>
      </c>
      <c r="G6357" t="e">
        <v>#N/A</v>
      </c>
    </row>
    <row r="6358" spans="1:7">
      <c r="A6358" t="s">
        <v>1992</v>
      </c>
      <c r="B6358" t="s">
        <v>282</v>
      </c>
      <c r="C6358" t="s">
        <v>168</v>
      </c>
      <c r="D6358">
        <v>1</v>
      </c>
      <c r="E6358" t="str">
        <f t="shared" si="99"/>
        <v>beginningstart</v>
      </c>
      <c r="F6358">
        <v>0.158</v>
      </c>
      <c r="G6358">
        <v>0</v>
      </c>
    </row>
    <row r="6359" spans="1:7">
      <c r="A6359" t="s">
        <v>1992</v>
      </c>
      <c r="B6359" t="s">
        <v>252</v>
      </c>
      <c r="C6359" t="s">
        <v>783</v>
      </c>
      <c r="D6359">
        <v>1</v>
      </c>
      <c r="E6359" t="str">
        <f t="shared" si="99"/>
        <v>bodyauto</v>
      </c>
      <c r="F6359" t="e">
        <v>#N/A</v>
      </c>
      <c r="G6359" t="e">
        <v>#N/A</v>
      </c>
    </row>
    <row r="6360" spans="1:7">
      <c r="A6360" t="s">
        <v>1992</v>
      </c>
      <c r="B6360" t="s">
        <v>252</v>
      </c>
      <c r="C6360" t="s">
        <v>785</v>
      </c>
      <c r="D6360">
        <v>4</v>
      </c>
      <c r="E6360" t="str">
        <f t="shared" si="99"/>
        <v>bodycar</v>
      </c>
      <c r="F6360" t="e">
        <v>#N/A</v>
      </c>
      <c r="G6360" t="e">
        <v>#N/A</v>
      </c>
    </row>
    <row r="6361" spans="1:7">
      <c r="A6361" t="s">
        <v>1992</v>
      </c>
      <c r="B6361" t="s">
        <v>252</v>
      </c>
      <c r="C6361" t="s">
        <v>772</v>
      </c>
      <c r="D6361">
        <v>1</v>
      </c>
      <c r="E6361" t="str">
        <f t="shared" si="99"/>
        <v>bodyconclusion</v>
      </c>
      <c r="F6361" t="e">
        <v>#N/A</v>
      </c>
      <c r="G6361" t="e">
        <v>#N/A</v>
      </c>
    </row>
    <row r="6362" spans="1:7">
      <c r="A6362" t="s">
        <v>1992</v>
      </c>
      <c r="B6362" t="s">
        <v>252</v>
      </c>
      <c r="C6362" t="s">
        <v>1737</v>
      </c>
      <c r="D6362">
        <v>4</v>
      </c>
      <c r="E6362" t="str">
        <f t="shared" si="99"/>
        <v>bodyhair</v>
      </c>
      <c r="F6362" t="e">
        <v>#N/A</v>
      </c>
      <c r="G6362" t="e">
        <v>#N/A</v>
      </c>
    </row>
    <row r="6363" spans="1:7">
      <c r="A6363" t="s">
        <v>1992</v>
      </c>
      <c r="B6363" t="s">
        <v>252</v>
      </c>
      <c r="C6363" t="s">
        <v>773</v>
      </c>
      <c r="D6363">
        <v>1</v>
      </c>
      <c r="E6363" t="str">
        <f t="shared" si="99"/>
        <v>bodyintroduction</v>
      </c>
      <c r="F6363" t="e">
        <v>#N/A</v>
      </c>
      <c r="G6363" t="e">
        <v>#N/A</v>
      </c>
    </row>
    <row r="6364" spans="1:7">
      <c r="A6364" t="s">
        <v>1992</v>
      </c>
      <c r="B6364" t="s">
        <v>252</v>
      </c>
      <c r="C6364" t="s">
        <v>204</v>
      </c>
      <c r="D6364">
        <v>4</v>
      </c>
      <c r="E6364" t="str">
        <f t="shared" si="99"/>
        <v>bodypart</v>
      </c>
      <c r="F6364">
        <v>0.02</v>
      </c>
      <c r="G6364">
        <v>0</v>
      </c>
    </row>
    <row r="6365" spans="1:7">
      <c r="A6365" t="s">
        <v>1992</v>
      </c>
      <c r="B6365" t="s">
        <v>252</v>
      </c>
      <c r="C6365" t="s">
        <v>202</v>
      </c>
      <c r="D6365">
        <v>1</v>
      </c>
      <c r="E6365" t="str">
        <f t="shared" si="99"/>
        <v>bodyperson</v>
      </c>
      <c r="F6365">
        <v>4.1000000000000002E-2</v>
      </c>
      <c r="G6365">
        <v>1.4E-2</v>
      </c>
    </row>
    <row r="6366" spans="1:7">
      <c r="A6366" t="s">
        <v>1992</v>
      </c>
      <c r="B6366" t="s">
        <v>252</v>
      </c>
      <c r="C6366" t="s">
        <v>1978</v>
      </c>
      <c r="D6366">
        <v>1</v>
      </c>
      <c r="E6366" t="str">
        <f t="shared" si="99"/>
        <v>bodyrobot</v>
      </c>
      <c r="F6366" t="e">
        <v>#N/A</v>
      </c>
      <c r="G6366" t="e">
        <v>#N/A</v>
      </c>
    </row>
    <row r="6367" spans="1:7">
      <c r="A6367" t="s">
        <v>1992</v>
      </c>
      <c r="B6367" t="s">
        <v>252</v>
      </c>
      <c r="C6367" t="s">
        <v>814</v>
      </c>
      <c r="D6367">
        <v>1</v>
      </c>
      <c r="E6367" t="str">
        <f t="shared" si="99"/>
        <v>bodystore</v>
      </c>
      <c r="F6367" t="e">
        <v>#N/A</v>
      </c>
      <c r="G6367" t="e">
        <v>#N/A</v>
      </c>
    </row>
    <row r="6368" spans="1:7">
      <c r="A6368" t="s">
        <v>1992</v>
      </c>
      <c r="B6368" t="s">
        <v>252</v>
      </c>
      <c r="C6368" t="s">
        <v>1988</v>
      </c>
      <c r="D6368">
        <v>2</v>
      </c>
      <c r="E6368" t="str">
        <f t="shared" si="99"/>
        <v>bodyvolume</v>
      </c>
      <c r="F6368" t="e">
        <v>#N/A</v>
      </c>
      <c r="G6368" t="e">
        <v>#N/A</v>
      </c>
    </row>
    <row r="6369" spans="1:7">
      <c r="A6369" t="s">
        <v>1992</v>
      </c>
      <c r="B6369" t="s">
        <v>211</v>
      </c>
      <c r="C6369" t="s">
        <v>809</v>
      </c>
      <c r="D6369">
        <v>1</v>
      </c>
      <c r="E6369" t="str">
        <f t="shared" si="99"/>
        <v>breakbored</v>
      </c>
      <c r="F6369" t="e">
        <v>#N/A</v>
      </c>
      <c r="G6369" t="e">
        <v>#N/A</v>
      </c>
    </row>
    <row r="6370" spans="1:7">
      <c r="A6370" t="s">
        <v>1992</v>
      </c>
      <c r="B6370" t="s">
        <v>211</v>
      </c>
      <c r="C6370" t="s">
        <v>809</v>
      </c>
      <c r="D6370">
        <v>1</v>
      </c>
      <c r="E6370" t="str">
        <f t="shared" si="99"/>
        <v>breakbored</v>
      </c>
      <c r="F6370" t="e">
        <v>#N/A</v>
      </c>
      <c r="G6370" t="e">
        <v>#N/A</v>
      </c>
    </row>
    <row r="6371" spans="1:7">
      <c r="A6371" t="s">
        <v>1992</v>
      </c>
      <c r="B6371" t="s">
        <v>211</v>
      </c>
      <c r="C6371" t="s">
        <v>208</v>
      </c>
      <c r="D6371">
        <v>1</v>
      </c>
      <c r="E6371" t="str">
        <f t="shared" si="99"/>
        <v>breakbroken</v>
      </c>
      <c r="F6371">
        <v>2.1999999999999999E-2</v>
      </c>
      <c r="G6371">
        <v>3.4000000000000002E-2</v>
      </c>
    </row>
    <row r="6372" spans="1:7">
      <c r="A6372" t="s">
        <v>1992</v>
      </c>
      <c r="B6372" t="s">
        <v>211</v>
      </c>
      <c r="C6372" t="s">
        <v>785</v>
      </c>
      <c r="D6372">
        <v>1</v>
      </c>
      <c r="E6372" t="str">
        <f t="shared" si="99"/>
        <v>breakcar</v>
      </c>
      <c r="F6372" t="e">
        <v>#N/A</v>
      </c>
      <c r="G6372" t="e">
        <v>#N/A</v>
      </c>
    </row>
    <row r="6373" spans="1:7">
      <c r="A6373" t="s">
        <v>1992</v>
      </c>
      <c r="B6373" t="s">
        <v>211</v>
      </c>
      <c r="C6373" t="s">
        <v>3141</v>
      </c>
      <c r="D6373">
        <v>1</v>
      </c>
      <c r="E6373" t="str">
        <f t="shared" si="99"/>
        <v>breakchristmas</v>
      </c>
      <c r="F6373" t="e">
        <v>#N/A</v>
      </c>
      <c r="G6373" t="e">
        <v>#N/A</v>
      </c>
    </row>
    <row r="6374" spans="1:7">
      <c r="A6374" t="s">
        <v>1992</v>
      </c>
      <c r="B6374" t="s">
        <v>211</v>
      </c>
      <c r="C6374" t="s">
        <v>122</v>
      </c>
      <c r="D6374">
        <v>1</v>
      </c>
      <c r="E6374" t="str">
        <f t="shared" si="99"/>
        <v>breakcrack</v>
      </c>
      <c r="F6374">
        <v>6.7000000000000004E-2</v>
      </c>
      <c r="G6374">
        <v>0.19400000000000001</v>
      </c>
    </row>
    <row r="6375" spans="1:7">
      <c r="A6375" t="s">
        <v>1992</v>
      </c>
      <c r="B6375" t="s">
        <v>211</v>
      </c>
      <c r="C6375" t="s">
        <v>1034</v>
      </c>
      <c r="D6375">
        <v>1</v>
      </c>
      <c r="E6375" t="str">
        <f t="shared" si="99"/>
        <v>breakfix</v>
      </c>
      <c r="F6375">
        <v>8.8999999999999996E-2</v>
      </c>
      <c r="G6375">
        <v>0.33800000000000002</v>
      </c>
    </row>
    <row r="6376" spans="1:7">
      <c r="A6376" t="s">
        <v>1992</v>
      </c>
      <c r="B6376" t="s">
        <v>211</v>
      </c>
      <c r="C6376" t="s">
        <v>377</v>
      </c>
      <c r="D6376">
        <v>1</v>
      </c>
      <c r="E6376" t="str">
        <f t="shared" si="99"/>
        <v>breakfreedom</v>
      </c>
      <c r="F6376" t="e">
        <v>#N/A</v>
      </c>
      <c r="G6376" t="e">
        <v>#N/A</v>
      </c>
    </row>
    <row r="6377" spans="1:7">
      <c r="A6377" t="s">
        <v>1992</v>
      </c>
      <c r="B6377" t="s">
        <v>211</v>
      </c>
      <c r="C6377" t="s">
        <v>1945</v>
      </c>
      <c r="D6377">
        <v>2</v>
      </c>
      <c r="E6377" t="str">
        <f t="shared" si="99"/>
        <v>breakjob</v>
      </c>
      <c r="F6377" t="e">
        <v>#N/A</v>
      </c>
      <c r="G6377" t="e">
        <v>#N/A</v>
      </c>
    </row>
    <row r="6378" spans="1:7">
      <c r="A6378" t="s">
        <v>1992</v>
      </c>
      <c r="B6378" t="s">
        <v>211</v>
      </c>
      <c r="C6378" t="s">
        <v>320</v>
      </c>
      <c r="D6378">
        <v>1</v>
      </c>
      <c r="E6378" t="str">
        <f t="shared" si="99"/>
        <v>breakrelationship</v>
      </c>
      <c r="F6378" t="e">
        <v>#N/A</v>
      </c>
      <c r="G6378" t="e">
        <v>#N/A</v>
      </c>
    </row>
    <row r="6379" spans="1:7">
      <c r="A6379" t="s">
        <v>1992</v>
      </c>
      <c r="B6379" t="s">
        <v>211</v>
      </c>
      <c r="C6379" t="s">
        <v>1963</v>
      </c>
      <c r="D6379">
        <v>1</v>
      </c>
      <c r="E6379" t="str">
        <f t="shared" si="99"/>
        <v>breakremove</v>
      </c>
      <c r="F6379" t="e">
        <v>#N/A</v>
      </c>
      <c r="G6379" t="e">
        <v>#N/A</v>
      </c>
    </row>
    <row r="6380" spans="1:7">
      <c r="A6380" t="s">
        <v>1992</v>
      </c>
      <c r="B6380" t="s">
        <v>211</v>
      </c>
      <c r="C6380" t="s">
        <v>1941</v>
      </c>
      <c r="D6380">
        <v>1</v>
      </c>
      <c r="E6380" t="str">
        <f t="shared" si="99"/>
        <v>breaksidewalk</v>
      </c>
      <c r="F6380" t="e">
        <v>#N/A</v>
      </c>
      <c r="G6380" t="e">
        <v>#N/A</v>
      </c>
    </row>
    <row r="6381" spans="1:7">
      <c r="A6381" t="s">
        <v>1992</v>
      </c>
      <c r="B6381" t="s">
        <v>211</v>
      </c>
      <c r="C6381" t="s">
        <v>201</v>
      </c>
      <c r="D6381">
        <v>2</v>
      </c>
      <c r="E6381" t="str">
        <f t="shared" si="99"/>
        <v>breakspring</v>
      </c>
      <c r="F6381">
        <v>1.0999999999999999E-2</v>
      </c>
      <c r="G6381">
        <v>4.9000000000000002E-2</v>
      </c>
    </row>
    <row r="6382" spans="1:7">
      <c r="A6382" t="s">
        <v>1992</v>
      </c>
      <c r="B6382" t="s">
        <v>211</v>
      </c>
      <c r="C6382" t="s">
        <v>197</v>
      </c>
      <c r="D6382">
        <v>1</v>
      </c>
      <c r="E6382" t="str">
        <f t="shared" si="99"/>
        <v>breaksummer</v>
      </c>
      <c r="F6382" t="e">
        <v>#N/A</v>
      </c>
      <c r="G6382" t="e">
        <v>#N/A</v>
      </c>
    </row>
    <row r="6383" spans="1:7">
      <c r="A6383" t="s">
        <v>1992</v>
      </c>
      <c r="B6383" t="s">
        <v>211</v>
      </c>
      <c r="C6383" t="s">
        <v>1972</v>
      </c>
      <c r="D6383">
        <v>1</v>
      </c>
      <c r="E6383" t="str">
        <f t="shared" si="99"/>
        <v>breaktexting</v>
      </c>
      <c r="F6383" t="e">
        <v>#N/A</v>
      </c>
      <c r="G6383" t="e">
        <v>#N/A</v>
      </c>
    </row>
    <row r="6384" spans="1:7">
      <c r="A6384" t="s">
        <v>1992</v>
      </c>
      <c r="B6384" t="s">
        <v>211</v>
      </c>
      <c r="C6384" t="s">
        <v>307</v>
      </c>
      <c r="D6384">
        <v>1</v>
      </c>
      <c r="E6384" t="str">
        <f t="shared" si="99"/>
        <v>breakwindow</v>
      </c>
      <c r="F6384" t="e">
        <v>#N/A</v>
      </c>
      <c r="G6384" t="e">
        <v>#N/A</v>
      </c>
    </row>
    <row r="6385" spans="1:7">
      <c r="A6385" t="s">
        <v>1992</v>
      </c>
      <c r="B6385" t="s">
        <v>211</v>
      </c>
      <c r="C6385" t="s">
        <v>1284</v>
      </c>
      <c r="D6385">
        <v>1</v>
      </c>
      <c r="E6385" t="str">
        <f t="shared" si="99"/>
        <v>breakwinter</v>
      </c>
      <c r="F6385" t="e">
        <v>#N/A</v>
      </c>
      <c r="G6385" t="e">
        <v>#N/A</v>
      </c>
    </row>
    <row r="6386" spans="1:7">
      <c r="A6386" t="s">
        <v>1992</v>
      </c>
      <c r="B6386" t="s">
        <v>211</v>
      </c>
      <c r="C6386" t="s">
        <v>235</v>
      </c>
      <c r="D6386">
        <v>1</v>
      </c>
      <c r="E6386" t="str">
        <f t="shared" si="99"/>
        <v>breakwork</v>
      </c>
      <c r="F6386" t="e">
        <v>#N/A</v>
      </c>
      <c r="G6386" t="e">
        <v>#N/A</v>
      </c>
    </row>
    <row r="6387" spans="1:7">
      <c r="A6387" t="s">
        <v>1992</v>
      </c>
      <c r="B6387" t="s">
        <v>785</v>
      </c>
      <c r="C6387" t="s">
        <v>783</v>
      </c>
      <c r="D6387">
        <v>1</v>
      </c>
      <c r="E6387" t="str">
        <f t="shared" si="99"/>
        <v>carauto</v>
      </c>
      <c r="F6387">
        <v>0.13300000000000001</v>
      </c>
      <c r="G6387">
        <v>0.78400000000000003</v>
      </c>
    </row>
    <row r="6388" spans="1:7">
      <c r="A6388" t="s">
        <v>1992</v>
      </c>
      <c r="B6388" t="s">
        <v>785</v>
      </c>
      <c r="C6388" t="s">
        <v>1951</v>
      </c>
      <c r="D6388">
        <v>1</v>
      </c>
      <c r="E6388" t="str">
        <f t="shared" si="99"/>
        <v>carbmw</v>
      </c>
      <c r="F6388" t="e">
        <v>#N/A</v>
      </c>
      <c r="G6388" t="e">
        <v>#N/A</v>
      </c>
    </row>
    <row r="6389" spans="1:7">
      <c r="A6389" t="s">
        <v>1992</v>
      </c>
      <c r="B6389" t="s">
        <v>785</v>
      </c>
      <c r="C6389" t="s">
        <v>252</v>
      </c>
      <c r="D6389">
        <v>1</v>
      </c>
      <c r="E6389" t="str">
        <f t="shared" si="99"/>
        <v>carbody</v>
      </c>
      <c r="F6389" t="e">
        <v>#N/A</v>
      </c>
      <c r="G6389" t="e">
        <v>#N/A</v>
      </c>
    </row>
    <row r="6390" spans="1:7">
      <c r="A6390" t="s">
        <v>1992</v>
      </c>
      <c r="B6390" t="s">
        <v>785</v>
      </c>
      <c r="C6390" t="s">
        <v>1990</v>
      </c>
      <c r="D6390">
        <v>3</v>
      </c>
      <c r="E6390" t="str">
        <f t="shared" si="99"/>
        <v>carcollision</v>
      </c>
      <c r="F6390" t="e">
        <v>#N/A</v>
      </c>
      <c r="G6390" t="e">
        <v>#N/A</v>
      </c>
    </row>
    <row r="6391" spans="1:7">
      <c r="A6391" t="s">
        <v>1992</v>
      </c>
      <c r="B6391" t="s">
        <v>785</v>
      </c>
      <c r="C6391" t="s">
        <v>1970</v>
      </c>
      <c r="D6391">
        <v>1</v>
      </c>
      <c r="E6391" t="str">
        <f t="shared" si="99"/>
        <v>carcredit</v>
      </c>
      <c r="F6391" t="e">
        <v>#N/A</v>
      </c>
      <c r="G6391" t="e">
        <v>#N/A</v>
      </c>
    </row>
    <row r="6392" spans="1:7">
      <c r="A6392" t="s">
        <v>1992</v>
      </c>
      <c r="B6392" t="s">
        <v>785</v>
      </c>
      <c r="C6392" t="s">
        <v>179</v>
      </c>
      <c r="D6392">
        <v>1</v>
      </c>
      <c r="E6392" t="str">
        <f t="shared" si="99"/>
        <v>cardrive</v>
      </c>
      <c r="F6392">
        <v>0.122</v>
      </c>
      <c r="G6392">
        <v>0.48</v>
      </c>
    </row>
    <row r="6393" spans="1:7">
      <c r="A6393" t="s">
        <v>1992</v>
      </c>
      <c r="B6393" t="s">
        <v>785</v>
      </c>
      <c r="C6393" t="s">
        <v>752</v>
      </c>
      <c r="D6393">
        <v>1</v>
      </c>
      <c r="E6393" t="str">
        <f t="shared" si="99"/>
        <v>cardriver</v>
      </c>
      <c r="F6393" t="e">
        <v>#N/A</v>
      </c>
      <c r="G6393" t="e">
        <v>#N/A</v>
      </c>
    </row>
    <row r="6394" spans="1:7">
      <c r="A6394" t="s">
        <v>1992</v>
      </c>
      <c r="B6394" t="s">
        <v>785</v>
      </c>
      <c r="C6394" t="s">
        <v>983</v>
      </c>
      <c r="D6394">
        <v>2</v>
      </c>
      <c r="E6394" t="str">
        <f t="shared" si="99"/>
        <v>carford</v>
      </c>
      <c r="F6394" t="e">
        <v>#N/A</v>
      </c>
      <c r="G6394" t="e">
        <v>#N/A</v>
      </c>
    </row>
    <row r="6395" spans="1:7">
      <c r="A6395" t="s">
        <v>1992</v>
      </c>
      <c r="B6395" t="s">
        <v>785</v>
      </c>
      <c r="C6395" t="s">
        <v>117</v>
      </c>
      <c r="D6395">
        <v>1</v>
      </c>
      <c r="E6395" t="str">
        <f t="shared" si="99"/>
        <v>cargas</v>
      </c>
      <c r="F6395">
        <v>3.9E-2</v>
      </c>
      <c r="G6395">
        <v>0.378</v>
      </c>
    </row>
    <row r="6396" spans="1:7">
      <c r="A6396" t="s">
        <v>1992</v>
      </c>
      <c r="B6396" t="s">
        <v>785</v>
      </c>
      <c r="C6396" t="s">
        <v>1950</v>
      </c>
      <c r="D6396">
        <v>1</v>
      </c>
      <c r="E6396" t="str">
        <f t="shared" si="99"/>
        <v>carhorn</v>
      </c>
      <c r="F6396" t="e">
        <v>#N/A</v>
      </c>
      <c r="G6396" t="e">
        <v>#N/A</v>
      </c>
    </row>
    <row r="6397" spans="1:7">
      <c r="A6397" t="s">
        <v>1992</v>
      </c>
      <c r="B6397" t="s">
        <v>785</v>
      </c>
      <c r="C6397" t="s">
        <v>3150</v>
      </c>
      <c r="D6397">
        <v>1</v>
      </c>
      <c r="E6397" t="str">
        <f t="shared" si="99"/>
        <v>carmercedes</v>
      </c>
      <c r="F6397" t="e">
        <v>#N/A</v>
      </c>
      <c r="G6397" t="e">
        <v>#N/A</v>
      </c>
    </row>
    <row r="6398" spans="1:7">
      <c r="A6398" t="s">
        <v>1992</v>
      </c>
      <c r="B6398" t="s">
        <v>785</v>
      </c>
      <c r="C6398" t="s">
        <v>193</v>
      </c>
      <c r="D6398">
        <v>1</v>
      </c>
      <c r="E6398" t="str">
        <f t="shared" si="99"/>
        <v>carseat</v>
      </c>
      <c r="F6398" t="e">
        <v>#N/A</v>
      </c>
      <c r="G6398" t="e">
        <v>#N/A</v>
      </c>
    </row>
    <row r="6399" spans="1:7">
      <c r="A6399" t="s">
        <v>1992</v>
      </c>
      <c r="B6399" t="s">
        <v>785</v>
      </c>
      <c r="C6399" t="s">
        <v>812</v>
      </c>
      <c r="D6399">
        <v>1</v>
      </c>
      <c r="E6399" t="str">
        <f t="shared" si="99"/>
        <v>carshop</v>
      </c>
      <c r="F6399" t="e">
        <v>#N/A</v>
      </c>
      <c r="G6399" t="e">
        <v>#N/A</v>
      </c>
    </row>
    <row r="6400" spans="1:7">
      <c r="A6400" t="s">
        <v>1992</v>
      </c>
      <c r="B6400" t="s">
        <v>785</v>
      </c>
      <c r="C6400" t="s">
        <v>1975</v>
      </c>
      <c r="D6400">
        <v>1</v>
      </c>
      <c r="E6400" t="str">
        <f t="shared" si="99"/>
        <v>cartrip</v>
      </c>
      <c r="F6400" t="e">
        <v>#N/A</v>
      </c>
      <c r="G6400" t="e">
        <v>#N/A</v>
      </c>
    </row>
    <row r="6401" spans="1:7">
      <c r="A6401" t="s">
        <v>1992</v>
      </c>
      <c r="B6401" t="s">
        <v>785</v>
      </c>
      <c r="C6401" t="s">
        <v>311</v>
      </c>
      <c r="D6401">
        <v>1</v>
      </c>
      <c r="E6401" t="str">
        <f t="shared" si="99"/>
        <v>carvan</v>
      </c>
      <c r="F6401" t="e">
        <v>#N/A</v>
      </c>
      <c r="G6401" t="e">
        <v>#N/A</v>
      </c>
    </row>
    <row r="6402" spans="1:7">
      <c r="A6402" t="s">
        <v>1992</v>
      </c>
      <c r="B6402" t="s">
        <v>785</v>
      </c>
      <c r="C6402" t="s">
        <v>91</v>
      </c>
      <c r="D6402">
        <v>2</v>
      </c>
      <c r="E6402" t="str">
        <f t="shared" ref="E6402:E6465" si="100">CONCATENATE(LOWER(B6402),LOWER(C6402))</f>
        <v>carwash</v>
      </c>
      <c r="F6402" t="e">
        <v>#N/A</v>
      </c>
      <c r="G6402" t="e">
        <v>#N/A</v>
      </c>
    </row>
    <row r="6403" spans="1:7">
      <c r="A6403" t="s">
        <v>1992</v>
      </c>
      <c r="B6403" t="s">
        <v>854</v>
      </c>
      <c r="C6403" t="s">
        <v>336</v>
      </c>
      <c r="D6403">
        <v>1</v>
      </c>
      <c r="E6403" t="str">
        <f t="shared" si="100"/>
        <v>casualattire</v>
      </c>
      <c r="F6403">
        <v>1.4E-2</v>
      </c>
      <c r="G6403">
        <v>1.2999999999999999E-2</v>
      </c>
    </row>
    <row r="6404" spans="1:7">
      <c r="A6404" t="s">
        <v>1992</v>
      </c>
      <c r="B6404" t="s">
        <v>854</v>
      </c>
      <c r="C6404" t="s">
        <v>1734</v>
      </c>
      <c r="D6404">
        <v>1</v>
      </c>
      <c r="E6404" t="str">
        <f t="shared" si="100"/>
        <v>casualclub</v>
      </c>
      <c r="F6404" t="e">
        <v>#N/A</v>
      </c>
      <c r="G6404" t="e">
        <v>#N/A</v>
      </c>
    </row>
    <row r="6405" spans="1:7">
      <c r="A6405" t="s">
        <v>1992</v>
      </c>
      <c r="B6405" t="s">
        <v>854</v>
      </c>
      <c r="C6405" t="s">
        <v>283</v>
      </c>
      <c r="D6405">
        <v>1</v>
      </c>
      <c r="E6405" t="str">
        <f t="shared" si="100"/>
        <v>casualdance</v>
      </c>
      <c r="F6405" t="e">
        <v>#N/A</v>
      </c>
      <c r="G6405" t="e">
        <v>#N/A</v>
      </c>
    </row>
    <row r="6406" spans="1:7">
      <c r="A6406" t="s">
        <v>1992</v>
      </c>
      <c r="B6406" t="s">
        <v>854</v>
      </c>
      <c r="C6406" t="s">
        <v>720</v>
      </c>
      <c r="D6406">
        <v>1</v>
      </c>
      <c r="E6406" t="str">
        <f t="shared" si="100"/>
        <v>casualdate</v>
      </c>
      <c r="F6406" t="e">
        <v>#N/A</v>
      </c>
      <c r="G6406" t="e">
        <v>#N/A</v>
      </c>
    </row>
    <row r="6407" spans="1:7">
      <c r="A6407" t="s">
        <v>1992</v>
      </c>
      <c r="B6407" t="s">
        <v>854</v>
      </c>
      <c r="C6407" t="s">
        <v>423</v>
      </c>
      <c r="D6407">
        <v>4</v>
      </c>
      <c r="E6407" t="str">
        <f t="shared" si="100"/>
        <v>casualdinner</v>
      </c>
      <c r="F6407" t="e">
        <v>#N/A</v>
      </c>
      <c r="G6407" t="e">
        <v>#N/A</v>
      </c>
    </row>
    <row r="6408" spans="1:7">
      <c r="A6408" t="s">
        <v>1992</v>
      </c>
      <c r="B6408" t="s">
        <v>854</v>
      </c>
      <c r="C6408" t="s">
        <v>16</v>
      </c>
      <c r="D6408">
        <v>4</v>
      </c>
      <c r="E6408" t="str">
        <f t="shared" si="100"/>
        <v>casualdress</v>
      </c>
      <c r="F6408">
        <v>0.14299999999999999</v>
      </c>
      <c r="G6408">
        <v>0</v>
      </c>
    </row>
    <row r="6409" spans="1:7">
      <c r="A6409" t="s">
        <v>1992</v>
      </c>
      <c r="B6409" t="s">
        <v>854</v>
      </c>
      <c r="C6409" t="s">
        <v>1577</v>
      </c>
      <c r="D6409">
        <v>1</v>
      </c>
      <c r="E6409" t="str">
        <f t="shared" si="100"/>
        <v>casualevent</v>
      </c>
      <c r="F6409" t="e">
        <v>#N/A</v>
      </c>
      <c r="G6409" t="e">
        <v>#N/A</v>
      </c>
    </row>
    <row r="6410" spans="1:7">
      <c r="A6410" t="s">
        <v>1992</v>
      </c>
      <c r="B6410" t="s">
        <v>854</v>
      </c>
      <c r="C6410" t="s">
        <v>128</v>
      </c>
      <c r="D6410">
        <v>1</v>
      </c>
      <c r="E6410" t="str">
        <f t="shared" si="100"/>
        <v>casualfood</v>
      </c>
      <c r="F6410" t="e">
        <v>#N/A</v>
      </c>
      <c r="G6410" t="e">
        <v>#N/A</v>
      </c>
    </row>
    <row r="6411" spans="1:7">
      <c r="A6411" t="s">
        <v>1992</v>
      </c>
      <c r="B6411" t="s">
        <v>854</v>
      </c>
      <c r="C6411" t="s">
        <v>988</v>
      </c>
      <c r="D6411">
        <v>1</v>
      </c>
      <c r="E6411" t="str">
        <f t="shared" si="100"/>
        <v>casualgoing</v>
      </c>
      <c r="F6411" t="e">
        <v>#N/A</v>
      </c>
      <c r="G6411" t="e">
        <v>#N/A</v>
      </c>
    </row>
    <row r="6412" spans="1:7">
      <c r="A6412" t="s">
        <v>1992</v>
      </c>
      <c r="B6412" t="s">
        <v>854</v>
      </c>
      <c r="C6412" t="s">
        <v>153</v>
      </c>
      <c r="D6412">
        <v>2</v>
      </c>
      <c r="E6412" t="str">
        <f t="shared" si="100"/>
        <v>casualmovie</v>
      </c>
      <c r="F6412" t="e">
        <v>#N/A</v>
      </c>
      <c r="G6412" t="e">
        <v>#N/A</v>
      </c>
    </row>
    <row r="6413" spans="1:7">
      <c r="A6413" t="s">
        <v>1992</v>
      </c>
      <c r="B6413" t="s">
        <v>854</v>
      </c>
      <c r="C6413" t="s">
        <v>1817</v>
      </c>
      <c r="D6413">
        <v>1</v>
      </c>
      <c r="E6413" t="str">
        <f t="shared" si="100"/>
        <v>casualparty</v>
      </c>
      <c r="F6413" t="e">
        <v>#N/A</v>
      </c>
      <c r="G6413" t="e">
        <v>#N/A</v>
      </c>
    </row>
    <row r="6414" spans="1:7">
      <c r="A6414" t="s">
        <v>1992</v>
      </c>
      <c r="B6414" t="s">
        <v>854</v>
      </c>
      <c r="C6414" t="s">
        <v>417</v>
      </c>
      <c r="D6414">
        <v>1</v>
      </c>
      <c r="E6414" t="str">
        <f t="shared" si="100"/>
        <v>casualshoes</v>
      </c>
      <c r="F6414" t="e">
        <v>#N/A</v>
      </c>
      <c r="G6414" t="e">
        <v>#N/A</v>
      </c>
    </row>
    <row r="6415" spans="1:7">
      <c r="A6415" t="s">
        <v>1992</v>
      </c>
      <c r="B6415" t="s">
        <v>854</v>
      </c>
      <c r="C6415" t="s">
        <v>286</v>
      </c>
      <c r="D6415">
        <v>1</v>
      </c>
      <c r="E6415" t="str">
        <f t="shared" si="100"/>
        <v>casualtheatre</v>
      </c>
      <c r="F6415" t="e">
        <v>#N/A</v>
      </c>
      <c r="G6415" t="e">
        <v>#N/A</v>
      </c>
    </row>
    <row r="6416" spans="1:7">
      <c r="A6416" t="s">
        <v>1992</v>
      </c>
      <c r="B6416" t="s">
        <v>278</v>
      </c>
      <c r="C6416" t="s">
        <v>1280</v>
      </c>
      <c r="D6416">
        <v>1</v>
      </c>
      <c r="E6416" t="str">
        <f t="shared" si="100"/>
        <v>challengeband</v>
      </c>
      <c r="F6416" t="e">
        <v>#N/A</v>
      </c>
      <c r="G6416" t="e">
        <v>#N/A</v>
      </c>
    </row>
    <row r="6417" spans="1:7">
      <c r="A6417" t="s">
        <v>1992</v>
      </c>
      <c r="B6417" t="s">
        <v>278</v>
      </c>
      <c r="C6417" t="s">
        <v>134</v>
      </c>
      <c r="D6417">
        <v>2</v>
      </c>
      <c r="E6417" t="str">
        <f t="shared" si="100"/>
        <v>challengedifficult</v>
      </c>
      <c r="F6417">
        <v>2.7E-2</v>
      </c>
      <c r="G6417">
        <v>0</v>
      </c>
    </row>
    <row r="6418" spans="1:7">
      <c r="A6418" t="s">
        <v>1992</v>
      </c>
      <c r="B6418" t="s">
        <v>278</v>
      </c>
      <c r="C6418" t="s">
        <v>48</v>
      </c>
      <c r="D6418">
        <v>1</v>
      </c>
      <c r="E6418" t="str">
        <f t="shared" si="100"/>
        <v>challengeeasy</v>
      </c>
      <c r="F6418" t="e">
        <v>#N/A</v>
      </c>
      <c r="G6418" t="e">
        <v>#N/A</v>
      </c>
    </row>
    <row r="6419" spans="1:7">
      <c r="A6419" t="s">
        <v>1992</v>
      </c>
      <c r="B6419" t="s">
        <v>278</v>
      </c>
      <c r="C6419" t="s">
        <v>300</v>
      </c>
      <c r="D6419">
        <v>1</v>
      </c>
      <c r="E6419" t="str">
        <f t="shared" si="100"/>
        <v>challengefun</v>
      </c>
      <c r="F6419">
        <v>0.02</v>
      </c>
      <c r="G6419">
        <v>0</v>
      </c>
    </row>
    <row r="6420" spans="1:7">
      <c r="A6420" t="s">
        <v>1992</v>
      </c>
      <c r="B6420" t="s">
        <v>278</v>
      </c>
      <c r="C6420" t="s">
        <v>172</v>
      </c>
      <c r="D6420">
        <v>4</v>
      </c>
      <c r="E6420" t="str">
        <f t="shared" si="100"/>
        <v>challengehard</v>
      </c>
      <c r="F6420">
        <v>8.2000000000000003E-2</v>
      </c>
      <c r="G6420">
        <v>0</v>
      </c>
    </row>
    <row r="6421" spans="1:7">
      <c r="A6421" t="s">
        <v>1992</v>
      </c>
      <c r="B6421" t="s">
        <v>278</v>
      </c>
      <c r="C6421" t="s">
        <v>18</v>
      </c>
      <c r="D6421">
        <v>1</v>
      </c>
      <c r="E6421" t="str">
        <f t="shared" si="100"/>
        <v>challengelife</v>
      </c>
      <c r="F6421" t="e">
        <v>#N/A</v>
      </c>
      <c r="G6421" t="e">
        <v>#N/A</v>
      </c>
    </row>
    <row r="6422" spans="1:7">
      <c r="A6422" t="s">
        <v>1992</v>
      </c>
      <c r="B6422" t="s">
        <v>278</v>
      </c>
      <c r="C6422" t="s">
        <v>713</v>
      </c>
      <c r="D6422">
        <v>1</v>
      </c>
      <c r="E6422" t="str">
        <f t="shared" si="100"/>
        <v>challengemath</v>
      </c>
      <c r="F6422" t="e">
        <v>#N/A</v>
      </c>
      <c r="G6422" t="e">
        <v>#N/A</v>
      </c>
    </row>
    <row r="6423" spans="1:7">
      <c r="A6423" t="s">
        <v>1992</v>
      </c>
      <c r="B6423" t="s">
        <v>278</v>
      </c>
      <c r="C6423" t="s">
        <v>1702</v>
      </c>
      <c r="D6423">
        <v>1</v>
      </c>
      <c r="E6423" t="str">
        <f t="shared" si="100"/>
        <v>challengemotivation</v>
      </c>
      <c r="F6423" t="e">
        <v>#N/A</v>
      </c>
      <c r="G6423" t="e">
        <v>#N/A</v>
      </c>
    </row>
    <row r="6424" spans="1:7">
      <c r="A6424" t="s">
        <v>1992</v>
      </c>
      <c r="B6424" t="s">
        <v>278</v>
      </c>
      <c r="C6424" t="s">
        <v>133</v>
      </c>
      <c r="D6424">
        <v>2</v>
      </c>
      <c r="E6424" t="str">
        <f t="shared" si="100"/>
        <v>challengemusic</v>
      </c>
      <c r="F6424" t="e">
        <v>#N/A</v>
      </c>
      <c r="G6424" t="e">
        <v>#N/A</v>
      </c>
    </row>
    <row r="6425" spans="1:7">
      <c r="A6425" t="s">
        <v>1992</v>
      </c>
      <c r="B6425" t="s">
        <v>278</v>
      </c>
      <c r="C6425" t="s">
        <v>416</v>
      </c>
      <c r="D6425">
        <v>2</v>
      </c>
      <c r="E6425" t="str">
        <f t="shared" si="100"/>
        <v>challengeschool</v>
      </c>
      <c r="F6425" t="e">
        <v>#N/A</v>
      </c>
      <c r="G6425" t="e">
        <v>#N/A</v>
      </c>
    </row>
    <row r="6426" spans="1:7">
      <c r="A6426" t="s">
        <v>1992</v>
      </c>
      <c r="B6426" t="s">
        <v>278</v>
      </c>
      <c r="C6426" t="s">
        <v>1040</v>
      </c>
      <c r="D6426">
        <v>2</v>
      </c>
      <c r="E6426" t="str">
        <f t="shared" si="100"/>
        <v>challengesmart</v>
      </c>
      <c r="F6426" t="e">
        <v>#N/A</v>
      </c>
      <c r="G6426" t="e">
        <v>#N/A</v>
      </c>
    </row>
    <row r="6427" spans="1:7">
      <c r="A6427" t="s">
        <v>1992</v>
      </c>
      <c r="B6427" t="s">
        <v>278</v>
      </c>
      <c r="C6427" t="s">
        <v>115</v>
      </c>
      <c r="D6427">
        <v>1</v>
      </c>
      <c r="E6427" t="str">
        <f t="shared" si="100"/>
        <v>challengetime</v>
      </c>
      <c r="F6427" t="e">
        <v>#N/A</v>
      </c>
      <c r="G6427" t="e">
        <v>#N/A</v>
      </c>
    </row>
    <row r="6428" spans="1:7">
      <c r="A6428" t="s">
        <v>1992</v>
      </c>
      <c r="B6428" t="s">
        <v>278</v>
      </c>
      <c r="C6428" t="s">
        <v>235</v>
      </c>
      <c r="D6428">
        <v>1</v>
      </c>
      <c r="E6428" t="str">
        <f t="shared" si="100"/>
        <v>challengework</v>
      </c>
      <c r="F6428" t="e">
        <v>#N/A</v>
      </c>
      <c r="G6428" t="e">
        <v>#N/A</v>
      </c>
    </row>
    <row r="6429" spans="1:7">
      <c r="A6429" t="s">
        <v>1992</v>
      </c>
      <c r="B6429" t="s">
        <v>845</v>
      </c>
      <c r="C6429" t="s">
        <v>1991</v>
      </c>
      <c r="D6429">
        <v>3</v>
      </c>
      <c r="E6429" t="str">
        <f t="shared" si="100"/>
        <v>chowdercalifornia</v>
      </c>
      <c r="F6429" t="e">
        <v>#N/A</v>
      </c>
      <c r="G6429" t="e">
        <v>#N/A</v>
      </c>
    </row>
    <row r="6430" spans="1:7">
      <c r="A6430" t="s">
        <v>1992</v>
      </c>
      <c r="B6430" t="s">
        <v>845</v>
      </c>
      <c r="C6430" t="s">
        <v>1058</v>
      </c>
      <c r="D6430">
        <v>2</v>
      </c>
      <c r="E6430" t="str">
        <f t="shared" si="100"/>
        <v>chowderchunky</v>
      </c>
      <c r="F6430" t="e">
        <v>#N/A</v>
      </c>
      <c r="G6430" t="e">
        <v>#N/A</v>
      </c>
    </row>
    <row r="6431" spans="1:7">
      <c r="A6431" t="s">
        <v>1992</v>
      </c>
      <c r="B6431" t="s">
        <v>845</v>
      </c>
      <c r="C6431" t="s">
        <v>178</v>
      </c>
      <c r="D6431">
        <v>5</v>
      </c>
      <c r="E6431" t="str">
        <f t="shared" si="100"/>
        <v>chowderclam</v>
      </c>
      <c r="F6431">
        <v>0.755</v>
      </c>
      <c r="G6431">
        <v>4.2000000000000003E-2</v>
      </c>
    </row>
    <row r="6432" spans="1:7">
      <c r="A6432" t="s">
        <v>1992</v>
      </c>
      <c r="B6432" t="s">
        <v>845</v>
      </c>
      <c r="C6432" t="s">
        <v>128</v>
      </c>
      <c r="D6432">
        <v>1</v>
      </c>
      <c r="E6432" t="str">
        <f t="shared" si="100"/>
        <v>chowderfood</v>
      </c>
      <c r="F6432" t="e">
        <v>#N/A</v>
      </c>
      <c r="G6432" t="e">
        <v>#N/A</v>
      </c>
    </row>
    <row r="6433" spans="1:7">
      <c r="A6433" t="s">
        <v>1992</v>
      </c>
      <c r="B6433" t="s">
        <v>845</v>
      </c>
      <c r="C6433" t="s">
        <v>384</v>
      </c>
      <c r="D6433">
        <v>4</v>
      </c>
      <c r="E6433" t="str">
        <f t="shared" si="100"/>
        <v>chowdergross</v>
      </c>
      <c r="F6433" t="e">
        <v>#N/A</v>
      </c>
      <c r="G6433" t="e">
        <v>#N/A</v>
      </c>
    </row>
    <row r="6434" spans="1:7">
      <c r="A6434" t="s">
        <v>1992</v>
      </c>
      <c r="B6434" t="s">
        <v>845</v>
      </c>
      <c r="C6434" t="s">
        <v>1958</v>
      </c>
      <c r="D6434">
        <v>1</v>
      </c>
      <c r="E6434" t="str">
        <f t="shared" si="100"/>
        <v>chowderlobster</v>
      </c>
      <c r="F6434" t="e">
        <v>#N/A</v>
      </c>
      <c r="G6434" t="e">
        <v>#N/A</v>
      </c>
    </row>
    <row r="6435" spans="1:7">
      <c r="A6435" t="s">
        <v>1992</v>
      </c>
      <c r="B6435" t="s">
        <v>845</v>
      </c>
      <c r="C6435" t="s">
        <v>921</v>
      </c>
      <c r="D6435">
        <v>2</v>
      </c>
      <c r="E6435" t="str">
        <f t="shared" si="100"/>
        <v>chowderocean</v>
      </c>
      <c r="F6435" t="e">
        <v>#N/A</v>
      </c>
      <c r="G6435" t="e">
        <v>#N/A</v>
      </c>
    </row>
    <row r="6436" spans="1:7">
      <c r="A6436" t="s">
        <v>1992</v>
      </c>
      <c r="B6436" t="s">
        <v>845</v>
      </c>
      <c r="C6436" t="s">
        <v>874</v>
      </c>
      <c r="D6436">
        <v>1</v>
      </c>
      <c r="E6436" t="str">
        <f t="shared" si="100"/>
        <v>chowderwhite</v>
      </c>
      <c r="F6436" t="e">
        <v>#N/A</v>
      </c>
      <c r="G6436" t="e">
        <v>#N/A</v>
      </c>
    </row>
    <row r="6437" spans="1:7">
      <c r="A6437" t="s">
        <v>1992</v>
      </c>
      <c r="B6437" t="s">
        <v>845</v>
      </c>
      <c r="C6437" t="s">
        <v>1949</v>
      </c>
      <c r="D6437">
        <v>1</v>
      </c>
      <c r="E6437" t="str">
        <f t="shared" si="100"/>
        <v>chowderyuck</v>
      </c>
      <c r="F6437" t="e">
        <v>#N/A</v>
      </c>
      <c r="G6437" t="e">
        <v>#N/A</v>
      </c>
    </row>
    <row r="6438" spans="1:7">
      <c r="A6438" t="s">
        <v>1992</v>
      </c>
      <c r="B6438" t="s">
        <v>849</v>
      </c>
      <c r="C6438" t="s">
        <v>1986</v>
      </c>
      <c r="D6438">
        <v>2</v>
      </c>
      <c r="E6438" t="str">
        <f t="shared" si="100"/>
        <v>cinemaacting</v>
      </c>
      <c r="F6438" t="e">
        <v>#N/A</v>
      </c>
      <c r="G6438" t="e">
        <v>#N/A</v>
      </c>
    </row>
    <row r="6439" spans="1:7">
      <c r="A6439" t="s">
        <v>1992</v>
      </c>
      <c r="B6439" t="s">
        <v>849</v>
      </c>
      <c r="C6439" t="s">
        <v>1987</v>
      </c>
      <c r="D6439">
        <v>2</v>
      </c>
      <c r="E6439" t="str">
        <f t="shared" si="100"/>
        <v>cinemaawards</v>
      </c>
      <c r="F6439" t="e">
        <v>#N/A</v>
      </c>
      <c r="G6439" t="e">
        <v>#N/A</v>
      </c>
    </row>
    <row r="6440" spans="1:7">
      <c r="A6440" t="s">
        <v>1992</v>
      </c>
      <c r="B6440" t="s">
        <v>849</v>
      </c>
      <c r="C6440" t="s">
        <v>720</v>
      </c>
      <c r="D6440">
        <v>1</v>
      </c>
      <c r="E6440" t="str">
        <f t="shared" si="100"/>
        <v>cinemadate</v>
      </c>
      <c r="F6440" t="e">
        <v>#N/A</v>
      </c>
      <c r="G6440" t="e">
        <v>#N/A</v>
      </c>
    </row>
    <row r="6441" spans="1:7">
      <c r="A6441" t="s">
        <v>1992</v>
      </c>
      <c r="B6441" t="s">
        <v>849</v>
      </c>
      <c r="C6441" t="s">
        <v>1037</v>
      </c>
      <c r="D6441">
        <v>1</v>
      </c>
      <c r="E6441" t="str">
        <f t="shared" si="100"/>
        <v>cinemaexciting</v>
      </c>
      <c r="F6441" t="e">
        <v>#N/A</v>
      </c>
      <c r="G6441" t="e">
        <v>#N/A</v>
      </c>
    </row>
    <row r="6442" spans="1:7">
      <c r="A6442" t="s">
        <v>1992</v>
      </c>
      <c r="B6442" t="s">
        <v>849</v>
      </c>
      <c r="C6442" t="s">
        <v>1731</v>
      </c>
      <c r="D6442">
        <v>1</v>
      </c>
      <c r="E6442" t="str">
        <f t="shared" si="100"/>
        <v>cinemafamily</v>
      </c>
      <c r="F6442" t="e">
        <v>#N/A</v>
      </c>
      <c r="G6442" t="e">
        <v>#N/A</v>
      </c>
    </row>
    <row r="6443" spans="1:7">
      <c r="A6443" t="s">
        <v>1992</v>
      </c>
      <c r="B6443" t="s">
        <v>849</v>
      </c>
      <c r="C6443" t="s">
        <v>300</v>
      </c>
      <c r="D6443">
        <v>1</v>
      </c>
      <c r="E6443" t="str">
        <f t="shared" si="100"/>
        <v>cinemafun</v>
      </c>
      <c r="F6443">
        <v>1.2999999999999999E-2</v>
      </c>
      <c r="G6443">
        <v>0</v>
      </c>
    </row>
    <row r="6444" spans="1:7">
      <c r="A6444" t="s">
        <v>1992</v>
      </c>
      <c r="B6444" t="s">
        <v>849</v>
      </c>
      <c r="C6444" t="s">
        <v>153</v>
      </c>
      <c r="D6444">
        <v>3</v>
      </c>
      <c r="E6444" t="str">
        <f t="shared" si="100"/>
        <v>cinemamovie</v>
      </c>
      <c r="F6444">
        <v>0.79300000000000004</v>
      </c>
      <c r="G6444">
        <v>2.5000000000000001E-2</v>
      </c>
    </row>
    <row r="6445" spans="1:7">
      <c r="A6445" t="s">
        <v>1992</v>
      </c>
      <c r="B6445" t="s">
        <v>849</v>
      </c>
      <c r="C6445" t="s">
        <v>153</v>
      </c>
      <c r="D6445">
        <v>2</v>
      </c>
      <c r="E6445" t="str">
        <f t="shared" si="100"/>
        <v>cinemamovie</v>
      </c>
      <c r="F6445">
        <v>0.79300000000000004</v>
      </c>
      <c r="G6445">
        <v>2.5000000000000001E-2</v>
      </c>
    </row>
    <row r="6446" spans="1:7">
      <c r="A6446" t="s">
        <v>1992</v>
      </c>
      <c r="B6446" t="s">
        <v>849</v>
      </c>
      <c r="C6446" t="s">
        <v>1971</v>
      </c>
      <c r="D6446">
        <v>1</v>
      </c>
      <c r="E6446" t="str">
        <f t="shared" si="100"/>
        <v>cinemaplay</v>
      </c>
      <c r="F6446" t="e">
        <v>#N/A</v>
      </c>
      <c r="G6446" t="e">
        <v>#N/A</v>
      </c>
    </row>
    <row r="6447" spans="1:7">
      <c r="A6447" t="s">
        <v>1992</v>
      </c>
      <c r="B6447" t="s">
        <v>849</v>
      </c>
      <c r="C6447" t="s">
        <v>59</v>
      </c>
      <c r="D6447">
        <v>1</v>
      </c>
      <c r="E6447" t="str">
        <f t="shared" si="100"/>
        <v>cinemareel</v>
      </c>
      <c r="F6447" t="e">
        <v>#N/A</v>
      </c>
      <c r="G6447" t="e">
        <v>#N/A</v>
      </c>
    </row>
    <row r="6448" spans="1:7">
      <c r="A6448" t="s">
        <v>1992</v>
      </c>
      <c r="B6448" t="s">
        <v>849</v>
      </c>
      <c r="C6448" t="s">
        <v>143</v>
      </c>
      <c r="D6448">
        <v>5</v>
      </c>
      <c r="E6448" t="str">
        <f t="shared" si="100"/>
        <v>cinematheater</v>
      </c>
      <c r="F6448">
        <v>5.2999999999999999E-2</v>
      </c>
      <c r="G6448">
        <v>0.02</v>
      </c>
    </row>
    <row r="6449" spans="1:7">
      <c r="A6449" t="s">
        <v>1992</v>
      </c>
      <c r="B6449" t="s">
        <v>857</v>
      </c>
      <c r="C6449" t="s">
        <v>1222</v>
      </c>
      <c r="D6449">
        <v>1</v>
      </c>
      <c r="E6449" t="str">
        <f t="shared" si="100"/>
        <v>closedcasket</v>
      </c>
      <c r="F6449" t="e">
        <v>#N/A</v>
      </c>
      <c r="G6449" t="e">
        <v>#N/A</v>
      </c>
    </row>
    <row r="6450" spans="1:7">
      <c r="A6450" t="s">
        <v>1992</v>
      </c>
      <c r="B6450" t="s">
        <v>857</v>
      </c>
      <c r="C6450" t="s">
        <v>271</v>
      </c>
      <c r="D6450">
        <v>3</v>
      </c>
      <c r="E6450" t="str">
        <f t="shared" si="100"/>
        <v>closeddoor</v>
      </c>
      <c r="F6450">
        <v>7.1999999999999995E-2</v>
      </c>
      <c r="G6450">
        <v>0</v>
      </c>
    </row>
    <row r="6451" spans="1:7">
      <c r="A6451" t="s">
        <v>1992</v>
      </c>
      <c r="B6451" t="s">
        <v>857</v>
      </c>
      <c r="C6451" t="s">
        <v>911</v>
      </c>
      <c r="D6451">
        <v>1</v>
      </c>
      <c r="E6451" t="str">
        <f t="shared" si="100"/>
        <v>closeddrawer</v>
      </c>
      <c r="F6451" t="e">
        <v>#N/A</v>
      </c>
      <c r="G6451" t="e">
        <v>#N/A</v>
      </c>
    </row>
    <row r="6452" spans="1:7">
      <c r="A6452" t="s">
        <v>1992</v>
      </c>
      <c r="B6452" t="s">
        <v>857</v>
      </c>
      <c r="C6452" t="s">
        <v>1003</v>
      </c>
      <c r="D6452">
        <v>2</v>
      </c>
      <c r="E6452" t="str">
        <f t="shared" si="100"/>
        <v>closedhours</v>
      </c>
      <c r="F6452" t="e">
        <v>#N/A</v>
      </c>
      <c r="G6452" t="e">
        <v>#N/A</v>
      </c>
    </row>
    <row r="6453" spans="1:7">
      <c r="A6453" t="s">
        <v>1992</v>
      </c>
      <c r="B6453" t="s">
        <v>857</v>
      </c>
      <c r="C6453" t="s">
        <v>1395</v>
      </c>
      <c r="D6453">
        <v>1</v>
      </c>
      <c r="E6453" t="str">
        <f t="shared" si="100"/>
        <v>closedhouse</v>
      </c>
      <c r="F6453" t="e">
        <v>#N/A</v>
      </c>
      <c r="G6453" t="e">
        <v>#N/A</v>
      </c>
    </row>
    <row r="6454" spans="1:7">
      <c r="A6454" t="s">
        <v>1992</v>
      </c>
      <c r="B6454" t="s">
        <v>857</v>
      </c>
      <c r="C6454" t="s">
        <v>1945</v>
      </c>
      <c r="D6454">
        <v>1</v>
      </c>
      <c r="E6454" t="str">
        <f t="shared" si="100"/>
        <v>closedjob</v>
      </c>
      <c r="F6454" t="e">
        <v>#N/A</v>
      </c>
      <c r="G6454" t="e">
        <v>#N/A</v>
      </c>
    </row>
    <row r="6455" spans="1:7">
      <c r="A6455" t="s">
        <v>1992</v>
      </c>
      <c r="B6455" t="s">
        <v>857</v>
      </c>
      <c r="C6455" t="s">
        <v>1955</v>
      </c>
      <c r="D6455">
        <v>1</v>
      </c>
      <c r="E6455" t="str">
        <f t="shared" si="100"/>
        <v>closedlate</v>
      </c>
      <c r="F6455" t="e">
        <v>#N/A</v>
      </c>
      <c r="G6455" t="e">
        <v>#N/A</v>
      </c>
    </row>
    <row r="6456" spans="1:7">
      <c r="A6456" t="s">
        <v>1992</v>
      </c>
      <c r="B6456" t="s">
        <v>857</v>
      </c>
      <c r="C6456" t="s">
        <v>161</v>
      </c>
      <c r="D6456">
        <v>5</v>
      </c>
      <c r="E6456" t="str">
        <f t="shared" si="100"/>
        <v>closedopen</v>
      </c>
      <c r="F6456">
        <v>0.67800000000000005</v>
      </c>
      <c r="G6456">
        <v>0</v>
      </c>
    </row>
    <row r="6457" spans="1:7">
      <c r="A6457" t="s">
        <v>1992</v>
      </c>
      <c r="B6457" t="s">
        <v>857</v>
      </c>
      <c r="C6457" t="s">
        <v>434</v>
      </c>
      <c r="D6457">
        <v>1</v>
      </c>
      <c r="E6457" t="str">
        <f t="shared" si="100"/>
        <v>closedsale</v>
      </c>
      <c r="F6457" t="e">
        <v>#N/A</v>
      </c>
      <c r="G6457" t="e">
        <v>#N/A</v>
      </c>
    </row>
    <row r="6458" spans="1:7">
      <c r="A6458" t="s">
        <v>1992</v>
      </c>
      <c r="B6458" t="s">
        <v>857</v>
      </c>
      <c r="C6458" t="s">
        <v>814</v>
      </c>
      <c r="D6458">
        <v>2</v>
      </c>
      <c r="E6458" t="str">
        <f t="shared" si="100"/>
        <v>closedstore</v>
      </c>
      <c r="F6458">
        <v>2.5999999999999999E-2</v>
      </c>
      <c r="G6458">
        <v>0</v>
      </c>
    </row>
    <row r="6459" spans="1:7">
      <c r="A6459" t="s">
        <v>1992</v>
      </c>
      <c r="B6459" t="s">
        <v>857</v>
      </c>
      <c r="C6459" t="s">
        <v>307</v>
      </c>
      <c r="D6459">
        <v>2</v>
      </c>
      <c r="E6459" t="str">
        <f t="shared" si="100"/>
        <v>closedwindow</v>
      </c>
      <c r="F6459" t="e">
        <v>#N/A</v>
      </c>
      <c r="G6459" t="e">
        <v>#N/A</v>
      </c>
    </row>
    <row r="6460" spans="1:7">
      <c r="A6460" t="s">
        <v>1992</v>
      </c>
      <c r="B6460" t="s">
        <v>839</v>
      </c>
      <c r="C6460" t="s">
        <v>903</v>
      </c>
      <c r="D6460">
        <v>3</v>
      </c>
      <c r="E6460" t="str">
        <f t="shared" si="100"/>
        <v>clothbed</v>
      </c>
      <c r="F6460" t="e">
        <v>#N/A</v>
      </c>
      <c r="G6460" t="e">
        <v>#N/A</v>
      </c>
    </row>
    <row r="6461" spans="1:7">
      <c r="A6461" t="s">
        <v>1992</v>
      </c>
      <c r="B6461" t="s">
        <v>839</v>
      </c>
      <c r="C6461" t="s">
        <v>517</v>
      </c>
      <c r="D6461">
        <v>1</v>
      </c>
      <c r="E6461" t="str">
        <f t="shared" si="100"/>
        <v>clothblanket</v>
      </c>
      <c r="F6461" t="e">
        <v>#N/A</v>
      </c>
      <c r="G6461" t="e">
        <v>#N/A</v>
      </c>
    </row>
    <row r="6462" spans="1:7">
      <c r="A6462" t="s">
        <v>1992</v>
      </c>
      <c r="B6462" t="s">
        <v>839</v>
      </c>
      <c r="C6462" t="s">
        <v>157</v>
      </c>
      <c r="D6462">
        <v>5</v>
      </c>
      <c r="E6462" t="str">
        <f t="shared" si="100"/>
        <v>clothclothes</v>
      </c>
      <c r="F6462">
        <v>0.182</v>
      </c>
      <c r="G6462">
        <v>0</v>
      </c>
    </row>
    <row r="6463" spans="1:7">
      <c r="A6463" t="s">
        <v>1992</v>
      </c>
      <c r="B6463" t="s">
        <v>839</v>
      </c>
      <c r="C6463" t="s">
        <v>582</v>
      </c>
      <c r="D6463">
        <v>1</v>
      </c>
      <c r="E6463" t="str">
        <f t="shared" si="100"/>
        <v>clothcotton</v>
      </c>
      <c r="F6463">
        <v>0.03</v>
      </c>
      <c r="G6463">
        <v>0</v>
      </c>
    </row>
    <row r="6464" spans="1:7">
      <c r="A6464" t="s">
        <v>1992</v>
      </c>
      <c r="B6464" t="s">
        <v>839</v>
      </c>
      <c r="C6464" t="s">
        <v>3168</v>
      </c>
      <c r="D6464">
        <v>1</v>
      </c>
      <c r="E6464" t="str">
        <f t="shared" si="100"/>
        <v>clothmichaels</v>
      </c>
      <c r="F6464" t="e">
        <v>#N/A</v>
      </c>
      <c r="G6464" t="e">
        <v>#N/A</v>
      </c>
    </row>
    <row r="6465" spans="1:7">
      <c r="A6465" t="s">
        <v>1992</v>
      </c>
      <c r="B6465" t="s">
        <v>839</v>
      </c>
      <c r="C6465" t="s">
        <v>923</v>
      </c>
      <c r="D6465">
        <v>1</v>
      </c>
      <c r="E6465" t="str">
        <f t="shared" si="100"/>
        <v>clothnapkin</v>
      </c>
      <c r="F6465" t="e">
        <v>#N/A</v>
      </c>
      <c r="G6465" t="e">
        <v>#N/A</v>
      </c>
    </row>
    <row r="6466" spans="1:7">
      <c r="A6466" t="s">
        <v>1992</v>
      </c>
      <c r="B6466" t="s">
        <v>839</v>
      </c>
      <c r="C6466" t="s">
        <v>949</v>
      </c>
      <c r="D6466">
        <v>1</v>
      </c>
      <c r="E6466" t="str">
        <f t="shared" ref="E6466:E6529" si="101">CONCATENATE(LOWER(B6466),LOWER(C6466))</f>
        <v>clothsatin</v>
      </c>
      <c r="F6466" t="e">
        <v>#N/A</v>
      </c>
      <c r="G6466" t="e">
        <v>#N/A</v>
      </c>
    </row>
    <row r="6467" spans="1:7">
      <c r="A6467" t="s">
        <v>1992</v>
      </c>
      <c r="B6467" t="s">
        <v>839</v>
      </c>
      <c r="C6467" t="s">
        <v>869</v>
      </c>
      <c r="D6467">
        <v>1</v>
      </c>
      <c r="E6467" t="str">
        <f t="shared" si="101"/>
        <v>clothsheet</v>
      </c>
      <c r="F6467" t="e">
        <v>#N/A</v>
      </c>
      <c r="G6467" t="e">
        <v>#N/A</v>
      </c>
    </row>
    <row r="6468" spans="1:7">
      <c r="A6468" t="s">
        <v>1992</v>
      </c>
      <c r="B6468" t="s">
        <v>839</v>
      </c>
      <c r="C6468" t="s">
        <v>164</v>
      </c>
      <c r="D6468">
        <v>3</v>
      </c>
      <c r="E6468" t="str">
        <f t="shared" si="101"/>
        <v>clothsilk</v>
      </c>
      <c r="F6468">
        <v>0.03</v>
      </c>
      <c r="G6468">
        <v>4.7E-2</v>
      </c>
    </row>
    <row r="6469" spans="1:7">
      <c r="A6469" t="s">
        <v>1992</v>
      </c>
      <c r="B6469" t="s">
        <v>839</v>
      </c>
      <c r="C6469" t="s">
        <v>1969</v>
      </c>
      <c r="D6469">
        <v>1</v>
      </c>
      <c r="E6469" t="str">
        <f t="shared" si="101"/>
        <v>clothtable</v>
      </c>
      <c r="F6469">
        <v>1.2E-2</v>
      </c>
      <c r="G6469">
        <v>2.5999999999999999E-2</v>
      </c>
    </row>
    <row r="6470" spans="1:7">
      <c r="A6470" t="s">
        <v>1992</v>
      </c>
      <c r="B6470" t="s">
        <v>839</v>
      </c>
      <c r="C6470" t="s">
        <v>1969</v>
      </c>
      <c r="D6470">
        <v>1</v>
      </c>
      <c r="E6470" t="str">
        <f t="shared" si="101"/>
        <v>clothtable</v>
      </c>
      <c r="F6470">
        <v>1.2E-2</v>
      </c>
      <c r="G6470">
        <v>2.5999999999999999E-2</v>
      </c>
    </row>
    <row r="6471" spans="1:7">
      <c r="A6471" t="s">
        <v>1992</v>
      </c>
      <c r="B6471" t="s">
        <v>839</v>
      </c>
      <c r="C6471" t="s">
        <v>947</v>
      </c>
      <c r="D6471">
        <v>1</v>
      </c>
      <c r="E6471" t="str">
        <f t="shared" si="101"/>
        <v>clothtowel</v>
      </c>
      <c r="F6471">
        <v>1.7999999999999999E-2</v>
      </c>
      <c r="G6471">
        <v>6.8000000000000005E-2</v>
      </c>
    </row>
    <row r="6472" spans="1:7">
      <c r="A6472" t="s">
        <v>1992</v>
      </c>
      <c r="B6472" t="s">
        <v>856</v>
      </c>
      <c r="C6472" t="s">
        <v>662</v>
      </c>
      <c r="D6472">
        <v>4</v>
      </c>
      <c r="E6472" t="str">
        <f t="shared" si="101"/>
        <v>commonarea</v>
      </c>
      <c r="F6472" t="e">
        <v>#N/A</v>
      </c>
      <c r="G6472" t="e">
        <v>#N/A</v>
      </c>
    </row>
    <row r="6473" spans="1:7">
      <c r="A6473" t="s">
        <v>1992</v>
      </c>
      <c r="B6473" t="s">
        <v>856</v>
      </c>
      <c r="C6473" t="s">
        <v>274</v>
      </c>
      <c r="D6473">
        <v>4</v>
      </c>
      <c r="E6473" t="str">
        <f t="shared" si="101"/>
        <v>commonknowledge</v>
      </c>
      <c r="F6473" t="e">
        <v>#N/A</v>
      </c>
      <c r="G6473" t="e">
        <v>#N/A</v>
      </c>
    </row>
    <row r="6474" spans="1:7">
      <c r="A6474" t="s">
        <v>1992</v>
      </c>
      <c r="B6474" t="s">
        <v>856</v>
      </c>
      <c r="C6474" t="s">
        <v>844</v>
      </c>
      <c r="D6474">
        <v>4</v>
      </c>
      <c r="E6474" t="str">
        <f t="shared" si="101"/>
        <v>commonlanguage</v>
      </c>
      <c r="F6474" t="e">
        <v>#N/A</v>
      </c>
      <c r="G6474" t="e">
        <v>#N/A</v>
      </c>
    </row>
    <row r="6475" spans="1:7">
      <c r="A6475" t="s">
        <v>1992</v>
      </c>
      <c r="B6475" t="s">
        <v>856</v>
      </c>
      <c r="C6475" t="s">
        <v>614</v>
      </c>
      <c r="D6475">
        <v>1</v>
      </c>
      <c r="E6475" t="str">
        <f t="shared" si="101"/>
        <v>commonpeople</v>
      </c>
      <c r="F6475">
        <v>3.4000000000000002E-2</v>
      </c>
      <c r="G6475">
        <v>0</v>
      </c>
    </row>
    <row r="6476" spans="1:7">
      <c r="A6476" t="s">
        <v>1992</v>
      </c>
      <c r="B6476" t="s">
        <v>856</v>
      </c>
      <c r="C6476" t="s">
        <v>1966</v>
      </c>
      <c r="D6476">
        <v>1</v>
      </c>
      <c r="E6476" t="str">
        <f t="shared" si="101"/>
        <v>commonqualities</v>
      </c>
      <c r="F6476" t="e">
        <v>#N/A</v>
      </c>
      <c r="G6476" t="e">
        <v>#N/A</v>
      </c>
    </row>
    <row r="6477" spans="1:7">
      <c r="A6477" t="s">
        <v>1992</v>
      </c>
      <c r="B6477" t="s">
        <v>856</v>
      </c>
      <c r="C6477" t="s">
        <v>692</v>
      </c>
      <c r="D6477">
        <v>4</v>
      </c>
      <c r="E6477" t="str">
        <f t="shared" si="101"/>
        <v>commonroom</v>
      </c>
      <c r="F6477" t="e">
        <v>#N/A</v>
      </c>
      <c r="G6477" t="e">
        <v>#N/A</v>
      </c>
    </row>
    <row r="6478" spans="1:7">
      <c r="A6478" t="s">
        <v>1992</v>
      </c>
      <c r="B6478" t="s">
        <v>856</v>
      </c>
      <c r="C6478" t="s">
        <v>1239</v>
      </c>
      <c r="D6478">
        <v>1</v>
      </c>
      <c r="E6478" t="str">
        <f t="shared" si="101"/>
        <v>commonwealth</v>
      </c>
      <c r="F6478" t="e">
        <v>#N/A</v>
      </c>
      <c r="G6478" t="e">
        <v>#N/A</v>
      </c>
    </row>
    <row r="6479" spans="1:7">
      <c r="A6479" t="s">
        <v>1992</v>
      </c>
      <c r="B6479" t="s">
        <v>856</v>
      </c>
      <c r="C6479" t="s">
        <v>1289</v>
      </c>
      <c r="D6479">
        <v>1</v>
      </c>
      <c r="E6479" t="str">
        <f t="shared" si="101"/>
        <v>commonword</v>
      </c>
      <c r="F6479" t="e">
        <v>#N/A</v>
      </c>
      <c r="G6479" t="e">
        <v>#N/A</v>
      </c>
    </row>
    <row r="6480" spans="1:7">
      <c r="A6480" t="s">
        <v>1992</v>
      </c>
      <c r="B6480" t="s">
        <v>846</v>
      </c>
      <c r="C6480" t="s">
        <v>861</v>
      </c>
      <c r="D6480">
        <v>1</v>
      </c>
      <c r="E6480" t="str">
        <f t="shared" si="101"/>
        <v>computerapple</v>
      </c>
      <c r="F6480">
        <v>1.4E-2</v>
      </c>
      <c r="G6480">
        <v>0.02</v>
      </c>
    </row>
    <row r="6481" spans="1:7">
      <c r="A6481" t="s">
        <v>1992</v>
      </c>
      <c r="B6481" t="s">
        <v>846</v>
      </c>
      <c r="C6481" t="s">
        <v>220</v>
      </c>
      <c r="D6481">
        <v>2</v>
      </c>
      <c r="E6481" t="str">
        <f t="shared" si="101"/>
        <v>computerdisc</v>
      </c>
      <c r="F6481">
        <v>5.3999999999999999E-2</v>
      </c>
      <c r="G6481">
        <v>0.104</v>
      </c>
    </row>
    <row r="6482" spans="1:7">
      <c r="A6482" t="s">
        <v>1992</v>
      </c>
      <c r="B6482" t="s">
        <v>846</v>
      </c>
      <c r="C6482" t="s">
        <v>220</v>
      </c>
      <c r="D6482">
        <v>1</v>
      </c>
      <c r="E6482" t="str">
        <f t="shared" si="101"/>
        <v>computerdisc</v>
      </c>
      <c r="F6482">
        <v>5.3999999999999999E-2</v>
      </c>
      <c r="G6482">
        <v>0.104</v>
      </c>
    </row>
    <row r="6483" spans="1:7">
      <c r="A6483" t="s">
        <v>1992</v>
      </c>
      <c r="B6483" t="s">
        <v>846</v>
      </c>
      <c r="C6483" t="s">
        <v>958</v>
      </c>
      <c r="D6483">
        <v>1</v>
      </c>
      <c r="E6483" t="str">
        <f t="shared" si="101"/>
        <v>computerfacebook</v>
      </c>
      <c r="F6483" t="e">
        <v>#N/A</v>
      </c>
      <c r="G6483" t="e">
        <v>#N/A</v>
      </c>
    </row>
    <row r="6484" spans="1:7">
      <c r="A6484" t="s">
        <v>1992</v>
      </c>
      <c r="B6484" t="s">
        <v>846</v>
      </c>
      <c r="C6484" t="s">
        <v>1959</v>
      </c>
      <c r="D6484">
        <v>1</v>
      </c>
      <c r="E6484" t="str">
        <f t="shared" si="101"/>
        <v>computerflash-drives</v>
      </c>
      <c r="F6484" t="e">
        <v>#N/A</v>
      </c>
      <c r="G6484" t="e">
        <v>#N/A</v>
      </c>
    </row>
    <row r="6485" spans="1:7">
      <c r="A6485" t="s">
        <v>1992</v>
      </c>
      <c r="B6485" t="s">
        <v>846</v>
      </c>
      <c r="C6485" t="s">
        <v>1980</v>
      </c>
      <c r="D6485">
        <v>1</v>
      </c>
      <c r="E6485" t="str">
        <f t="shared" si="101"/>
        <v>computerfloppy</v>
      </c>
      <c r="F6485" t="e">
        <v>#N/A</v>
      </c>
      <c r="G6485" t="e">
        <v>#N/A</v>
      </c>
    </row>
    <row r="6486" spans="1:7">
      <c r="A6486" t="s">
        <v>1992</v>
      </c>
      <c r="B6486" t="s">
        <v>846</v>
      </c>
      <c r="C6486" t="s">
        <v>633</v>
      </c>
      <c r="D6486">
        <v>3</v>
      </c>
      <c r="E6486" t="str">
        <f t="shared" si="101"/>
        <v>computergame</v>
      </c>
      <c r="F6486">
        <v>0.02</v>
      </c>
      <c r="G6486">
        <v>0</v>
      </c>
    </row>
    <row r="6487" spans="1:7">
      <c r="A6487" t="s">
        <v>1992</v>
      </c>
      <c r="B6487" t="s">
        <v>846</v>
      </c>
      <c r="C6487" t="s">
        <v>184</v>
      </c>
      <c r="D6487">
        <v>4</v>
      </c>
      <c r="E6487" t="str">
        <f t="shared" si="101"/>
        <v>computerinternet</v>
      </c>
      <c r="F6487" t="e">
        <v>#N/A</v>
      </c>
      <c r="G6487" t="e">
        <v>#N/A</v>
      </c>
    </row>
    <row r="6488" spans="1:7">
      <c r="A6488" t="s">
        <v>1992</v>
      </c>
      <c r="B6488" t="s">
        <v>846</v>
      </c>
      <c r="C6488" t="s">
        <v>1985</v>
      </c>
      <c r="D6488">
        <v>2</v>
      </c>
      <c r="E6488" t="str">
        <f t="shared" si="101"/>
        <v>computeritunes</v>
      </c>
      <c r="F6488" t="e">
        <v>#N/A</v>
      </c>
      <c r="G6488" t="e">
        <v>#N/A</v>
      </c>
    </row>
    <row r="6489" spans="1:7">
      <c r="A6489" t="s">
        <v>1992</v>
      </c>
      <c r="B6489" t="s">
        <v>846</v>
      </c>
      <c r="C6489" t="s">
        <v>860</v>
      </c>
      <c r="D6489">
        <v>1</v>
      </c>
      <c r="E6489" t="str">
        <f t="shared" si="101"/>
        <v>computermac</v>
      </c>
      <c r="F6489" t="e">
        <v>#N/A</v>
      </c>
      <c r="G6489" t="e">
        <v>#N/A</v>
      </c>
    </row>
    <row r="6490" spans="1:7">
      <c r="A6490" t="s">
        <v>1992</v>
      </c>
      <c r="B6490" t="s">
        <v>846</v>
      </c>
      <c r="C6490" t="s">
        <v>1183</v>
      </c>
      <c r="D6490">
        <v>1</v>
      </c>
      <c r="E6490" t="str">
        <f t="shared" si="101"/>
        <v>computerpc</v>
      </c>
      <c r="F6490" t="e">
        <v>#N/A</v>
      </c>
      <c r="G6490" t="e">
        <v>#N/A</v>
      </c>
    </row>
    <row r="6491" spans="1:7">
      <c r="A6491" t="s">
        <v>1992</v>
      </c>
      <c r="B6491" t="s">
        <v>846</v>
      </c>
      <c r="C6491" t="s">
        <v>60</v>
      </c>
      <c r="D6491">
        <v>2</v>
      </c>
      <c r="E6491" t="str">
        <f t="shared" si="101"/>
        <v>computertechnology</v>
      </c>
      <c r="F6491">
        <v>3.4000000000000002E-2</v>
      </c>
      <c r="G6491">
        <v>0.23400000000000001</v>
      </c>
    </row>
    <row r="6492" spans="1:7">
      <c r="A6492" t="s">
        <v>1992</v>
      </c>
      <c r="B6492" t="s">
        <v>216</v>
      </c>
      <c r="C6492" t="s">
        <v>49</v>
      </c>
      <c r="D6492">
        <v>4</v>
      </c>
      <c r="E6492" t="str">
        <f t="shared" si="101"/>
        <v>dancerballet</v>
      </c>
      <c r="F6492">
        <v>0.255</v>
      </c>
      <c r="G6492">
        <v>7.5999999999999998E-2</v>
      </c>
    </row>
    <row r="6493" spans="1:7">
      <c r="A6493" t="s">
        <v>1992</v>
      </c>
      <c r="B6493" t="s">
        <v>216</v>
      </c>
      <c r="C6493" t="s">
        <v>711</v>
      </c>
      <c r="D6493">
        <v>1</v>
      </c>
      <c r="E6493" t="str">
        <f t="shared" si="101"/>
        <v>dancerfree</v>
      </c>
      <c r="F6493" t="e">
        <v>#N/A</v>
      </c>
      <c r="G6493" t="e">
        <v>#N/A</v>
      </c>
    </row>
    <row r="6494" spans="1:7">
      <c r="A6494" t="s">
        <v>1992</v>
      </c>
      <c r="B6494" t="s">
        <v>216</v>
      </c>
      <c r="C6494" t="s">
        <v>300</v>
      </c>
      <c r="D6494">
        <v>1</v>
      </c>
      <c r="E6494" t="str">
        <f t="shared" si="101"/>
        <v>dancerfun</v>
      </c>
      <c r="F6494" t="e">
        <v>#N/A</v>
      </c>
      <c r="G6494" t="e">
        <v>#N/A</v>
      </c>
    </row>
    <row r="6495" spans="1:7">
      <c r="A6495" t="s">
        <v>1992</v>
      </c>
      <c r="B6495" t="s">
        <v>216</v>
      </c>
      <c r="C6495" t="s">
        <v>1281</v>
      </c>
      <c r="D6495">
        <v>1</v>
      </c>
      <c r="E6495" t="str">
        <f t="shared" si="101"/>
        <v>dancerhiphop</v>
      </c>
      <c r="F6495" t="e">
        <v>#N/A</v>
      </c>
      <c r="G6495" t="e">
        <v>#N/A</v>
      </c>
    </row>
    <row r="6496" spans="1:7">
      <c r="A6496" t="s">
        <v>1992</v>
      </c>
      <c r="B6496" t="s">
        <v>216</v>
      </c>
      <c r="C6496" t="s">
        <v>324</v>
      </c>
      <c r="D6496">
        <v>4</v>
      </c>
      <c r="E6496" t="str">
        <f t="shared" si="101"/>
        <v>dancerjazz</v>
      </c>
      <c r="F6496">
        <v>0.02</v>
      </c>
      <c r="G6496">
        <v>0</v>
      </c>
    </row>
    <row r="6497" spans="1:7">
      <c r="A6497" t="s">
        <v>1992</v>
      </c>
      <c r="B6497" t="s">
        <v>216</v>
      </c>
      <c r="C6497" t="s">
        <v>214</v>
      </c>
      <c r="D6497">
        <v>1</v>
      </c>
      <c r="E6497" t="str">
        <f t="shared" si="101"/>
        <v>dancermovement</v>
      </c>
      <c r="F6497" t="e">
        <v>#N/A</v>
      </c>
      <c r="G6497" t="e">
        <v>#N/A</v>
      </c>
    </row>
    <row r="6498" spans="1:7">
      <c r="A6498" t="s">
        <v>1992</v>
      </c>
      <c r="B6498" t="s">
        <v>216</v>
      </c>
      <c r="C6498" t="s">
        <v>209</v>
      </c>
      <c r="D6498">
        <v>1</v>
      </c>
      <c r="E6498" t="str">
        <f t="shared" si="101"/>
        <v>dancerprancer</v>
      </c>
      <c r="F6498">
        <v>2.5999999999999999E-2</v>
      </c>
      <c r="G6498" t="s">
        <v>2783</v>
      </c>
    </row>
    <row r="6499" spans="1:7">
      <c r="A6499" t="s">
        <v>1992</v>
      </c>
      <c r="B6499" t="s">
        <v>216</v>
      </c>
      <c r="C6499" t="s">
        <v>1940</v>
      </c>
      <c r="D6499">
        <v>1</v>
      </c>
      <c r="E6499" t="str">
        <f t="shared" si="101"/>
        <v>dancerrudolph</v>
      </c>
      <c r="F6499" t="e">
        <v>#N/A</v>
      </c>
      <c r="G6499" t="e">
        <v>#N/A</v>
      </c>
    </row>
    <row r="6500" spans="1:7">
      <c r="A6500" t="s">
        <v>1992</v>
      </c>
      <c r="B6500" t="s">
        <v>216</v>
      </c>
      <c r="C6500" t="s">
        <v>113</v>
      </c>
      <c r="D6500">
        <v>1</v>
      </c>
      <c r="E6500" t="str">
        <f t="shared" si="101"/>
        <v>dancersong</v>
      </c>
      <c r="F6500" t="e">
        <v>#N/A</v>
      </c>
      <c r="G6500" t="e">
        <v>#N/A</v>
      </c>
    </row>
    <row r="6501" spans="1:7">
      <c r="A6501" t="s">
        <v>1992</v>
      </c>
      <c r="B6501" t="s">
        <v>216</v>
      </c>
      <c r="C6501" t="s">
        <v>829</v>
      </c>
      <c r="D6501">
        <v>2</v>
      </c>
      <c r="E6501" t="str">
        <f t="shared" si="101"/>
        <v>dancerswing</v>
      </c>
      <c r="F6501" t="e">
        <v>#N/A</v>
      </c>
      <c r="G6501" t="e">
        <v>#N/A</v>
      </c>
    </row>
    <row r="6502" spans="1:7">
      <c r="A6502" t="s">
        <v>1992</v>
      </c>
      <c r="B6502" t="s">
        <v>216</v>
      </c>
      <c r="C6502" t="s">
        <v>147</v>
      </c>
      <c r="D6502">
        <v>3</v>
      </c>
      <c r="E6502" t="str">
        <f t="shared" si="101"/>
        <v>dancertap</v>
      </c>
      <c r="F6502" t="e">
        <v>#N/A</v>
      </c>
      <c r="G6502" t="e">
        <v>#N/A</v>
      </c>
    </row>
    <row r="6503" spans="1:7">
      <c r="A6503" t="s">
        <v>1992</v>
      </c>
      <c r="B6503" t="s">
        <v>134</v>
      </c>
      <c r="C6503" t="s">
        <v>278</v>
      </c>
      <c r="D6503">
        <v>1</v>
      </c>
      <c r="E6503" t="str">
        <f t="shared" si="101"/>
        <v>difficultchallenge</v>
      </c>
      <c r="F6503" t="e">
        <v>#N/A</v>
      </c>
      <c r="G6503" t="e">
        <v>#N/A</v>
      </c>
    </row>
    <row r="6504" spans="1:7">
      <c r="A6504" t="s">
        <v>1992</v>
      </c>
      <c r="B6504" t="s">
        <v>134</v>
      </c>
      <c r="C6504" t="s">
        <v>48</v>
      </c>
      <c r="D6504">
        <v>4</v>
      </c>
      <c r="E6504" t="str">
        <f t="shared" si="101"/>
        <v>difficulteasy</v>
      </c>
      <c r="F6504">
        <v>0.28299999999999997</v>
      </c>
      <c r="G6504">
        <v>2.1000000000000001E-2</v>
      </c>
    </row>
    <row r="6505" spans="1:7">
      <c r="A6505" t="s">
        <v>1992</v>
      </c>
      <c r="B6505" t="s">
        <v>134</v>
      </c>
      <c r="C6505" t="s">
        <v>172</v>
      </c>
      <c r="D6505">
        <v>5</v>
      </c>
      <c r="E6505" t="str">
        <f t="shared" si="101"/>
        <v>difficulthard</v>
      </c>
      <c r="F6505">
        <v>0.59399999999999997</v>
      </c>
      <c r="G6505">
        <v>0</v>
      </c>
    </row>
    <row r="6506" spans="1:7">
      <c r="A6506" t="s">
        <v>1992</v>
      </c>
      <c r="B6506" t="s">
        <v>134</v>
      </c>
      <c r="C6506" t="s">
        <v>713</v>
      </c>
      <c r="D6506">
        <v>1</v>
      </c>
      <c r="E6506" t="str">
        <f t="shared" si="101"/>
        <v>difficultmath</v>
      </c>
      <c r="F6506" t="e">
        <v>#N/A</v>
      </c>
      <c r="G6506" t="e">
        <v>#N/A</v>
      </c>
    </row>
    <row r="6507" spans="1:7">
      <c r="A6507" t="s">
        <v>1992</v>
      </c>
      <c r="B6507" t="s">
        <v>134</v>
      </c>
      <c r="C6507" t="s">
        <v>133</v>
      </c>
      <c r="D6507">
        <v>1</v>
      </c>
      <c r="E6507" t="str">
        <f t="shared" si="101"/>
        <v>difficultmusic</v>
      </c>
      <c r="F6507" t="e">
        <v>#N/A</v>
      </c>
      <c r="G6507" t="e">
        <v>#N/A</v>
      </c>
    </row>
    <row r="6508" spans="1:7">
      <c r="A6508" t="s">
        <v>1992</v>
      </c>
      <c r="B6508" t="s">
        <v>134</v>
      </c>
      <c r="C6508" t="s">
        <v>1754</v>
      </c>
      <c r="D6508">
        <v>2</v>
      </c>
      <c r="E6508" t="str">
        <f t="shared" si="101"/>
        <v>difficultpsychology</v>
      </c>
      <c r="F6508" t="e">
        <v>#N/A</v>
      </c>
      <c r="G6508" t="e">
        <v>#N/A</v>
      </c>
    </row>
    <row r="6509" spans="1:7">
      <c r="A6509" t="s">
        <v>1992</v>
      </c>
      <c r="B6509" t="s">
        <v>134</v>
      </c>
      <c r="C6509" t="s">
        <v>416</v>
      </c>
      <c r="D6509">
        <v>2</v>
      </c>
      <c r="E6509" t="str">
        <f t="shared" si="101"/>
        <v>difficultschool</v>
      </c>
      <c r="F6509" t="e">
        <v>#N/A</v>
      </c>
      <c r="G6509" t="e">
        <v>#N/A</v>
      </c>
    </row>
    <row r="6510" spans="1:7">
      <c r="A6510" t="s">
        <v>1992</v>
      </c>
      <c r="B6510" t="s">
        <v>134</v>
      </c>
      <c r="C6510" t="s">
        <v>121</v>
      </c>
      <c r="D6510">
        <v>1</v>
      </c>
      <c r="E6510" t="str">
        <f t="shared" si="101"/>
        <v>difficultsports</v>
      </c>
      <c r="F6510" t="e">
        <v>#N/A</v>
      </c>
      <c r="G6510" t="e">
        <v>#N/A</v>
      </c>
    </row>
    <row r="6511" spans="1:7">
      <c r="A6511" t="s">
        <v>1992</v>
      </c>
      <c r="B6511" t="s">
        <v>134</v>
      </c>
      <c r="C6511" t="s">
        <v>12</v>
      </c>
      <c r="D6511">
        <v>1</v>
      </c>
      <c r="E6511" t="str">
        <f t="shared" si="101"/>
        <v>difficulttest</v>
      </c>
      <c r="F6511">
        <v>2.1999999999999999E-2</v>
      </c>
      <c r="G6511">
        <v>0</v>
      </c>
    </row>
    <row r="6512" spans="1:7">
      <c r="A6512" t="s">
        <v>1992</v>
      </c>
      <c r="B6512" t="s">
        <v>134</v>
      </c>
      <c r="C6512" t="s">
        <v>115</v>
      </c>
      <c r="D6512">
        <v>1</v>
      </c>
      <c r="E6512" t="str">
        <f t="shared" si="101"/>
        <v>difficulttime</v>
      </c>
      <c r="F6512" t="e">
        <v>#N/A</v>
      </c>
      <c r="G6512" t="e">
        <v>#N/A</v>
      </c>
    </row>
    <row r="6513" spans="1:7">
      <c r="A6513" t="s">
        <v>1992</v>
      </c>
      <c r="B6513" t="s">
        <v>134</v>
      </c>
      <c r="C6513" t="s">
        <v>235</v>
      </c>
      <c r="D6513">
        <v>1</v>
      </c>
      <c r="E6513" t="str">
        <f t="shared" si="101"/>
        <v>difficultwork</v>
      </c>
      <c r="F6513" t="e">
        <v>#N/A</v>
      </c>
      <c r="G6513" t="e">
        <v>#N/A</v>
      </c>
    </row>
    <row r="6514" spans="1:7">
      <c r="A6514" t="s">
        <v>1992</v>
      </c>
      <c r="B6514" t="s">
        <v>712</v>
      </c>
      <c r="C6514" t="s">
        <v>1973</v>
      </c>
      <c r="D6514">
        <v>1</v>
      </c>
      <c r="E6514" t="str">
        <f t="shared" si="101"/>
        <v>melodychords</v>
      </c>
      <c r="F6514" t="e">
        <v>#N/A</v>
      </c>
      <c r="G6514" t="e">
        <v>#N/A</v>
      </c>
    </row>
    <row r="6515" spans="1:7">
      <c r="A6515" t="s">
        <v>1992</v>
      </c>
      <c r="B6515" t="s">
        <v>712</v>
      </c>
      <c r="C6515" t="s">
        <v>1979</v>
      </c>
      <c r="D6515">
        <v>1</v>
      </c>
      <c r="E6515" t="str">
        <f t="shared" si="101"/>
        <v>melodycounterpoint</v>
      </c>
      <c r="F6515" t="e">
        <v>#N/A</v>
      </c>
      <c r="G6515" t="e">
        <v>#N/A</v>
      </c>
    </row>
    <row r="6516" spans="1:7">
      <c r="A6516" t="s">
        <v>1992</v>
      </c>
      <c r="B6516" t="s">
        <v>712</v>
      </c>
      <c r="C6516" t="s">
        <v>27</v>
      </c>
      <c r="D6516">
        <v>5</v>
      </c>
      <c r="E6516" t="str">
        <f t="shared" si="101"/>
        <v>melodyharmony</v>
      </c>
      <c r="F6516">
        <v>9.2999999999999999E-2</v>
      </c>
      <c r="G6516">
        <v>0.10299999999999999</v>
      </c>
    </row>
    <row r="6517" spans="1:7">
      <c r="A6517" t="s">
        <v>1992</v>
      </c>
      <c r="B6517" t="s">
        <v>712</v>
      </c>
      <c r="C6517" t="s">
        <v>133</v>
      </c>
      <c r="D6517">
        <v>3</v>
      </c>
      <c r="E6517" t="str">
        <f t="shared" si="101"/>
        <v>melodymusic</v>
      </c>
      <c r="F6517">
        <v>0.24299999999999999</v>
      </c>
      <c r="G6517">
        <v>0.02</v>
      </c>
    </row>
    <row r="6518" spans="1:7">
      <c r="A6518" t="s">
        <v>1992</v>
      </c>
      <c r="B6518" t="s">
        <v>712</v>
      </c>
      <c r="C6518" t="s">
        <v>536</v>
      </c>
      <c r="D6518">
        <v>2</v>
      </c>
      <c r="E6518" t="str">
        <f t="shared" si="101"/>
        <v>melodynote</v>
      </c>
      <c r="F6518" t="e">
        <v>#N/A</v>
      </c>
      <c r="G6518" t="e">
        <v>#N/A</v>
      </c>
    </row>
    <row r="6519" spans="1:7">
      <c r="A6519" t="s">
        <v>1992</v>
      </c>
      <c r="B6519" t="s">
        <v>712</v>
      </c>
      <c r="C6519" t="s">
        <v>2079</v>
      </c>
      <c r="D6519">
        <v>1</v>
      </c>
      <c r="E6519" t="str">
        <f t="shared" si="101"/>
        <v>melodyphrase</v>
      </c>
      <c r="F6519" t="e">
        <v>#N/A</v>
      </c>
      <c r="G6519" t="e">
        <v>#N/A</v>
      </c>
    </row>
    <row r="6520" spans="1:7">
      <c r="A6520" t="s">
        <v>1992</v>
      </c>
      <c r="B6520" t="s">
        <v>712</v>
      </c>
      <c r="C6520" t="s">
        <v>1299</v>
      </c>
      <c r="D6520">
        <v>1</v>
      </c>
      <c r="E6520" t="str">
        <f t="shared" si="101"/>
        <v>melodypiano</v>
      </c>
      <c r="F6520" t="e">
        <v>#N/A</v>
      </c>
      <c r="G6520" t="e">
        <v>#N/A</v>
      </c>
    </row>
    <row r="6521" spans="1:7">
      <c r="A6521" t="s">
        <v>1992</v>
      </c>
      <c r="B6521" t="s">
        <v>712</v>
      </c>
      <c r="C6521" t="s">
        <v>66</v>
      </c>
      <c r="D6521">
        <v>2</v>
      </c>
      <c r="E6521" t="str">
        <f t="shared" si="101"/>
        <v>melodyrhythm</v>
      </c>
      <c r="F6521">
        <v>3.5999999999999997E-2</v>
      </c>
      <c r="G6521">
        <v>0.01</v>
      </c>
    </row>
    <row r="6522" spans="1:7">
      <c r="A6522" t="s">
        <v>1992</v>
      </c>
      <c r="B6522" t="s">
        <v>712</v>
      </c>
      <c r="C6522" t="s">
        <v>66</v>
      </c>
      <c r="D6522">
        <v>1</v>
      </c>
      <c r="E6522" t="str">
        <f t="shared" si="101"/>
        <v>melodyrhythm</v>
      </c>
      <c r="F6522">
        <v>3.5999999999999997E-2</v>
      </c>
      <c r="G6522">
        <v>0.01</v>
      </c>
    </row>
    <row r="6523" spans="1:7">
      <c r="A6523" t="s">
        <v>1992</v>
      </c>
      <c r="B6523" t="s">
        <v>712</v>
      </c>
      <c r="C6523" t="s">
        <v>113</v>
      </c>
      <c r="D6523">
        <v>1</v>
      </c>
      <c r="E6523" t="str">
        <f t="shared" si="101"/>
        <v>melodysong</v>
      </c>
      <c r="F6523">
        <v>0.41399999999999998</v>
      </c>
      <c r="G6523">
        <v>0.02</v>
      </c>
    </row>
    <row r="6524" spans="1:7">
      <c r="A6524" t="s">
        <v>1992</v>
      </c>
      <c r="B6524" t="s">
        <v>712</v>
      </c>
      <c r="C6524" t="s">
        <v>1947</v>
      </c>
      <c r="D6524">
        <v>1</v>
      </c>
      <c r="E6524" t="str">
        <f t="shared" si="101"/>
        <v>melodytheory</v>
      </c>
      <c r="F6524" t="e">
        <v>#N/A</v>
      </c>
      <c r="G6524" t="e">
        <v>#N/A</v>
      </c>
    </row>
    <row r="6525" spans="1:7">
      <c r="A6525" t="s">
        <v>1992</v>
      </c>
      <c r="B6525" t="s">
        <v>712</v>
      </c>
      <c r="C6525" t="s">
        <v>1968</v>
      </c>
      <c r="D6525">
        <v>1</v>
      </c>
      <c r="E6525" t="str">
        <f t="shared" si="101"/>
        <v>melodyvocals</v>
      </c>
      <c r="F6525" t="e">
        <v>#N/A</v>
      </c>
      <c r="G6525" t="e">
        <v>#N/A</v>
      </c>
    </row>
    <row r="6526" spans="1:7">
      <c r="A6526" t="s">
        <v>1992</v>
      </c>
      <c r="B6526" t="s">
        <v>841</v>
      </c>
      <c r="C6526" t="s">
        <v>312</v>
      </c>
      <c r="D6526">
        <v>1</v>
      </c>
      <c r="E6526" t="str">
        <f t="shared" si="101"/>
        <v>organizebook</v>
      </c>
      <c r="F6526" t="e">
        <v>#N/A</v>
      </c>
      <c r="G6526" t="e">
        <v>#N/A</v>
      </c>
    </row>
    <row r="6527" spans="1:7">
      <c r="A6527" t="s">
        <v>1992</v>
      </c>
      <c r="B6527" t="s">
        <v>841</v>
      </c>
      <c r="C6527" t="s">
        <v>312</v>
      </c>
      <c r="D6527">
        <v>1</v>
      </c>
      <c r="E6527" t="str">
        <f t="shared" si="101"/>
        <v>organizebook</v>
      </c>
      <c r="F6527" t="e">
        <v>#N/A</v>
      </c>
      <c r="G6527" t="e">
        <v>#N/A</v>
      </c>
    </row>
    <row r="6528" spans="1:7">
      <c r="A6528" t="s">
        <v>1992</v>
      </c>
      <c r="B6528" t="s">
        <v>841</v>
      </c>
      <c r="C6528" t="s">
        <v>174</v>
      </c>
      <c r="D6528">
        <v>4</v>
      </c>
      <c r="E6528" t="str">
        <f t="shared" si="101"/>
        <v>organizeclean</v>
      </c>
      <c r="F6528">
        <v>0.09</v>
      </c>
      <c r="G6528">
        <v>0</v>
      </c>
    </row>
    <row r="6529" spans="1:7">
      <c r="A6529" t="s">
        <v>1992</v>
      </c>
      <c r="B6529" t="s">
        <v>841</v>
      </c>
      <c r="C6529" t="s">
        <v>301</v>
      </c>
      <c r="D6529">
        <v>2</v>
      </c>
      <c r="E6529" t="str">
        <f t="shared" si="101"/>
        <v>organizedesk</v>
      </c>
      <c r="F6529" t="e">
        <v>#N/A</v>
      </c>
      <c r="G6529" t="e">
        <v>#N/A</v>
      </c>
    </row>
    <row r="6530" spans="1:7">
      <c r="A6530" t="s">
        <v>1992</v>
      </c>
      <c r="B6530" t="s">
        <v>841</v>
      </c>
      <c r="C6530" t="s">
        <v>864</v>
      </c>
      <c r="D6530">
        <v>1</v>
      </c>
      <c r="E6530" t="str">
        <f t="shared" ref="E6530:E6593" si="102">CONCATENATE(LOWER(B6530),LOWER(C6530))</f>
        <v>organizedirty</v>
      </c>
      <c r="F6530" t="e">
        <v>#N/A</v>
      </c>
      <c r="G6530" t="e">
        <v>#N/A</v>
      </c>
    </row>
    <row r="6531" spans="1:7">
      <c r="A6531" t="s">
        <v>1992</v>
      </c>
      <c r="B6531" t="s">
        <v>841</v>
      </c>
      <c r="C6531" t="s">
        <v>1395</v>
      </c>
      <c r="D6531">
        <v>1</v>
      </c>
      <c r="E6531" t="str">
        <f t="shared" si="102"/>
        <v>organizehouse</v>
      </c>
      <c r="F6531" t="e">
        <v>#N/A</v>
      </c>
      <c r="G6531" t="e">
        <v>#N/A</v>
      </c>
    </row>
    <row r="6532" spans="1:7">
      <c r="A6532" t="s">
        <v>1992</v>
      </c>
      <c r="B6532" t="s">
        <v>841</v>
      </c>
      <c r="C6532" t="s">
        <v>358</v>
      </c>
      <c r="D6532">
        <v>1</v>
      </c>
      <c r="E6532" t="str">
        <f t="shared" si="102"/>
        <v>organizemess</v>
      </c>
      <c r="F6532">
        <v>3.4000000000000002E-2</v>
      </c>
      <c r="G6532">
        <v>0</v>
      </c>
    </row>
    <row r="6533" spans="1:7">
      <c r="A6533" t="s">
        <v>1992</v>
      </c>
      <c r="B6533" t="s">
        <v>841</v>
      </c>
      <c r="C6533" t="s">
        <v>133</v>
      </c>
      <c r="D6533">
        <v>2</v>
      </c>
      <c r="E6533" t="str">
        <f t="shared" si="102"/>
        <v>organizemusic</v>
      </c>
      <c r="F6533" t="e">
        <v>#N/A</v>
      </c>
      <c r="G6533" t="e">
        <v>#N/A</v>
      </c>
    </row>
    <row r="6534" spans="1:7">
      <c r="A6534" t="s">
        <v>1992</v>
      </c>
      <c r="B6534" t="s">
        <v>841</v>
      </c>
      <c r="C6534" t="s">
        <v>107</v>
      </c>
      <c r="D6534">
        <v>2</v>
      </c>
      <c r="E6534" t="str">
        <f t="shared" si="102"/>
        <v>organizeorder</v>
      </c>
      <c r="F6534">
        <v>2.8000000000000001E-2</v>
      </c>
      <c r="G6534">
        <v>2.9000000000000001E-2</v>
      </c>
    </row>
    <row r="6535" spans="1:7">
      <c r="A6535" t="s">
        <v>1992</v>
      </c>
      <c r="B6535" t="s">
        <v>841</v>
      </c>
      <c r="C6535" t="s">
        <v>692</v>
      </c>
      <c r="D6535">
        <v>3</v>
      </c>
      <c r="E6535" t="str">
        <f t="shared" si="102"/>
        <v>organizeroom</v>
      </c>
      <c r="F6535">
        <v>1.4E-2</v>
      </c>
      <c r="G6535">
        <v>0</v>
      </c>
    </row>
    <row r="6536" spans="1:7">
      <c r="A6536" t="s">
        <v>1992</v>
      </c>
      <c r="B6536" t="s">
        <v>841</v>
      </c>
      <c r="C6536" t="s">
        <v>379</v>
      </c>
      <c r="D6536">
        <v>1</v>
      </c>
      <c r="E6536" t="str">
        <f t="shared" si="102"/>
        <v>organizeshelves</v>
      </c>
      <c r="F6536" t="e">
        <v>#N/A</v>
      </c>
      <c r="G6536" t="e">
        <v>#N/A</v>
      </c>
    </row>
    <row r="6537" spans="1:7">
      <c r="A6537" t="s">
        <v>1992</v>
      </c>
      <c r="B6537" t="s">
        <v>841</v>
      </c>
      <c r="C6537" t="s">
        <v>119</v>
      </c>
      <c r="D6537">
        <v>1</v>
      </c>
      <c r="E6537" t="str">
        <f t="shared" si="102"/>
        <v>organizestudent</v>
      </c>
      <c r="F6537" t="e">
        <v>#N/A</v>
      </c>
      <c r="G6537" t="e">
        <v>#N/A</v>
      </c>
    </row>
    <row r="6538" spans="1:7">
      <c r="A6538" t="s">
        <v>1992</v>
      </c>
      <c r="B6538" t="s">
        <v>842</v>
      </c>
      <c r="C6538" t="s">
        <v>1983</v>
      </c>
      <c r="D6538">
        <v>2</v>
      </c>
      <c r="E6538" t="str">
        <f t="shared" si="102"/>
        <v>pupilcones</v>
      </c>
      <c r="F6538" t="e">
        <v>#N/A</v>
      </c>
      <c r="G6538" t="e">
        <v>#N/A</v>
      </c>
    </row>
    <row r="6539" spans="1:7">
      <c r="A6539" t="s">
        <v>1992</v>
      </c>
      <c r="B6539" t="s">
        <v>842</v>
      </c>
      <c r="C6539" t="s">
        <v>110</v>
      </c>
      <c r="D6539">
        <v>1</v>
      </c>
      <c r="E6539" t="str">
        <f t="shared" si="102"/>
        <v>pupildilate</v>
      </c>
      <c r="F6539" t="e">
        <v>#N/A</v>
      </c>
      <c r="G6539" t="e">
        <v>#N/A</v>
      </c>
    </row>
    <row r="6540" spans="1:7">
      <c r="A6540" t="s">
        <v>1992</v>
      </c>
      <c r="B6540" t="s">
        <v>842</v>
      </c>
      <c r="C6540" t="s">
        <v>136</v>
      </c>
      <c r="D6540">
        <v>2</v>
      </c>
      <c r="E6540" t="str">
        <f t="shared" si="102"/>
        <v>pupileye</v>
      </c>
      <c r="F6540">
        <v>0.16700000000000001</v>
      </c>
      <c r="G6540">
        <v>1.6E-2</v>
      </c>
    </row>
    <row r="6541" spans="1:7">
      <c r="A6541" t="s">
        <v>1992</v>
      </c>
      <c r="B6541" t="s">
        <v>842</v>
      </c>
      <c r="C6541" t="s">
        <v>126</v>
      </c>
      <c r="D6541">
        <v>5</v>
      </c>
      <c r="E6541" t="str">
        <f t="shared" si="102"/>
        <v>pupiliris</v>
      </c>
      <c r="F6541" t="e">
        <v>#N/A</v>
      </c>
      <c r="G6541" t="e">
        <v>#N/A</v>
      </c>
    </row>
    <row r="6542" spans="1:7">
      <c r="A6542" t="s">
        <v>1992</v>
      </c>
      <c r="B6542" t="s">
        <v>842</v>
      </c>
      <c r="C6542" t="s">
        <v>714</v>
      </c>
      <c r="D6542">
        <v>1</v>
      </c>
      <c r="E6542" t="str">
        <f t="shared" si="102"/>
        <v>pupillearn</v>
      </c>
      <c r="F6542" t="e">
        <v>#N/A</v>
      </c>
      <c r="G6542" t="e">
        <v>#N/A</v>
      </c>
    </row>
    <row r="6543" spans="1:7">
      <c r="A6543" t="s">
        <v>1992</v>
      </c>
      <c r="B6543" t="s">
        <v>842</v>
      </c>
      <c r="C6543" t="s">
        <v>1942</v>
      </c>
      <c r="D6543">
        <v>1</v>
      </c>
      <c r="E6543" t="str">
        <f t="shared" si="102"/>
        <v>pupilrods</v>
      </c>
      <c r="F6543" t="e">
        <v>#N/A</v>
      </c>
      <c r="G6543" t="e">
        <v>#N/A</v>
      </c>
    </row>
    <row r="6544" spans="1:7">
      <c r="A6544" t="s">
        <v>1992</v>
      </c>
      <c r="B6544" t="s">
        <v>842</v>
      </c>
      <c r="C6544" t="s">
        <v>416</v>
      </c>
      <c r="D6544">
        <v>1</v>
      </c>
      <c r="E6544" t="str">
        <f t="shared" si="102"/>
        <v>pupilschool</v>
      </c>
      <c r="F6544">
        <v>1.6E-2</v>
      </c>
      <c r="G6544">
        <v>0</v>
      </c>
    </row>
    <row r="6545" spans="1:7">
      <c r="A6545" t="s">
        <v>1992</v>
      </c>
      <c r="B6545" t="s">
        <v>842</v>
      </c>
      <c r="C6545" t="s">
        <v>119</v>
      </c>
      <c r="D6545">
        <v>5</v>
      </c>
      <c r="E6545" t="str">
        <f t="shared" si="102"/>
        <v>pupilstudent</v>
      </c>
      <c r="F6545">
        <v>0.68300000000000005</v>
      </c>
      <c r="G6545">
        <v>5.0999999999999997E-2</v>
      </c>
    </row>
    <row r="6546" spans="1:7">
      <c r="A6546" t="s">
        <v>1992</v>
      </c>
      <c r="B6546" t="s">
        <v>842</v>
      </c>
      <c r="C6546" t="s">
        <v>458</v>
      </c>
      <c r="D6546">
        <v>2</v>
      </c>
      <c r="E6546" t="str">
        <f t="shared" si="102"/>
        <v>pupilteacher</v>
      </c>
      <c r="F6546">
        <v>8.6999999999999994E-2</v>
      </c>
      <c r="G6546">
        <v>0</v>
      </c>
    </row>
    <row r="6547" spans="1:7">
      <c r="A6547" t="s">
        <v>1811</v>
      </c>
      <c r="B6547" t="s">
        <v>851</v>
      </c>
      <c r="C6547" t="s">
        <v>3133</v>
      </c>
      <c r="D6547">
        <v>1</v>
      </c>
      <c r="E6547" t="str">
        <f t="shared" si="102"/>
        <v>assistaccommodate</v>
      </c>
      <c r="F6547" t="e">
        <v>#N/A</v>
      </c>
      <c r="G6547" t="e">
        <v>#N/A</v>
      </c>
    </row>
    <row r="6548" spans="1:7">
      <c r="A6548" t="s">
        <v>1811</v>
      </c>
      <c r="B6548" t="s">
        <v>851</v>
      </c>
      <c r="C6548" t="s">
        <v>1041</v>
      </c>
      <c r="D6548">
        <v>5</v>
      </c>
      <c r="E6548" t="str">
        <f t="shared" si="102"/>
        <v>assistassistant</v>
      </c>
      <c r="F6548" t="e">
        <v>#N/A</v>
      </c>
      <c r="G6548" t="e">
        <v>#N/A</v>
      </c>
    </row>
    <row r="6549" spans="1:7">
      <c r="A6549" t="s">
        <v>1811</v>
      </c>
      <c r="B6549" t="s">
        <v>851</v>
      </c>
      <c r="C6549" t="s">
        <v>36</v>
      </c>
      <c r="D6549">
        <v>4</v>
      </c>
      <c r="E6549" t="str">
        <f t="shared" si="102"/>
        <v>assisthelp</v>
      </c>
      <c r="F6549">
        <v>0.84199999999999997</v>
      </c>
      <c r="G6549">
        <v>1.6E-2</v>
      </c>
    </row>
    <row r="6550" spans="1:7">
      <c r="A6550" t="s">
        <v>1811</v>
      </c>
      <c r="B6550" t="s">
        <v>851</v>
      </c>
      <c r="C6550" t="s">
        <v>36</v>
      </c>
      <c r="D6550">
        <v>1</v>
      </c>
      <c r="E6550" t="str">
        <f t="shared" si="102"/>
        <v>assisthelp</v>
      </c>
      <c r="F6550">
        <v>0.84199999999999997</v>
      </c>
      <c r="G6550">
        <v>1.6E-2</v>
      </c>
    </row>
    <row r="6551" spans="1:7">
      <c r="A6551" t="s">
        <v>1811</v>
      </c>
      <c r="B6551" t="s">
        <v>851</v>
      </c>
      <c r="C6551" t="s">
        <v>1260</v>
      </c>
      <c r="D6551">
        <v>2</v>
      </c>
      <c r="E6551" t="str">
        <f t="shared" si="102"/>
        <v>assistsecretary</v>
      </c>
      <c r="F6551" t="e">
        <v>#N/A</v>
      </c>
      <c r="G6551" t="e">
        <v>#N/A</v>
      </c>
    </row>
    <row r="6552" spans="1:7">
      <c r="A6552" t="s">
        <v>1811</v>
      </c>
      <c r="B6552" t="s">
        <v>851</v>
      </c>
      <c r="C6552" t="s">
        <v>458</v>
      </c>
      <c r="D6552">
        <v>2</v>
      </c>
      <c r="E6552" t="str">
        <f t="shared" si="102"/>
        <v>assistteacher</v>
      </c>
      <c r="F6552">
        <v>1.0999999999999999E-2</v>
      </c>
      <c r="G6552">
        <v>0</v>
      </c>
    </row>
    <row r="6553" spans="1:7">
      <c r="A6553" t="s">
        <v>1811</v>
      </c>
      <c r="B6553" t="s">
        <v>851</v>
      </c>
      <c r="C6553" t="s">
        <v>1210</v>
      </c>
      <c r="D6553">
        <v>5</v>
      </c>
      <c r="E6553" t="str">
        <f t="shared" si="102"/>
        <v>assisttutor</v>
      </c>
      <c r="F6553" t="e">
        <v>#N/A</v>
      </c>
      <c r="G6553" t="e">
        <v>#N/A</v>
      </c>
    </row>
    <row r="6554" spans="1:7">
      <c r="A6554" t="s">
        <v>1811</v>
      </c>
      <c r="B6554" t="s">
        <v>847</v>
      </c>
      <c r="C6554" t="s">
        <v>1196</v>
      </c>
      <c r="D6554">
        <v>1</v>
      </c>
      <c r="E6554" t="str">
        <f t="shared" si="102"/>
        <v>bashfulalone</v>
      </c>
      <c r="F6554" t="e">
        <v>#N/A</v>
      </c>
      <c r="G6554" t="e">
        <v>#N/A</v>
      </c>
    </row>
    <row r="6555" spans="1:7">
      <c r="A6555" t="s">
        <v>1811</v>
      </c>
      <c r="B6555" t="s">
        <v>847</v>
      </c>
      <c r="C6555" t="s">
        <v>1405</v>
      </c>
      <c r="D6555">
        <v>1</v>
      </c>
      <c r="E6555" t="str">
        <f t="shared" si="102"/>
        <v>bashfulfear</v>
      </c>
      <c r="F6555" t="e">
        <v>#N/A</v>
      </c>
      <c r="G6555" t="e">
        <v>#N/A</v>
      </c>
    </row>
    <row r="6556" spans="1:7">
      <c r="A6556" t="s">
        <v>1811</v>
      </c>
      <c r="B6556" t="s">
        <v>847</v>
      </c>
      <c r="C6556" t="s">
        <v>468</v>
      </c>
      <c r="D6556">
        <v>1</v>
      </c>
      <c r="E6556" t="str">
        <f t="shared" si="102"/>
        <v>bashfuloutgoing</v>
      </c>
      <c r="F6556" t="e">
        <v>#N/A</v>
      </c>
      <c r="G6556" t="e">
        <v>#N/A</v>
      </c>
    </row>
    <row r="6557" spans="1:7">
      <c r="A6557" t="s">
        <v>1811</v>
      </c>
      <c r="B6557" t="s">
        <v>847</v>
      </c>
      <c r="C6557" t="s">
        <v>177</v>
      </c>
      <c r="D6557">
        <v>1</v>
      </c>
      <c r="E6557" t="str">
        <f t="shared" si="102"/>
        <v>bashfulquiet</v>
      </c>
      <c r="F6557" t="e">
        <v>#N/A</v>
      </c>
      <c r="G6557" t="e">
        <v>#N/A</v>
      </c>
    </row>
    <row r="6558" spans="1:7">
      <c r="A6558" t="s">
        <v>1811</v>
      </c>
      <c r="B6558" t="s">
        <v>847</v>
      </c>
      <c r="C6558" t="s">
        <v>972</v>
      </c>
      <c r="D6558">
        <v>1</v>
      </c>
      <c r="E6558" t="str">
        <f t="shared" si="102"/>
        <v>bashfulscared</v>
      </c>
      <c r="F6558" t="e">
        <v>#N/A</v>
      </c>
      <c r="G6558" t="e">
        <v>#N/A</v>
      </c>
    </row>
    <row r="6559" spans="1:7">
      <c r="A6559" t="s">
        <v>1811</v>
      </c>
      <c r="B6559" t="s">
        <v>847</v>
      </c>
      <c r="C6559" t="s">
        <v>170</v>
      </c>
      <c r="D6559">
        <v>5</v>
      </c>
      <c r="E6559" t="str">
        <f t="shared" si="102"/>
        <v>bashfulshy</v>
      </c>
      <c r="F6559">
        <v>0.73</v>
      </c>
      <c r="G6559">
        <v>7.5999999999999998E-2</v>
      </c>
    </row>
    <row r="6560" spans="1:7">
      <c r="A6560" t="s">
        <v>1811</v>
      </c>
      <c r="B6560" t="s">
        <v>847</v>
      </c>
      <c r="C6560" t="s">
        <v>405</v>
      </c>
      <c r="D6560">
        <v>1</v>
      </c>
      <c r="E6560" t="str">
        <f t="shared" si="102"/>
        <v>bashfultense</v>
      </c>
      <c r="F6560" t="e">
        <v>#N/A</v>
      </c>
      <c r="G6560" t="e">
        <v>#N/A</v>
      </c>
    </row>
    <row r="6561" spans="1:7">
      <c r="A6561" t="s">
        <v>1811</v>
      </c>
      <c r="B6561" t="s">
        <v>847</v>
      </c>
      <c r="C6561" t="s">
        <v>43</v>
      </c>
      <c r="D6561">
        <v>5</v>
      </c>
      <c r="E6561" t="str">
        <f t="shared" si="102"/>
        <v>bashfultimid</v>
      </c>
      <c r="F6561" t="e">
        <v>#N/A</v>
      </c>
      <c r="G6561" t="e">
        <v>#N/A</v>
      </c>
    </row>
    <row r="6562" spans="1:7">
      <c r="A6562" t="s">
        <v>1811</v>
      </c>
      <c r="B6562" t="s">
        <v>847</v>
      </c>
      <c r="C6562" t="s">
        <v>1756</v>
      </c>
      <c r="D6562">
        <v>1</v>
      </c>
      <c r="E6562" t="str">
        <f t="shared" si="102"/>
        <v>bashfuluncertain</v>
      </c>
      <c r="F6562" t="e">
        <v>#N/A</v>
      </c>
      <c r="G6562" t="e">
        <v>#N/A</v>
      </c>
    </row>
    <row r="6563" spans="1:7">
      <c r="A6563" t="s">
        <v>1811</v>
      </c>
      <c r="B6563" t="s">
        <v>847</v>
      </c>
      <c r="C6563" t="s">
        <v>768</v>
      </c>
      <c r="D6563">
        <v>2</v>
      </c>
      <c r="E6563" t="str">
        <f t="shared" si="102"/>
        <v>bashfuluneasy</v>
      </c>
      <c r="F6563" t="e">
        <v>#N/A</v>
      </c>
      <c r="G6563" t="e">
        <v>#N/A</v>
      </c>
    </row>
    <row r="6564" spans="1:7">
      <c r="A6564" t="s">
        <v>1811</v>
      </c>
      <c r="B6564" t="s">
        <v>847</v>
      </c>
      <c r="C6564" t="s">
        <v>1786</v>
      </c>
      <c r="D6564">
        <v>1</v>
      </c>
      <c r="E6564" t="str">
        <f t="shared" si="102"/>
        <v>bashfulworried</v>
      </c>
      <c r="F6564" t="e">
        <v>#N/A</v>
      </c>
      <c r="G6564" t="e">
        <v>#N/A</v>
      </c>
    </row>
    <row r="6565" spans="1:7">
      <c r="A6565" t="s">
        <v>1811</v>
      </c>
      <c r="B6565" t="s">
        <v>474</v>
      </c>
      <c r="C6565" t="s">
        <v>180</v>
      </c>
      <c r="D6565">
        <v>5</v>
      </c>
      <c r="E6565" t="str">
        <f t="shared" si="102"/>
        <v>beforeafter</v>
      </c>
      <c r="F6565">
        <v>0.85899999999999999</v>
      </c>
      <c r="G6565">
        <v>0.57099999999999995</v>
      </c>
    </row>
    <row r="6566" spans="1:7">
      <c r="A6566" t="s">
        <v>1811</v>
      </c>
      <c r="B6566" t="s">
        <v>474</v>
      </c>
      <c r="C6566" t="s">
        <v>198</v>
      </c>
      <c r="D6566">
        <v>4</v>
      </c>
      <c r="E6566" t="str">
        <f t="shared" si="102"/>
        <v>beforebegin</v>
      </c>
      <c r="F6566" t="e">
        <v>#N/A</v>
      </c>
      <c r="G6566" t="e">
        <v>#N/A</v>
      </c>
    </row>
    <row r="6567" spans="1:7">
      <c r="A6567" t="s">
        <v>1811</v>
      </c>
      <c r="B6567" t="s">
        <v>474</v>
      </c>
      <c r="C6567" t="s">
        <v>771</v>
      </c>
      <c r="D6567">
        <v>2</v>
      </c>
      <c r="E6567" t="str">
        <f t="shared" si="102"/>
        <v>beforecause</v>
      </c>
      <c r="F6567" t="e">
        <v>#N/A</v>
      </c>
      <c r="G6567" t="e">
        <v>#N/A</v>
      </c>
    </row>
    <row r="6568" spans="1:7">
      <c r="A6568" t="s">
        <v>1811</v>
      </c>
      <c r="B6568" t="s">
        <v>474</v>
      </c>
      <c r="C6568" t="s">
        <v>915</v>
      </c>
      <c r="D6568">
        <v>2</v>
      </c>
      <c r="E6568" t="str">
        <f t="shared" si="102"/>
        <v>beforeeffect</v>
      </c>
      <c r="F6568" t="e">
        <v>#N/A</v>
      </c>
      <c r="G6568" t="e">
        <v>#N/A</v>
      </c>
    </row>
    <row r="6569" spans="1:7">
      <c r="A6569" t="s">
        <v>1811</v>
      </c>
      <c r="B6569" t="s">
        <v>474</v>
      </c>
      <c r="C6569" t="s">
        <v>158</v>
      </c>
      <c r="D6569">
        <v>1</v>
      </c>
      <c r="E6569" t="str">
        <f t="shared" si="102"/>
        <v>beforefirst</v>
      </c>
      <c r="F6569" t="e">
        <v>#N/A</v>
      </c>
      <c r="G6569" t="e">
        <v>#N/A</v>
      </c>
    </row>
    <row r="6570" spans="1:7">
      <c r="A6570" t="s">
        <v>1811</v>
      </c>
      <c r="B6570" t="s">
        <v>474</v>
      </c>
      <c r="C6570" t="s">
        <v>1638</v>
      </c>
      <c r="D6570">
        <v>1</v>
      </c>
      <c r="E6570" t="str">
        <f t="shared" si="102"/>
        <v>beforenext</v>
      </c>
      <c r="F6570" t="e">
        <v>#N/A</v>
      </c>
      <c r="G6570" t="e">
        <v>#N/A</v>
      </c>
    </row>
    <row r="6571" spans="1:7">
      <c r="A6571" t="s">
        <v>1811</v>
      </c>
      <c r="B6571" t="s">
        <v>474</v>
      </c>
      <c r="C6571" t="s">
        <v>852</v>
      </c>
      <c r="D6571">
        <v>1</v>
      </c>
      <c r="E6571" t="str">
        <f t="shared" si="102"/>
        <v>beforepoint</v>
      </c>
      <c r="F6571" t="e">
        <v>#N/A</v>
      </c>
      <c r="G6571" t="e">
        <v>#N/A</v>
      </c>
    </row>
    <row r="6572" spans="1:7">
      <c r="A6572" t="s">
        <v>1811</v>
      </c>
      <c r="B6572" t="s">
        <v>474</v>
      </c>
      <c r="C6572" t="s">
        <v>1591</v>
      </c>
      <c r="D6572">
        <v>5</v>
      </c>
      <c r="E6572" t="str">
        <f t="shared" si="102"/>
        <v>beforepreceding</v>
      </c>
      <c r="F6572">
        <v>1.2999999999999999E-2</v>
      </c>
      <c r="G6572" t="s">
        <v>2783</v>
      </c>
    </row>
    <row r="6573" spans="1:7">
      <c r="A6573" t="s">
        <v>1811</v>
      </c>
      <c r="B6573" t="s">
        <v>474</v>
      </c>
      <c r="C6573" t="s">
        <v>168</v>
      </c>
      <c r="D6573">
        <v>1</v>
      </c>
      <c r="E6573" t="str">
        <f t="shared" si="102"/>
        <v>beforestart</v>
      </c>
      <c r="F6573" t="e">
        <v>#N/A</v>
      </c>
      <c r="G6573" t="e">
        <v>#N/A</v>
      </c>
    </row>
    <row r="6574" spans="1:7">
      <c r="A6574" t="s">
        <v>1811</v>
      </c>
      <c r="B6574" t="s">
        <v>474</v>
      </c>
      <c r="C6574" t="s">
        <v>168</v>
      </c>
      <c r="D6574">
        <v>1</v>
      </c>
      <c r="E6574" t="str">
        <f t="shared" si="102"/>
        <v>beforestart</v>
      </c>
      <c r="F6574" t="e">
        <v>#N/A</v>
      </c>
      <c r="G6574" t="e">
        <v>#N/A</v>
      </c>
    </row>
    <row r="6575" spans="1:7">
      <c r="A6575" t="s">
        <v>1811</v>
      </c>
      <c r="B6575" t="s">
        <v>282</v>
      </c>
      <c r="C6575" t="s">
        <v>1266</v>
      </c>
      <c r="D6575">
        <v>1</v>
      </c>
      <c r="E6575" t="str">
        <f t="shared" si="102"/>
        <v>beginningalpha</v>
      </c>
      <c r="F6575" t="e">
        <v>#N/A</v>
      </c>
      <c r="G6575" t="e">
        <v>#N/A</v>
      </c>
    </row>
    <row r="6576" spans="1:7">
      <c r="A6576" t="s">
        <v>1811</v>
      </c>
      <c r="B6576" t="s">
        <v>282</v>
      </c>
      <c r="C6576" t="s">
        <v>474</v>
      </c>
      <c r="D6576">
        <v>3</v>
      </c>
      <c r="E6576" t="str">
        <f t="shared" si="102"/>
        <v>beginningbefore</v>
      </c>
      <c r="F6576" t="e">
        <v>#N/A</v>
      </c>
      <c r="G6576" t="e">
        <v>#N/A</v>
      </c>
    </row>
    <row r="6577" spans="1:7">
      <c r="A6577" t="s">
        <v>1811</v>
      </c>
      <c r="B6577" t="s">
        <v>282</v>
      </c>
      <c r="C6577" t="s">
        <v>1793</v>
      </c>
      <c r="D6577">
        <v>1</v>
      </c>
      <c r="E6577" t="str">
        <f t="shared" si="102"/>
        <v>beginningcountdown</v>
      </c>
      <c r="F6577" t="e">
        <v>#N/A</v>
      </c>
      <c r="G6577" t="e">
        <v>#N/A</v>
      </c>
    </row>
    <row r="6578" spans="1:7">
      <c r="A6578" t="s">
        <v>1811</v>
      </c>
      <c r="B6578" t="s">
        <v>282</v>
      </c>
      <c r="C6578" t="s">
        <v>155</v>
      </c>
      <c r="D6578">
        <v>4</v>
      </c>
      <c r="E6578" t="str">
        <f t="shared" si="102"/>
        <v>beginningend</v>
      </c>
      <c r="F6578">
        <v>0.747</v>
      </c>
      <c r="G6578">
        <v>0</v>
      </c>
    </row>
    <row r="6579" spans="1:7">
      <c r="A6579" t="s">
        <v>1811</v>
      </c>
      <c r="B6579" t="s">
        <v>282</v>
      </c>
      <c r="C6579" t="s">
        <v>1777</v>
      </c>
      <c r="D6579">
        <v>1</v>
      </c>
      <c r="E6579" t="str">
        <f t="shared" si="102"/>
        <v>beginningimproving</v>
      </c>
      <c r="F6579" t="e">
        <v>#N/A</v>
      </c>
      <c r="G6579" t="e">
        <v>#N/A</v>
      </c>
    </row>
    <row r="6580" spans="1:7">
      <c r="A6580" t="s">
        <v>1811</v>
      </c>
      <c r="B6580" t="s">
        <v>282</v>
      </c>
      <c r="C6580" t="s">
        <v>1265</v>
      </c>
      <c r="D6580">
        <v>1</v>
      </c>
      <c r="E6580" t="str">
        <f t="shared" si="102"/>
        <v>beginningomega</v>
      </c>
      <c r="F6580" t="e">
        <v>#N/A</v>
      </c>
      <c r="G6580" t="e">
        <v>#N/A</v>
      </c>
    </row>
    <row r="6581" spans="1:7">
      <c r="A6581" t="s">
        <v>1811</v>
      </c>
      <c r="B6581" t="s">
        <v>282</v>
      </c>
      <c r="C6581" t="s">
        <v>852</v>
      </c>
      <c r="D6581">
        <v>2</v>
      </c>
      <c r="E6581" t="str">
        <f t="shared" si="102"/>
        <v>beginningpoint</v>
      </c>
      <c r="F6581" t="e">
        <v>#N/A</v>
      </c>
      <c r="G6581" t="e">
        <v>#N/A</v>
      </c>
    </row>
    <row r="6582" spans="1:7">
      <c r="A6582" t="s">
        <v>1811</v>
      </c>
      <c r="B6582" t="s">
        <v>282</v>
      </c>
      <c r="C6582" t="s">
        <v>1591</v>
      </c>
      <c r="D6582">
        <v>1</v>
      </c>
      <c r="E6582" t="str">
        <f t="shared" si="102"/>
        <v>beginningpreceding</v>
      </c>
      <c r="F6582" t="e">
        <v>#N/A</v>
      </c>
      <c r="G6582" t="e">
        <v>#N/A</v>
      </c>
    </row>
    <row r="6583" spans="1:7">
      <c r="A6583" t="s">
        <v>1811</v>
      </c>
      <c r="B6583" t="s">
        <v>282</v>
      </c>
      <c r="C6583" t="s">
        <v>1305</v>
      </c>
      <c r="D6583">
        <v>1</v>
      </c>
      <c r="E6583" t="str">
        <f t="shared" si="102"/>
        <v>beginningrace</v>
      </c>
      <c r="F6583" t="e">
        <v>#N/A</v>
      </c>
      <c r="G6583" t="e">
        <v>#N/A</v>
      </c>
    </row>
    <row r="6584" spans="1:7">
      <c r="A6584" t="s">
        <v>1811</v>
      </c>
      <c r="B6584" t="s">
        <v>282</v>
      </c>
      <c r="C6584" t="s">
        <v>168</v>
      </c>
      <c r="D6584">
        <v>5</v>
      </c>
      <c r="E6584" t="str">
        <f t="shared" si="102"/>
        <v>beginningstart</v>
      </c>
      <c r="F6584">
        <v>0.158</v>
      </c>
      <c r="G6584">
        <v>0</v>
      </c>
    </row>
    <row r="6585" spans="1:7">
      <c r="A6585" t="s">
        <v>1811</v>
      </c>
      <c r="B6585" t="s">
        <v>282</v>
      </c>
      <c r="C6585" t="s">
        <v>168</v>
      </c>
      <c r="D6585">
        <v>2</v>
      </c>
      <c r="E6585" t="str">
        <f t="shared" si="102"/>
        <v>beginningstart</v>
      </c>
      <c r="F6585">
        <v>0.158</v>
      </c>
      <c r="G6585">
        <v>0</v>
      </c>
    </row>
    <row r="6586" spans="1:7">
      <c r="A6586" t="s">
        <v>1811</v>
      </c>
      <c r="B6586" t="s">
        <v>282</v>
      </c>
      <c r="C6586" t="s">
        <v>115</v>
      </c>
      <c r="D6586">
        <v>1</v>
      </c>
      <c r="E6586" t="str">
        <f t="shared" si="102"/>
        <v>beginningtime</v>
      </c>
      <c r="F6586" t="e">
        <v>#N/A</v>
      </c>
      <c r="G6586" t="e">
        <v>#N/A</v>
      </c>
    </row>
    <row r="6587" spans="1:7">
      <c r="A6587" t="s">
        <v>1811</v>
      </c>
      <c r="B6587" t="s">
        <v>252</v>
      </c>
      <c r="C6587" t="s">
        <v>1558</v>
      </c>
      <c r="D6587">
        <v>4</v>
      </c>
      <c r="E6587" t="str">
        <f t="shared" si="102"/>
        <v>bodyanatomy</v>
      </c>
      <c r="F6587" t="e">
        <v>#N/A</v>
      </c>
      <c r="G6587" t="e">
        <v>#N/A</v>
      </c>
    </row>
    <row r="6588" spans="1:7">
      <c r="A6588" t="s">
        <v>1811</v>
      </c>
      <c r="B6588" t="s">
        <v>252</v>
      </c>
      <c r="C6588" t="s">
        <v>1773</v>
      </c>
      <c r="D6588">
        <v>1</v>
      </c>
      <c r="E6588" t="str">
        <f t="shared" si="102"/>
        <v>bodybreakable</v>
      </c>
      <c r="F6588" t="e">
        <v>#N/A</v>
      </c>
      <c r="G6588" t="e">
        <v>#N/A</v>
      </c>
    </row>
    <row r="6589" spans="1:7">
      <c r="A6589" t="s">
        <v>1811</v>
      </c>
      <c r="B6589" t="s">
        <v>252</v>
      </c>
      <c r="C6589" t="s">
        <v>1801</v>
      </c>
      <c r="D6589">
        <v>2</v>
      </c>
      <c r="E6589" t="str">
        <f t="shared" si="102"/>
        <v>bodyflesh</v>
      </c>
      <c r="F6589" t="e">
        <v>#N/A</v>
      </c>
      <c r="G6589" t="e">
        <v>#N/A</v>
      </c>
    </row>
    <row r="6590" spans="1:7">
      <c r="A6590" t="s">
        <v>1811</v>
      </c>
      <c r="B6590" t="s">
        <v>252</v>
      </c>
      <c r="C6590" t="s">
        <v>138</v>
      </c>
      <c r="D6590">
        <v>5</v>
      </c>
      <c r="E6590" t="str">
        <f t="shared" si="102"/>
        <v>bodyhuman</v>
      </c>
      <c r="F6590">
        <v>0.02</v>
      </c>
      <c r="G6590">
        <v>0.03</v>
      </c>
    </row>
    <row r="6591" spans="1:7">
      <c r="A6591" t="s">
        <v>1811</v>
      </c>
      <c r="B6591" t="s">
        <v>252</v>
      </c>
      <c r="C6591" t="s">
        <v>921</v>
      </c>
      <c r="D6591">
        <v>1</v>
      </c>
      <c r="E6591" t="str">
        <f t="shared" si="102"/>
        <v>bodyocean</v>
      </c>
      <c r="F6591" t="e">
        <v>#N/A</v>
      </c>
      <c r="G6591" t="e">
        <v>#N/A</v>
      </c>
    </row>
    <row r="6592" spans="1:7">
      <c r="A6592" t="s">
        <v>1811</v>
      </c>
      <c r="B6592" t="s">
        <v>252</v>
      </c>
      <c r="C6592" t="s">
        <v>1579</v>
      </c>
      <c r="D6592">
        <v>1</v>
      </c>
      <c r="E6592" t="str">
        <f t="shared" si="102"/>
        <v>bodyphysical</v>
      </c>
      <c r="F6592" t="e">
        <v>#N/A</v>
      </c>
      <c r="G6592" t="e">
        <v>#N/A</v>
      </c>
    </row>
    <row r="6593" spans="1:7">
      <c r="A6593" t="s">
        <v>1811</v>
      </c>
      <c r="B6593" t="s">
        <v>252</v>
      </c>
      <c r="C6593" t="s">
        <v>1775</v>
      </c>
      <c r="D6593">
        <v>1</v>
      </c>
      <c r="E6593" t="str">
        <f t="shared" si="102"/>
        <v>bodyphysiology</v>
      </c>
      <c r="F6593" t="e">
        <v>#N/A</v>
      </c>
      <c r="G6593" t="e">
        <v>#N/A</v>
      </c>
    </row>
    <row r="6594" spans="1:7">
      <c r="A6594" t="s">
        <v>1811</v>
      </c>
      <c r="B6594" t="s">
        <v>252</v>
      </c>
      <c r="C6594" t="s">
        <v>1754</v>
      </c>
      <c r="D6594">
        <v>1</v>
      </c>
      <c r="E6594" t="str">
        <f t="shared" ref="E6594:E6657" si="103">CONCATENATE(LOWER(B6594),LOWER(C6594))</f>
        <v>bodypsychology</v>
      </c>
      <c r="F6594" t="e">
        <v>#N/A</v>
      </c>
      <c r="G6594" t="e">
        <v>#N/A</v>
      </c>
    </row>
    <row r="6595" spans="1:7">
      <c r="A6595" t="s">
        <v>1811</v>
      </c>
      <c r="B6595" t="s">
        <v>252</v>
      </c>
      <c r="C6595" t="s">
        <v>722</v>
      </c>
      <c r="D6595">
        <v>2</v>
      </c>
      <c r="E6595" t="str">
        <f t="shared" si="103"/>
        <v>bodyskin</v>
      </c>
      <c r="F6595">
        <v>2.7E-2</v>
      </c>
      <c r="G6595">
        <v>0.02</v>
      </c>
    </row>
    <row r="6596" spans="1:7">
      <c r="A6596" t="s">
        <v>1811</v>
      </c>
      <c r="B6596" t="s">
        <v>252</v>
      </c>
      <c r="C6596" t="s">
        <v>1339</v>
      </c>
      <c r="D6596">
        <v>2</v>
      </c>
      <c r="E6596" t="str">
        <f t="shared" si="103"/>
        <v>bodywater</v>
      </c>
      <c r="F6596" t="e">
        <v>#N/A</v>
      </c>
      <c r="G6596" t="e">
        <v>#N/A</v>
      </c>
    </row>
    <row r="6597" spans="1:7">
      <c r="A6597" t="s">
        <v>1811</v>
      </c>
      <c r="B6597" t="s">
        <v>211</v>
      </c>
      <c r="C6597" t="s">
        <v>1769</v>
      </c>
      <c r="D6597">
        <v>1</v>
      </c>
      <c r="E6597" t="str">
        <f t="shared" si="103"/>
        <v>breakblow</v>
      </c>
      <c r="F6597" t="e">
        <v>#N/A</v>
      </c>
      <c r="G6597" t="e">
        <v>#N/A</v>
      </c>
    </row>
    <row r="6598" spans="1:7">
      <c r="A6598" t="s">
        <v>1811</v>
      </c>
      <c r="B6598" t="s">
        <v>211</v>
      </c>
      <c r="C6598" t="s">
        <v>738</v>
      </c>
      <c r="D6598">
        <v>2</v>
      </c>
      <c r="E6598" t="str">
        <f t="shared" si="103"/>
        <v>breakdamage</v>
      </c>
      <c r="F6598" t="e">
        <v>#N/A</v>
      </c>
      <c r="G6598" t="e">
        <v>#N/A</v>
      </c>
    </row>
    <row r="6599" spans="1:7">
      <c r="A6599" t="s">
        <v>1811</v>
      </c>
      <c r="B6599" t="s">
        <v>211</v>
      </c>
      <c r="C6599" t="s">
        <v>1762</v>
      </c>
      <c r="D6599">
        <v>1</v>
      </c>
      <c r="E6599" t="str">
        <f t="shared" si="103"/>
        <v>breakdemolish</v>
      </c>
      <c r="F6599" t="e">
        <v>#N/A</v>
      </c>
      <c r="G6599" t="e">
        <v>#N/A</v>
      </c>
    </row>
    <row r="6600" spans="1:7">
      <c r="A6600" t="s">
        <v>1811</v>
      </c>
      <c r="B6600" t="s">
        <v>211</v>
      </c>
      <c r="C6600" t="s">
        <v>1808</v>
      </c>
      <c r="D6600">
        <v>5</v>
      </c>
      <c r="E6600" t="str">
        <f t="shared" si="103"/>
        <v>breakdestroy</v>
      </c>
      <c r="F6600">
        <v>6.0999999999999999E-2</v>
      </c>
      <c r="G6600">
        <v>3.9E-2</v>
      </c>
    </row>
    <row r="6601" spans="1:7">
      <c r="A6601" t="s">
        <v>1811</v>
      </c>
      <c r="B6601" t="s">
        <v>211</v>
      </c>
      <c r="C6601" t="s">
        <v>1779</v>
      </c>
      <c r="D6601">
        <v>1</v>
      </c>
      <c r="E6601" t="str">
        <f t="shared" si="103"/>
        <v>breakhit</v>
      </c>
      <c r="F6601" t="e">
        <v>#N/A</v>
      </c>
      <c r="G6601" t="e">
        <v>#N/A</v>
      </c>
    </row>
    <row r="6602" spans="1:7">
      <c r="A6602" t="s">
        <v>1811</v>
      </c>
      <c r="B6602" t="s">
        <v>211</v>
      </c>
      <c r="C6602" t="s">
        <v>980</v>
      </c>
      <c r="D6602">
        <v>2</v>
      </c>
      <c r="E6602" t="str">
        <f t="shared" si="103"/>
        <v>breakruin</v>
      </c>
      <c r="F6602" t="e">
        <v>#N/A</v>
      </c>
      <c r="G6602" t="e">
        <v>#N/A</v>
      </c>
    </row>
    <row r="6603" spans="1:7">
      <c r="A6603" t="s">
        <v>1811</v>
      </c>
      <c r="B6603" t="s">
        <v>211</v>
      </c>
      <c r="C6603" t="s">
        <v>124</v>
      </c>
      <c r="D6603">
        <v>5</v>
      </c>
      <c r="E6603" t="str">
        <f t="shared" si="103"/>
        <v>breakshatter</v>
      </c>
      <c r="F6603">
        <v>4.3999999999999997E-2</v>
      </c>
      <c r="G6603">
        <v>0.41899999999999998</v>
      </c>
    </row>
    <row r="6604" spans="1:7">
      <c r="A6604" t="s">
        <v>1811</v>
      </c>
      <c r="B6604" t="s">
        <v>211</v>
      </c>
      <c r="C6604" t="s">
        <v>491</v>
      </c>
      <c r="D6604">
        <v>1</v>
      </c>
      <c r="E6604" t="str">
        <f t="shared" si="103"/>
        <v>breaksmash</v>
      </c>
      <c r="F6604">
        <v>3.9E-2</v>
      </c>
      <c r="G6604">
        <v>0.17599999999999999</v>
      </c>
    </row>
    <row r="6605" spans="1:7">
      <c r="A6605" t="s">
        <v>1811</v>
      </c>
      <c r="B6605" t="s">
        <v>211</v>
      </c>
      <c r="C6605" t="s">
        <v>166</v>
      </c>
      <c r="D6605">
        <v>1</v>
      </c>
      <c r="E6605" t="str">
        <f t="shared" si="103"/>
        <v>breaksnap</v>
      </c>
      <c r="F6605">
        <v>2.8000000000000001E-2</v>
      </c>
      <c r="G6605">
        <v>0.115</v>
      </c>
    </row>
    <row r="6606" spans="1:7">
      <c r="A6606" t="s">
        <v>1811</v>
      </c>
      <c r="B6606" t="s">
        <v>211</v>
      </c>
      <c r="C6606" t="s">
        <v>1795</v>
      </c>
      <c r="D6606">
        <v>1</v>
      </c>
      <c r="E6606" t="str">
        <f t="shared" si="103"/>
        <v>breaktrample</v>
      </c>
      <c r="F6606" t="e">
        <v>#N/A</v>
      </c>
      <c r="G6606" t="e">
        <v>#N/A</v>
      </c>
    </row>
    <row r="6607" spans="1:7">
      <c r="A6607" t="s">
        <v>1811</v>
      </c>
      <c r="B6607" t="s">
        <v>211</v>
      </c>
      <c r="C6607" t="s">
        <v>79</v>
      </c>
      <c r="D6607">
        <v>1</v>
      </c>
      <c r="E6607" t="str">
        <f t="shared" si="103"/>
        <v>breakup</v>
      </c>
      <c r="F6607">
        <v>1.0999999999999999E-2</v>
      </c>
      <c r="G6607">
        <v>0</v>
      </c>
    </row>
    <row r="6608" spans="1:7">
      <c r="A6608" t="s">
        <v>1811</v>
      </c>
      <c r="B6608" t="s">
        <v>785</v>
      </c>
      <c r="C6608" t="s">
        <v>3142</v>
      </c>
      <c r="D6608">
        <v>2</v>
      </c>
      <c r="E6608" t="str">
        <f t="shared" si="103"/>
        <v>caracura</v>
      </c>
      <c r="F6608" t="e">
        <v>#N/A</v>
      </c>
      <c r="G6608" t="e">
        <v>#N/A</v>
      </c>
    </row>
    <row r="6609" spans="1:7">
      <c r="A6609" t="s">
        <v>1811</v>
      </c>
      <c r="B6609" t="s">
        <v>785</v>
      </c>
      <c r="C6609" t="s">
        <v>783</v>
      </c>
      <c r="D6609">
        <v>1</v>
      </c>
      <c r="E6609" t="str">
        <f t="shared" si="103"/>
        <v>carauto</v>
      </c>
      <c r="F6609">
        <v>0.13300000000000001</v>
      </c>
      <c r="G6609">
        <v>0.78400000000000003</v>
      </c>
    </row>
    <row r="6610" spans="1:7">
      <c r="A6610" t="s">
        <v>1811</v>
      </c>
      <c r="B6610" t="s">
        <v>785</v>
      </c>
      <c r="C6610" t="s">
        <v>3144</v>
      </c>
      <c r="D6610">
        <v>1</v>
      </c>
      <c r="E6610" t="str">
        <f t="shared" si="103"/>
        <v>carbonneville</v>
      </c>
      <c r="F6610" t="e">
        <v>#N/A</v>
      </c>
      <c r="G6610" t="e">
        <v>#N/A</v>
      </c>
    </row>
    <row r="6611" spans="1:7">
      <c r="A6611" t="s">
        <v>1811</v>
      </c>
      <c r="B6611" t="s">
        <v>785</v>
      </c>
      <c r="C6611" t="s">
        <v>1791</v>
      </c>
      <c r="D6611">
        <v>1</v>
      </c>
      <c r="E6611" t="str">
        <f t="shared" si="103"/>
        <v>cardesign</v>
      </c>
      <c r="F6611" t="e">
        <v>#N/A</v>
      </c>
      <c r="G6611" t="e">
        <v>#N/A</v>
      </c>
    </row>
    <row r="6612" spans="1:7">
      <c r="A6612" t="s">
        <v>1811</v>
      </c>
      <c r="B6612" t="s">
        <v>785</v>
      </c>
      <c r="C6612" t="s">
        <v>3146</v>
      </c>
      <c r="D6612">
        <v>1</v>
      </c>
      <c r="E6612" t="str">
        <f t="shared" si="103"/>
        <v>cardetroit</v>
      </c>
      <c r="F6612" t="e">
        <v>#N/A</v>
      </c>
      <c r="G6612" t="e">
        <v>#N/A</v>
      </c>
    </row>
    <row r="6613" spans="1:7">
      <c r="A6613" t="s">
        <v>1811</v>
      </c>
      <c r="B6613" t="s">
        <v>785</v>
      </c>
      <c r="C6613" t="s">
        <v>1766</v>
      </c>
      <c r="D6613">
        <v>1</v>
      </c>
      <c r="E6613" t="str">
        <f t="shared" si="103"/>
        <v>carflats</v>
      </c>
      <c r="F6613" t="e">
        <v>#N/A</v>
      </c>
      <c r="G6613" t="e">
        <v>#N/A</v>
      </c>
    </row>
    <row r="6614" spans="1:7">
      <c r="A6614" t="s">
        <v>1811</v>
      </c>
      <c r="B6614" t="s">
        <v>785</v>
      </c>
      <c r="C6614" t="s">
        <v>1771</v>
      </c>
      <c r="D6614">
        <v>1</v>
      </c>
      <c r="E6614" t="str">
        <f t="shared" si="103"/>
        <v>cargear</v>
      </c>
      <c r="F6614" t="e">
        <v>#N/A</v>
      </c>
      <c r="G6614" t="e">
        <v>#N/A</v>
      </c>
    </row>
    <row r="6615" spans="1:7">
      <c r="A6615" t="s">
        <v>1811</v>
      </c>
      <c r="B6615" t="s">
        <v>785</v>
      </c>
      <c r="C6615" t="s">
        <v>3148</v>
      </c>
      <c r="D6615">
        <v>1</v>
      </c>
      <c r="E6615" t="str">
        <f t="shared" si="103"/>
        <v>carhonda</v>
      </c>
      <c r="F6615" t="e">
        <v>#N/A</v>
      </c>
      <c r="G6615" t="e">
        <v>#N/A</v>
      </c>
    </row>
    <row r="6616" spans="1:7">
      <c r="A6616" t="s">
        <v>1811</v>
      </c>
      <c r="B6616" t="s">
        <v>785</v>
      </c>
      <c r="C6616" t="s">
        <v>2076</v>
      </c>
      <c r="D6616">
        <v>1</v>
      </c>
      <c r="E6616" t="str">
        <f t="shared" si="103"/>
        <v>carmodel</v>
      </c>
      <c r="F6616" t="e">
        <v>#N/A</v>
      </c>
      <c r="G6616" t="e">
        <v>#N/A</v>
      </c>
    </row>
    <row r="6617" spans="1:7">
      <c r="A6617" t="s">
        <v>1811</v>
      </c>
      <c r="B6617" t="s">
        <v>785</v>
      </c>
      <c r="C6617" t="s">
        <v>1792</v>
      </c>
      <c r="D6617">
        <v>1</v>
      </c>
      <c r="E6617" t="str">
        <f t="shared" si="103"/>
        <v>carphysics</v>
      </c>
      <c r="F6617" t="e">
        <v>#N/A</v>
      </c>
      <c r="G6617" t="e">
        <v>#N/A</v>
      </c>
    </row>
    <row r="6618" spans="1:7">
      <c r="A6618" t="s">
        <v>1811</v>
      </c>
      <c r="B6618" t="s">
        <v>785</v>
      </c>
      <c r="C6618" t="s">
        <v>3152</v>
      </c>
      <c r="D6618">
        <v>1</v>
      </c>
      <c r="E6618" t="str">
        <f t="shared" si="103"/>
        <v>carporsche</v>
      </c>
      <c r="F6618">
        <v>1.0999999999999999E-2</v>
      </c>
      <c r="G6618" t="s">
        <v>2783</v>
      </c>
    </row>
    <row r="6619" spans="1:7">
      <c r="A6619" t="s">
        <v>1811</v>
      </c>
      <c r="B6619" t="s">
        <v>785</v>
      </c>
      <c r="C6619" t="s">
        <v>1358</v>
      </c>
      <c r="D6619">
        <v>1</v>
      </c>
      <c r="E6619" t="str">
        <f t="shared" si="103"/>
        <v>carsalt</v>
      </c>
      <c r="F6619" t="e">
        <v>#N/A</v>
      </c>
      <c r="G6619" t="e">
        <v>#N/A</v>
      </c>
    </row>
    <row r="6620" spans="1:7">
      <c r="A6620" t="s">
        <v>1811</v>
      </c>
      <c r="B6620" t="s">
        <v>785</v>
      </c>
      <c r="C6620" t="s">
        <v>1053</v>
      </c>
      <c r="D6620">
        <v>4</v>
      </c>
      <c r="E6620" t="str">
        <f t="shared" si="103"/>
        <v>carspeed</v>
      </c>
      <c r="F6620">
        <v>1.0999999999999999E-2</v>
      </c>
      <c r="G6620">
        <v>0.14899999999999999</v>
      </c>
    </row>
    <row r="6621" spans="1:7">
      <c r="A6621" t="s">
        <v>1811</v>
      </c>
      <c r="B6621" t="s">
        <v>785</v>
      </c>
      <c r="C6621" t="s">
        <v>1635</v>
      </c>
      <c r="D6621">
        <v>1</v>
      </c>
      <c r="E6621" t="str">
        <f t="shared" si="103"/>
        <v>cartop</v>
      </c>
      <c r="F6621" t="e">
        <v>#N/A</v>
      </c>
      <c r="G6621" t="e">
        <v>#N/A</v>
      </c>
    </row>
    <row r="6622" spans="1:7">
      <c r="A6622" t="s">
        <v>1811</v>
      </c>
      <c r="B6622" t="s">
        <v>785</v>
      </c>
      <c r="C6622" t="s">
        <v>1780</v>
      </c>
      <c r="D6622">
        <v>1</v>
      </c>
      <c r="E6622" t="str">
        <f t="shared" si="103"/>
        <v>cartoyota</v>
      </c>
      <c r="F6622">
        <v>1.0999999999999999E-2</v>
      </c>
      <c r="G6622" t="s">
        <v>2783</v>
      </c>
    </row>
    <row r="6623" spans="1:7">
      <c r="A6623" t="s">
        <v>1811</v>
      </c>
      <c r="B6623" t="s">
        <v>785</v>
      </c>
      <c r="C6623" t="s">
        <v>1807</v>
      </c>
      <c r="D6623">
        <v>4</v>
      </c>
      <c r="E6623" t="str">
        <f t="shared" si="103"/>
        <v>carvelocity</v>
      </c>
      <c r="F6623" t="e">
        <v>#N/A</v>
      </c>
      <c r="G6623" t="e">
        <v>#N/A</v>
      </c>
    </row>
    <row r="6624" spans="1:7">
      <c r="A6624" t="s">
        <v>1811</v>
      </c>
      <c r="B6624" t="s">
        <v>854</v>
      </c>
      <c r="C6624" t="s">
        <v>494</v>
      </c>
      <c r="D6624">
        <v>1</v>
      </c>
      <c r="E6624" t="str">
        <f t="shared" si="103"/>
        <v>casualback</v>
      </c>
      <c r="F6624" t="e">
        <v>#N/A</v>
      </c>
      <c r="G6624" t="e">
        <v>#N/A</v>
      </c>
    </row>
    <row r="6625" spans="1:7">
      <c r="A6625" t="s">
        <v>1811</v>
      </c>
      <c r="B6625" t="s">
        <v>854</v>
      </c>
      <c r="C6625" t="s">
        <v>21</v>
      </c>
      <c r="D6625">
        <v>1</v>
      </c>
      <c r="E6625" t="str">
        <f t="shared" si="103"/>
        <v>casualcalm</v>
      </c>
      <c r="F6625">
        <v>2.7E-2</v>
      </c>
      <c r="G6625">
        <v>0</v>
      </c>
    </row>
    <row r="6626" spans="1:7">
      <c r="A6626" t="s">
        <v>1811</v>
      </c>
      <c r="B6626" t="s">
        <v>854</v>
      </c>
      <c r="C6626" t="s">
        <v>260</v>
      </c>
      <c r="D6626">
        <v>1</v>
      </c>
      <c r="E6626" t="str">
        <f t="shared" si="103"/>
        <v>casualcomfortable</v>
      </c>
      <c r="F6626">
        <v>5.3999999999999999E-2</v>
      </c>
      <c r="G6626">
        <v>0</v>
      </c>
    </row>
    <row r="6627" spans="1:7">
      <c r="A6627" t="s">
        <v>1811</v>
      </c>
      <c r="B6627" t="s">
        <v>854</v>
      </c>
      <c r="C6627" t="s">
        <v>1351</v>
      </c>
      <c r="D6627">
        <v>1</v>
      </c>
      <c r="E6627" t="str">
        <f t="shared" si="103"/>
        <v>casualcool</v>
      </c>
      <c r="F6627">
        <v>1.4E-2</v>
      </c>
      <c r="G6627">
        <v>0</v>
      </c>
    </row>
    <row r="6628" spans="1:7">
      <c r="A6628" t="s">
        <v>1811</v>
      </c>
      <c r="B6628" t="s">
        <v>854</v>
      </c>
      <c r="C6628" t="s">
        <v>272</v>
      </c>
      <c r="D6628">
        <v>5</v>
      </c>
      <c r="E6628" t="str">
        <f t="shared" si="103"/>
        <v>casualinformal</v>
      </c>
      <c r="F6628">
        <v>2.7E-2</v>
      </c>
      <c r="G6628" t="s">
        <v>2783</v>
      </c>
    </row>
    <row r="6629" spans="1:7">
      <c r="A6629" t="s">
        <v>1811</v>
      </c>
      <c r="B6629" t="s">
        <v>854</v>
      </c>
      <c r="C6629" t="s">
        <v>160</v>
      </c>
      <c r="D6629">
        <v>4</v>
      </c>
      <c r="E6629" t="str">
        <f t="shared" si="103"/>
        <v>casualjeans</v>
      </c>
      <c r="F6629">
        <v>6.0999999999999999E-2</v>
      </c>
      <c r="G6629">
        <v>2.7E-2</v>
      </c>
    </row>
    <row r="6630" spans="1:7">
      <c r="A6630" t="s">
        <v>1811</v>
      </c>
      <c r="B6630" t="s">
        <v>854</v>
      </c>
      <c r="C6630" t="s">
        <v>670</v>
      </c>
      <c r="D6630">
        <v>1</v>
      </c>
      <c r="E6630" t="str">
        <f t="shared" si="103"/>
        <v>casualkey</v>
      </c>
      <c r="F6630" t="e">
        <v>#N/A</v>
      </c>
      <c r="G6630" t="e">
        <v>#N/A</v>
      </c>
    </row>
    <row r="6631" spans="1:7">
      <c r="A6631" t="s">
        <v>1811</v>
      </c>
      <c r="B6631" t="s">
        <v>854</v>
      </c>
      <c r="C6631" t="s">
        <v>1157</v>
      </c>
      <c r="D6631">
        <v>1</v>
      </c>
      <c r="E6631" t="str">
        <f t="shared" si="103"/>
        <v>casuallaid</v>
      </c>
      <c r="F6631" t="e">
        <v>#N/A</v>
      </c>
      <c r="G6631" t="e">
        <v>#N/A</v>
      </c>
    </row>
    <row r="6632" spans="1:7">
      <c r="A6632" t="s">
        <v>1811</v>
      </c>
      <c r="B6632" t="s">
        <v>854</v>
      </c>
      <c r="C6632" t="s">
        <v>817</v>
      </c>
      <c r="D6632">
        <v>1</v>
      </c>
      <c r="E6632" t="str">
        <f t="shared" si="103"/>
        <v>casuallow</v>
      </c>
      <c r="F6632" t="e">
        <v>#N/A</v>
      </c>
      <c r="G6632" t="e">
        <v>#N/A</v>
      </c>
    </row>
    <row r="6633" spans="1:7">
      <c r="A6633" t="s">
        <v>1811</v>
      </c>
      <c r="B6633" t="s">
        <v>854</v>
      </c>
      <c r="C6633" t="s">
        <v>1744</v>
      </c>
      <c r="D6633">
        <v>1</v>
      </c>
      <c r="E6633" t="str">
        <f t="shared" si="103"/>
        <v>casualmild-mannered</v>
      </c>
      <c r="F6633" t="e">
        <v>#N/A</v>
      </c>
      <c r="G6633" t="e">
        <v>#N/A</v>
      </c>
    </row>
    <row r="6634" spans="1:7">
      <c r="A6634" t="s">
        <v>1811</v>
      </c>
      <c r="B6634" t="s">
        <v>854</v>
      </c>
      <c r="C6634" t="s">
        <v>1018</v>
      </c>
      <c r="D6634">
        <v>1</v>
      </c>
      <c r="E6634" t="str">
        <f t="shared" si="103"/>
        <v>casualsmooth</v>
      </c>
      <c r="F6634" t="e">
        <v>#N/A</v>
      </c>
      <c r="G6634" t="e">
        <v>#N/A</v>
      </c>
    </row>
    <row r="6635" spans="1:7">
      <c r="A6635" t="s">
        <v>1811</v>
      </c>
      <c r="B6635" t="s">
        <v>854</v>
      </c>
      <c r="C6635" t="s">
        <v>3126</v>
      </c>
      <c r="D6635">
        <v>3</v>
      </c>
      <c r="E6635" t="str">
        <f t="shared" si="103"/>
        <v>casualsunday</v>
      </c>
      <c r="F6635" t="e">
        <v>#N/A</v>
      </c>
      <c r="G6635" t="e">
        <v>#N/A</v>
      </c>
    </row>
    <row r="6636" spans="1:7">
      <c r="A6636" t="s">
        <v>1811</v>
      </c>
      <c r="B6636" t="s">
        <v>854</v>
      </c>
      <c r="C6636" t="s">
        <v>1653</v>
      </c>
      <c r="D6636">
        <v>4</v>
      </c>
      <c r="E6636" t="str">
        <f t="shared" si="103"/>
        <v>casualt-shirt</v>
      </c>
      <c r="F6636" t="e">
        <v>#N/A</v>
      </c>
      <c r="G6636" t="e">
        <v>#N/A</v>
      </c>
    </row>
    <row r="6637" spans="1:7">
      <c r="A6637" t="s">
        <v>1811</v>
      </c>
      <c r="B6637" t="s">
        <v>854</v>
      </c>
      <c r="C6637" t="s">
        <v>1763</v>
      </c>
      <c r="D6637">
        <v>1</v>
      </c>
      <c r="E6637" t="str">
        <f t="shared" si="103"/>
        <v>casualweekends</v>
      </c>
      <c r="F6637" t="e">
        <v>#N/A</v>
      </c>
      <c r="G6637" t="e">
        <v>#N/A</v>
      </c>
    </row>
    <row r="6638" spans="1:7">
      <c r="A6638" t="s">
        <v>1811</v>
      </c>
      <c r="B6638" t="s">
        <v>278</v>
      </c>
      <c r="C6638" t="s">
        <v>2440</v>
      </c>
      <c r="D6638">
        <v>1</v>
      </c>
      <c r="E6638" t="str">
        <f t="shared" si="103"/>
        <v>challengecompete</v>
      </c>
      <c r="F6638">
        <v>5.3999999999999999E-2</v>
      </c>
      <c r="G6638">
        <v>4.4999999999999998E-2</v>
      </c>
    </row>
    <row r="6639" spans="1:7">
      <c r="A6639" t="s">
        <v>1811</v>
      </c>
      <c r="B6639" t="s">
        <v>278</v>
      </c>
      <c r="C6639" t="s">
        <v>134</v>
      </c>
      <c r="D6639">
        <v>4</v>
      </c>
      <c r="E6639" t="str">
        <f t="shared" si="103"/>
        <v>challengedifficult</v>
      </c>
      <c r="F6639">
        <v>2.7E-2</v>
      </c>
      <c r="G6639">
        <v>0</v>
      </c>
    </row>
    <row r="6640" spans="1:7">
      <c r="A6640" t="s">
        <v>1811</v>
      </c>
      <c r="B6640" t="s">
        <v>278</v>
      </c>
      <c r="C6640" t="s">
        <v>1785</v>
      </c>
      <c r="D6640">
        <v>1</v>
      </c>
      <c r="E6640" t="str">
        <f t="shared" si="103"/>
        <v>challengefeat</v>
      </c>
      <c r="F6640" t="e">
        <v>#N/A</v>
      </c>
      <c r="G6640" t="e">
        <v>#N/A</v>
      </c>
    </row>
    <row r="6641" spans="1:7">
      <c r="A6641" t="s">
        <v>1811</v>
      </c>
      <c r="B6641" t="s">
        <v>278</v>
      </c>
      <c r="C6641" t="s">
        <v>58</v>
      </c>
      <c r="D6641">
        <v>1</v>
      </c>
      <c r="E6641" t="str">
        <f t="shared" si="103"/>
        <v>challengefight</v>
      </c>
      <c r="F6641">
        <v>3.4000000000000002E-2</v>
      </c>
      <c r="G6641">
        <v>0</v>
      </c>
    </row>
    <row r="6642" spans="1:7">
      <c r="A6642" t="s">
        <v>1811</v>
      </c>
      <c r="B6642" t="s">
        <v>278</v>
      </c>
      <c r="C6642" t="s">
        <v>172</v>
      </c>
      <c r="D6642">
        <v>1</v>
      </c>
      <c r="E6642" t="str">
        <f t="shared" si="103"/>
        <v>challengehard</v>
      </c>
      <c r="F6642">
        <v>8.2000000000000003E-2</v>
      </c>
      <c r="G6642">
        <v>0</v>
      </c>
    </row>
    <row r="6643" spans="1:7">
      <c r="A6643" t="s">
        <v>1811</v>
      </c>
      <c r="B6643" t="s">
        <v>278</v>
      </c>
      <c r="C6643" t="s">
        <v>89</v>
      </c>
      <c r="D6643">
        <v>4</v>
      </c>
      <c r="E6643" t="str">
        <f t="shared" si="103"/>
        <v>challengeobstacle</v>
      </c>
      <c r="F6643">
        <v>3.4000000000000002E-2</v>
      </c>
      <c r="G6643">
        <v>0.02</v>
      </c>
    </row>
    <row r="6644" spans="1:7">
      <c r="A6644" t="s">
        <v>1811</v>
      </c>
      <c r="B6644" t="s">
        <v>278</v>
      </c>
      <c r="C6644" t="s">
        <v>726</v>
      </c>
      <c r="D6644">
        <v>2</v>
      </c>
      <c r="E6644" t="str">
        <f t="shared" si="103"/>
        <v>challengeopportunity</v>
      </c>
      <c r="F6644" t="e">
        <v>#N/A</v>
      </c>
      <c r="G6644" t="e">
        <v>#N/A</v>
      </c>
    </row>
    <row r="6645" spans="1:7">
      <c r="A6645" t="s">
        <v>1811</v>
      </c>
      <c r="B6645" t="s">
        <v>278</v>
      </c>
      <c r="C6645" t="s">
        <v>1751</v>
      </c>
      <c r="D6645">
        <v>1</v>
      </c>
      <c r="E6645" t="str">
        <f t="shared" si="103"/>
        <v>challengeopposition</v>
      </c>
      <c r="F6645" t="e">
        <v>#N/A</v>
      </c>
      <c r="G6645" t="e">
        <v>#N/A</v>
      </c>
    </row>
    <row r="6646" spans="1:7">
      <c r="A6646" t="s">
        <v>1811</v>
      </c>
      <c r="B6646" t="s">
        <v>278</v>
      </c>
      <c r="C6646" t="s">
        <v>284</v>
      </c>
      <c r="D6646">
        <v>5</v>
      </c>
      <c r="E6646" t="str">
        <f t="shared" si="103"/>
        <v>challengeovercome</v>
      </c>
      <c r="F6646" t="e">
        <v>#N/A</v>
      </c>
      <c r="G6646" t="e">
        <v>#N/A</v>
      </c>
    </row>
    <row r="6647" spans="1:7">
      <c r="A6647" t="s">
        <v>1811</v>
      </c>
      <c r="B6647" t="s">
        <v>845</v>
      </c>
      <c r="C6647" t="s">
        <v>178</v>
      </c>
      <c r="D6647">
        <v>4</v>
      </c>
      <c r="E6647" t="str">
        <f t="shared" si="103"/>
        <v>chowderclam</v>
      </c>
      <c r="F6647">
        <v>0.755</v>
      </c>
      <c r="G6647">
        <v>4.2000000000000003E-2</v>
      </c>
    </row>
    <row r="6648" spans="1:7">
      <c r="A6648" t="s">
        <v>1811</v>
      </c>
      <c r="B6648" t="s">
        <v>845</v>
      </c>
      <c r="C6648" t="s">
        <v>1560</v>
      </c>
      <c r="D6648">
        <v>2</v>
      </c>
      <c r="E6648" t="str">
        <f t="shared" si="103"/>
        <v>chowdercorn</v>
      </c>
      <c r="F6648" t="e">
        <v>#N/A</v>
      </c>
      <c r="G6648" t="e">
        <v>#N/A</v>
      </c>
    </row>
    <row r="6649" spans="1:7">
      <c r="A6649" t="s">
        <v>1811</v>
      </c>
      <c r="B6649" t="s">
        <v>845</v>
      </c>
      <c r="C6649" t="s">
        <v>73</v>
      </c>
      <c r="D6649">
        <v>1</v>
      </c>
      <c r="E6649" t="str">
        <f t="shared" si="103"/>
        <v>chowdercrackers</v>
      </c>
      <c r="F6649" t="e">
        <v>#N/A</v>
      </c>
      <c r="G6649" t="e">
        <v>#N/A</v>
      </c>
    </row>
    <row r="6650" spans="1:7">
      <c r="A6650" t="s">
        <v>1811</v>
      </c>
      <c r="B6650" t="s">
        <v>845</v>
      </c>
      <c r="C6650" t="s">
        <v>423</v>
      </c>
      <c r="D6650">
        <v>1</v>
      </c>
      <c r="E6650" t="str">
        <f t="shared" si="103"/>
        <v>chowderdinner</v>
      </c>
      <c r="F6650" t="e">
        <v>#N/A</v>
      </c>
      <c r="G6650" t="e">
        <v>#N/A</v>
      </c>
    </row>
    <row r="6651" spans="1:7">
      <c r="A6651" t="s">
        <v>1811</v>
      </c>
      <c r="B6651" t="s">
        <v>845</v>
      </c>
      <c r="C6651" t="s">
        <v>128</v>
      </c>
      <c r="D6651">
        <v>2</v>
      </c>
      <c r="E6651" t="str">
        <f t="shared" si="103"/>
        <v>chowderfood</v>
      </c>
      <c r="F6651" t="e">
        <v>#N/A</v>
      </c>
      <c r="G6651" t="e">
        <v>#N/A</v>
      </c>
    </row>
    <row r="6652" spans="1:7">
      <c r="A6652" t="s">
        <v>1811</v>
      </c>
      <c r="B6652" t="s">
        <v>845</v>
      </c>
      <c r="C6652" t="s">
        <v>664</v>
      </c>
      <c r="D6652">
        <v>3</v>
      </c>
      <c r="E6652" t="str">
        <f t="shared" si="103"/>
        <v>chowderlunch</v>
      </c>
      <c r="F6652" t="e">
        <v>#N/A</v>
      </c>
      <c r="G6652" t="e">
        <v>#N/A</v>
      </c>
    </row>
    <row r="6653" spans="1:7">
      <c r="A6653" t="s">
        <v>1811</v>
      </c>
      <c r="B6653" t="s">
        <v>845</v>
      </c>
      <c r="C6653" t="s">
        <v>739</v>
      </c>
      <c r="D6653">
        <v>1</v>
      </c>
      <c r="E6653" t="str">
        <f t="shared" si="103"/>
        <v>chowderseafood</v>
      </c>
      <c r="F6653" t="e">
        <v>#N/A</v>
      </c>
      <c r="G6653" t="e">
        <v>#N/A</v>
      </c>
    </row>
    <row r="6654" spans="1:7">
      <c r="A6654" t="s">
        <v>1811</v>
      </c>
      <c r="B6654" t="s">
        <v>845</v>
      </c>
      <c r="C6654" t="s">
        <v>3155</v>
      </c>
      <c r="D6654">
        <v>1</v>
      </c>
      <c r="E6654" t="str">
        <f t="shared" si="103"/>
        <v>chowderseattle</v>
      </c>
      <c r="F6654" t="e">
        <v>#N/A</v>
      </c>
      <c r="G6654" t="e">
        <v>#N/A</v>
      </c>
    </row>
    <row r="6655" spans="1:7">
      <c r="A6655" t="s">
        <v>1811</v>
      </c>
      <c r="B6655" t="s">
        <v>845</v>
      </c>
      <c r="C6655" t="s">
        <v>182</v>
      </c>
      <c r="D6655">
        <v>5</v>
      </c>
      <c r="E6655" t="str">
        <f t="shared" si="103"/>
        <v>chowdersoup</v>
      </c>
      <c r="F6655">
        <v>0.129</v>
      </c>
      <c r="G6655">
        <v>1.2E-2</v>
      </c>
    </row>
    <row r="6656" spans="1:7">
      <c r="A6656" t="s">
        <v>1811</v>
      </c>
      <c r="B6656" t="s">
        <v>849</v>
      </c>
      <c r="C6656" t="s">
        <v>141</v>
      </c>
      <c r="D6656">
        <v>5</v>
      </c>
      <c r="E6656" t="str">
        <f t="shared" si="103"/>
        <v>cinemablack</v>
      </c>
      <c r="F6656" t="e">
        <v>#N/A</v>
      </c>
      <c r="G6656" t="e">
        <v>#N/A</v>
      </c>
    </row>
    <row r="6657" spans="1:7">
      <c r="A6657" t="s">
        <v>1811</v>
      </c>
      <c r="B6657" t="s">
        <v>849</v>
      </c>
      <c r="C6657" t="s">
        <v>1783</v>
      </c>
      <c r="D6657">
        <v>1</v>
      </c>
      <c r="E6657" t="str">
        <f t="shared" si="103"/>
        <v>cinemafashioned</v>
      </c>
      <c r="F6657" t="e">
        <v>#N/A</v>
      </c>
      <c r="G6657" t="e">
        <v>#N/A</v>
      </c>
    </row>
    <row r="6658" spans="1:7">
      <c r="A6658" t="s">
        <v>1811</v>
      </c>
      <c r="B6658" t="s">
        <v>849</v>
      </c>
      <c r="C6658" t="s">
        <v>144</v>
      </c>
      <c r="D6658">
        <v>2</v>
      </c>
      <c r="E6658" t="str">
        <f t="shared" ref="E6658:E6721" si="104">CONCATENATE(LOWER(B6658),LOWER(C6658))</f>
        <v>cinemafilm</v>
      </c>
      <c r="F6658">
        <v>3.3000000000000002E-2</v>
      </c>
      <c r="G6658">
        <v>1.4E-2</v>
      </c>
    </row>
    <row r="6659" spans="1:7">
      <c r="A6659" t="s">
        <v>1811</v>
      </c>
      <c r="B6659" t="s">
        <v>849</v>
      </c>
      <c r="C6659" t="s">
        <v>153</v>
      </c>
      <c r="D6659">
        <v>2</v>
      </c>
      <c r="E6659" t="str">
        <f t="shared" si="104"/>
        <v>cinemamovie</v>
      </c>
      <c r="F6659">
        <v>0.79300000000000004</v>
      </c>
      <c r="G6659">
        <v>2.5000000000000001E-2</v>
      </c>
    </row>
    <row r="6660" spans="1:7">
      <c r="A6660" t="s">
        <v>1811</v>
      </c>
      <c r="B6660" t="s">
        <v>849</v>
      </c>
      <c r="C6660" t="s">
        <v>153</v>
      </c>
      <c r="D6660">
        <v>3</v>
      </c>
      <c r="E6660" t="str">
        <f t="shared" si="104"/>
        <v>cinemamovie</v>
      </c>
      <c r="F6660">
        <v>0.79300000000000004</v>
      </c>
      <c r="G6660">
        <v>2.5000000000000001E-2</v>
      </c>
    </row>
    <row r="6661" spans="1:7">
      <c r="A6661" t="s">
        <v>1811</v>
      </c>
      <c r="B6661" t="s">
        <v>849</v>
      </c>
      <c r="C6661" t="s">
        <v>1774</v>
      </c>
      <c r="D6661">
        <v>1</v>
      </c>
      <c r="E6661" t="str">
        <f t="shared" si="104"/>
        <v>cinemanoir</v>
      </c>
      <c r="F6661" t="e">
        <v>#N/A</v>
      </c>
      <c r="G6661" t="e">
        <v>#N/A</v>
      </c>
    </row>
    <row r="6662" spans="1:7">
      <c r="A6662" t="s">
        <v>1811</v>
      </c>
      <c r="B6662" t="s">
        <v>849</v>
      </c>
      <c r="C6662" t="s">
        <v>1749</v>
      </c>
      <c r="D6662">
        <v>1</v>
      </c>
      <c r="E6662" t="str">
        <f t="shared" si="104"/>
        <v>cinemaold</v>
      </c>
      <c r="F6662" t="e">
        <v>#N/A</v>
      </c>
      <c r="G6662" t="e">
        <v>#N/A</v>
      </c>
    </row>
    <row r="6663" spans="1:7">
      <c r="A6663" t="s">
        <v>1811</v>
      </c>
      <c r="B6663" t="s">
        <v>849</v>
      </c>
      <c r="C6663" t="s">
        <v>1749</v>
      </c>
      <c r="D6663">
        <v>2</v>
      </c>
      <c r="E6663" t="str">
        <f t="shared" si="104"/>
        <v>cinemaold</v>
      </c>
      <c r="F6663" t="e">
        <v>#N/A</v>
      </c>
      <c r="G6663" t="e">
        <v>#N/A</v>
      </c>
    </row>
    <row r="6664" spans="1:7">
      <c r="A6664" t="s">
        <v>1811</v>
      </c>
      <c r="B6664" t="s">
        <v>849</v>
      </c>
      <c r="C6664" t="s">
        <v>143</v>
      </c>
      <c r="D6664">
        <v>5</v>
      </c>
      <c r="E6664" t="str">
        <f t="shared" si="104"/>
        <v>cinematheater</v>
      </c>
      <c r="F6664">
        <v>5.2999999999999999E-2</v>
      </c>
      <c r="G6664">
        <v>0.02</v>
      </c>
    </row>
    <row r="6665" spans="1:7">
      <c r="A6665" t="s">
        <v>1811</v>
      </c>
      <c r="B6665" t="s">
        <v>849</v>
      </c>
      <c r="C6665" t="s">
        <v>874</v>
      </c>
      <c r="D6665">
        <v>5</v>
      </c>
      <c r="E6665" t="str">
        <f t="shared" si="104"/>
        <v>cinemawhite</v>
      </c>
      <c r="F6665" t="e">
        <v>#N/A</v>
      </c>
      <c r="G6665" t="e">
        <v>#N/A</v>
      </c>
    </row>
    <row r="6666" spans="1:7">
      <c r="A6666" t="s">
        <v>1811</v>
      </c>
      <c r="B6666" t="s">
        <v>857</v>
      </c>
      <c r="C6666" t="s">
        <v>127</v>
      </c>
      <c r="D6666">
        <v>1</v>
      </c>
      <c r="E6666" t="str">
        <f t="shared" si="104"/>
        <v>closedblocked</v>
      </c>
      <c r="F6666" t="e">
        <v>#N/A</v>
      </c>
      <c r="G6666" t="e">
        <v>#N/A</v>
      </c>
    </row>
    <row r="6667" spans="1:7">
      <c r="A6667" t="s">
        <v>1811</v>
      </c>
      <c r="B6667" t="s">
        <v>857</v>
      </c>
      <c r="C6667" t="s">
        <v>1760</v>
      </c>
      <c r="D6667">
        <v>1</v>
      </c>
      <c r="E6667" t="str">
        <f t="shared" si="104"/>
        <v>closedcancelled</v>
      </c>
      <c r="F6667" t="e">
        <v>#N/A</v>
      </c>
      <c r="G6667" t="e">
        <v>#N/A</v>
      </c>
    </row>
    <row r="6668" spans="1:7">
      <c r="A6668" t="s">
        <v>1811</v>
      </c>
      <c r="B6668" t="s">
        <v>857</v>
      </c>
      <c r="C6668" t="s">
        <v>271</v>
      </c>
      <c r="D6668">
        <v>2</v>
      </c>
      <c r="E6668" t="str">
        <f t="shared" si="104"/>
        <v>closeddoor</v>
      </c>
      <c r="F6668">
        <v>7.1999999999999995E-2</v>
      </c>
      <c r="G6668">
        <v>0</v>
      </c>
    </row>
    <row r="6669" spans="1:7">
      <c r="A6669" t="s">
        <v>1811</v>
      </c>
      <c r="B6669" t="s">
        <v>857</v>
      </c>
      <c r="C6669" t="s">
        <v>1790</v>
      </c>
      <c r="D6669">
        <v>1</v>
      </c>
      <c r="E6669" t="str">
        <f t="shared" si="104"/>
        <v>closedentrance</v>
      </c>
      <c r="F6669" t="e">
        <v>#N/A</v>
      </c>
      <c r="G6669" t="e">
        <v>#N/A</v>
      </c>
    </row>
    <row r="6670" spans="1:7">
      <c r="A6670" t="s">
        <v>1811</v>
      </c>
      <c r="B6670" t="s">
        <v>857</v>
      </c>
      <c r="C6670" t="s">
        <v>721</v>
      </c>
      <c r="D6670">
        <v>1</v>
      </c>
      <c r="E6670" t="str">
        <f t="shared" si="104"/>
        <v>closedexit</v>
      </c>
      <c r="F6670" t="e">
        <v>#N/A</v>
      </c>
      <c r="G6670" t="e">
        <v>#N/A</v>
      </c>
    </row>
    <row r="6671" spans="1:7">
      <c r="A6671" t="s">
        <v>1811</v>
      </c>
      <c r="B6671" t="s">
        <v>857</v>
      </c>
      <c r="C6671" t="s">
        <v>516</v>
      </c>
      <c r="D6671">
        <v>1</v>
      </c>
      <c r="E6671" t="str">
        <f t="shared" si="104"/>
        <v>closedlocked</v>
      </c>
      <c r="F6671" t="e">
        <v>#N/A</v>
      </c>
      <c r="G6671" t="e">
        <v>#N/A</v>
      </c>
    </row>
    <row r="6672" spans="1:7">
      <c r="A6672" t="s">
        <v>1811</v>
      </c>
      <c r="B6672" t="s">
        <v>857</v>
      </c>
      <c r="C6672" t="s">
        <v>246</v>
      </c>
      <c r="D6672">
        <v>2</v>
      </c>
      <c r="E6672" t="str">
        <f t="shared" si="104"/>
        <v>closedoff</v>
      </c>
      <c r="F6672" t="e">
        <v>#N/A</v>
      </c>
      <c r="G6672" t="e">
        <v>#N/A</v>
      </c>
    </row>
    <row r="6673" spans="1:7">
      <c r="A6673" t="s">
        <v>1811</v>
      </c>
      <c r="B6673" t="s">
        <v>857</v>
      </c>
      <c r="C6673" t="s">
        <v>161</v>
      </c>
      <c r="D6673">
        <v>1</v>
      </c>
      <c r="E6673" t="str">
        <f t="shared" si="104"/>
        <v>closedopen</v>
      </c>
      <c r="F6673">
        <v>0.67800000000000005</v>
      </c>
      <c r="G6673">
        <v>0</v>
      </c>
    </row>
    <row r="6674" spans="1:7">
      <c r="A6674" t="s">
        <v>1811</v>
      </c>
      <c r="B6674" t="s">
        <v>857</v>
      </c>
      <c r="C6674" t="s">
        <v>210</v>
      </c>
      <c r="D6674">
        <v>1</v>
      </c>
      <c r="E6674" t="str">
        <f t="shared" si="104"/>
        <v>closedred</v>
      </c>
      <c r="F6674" t="e">
        <v>#N/A</v>
      </c>
      <c r="G6674" t="e">
        <v>#N/A</v>
      </c>
    </row>
    <row r="6675" spans="1:7">
      <c r="A6675" t="s">
        <v>1811</v>
      </c>
      <c r="B6675" t="s">
        <v>857</v>
      </c>
      <c r="C6675" t="s">
        <v>70</v>
      </c>
      <c r="D6675">
        <v>1</v>
      </c>
      <c r="E6675" t="str">
        <f t="shared" si="104"/>
        <v>closedshut</v>
      </c>
      <c r="F6675">
        <v>2.5999999999999999E-2</v>
      </c>
      <c r="G6675">
        <v>0</v>
      </c>
    </row>
    <row r="6676" spans="1:7">
      <c r="A6676" t="s">
        <v>1811</v>
      </c>
      <c r="B6676" t="s">
        <v>857</v>
      </c>
      <c r="C6676" t="s">
        <v>1764</v>
      </c>
      <c r="D6676">
        <v>1</v>
      </c>
      <c r="E6676" t="str">
        <f t="shared" si="104"/>
        <v>closedtape</v>
      </c>
      <c r="F6676" t="e">
        <v>#N/A</v>
      </c>
      <c r="G6676" t="e">
        <v>#N/A</v>
      </c>
    </row>
    <row r="6677" spans="1:7">
      <c r="A6677" t="s">
        <v>1811</v>
      </c>
      <c r="B6677" t="s">
        <v>857</v>
      </c>
      <c r="C6677" t="s">
        <v>1798</v>
      </c>
      <c r="D6677">
        <v>2</v>
      </c>
      <c r="E6677" t="str">
        <f t="shared" si="104"/>
        <v>closedunattainable</v>
      </c>
      <c r="F6677" t="e">
        <v>#N/A</v>
      </c>
      <c r="G6677" t="e">
        <v>#N/A</v>
      </c>
    </row>
    <row r="6678" spans="1:7">
      <c r="A6678" t="s">
        <v>1811</v>
      </c>
      <c r="B6678" t="s">
        <v>857</v>
      </c>
      <c r="C6678" t="s">
        <v>2071</v>
      </c>
      <c r="D6678">
        <v>5</v>
      </c>
      <c r="E6678" t="str">
        <f t="shared" si="104"/>
        <v>closedunopen</v>
      </c>
      <c r="F6678" t="e">
        <v>#N/A</v>
      </c>
      <c r="G6678" t="e">
        <v>#N/A</v>
      </c>
    </row>
    <row r="6679" spans="1:7">
      <c r="A6679" t="s">
        <v>1811</v>
      </c>
      <c r="B6679" t="s">
        <v>857</v>
      </c>
      <c r="C6679" t="s">
        <v>1789</v>
      </c>
      <c r="D6679">
        <v>1</v>
      </c>
      <c r="E6679" t="str">
        <f t="shared" si="104"/>
        <v>closedwait</v>
      </c>
      <c r="F6679" t="e">
        <v>#N/A</v>
      </c>
      <c r="G6679" t="e">
        <v>#N/A</v>
      </c>
    </row>
    <row r="6680" spans="1:7">
      <c r="A6680" t="s">
        <v>1811</v>
      </c>
      <c r="B6680" t="s">
        <v>857</v>
      </c>
      <c r="C6680" t="s">
        <v>1776</v>
      </c>
      <c r="D6680">
        <v>1</v>
      </c>
      <c r="E6680" t="str">
        <f t="shared" si="104"/>
        <v>closedwaiting</v>
      </c>
      <c r="F6680" t="e">
        <v>#N/A</v>
      </c>
      <c r="G6680" t="e">
        <v>#N/A</v>
      </c>
    </row>
    <row r="6681" spans="1:7">
      <c r="A6681" t="s">
        <v>1811</v>
      </c>
      <c r="B6681" t="s">
        <v>857</v>
      </c>
      <c r="C6681" t="s">
        <v>307</v>
      </c>
      <c r="D6681">
        <v>1</v>
      </c>
      <c r="E6681" t="str">
        <f t="shared" si="104"/>
        <v>closedwindow</v>
      </c>
      <c r="F6681" t="e">
        <v>#N/A</v>
      </c>
      <c r="G6681" t="e">
        <v>#N/A</v>
      </c>
    </row>
    <row r="6682" spans="1:7">
      <c r="A6682" t="s">
        <v>1811</v>
      </c>
      <c r="B6682" t="s">
        <v>839</v>
      </c>
      <c r="C6682" t="s">
        <v>157</v>
      </c>
      <c r="D6682">
        <v>1</v>
      </c>
      <c r="E6682" t="str">
        <f t="shared" si="104"/>
        <v>clothclothes</v>
      </c>
      <c r="F6682">
        <v>0.182</v>
      </c>
      <c r="G6682">
        <v>0</v>
      </c>
    </row>
    <row r="6683" spans="1:7">
      <c r="A6683" t="s">
        <v>1811</v>
      </c>
      <c r="B6683" t="s">
        <v>839</v>
      </c>
      <c r="C6683" t="s">
        <v>582</v>
      </c>
      <c r="D6683">
        <v>4</v>
      </c>
      <c r="E6683" t="str">
        <f t="shared" si="104"/>
        <v>clothcotton</v>
      </c>
      <c r="F6683">
        <v>0.03</v>
      </c>
      <c r="G6683">
        <v>0</v>
      </c>
    </row>
    <row r="6684" spans="1:7">
      <c r="A6684" t="s">
        <v>1811</v>
      </c>
      <c r="B6684" t="s">
        <v>839</v>
      </c>
      <c r="C6684" t="s">
        <v>290</v>
      </c>
      <c r="D6684">
        <v>3</v>
      </c>
      <c r="E6684" t="str">
        <f t="shared" si="104"/>
        <v>clothfabric</v>
      </c>
      <c r="F6684">
        <v>0.115</v>
      </c>
      <c r="G6684">
        <v>0.38100000000000001</v>
      </c>
    </row>
    <row r="6685" spans="1:7">
      <c r="A6685" t="s">
        <v>1811</v>
      </c>
      <c r="B6685" t="s">
        <v>839</v>
      </c>
      <c r="C6685" t="s">
        <v>675</v>
      </c>
      <c r="D6685">
        <v>1</v>
      </c>
      <c r="E6685" t="str">
        <f t="shared" si="104"/>
        <v>clothflexible</v>
      </c>
      <c r="F6685" t="e">
        <v>#N/A</v>
      </c>
      <c r="G6685" t="e">
        <v>#N/A</v>
      </c>
    </row>
    <row r="6686" spans="1:7">
      <c r="A6686" t="s">
        <v>1811</v>
      </c>
      <c r="B6686" t="s">
        <v>839</v>
      </c>
      <c r="C6686" t="s">
        <v>137</v>
      </c>
      <c r="D6686">
        <v>2</v>
      </c>
      <c r="E6686" t="str">
        <f t="shared" si="104"/>
        <v>clothleather</v>
      </c>
      <c r="F6686" t="e">
        <v>#N/A</v>
      </c>
      <c r="G6686" t="e">
        <v>#N/A</v>
      </c>
    </row>
    <row r="6687" spans="1:7">
      <c r="A6687" t="s">
        <v>1811</v>
      </c>
      <c r="B6687" t="s">
        <v>839</v>
      </c>
      <c r="C6687" t="s">
        <v>24</v>
      </c>
      <c r="D6687">
        <v>1</v>
      </c>
      <c r="E6687" t="str">
        <f t="shared" si="104"/>
        <v>clothmaterial</v>
      </c>
      <c r="F6687">
        <v>0.20599999999999999</v>
      </c>
      <c r="G6687">
        <v>0.15</v>
      </c>
    </row>
    <row r="6688" spans="1:7">
      <c r="A6688" t="s">
        <v>1811</v>
      </c>
      <c r="B6688" t="s">
        <v>839</v>
      </c>
      <c r="C6688" t="s">
        <v>234</v>
      </c>
      <c r="D6688">
        <v>1</v>
      </c>
      <c r="E6688" t="str">
        <f t="shared" si="104"/>
        <v>clothsew</v>
      </c>
      <c r="F6688">
        <v>4.2000000000000003E-2</v>
      </c>
      <c r="G6688">
        <v>2.8000000000000001E-2</v>
      </c>
    </row>
    <row r="6689" spans="1:7">
      <c r="A6689" t="s">
        <v>1811</v>
      </c>
      <c r="B6689" t="s">
        <v>839</v>
      </c>
      <c r="C6689" t="s">
        <v>1019</v>
      </c>
      <c r="D6689">
        <v>4</v>
      </c>
      <c r="E6689" t="str">
        <f t="shared" si="104"/>
        <v>clothsoft</v>
      </c>
      <c r="F6689">
        <v>0.03</v>
      </c>
      <c r="G6689">
        <v>0</v>
      </c>
    </row>
    <row r="6690" spans="1:7">
      <c r="A6690" t="s">
        <v>1811</v>
      </c>
      <c r="B6690" t="s">
        <v>839</v>
      </c>
      <c r="C6690" t="s">
        <v>1743</v>
      </c>
      <c r="D6690">
        <v>1</v>
      </c>
      <c r="E6690" t="str">
        <f t="shared" si="104"/>
        <v>clothvelvet</v>
      </c>
      <c r="F6690" t="e">
        <v>#N/A</v>
      </c>
      <c r="G6690" t="e">
        <v>#N/A</v>
      </c>
    </row>
    <row r="6691" spans="1:7">
      <c r="A6691" t="s">
        <v>1811</v>
      </c>
      <c r="B6691" t="s">
        <v>839</v>
      </c>
      <c r="C6691" t="s">
        <v>1796</v>
      </c>
      <c r="D6691">
        <v>2</v>
      </c>
      <c r="E6691" t="str">
        <f t="shared" si="104"/>
        <v>clothvinyl</v>
      </c>
      <c r="F6691" t="e">
        <v>#N/A</v>
      </c>
      <c r="G6691" t="e">
        <v>#N/A</v>
      </c>
    </row>
    <row r="6692" spans="1:7">
      <c r="A6692" t="s">
        <v>1811</v>
      </c>
      <c r="B6692" t="s">
        <v>856</v>
      </c>
      <c r="C6692" t="s">
        <v>1794</v>
      </c>
      <c r="D6692">
        <v>1</v>
      </c>
      <c r="E6692" t="str">
        <f t="shared" si="104"/>
        <v>commonexpected</v>
      </c>
      <c r="F6692" t="e">
        <v>#N/A</v>
      </c>
      <c r="G6692" t="e">
        <v>#N/A</v>
      </c>
    </row>
    <row r="6693" spans="1:7">
      <c r="A6693" t="s">
        <v>1811</v>
      </c>
      <c r="B6693" t="s">
        <v>856</v>
      </c>
      <c r="C6693" t="s">
        <v>272</v>
      </c>
      <c r="D6693">
        <v>1</v>
      </c>
      <c r="E6693" t="str">
        <f t="shared" si="104"/>
        <v>commoninformal</v>
      </c>
      <c r="F6693" t="e">
        <v>#N/A</v>
      </c>
      <c r="G6693" t="e">
        <v>#N/A</v>
      </c>
    </row>
    <row r="6694" spans="1:7">
      <c r="A6694" t="s">
        <v>1811</v>
      </c>
      <c r="B6694" t="s">
        <v>856</v>
      </c>
      <c r="C6694" t="s">
        <v>176</v>
      </c>
      <c r="D6694">
        <v>1</v>
      </c>
      <c r="E6694" t="str">
        <f t="shared" si="104"/>
        <v>commonnormal</v>
      </c>
      <c r="F6694">
        <v>4.8000000000000001E-2</v>
      </c>
      <c r="G6694">
        <v>0</v>
      </c>
    </row>
    <row r="6695" spans="1:7">
      <c r="A6695" t="s">
        <v>1811</v>
      </c>
      <c r="B6695" t="s">
        <v>856</v>
      </c>
      <c r="C6695" t="s">
        <v>176</v>
      </c>
      <c r="D6695">
        <v>5</v>
      </c>
      <c r="E6695" t="str">
        <f t="shared" si="104"/>
        <v>commonnormal</v>
      </c>
      <c r="F6695">
        <v>4.8000000000000001E-2</v>
      </c>
      <c r="G6695">
        <v>0</v>
      </c>
    </row>
    <row r="6696" spans="1:7">
      <c r="A6696" t="s">
        <v>1811</v>
      </c>
      <c r="B6696" t="s">
        <v>856</v>
      </c>
      <c r="C6696" t="s">
        <v>96</v>
      </c>
      <c r="D6696">
        <v>4</v>
      </c>
      <c r="E6696" t="str">
        <f t="shared" si="104"/>
        <v>commonordinary</v>
      </c>
      <c r="F6696">
        <v>4.8000000000000001E-2</v>
      </c>
      <c r="G6696">
        <v>9.7000000000000003E-2</v>
      </c>
    </row>
    <row r="6697" spans="1:7">
      <c r="A6697" t="s">
        <v>1811</v>
      </c>
      <c r="B6697" t="s">
        <v>856</v>
      </c>
      <c r="C6697" t="s">
        <v>50</v>
      </c>
      <c r="D6697">
        <v>1</v>
      </c>
      <c r="E6697" t="str">
        <f t="shared" si="104"/>
        <v>commonplain</v>
      </c>
      <c r="F6697" t="e">
        <v>#N/A</v>
      </c>
      <c r="G6697" t="e">
        <v>#N/A</v>
      </c>
    </row>
    <row r="6698" spans="1:7">
      <c r="A6698" t="s">
        <v>1811</v>
      </c>
      <c r="B6698" t="s">
        <v>856</v>
      </c>
      <c r="C6698" t="s">
        <v>295</v>
      </c>
      <c r="D6698">
        <v>1</v>
      </c>
      <c r="E6698" t="str">
        <f t="shared" si="104"/>
        <v>commonuncommon</v>
      </c>
      <c r="F6698">
        <v>9.6000000000000002E-2</v>
      </c>
      <c r="G6698">
        <v>0.21299999999999999</v>
      </c>
    </row>
    <row r="6699" spans="1:7">
      <c r="A6699" t="s">
        <v>1811</v>
      </c>
      <c r="B6699" t="s">
        <v>856</v>
      </c>
      <c r="C6699" t="s">
        <v>323</v>
      </c>
      <c r="D6699">
        <v>5</v>
      </c>
      <c r="E6699" t="str">
        <f t="shared" si="104"/>
        <v>commonusual</v>
      </c>
      <c r="F6699">
        <v>4.1000000000000002E-2</v>
      </c>
      <c r="G6699">
        <v>9.6000000000000002E-2</v>
      </c>
    </row>
    <row r="6700" spans="1:7">
      <c r="A6700" t="s">
        <v>1811</v>
      </c>
      <c r="B6700" t="s">
        <v>846</v>
      </c>
      <c r="C6700" t="s">
        <v>1753</v>
      </c>
      <c r="D6700">
        <v>1</v>
      </c>
      <c r="E6700" t="str">
        <f t="shared" si="104"/>
        <v>computercommunication</v>
      </c>
      <c r="F6700" t="e">
        <v>#N/A</v>
      </c>
      <c r="G6700" t="e">
        <v>#N/A</v>
      </c>
    </row>
    <row r="6701" spans="1:7">
      <c r="A6701" t="s">
        <v>1811</v>
      </c>
      <c r="B6701" t="s">
        <v>846</v>
      </c>
      <c r="C6701" t="s">
        <v>179</v>
      </c>
      <c r="D6701">
        <v>2</v>
      </c>
      <c r="E6701" t="str">
        <f t="shared" si="104"/>
        <v>computerdrive</v>
      </c>
      <c r="F6701" t="e">
        <v>#N/A</v>
      </c>
      <c r="G6701" t="e">
        <v>#N/A</v>
      </c>
    </row>
    <row r="6702" spans="1:7">
      <c r="A6702" t="s">
        <v>1811</v>
      </c>
      <c r="B6702" t="s">
        <v>846</v>
      </c>
      <c r="C6702" t="s">
        <v>172</v>
      </c>
      <c r="D6702">
        <v>2</v>
      </c>
      <c r="E6702" t="str">
        <f t="shared" si="104"/>
        <v>computerhard</v>
      </c>
      <c r="F6702" t="e">
        <v>#N/A</v>
      </c>
      <c r="G6702" t="e">
        <v>#N/A</v>
      </c>
    </row>
    <row r="6703" spans="1:7">
      <c r="A6703" t="s">
        <v>1811</v>
      </c>
      <c r="B6703" t="s">
        <v>846</v>
      </c>
      <c r="C6703" t="s">
        <v>240</v>
      </c>
      <c r="D6703">
        <v>4</v>
      </c>
      <c r="E6703" t="str">
        <f t="shared" si="104"/>
        <v>computerhardware</v>
      </c>
      <c r="F6703" t="e">
        <v>#N/A</v>
      </c>
      <c r="G6703" t="e">
        <v>#N/A</v>
      </c>
    </row>
    <row r="6704" spans="1:7">
      <c r="A6704" t="s">
        <v>1811</v>
      </c>
      <c r="B6704" t="s">
        <v>846</v>
      </c>
      <c r="C6704" t="s">
        <v>184</v>
      </c>
      <c r="D6704">
        <v>3</v>
      </c>
      <c r="E6704" t="str">
        <f t="shared" si="104"/>
        <v>computerinternet</v>
      </c>
      <c r="F6704" t="e">
        <v>#N/A</v>
      </c>
      <c r="G6704" t="e">
        <v>#N/A</v>
      </c>
    </row>
    <row r="6705" spans="1:7">
      <c r="A6705" t="s">
        <v>1811</v>
      </c>
      <c r="B6705" t="s">
        <v>846</v>
      </c>
      <c r="C6705" t="s">
        <v>1747</v>
      </c>
      <c r="D6705">
        <v>1</v>
      </c>
      <c r="E6705" t="str">
        <f t="shared" si="104"/>
        <v>computermicrosoft</v>
      </c>
      <c r="F6705" t="e">
        <v>#N/A</v>
      </c>
      <c r="G6705" t="e">
        <v>#N/A</v>
      </c>
    </row>
    <row r="6706" spans="1:7">
      <c r="A6706" t="s">
        <v>1811</v>
      </c>
      <c r="B6706" t="s">
        <v>846</v>
      </c>
      <c r="C6706" t="s">
        <v>306</v>
      </c>
      <c r="D6706">
        <v>1</v>
      </c>
      <c r="E6706" t="str">
        <f t="shared" si="104"/>
        <v>computernetwork</v>
      </c>
      <c r="F6706" t="e">
        <v>#N/A</v>
      </c>
      <c r="G6706" t="e">
        <v>#N/A</v>
      </c>
    </row>
    <row r="6707" spans="1:7">
      <c r="A6707" t="s">
        <v>1811</v>
      </c>
      <c r="B6707" t="s">
        <v>846</v>
      </c>
      <c r="C6707" t="s">
        <v>1748</v>
      </c>
      <c r="D6707">
        <v>1</v>
      </c>
      <c r="E6707" t="str">
        <f t="shared" si="104"/>
        <v>computersocial</v>
      </c>
      <c r="F6707" t="e">
        <v>#N/A</v>
      </c>
      <c r="G6707" t="e">
        <v>#N/A</v>
      </c>
    </row>
    <row r="6708" spans="1:7">
      <c r="A6708" t="s">
        <v>1811</v>
      </c>
      <c r="B6708" t="s">
        <v>846</v>
      </c>
      <c r="C6708" t="s">
        <v>1521</v>
      </c>
      <c r="D6708">
        <v>4</v>
      </c>
      <c r="E6708" t="str">
        <f t="shared" si="104"/>
        <v>computersoftware</v>
      </c>
      <c r="F6708">
        <v>3.4000000000000002E-2</v>
      </c>
      <c r="G6708" t="s">
        <v>2783</v>
      </c>
    </row>
    <row r="6709" spans="1:7">
      <c r="A6709" t="s">
        <v>1811</v>
      </c>
      <c r="B6709" t="s">
        <v>846</v>
      </c>
      <c r="C6709" t="s">
        <v>60</v>
      </c>
      <c r="D6709">
        <v>1</v>
      </c>
      <c r="E6709" t="str">
        <f t="shared" si="104"/>
        <v>computertechnology</v>
      </c>
      <c r="F6709">
        <v>3.4000000000000002E-2</v>
      </c>
      <c r="G6709">
        <v>0.23400000000000001</v>
      </c>
    </row>
    <row r="6710" spans="1:7">
      <c r="A6710" t="s">
        <v>1811</v>
      </c>
      <c r="B6710" t="s">
        <v>846</v>
      </c>
      <c r="C6710" t="s">
        <v>1805</v>
      </c>
      <c r="D6710">
        <v>3</v>
      </c>
      <c r="E6710" t="str">
        <f t="shared" si="104"/>
        <v>computerwebsite</v>
      </c>
      <c r="F6710" t="e">
        <v>#N/A</v>
      </c>
      <c r="G6710" t="e">
        <v>#N/A</v>
      </c>
    </row>
    <row r="6711" spans="1:7">
      <c r="A6711" t="s">
        <v>1811</v>
      </c>
      <c r="B6711" t="s">
        <v>216</v>
      </c>
      <c r="C6711" t="s">
        <v>1569</v>
      </c>
      <c r="D6711">
        <v>1</v>
      </c>
      <c r="E6711" t="str">
        <f t="shared" si="104"/>
        <v>dancerbuilt</v>
      </c>
      <c r="F6711" t="e">
        <v>#N/A</v>
      </c>
      <c r="G6711" t="e">
        <v>#N/A</v>
      </c>
    </row>
    <row r="6712" spans="1:7">
      <c r="A6712" t="s">
        <v>1811</v>
      </c>
      <c r="B6712" t="s">
        <v>216</v>
      </c>
      <c r="C6712" t="s">
        <v>1787</v>
      </c>
      <c r="D6712">
        <v>1</v>
      </c>
      <c r="E6712" t="str">
        <f t="shared" si="104"/>
        <v>dancercultural</v>
      </c>
      <c r="F6712" t="e">
        <v>#N/A</v>
      </c>
      <c r="G6712" t="e">
        <v>#N/A</v>
      </c>
    </row>
    <row r="6713" spans="1:7">
      <c r="A6713" t="s">
        <v>1811</v>
      </c>
      <c r="B6713" t="s">
        <v>216</v>
      </c>
      <c r="C6713" t="s">
        <v>283</v>
      </c>
      <c r="D6713">
        <v>1</v>
      </c>
      <c r="E6713" t="str">
        <f t="shared" si="104"/>
        <v>dancerdance</v>
      </c>
      <c r="F6713">
        <v>1.2999999999999999E-2</v>
      </c>
      <c r="G6713">
        <v>0</v>
      </c>
    </row>
    <row r="6714" spans="1:7">
      <c r="A6714" t="s">
        <v>1811</v>
      </c>
      <c r="B6714" t="s">
        <v>216</v>
      </c>
      <c r="C6714" t="s">
        <v>1011</v>
      </c>
      <c r="D6714">
        <v>4</v>
      </c>
      <c r="E6714" t="str">
        <f t="shared" si="104"/>
        <v>dancerelegant</v>
      </c>
      <c r="F6714" t="e">
        <v>#N/A</v>
      </c>
      <c r="G6714" t="e">
        <v>#N/A</v>
      </c>
    </row>
    <row r="6715" spans="1:7">
      <c r="A6715" t="s">
        <v>1811</v>
      </c>
      <c r="B6715" t="s">
        <v>216</v>
      </c>
      <c r="C6715" t="s">
        <v>1015</v>
      </c>
      <c r="D6715">
        <v>5</v>
      </c>
      <c r="E6715" t="str">
        <f t="shared" si="104"/>
        <v>dancerfluid</v>
      </c>
      <c r="F6715" t="e">
        <v>#N/A</v>
      </c>
      <c r="G6715" t="e">
        <v>#N/A</v>
      </c>
    </row>
    <row r="6716" spans="1:7">
      <c r="A6716" t="s">
        <v>1811</v>
      </c>
      <c r="B6716" t="s">
        <v>216</v>
      </c>
      <c r="C6716" t="s">
        <v>133</v>
      </c>
      <c r="D6716">
        <v>1</v>
      </c>
      <c r="E6716" t="str">
        <f t="shared" si="104"/>
        <v>dancermusic</v>
      </c>
      <c r="F6716">
        <v>5.1999999999999998E-2</v>
      </c>
      <c r="G6716">
        <v>0</v>
      </c>
    </row>
    <row r="6717" spans="1:7">
      <c r="A6717" t="s">
        <v>1811</v>
      </c>
      <c r="B6717" t="s">
        <v>216</v>
      </c>
      <c r="C6717" t="s">
        <v>1721</v>
      </c>
      <c r="D6717">
        <v>5</v>
      </c>
      <c r="E6717" t="str">
        <f t="shared" si="104"/>
        <v>dancerpoise</v>
      </c>
      <c r="F6717" t="e">
        <v>#N/A</v>
      </c>
      <c r="G6717" t="e">
        <v>#N/A</v>
      </c>
    </row>
    <row r="6718" spans="1:7">
      <c r="A6718" t="s">
        <v>1811</v>
      </c>
      <c r="B6718" t="s">
        <v>216</v>
      </c>
      <c r="C6718" t="s">
        <v>512</v>
      </c>
      <c r="D6718">
        <v>1</v>
      </c>
      <c r="E6718" t="str">
        <f t="shared" si="104"/>
        <v>dancerstars</v>
      </c>
      <c r="F6718" t="e">
        <v>#N/A</v>
      </c>
      <c r="G6718" t="e">
        <v>#N/A</v>
      </c>
    </row>
    <row r="6719" spans="1:7">
      <c r="A6719" t="s">
        <v>1811</v>
      </c>
      <c r="B6719" t="s">
        <v>216</v>
      </c>
      <c r="C6719" t="s">
        <v>195</v>
      </c>
      <c r="D6719">
        <v>1</v>
      </c>
      <c r="E6719" t="str">
        <f t="shared" si="104"/>
        <v>dancerstrength</v>
      </c>
      <c r="F6719" t="e">
        <v>#N/A</v>
      </c>
      <c r="G6719" t="e">
        <v>#N/A</v>
      </c>
    </row>
    <row r="6720" spans="1:7">
      <c r="A6720" t="s">
        <v>1811</v>
      </c>
      <c r="B6720" t="s">
        <v>216</v>
      </c>
      <c r="C6720" t="s">
        <v>258</v>
      </c>
      <c r="D6720">
        <v>1</v>
      </c>
      <c r="E6720" t="str">
        <f t="shared" si="104"/>
        <v>dancerstrong</v>
      </c>
      <c r="F6720" t="e">
        <v>#N/A</v>
      </c>
      <c r="G6720" t="e">
        <v>#N/A</v>
      </c>
    </row>
    <row r="6721" spans="1:7">
      <c r="A6721" t="s">
        <v>1811</v>
      </c>
      <c r="B6721" t="s">
        <v>134</v>
      </c>
      <c r="C6721" t="s">
        <v>278</v>
      </c>
      <c r="D6721">
        <v>3</v>
      </c>
      <c r="E6721" t="str">
        <f t="shared" si="104"/>
        <v>difficultchallenge</v>
      </c>
      <c r="F6721" t="e">
        <v>#N/A</v>
      </c>
      <c r="G6721" t="e">
        <v>#N/A</v>
      </c>
    </row>
    <row r="6722" spans="1:7">
      <c r="A6722" t="s">
        <v>1811</v>
      </c>
      <c r="B6722" t="s">
        <v>134</v>
      </c>
      <c r="C6722" t="s">
        <v>278</v>
      </c>
      <c r="D6722">
        <v>2</v>
      </c>
      <c r="E6722" t="str">
        <f t="shared" ref="E6722:E6785" si="105">CONCATENATE(LOWER(B6722),LOWER(C6722))</f>
        <v>difficultchallenge</v>
      </c>
      <c r="F6722" t="e">
        <v>#N/A</v>
      </c>
      <c r="G6722" t="e">
        <v>#N/A</v>
      </c>
    </row>
    <row r="6723" spans="1:7">
      <c r="A6723" t="s">
        <v>1811</v>
      </c>
      <c r="B6723" t="s">
        <v>134</v>
      </c>
      <c r="C6723" t="s">
        <v>48</v>
      </c>
      <c r="D6723">
        <v>3</v>
      </c>
      <c r="E6723" t="str">
        <f t="shared" si="105"/>
        <v>difficulteasy</v>
      </c>
      <c r="F6723">
        <v>0.28299999999999997</v>
      </c>
      <c r="G6723">
        <v>2.1000000000000001E-2</v>
      </c>
    </row>
    <row r="6724" spans="1:7">
      <c r="A6724" t="s">
        <v>1811</v>
      </c>
      <c r="B6724" t="s">
        <v>134</v>
      </c>
      <c r="C6724" t="s">
        <v>172</v>
      </c>
      <c r="D6724">
        <v>5</v>
      </c>
      <c r="E6724" t="str">
        <f t="shared" si="105"/>
        <v>difficulthard</v>
      </c>
      <c r="F6724">
        <v>0.59399999999999997</v>
      </c>
      <c r="G6724">
        <v>0</v>
      </c>
    </row>
    <row r="6725" spans="1:7">
      <c r="A6725" t="s">
        <v>1811</v>
      </c>
      <c r="B6725" t="s">
        <v>134</v>
      </c>
      <c r="C6725" t="s">
        <v>355</v>
      </c>
      <c r="D6725">
        <v>3</v>
      </c>
      <c r="E6725" t="str">
        <f t="shared" si="105"/>
        <v>difficultnot</v>
      </c>
      <c r="F6725" t="e">
        <v>#N/A</v>
      </c>
      <c r="G6725" t="e">
        <v>#N/A</v>
      </c>
    </row>
    <row r="6726" spans="1:7">
      <c r="A6726" t="s">
        <v>1811</v>
      </c>
      <c r="B6726" t="s">
        <v>134</v>
      </c>
      <c r="C6726" t="s">
        <v>89</v>
      </c>
      <c r="D6726">
        <v>3</v>
      </c>
      <c r="E6726" t="str">
        <f t="shared" si="105"/>
        <v>difficultobstacle</v>
      </c>
      <c r="F6726" t="e">
        <v>#N/A</v>
      </c>
      <c r="G6726" t="e">
        <v>#N/A</v>
      </c>
    </row>
    <row r="6727" spans="1:7">
      <c r="A6727" t="s">
        <v>1811</v>
      </c>
      <c r="B6727" t="s">
        <v>134</v>
      </c>
      <c r="C6727" t="s">
        <v>284</v>
      </c>
      <c r="D6727">
        <v>3</v>
      </c>
      <c r="E6727" t="str">
        <f t="shared" si="105"/>
        <v>difficultovercome</v>
      </c>
      <c r="F6727" t="e">
        <v>#N/A</v>
      </c>
      <c r="G6727" t="e">
        <v>#N/A</v>
      </c>
    </row>
    <row r="6728" spans="1:7">
      <c r="A6728" t="s">
        <v>1811</v>
      </c>
      <c r="B6728" t="s">
        <v>134</v>
      </c>
      <c r="C6728" t="s">
        <v>1806</v>
      </c>
      <c r="D6728">
        <v>3</v>
      </c>
      <c r="E6728" t="str">
        <f t="shared" si="105"/>
        <v>difficultsomething</v>
      </c>
      <c r="F6728" t="e">
        <v>#N/A</v>
      </c>
      <c r="G6728" t="e">
        <v>#N/A</v>
      </c>
    </row>
    <row r="6729" spans="1:7">
      <c r="A6729" t="s">
        <v>1811</v>
      </c>
      <c r="B6729" t="s">
        <v>134</v>
      </c>
      <c r="C6729" t="s">
        <v>768</v>
      </c>
      <c r="D6729">
        <v>1</v>
      </c>
      <c r="E6729" t="str">
        <f t="shared" si="105"/>
        <v>difficultuneasy</v>
      </c>
      <c r="F6729" t="e">
        <v>#N/A</v>
      </c>
      <c r="G6729" t="e">
        <v>#N/A</v>
      </c>
    </row>
    <row r="6730" spans="1:7">
      <c r="A6730" t="s">
        <v>1811</v>
      </c>
      <c r="B6730" t="s">
        <v>712</v>
      </c>
      <c r="C6730" t="s">
        <v>673</v>
      </c>
      <c r="D6730">
        <v>2</v>
      </c>
      <c r="E6730" t="str">
        <f t="shared" si="105"/>
        <v>melodybeat</v>
      </c>
      <c r="F6730" t="e">
        <v>#N/A</v>
      </c>
      <c r="G6730" t="e">
        <v>#N/A</v>
      </c>
    </row>
    <row r="6731" spans="1:7">
      <c r="A6731" t="s">
        <v>1811</v>
      </c>
      <c r="B6731" t="s">
        <v>712</v>
      </c>
      <c r="C6731" t="s">
        <v>1761</v>
      </c>
      <c r="D6731">
        <v>1</v>
      </c>
      <c r="E6731" t="str">
        <f t="shared" si="105"/>
        <v>melodycadence</v>
      </c>
      <c r="F6731" t="e">
        <v>#N/A</v>
      </c>
      <c r="G6731" t="e">
        <v>#N/A</v>
      </c>
    </row>
    <row r="6732" spans="1:7">
      <c r="A6732" t="s">
        <v>1811</v>
      </c>
      <c r="B6732" t="s">
        <v>712</v>
      </c>
      <c r="C6732" t="s">
        <v>1443</v>
      </c>
      <c r="D6732">
        <v>1</v>
      </c>
      <c r="E6732" t="str">
        <f t="shared" si="105"/>
        <v>melodyflow</v>
      </c>
      <c r="F6732" t="e">
        <v>#N/A</v>
      </c>
      <c r="G6732" t="e">
        <v>#N/A</v>
      </c>
    </row>
    <row r="6733" spans="1:7">
      <c r="A6733" t="s">
        <v>1811</v>
      </c>
      <c r="B6733" t="s">
        <v>712</v>
      </c>
      <c r="C6733" t="s">
        <v>27</v>
      </c>
      <c r="D6733">
        <v>2</v>
      </c>
      <c r="E6733" t="str">
        <f t="shared" si="105"/>
        <v>melodyharmony</v>
      </c>
      <c r="F6733">
        <v>9.2999999999999999E-2</v>
      </c>
      <c r="G6733">
        <v>0.10299999999999999</v>
      </c>
    </row>
    <row r="6734" spans="1:7">
      <c r="A6734" t="s">
        <v>1811</v>
      </c>
      <c r="B6734" t="s">
        <v>712</v>
      </c>
      <c r="C6734" t="s">
        <v>133</v>
      </c>
      <c r="D6734">
        <v>5</v>
      </c>
      <c r="E6734" t="str">
        <f t="shared" si="105"/>
        <v>melodymusic</v>
      </c>
      <c r="F6734">
        <v>0.24299999999999999</v>
      </c>
      <c r="G6734">
        <v>0.02</v>
      </c>
    </row>
    <row r="6735" spans="1:7">
      <c r="A6735" t="s">
        <v>1811</v>
      </c>
      <c r="B6735" t="s">
        <v>712</v>
      </c>
      <c r="C6735" t="s">
        <v>113</v>
      </c>
      <c r="D6735">
        <v>4</v>
      </c>
      <c r="E6735" t="str">
        <f t="shared" si="105"/>
        <v>melodysong</v>
      </c>
      <c r="F6735">
        <v>0.41399999999999998</v>
      </c>
      <c r="G6735">
        <v>0.02</v>
      </c>
    </row>
    <row r="6736" spans="1:7">
      <c r="A6736" t="s">
        <v>1811</v>
      </c>
      <c r="B6736" t="s">
        <v>712</v>
      </c>
      <c r="C6736" t="s">
        <v>1290</v>
      </c>
      <c r="D6736">
        <v>1</v>
      </c>
      <c r="E6736" t="str">
        <f t="shared" si="105"/>
        <v>melodytempo</v>
      </c>
      <c r="F6736" t="e">
        <v>#N/A</v>
      </c>
      <c r="G6736" t="e">
        <v>#N/A</v>
      </c>
    </row>
    <row r="6737" spans="1:7">
      <c r="A6737" t="s">
        <v>1811</v>
      </c>
      <c r="B6737" t="s">
        <v>712</v>
      </c>
      <c r="C6737" t="s">
        <v>1782</v>
      </c>
      <c r="D6737">
        <v>1</v>
      </c>
      <c r="E6737" t="str">
        <f t="shared" si="105"/>
        <v>melodytheme</v>
      </c>
      <c r="F6737" t="e">
        <v>#N/A</v>
      </c>
      <c r="G6737" t="e">
        <v>#N/A</v>
      </c>
    </row>
    <row r="6738" spans="1:7">
      <c r="A6738" t="s">
        <v>1811</v>
      </c>
      <c r="B6738" t="s">
        <v>712</v>
      </c>
      <c r="C6738" t="s">
        <v>51</v>
      </c>
      <c r="D6738">
        <v>3</v>
      </c>
      <c r="E6738" t="str">
        <f t="shared" si="105"/>
        <v>melodytune</v>
      </c>
      <c r="F6738">
        <v>0.15</v>
      </c>
      <c r="G6738">
        <v>0</v>
      </c>
    </row>
    <row r="6739" spans="1:7">
      <c r="A6739" t="s">
        <v>1811</v>
      </c>
      <c r="B6739" t="s">
        <v>841</v>
      </c>
      <c r="C6739" t="s">
        <v>1810</v>
      </c>
      <c r="D6739">
        <v>5</v>
      </c>
      <c r="E6739" t="str">
        <f t="shared" si="105"/>
        <v>organizechaotic</v>
      </c>
      <c r="F6739" t="e">
        <v>#N/A</v>
      </c>
      <c r="G6739" t="e">
        <v>#N/A</v>
      </c>
    </row>
    <row r="6740" spans="1:7">
      <c r="A6740" t="s">
        <v>1811</v>
      </c>
      <c r="B6740" t="s">
        <v>841</v>
      </c>
      <c r="C6740" t="s">
        <v>174</v>
      </c>
      <c r="D6740">
        <v>5</v>
      </c>
      <c r="E6740" t="str">
        <f t="shared" si="105"/>
        <v>organizeclean</v>
      </c>
      <c r="F6740">
        <v>0.09</v>
      </c>
      <c r="G6740">
        <v>0</v>
      </c>
    </row>
    <row r="6741" spans="1:7">
      <c r="A6741" t="s">
        <v>1811</v>
      </c>
      <c r="B6741" t="s">
        <v>841</v>
      </c>
      <c r="C6741" t="s">
        <v>321</v>
      </c>
      <c r="D6741">
        <v>1</v>
      </c>
      <c r="E6741" t="str">
        <f t="shared" si="105"/>
        <v>organizein</v>
      </c>
      <c r="F6741" t="e">
        <v>#N/A</v>
      </c>
      <c r="G6741" t="e">
        <v>#N/A</v>
      </c>
    </row>
    <row r="6742" spans="1:7">
      <c r="A6742" t="s">
        <v>1811</v>
      </c>
      <c r="B6742" t="s">
        <v>841</v>
      </c>
      <c r="C6742" t="s">
        <v>171</v>
      </c>
      <c r="D6742">
        <v>4</v>
      </c>
      <c r="E6742" t="str">
        <f t="shared" si="105"/>
        <v>organizeneat</v>
      </c>
      <c r="F6742">
        <v>0.20699999999999999</v>
      </c>
      <c r="G6742">
        <v>0.02</v>
      </c>
    </row>
    <row r="6743" spans="1:7">
      <c r="A6743" t="s">
        <v>1811</v>
      </c>
      <c r="B6743" t="s">
        <v>841</v>
      </c>
      <c r="C6743" t="s">
        <v>355</v>
      </c>
      <c r="D6743">
        <v>5</v>
      </c>
      <c r="E6743" t="str">
        <f t="shared" si="105"/>
        <v>organizenot</v>
      </c>
      <c r="F6743" t="e">
        <v>#N/A</v>
      </c>
      <c r="G6743" t="e">
        <v>#N/A</v>
      </c>
    </row>
    <row r="6744" spans="1:7">
      <c r="A6744" t="s">
        <v>1811</v>
      </c>
      <c r="B6744" t="s">
        <v>841</v>
      </c>
      <c r="C6744" t="s">
        <v>107</v>
      </c>
      <c r="D6744">
        <v>1</v>
      </c>
      <c r="E6744" t="str">
        <f t="shared" si="105"/>
        <v>organizeorder</v>
      </c>
      <c r="F6744">
        <v>2.8000000000000001E-2</v>
      </c>
      <c r="G6744">
        <v>2.9000000000000001E-2</v>
      </c>
    </row>
    <row r="6745" spans="1:7">
      <c r="A6745" t="s">
        <v>1811</v>
      </c>
      <c r="B6745" t="s">
        <v>841</v>
      </c>
      <c r="C6745" t="s">
        <v>277</v>
      </c>
      <c r="D6745">
        <v>1</v>
      </c>
      <c r="E6745" t="str">
        <f t="shared" si="105"/>
        <v>organizeplace</v>
      </c>
      <c r="F6745" t="e">
        <v>#N/A</v>
      </c>
      <c r="G6745" t="e">
        <v>#N/A</v>
      </c>
    </row>
    <row r="6746" spans="1:7">
      <c r="A6746" t="s">
        <v>1811</v>
      </c>
      <c r="B6746" t="s">
        <v>841</v>
      </c>
      <c r="C6746" t="s">
        <v>112</v>
      </c>
      <c r="D6746">
        <v>4</v>
      </c>
      <c r="E6746" t="str">
        <f t="shared" si="105"/>
        <v>organizetidy</v>
      </c>
      <c r="F6746">
        <v>2.1000000000000001E-2</v>
      </c>
      <c r="G6746">
        <v>0</v>
      </c>
    </row>
    <row r="6747" spans="1:7">
      <c r="A6747" t="s">
        <v>1811</v>
      </c>
      <c r="B6747" t="s">
        <v>842</v>
      </c>
      <c r="C6747" t="s">
        <v>1170</v>
      </c>
      <c r="D6747">
        <v>1</v>
      </c>
      <c r="E6747" t="str">
        <f t="shared" si="105"/>
        <v>pupilbeginner</v>
      </c>
      <c r="F6747" t="e">
        <v>#N/A</v>
      </c>
      <c r="G6747" t="e">
        <v>#N/A</v>
      </c>
    </row>
    <row r="6748" spans="1:7">
      <c r="A6748" t="s">
        <v>1811</v>
      </c>
      <c r="B6748" t="s">
        <v>842</v>
      </c>
      <c r="C6748" t="s">
        <v>918</v>
      </c>
      <c r="D6748">
        <v>2</v>
      </c>
      <c r="E6748" t="str">
        <f t="shared" si="105"/>
        <v>pupilchild</v>
      </c>
      <c r="F6748" t="e">
        <v>#N/A</v>
      </c>
      <c r="G6748" t="e">
        <v>#N/A</v>
      </c>
    </row>
    <row r="6749" spans="1:7">
      <c r="A6749" t="s">
        <v>1811</v>
      </c>
      <c r="B6749" t="s">
        <v>842</v>
      </c>
      <c r="C6749" t="s">
        <v>1452</v>
      </c>
      <c r="D6749">
        <v>4</v>
      </c>
      <c r="E6749" t="str">
        <f t="shared" si="105"/>
        <v>pupilclassmate</v>
      </c>
      <c r="F6749" t="e">
        <v>#N/A</v>
      </c>
      <c r="G6749" t="e">
        <v>#N/A</v>
      </c>
    </row>
    <row r="6750" spans="1:7">
      <c r="A6750" t="s">
        <v>1811</v>
      </c>
      <c r="B6750" t="s">
        <v>842</v>
      </c>
      <c r="C6750" t="s">
        <v>1781</v>
      </c>
      <c r="D6750">
        <v>1</v>
      </c>
      <c r="E6750" t="str">
        <f t="shared" si="105"/>
        <v>pupilenvironment</v>
      </c>
      <c r="F6750" t="e">
        <v>#N/A</v>
      </c>
      <c r="G6750" t="e">
        <v>#N/A</v>
      </c>
    </row>
    <row r="6751" spans="1:7">
      <c r="A6751" t="s">
        <v>1811</v>
      </c>
      <c r="B6751" t="s">
        <v>842</v>
      </c>
      <c r="C6751" t="s">
        <v>1149</v>
      </c>
      <c r="D6751">
        <v>1</v>
      </c>
      <c r="E6751" t="str">
        <f t="shared" si="105"/>
        <v>pupilfollower</v>
      </c>
      <c r="F6751" t="e">
        <v>#N/A</v>
      </c>
      <c r="G6751" t="e">
        <v>#N/A</v>
      </c>
    </row>
    <row r="6752" spans="1:7">
      <c r="A6752" t="s">
        <v>1811</v>
      </c>
      <c r="B6752" t="s">
        <v>842</v>
      </c>
      <c r="C6752" t="s">
        <v>1767</v>
      </c>
      <c r="D6752">
        <v>1</v>
      </c>
      <c r="E6752" t="str">
        <f t="shared" si="105"/>
        <v>pupilinexperienced</v>
      </c>
      <c r="F6752" t="e">
        <v>#N/A</v>
      </c>
      <c r="G6752" t="e">
        <v>#N/A</v>
      </c>
    </row>
    <row r="6753" spans="1:7">
      <c r="A6753" t="s">
        <v>1811</v>
      </c>
      <c r="B6753" t="s">
        <v>842</v>
      </c>
      <c r="C6753" t="s">
        <v>714</v>
      </c>
      <c r="D6753">
        <v>1</v>
      </c>
      <c r="E6753" t="str">
        <f t="shared" si="105"/>
        <v>pupillearn</v>
      </c>
      <c r="F6753" t="e">
        <v>#N/A</v>
      </c>
      <c r="G6753" t="e">
        <v>#N/A</v>
      </c>
    </row>
    <row r="6754" spans="1:7">
      <c r="A6754" t="s">
        <v>1811</v>
      </c>
      <c r="B6754" t="s">
        <v>842</v>
      </c>
      <c r="C6754" t="s">
        <v>714</v>
      </c>
      <c r="D6754">
        <v>1</v>
      </c>
      <c r="E6754" t="str">
        <f t="shared" si="105"/>
        <v>pupillearn</v>
      </c>
      <c r="F6754" t="e">
        <v>#N/A</v>
      </c>
      <c r="G6754" t="e">
        <v>#N/A</v>
      </c>
    </row>
    <row r="6755" spans="1:7">
      <c r="A6755" t="s">
        <v>1811</v>
      </c>
      <c r="B6755" t="s">
        <v>842</v>
      </c>
      <c r="C6755" t="s">
        <v>1470</v>
      </c>
      <c r="D6755">
        <v>2</v>
      </c>
      <c r="E6755" t="str">
        <f t="shared" si="105"/>
        <v>pupilone</v>
      </c>
      <c r="F6755" t="e">
        <v>#N/A</v>
      </c>
      <c r="G6755" t="e">
        <v>#N/A</v>
      </c>
    </row>
    <row r="6756" spans="1:7">
      <c r="A6756" t="s">
        <v>1811</v>
      </c>
      <c r="B6756" t="s">
        <v>842</v>
      </c>
      <c r="C6756" t="s">
        <v>416</v>
      </c>
      <c r="D6756">
        <v>2</v>
      </c>
      <c r="E6756" t="str">
        <f t="shared" si="105"/>
        <v>pupilschool</v>
      </c>
      <c r="F6756">
        <v>1.6E-2</v>
      </c>
      <c r="G6756">
        <v>0</v>
      </c>
    </row>
    <row r="6757" spans="1:7">
      <c r="A6757" t="s">
        <v>1811</v>
      </c>
      <c r="B6757" t="s">
        <v>842</v>
      </c>
      <c r="C6757" t="s">
        <v>119</v>
      </c>
      <c r="D6757">
        <v>5</v>
      </c>
      <c r="E6757" t="str">
        <f t="shared" si="105"/>
        <v>pupilstudent</v>
      </c>
      <c r="F6757">
        <v>0.68300000000000005</v>
      </c>
      <c r="G6757">
        <v>5.0999999999999997E-2</v>
      </c>
    </row>
    <row r="6758" spans="1:7">
      <c r="A6758" t="s">
        <v>1811</v>
      </c>
      <c r="B6758" t="s">
        <v>842</v>
      </c>
      <c r="C6758" t="s">
        <v>1803</v>
      </c>
      <c r="D6758">
        <v>2</v>
      </c>
      <c r="E6758" t="str">
        <f t="shared" si="105"/>
        <v>pupiltutored</v>
      </c>
      <c r="F6758" t="e">
        <v>#N/A</v>
      </c>
      <c r="G6758" t="e">
        <v>#N/A</v>
      </c>
    </row>
    <row r="6759" spans="1:7">
      <c r="A6759" t="s">
        <v>2016</v>
      </c>
      <c r="B6759" t="s">
        <v>851</v>
      </c>
      <c r="C6759" t="s">
        <v>742</v>
      </c>
      <c r="D6759">
        <v>4</v>
      </c>
      <c r="E6759" t="str">
        <f t="shared" si="105"/>
        <v>assistbasketball</v>
      </c>
      <c r="F6759" t="e">
        <v>#N/A</v>
      </c>
      <c r="G6759" t="e">
        <v>#N/A</v>
      </c>
    </row>
    <row r="6760" spans="1:7">
      <c r="A6760" t="s">
        <v>2016</v>
      </c>
      <c r="B6760" t="s">
        <v>851</v>
      </c>
      <c r="C6760" t="s">
        <v>36</v>
      </c>
      <c r="D6760">
        <v>4</v>
      </c>
      <c r="E6760" t="str">
        <f t="shared" si="105"/>
        <v>assisthelp</v>
      </c>
      <c r="F6760">
        <v>0.84199999999999997</v>
      </c>
      <c r="G6760">
        <v>1.6E-2</v>
      </c>
    </row>
    <row r="6761" spans="1:7">
      <c r="A6761" t="s">
        <v>2016</v>
      </c>
      <c r="B6761" t="s">
        <v>851</v>
      </c>
      <c r="C6761" t="s">
        <v>1042</v>
      </c>
      <c r="D6761">
        <v>4</v>
      </c>
      <c r="E6761" t="str">
        <f t="shared" si="105"/>
        <v>assistkind</v>
      </c>
      <c r="F6761" t="e">
        <v>#N/A</v>
      </c>
      <c r="G6761" t="e">
        <v>#N/A</v>
      </c>
    </row>
    <row r="6762" spans="1:7">
      <c r="A6762" t="s">
        <v>2016</v>
      </c>
      <c r="B6762" t="s">
        <v>851</v>
      </c>
      <c r="C6762" t="s">
        <v>938</v>
      </c>
      <c r="D6762">
        <v>3</v>
      </c>
      <c r="E6762" t="str">
        <f t="shared" si="105"/>
        <v>assistnice</v>
      </c>
      <c r="F6762" t="e">
        <v>#N/A</v>
      </c>
      <c r="G6762" t="e">
        <v>#N/A</v>
      </c>
    </row>
    <row r="6763" spans="1:7">
      <c r="A6763" t="s">
        <v>2016</v>
      </c>
      <c r="B6763" t="s">
        <v>851</v>
      </c>
      <c r="C6763" t="s">
        <v>966</v>
      </c>
      <c r="D6763">
        <v>1</v>
      </c>
      <c r="E6763" t="str">
        <f t="shared" si="105"/>
        <v>assistshare</v>
      </c>
      <c r="F6763" t="e">
        <v>#N/A</v>
      </c>
      <c r="G6763" t="e">
        <v>#N/A</v>
      </c>
    </row>
    <row r="6764" spans="1:7">
      <c r="A6764" t="s">
        <v>2016</v>
      </c>
      <c r="B6764" t="s">
        <v>847</v>
      </c>
      <c r="C6764" t="s">
        <v>853</v>
      </c>
      <c r="D6764">
        <v>1</v>
      </c>
      <c r="E6764" t="str">
        <f t="shared" si="105"/>
        <v>bashfuldwarves</v>
      </c>
      <c r="F6764">
        <v>7.9000000000000001E-2</v>
      </c>
      <c r="G6764">
        <v>0</v>
      </c>
    </row>
    <row r="6765" spans="1:7">
      <c r="A6765" t="s">
        <v>2016</v>
      </c>
      <c r="B6765" t="s">
        <v>847</v>
      </c>
      <c r="C6765" t="s">
        <v>853</v>
      </c>
      <c r="D6765">
        <v>4</v>
      </c>
      <c r="E6765" t="str">
        <f t="shared" si="105"/>
        <v>bashfuldwarves</v>
      </c>
      <c r="F6765">
        <v>7.9000000000000001E-2</v>
      </c>
      <c r="G6765">
        <v>0</v>
      </c>
    </row>
    <row r="6766" spans="1:7">
      <c r="A6766" t="s">
        <v>2016</v>
      </c>
      <c r="B6766" t="s">
        <v>847</v>
      </c>
      <c r="C6766" t="s">
        <v>744</v>
      </c>
      <c r="D6766">
        <v>1</v>
      </c>
      <c r="E6766" t="str">
        <f t="shared" si="105"/>
        <v>bashfulembarrass</v>
      </c>
      <c r="F6766" t="e">
        <v>#N/A</v>
      </c>
      <c r="G6766" t="e">
        <v>#N/A</v>
      </c>
    </row>
    <row r="6767" spans="1:7">
      <c r="A6767" t="s">
        <v>2016</v>
      </c>
      <c r="B6767" t="s">
        <v>847</v>
      </c>
      <c r="C6767" t="s">
        <v>744</v>
      </c>
      <c r="D6767">
        <v>4</v>
      </c>
      <c r="E6767" t="str">
        <f t="shared" si="105"/>
        <v>bashfulembarrass</v>
      </c>
      <c r="F6767" t="e">
        <v>#N/A</v>
      </c>
      <c r="G6767" t="e">
        <v>#N/A</v>
      </c>
    </row>
    <row r="6768" spans="1:7">
      <c r="A6768" t="s">
        <v>2016</v>
      </c>
      <c r="B6768" t="s">
        <v>847</v>
      </c>
      <c r="C6768" t="s">
        <v>210</v>
      </c>
      <c r="D6768">
        <v>5</v>
      </c>
      <c r="E6768" t="str">
        <f t="shared" si="105"/>
        <v>bashfulred</v>
      </c>
      <c r="F6768" t="e">
        <v>#N/A</v>
      </c>
      <c r="G6768" t="e">
        <v>#N/A</v>
      </c>
    </row>
    <row r="6769" spans="1:7">
      <c r="A6769" t="s">
        <v>2016</v>
      </c>
      <c r="B6769" t="s">
        <v>847</v>
      </c>
      <c r="C6769" t="s">
        <v>170</v>
      </c>
      <c r="D6769">
        <v>5</v>
      </c>
      <c r="E6769" t="str">
        <f t="shared" si="105"/>
        <v>bashfulshy</v>
      </c>
      <c r="F6769">
        <v>0.73</v>
      </c>
      <c r="G6769">
        <v>7.5999999999999998E-2</v>
      </c>
    </row>
    <row r="6770" spans="1:7">
      <c r="A6770" t="s">
        <v>2016</v>
      </c>
      <c r="B6770" t="s">
        <v>474</v>
      </c>
      <c r="C6770" t="s">
        <v>180</v>
      </c>
      <c r="D6770">
        <v>5</v>
      </c>
      <c r="E6770" t="str">
        <f t="shared" si="105"/>
        <v>beforeafter</v>
      </c>
      <c r="F6770">
        <v>0.85899999999999999</v>
      </c>
      <c r="G6770">
        <v>0.57099999999999995</v>
      </c>
    </row>
    <row r="6771" spans="1:7">
      <c r="A6771" t="s">
        <v>2016</v>
      </c>
      <c r="B6771" t="s">
        <v>474</v>
      </c>
      <c r="C6771" t="s">
        <v>198</v>
      </c>
      <c r="D6771">
        <v>3</v>
      </c>
      <c r="E6771" t="str">
        <f t="shared" si="105"/>
        <v>beforebegin</v>
      </c>
      <c r="F6771" t="e">
        <v>#N/A</v>
      </c>
      <c r="G6771" t="e">
        <v>#N/A</v>
      </c>
    </row>
    <row r="6772" spans="1:7">
      <c r="A6772" t="s">
        <v>2016</v>
      </c>
      <c r="B6772" t="s">
        <v>474</v>
      </c>
      <c r="C6772" t="s">
        <v>279</v>
      </c>
      <c r="D6772">
        <v>1</v>
      </c>
      <c r="E6772" t="str">
        <f t="shared" si="105"/>
        <v>beforedawn</v>
      </c>
      <c r="F6772" t="e">
        <v>#N/A</v>
      </c>
      <c r="G6772" t="e">
        <v>#N/A</v>
      </c>
    </row>
    <row r="6773" spans="1:7">
      <c r="A6773" t="s">
        <v>2016</v>
      </c>
      <c r="B6773" t="s">
        <v>474</v>
      </c>
      <c r="C6773" t="s">
        <v>579</v>
      </c>
      <c r="D6773">
        <v>3</v>
      </c>
      <c r="E6773" t="str">
        <f t="shared" si="105"/>
        <v>beforeearlier</v>
      </c>
      <c r="F6773" t="e">
        <v>#N/A</v>
      </c>
      <c r="G6773" t="e">
        <v>#N/A</v>
      </c>
    </row>
    <row r="6774" spans="1:7">
      <c r="A6774" t="s">
        <v>2016</v>
      </c>
      <c r="B6774" t="s">
        <v>474</v>
      </c>
      <c r="C6774" t="s">
        <v>158</v>
      </c>
      <c r="D6774">
        <v>2</v>
      </c>
      <c r="E6774" t="str">
        <f t="shared" si="105"/>
        <v>beforefirst</v>
      </c>
      <c r="F6774" t="e">
        <v>#N/A</v>
      </c>
      <c r="G6774" t="e">
        <v>#N/A</v>
      </c>
    </row>
    <row r="6775" spans="1:7">
      <c r="A6775" t="s">
        <v>2016</v>
      </c>
      <c r="B6775" t="s">
        <v>474</v>
      </c>
      <c r="C6775" t="s">
        <v>257</v>
      </c>
      <c r="D6775">
        <v>1</v>
      </c>
      <c r="E6775" t="str">
        <f t="shared" si="105"/>
        <v>beforehand</v>
      </c>
      <c r="F6775" t="e">
        <v>#N/A</v>
      </c>
      <c r="G6775" t="e">
        <v>#N/A</v>
      </c>
    </row>
    <row r="6776" spans="1:7">
      <c r="A6776" t="s">
        <v>2016</v>
      </c>
      <c r="B6776" t="s">
        <v>474</v>
      </c>
      <c r="C6776" t="s">
        <v>1667</v>
      </c>
      <c r="D6776">
        <v>1</v>
      </c>
      <c r="E6776" t="str">
        <f t="shared" si="105"/>
        <v>beforeprecede</v>
      </c>
      <c r="F6776" t="e">
        <v>#N/A</v>
      </c>
      <c r="G6776" t="e">
        <v>#N/A</v>
      </c>
    </row>
    <row r="6777" spans="1:7">
      <c r="A6777" t="s">
        <v>2016</v>
      </c>
      <c r="B6777" t="s">
        <v>474</v>
      </c>
      <c r="C6777" t="s">
        <v>1591</v>
      </c>
      <c r="D6777">
        <v>1</v>
      </c>
      <c r="E6777" t="str">
        <f t="shared" si="105"/>
        <v>beforepreceding</v>
      </c>
      <c r="F6777">
        <v>1.2999999999999999E-2</v>
      </c>
      <c r="G6777" t="s">
        <v>2783</v>
      </c>
    </row>
    <row r="6778" spans="1:7">
      <c r="A6778" t="s">
        <v>2016</v>
      </c>
      <c r="B6778" t="s">
        <v>474</v>
      </c>
      <c r="C6778" t="s">
        <v>168</v>
      </c>
      <c r="D6778">
        <v>2</v>
      </c>
      <c r="E6778" t="str">
        <f t="shared" si="105"/>
        <v>beforestart</v>
      </c>
      <c r="F6778" t="e">
        <v>#N/A</v>
      </c>
      <c r="G6778" t="e">
        <v>#N/A</v>
      </c>
    </row>
    <row r="6779" spans="1:7">
      <c r="A6779" t="s">
        <v>2016</v>
      </c>
      <c r="B6779" t="s">
        <v>474</v>
      </c>
      <c r="C6779" t="s">
        <v>1634</v>
      </c>
      <c r="D6779">
        <v>1</v>
      </c>
      <c r="E6779" t="str">
        <f t="shared" si="105"/>
        <v>beforetomorrow</v>
      </c>
      <c r="F6779" t="e">
        <v>#N/A</v>
      </c>
      <c r="G6779" t="e">
        <v>#N/A</v>
      </c>
    </row>
    <row r="6780" spans="1:7">
      <c r="A6780" t="s">
        <v>2016</v>
      </c>
      <c r="B6780" t="s">
        <v>282</v>
      </c>
      <c r="C6780" t="s">
        <v>1266</v>
      </c>
      <c r="D6780">
        <v>5</v>
      </c>
      <c r="E6780" t="str">
        <f t="shared" si="105"/>
        <v>beginningalpha</v>
      </c>
      <c r="F6780" t="e">
        <v>#N/A</v>
      </c>
      <c r="G6780" t="e">
        <v>#N/A</v>
      </c>
    </row>
    <row r="6781" spans="1:7">
      <c r="A6781" t="s">
        <v>2016</v>
      </c>
      <c r="B6781" t="s">
        <v>282</v>
      </c>
      <c r="C6781" t="s">
        <v>155</v>
      </c>
      <c r="D6781">
        <v>5</v>
      </c>
      <c r="E6781" t="str">
        <f t="shared" si="105"/>
        <v>beginningend</v>
      </c>
      <c r="F6781">
        <v>0.747</v>
      </c>
      <c r="G6781">
        <v>0</v>
      </c>
    </row>
    <row r="6782" spans="1:7">
      <c r="A6782" t="s">
        <v>2016</v>
      </c>
      <c r="B6782" t="s">
        <v>282</v>
      </c>
      <c r="C6782" t="s">
        <v>1265</v>
      </c>
      <c r="D6782">
        <v>5</v>
      </c>
      <c r="E6782" t="str">
        <f t="shared" si="105"/>
        <v>beginningomega</v>
      </c>
      <c r="F6782" t="e">
        <v>#N/A</v>
      </c>
      <c r="G6782" t="e">
        <v>#N/A</v>
      </c>
    </row>
    <row r="6783" spans="1:7">
      <c r="A6783" t="s">
        <v>2016</v>
      </c>
      <c r="B6783" t="s">
        <v>282</v>
      </c>
      <c r="C6783" t="s">
        <v>168</v>
      </c>
      <c r="D6783">
        <v>4</v>
      </c>
      <c r="E6783" t="str">
        <f t="shared" si="105"/>
        <v>beginningstart</v>
      </c>
      <c r="F6783">
        <v>0.158</v>
      </c>
      <c r="G6783">
        <v>0</v>
      </c>
    </row>
    <row r="6784" spans="1:7">
      <c r="A6784" t="s">
        <v>2016</v>
      </c>
      <c r="B6784" t="s">
        <v>282</v>
      </c>
      <c r="C6784" t="s">
        <v>115</v>
      </c>
      <c r="D6784">
        <v>1</v>
      </c>
      <c r="E6784" t="str">
        <f t="shared" si="105"/>
        <v>beginningtime</v>
      </c>
      <c r="F6784" t="e">
        <v>#N/A</v>
      </c>
      <c r="G6784" t="e">
        <v>#N/A</v>
      </c>
    </row>
    <row r="6785" spans="1:7">
      <c r="A6785" t="s">
        <v>2016</v>
      </c>
      <c r="B6785" t="s">
        <v>252</v>
      </c>
      <c r="C6785" t="s">
        <v>1617</v>
      </c>
      <c r="D6785">
        <v>1</v>
      </c>
      <c r="E6785" t="str">
        <f t="shared" si="105"/>
        <v>bodybuild</v>
      </c>
      <c r="F6785">
        <v>2.7E-2</v>
      </c>
      <c r="G6785">
        <v>0</v>
      </c>
    </row>
    <row r="6786" spans="1:7">
      <c r="A6786" t="s">
        <v>2016</v>
      </c>
      <c r="B6786" t="s">
        <v>252</v>
      </c>
      <c r="C6786" t="s">
        <v>1153</v>
      </c>
      <c r="D6786">
        <v>4</v>
      </c>
      <c r="E6786" t="str">
        <f t="shared" ref="E6786:E6849" si="106">CONCATENATE(LOWER(B6786),LOWER(C6786))</f>
        <v>bodybuilder</v>
      </c>
      <c r="F6786">
        <v>1.4E-2</v>
      </c>
      <c r="G6786">
        <v>0.02</v>
      </c>
    </row>
    <row r="6787" spans="1:7">
      <c r="A6787" t="s">
        <v>2016</v>
      </c>
      <c r="B6787" t="s">
        <v>252</v>
      </c>
      <c r="C6787" t="s">
        <v>413</v>
      </c>
      <c r="D6787">
        <v>5</v>
      </c>
      <c r="E6787" t="str">
        <f t="shared" si="106"/>
        <v>bodyimage</v>
      </c>
      <c r="F6787" t="e">
        <v>#N/A</v>
      </c>
      <c r="G6787" t="e">
        <v>#N/A</v>
      </c>
    </row>
    <row r="6788" spans="1:7">
      <c r="A6788" t="s">
        <v>2016</v>
      </c>
      <c r="B6788" t="s">
        <v>252</v>
      </c>
      <c r="C6788" t="s">
        <v>930</v>
      </c>
      <c r="D6788">
        <v>1</v>
      </c>
      <c r="E6788" t="str">
        <f t="shared" si="106"/>
        <v>bodymagic</v>
      </c>
      <c r="F6788" t="e">
        <v>#N/A</v>
      </c>
      <c r="G6788" t="e">
        <v>#N/A</v>
      </c>
    </row>
    <row r="6789" spans="1:7">
      <c r="A6789" t="s">
        <v>2016</v>
      </c>
      <c r="B6789" t="s">
        <v>252</v>
      </c>
      <c r="C6789" t="s">
        <v>2009</v>
      </c>
      <c r="D6789">
        <v>4</v>
      </c>
      <c r="E6789" t="str">
        <f t="shared" si="106"/>
        <v>bodyperfect</v>
      </c>
      <c r="F6789" t="e">
        <v>#N/A</v>
      </c>
      <c r="G6789" t="e">
        <v>#N/A</v>
      </c>
    </row>
    <row r="6790" spans="1:7">
      <c r="A6790" t="s">
        <v>2016</v>
      </c>
      <c r="B6790" t="s">
        <v>252</v>
      </c>
      <c r="C6790" t="s">
        <v>1336</v>
      </c>
      <c r="D6790">
        <v>4</v>
      </c>
      <c r="E6790" t="str">
        <f t="shared" si="106"/>
        <v>bodyweight</v>
      </c>
      <c r="F6790" t="e">
        <v>#N/A</v>
      </c>
      <c r="G6790" t="e">
        <v>#N/A</v>
      </c>
    </row>
    <row r="6791" spans="1:7">
      <c r="A6791" t="s">
        <v>2016</v>
      </c>
      <c r="B6791" t="s">
        <v>211</v>
      </c>
      <c r="C6791" t="s">
        <v>213</v>
      </c>
      <c r="D6791">
        <v>1</v>
      </c>
      <c r="E6791" t="str">
        <f t="shared" si="106"/>
        <v>breakday</v>
      </c>
      <c r="F6791" t="e">
        <v>#N/A</v>
      </c>
      <c r="G6791" t="e">
        <v>#N/A</v>
      </c>
    </row>
    <row r="6792" spans="1:7">
      <c r="A6792" t="s">
        <v>2016</v>
      </c>
      <c r="B6792" t="s">
        <v>211</v>
      </c>
      <c r="C6792" t="s">
        <v>1995</v>
      </c>
      <c r="D6792">
        <v>1</v>
      </c>
      <c r="E6792" t="str">
        <f t="shared" si="106"/>
        <v>breakheaven</v>
      </c>
      <c r="F6792" t="e">
        <v>#N/A</v>
      </c>
      <c r="G6792" t="e">
        <v>#N/A</v>
      </c>
    </row>
    <row r="6793" spans="1:7">
      <c r="A6793" t="s">
        <v>2016</v>
      </c>
      <c r="B6793" t="s">
        <v>211</v>
      </c>
      <c r="C6793" t="s">
        <v>2010</v>
      </c>
      <c r="D6793">
        <v>4</v>
      </c>
      <c r="E6793" t="str">
        <f t="shared" si="106"/>
        <v>breakkit-kat</v>
      </c>
      <c r="F6793" t="e">
        <v>#N/A</v>
      </c>
      <c r="G6793" t="e">
        <v>#N/A</v>
      </c>
    </row>
    <row r="6794" spans="1:7">
      <c r="A6794" t="s">
        <v>2016</v>
      </c>
      <c r="B6794" t="s">
        <v>211</v>
      </c>
      <c r="C6794" t="s">
        <v>2010</v>
      </c>
      <c r="D6794">
        <v>1</v>
      </c>
      <c r="E6794" t="str">
        <f t="shared" si="106"/>
        <v>breakkit-kat</v>
      </c>
      <c r="F6794" t="e">
        <v>#N/A</v>
      </c>
      <c r="G6794" t="e">
        <v>#N/A</v>
      </c>
    </row>
    <row r="6795" spans="1:7">
      <c r="A6795" t="s">
        <v>2016</v>
      </c>
      <c r="B6795" t="s">
        <v>211</v>
      </c>
      <c r="C6795" t="s">
        <v>664</v>
      </c>
      <c r="D6795">
        <v>2</v>
      </c>
      <c r="E6795" t="str">
        <f t="shared" si="106"/>
        <v>breaklunch</v>
      </c>
      <c r="F6795" t="e">
        <v>#N/A</v>
      </c>
      <c r="G6795" t="e">
        <v>#N/A</v>
      </c>
    </row>
    <row r="6796" spans="1:7">
      <c r="A6796" t="s">
        <v>2016</v>
      </c>
      <c r="B6796" t="s">
        <v>211</v>
      </c>
      <c r="C6796" t="s">
        <v>246</v>
      </c>
      <c r="D6796">
        <v>4</v>
      </c>
      <c r="E6796" t="str">
        <f t="shared" si="106"/>
        <v>breakoff</v>
      </c>
      <c r="F6796" t="e">
        <v>#N/A</v>
      </c>
      <c r="G6796" t="e">
        <v>#N/A</v>
      </c>
    </row>
    <row r="6797" spans="1:7">
      <c r="A6797" t="s">
        <v>2016</v>
      </c>
      <c r="B6797" t="s">
        <v>211</v>
      </c>
      <c r="C6797" t="s">
        <v>553</v>
      </c>
      <c r="D6797">
        <v>2</v>
      </c>
      <c r="E6797" t="str">
        <f t="shared" si="106"/>
        <v>breakrest</v>
      </c>
      <c r="F6797" t="e">
        <v>#N/A</v>
      </c>
      <c r="G6797" t="e">
        <v>#N/A</v>
      </c>
    </row>
    <row r="6798" spans="1:7">
      <c r="A6798" t="s">
        <v>2016</v>
      </c>
      <c r="B6798" t="s">
        <v>211</v>
      </c>
      <c r="C6798" t="s">
        <v>115</v>
      </c>
      <c r="D6798">
        <v>5</v>
      </c>
      <c r="E6798" t="str">
        <f t="shared" si="106"/>
        <v>breaktime</v>
      </c>
      <c r="F6798" t="e">
        <v>#N/A</v>
      </c>
      <c r="G6798" t="e">
        <v>#N/A</v>
      </c>
    </row>
    <row r="6799" spans="1:7">
      <c r="A6799" t="s">
        <v>2016</v>
      </c>
      <c r="B6799" t="s">
        <v>785</v>
      </c>
      <c r="C6799" t="s">
        <v>1728</v>
      </c>
      <c r="D6799">
        <v>1</v>
      </c>
      <c r="E6799" t="str">
        <f t="shared" si="106"/>
        <v>cardodge</v>
      </c>
      <c r="F6799" t="e">
        <v>#N/A</v>
      </c>
      <c r="G6799" t="e">
        <v>#N/A</v>
      </c>
    </row>
    <row r="6800" spans="1:7">
      <c r="A6800" t="s">
        <v>2016</v>
      </c>
      <c r="B6800" t="s">
        <v>785</v>
      </c>
      <c r="C6800" t="s">
        <v>74</v>
      </c>
      <c r="D6800">
        <v>4</v>
      </c>
      <c r="E6800" t="str">
        <f t="shared" si="106"/>
        <v>carfast</v>
      </c>
      <c r="F6800">
        <v>1.7000000000000001E-2</v>
      </c>
      <c r="G6800">
        <v>2.4E-2</v>
      </c>
    </row>
    <row r="6801" spans="1:7">
      <c r="A6801" t="s">
        <v>2016</v>
      </c>
      <c r="B6801" t="s">
        <v>785</v>
      </c>
      <c r="C6801" t="s">
        <v>983</v>
      </c>
      <c r="D6801">
        <v>1</v>
      </c>
      <c r="E6801" t="str">
        <f t="shared" si="106"/>
        <v>carford</v>
      </c>
      <c r="F6801" t="e">
        <v>#N/A</v>
      </c>
      <c r="G6801" t="e">
        <v>#N/A</v>
      </c>
    </row>
    <row r="6802" spans="1:7">
      <c r="A6802" t="s">
        <v>2016</v>
      </c>
      <c r="B6802" t="s">
        <v>785</v>
      </c>
      <c r="C6802" t="s">
        <v>3148</v>
      </c>
      <c r="D6802">
        <v>1</v>
      </c>
      <c r="E6802" t="str">
        <f t="shared" si="106"/>
        <v>carhonda</v>
      </c>
      <c r="F6802" t="e">
        <v>#N/A</v>
      </c>
      <c r="G6802" t="e">
        <v>#N/A</v>
      </c>
    </row>
    <row r="6803" spans="1:7">
      <c r="A6803" t="s">
        <v>2016</v>
      </c>
      <c r="B6803" t="s">
        <v>785</v>
      </c>
      <c r="C6803" t="s">
        <v>1903</v>
      </c>
      <c r="D6803">
        <v>1</v>
      </c>
      <c r="E6803" t="str">
        <f t="shared" si="106"/>
        <v>carjeep</v>
      </c>
      <c r="F6803" t="e">
        <v>#N/A</v>
      </c>
      <c r="G6803" t="e">
        <v>#N/A</v>
      </c>
    </row>
    <row r="6804" spans="1:7">
      <c r="A6804" t="s">
        <v>2016</v>
      </c>
      <c r="B6804" t="s">
        <v>785</v>
      </c>
      <c r="C6804" t="s">
        <v>121</v>
      </c>
      <c r="D6804">
        <v>4</v>
      </c>
      <c r="E6804" t="str">
        <f t="shared" si="106"/>
        <v>carsports</v>
      </c>
      <c r="F6804" t="e">
        <v>#N/A</v>
      </c>
      <c r="G6804" t="e">
        <v>#N/A</v>
      </c>
    </row>
    <row r="6805" spans="1:7">
      <c r="A6805" t="s">
        <v>2016</v>
      </c>
      <c r="B6805" t="s">
        <v>785</v>
      </c>
      <c r="C6805" t="s">
        <v>626</v>
      </c>
      <c r="D6805">
        <v>4</v>
      </c>
      <c r="E6805" t="str">
        <f t="shared" si="106"/>
        <v>cartransportation</v>
      </c>
      <c r="F6805">
        <v>3.3000000000000002E-2</v>
      </c>
      <c r="G6805">
        <v>0.59499999999999997</v>
      </c>
    </row>
    <row r="6806" spans="1:7">
      <c r="A6806" t="s">
        <v>2016</v>
      </c>
      <c r="B6806" t="s">
        <v>785</v>
      </c>
      <c r="C6806" t="s">
        <v>3</v>
      </c>
      <c r="D6806">
        <v>4</v>
      </c>
      <c r="E6806" t="str">
        <f t="shared" si="106"/>
        <v>cartruck</v>
      </c>
      <c r="F6806">
        <v>0.111</v>
      </c>
      <c r="G6806">
        <v>0.26400000000000001</v>
      </c>
    </row>
    <row r="6807" spans="1:7">
      <c r="A6807" t="s">
        <v>2016</v>
      </c>
      <c r="B6807" t="s">
        <v>854</v>
      </c>
      <c r="C6807" t="s">
        <v>157</v>
      </c>
      <c r="D6807">
        <v>3</v>
      </c>
      <c r="E6807" t="str">
        <f t="shared" si="106"/>
        <v>casualclothes</v>
      </c>
      <c r="F6807">
        <v>9.5000000000000001E-2</v>
      </c>
      <c r="G6807">
        <v>0</v>
      </c>
    </row>
    <row r="6808" spans="1:7">
      <c r="A6808" t="s">
        <v>2016</v>
      </c>
      <c r="B6808" t="s">
        <v>854</v>
      </c>
      <c r="C6808" t="s">
        <v>260</v>
      </c>
      <c r="D6808">
        <v>5</v>
      </c>
      <c r="E6808" t="str">
        <f t="shared" si="106"/>
        <v>casualcomfortable</v>
      </c>
      <c r="F6808">
        <v>5.3999999999999999E-2</v>
      </c>
      <c r="G6808">
        <v>0</v>
      </c>
    </row>
    <row r="6809" spans="1:7">
      <c r="A6809" t="s">
        <v>2016</v>
      </c>
      <c r="B6809" t="s">
        <v>854</v>
      </c>
      <c r="C6809" t="s">
        <v>855</v>
      </c>
      <c r="D6809">
        <v>5</v>
      </c>
      <c r="E6809" t="str">
        <f t="shared" si="106"/>
        <v>casualfriday</v>
      </c>
      <c r="F6809" t="e">
        <v>#N/A</v>
      </c>
      <c r="G6809" t="e">
        <v>#N/A</v>
      </c>
    </row>
    <row r="6810" spans="1:7">
      <c r="A6810" t="s">
        <v>2016</v>
      </c>
      <c r="B6810" t="s">
        <v>854</v>
      </c>
      <c r="C6810" t="s">
        <v>160</v>
      </c>
      <c r="D6810">
        <v>1</v>
      </c>
      <c r="E6810" t="str">
        <f t="shared" si="106"/>
        <v>casualjeans</v>
      </c>
      <c r="F6810">
        <v>6.0999999999999999E-2</v>
      </c>
      <c r="G6810">
        <v>2.7E-2</v>
      </c>
    </row>
    <row r="6811" spans="1:7">
      <c r="A6811" t="s">
        <v>2016</v>
      </c>
      <c r="B6811" t="s">
        <v>854</v>
      </c>
      <c r="C6811" t="s">
        <v>2011</v>
      </c>
      <c r="D6811">
        <v>4</v>
      </c>
      <c r="E6811" t="str">
        <f t="shared" si="106"/>
        <v>casualscrubs</v>
      </c>
      <c r="F6811" t="e">
        <v>#N/A</v>
      </c>
      <c r="G6811" t="e">
        <v>#N/A</v>
      </c>
    </row>
    <row r="6812" spans="1:7">
      <c r="A6812" t="s">
        <v>2016</v>
      </c>
      <c r="B6812" t="s">
        <v>854</v>
      </c>
      <c r="C6812" t="s">
        <v>108</v>
      </c>
      <c r="D6812">
        <v>1</v>
      </c>
      <c r="E6812" t="str">
        <f t="shared" si="106"/>
        <v>casualshirt</v>
      </c>
      <c r="F6812" t="e">
        <v>#N/A</v>
      </c>
      <c r="G6812" t="e">
        <v>#N/A</v>
      </c>
    </row>
    <row r="6813" spans="1:7">
      <c r="A6813" t="s">
        <v>2016</v>
      </c>
      <c r="B6813" t="s">
        <v>854</v>
      </c>
      <c r="C6813" t="s">
        <v>417</v>
      </c>
      <c r="D6813">
        <v>1</v>
      </c>
      <c r="E6813" t="str">
        <f t="shared" si="106"/>
        <v>casualshoes</v>
      </c>
      <c r="F6813" t="e">
        <v>#N/A</v>
      </c>
      <c r="G6813" t="e">
        <v>#N/A</v>
      </c>
    </row>
    <row r="6814" spans="1:7">
      <c r="A6814" t="s">
        <v>2016</v>
      </c>
      <c r="B6814" t="s">
        <v>278</v>
      </c>
      <c r="C6814" t="s">
        <v>2006</v>
      </c>
      <c r="D6814">
        <v>3</v>
      </c>
      <c r="E6814" t="str">
        <f t="shared" si="106"/>
        <v>challengeconquer</v>
      </c>
      <c r="F6814">
        <v>1.4E-2</v>
      </c>
      <c r="G6814">
        <v>0</v>
      </c>
    </row>
    <row r="6815" spans="1:7">
      <c r="A6815" t="s">
        <v>2016</v>
      </c>
      <c r="B6815" t="s">
        <v>278</v>
      </c>
      <c r="C6815" t="s">
        <v>134</v>
      </c>
      <c r="D6815">
        <v>4</v>
      </c>
      <c r="E6815" t="str">
        <f t="shared" si="106"/>
        <v>challengedifficult</v>
      </c>
      <c r="F6815">
        <v>2.7E-2</v>
      </c>
      <c r="G6815">
        <v>0</v>
      </c>
    </row>
    <row r="6816" spans="1:7">
      <c r="A6816" t="s">
        <v>2016</v>
      </c>
      <c r="B6816" t="s">
        <v>278</v>
      </c>
      <c r="C6816" t="s">
        <v>48</v>
      </c>
      <c r="D6816">
        <v>2</v>
      </c>
      <c r="E6816" t="str">
        <f t="shared" si="106"/>
        <v>challengeeasy</v>
      </c>
      <c r="F6816" t="e">
        <v>#N/A</v>
      </c>
      <c r="G6816" t="e">
        <v>#N/A</v>
      </c>
    </row>
    <row r="6817" spans="1:7">
      <c r="A6817" t="s">
        <v>2016</v>
      </c>
      <c r="B6817" t="s">
        <v>278</v>
      </c>
      <c r="C6817" t="s">
        <v>207</v>
      </c>
      <c r="D6817">
        <v>2</v>
      </c>
      <c r="E6817" t="str">
        <f t="shared" si="106"/>
        <v>challengegoal</v>
      </c>
      <c r="F6817">
        <v>1.4E-2</v>
      </c>
      <c r="G6817">
        <v>0</v>
      </c>
    </row>
    <row r="6818" spans="1:7">
      <c r="A6818" t="s">
        <v>2016</v>
      </c>
      <c r="B6818" t="s">
        <v>278</v>
      </c>
      <c r="C6818" t="s">
        <v>172</v>
      </c>
      <c r="D6818">
        <v>2</v>
      </c>
      <c r="E6818" t="str">
        <f t="shared" si="106"/>
        <v>challengehard</v>
      </c>
      <c r="F6818">
        <v>8.2000000000000003E-2</v>
      </c>
      <c r="G6818">
        <v>0</v>
      </c>
    </row>
    <row r="6819" spans="1:7">
      <c r="A6819" t="s">
        <v>2016</v>
      </c>
      <c r="B6819" t="s">
        <v>278</v>
      </c>
      <c r="C6819" t="s">
        <v>2007</v>
      </c>
      <c r="D6819">
        <v>3</v>
      </c>
      <c r="E6819" t="str">
        <f t="shared" si="106"/>
        <v>challengemaker</v>
      </c>
      <c r="F6819" t="e">
        <v>#N/A</v>
      </c>
      <c r="G6819" t="e">
        <v>#N/A</v>
      </c>
    </row>
    <row r="6820" spans="1:7">
      <c r="A6820" t="s">
        <v>2016</v>
      </c>
      <c r="B6820" t="s">
        <v>278</v>
      </c>
      <c r="C6820" t="s">
        <v>284</v>
      </c>
      <c r="D6820">
        <v>1</v>
      </c>
      <c r="E6820" t="str">
        <f t="shared" si="106"/>
        <v>challengeovercome</v>
      </c>
      <c r="F6820" t="e">
        <v>#N/A</v>
      </c>
      <c r="G6820" t="e">
        <v>#N/A</v>
      </c>
    </row>
    <row r="6821" spans="1:7">
      <c r="A6821" t="s">
        <v>2016</v>
      </c>
      <c r="B6821" t="s">
        <v>278</v>
      </c>
      <c r="C6821" t="s">
        <v>416</v>
      </c>
      <c r="D6821">
        <v>1</v>
      </c>
      <c r="E6821" t="str">
        <f t="shared" si="106"/>
        <v>challengeschool</v>
      </c>
      <c r="F6821" t="e">
        <v>#N/A</v>
      </c>
      <c r="G6821" t="e">
        <v>#N/A</v>
      </c>
    </row>
    <row r="6822" spans="1:7">
      <c r="A6822" t="s">
        <v>2016</v>
      </c>
      <c r="B6822" t="s">
        <v>278</v>
      </c>
      <c r="C6822" t="s">
        <v>1999</v>
      </c>
      <c r="D6822">
        <v>1</v>
      </c>
      <c r="E6822" t="str">
        <f t="shared" si="106"/>
        <v>challengetaker</v>
      </c>
      <c r="F6822" t="e">
        <v>#N/A</v>
      </c>
      <c r="G6822" t="e">
        <v>#N/A</v>
      </c>
    </row>
    <row r="6823" spans="1:7">
      <c r="A6823" t="s">
        <v>2016</v>
      </c>
      <c r="B6823" t="s">
        <v>278</v>
      </c>
      <c r="C6823" t="s">
        <v>407</v>
      </c>
      <c r="D6823">
        <v>1</v>
      </c>
      <c r="E6823" t="str">
        <f t="shared" si="106"/>
        <v>challengewin</v>
      </c>
      <c r="F6823">
        <v>1.4E-2</v>
      </c>
      <c r="G6823">
        <v>0</v>
      </c>
    </row>
    <row r="6824" spans="1:7">
      <c r="A6824" t="s">
        <v>2016</v>
      </c>
      <c r="B6824" t="s">
        <v>845</v>
      </c>
      <c r="C6824" t="s">
        <v>742</v>
      </c>
      <c r="D6824">
        <v>1</v>
      </c>
      <c r="E6824" t="str">
        <f t="shared" si="106"/>
        <v>chowderbasketball</v>
      </c>
      <c r="F6824" t="e">
        <v>#N/A</v>
      </c>
      <c r="G6824" t="e">
        <v>#N/A</v>
      </c>
    </row>
    <row r="6825" spans="1:7">
      <c r="A6825" t="s">
        <v>2016</v>
      </c>
      <c r="B6825" t="s">
        <v>845</v>
      </c>
      <c r="C6825" t="s">
        <v>141</v>
      </c>
      <c r="D6825">
        <v>1</v>
      </c>
      <c r="E6825" t="str">
        <f t="shared" si="106"/>
        <v>chowderblack</v>
      </c>
      <c r="F6825" t="e">
        <v>#N/A</v>
      </c>
      <c r="G6825" t="e">
        <v>#N/A</v>
      </c>
    </row>
    <row r="6826" spans="1:7">
      <c r="A6826" t="s">
        <v>2016</v>
      </c>
      <c r="B6826" t="s">
        <v>845</v>
      </c>
      <c r="C6826" t="s">
        <v>995</v>
      </c>
      <c r="D6826">
        <v>1</v>
      </c>
      <c r="E6826" t="str">
        <f t="shared" si="106"/>
        <v>chowderchicken</v>
      </c>
      <c r="F6826" t="e">
        <v>#N/A</v>
      </c>
      <c r="G6826" t="e">
        <v>#N/A</v>
      </c>
    </row>
    <row r="6827" spans="1:7">
      <c r="A6827" t="s">
        <v>2016</v>
      </c>
      <c r="B6827" t="s">
        <v>845</v>
      </c>
      <c r="C6827" t="s">
        <v>178</v>
      </c>
      <c r="D6827">
        <v>2</v>
      </c>
      <c r="E6827" t="str">
        <f t="shared" si="106"/>
        <v>chowderclam</v>
      </c>
      <c r="F6827">
        <v>0.755</v>
      </c>
      <c r="G6827">
        <v>4.2000000000000003E-2</v>
      </c>
    </row>
    <row r="6828" spans="1:7">
      <c r="A6828" t="s">
        <v>2016</v>
      </c>
      <c r="B6828" t="s">
        <v>845</v>
      </c>
      <c r="C6828" t="s">
        <v>1420</v>
      </c>
      <c r="D6828">
        <v>1</v>
      </c>
      <c r="E6828" t="str">
        <f t="shared" si="106"/>
        <v>chowderdog</v>
      </c>
      <c r="F6828" t="e">
        <v>#N/A</v>
      </c>
      <c r="G6828" t="e">
        <v>#N/A</v>
      </c>
    </row>
    <row r="6829" spans="1:7">
      <c r="A6829" t="s">
        <v>2016</v>
      </c>
      <c r="B6829" t="s">
        <v>845</v>
      </c>
      <c r="C6829" t="s">
        <v>128</v>
      </c>
      <c r="D6829">
        <v>1</v>
      </c>
      <c r="E6829" t="str">
        <f t="shared" si="106"/>
        <v>chowderfood</v>
      </c>
      <c r="F6829" t="e">
        <v>#N/A</v>
      </c>
      <c r="G6829" t="e">
        <v>#N/A</v>
      </c>
    </row>
    <row r="6830" spans="1:7">
      <c r="A6830" t="s">
        <v>2016</v>
      </c>
      <c r="B6830" t="s">
        <v>845</v>
      </c>
      <c r="C6830" t="s">
        <v>128</v>
      </c>
      <c r="D6830">
        <v>1</v>
      </c>
      <c r="E6830" t="str">
        <f t="shared" si="106"/>
        <v>chowderfood</v>
      </c>
      <c r="F6830" t="e">
        <v>#N/A</v>
      </c>
      <c r="G6830" t="e">
        <v>#N/A</v>
      </c>
    </row>
    <row r="6831" spans="1:7">
      <c r="A6831" t="s">
        <v>2016</v>
      </c>
      <c r="B6831" t="s">
        <v>845</v>
      </c>
      <c r="C6831" t="s">
        <v>384</v>
      </c>
      <c r="D6831">
        <v>4</v>
      </c>
      <c r="E6831" t="str">
        <f t="shared" si="106"/>
        <v>chowdergross</v>
      </c>
      <c r="F6831" t="e">
        <v>#N/A</v>
      </c>
      <c r="G6831" t="e">
        <v>#N/A</v>
      </c>
    </row>
    <row r="6832" spans="1:7">
      <c r="A6832" t="s">
        <v>2016</v>
      </c>
      <c r="B6832" t="s">
        <v>845</v>
      </c>
      <c r="C6832" t="s">
        <v>36</v>
      </c>
      <c r="D6832">
        <v>1</v>
      </c>
      <c r="E6832" t="str">
        <f t="shared" si="106"/>
        <v>chowderhelp</v>
      </c>
      <c r="F6832" t="e">
        <v>#N/A</v>
      </c>
      <c r="G6832" t="e">
        <v>#N/A</v>
      </c>
    </row>
    <row r="6833" spans="1:7">
      <c r="A6833" t="s">
        <v>2016</v>
      </c>
      <c r="B6833" t="s">
        <v>845</v>
      </c>
      <c r="C6833" t="s">
        <v>1042</v>
      </c>
      <c r="D6833">
        <v>1</v>
      </c>
      <c r="E6833" t="str">
        <f t="shared" si="106"/>
        <v>chowderkind</v>
      </c>
      <c r="F6833" t="e">
        <v>#N/A</v>
      </c>
      <c r="G6833" t="e">
        <v>#N/A</v>
      </c>
    </row>
    <row r="6834" spans="1:7">
      <c r="A6834" t="s">
        <v>2016</v>
      </c>
      <c r="B6834" t="s">
        <v>845</v>
      </c>
      <c r="C6834" t="s">
        <v>1996</v>
      </c>
      <c r="D6834">
        <v>1</v>
      </c>
      <c r="E6834" t="str">
        <f t="shared" si="106"/>
        <v>chowdermixed</v>
      </c>
      <c r="F6834" t="e">
        <v>#N/A</v>
      </c>
      <c r="G6834" t="e">
        <v>#N/A</v>
      </c>
    </row>
    <row r="6835" spans="1:7">
      <c r="A6835" t="s">
        <v>2016</v>
      </c>
      <c r="B6835" t="s">
        <v>845</v>
      </c>
      <c r="C6835" t="s">
        <v>938</v>
      </c>
      <c r="D6835">
        <v>1</v>
      </c>
      <c r="E6835" t="str">
        <f t="shared" si="106"/>
        <v>chowdernice</v>
      </c>
      <c r="F6835" t="e">
        <v>#N/A</v>
      </c>
      <c r="G6835" t="e">
        <v>#N/A</v>
      </c>
    </row>
    <row r="6836" spans="1:7">
      <c r="A6836" t="s">
        <v>2016</v>
      </c>
      <c r="B6836" t="s">
        <v>845</v>
      </c>
      <c r="C6836" t="s">
        <v>2004</v>
      </c>
      <c r="D6836">
        <v>2</v>
      </c>
      <c r="E6836" t="str">
        <f t="shared" si="106"/>
        <v>chowderpuppy</v>
      </c>
      <c r="F6836">
        <v>1.4E-2</v>
      </c>
      <c r="G6836">
        <v>0</v>
      </c>
    </row>
    <row r="6837" spans="1:7">
      <c r="A6837" t="s">
        <v>2016</v>
      </c>
      <c r="B6837" t="s">
        <v>845</v>
      </c>
      <c r="C6837" t="s">
        <v>2000</v>
      </c>
      <c r="D6837">
        <v>1</v>
      </c>
      <c r="E6837" t="str">
        <f t="shared" si="106"/>
        <v>chowdersnack</v>
      </c>
      <c r="F6837" t="e">
        <v>#N/A</v>
      </c>
      <c r="G6837" t="e">
        <v>#N/A</v>
      </c>
    </row>
    <row r="6838" spans="1:7">
      <c r="A6838" t="s">
        <v>2016</v>
      </c>
      <c r="B6838" t="s">
        <v>845</v>
      </c>
      <c r="C6838" t="s">
        <v>874</v>
      </c>
      <c r="D6838">
        <v>5</v>
      </c>
      <c r="E6838" t="str">
        <f t="shared" si="106"/>
        <v>chowderwhite</v>
      </c>
      <c r="F6838" t="e">
        <v>#N/A</v>
      </c>
      <c r="G6838" t="e">
        <v>#N/A</v>
      </c>
    </row>
    <row r="6839" spans="1:7">
      <c r="A6839" t="s">
        <v>2016</v>
      </c>
      <c r="B6839" t="s">
        <v>849</v>
      </c>
      <c r="C6839" t="s">
        <v>720</v>
      </c>
      <c r="D6839">
        <v>4</v>
      </c>
      <c r="E6839" t="str">
        <f t="shared" si="106"/>
        <v>cinemadate</v>
      </c>
      <c r="F6839" t="e">
        <v>#N/A</v>
      </c>
      <c r="G6839" t="e">
        <v>#N/A</v>
      </c>
    </row>
    <row r="6840" spans="1:7">
      <c r="A6840" t="s">
        <v>2016</v>
      </c>
      <c r="B6840" t="s">
        <v>849</v>
      </c>
      <c r="C6840" t="s">
        <v>364</v>
      </c>
      <c r="D6840">
        <v>1</v>
      </c>
      <c r="E6840" t="str">
        <f t="shared" si="106"/>
        <v>cinemaenjoyment</v>
      </c>
      <c r="F6840" t="e">
        <v>#N/A</v>
      </c>
      <c r="G6840" t="e">
        <v>#N/A</v>
      </c>
    </row>
    <row r="6841" spans="1:7">
      <c r="A6841" t="s">
        <v>2016</v>
      </c>
      <c r="B6841" t="s">
        <v>849</v>
      </c>
      <c r="C6841" t="s">
        <v>1162</v>
      </c>
      <c r="D6841">
        <v>4</v>
      </c>
      <c r="E6841" t="str">
        <f t="shared" si="106"/>
        <v>cinemaentertainment</v>
      </c>
      <c r="F6841" t="e">
        <v>#N/A</v>
      </c>
      <c r="G6841" t="e">
        <v>#N/A</v>
      </c>
    </row>
    <row r="6842" spans="1:7">
      <c r="A6842" t="s">
        <v>2016</v>
      </c>
      <c r="B6842" t="s">
        <v>849</v>
      </c>
      <c r="C6842" t="s">
        <v>144</v>
      </c>
      <c r="D6842">
        <v>4</v>
      </c>
      <c r="E6842" t="str">
        <f t="shared" si="106"/>
        <v>cinemafilm</v>
      </c>
      <c r="F6842">
        <v>3.3000000000000002E-2</v>
      </c>
      <c r="G6842">
        <v>1.4E-2</v>
      </c>
    </row>
    <row r="6843" spans="1:7">
      <c r="A6843" t="s">
        <v>2016</v>
      </c>
      <c r="B6843" t="s">
        <v>849</v>
      </c>
      <c r="C6843" t="s">
        <v>300</v>
      </c>
      <c r="D6843">
        <v>1</v>
      </c>
      <c r="E6843" t="str">
        <f t="shared" si="106"/>
        <v>cinemafun</v>
      </c>
      <c r="F6843">
        <v>1.2999999999999999E-2</v>
      </c>
      <c r="G6843">
        <v>0</v>
      </c>
    </row>
    <row r="6844" spans="1:7">
      <c r="A6844" t="s">
        <v>2016</v>
      </c>
      <c r="B6844" t="s">
        <v>849</v>
      </c>
      <c r="C6844" t="s">
        <v>153</v>
      </c>
      <c r="D6844">
        <v>5</v>
      </c>
      <c r="E6844" t="str">
        <f t="shared" si="106"/>
        <v>cinemamovie</v>
      </c>
      <c r="F6844">
        <v>0.79300000000000004</v>
      </c>
      <c r="G6844">
        <v>2.5000000000000001E-2</v>
      </c>
    </row>
    <row r="6845" spans="1:7">
      <c r="A6845" t="s">
        <v>2016</v>
      </c>
      <c r="B6845" t="s">
        <v>849</v>
      </c>
      <c r="C6845" t="s">
        <v>678</v>
      </c>
      <c r="D6845">
        <v>1</v>
      </c>
      <c r="E6845" t="str">
        <f t="shared" si="106"/>
        <v>cinemavideo</v>
      </c>
      <c r="F6845" t="e">
        <v>#N/A</v>
      </c>
      <c r="G6845" t="e">
        <v>#N/A</v>
      </c>
    </row>
    <row r="6846" spans="1:7">
      <c r="A6846" t="s">
        <v>2016</v>
      </c>
      <c r="B6846" t="s">
        <v>857</v>
      </c>
      <c r="C6846" t="s">
        <v>271</v>
      </c>
      <c r="D6846">
        <v>2</v>
      </c>
      <c r="E6846" t="str">
        <f t="shared" si="106"/>
        <v>closeddoor</v>
      </c>
      <c r="F6846">
        <v>7.1999999999999995E-2</v>
      </c>
      <c r="G6846">
        <v>0</v>
      </c>
    </row>
    <row r="6847" spans="1:7">
      <c r="A6847" t="s">
        <v>2016</v>
      </c>
      <c r="B6847" t="s">
        <v>857</v>
      </c>
      <c r="C6847" t="s">
        <v>321</v>
      </c>
      <c r="D6847">
        <v>4</v>
      </c>
      <c r="E6847" t="str">
        <f t="shared" si="106"/>
        <v>closedin</v>
      </c>
      <c r="F6847" t="e">
        <v>#N/A</v>
      </c>
      <c r="G6847" t="e">
        <v>#N/A</v>
      </c>
    </row>
    <row r="6848" spans="1:7">
      <c r="A6848" t="s">
        <v>2016</v>
      </c>
      <c r="B6848" t="s">
        <v>857</v>
      </c>
      <c r="C6848" t="s">
        <v>246</v>
      </c>
      <c r="D6848">
        <v>4</v>
      </c>
      <c r="E6848" t="str">
        <f t="shared" si="106"/>
        <v>closedoff</v>
      </c>
      <c r="F6848" t="e">
        <v>#N/A</v>
      </c>
      <c r="G6848" t="e">
        <v>#N/A</v>
      </c>
    </row>
    <row r="6849" spans="1:7">
      <c r="A6849" t="s">
        <v>2016</v>
      </c>
      <c r="B6849" t="s">
        <v>857</v>
      </c>
      <c r="C6849" t="s">
        <v>161</v>
      </c>
      <c r="D6849">
        <v>4</v>
      </c>
      <c r="E6849" t="str">
        <f t="shared" si="106"/>
        <v>closedopen</v>
      </c>
      <c r="F6849">
        <v>0.67800000000000005</v>
      </c>
      <c r="G6849">
        <v>0</v>
      </c>
    </row>
    <row r="6850" spans="1:7">
      <c r="A6850" t="s">
        <v>2016</v>
      </c>
      <c r="B6850" t="s">
        <v>857</v>
      </c>
      <c r="C6850" t="s">
        <v>726</v>
      </c>
      <c r="D6850">
        <v>1</v>
      </c>
      <c r="E6850" t="str">
        <f t="shared" ref="E6850:E6913" si="107">CONCATENATE(LOWER(B6850),LOWER(C6850))</f>
        <v>closedopportunity</v>
      </c>
      <c r="F6850" t="e">
        <v>#N/A</v>
      </c>
      <c r="G6850" t="e">
        <v>#N/A</v>
      </c>
    </row>
    <row r="6851" spans="1:7">
      <c r="A6851" t="s">
        <v>2016</v>
      </c>
      <c r="B6851" t="s">
        <v>857</v>
      </c>
      <c r="C6851" t="s">
        <v>573</v>
      </c>
      <c r="D6851">
        <v>2</v>
      </c>
      <c r="E6851" t="str">
        <f t="shared" si="107"/>
        <v>closedroad</v>
      </c>
      <c r="F6851" t="e">
        <v>#N/A</v>
      </c>
      <c r="G6851" t="e">
        <v>#N/A</v>
      </c>
    </row>
    <row r="6852" spans="1:7">
      <c r="A6852" t="s">
        <v>2016</v>
      </c>
      <c r="B6852" t="s">
        <v>857</v>
      </c>
      <c r="C6852" t="s">
        <v>2005</v>
      </c>
      <c r="D6852">
        <v>2</v>
      </c>
      <c r="E6852" t="str">
        <f t="shared" si="107"/>
        <v>closedsession</v>
      </c>
      <c r="F6852" t="e">
        <v>#N/A</v>
      </c>
      <c r="G6852" t="e">
        <v>#N/A</v>
      </c>
    </row>
    <row r="6853" spans="1:7">
      <c r="A6853" t="s">
        <v>2016</v>
      </c>
      <c r="B6853" t="s">
        <v>857</v>
      </c>
      <c r="C6853" t="s">
        <v>307</v>
      </c>
      <c r="D6853">
        <v>1</v>
      </c>
      <c r="E6853" t="str">
        <f t="shared" si="107"/>
        <v>closedwindow</v>
      </c>
      <c r="F6853" t="e">
        <v>#N/A</v>
      </c>
      <c r="G6853" t="e">
        <v>#N/A</v>
      </c>
    </row>
    <row r="6854" spans="1:7">
      <c r="A6854" t="s">
        <v>2016</v>
      </c>
      <c r="B6854" t="s">
        <v>839</v>
      </c>
      <c r="C6854" t="s">
        <v>582</v>
      </c>
      <c r="D6854">
        <v>5</v>
      </c>
      <c r="E6854" t="str">
        <f t="shared" si="107"/>
        <v>clothcotton</v>
      </c>
      <c r="F6854">
        <v>0.03</v>
      </c>
      <c r="G6854">
        <v>0</v>
      </c>
    </row>
    <row r="6855" spans="1:7">
      <c r="A6855" t="s">
        <v>2016</v>
      </c>
      <c r="B6855" t="s">
        <v>839</v>
      </c>
      <c r="C6855" t="s">
        <v>108</v>
      </c>
      <c r="D6855">
        <v>5</v>
      </c>
      <c r="E6855" t="str">
        <f t="shared" si="107"/>
        <v>clothshirt</v>
      </c>
      <c r="F6855">
        <v>1.7999999999999999E-2</v>
      </c>
      <c r="G6855">
        <v>0</v>
      </c>
    </row>
    <row r="6856" spans="1:7">
      <c r="A6856" t="s">
        <v>2016</v>
      </c>
      <c r="B6856" t="s">
        <v>839</v>
      </c>
      <c r="C6856" t="s">
        <v>164</v>
      </c>
      <c r="D6856">
        <v>5</v>
      </c>
      <c r="E6856" t="str">
        <f t="shared" si="107"/>
        <v>clothsilk</v>
      </c>
      <c r="F6856">
        <v>0.03</v>
      </c>
      <c r="G6856">
        <v>4.7E-2</v>
      </c>
    </row>
    <row r="6857" spans="1:7">
      <c r="A6857" t="s">
        <v>2016</v>
      </c>
      <c r="B6857" t="s">
        <v>839</v>
      </c>
      <c r="C6857" t="s">
        <v>522</v>
      </c>
      <c r="D6857">
        <v>5</v>
      </c>
      <c r="E6857" t="str">
        <f t="shared" si="107"/>
        <v>clothwool</v>
      </c>
      <c r="F6857" t="e">
        <v>#N/A</v>
      </c>
      <c r="G6857" t="e">
        <v>#N/A</v>
      </c>
    </row>
    <row r="6858" spans="1:7">
      <c r="A6858" t="s">
        <v>2016</v>
      </c>
      <c r="B6858" t="s">
        <v>856</v>
      </c>
      <c r="C6858" t="s">
        <v>191</v>
      </c>
      <c r="D6858">
        <v>1</v>
      </c>
      <c r="E6858" t="str">
        <f t="shared" si="107"/>
        <v>commoncold</v>
      </c>
      <c r="F6858">
        <v>4.1000000000000002E-2</v>
      </c>
      <c r="G6858">
        <v>0</v>
      </c>
    </row>
    <row r="6859" spans="1:7">
      <c r="A6859" t="s">
        <v>2016</v>
      </c>
      <c r="B6859" t="s">
        <v>856</v>
      </c>
      <c r="C6859" t="s">
        <v>614</v>
      </c>
      <c r="D6859">
        <v>5</v>
      </c>
      <c r="E6859" t="str">
        <f t="shared" si="107"/>
        <v>commonpeople</v>
      </c>
      <c r="F6859">
        <v>3.4000000000000002E-2</v>
      </c>
      <c r="G6859">
        <v>0</v>
      </c>
    </row>
    <row r="6860" spans="1:7">
      <c r="A6860" t="s">
        <v>2016</v>
      </c>
      <c r="B6860" t="s">
        <v>856</v>
      </c>
      <c r="C6860" t="s">
        <v>277</v>
      </c>
      <c r="D6860">
        <v>1</v>
      </c>
      <c r="E6860" t="str">
        <f t="shared" si="107"/>
        <v>commonplace</v>
      </c>
      <c r="F6860">
        <v>2.1000000000000001E-2</v>
      </c>
      <c r="G6860">
        <v>0</v>
      </c>
    </row>
    <row r="6861" spans="1:7">
      <c r="A6861" t="s">
        <v>2016</v>
      </c>
      <c r="B6861" t="s">
        <v>856</v>
      </c>
      <c r="C6861" t="s">
        <v>2008</v>
      </c>
      <c r="D6861">
        <v>3</v>
      </c>
      <c r="E6861" t="str">
        <f t="shared" si="107"/>
        <v>commonsaying</v>
      </c>
      <c r="F6861" t="e">
        <v>#N/A</v>
      </c>
      <c r="G6861" t="e">
        <v>#N/A</v>
      </c>
    </row>
    <row r="6862" spans="1:7">
      <c r="A6862" t="s">
        <v>2016</v>
      </c>
      <c r="B6862" t="s">
        <v>856</v>
      </c>
      <c r="C6862" t="s">
        <v>291</v>
      </c>
      <c r="D6862">
        <v>5</v>
      </c>
      <c r="E6862" t="str">
        <f t="shared" si="107"/>
        <v>commonsense</v>
      </c>
      <c r="F6862" t="e">
        <v>#N/A</v>
      </c>
      <c r="G6862" t="e">
        <v>#N/A</v>
      </c>
    </row>
    <row r="6863" spans="1:7">
      <c r="A6863" t="s">
        <v>2016</v>
      </c>
      <c r="B6863" t="s">
        <v>856</v>
      </c>
      <c r="C6863" t="s">
        <v>1239</v>
      </c>
      <c r="D6863">
        <v>5</v>
      </c>
      <c r="E6863" t="str">
        <f t="shared" si="107"/>
        <v>commonwealth</v>
      </c>
      <c r="F6863" t="e">
        <v>#N/A</v>
      </c>
      <c r="G6863" t="e">
        <v>#N/A</v>
      </c>
    </row>
    <row r="6864" spans="1:7">
      <c r="A6864" t="s">
        <v>2016</v>
      </c>
      <c r="B6864" t="s">
        <v>846</v>
      </c>
      <c r="C6864" t="s">
        <v>1589</v>
      </c>
      <c r="D6864">
        <v>1</v>
      </c>
      <c r="E6864" t="str">
        <f t="shared" si="107"/>
        <v>computerassistance</v>
      </c>
      <c r="F6864" t="e">
        <v>#N/A</v>
      </c>
      <c r="G6864" t="e">
        <v>#N/A</v>
      </c>
    </row>
    <row r="6865" spans="1:7">
      <c r="A6865" t="s">
        <v>2016</v>
      </c>
      <c r="B6865" t="s">
        <v>846</v>
      </c>
      <c r="C6865" t="s">
        <v>2013</v>
      </c>
      <c r="D6865">
        <v>5</v>
      </c>
      <c r="E6865" t="str">
        <f t="shared" si="107"/>
        <v>computercalculator</v>
      </c>
      <c r="F6865">
        <v>1.4E-2</v>
      </c>
      <c r="G6865">
        <v>2.3E-2</v>
      </c>
    </row>
    <row r="6866" spans="1:7">
      <c r="A6866" t="s">
        <v>2016</v>
      </c>
      <c r="B6866" t="s">
        <v>846</v>
      </c>
      <c r="C6866" t="s">
        <v>36</v>
      </c>
      <c r="D6866">
        <v>4</v>
      </c>
      <c r="E6866" t="str">
        <f t="shared" si="107"/>
        <v>computerhelp</v>
      </c>
      <c r="F6866" t="e">
        <v>#N/A</v>
      </c>
      <c r="G6866" t="e">
        <v>#N/A</v>
      </c>
    </row>
    <row r="6867" spans="1:7">
      <c r="A6867" t="s">
        <v>2016</v>
      </c>
      <c r="B6867" t="s">
        <v>846</v>
      </c>
      <c r="C6867" t="s">
        <v>1684</v>
      </c>
      <c r="D6867">
        <v>1</v>
      </c>
      <c r="E6867" t="str">
        <f t="shared" si="107"/>
        <v>computermajor</v>
      </c>
      <c r="F6867" t="e">
        <v>#N/A</v>
      </c>
      <c r="G6867" t="e">
        <v>#N/A</v>
      </c>
    </row>
    <row r="6868" spans="1:7">
      <c r="A6868" t="s">
        <v>2016</v>
      </c>
      <c r="B6868" t="s">
        <v>846</v>
      </c>
      <c r="C6868" t="s">
        <v>2012</v>
      </c>
      <c r="D6868">
        <v>4</v>
      </c>
      <c r="E6868" t="str">
        <f t="shared" si="107"/>
        <v>computerprogram</v>
      </c>
      <c r="F6868">
        <v>0.122</v>
      </c>
      <c r="G6868">
        <v>0.24299999999999999</v>
      </c>
    </row>
    <row r="6869" spans="1:7">
      <c r="A6869" t="s">
        <v>2016</v>
      </c>
      <c r="B6869" t="s">
        <v>846</v>
      </c>
      <c r="C6869" t="s">
        <v>60</v>
      </c>
      <c r="D6869">
        <v>5</v>
      </c>
      <c r="E6869" t="str">
        <f t="shared" si="107"/>
        <v>computertechnology</v>
      </c>
      <c r="F6869">
        <v>3.4000000000000002E-2</v>
      </c>
      <c r="G6869">
        <v>0.23400000000000001</v>
      </c>
    </row>
    <row r="6870" spans="1:7">
      <c r="A6870" t="s">
        <v>2016</v>
      </c>
      <c r="B6870" t="s">
        <v>216</v>
      </c>
      <c r="C6870" t="s">
        <v>49</v>
      </c>
      <c r="D6870">
        <v>3</v>
      </c>
      <c r="E6870" t="str">
        <f t="shared" si="107"/>
        <v>dancerballet</v>
      </c>
      <c r="F6870">
        <v>0.255</v>
      </c>
      <c r="G6870">
        <v>7.5999999999999998E-2</v>
      </c>
    </row>
    <row r="6871" spans="1:7">
      <c r="A6871" t="s">
        <v>2016</v>
      </c>
      <c r="B6871" t="s">
        <v>216</v>
      </c>
      <c r="C6871" t="s">
        <v>224</v>
      </c>
      <c r="D6871">
        <v>5</v>
      </c>
      <c r="E6871" t="str">
        <f t="shared" si="107"/>
        <v>dancerbelly</v>
      </c>
      <c r="F6871">
        <v>1.2999999999999999E-2</v>
      </c>
      <c r="G6871">
        <v>4.1000000000000002E-2</v>
      </c>
    </row>
    <row r="6872" spans="1:7">
      <c r="A6872" t="s">
        <v>2016</v>
      </c>
      <c r="B6872" t="s">
        <v>216</v>
      </c>
      <c r="C6872" t="s">
        <v>864</v>
      </c>
      <c r="D6872">
        <v>2</v>
      </c>
      <c r="E6872" t="str">
        <f t="shared" si="107"/>
        <v>dancerdirty</v>
      </c>
      <c r="F6872" t="e">
        <v>#N/A</v>
      </c>
      <c r="G6872" t="e">
        <v>#N/A</v>
      </c>
    </row>
    <row r="6873" spans="1:7">
      <c r="A6873" t="s">
        <v>2016</v>
      </c>
      <c r="B6873" t="s">
        <v>216</v>
      </c>
      <c r="C6873" t="s">
        <v>2014</v>
      </c>
      <c r="D6873">
        <v>5</v>
      </c>
      <c r="E6873" t="str">
        <f t="shared" si="107"/>
        <v>dancerpole</v>
      </c>
      <c r="F6873" t="e">
        <v>#N/A</v>
      </c>
      <c r="G6873" t="e">
        <v>#N/A</v>
      </c>
    </row>
    <row r="6874" spans="1:7">
      <c r="A6874" t="s">
        <v>2016</v>
      </c>
      <c r="B6874" t="s">
        <v>216</v>
      </c>
      <c r="C6874" t="s">
        <v>243</v>
      </c>
      <c r="D6874">
        <v>5</v>
      </c>
      <c r="E6874" t="str">
        <f t="shared" si="107"/>
        <v>dancertiny</v>
      </c>
      <c r="F6874">
        <v>1.2999999999999999E-2</v>
      </c>
      <c r="G6874">
        <v>0</v>
      </c>
    </row>
    <row r="6875" spans="1:7">
      <c r="A6875" t="s">
        <v>2016</v>
      </c>
      <c r="B6875" t="s">
        <v>134</v>
      </c>
      <c r="C6875" t="s">
        <v>2001</v>
      </c>
      <c r="D6875">
        <v>1</v>
      </c>
      <c r="E6875" t="str">
        <f t="shared" si="107"/>
        <v>difficultanger</v>
      </c>
      <c r="F6875" t="e">
        <v>#N/A</v>
      </c>
      <c r="G6875" t="e">
        <v>#N/A</v>
      </c>
    </row>
    <row r="6876" spans="1:7">
      <c r="A6876" t="s">
        <v>2016</v>
      </c>
      <c r="B6876" t="s">
        <v>134</v>
      </c>
      <c r="C6876" t="s">
        <v>278</v>
      </c>
      <c r="D6876">
        <v>4</v>
      </c>
      <c r="E6876" t="str">
        <f t="shared" si="107"/>
        <v>difficultchallenge</v>
      </c>
      <c r="F6876" t="e">
        <v>#N/A</v>
      </c>
      <c r="G6876" t="e">
        <v>#N/A</v>
      </c>
    </row>
    <row r="6877" spans="1:7">
      <c r="A6877" t="s">
        <v>2016</v>
      </c>
      <c r="B6877" t="s">
        <v>134</v>
      </c>
      <c r="C6877" t="s">
        <v>48</v>
      </c>
      <c r="D6877">
        <v>5</v>
      </c>
      <c r="E6877" t="str">
        <f t="shared" si="107"/>
        <v>difficulteasy</v>
      </c>
      <c r="F6877">
        <v>0.28299999999999997</v>
      </c>
      <c r="G6877">
        <v>2.1000000000000001E-2</v>
      </c>
    </row>
    <row r="6878" spans="1:7">
      <c r="A6878" t="s">
        <v>2016</v>
      </c>
      <c r="B6878" t="s">
        <v>134</v>
      </c>
      <c r="C6878" t="s">
        <v>172</v>
      </c>
      <c r="D6878">
        <v>5</v>
      </c>
      <c r="E6878" t="str">
        <f t="shared" si="107"/>
        <v>difficulthard</v>
      </c>
      <c r="F6878">
        <v>0.59399999999999997</v>
      </c>
      <c r="G6878">
        <v>0</v>
      </c>
    </row>
    <row r="6879" spans="1:7">
      <c r="A6879" t="s">
        <v>2016</v>
      </c>
      <c r="B6879" t="s">
        <v>134</v>
      </c>
      <c r="C6879" t="s">
        <v>979</v>
      </c>
      <c r="D6879">
        <v>1</v>
      </c>
      <c r="E6879" t="str">
        <f t="shared" si="107"/>
        <v>difficultmad</v>
      </c>
      <c r="F6879" t="e">
        <v>#N/A</v>
      </c>
      <c r="G6879" t="e">
        <v>#N/A</v>
      </c>
    </row>
    <row r="6880" spans="1:7">
      <c r="A6880" t="s">
        <v>2016</v>
      </c>
      <c r="B6880" t="s">
        <v>134</v>
      </c>
      <c r="C6880" t="s">
        <v>416</v>
      </c>
      <c r="D6880">
        <v>4</v>
      </c>
      <c r="E6880" t="str">
        <f t="shared" si="107"/>
        <v>difficultschool</v>
      </c>
      <c r="F6880" t="e">
        <v>#N/A</v>
      </c>
      <c r="G6880" t="e">
        <v>#N/A</v>
      </c>
    </row>
    <row r="6881" spans="1:7">
      <c r="A6881" t="s">
        <v>2016</v>
      </c>
      <c r="B6881" t="s">
        <v>712</v>
      </c>
      <c r="C6881" t="s">
        <v>133</v>
      </c>
      <c r="D6881">
        <v>3</v>
      </c>
      <c r="E6881" t="str">
        <f t="shared" si="107"/>
        <v>melodymusic</v>
      </c>
      <c r="F6881">
        <v>0.24299999999999999</v>
      </c>
      <c r="G6881">
        <v>0.02</v>
      </c>
    </row>
    <row r="6882" spans="1:7">
      <c r="A6882" t="s">
        <v>2016</v>
      </c>
      <c r="B6882" t="s">
        <v>712</v>
      </c>
      <c r="C6882" t="s">
        <v>1857</v>
      </c>
      <c r="D6882">
        <v>5</v>
      </c>
      <c r="E6882" t="str">
        <f t="shared" si="107"/>
        <v>melodypitch</v>
      </c>
      <c r="F6882" t="e">
        <v>#N/A</v>
      </c>
      <c r="G6882" t="e">
        <v>#N/A</v>
      </c>
    </row>
    <row r="6883" spans="1:7">
      <c r="A6883" t="s">
        <v>2016</v>
      </c>
      <c r="B6883" t="s">
        <v>712</v>
      </c>
      <c r="C6883" t="s">
        <v>113</v>
      </c>
      <c r="D6883">
        <v>2</v>
      </c>
      <c r="E6883" t="str">
        <f t="shared" si="107"/>
        <v>melodysong</v>
      </c>
      <c r="F6883">
        <v>0.41399999999999998</v>
      </c>
      <c r="G6883">
        <v>0.02</v>
      </c>
    </row>
    <row r="6884" spans="1:7">
      <c r="A6884" t="s">
        <v>2016</v>
      </c>
      <c r="B6884" t="s">
        <v>712</v>
      </c>
      <c r="C6884" t="s">
        <v>1194</v>
      </c>
      <c r="D6884">
        <v>5</v>
      </c>
      <c r="E6884" t="str">
        <f t="shared" si="107"/>
        <v>melodytone</v>
      </c>
      <c r="F6884" t="e">
        <v>#N/A</v>
      </c>
      <c r="G6884" t="e">
        <v>#N/A</v>
      </c>
    </row>
    <row r="6885" spans="1:7">
      <c r="A6885" t="s">
        <v>2016</v>
      </c>
      <c r="B6885" t="s">
        <v>712</v>
      </c>
      <c r="C6885" t="s">
        <v>51</v>
      </c>
      <c r="D6885">
        <v>5</v>
      </c>
      <c r="E6885" t="str">
        <f t="shared" si="107"/>
        <v>melodytune</v>
      </c>
      <c r="F6885">
        <v>0.15</v>
      </c>
      <c r="G6885">
        <v>0</v>
      </c>
    </row>
    <row r="6886" spans="1:7">
      <c r="A6886" t="s">
        <v>2016</v>
      </c>
      <c r="B6886" t="s">
        <v>841</v>
      </c>
      <c r="C6886" t="s">
        <v>1232</v>
      </c>
      <c r="D6886">
        <v>1</v>
      </c>
      <c r="E6886" t="str">
        <f t="shared" si="107"/>
        <v>organizefolder</v>
      </c>
      <c r="F6886" t="e">
        <v>#N/A</v>
      </c>
      <c r="G6886" t="e">
        <v>#N/A</v>
      </c>
    </row>
    <row r="6887" spans="1:7">
      <c r="A6887" t="s">
        <v>2016</v>
      </c>
      <c r="B6887" t="s">
        <v>841</v>
      </c>
      <c r="C6887" t="s">
        <v>2015</v>
      </c>
      <c r="D6887">
        <v>5</v>
      </c>
      <c r="E6887" t="str">
        <f t="shared" si="107"/>
        <v>organizelabel</v>
      </c>
      <c r="F6887" t="e">
        <v>#N/A</v>
      </c>
      <c r="G6887" t="e">
        <v>#N/A</v>
      </c>
    </row>
    <row r="6888" spans="1:7">
      <c r="A6888" t="s">
        <v>2016</v>
      </c>
      <c r="B6888" t="s">
        <v>841</v>
      </c>
      <c r="C6888" t="s">
        <v>1892</v>
      </c>
      <c r="D6888">
        <v>1</v>
      </c>
      <c r="E6888" t="str">
        <f t="shared" si="107"/>
        <v>organizemature</v>
      </c>
      <c r="F6888" t="e">
        <v>#N/A</v>
      </c>
      <c r="G6888" t="e">
        <v>#N/A</v>
      </c>
    </row>
    <row r="6889" spans="1:7">
      <c r="A6889" t="s">
        <v>2016</v>
      </c>
      <c r="B6889" t="s">
        <v>841</v>
      </c>
      <c r="C6889" t="s">
        <v>171</v>
      </c>
      <c r="D6889">
        <v>4</v>
      </c>
      <c r="E6889" t="str">
        <f t="shared" si="107"/>
        <v>organizeneat</v>
      </c>
      <c r="F6889">
        <v>0.20699999999999999</v>
      </c>
      <c r="G6889">
        <v>0.02</v>
      </c>
    </row>
    <row r="6890" spans="1:7">
      <c r="A6890" t="s">
        <v>2016</v>
      </c>
      <c r="B6890" t="s">
        <v>841</v>
      </c>
      <c r="C6890" t="s">
        <v>1630</v>
      </c>
      <c r="D6890">
        <v>5</v>
      </c>
      <c r="E6890" t="str">
        <f t="shared" si="107"/>
        <v>organizeocd</v>
      </c>
      <c r="F6890" t="e">
        <v>#N/A</v>
      </c>
      <c r="G6890" t="e">
        <v>#N/A</v>
      </c>
    </row>
    <row r="6891" spans="1:7">
      <c r="A6891" t="s">
        <v>2016</v>
      </c>
      <c r="B6891" t="s">
        <v>841</v>
      </c>
      <c r="C6891" t="s">
        <v>107</v>
      </c>
      <c r="D6891">
        <v>4</v>
      </c>
      <c r="E6891" t="str">
        <f t="shared" si="107"/>
        <v>organizeorder</v>
      </c>
      <c r="F6891">
        <v>2.8000000000000001E-2</v>
      </c>
      <c r="G6891">
        <v>2.9000000000000001E-2</v>
      </c>
    </row>
    <row r="6892" spans="1:7">
      <c r="A6892" t="s">
        <v>2016</v>
      </c>
      <c r="B6892" t="s">
        <v>842</v>
      </c>
      <c r="C6892" t="s">
        <v>136</v>
      </c>
      <c r="D6892">
        <v>5</v>
      </c>
      <c r="E6892" t="str">
        <f t="shared" si="107"/>
        <v>pupileye</v>
      </c>
      <c r="F6892">
        <v>0.16700000000000001</v>
      </c>
      <c r="G6892">
        <v>1.6E-2</v>
      </c>
    </row>
    <row r="6893" spans="1:7">
      <c r="A6893" t="s">
        <v>2016</v>
      </c>
      <c r="B6893" t="s">
        <v>842</v>
      </c>
      <c r="C6893" t="s">
        <v>1203</v>
      </c>
      <c r="D6893">
        <v>4</v>
      </c>
      <c r="E6893" t="str">
        <f t="shared" si="107"/>
        <v>pupilfriend</v>
      </c>
      <c r="F6893" t="e">
        <v>#N/A</v>
      </c>
      <c r="G6893" t="e">
        <v>#N/A</v>
      </c>
    </row>
    <row r="6894" spans="1:7">
      <c r="A6894" t="s">
        <v>2016</v>
      </c>
      <c r="B6894" t="s">
        <v>842</v>
      </c>
      <c r="C6894" t="s">
        <v>1208</v>
      </c>
      <c r="D6894">
        <v>1</v>
      </c>
      <c r="E6894" t="str">
        <f t="shared" si="107"/>
        <v>pupilglasses</v>
      </c>
      <c r="F6894" t="e">
        <v>#N/A</v>
      </c>
      <c r="G6894" t="e">
        <v>#N/A</v>
      </c>
    </row>
    <row r="6895" spans="1:7">
      <c r="A6895" t="s">
        <v>2016</v>
      </c>
      <c r="B6895" t="s">
        <v>842</v>
      </c>
      <c r="C6895" t="s">
        <v>7</v>
      </c>
      <c r="D6895">
        <v>1</v>
      </c>
      <c r="E6895" t="str">
        <f t="shared" si="107"/>
        <v>pupillight</v>
      </c>
      <c r="F6895" t="e">
        <v>#N/A</v>
      </c>
      <c r="G6895" t="e">
        <v>#N/A</v>
      </c>
    </row>
    <row r="6896" spans="1:7">
      <c r="A6896" t="s">
        <v>2016</v>
      </c>
      <c r="B6896" t="s">
        <v>842</v>
      </c>
      <c r="C6896" t="s">
        <v>1427</v>
      </c>
      <c r="D6896">
        <v>5</v>
      </c>
      <c r="E6896" t="str">
        <f t="shared" si="107"/>
        <v>pupilsight</v>
      </c>
      <c r="F6896" t="e">
        <v>#N/A</v>
      </c>
      <c r="G6896" t="e">
        <v>#N/A</v>
      </c>
    </row>
    <row r="6897" spans="1:7">
      <c r="A6897" t="s">
        <v>2016</v>
      </c>
      <c r="B6897" t="s">
        <v>842</v>
      </c>
      <c r="C6897" t="s">
        <v>119</v>
      </c>
      <c r="D6897">
        <v>4</v>
      </c>
      <c r="E6897" t="str">
        <f t="shared" si="107"/>
        <v>pupilstudent</v>
      </c>
      <c r="F6897">
        <v>0.68300000000000005</v>
      </c>
      <c r="G6897">
        <v>5.0999999999999997E-2</v>
      </c>
    </row>
    <row r="6898" spans="1:7">
      <c r="A6898" t="s">
        <v>2253</v>
      </c>
      <c r="B6898" t="s">
        <v>851</v>
      </c>
      <c r="C6898" t="s">
        <v>2179</v>
      </c>
      <c r="D6898">
        <v>1</v>
      </c>
      <c r="E6898" t="str">
        <f t="shared" si="107"/>
        <v>assistaccompany</v>
      </c>
      <c r="F6898" t="e">
        <v>#N/A</v>
      </c>
      <c r="G6898" t="e">
        <v>#N/A</v>
      </c>
    </row>
    <row r="6899" spans="1:7">
      <c r="A6899" t="s">
        <v>2253</v>
      </c>
      <c r="B6899" t="s">
        <v>851</v>
      </c>
      <c r="C6899" t="s">
        <v>2183</v>
      </c>
      <c r="D6899">
        <v>1</v>
      </c>
      <c r="E6899" t="str">
        <f t="shared" si="107"/>
        <v>assistaction</v>
      </c>
      <c r="F6899" t="e">
        <v>#N/A</v>
      </c>
      <c r="G6899" t="e">
        <v>#N/A</v>
      </c>
    </row>
    <row r="6900" spans="1:7">
      <c r="A6900" t="s">
        <v>2253</v>
      </c>
      <c r="B6900" t="s">
        <v>851</v>
      </c>
      <c r="C6900" t="s">
        <v>175</v>
      </c>
      <c r="D6900">
        <v>4</v>
      </c>
      <c r="E6900" t="str">
        <f t="shared" si="107"/>
        <v>assistaid</v>
      </c>
      <c r="F6900">
        <v>6.0999999999999999E-2</v>
      </c>
      <c r="G6900">
        <v>0</v>
      </c>
    </row>
    <row r="6901" spans="1:7">
      <c r="A6901" t="s">
        <v>2253</v>
      </c>
      <c r="B6901" t="s">
        <v>851</v>
      </c>
      <c r="C6901" t="s">
        <v>2145</v>
      </c>
      <c r="D6901">
        <v>1</v>
      </c>
      <c r="E6901" t="str">
        <f t="shared" si="107"/>
        <v>assistbear</v>
      </c>
      <c r="F6901" t="e">
        <v>#N/A</v>
      </c>
      <c r="G6901" t="e">
        <v>#N/A</v>
      </c>
    </row>
    <row r="6902" spans="1:7">
      <c r="A6902" t="s">
        <v>2253</v>
      </c>
      <c r="B6902" t="s">
        <v>851</v>
      </c>
      <c r="C6902" t="s">
        <v>2174</v>
      </c>
      <c r="D6902">
        <v>1</v>
      </c>
      <c r="E6902" t="str">
        <f t="shared" si="107"/>
        <v>assistbenefit</v>
      </c>
      <c r="F6902" t="e">
        <v>#N/A</v>
      </c>
      <c r="G6902" t="e">
        <v>#N/A</v>
      </c>
    </row>
    <row r="6903" spans="1:7">
      <c r="A6903" t="s">
        <v>2253</v>
      </c>
      <c r="B6903" t="s">
        <v>851</v>
      </c>
      <c r="C6903" t="s">
        <v>992</v>
      </c>
      <c r="D6903">
        <v>1</v>
      </c>
      <c r="E6903" t="str">
        <f t="shared" si="107"/>
        <v>assisteffort</v>
      </c>
      <c r="F6903" t="e">
        <v>#N/A</v>
      </c>
      <c r="G6903" t="e">
        <v>#N/A</v>
      </c>
    </row>
    <row r="6904" spans="1:7">
      <c r="A6904" t="s">
        <v>2253</v>
      </c>
      <c r="B6904" t="s">
        <v>851</v>
      </c>
      <c r="C6904" t="s">
        <v>223</v>
      </c>
      <c r="D6904">
        <v>1</v>
      </c>
      <c r="E6904" t="str">
        <f t="shared" si="107"/>
        <v>assistgive</v>
      </c>
      <c r="F6904" t="e">
        <v>#N/A</v>
      </c>
      <c r="G6904" t="e">
        <v>#N/A</v>
      </c>
    </row>
    <row r="6905" spans="1:7">
      <c r="A6905" t="s">
        <v>2253</v>
      </c>
      <c r="B6905" t="s">
        <v>851</v>
      </c>
      <c r="C6905" t="s">
        <v>36</v>
      </c>
      <c r="D6905">
        <v>3</v>
      </c>
      <c r="E6905" t="str">
        <f t="shared" si="107"/>
        <v>assisthelp</v>
      </c>
      <c r="F6905">
        <v>0.84199999999999997</v>
      </c>
      <c r="G6905">
        <v>1.6E-2</v>
      </c>
    </row>
    <row r="6906" spans="1:7">
      <c r="A6906" t="s">
        <v>2253</v>
      </c>
      <c r="B6906" t="s">
        <v>851</v>
      </c>
      <c r="C6906" t="s">
        <v>2232</v>
      </c>
      <c r="D6906">
        <v>1</v>
      </c>
      <c r="E6906" t="str">
        <f t="shared" si="107"/>
        <v>assistlift</v>
      </c>
      <c r="F6906" t="e">
        <v>#N/A</v>
      </c>
      <c r="G6906" t="e">
        <v>#N/A</v>
      </c>
    </row>
    <row r="6907" spans="1:7">
      <c r="A6907" t="s">
        <v>2253</v>
      </c>
      <c r="B6907" t="s">
        <v>851</v>
      </c>
      <c r="C6907" t="s">
        <v>2218</v>
      </c>
      <c r="D6907">
        <v>1</v>
      </c>
      <c r="E6907" t="str">
        <f t="shared" si="107"/>
        <v>assistlighten</v>
      </c>
      <c r="F6907" t="e">
        <v>#N/A</v>
      </c>
      <c r="G6907" t="e">
        <v>#N/A</v>
      </c>
    </row>
    <row r="6908" spans="1:7">
      <c r="A6908" t="s">
        <v>2253</v>
      </c>
      <c r="B6908" t="s">
        <v>851</v>
      </c>
      <c r="C6908" t="s">
        <v>2164</v>
      </c>
      <c r="D6908">
        <v>1</v>
      </c>
      <c r="E6908" t="str">
        <f t="shared" si="107"/>
        <v>assistperform</v>
      </c>
      <c r="F6908" t="e">
        <v>#N/A</v>
      </c>
      <c r="G6908" t="e">
        <v>#N/A</v>
      </c>
    </row>
    <row r="6909" spans="1:7">
      <c r="A6909" t="s">
        <v>2253</v>
      </c>
      <c r="B6909" t="s">
        <v>851</v>
      </c>
      <c r="C6909" t="s">
        <v>966</v>
      </c>
      <c r="D6909">
        <v>1</v>
      </c>
      <c r="E6909" t="str">
        <f t="shared" si="107"/>
        <v>assistshare</v>
      </c>
      <c r="F6909" t="e">
        <v>#N/A</v>
      </c>
      <c r="G6909" t="e">
        <v>#N/A</v>
      </c>
    </row>
    <row r="6910" spans="1:7">
      <c r="A6910" t="s">
        <v>2253</v>
      </c>
      <c r="B6910" t="s">
        <v>851</v>
      </c>
      <c r="C6910" t="s">
        <v>85</v>
      </c>
      <c r="D6910">
        <v>1</v>
      </c>
      <c r="E6910" t="str">
        <f t="shared" si="107"/>
        <v>assisttogether</v>
      </c>
      <c r="F6910" t="e">
        <v>#N/A</v>
      </c>
      <c r="G6910" t="e">
        <v>#N/A</v>
      </c>
    </row>
    <row r="6911" spans="1:7">
      <c r="A6911" t="s">
        <v>2253</v>
      </c>
      <c r="B6911" t="s">
        <v>851</v>
      </c>
      <c r="C6911" t="s">
        <v>2168</v>
      </c>
      <c r="D6911">
        <v>1</v>
      </c>
      <c r="E6911" t="str">
        <f t="shared" si="107"/>
        <v>assistunburden</v>
      </c>
      <c r="F6911" t="e">
        <v>#N/A</v>
      </c>
      <c r="G6911" t="e">
        <v>#N/A</v>
      </c>
    </row>
    <row r="6912" spans="1:7">
      <c r="A6912" t="s">
        <v>2253</v>
      </c>
      <c r="B6912" t="s">
        <v>851</v>
      </c>
      <c r="C6912" t="s">
        <v>2235</v>
      </c>
      <c r="D6912">
        <v>1</v>
      </c>
      <c r="E6912" t="str">
        <f t="shared" si="107"/>
        <v>assistunload</v>
      </c>
      <c r="F6912" t="e">
        <v>#N/A</v>
      </c>
      <c r="G6912" t="e">
        <v>#N/A</v>
      </c>
    </row>
    <row r="6913" spans="1:7">
      <c r="A6913" t="s">
        <v>2253</v>
      </c>
      <c r="B6913" t="s">
        <v>847</v>
      </c>
      <c r="C6913" t="s">
        <v>200</v>
      </c>
      <c r="D6913">
        <v>1</v>
      </c>
      <c r="E6913" t="str">
        <f t="shared" si="107"/>
        <v>bashfulawkward</v>
      </c>
      <c r="F6913" t="e">
        <v>#N/A</v>
      </c>
      <c r="G6913" t="e">
        <v>#N/A</v>
      </c>
    </row>
    <row r="6914" spans="1:7">
      <c r="A6914" t="s">
        <v>2253</v>
      </c>
      <c r="B6914" t="s">
        <v>847</v>
      </c>
      <c r="C6914" t="s">
        <v>494</v>
      </c>
      <c r="D6914">
        <v>2</v>
      </c>
      <c r="E6914" t="str">
        <f t="shared" ref="E6914:E6977" si="108">CONCATENATE(LOWER(B6914),LOWER(C6914))</f>
        <v>bashfulback</v>
      </c>
      <c r="F6914" t="e">
        <v>#N/A</v>
      </c>
      <c r="G6914" t="e">
        <v>#N/A</v>
      </c>
    </row>
    <row r="6915" spans="1:7">
      <c r="A6915" t="s">
        <v>2253</v>
      </c>
      <c r="B6915" t="s">
        <v>847</v>
      </c>
      <c r="C6915" t="s">
        <v>181</v>
      </c>
      <c r="D6915">
        <v>2</v>
      </c>
      <c r="E6915" t="str">
        <f t="shared" si="108"/>
        <v>bashfulblush</v>
      </c>
      <c r="F6915">
        <v>1.2999999999999999E-2</v>
      </c>
      <c r="G6915">
        <v>0</v>
      </c>
    </row>
    <row r="6916" spans="1:7">
      <c r="A6916" t="s">
        <v>2253</v>
      </c>
      <c r="B6916" t="s">
        <v>847</v>
      </c>
      <c r="C6916" t="s">
        <v>2195</v>
      </c>
      <c r="D6916">
        <v>1</v>
      </c>
      <c r="E6916" t="str">
        <f t="shared" si="108"/>
        <v>bashfuldowncast</v>
      </c>
      <c r="F6916" t="e">
        <v>#N/A</v>
      </c>
      <c r="G6916" t="e">
        <v>#N/A</v>
      </c>
    </row>
    <row r="6917" spans="1:7">
      <c r="A6917" t="s">
        <v>2253</v>
      </c>
      <c r="B6917" t="s">
        <v>847</v>
      </c>
      <c r="C6917" t="s">
        <v>2211</v>
      </c>
      <c r="D6917">
        <v>1</v>
      </c>
      <c r="E6917" t="str">
        <f t="shared" si="108"/>
        <v>bashfulintimate</v>
      </c>
      <c r="F6917" t="e">
        <v>#N/A</v>
      </c>
      <c r="G6917" t="e">
        <v>#N/A</v>
      </c>
    </row>
    <row r="6918" spans="1:7">
      <c r="A6918" t="s">
        <v>2253</v>
      </c>
      <c r="B6918" t="s">
        <v>847</v>
      </c>
      <c r="C6918" t="s">
        <v>186</v>
      </c>
      <c r="D6918">
        <v>2</v>
      </c>
      <c r="E6918" t="str">
        <f t="shared" si="108"/>
        <v>bashfulintrovert</v>
      </c>
      <c r="F6918" t="e">
        <v>#N/A</v>
      </c>
      <c r="G6918" t="e">
        <v>#N/A</v>
      </c>
    </row>
    <row r="6919" spans="1:7">
      <c r="A6919" t="s">
        <v>2253</v>
      </c>
      <c r="B6919" t="s">
        <v>847</v>
      </c>
      <c r="C6919" t="s">
        <v>467</v>
      </c>
      <c r="D6919">
        <v>1</v>
      </c>
      <c r="E6919" t="str">
        <f t="shared" si="108"/>
        <v>bashfulnervous</v>
      </c>
      <c r="F6919" t="e">
        <v>#N/A</v>
      </c>
      <c r="G6919" t="e">
        <v>#N/A</v>
      </c>
    </row>
    <row r="6920" spans="1:7">
      <c r="A6920" t="s">
        <v>2253</v>
      </c>
      <c r="B6920" t="s">
        <v>847</v>
      </c>
      <c r="C6920" t="s">
        <v>202</v>
      </c>
      <c r="D6920">
        <v>1</v>
      </c>
      <c r="E6920" t="str">
        <f t="shared" si="108"/>
        <v>bashfulperson</v>
      </c>
      <c r="F6920" t="e">
        <v>#N/A</v>
      </c>
      <c r="G6920" t="e">
        <v>#N/A</v>
      </c>
    </row>
    <row r="6921" spans="1:7">
      <c r="A6921" t="s">
        <v>2253</v>
      </c>
      <c r="B6921" t="s">
        <v>847</v>
      </c>
      <c r="C6921" t="s">
        <v>177</v>
      </c>
      <c r="D6921">
        <v>1</v>
      </c>
      <c r="E6921" t="str">
        <f t="shared" si="108"/>
        <v>bashfulquiet</v>
      </c>
      <c r="F6921" t="e">
        <v>#N/A</v>
      </c>
      <c r="G6921" t="e">
        <v>#N/A</v>
      </c>
    </row>
    <row r="6922" spans="1:7">
      <c r="A6922" t="s">
        <v>2253</v>
      </c>
      <c r="B6922" t="s">
        <v>847</v>
      </c>
      <c r="C6922" t="s">
        <v>170</v>
      </c>
      <c r="D6922">
        <v>3</v>
      </c>
      <c r="E6922" t="str">
        <f t="shared" si="108"/>
        <v>bashfulshy</v>
      </c>
      <c r="F6922">
        <v>0.73</v>
      </c>
      <c r="G6922">
        <v>7.5999999999999998E-2</v>
      </c>
    </row>
    <row r="6923" spans="1:7">
      <c r="A6923" t="s">
        <v>2253</v>
      </c>
      <c r="B6923" t="s">
        <v>847</v>
      </c>
      <c r="C6923" t="s">
        <v>2234</v>
      </c>
      <c r="D6923">
        <v>1</v>
      </c>
      <c r="E6923" t="str">
        <f t="shared" si="108"/>
        <v>bashfulslowly</v>
      </c>
      <c r="F6923" t="e">
        <v>#N/A</v>
      </c>
      <c r="G6923" t="e">
        <v>#N/A</v>
      </c>
    </row>
    <row r="6924" spans="1:7">
      <c r="A6924" t="s">
        <v>2253</v>
      </c>
      <c r="B6924" t="s">
        <v>847</v>
      </c>
      <c r="C6924" t="s">
        <v>926</v>
      </c>
      <c r="D6924">
        <v>1</v>
      </c>
      <c r="E6924" t="str">
        <f t="shared" si="108"/>
        <v>bashfulsweet</v>
      </c>
      <c r="F6924" t="e">
        <v>#N/A</v>
      </c>
      <c r="G6924" t="e">
        <v>#N/A</v>
      </c>
    </row>
    <row r="6925" spans="1:7">
      <c r="A6925" t="s">
        <v>2253</v>
      </c>
      <c r="B6925" t="s">
        <v>847</v>
      </c>
      <c r="C6925" t="s">
        <v>2180</v>
      </c>
      <c r="D6925">
        <v>1</v>
      </c>
      <c r="E6925" t="str">
        <f t="shared" si="108"/>
        <v>bashfulthoughtful</v>
      </c>
      <c r="F6925" t="e">
        <v>#N/A</v>
      </c>
      <c r="G6925" t="e">
        <v>#N/A</v>
      </c>
    </row>
    <row r="6926" spans="1:7">
      <c r="A6926" t="s">
        <v>2253</v>
      </c>
      <c r="B6926" t="s">
        <v>847</v>
      </c>
      <c r="C6926" t="s">
        <v>43</v>
      </c>
      <c r="D6926">
        <v>2</v>
      </c>
      <c r="E6926" t="str">
        <f t="shared" si="108"/>
        <v>bashfultimid</v>
      </c>
      <c r="F6926" t="e">
        <v>#N/A</v>
      </c>
      <c r="G6926" t="e">
        <v>#N/A</v>
      </c>
    </row>
    <row r="6927" spans="1:7">
      <c r="A6927" t="s">
        <v>2253</v>
      </c>
      <c r="B6927" t="s">
        <v>474</v>
      </c>
      <c r="C6927" t="s">
        <v>2046</v>
      </c>
      <c r="D6927">
        <v>1</v>
      </c>
      <c r="E6927" t="str">
        <f t="shared" si="108"/>
        <v>beforeadvanced</v>
      </c>
      <c r="F6927" t="e">
        <v>#N/A</v>
      </c>
      <c r="G6927" t="e">
        <v>#N/A</v>
      </c>
    </row>
    <row r="6928" spans="1:7">
      <c r="A6928" t="s">
        <v>2253</v>
      </c>
      <c r="B6928" t="s">
        <v>474</v>
      </c>
      <c r="C6928" t="s">
        <v>2221</v>
      </c>
      <c r="D6928">
        <v>1</v>
      </c>
      <c r="E6928" t="str">
        <f t="shared" si="108"/>
        <v>beforeadvice</v>
      </c>
      <c r="F6928" t="e">
        <v>#N/A</v>
      </c>
      <c r="G6928" t="e">
        <v>#N/A</v>
      </c>
    </row>
    <row r="6929" spans="1:7">
      <c r="A6929" t="s">
        <v>2253</v>
      </c>
      <c r="B6929" t="s">
        <v>474</v>
      </c>
      <c r="C6929" t="s">
        <v>1174</v>
      </c>
      <c r="D6929">
        <v>2</v>
      </c>
      <c r="E6929" t="str">
        <f t="shared" si="108"/>
        <v>beforeahead</v>
      </c>
      <c r="F6929" t="e">
        <v>#N/A</v>
      </c>
      <c r="G6929" t="e">
        <v>#N/A</v>
      </c>
    </row>
    <row r="6930" spans="1:7">
      <c r="A6930" t="s">
        <v>2253</v>
      </c>
      <c r="B6930" t="s">
        <v>474</v>
      </c>
      <c r="C6930" t="s">
        <v>494</v>
      </c>
      <c r="D6930">
        <v>1</v>
      </c>
      <c r="E6930" t="str">
        <f t="shared" si="108"/>
        <v>beforeback</v>
      </c>
      <c r="F6930" t="e">
        <v>#N/A</v>
      </c>
      <c r="G6930" t="e">
        <v>#N/A</v>
      </c>
    </row>
    <row r="6931" spans="1:7">
      <c r="A6931" t="s">
        <v>2253</v>
      </c>
      <c r="B6931" t="s">
        <v>474</v>
      </c>
      <c r="C6931" t="s">
        <v>579</v>
      </c>
      <c r="D6931">
        <v>3</v>
      </c>
      <c r="E6931" t="str">
        <f t="shared" si="108"/>
        <v>beforeearlier</v>
      </c>
      <c r="F6931" t="e">
        <v>#N/A</v>
      </c>
      <c r="G6931" t="e">
        <v>#N/A</v>
      </c>
    </row>
    <row r="6932" spans="1:7">
      <c r="A6932" t="s">
        <v>2253</v>
      </c>
      <c r="B6932" t="s">
        <v>474</v>
      </c>
      <c r="C6932" t="s">
        <v>158</v>
      </c>
      <c r="D6932">
        <v>4</v>
      </c>
      <c r="E6932" t="str">
        <f t="shared" si="108"/>
        <v>beforefirst</v>
      </c>
      <c r="F6932" t="e">
        <v>#N/A</v>
      </c>
      <c r="G6932" t="e">
        <v>#N/A</v>
      </c>
    </row>
    <row r="6933" spans="1:7">
      <c r="A6933" t="s">
        <v>2253</v>
      </c>
      <c r="B6933" t="s">
        <v>474</v>
      </c>
      <c r="C6933" t="s">
        <v>769</v>
      </c>
      <c r="D6933">
        <v>1</v>
      </c>
      <c r="E6933" t="str">
        <f t="shared" si="108"/>
        <v>beforefront</v>
      </c>
      <c r="F6933" t="e">
        <v>#N/A</v>
      </c>
      <c r="G6933" t="e">
        <v>#N/A</v>
      </c>
    </row>
    <row r="6934" spans="1:7">
      <c r="A6934" t="s">
        <v>2253</v>
      </c>
      <c r="B6934" t="s">
        <v>474</v>
      </c>
      <c r="C6934" t="s">
        <v>569</v>
      </c>
      <c r="D6934">
        <v>2</v>
      </c>
      <c r="E6934" t="str">
        <f t="shared" si="108"/>
        <v>beforepast</v>
      </c>
      <c r="F6934" t="e">
        <v>#N/A</v>
      </c>
      <c r="G6934" t="e">
        <v>#N/A</v>
      </c>
    </row>
    <row r="6935" spans="1:7">
      <c r="A6935" t="s">
        <v>2253</v>
      </c>
      <c r="B6935" t="s">
        <v>474</v>
      </c>
      <c r="C6935" t="s">
        <v>130</v>
      </c>
      <c r="D6935">
        <v>2</v>
      </c>
      <c r="E6935" t="str">
        <f t="shared" si="108"/>
        <v>beforeprior</v>
      </c>
      <c r="F6935" t="e">
        <v>#N/A</v>
      </c>
      <c r="G6935" t="e">
        <v>#N/A</v>
      </c>
    </row>
    <row r="6936" spans="1:7">
      <c r="A6936" t="s">
        <v>2253</v>
      </c>
      <c r="B6936" t="s">
        <v>474</v>
      </c>
      <c r="C6936" t="s">
        <v>2249</v>
      </c>
      <c r="D6936">
        <v>2</v>
      </c>
      <c r="E6936" t="str">
        <f t="shared" si="108"/>
        <v>beforesooner</v>
      </c>
      <c r="F6936" t="e">
        <v>#N/A</v>
      </c>
      <c r="G6936" t="e">
        <v>#N/A</v>
      </c>
    </row>
    <row r="6937" spans="1:7">
      <c r="A6937" t="s">
        <v>2253</v>
      </c>
      <c r="B6937" t="s">
        <v>474</v>
      </c>
      <c r="C6937" t="s">
        <v>2197</v>
      </c>
      <c r="D6937">
        <v>1</v>
      </c>
      <c r="E6937" t="str">
        <f t="shared" si="108"/>
        <v>beforewarning</v>
      </c>
      <c r="F6937" t="e">
        <v>#N/A</v>
      </c>
      <c r="G6937" t="e">
        <v>#N/A</v>
      </c>
    </row>
    <row r="6938" spans="1:7">
      <c r="A6938" t="s">
        <v>2253</v>
      </c>
      <c r="B6938" t="s">
        <v>282</v>
      </c>
      <c r="C6938" t="s">
        <v>602</v>
      </c>
      <c r="D6938">
        <v>2</v>
      </c>
      <c r="E6938" t="str">
        <f t="shared" si="108"/>
        <v>beginningearly</v>
      </c>
      <c r="F6938" t="e">
        <v>#N/A</v>
      </c>
      <c r="G6938" t="e">
        <v>#N/A</v>
      </c>
    </row>
    <row r="6939" spans="1:7">
      <c r="A6939" t="s">
        <v>2253</v>
      </c>
      <c r="B6939" t="s">
        <v>282</v>
      </c>
      <c r="C6939" t="s">
        <v>158</v>
      </c>
      <c r="D6939">
        <v>1</v>
      </c>
      <c r="E6939" t="str">
        <f t="shared" si="108"/>
        <v>beginningfirst</v>
      </c>
      <c r="F6939">
        <v>1.4E-2</v>
      </c>
      <c r="G6939">
        <v>0</v>
      </c>
    </row>
    <row r="6940" spans="1:7">
      <c r="A6940" t="s">
        <v>2253</v>
      </c>
      <c r="B6940" t="s">
        <v>282</v>
      </c>
      <c r="C6940" t="s">
        <v>1045</v>
      </c>
      <c r="D6940">
        <v>3</v>
      </c>
      <c r="E6940" t="str">
        <f t="shared" si="108"/>
        <v>beginningfresh</v>
      </c>
      <c r="F6940" t="e">
        <v>#N/A</v>
      </c>
      <c r="G6940" t="e">
        <v>#N/A</v>
      </c>
    </row>
    <row r="6941" spans="1:7">
      <c r="A6941" t="s">
        <v>2253</v>
      </c>
      <c r="B6941" t="s">
        <v>282</v>
      </c>
      <c r="C6941" t="s">
        <v>2173</v>
      </c>
      <c r="D6941">
        <v>1</v>
      </c>
      <c r="E6941" t="str">
        <f t="shared" si="108"/>
        <v>beginninginfancy</v>
      </c>
      <c r="F6941" t="e">
        <v>#N/A</v>
      </c>
      <c r="G6941" t="e">
        <v>#N/A</v>
      </c>
    </row>
    <row r="6942" spans="1:7">
      <c r="A6942" t="s">
        <v>2253</v>
      </c>
      <c r="B6942" t="s">
        <v>282</v>
      </c>
      <c r="C6942" t="s">
        <v>2200</v>
      </c>
      <c r="D6942">
        <v>1</v>
      </c>
      <c r="E6942" t="str">
        <f t="shared" si="108"/>
        <v>beginninginfantile</v>
      </c>
      <c r="F6942" t="e">
        <v>#N/A</v>
      </c>
      <c r="G6942" t="e">
        <v>#N/A</v>
      </c>
    </row>
    <row r="6943" spans="1:7">
      <c r="A6943" t="s">
        <v>2253</v>
      </c>
      <c r="B6943" t="s">
        <v>282</v>
      </c>
      <c r="C6943" t="s">
        <v>1668</v>
      </c>
      <c r="D6943">
        <v>1</v>
      </c>
      <c r="E6943" t="str">
        <f t="shared" si="108"/>
        <v>beginningmorning</v>
      </c>
      <c r="F6943" t="e">
        <v>#N/A</v>
      </c>
      <c r="G6943" t="e">
        <v>#N/A</v>
      </c>
    </row>
    <row r="6944" spans="1:7">
      <c r="A6944" t="s">
        <v>2253</v>
      </c>
      <c r="B6944" t="s">
        <v>282</v>
      </c>
      <c r="C6944" t="s">
        <v>266</v>
      </c>
      <c r="D6944">
        <v>3</v>
      </c>
      <c r="E6944" t="str">
        <f t="shared" si="108"/>
        <v>beginningnew</v>
      </c>
      <c r="F6944">
        <v>1.4E-2</v>
      </c>
      <c r="G6944">
        <v>0</v>
      </c>
    </row>
    <row r="6945" spans="1:7">
      <c r="A6945" t="s">
        <v>2253</v>
      </c>
      <c r="B6945" t="s">
        <v>282</v>
      </c>
      <c r="C6945" t="s">
        <v>480</v>
      </c>
      <c r="D6945">
        <v>1</v>
      </c>
      <c r="E6945" t="str">
        <f t="shared" si="108"/>
        <v>beginningorigin</v>
      </c>
      <c r="F6945" t="e">
        <v>#N/A</v>
      </c>
      <c r="G6945" t="e">
        <v>#N/A</v>
      </c>
    </row>
    <row r="6946" spans="1:7">
      <c r="A6946" t="s">
        <v>2253</v>
      </c>
      <c r="B6946" t="s">
        <v>282</v>
      </c>
      <c r="C6946" t="s">
        <v>2157</v>
      </c>
      <c r="D6946">
        <v>1</v>
      </c>
      <c r="E6946" t="str">
        <f t="shared" si="108"/>
        <v>beginningreborn</v>
      </c>
      <c r="F6946" t="e">
        <v>#N/A</v>
      </c>
      <c r="G6946" t="e">
        <v>#N/A</v>
      </c>
    </row>
    <row r="6947" spans="1:7">
      <c r="A6947" t="s">
        <v>2253</v>
      </c>
      <c r="B6947" t="s">
        <v>282</v>
      </c>
      <c r="C6947" t="s">
        <v>168</v>
      </c>
      <c r="D6947">
        <v>4</v>
      </c>
      <c r="E6947" t="str">
        <f t="shared" si="108"/>
        <v>beginningstart</v>
      </c>
      <c r="F6947">
        <v>0.158</v>
      </c>
      <c r="G6947">
        <v>0</v>
      </c>
    </row>
    <row r="6948" spans="1:7">
      <c r="A6948" t="s">
        <v>2253</v>
      </c>
      <c r="B6948" t="s">
        <v>282</v>
      </c>
      <c r="C6948" t="s">
        <v>421</v>
      </c>
      <c r="D6948">
        <v>2</v>
      </c>
      <c r="E6948" t="str">
        <f t="shared" si="108"/>
        <v>beginningyoung</v>
      </c>
      <c r="F6948" t="e">
        <v>#N/A</v>
      </c>
      <c r="G6948" t="e">
        <v>#N/A</v>
      </c>
    </row>
    <row r="6949" spans="1:7">
      <c r="A6949" t="s">
        <v>2253</v>
      </c>
      <c r="B6949" t="s">
        <v>252</v>
      </c>
      <c r="C6949" t="s">
        <v>1558</v>
      </c>
      <c r="D6949">
        <v>1</v>
      </c>
      <c r="E6949" t="str">
        <f t="shared" si="108"/>
        <v>bodyanatomy</v>
      </c>
      <c r="F6949" t="e">
        <v>#N/A</v>
      </c>
      <c r="G6949" t="e">
        <v>#N/A</v>
      </c>
    </row>
    <row r="6950" spans="1:7">
      <c r="A6950" t="s">
        <v>2253</v>
      </c>
      <c r="B6950" t="s">
        <v>252</v>
      </c>
      <c r="C6950" t="s">
        <v>610</v>
      </c>
      <c r="D6950">
        <v>1</v>
      </c>
      <c r="E6950" t="str">
        <f t="shared" si="108"/>
        <v>bodyblood</v>
      </c>
      <c r="F6950" t="e">
        <v>#N/A</v>
      </c>
      <c r="G6950" t="e">
        <v>#N/A</v>
      </c>
    </row>
    <row r="6951" spans="1:7">
      <c r="A6951" t="s">
        <v>2253</v>
      </c>
      <c r="B6951" t="s">
        <v>252</v>
      </c>
      <c r="C6951" t="s">
        <v>2247</v>
      </c>
      <c r="D6951">
        <v>2</v>
      </c>
      <c r="E6951" t="str">
        <f t="shared" si="108"/>
        <v>bodycontainer</v>
      </c>
      <c r="F6951" t="e">
        <v>#N/A</v>
      </c>
      <c r="G6951" t="e">
        <v>#N/A</v>
      </c>
    </row>
    <row r="6952" spans="1:7">
      <c r="A6952" t="s">
        <v>2253</v>
      </c>
      <c r="B6952" t="s">
        <v>252</v>
      </c>
      <c r="C6952" t="s">
        <v>2238</v>
      </c>
      <c r="D6952">
        <v>1</v>
      </c>
      <c r="E6952" t="str">
        <f t="shared" si="108"/>
        <v>bodycore</v>
      </c>
      <c r="F6952" t="e">
        <v>#N/A</v>
      </c>
      <c r="G6952" t="e">
        <v>#N/A</v>
      </c>
    </row>
    <row r="6953" spans="1:7">
      <c r="A6953" t="s">
        <v>2253</v>
      </c>
      <c r="B6953" t="s">
        <v>252</v>
      </c>
      <c r="C6953" t="s">
        <v>2186</v>
      </c>
      <c r="D6953">
        <v>1</v>
      </c>
      <c r="E6953" t="str">
        <f t="shared" si="108"/>
        <v>bodyextremities</v>
      </c>
      <c r="F6953" t="e">
        <v>#N/A</v>
      </c>
      <c r="G6953" t="e">
        <v>#N/A</v>
      </c>
    </row>
    <row r="6954" spans="1:7">
      <c r="A6954" t="s">
        <v>2253</v>
      </c>
      <c r="B6954" t="s">
        <v>252</v>
      </c>
      <c r="C6954" t="s">
        <v>835</v>
      </c>
      <c r="D6954">
        <v>3</v>
      </c>
      <c r="E6954" t="str">
        <f t="shared" si="108"/>
        <v>bodyform</v>
      </c>
      <c r="F6954" t="e">
        <v>#N/A</v>
      </c>
      <c r="G6954" t="e">
        <v>#N/A</v>
      </c>
    </row>
    <row r="6955" spans="1:7">
      <c r="A6955" t="s">
        <v>2253</v>
      </c>
      <c r="B6955" t="s">
        <v>252</v>
      </c>
      <c r="C6955" t="s">
        <v>138</v>
      </c>
      <c r="D6955">
        <v>2</v>
      </c>
      <c r="E6955" t="str">
        <f t="shared" si="108"/>
        <v>bodyhuman</v>
      </c>
      <c r="F6955">
        <v>0.02</v>
      </c>
      <c r="G6955">
        <v>0.03</v>
      </c>
    </row>
    <row r="6956" spans="1:7">
      <c r="A6956" t="s">
        <v>2253</v>
      </c>
      <c r="B6956" t="s">
        <v>252</v>
      </c>
      <c r="C6956" t="s">
        <v>921</v>
      </c>
      <c r="D6956">
        <v>1</v>
      </c>
      <c r="E6956" t="str">
        <f t="shared" si="108"/>
        <v>bodyocean</v>
      </c>
      <c r="F6956" t="e">
        <v>#N/A</v>
      </c>
      <c r="G6956" t="e">
        <v>#N/A</v>
      </c>
    </row>
    <row r="6957" spans="1:7">
      <c r="A6957" t="s">
        <v>2253</v>
      </c>
      <c r="B6957" t="s">
        <v>252</v>
      </c>
      <c r="C6957" t="s">
        <v>1470</v>
      </c>
      <c r="D6957">
        <v>1</v>
      </c>
      <c r="E6957" t="str">
        <f t="shared" si="108"/>
        <v>bodyone</v>
      </c>
      <c r="F6957" t="e">
        <v>#N/A</v>
      </c>
      <c r="G6957" t="e">
        <v>#N/A</v>
      </c>
    </row>
    <row r="6958" spans="1:7">
      <c r="A6958" t="s">
        <v>2253</v>
      </c>
      <c r="B6958" t="s">
        <v>252</v>
      </c>
      <c r="C6958" t="s">
        <v>552</v>
      </c>
      <c r="D6958">
        <v>1</v>
      </c>
      <c r="E6958" t="str">
        <f t="shared" si="108"/>
        <v>bodyshape</v>
      </c>
      <c r="F6958">
        <v>0.02</v>
      </c>
      <c r="G6958">
        <v>3.9E-2</v>
      </c>
    </row>
    <row r="6959" spans="1:7">
      <c r="A6959" t="s">
        <v>2253</v>
      </c>
      <c r="B6959" t="s">
        <v>252</v>
      </c>
      <c r="C6959" t="s">
        <v>722</v>
      </c>
      <c r="D6959">
        <v>1</v>
      </c>
      <c r="E6959" t="str">
        <f t="shared" si="108"/>
        <v>bodyskin</v>
      </c>
      <c r="F6959">
        <v>2.7E-2</v>
      </c>
      <c r="G6959">
        <v>0.02</v>
      </c>
    </row>
    <row r="6960" spans="1:7">
      <c r="A6960" t="s">
        <v>2253</v>
      </c>
      <c r="B6960" t="s">
        <v>252</v>
      </c>
      <c r="C6960" t="s">
        <v>1339</v>
      </c>
      <c r="D6960">
        <v>2</v>
      </c>
      <c r="E6960" t="str">
        <f t="shared" si="108"/>
        <v>bodywater</v>
      </c>
      <c r="F6960" t="e">
        <v>#N/A</v>
      </c>
      <c r="G6960" t="e">
        <v>#N/A</v>
      </c>
    </row>
    <row r="6961" spans="1:7">
      <c r="A6961" t="s">
        <v>2253</v>
      </c>
      <c r="B6961" t="s">
        <v>252</v>
      </c>
      <c r="C6961" t="s">
        <v>483</v>
      </c>
      <c r="D6961">
        <v>3</v>
      </c>
      <c r="E6961" t="str">
        <f t="shared" si="108"/>
        <v>bodywhole</v>
      </c>
      <c r="F6961" t="e">
        <v>#N/A</v>
      </c>
      <c r="G6961" t="e">
        <v>#N/A</v>
      </c>
    </row>
    <row r="6962" spans="1:7">
      <c r="A6962" t="s">
        <v>2253</v>
      </c>
      <c r="B6962" t="s">
        <v>211</v>
      </c>
      <c r="C6962" t="s">
        <v>280</v>
      </c>
      <c r="D6962">
        <v>1</v>
      </c>
      <c r="E6962" t="str">
        <f t="shared" si="108"/>
        <v>breakapart</v>
      </c>
      <c r="F6962">
        <v>2.8000000000000001E-2</v>
      </c>
      <c r="G6962">
        <v>0</v>
      </c>
    </row>
    <row r="6963" spans="1:7">
      <c r="A6963" t="s">
        <v>2253</v>
      </c>
      <c r="B6963" t="s">
        <v>211</v>
      </c>
      <c r="C6963" t="s">
        <v>2241</v>
      </c>
      <c r="D6963">
        <v>1</v>
      </c>
      <c r="E6963" t="str">
        <f t="shared" si="108"/>
        <v>breakbleed</v>
      </c>
      <c r="F6963" t="e">
        <v>#N/A</v>
      </c>
      <c r="G6963" t="e">
        <v>#N/A</v>
      </c>
    </row>
    <row r="6964" spans="1:7">
      <c r="A6964" t="s">
        <v>2253</v>
      </c>
      <c r="B6964" t="s">
        <v>211</v>
      </c>
      <c r="C6964" t="s">
        <v>208</v>
      </c>
      <c r="D6964">
        <v>1</v>
      </c>
      <c r="E6964" t="str">
        <f t="shared" si="108"/>
        <v>breakbroken</v>
      </c>
      <c r="F6964">
        <v>2.1999999999999999E-2</v>
      </c>
      <c r="G6964">
        <v>3.4000000000000002E-2</v>
      </c>
    </row>
    <row r="6965" spans="1:7">
      <c r="A6965" t="s">
        <v>2253</v>
      </c>
      <c r="B6965" t="s">
        <v>211</v>
      </c>
      <c r="C6965" t="s">
        <v>122</v>
      </c>
      <c r="D6965">
        <v>2</v>
      </c>
      <c r="E6965" t="str">
        <f t="shared" si="108"/>
        <v>breakcrack</v>
      </c>
      <c r="F6965">
        <v>6.7000000000000004E-2</v>
      </c>
      <c r="G6965">
        <v>0.19400000000000001</v>
      </c>
    </row>
    <row r="6966" spans="1:7">
      <c r="A6966" t="s">
        <v>2253</v>
      </c>
      <c r="B6966" t="s">
        <v>211</v>
      </c>
      <c r="C6966" t="s">
        <v>2233</v>
      </c>
      <c r="D6966">
        <v>1</v>
      </c>
      <c r="E6966" t="str">
        <f t="shared" si="108"/>
        <v>breakcut-off</v>
      </c>
      <c r="F6966" t="e">
        <v>#N/A</v>
      </c>
      <c r="G6966" t="e">
        <v>#N/A</v>
      </c>
    </row>
    <row r="6967" spans="1:7">
      <c r="A6967" t="s">
        <v>2253</v>
      </c>
      <c r="B6967" t="s">
        <v>211</v>
      </c>
      <c r="C6967" t="s">
        <v>2208</v>
      </c>
      <c r="D6967">
        <v>1</v>
      </c>
      <c r="E6967" t="str">
        <f t="shared" si="108"/>
        <v>breakfreetime</v>
      </c>
      <c r="F6967" t="e">
        <v>#N/A</v>
      </c>
      <c r="G6967" t="e">
        <v>#N/A</v>
      </c>
    </row>
    <row r="6968" spans="1:7">
      <c r="A6968" t="s">
        <v>2253</v>
      </c>
      <c r="B6968" t="s">
        <v>211</v>
      </c>
      <c r="C6968" t="s">
        <v>2205</v>
      </c>
      <c r="D6968">
        <v>1</v>
      </c>
      <c r="E6968" t="str">
        <f t="shared" si="108"/>
        <v>breakhalve</v>
      </c>
      <c r="F6968" t="e">
        <v>#N/A</v>
      </c>
      <c r="G6968" t="e">
        <v>#N/A</v>
      </c>
    </row>
    <row r="6969" spans="1:7">
      <c r="A6969" t="s">
        <v>2253</v>
      </c>
      <c r="B6969" t="s">
        <v>211</v>
      </c>
      <c r="C6969" t="s">
        <v>2214</v>
      </c>
      <c r="D6969">
        <v>1</v>
      </c>
      <c r="E6969" t="str">
        <f t="shared" si="108"/>
        <v>breakinterval</v>
      </c>
      <c r="F6969" t="e">
        <v>#N/A</v>
      </c>
      <c r="G6969" t="e">
        <v>#N/A</v>
      </c>
    </row>
    <row r="6970" spans="1:7">
      <c r="A6970" t="s">
        <v>2253</v>
      </c>
      <c r="B6970" t="s">
        <v>211</v>
      </c>
      <c r="C6970" t="s">
        <v>2152</v>
      </c>
      <c r="D6970">
        <v>1</v>
      </c>
      <c r="E6970" t="str">
        <f t="shared" si="108"/>
        <v>breakrend</v>
      </c>
      <c r="F6970" t="e">
        <v>#N/A</v>
      </c>
      <c r="G6970" t="e">
        <v>#N/A</v>
      </c>
    </row>
    <row r="6971" spans="1:7">
      <c r="A6971" t="s">
        <v>2253</v>
      </c>
      <c r="B6971" t="s">
        <v>211</v>
      </c>
      <c r="C6971" t="s">
        <v>553</v>
      </c>
      <c r="D6971">
        <v>1</v>
      </c>
      <c r="E6971" t="str">
        <f t="shared" si="108"/>
        <v>breakrest</v>
      </c>
      <c r="F6971" t="e">
        <v>#N/A</v>
      </c>
      <c r="G6971" t="e">
        <v>#N/A</v>
      </c>
    </row>
    <row r="6972" spans="1:7">
      <c r="A6972" t="s">
        <v>2253</v>
      </c>
      <c r="B6972" t="s">
        <v>211</v>
      </c>
      <c r="C6972" t="s">
        <v>1607</v>
      </c>
      <c r="D6972">
        <v>2</v>
      </c>
      <c r="E6972" t="str">
        <f t="shared" si="108"/>
        <v>breakseparate</v>
      </c>
      <c r="F6972" t="e">
        <v>#N/A</v>
      </c>
      <c r="G6972" t="e">
        <v>#N/A</v>
      </c>
    </row>
    <row r="6973" spans="1:7">
      <c r="A6973" t="s">
        <v>2253</v>
      </c>
      <c r="B6973" t="s">
        <v>211</v>
      </c>
      <c r="C6973" t="s">
        <v>491</v>
      </c>
      <c r="D6973">
        <v>1</v>
      </c>
      <c r="E6973" t="str">
        <f t="shared" si="108"/>
        <v>breaksmash</v>
      </c>
      <c r="F6973">
        <v>3.9E-2</v>
      </c>
      <c r="G6973">
        <v>0.17599999999999999</v>
      </c>
    </row>
    <row r="6974" spans="1:7">
      <c r="A6974" t="s">
        <v>2253</v>
      </c>
      <c r="B6974" t="s">
        <v>211</v>
      </c>
      <c r="C6974" t="s">
        <v>166</v>
      </c>
      <c r="D6974">
        <v>3</v>
      </c>
      <c r="E6974" t="str">
        <f t="shared" si="108"/>
        <v>breaksnap</v>
      </c>
      <c r="F6974">
        <v>2.8000000000000001E-2</v>
      </c>
      <c r="G6974">
        <v>0.115</v>
      </c>
    </row>
    <row r="6975" spans="1:7">
      <c r="A6975" t="s">
        <v>2253</v>
      </c>
      <c r="B6975" t="s">
        <v>211</v>
      </c>
      <c r="C6975" t="s">
        <v>492</v>
      </c>
      <c r="D6975">
        <v>2</v>
      </c>
      <c r="E6975" t="str">
        <f t="shared" si="108"/>
        <v>breaksplit</v>
      </c>
      <c r="F6975" t="e">
        <v>#N/A</v>
      </c>
      <c r="G6975" t="e">
        <v>#N/A</v>
      </c>
    </row>
    <row r="6976" spans="1:7">
      <c r="A6976" t="s">
        <v>2253</v>
      </c>
      <c r="B6976" t="s">
        <v>211</v>
      </c>
      <c r="C6976" t="s">
        <v>493</v>
      </c>
      <c r="D6976">
        <v>1</v>
      </c>
      <c r="E6976" t="str">
        <f t="shared" si="108"/>
        <v>breaktorn</v>
      </c>
      <c r="F6976" t="e">
        <v>#N/A</v>
      </c>
      <c r="G6976" t="e">
        <v>#N/A</v>
      </c>
    </row>
    <row r="6977" spans="1:7">
      <c r="A6977" t="s">
        <v>2253</v>
      </c>
      <c r="B6977" t="s">
        <v>785</v>
      </c>
      <c r="C6977" t="s">
        <v>783</v>
      </c>
      <c r="D6977">
        <v>1</v>
      </c>
      <c r="E6977" t="str">
        <f t="shared" si="108"/>
        <v>carauto</v>
      </c>
      <c r="F6977">
        <v>0.13300000000000001</v>
      </c>
      <c r="G6977">
        <v>0.78400000000000003</v>
      </c>
    </row>
    <row r="6978" spans="1:7">
      <c r="A6978" t="s">
        <v>2253</v>
      </c>
      <c r="B6978" t="s">
        <v>785</v>
      </c>
      <c r="C6978" t="s">
        <v>2231</v>
      </c>
      <c r="D6978">
        <v>1</v>
      </c>
      <c r="E6978" t="str">
        <f t="shared" ref="E6978:E7041" si="109">CONCATENATE(LOWER(B6978),LOWER(C6978))</f>
        <v>carcompact</v>
      </c>
      <c r="F6978" t="e">
        <v>#N/A</v>
      </c>
      <c r="G6978" t="e">
        <v>#N/A</v>
      </c>
    </row>
    <row r="6979" spans="1:7">
      <c r="A6979" t="s">
        <v>2253</v>
      </c>
      <c r="B6979" t="s">
        <v>785</v>
      </c>
      <c r="C6979" t="s">
        <v>2187</v>
      </c>
      <c r="D6979">
        <v>1</v>
      </c>
      <c r="E6979" t="str">
        <f t="shared" si="109"/>
        <v>carcoupe</v>
      </c>
      <c r="F6979" t="e">
        <v>#N/A</v>
      </c>
      <c r="G6979" t="e">
        <v>#N/A</v>
      </c>
    </row>
    <row r="6980" spans="1:7">
      <c r="A6980" t="s">
        <v>2253</v>
      </c>
      <c r="B6980" t="s">
        <v>785</v>
      </c>
      <c r="C6980" t="s">
        <v>271</v>
      </c>
      <c r="D6980">
        <v>1</v>
      </c>
      <c r="E6980" t="str">
        <f t="shared" si="109"/>
        <v>cardoor</v>
      </c>
      <c r="F6980" t="e">
        <v>#N/A</v>
      </c>
      <c r="G6980" t="e">
        <v>#N/A</v>
      </c>
    </row>
    <row r="6981" spans="1:7">
      <c r="A6981" t="s">
        <v>2253</v>
      </c>
      <c r="B6981" t="s">
        <v>785</v>
      </c>
      <c r="C6981" t="s">
        <v>74</v>
      </c>
      <c r="D6981">
        <v>1</v>
      </c>
      <c r="E6981" t="str">
        <f t="shared" si="109"/>
        <v>carfast</v>
      </c>
      <c r="F6981">
        <v>1.7000000000000001E-2</v>
      </c>
      <c r="G6981">
        <v>2.4E-2</v>
      </c>
    </row>
    <row r="6982" spans="1:7">
      <c r="A6982" t="s">
        <v>2253</v>
      </c>
      <c r="B6982" t="s">
        <v>785</v>
      </c>
      <c r="C6982" t="s">
        <v>985</v>
      </c>
      <c r="D6982">
        <v>1</v>
      </c>
      <c r="E6982" t="str">
        <f t="shared" si="109"/>
        <v>cargarage</v>
      </c>
      <c r="F6982" t="e">
        <v>#N/A</v>
      </c>
      <c r="G6982" t="e">
        <v>#N/A</v>
      </c>
    </row>
    <row r="6983" spans="1:7">
      <c r="A6983" t="s">
        <v>2253</v>
      </c>
      <c r="B6983" t="s">
        <v>785</v>
      </c>
      <c r="C6983" t="s">
        <v>1950</v>
      </c>
      <c r="D6983">
        <v>1</v>
      </c>
      <c r="E6983" t="str">
        <f t="shared" si="109"/>
        <v>carhorn</v>
      </c>
      <c r="F6983" t="e">
        <v>#N/A</v>
      </c>
      <c r="G6983" t="e">
        <v>#N/A</v>
      </c>
    </row>
    <row r="6984" spans="1:7">
      <c r="A6984" t="s">
        <v>2253</v>
      </c>
      <c r="B6984" t="s">
        <v>785</v>
      </c>
      <c r="C6984" t="s">
        <v>1099</v>
      </c>
      <c r="D6984">
        <v>1</v>
      </c>
      <c r="E6984" t="str">
        <f t="shared" si="109"/>
        <v>carinsurance</v>
      </c>
      <c r="F6984" t="e">
        <v>#N/A</v>
      </c>
      <c r="G6984" t="e">
        <v>#N/A</v>
      </c>
    </row>
    <row r="6985" spans="1:7">
      <c r="A6985" t="s">
        <v>2253</v>
      </c>
      <c r="B6985" t="s">
        <v>785</v>
      </c>
      <c r="C6985" t="s">
        <v>2210</v>
      </c>
      <c r="D6985">
        <v>1</v>
      </c>
      <c r="E6985" t="str">
        <f t="shared" si="109"/>
        <v>carjunker</v>
      </c>
      <c r="F6985" t="e">
        <v>#N/A</v>
      </c>
      <c r="G6985" t="e">
        <v>#N/A</v>
      </c>
    </row>
    <row r="6986" spans="1:7">
      <c r="A6986" t="s">
        <v>2253</v>
      </c>
      <c r="B6986" t="s">
        <v>785</v>
      </c>
      <c r="C6986" t="s">
        <v>1250</v>
      </c>
      <c r="D6986">
        <v>1</v>
      </c>
      <c r="E6986" t="str">
        <f t="shared" si="109"/>
        <v>carmechanic</v>
      </c>
      <c r="F6986" t="e">
        <v>#N/A</v>
      </c>
      <c r="G6986" t="e">
        <v>#N/A</v>
      </c>
    </row>
    <row r="6987" spans="1:7">
      <c r="A6987" t="s">
        <v>2253</v>
      </c>
      <c r="B6987" t="s">
        <v>785</v>
      </c>
      <c r="C6987" t="s">
        <v>256</v>
      </c>
      <c r="D6987">
        <v>1</v>
      </c>
      <c r="E6987" t="str">
        <f t="shared" si="109"/>
        <v>carparts</v>
      </c>
      <c r="F6987" t="e">
        <v>#N/A</v>
      </c>
      <c r="G6987" t="e">
        <v>#N/A</v>
      </c>
    </row>
    <row r="6988" spans="1:7">
      <c r="A6988" t="s">
        <v>2253</v>
      </c>
      <c r="B6988" t="s">
        <v>785</v>
      </c>
      <c r="C6988" t="s">
        <v>2196</v>
      </c>
      <c r="D6988">
        <v>1</v>
      </c>
      <c r="E6988" t="str">
        <f t="shared" si="109"/>
        <v>carreliable</v>
      </c>
      <c r="F6988" t="e">
        <v>#N/A</v>
      </c>
      <c r="G6988" t="e">
        <v>#N/A</v>
      </c>
    </row>
    <row r="6989" spans="1:7">
      <c r="A6989" t="s">
        <v>2253</v>
      </c>
      <c r="B6989" t="s">
        <v>785</v>
      </c>
      <c r="C6989" t="s">
        <v>1413</v>
      </c>
      <c r="D6989">
        <v>1</v>
      </c>
      <c r="E6989" t="str">
        <f t="shared" si="109"/>
        <v>carride</v>
      </c>
      <c r="F6989">
        <v>1.0999999999999999E-2</v>
      </c>
      <c r="G6989">
        <v>0.159</v>
      </c>
    </row>
    <row r="6990" spans="1:7">
      <c r="A6990" t="s">
        <v>2253</v>
      </c>
      <c r="B6990" t="s">
        <v>785</v>
      </c>
      <c r="C6990" t="s">
        <v>895</v>
      </c>
      <c r="D6990">
        <v>1</v>
      </c>
      <c r="E6990" t="str">
        <f t="shared" si="109"/>
        <v>carsleek</v>
      </c>
      <c r="F6990" t="e">
        <v>#N/A</v>
      </c>
      <c r="G6990" t="e">
        <v>#N/A</v>
      </c>
    </row>
    <row r="6991" spans="1:7">
      <c r="A6991" t="s">
        <v>2253</v>
      </c>
      <c r="B6991" t="s">
        <v>785</v>
      </c>
      <c r="C6991" t="s">
        <v>121</v>
      </c>
      <c r="D6991">
        <v>1</v>
      </c>
      <c r="E6991" t="str">
        <f t="shared" si="109"/>
        <v>carsports</v>
      </c>
      <c r="F6991" t="e">
        <v>#N/A</v>
      </c>
      <c r="G6991" t="e">
        <v>#N/A</v>
      </c>
    </row>
    <row r="6992" spans="1:7">
      <c r="A6992" t="s">
        <v>2253</v>
      </c>
      <c r="B6992" t="s">
        <v>785</v>
      </c>
      <c r="C6992" t="s">
        <v>2092</v>
      </c>
      <c r="D6992">
        <v>2</v>
      </c>
      <c r="E6992" t="str">
        <f t="shared" si="109"/>
        <v>cartraffic</v>
      </c>
      <c r="F6992" t="e">
        <v>#N/A</v>
      </c>
      <c r="G6992" t="e">
        <v>#N/A</v>
      </c>
    </row>
    <row r="6993" spans="1:7">
      <c r="A6993" t="s">
        <v>2253</v>
      </c>
      <c r="B6993" t="s">
        <v>785</v>
      </c>
      <c r="C6993" t="s">
        <v>626</v>
      </c>
      <c r="D6993">
        <v>1</v>
      </c>
      <c r="E6993" t="str">
        <f t="shared" si="109"/>
        <v>cartransportation</v>
      </c>
      <c r="F6993">
        <v>3.3000000000000002E-2</v>
      </c>
      <c r="G6993">
        <v>0.59499999999999997</v>
      </c>
    </row>
    <row r="6994" spans="1:7">
      <c r="A6994" t="s">
        <v>2253</v>
      </c>
      <c r="B6994" t="s">
        <v>785</v>
      </c>
      <c r="C6994" t="s">
        <v>954</v>
      </c>
      <c r="D6994">
        <v>1</v>
      </c>
      <c r="E6994" t="str">
        <f t="shared" si="109"/>
        <v>cartravel</v>
      </c>
      <c r="F6994">
        <v>3.9E-2</v>
      </c>
      <c r="G6994">
        <v>6.0999999999999999E-2</v>
      </c>
    </row>
    <row r="6995" spans="1:7">
      <c r="A6995" t="s">
        <v>2253</v>
      </c>
      <c r="B6995" t="s">
        <v>785</v>
      </c>
      <c r="C6995" t="s">
        <v>232</v>
      </c>
      <c r="D6995">
        <v>1</v>
      </c>
      <c r="E6995" t="str">
        <f t="shared" si="109"/>
        <v>carvehicle</v>
      </c>
      <c r="F6995" t="e">
        <v>#N/A</v>
      </c>
      <c r="G6995" t="e">
        <v>#N/A</v>
      </c>
    </row>
    <row r="6996" spans="1:7">
      <c r="A6996" t="s">
        <v>2253</v>
      </c>
      <c r="B6996" t="s">
        <v>854</v>
      </c>
      <c r="C6996" t="s">
        <v>2224</v>
      </c>
      <c r="D6996">
        <v>1</v>
      </c>
      <c r="E6996" t="str">
        <f t="shared" si="109"/>
        <v>casualairy</v>
      </c>
      <c r="F6996" t="e">
        <v>#N/A</v>
      </c>
      <c r="G6996" t="e">
        <v>#N/A</v>
      </c>
    </row>
    <row r="6997" spans="1:7">
      <c r="A6997" t="s">
        <v>2253</v>
      </c>
      <c r="B6997" t="s">
        <v>854</v>
      </c>
      <c r="C6997" t="s">
        <v>260</v>
      </c>
      <c r="D6997">
        <v>3</v>
      </c>
      <c r="E6997" t="str">
        <f t="shared" si="109"/>
        <v>casualcomfortable</v>
      </c>
      <c r="F6997">
        <v>5.3999999999999999E-2</v>
      </c>
      <c r="G6997">
        <v>0</v>
      </c>
    </row>
    <row r="6998" spans="1:7">
      <c r="A6998" t="s">
        <v>2253</v>
      </c>
      <c r="B6998" t="s">
        <v>854</v>
      </c>
      <c r="C6998" t="s">
        <v>856</v>
      </c>
      <c r="D6998">
        <v>1</v>
      </c>
      <c r="E6998" t="str">
        <f t="shared" si="109"/>
        <v>casualcommon</v>
      </c>
      <c r="F6998" t="e">
        <v>#N/A</v>
      </c>
      <c r="G6998" t="e">
        <v>#N/A</v>
      </c>
    </row>
    <row r="6999" spans="1:7">
      <c r="A6999" t="s">
        <v>2253</v>
      </c>
      <c r="B6999" t="s">
        <v>854</v>
      </c>
      <c r="C6999" t="s">
        <v>1351</v>
      </c>
      <c r="D6999">
        <v>1</v>
      </c>
      <c r="E6999" t="str">
        <f t="shared" si="109"/>
        <v>casualcool</v>
      </c>
      <c r="F6999">
        <v>1.4E-2</v>
      </c>
      <c r="G6999">
        <v>0</v>
      </c>
    </row>
    <row r="7000" spans="1:7">
      <c r="A7000" t="s">
        <v>2253</v>
      </c>
      <c r="B7000" t="s">
        <v>854</v>
      </c>
      <c r="C7000" t="s">
        <v>48</v>
      </c>
      <c r="D7000">
        <v>3</v>
      </c>
      <c r="E7000" t="str">
        <f t="shared" si="109"/>
        <v>casualeasy</v>
      </c>
      <c r="F7000">
        <v>2.7E-2</v>
      </c>
      <c r="G7000">
        <v>0</v>
      </c>
    </row>
    <row r="7001" spans="1:7">
      <c r="A7001" t="s">
        <v>2253</v>
      </c>
      <c r="B7001" t="s">
        <v>854</v>
      </c>
      <c r="C7001" t="s">
        <v>711</v>
      </c>
      <c r="D7001">
        <v>2</v>
      </c>
      <c r="E7001" t="str">
        <f t="shared" si="109"/>
        <v>casualfree</v>
      </c>
      <c r="F7001" t="e">
        <v>#N/A</v>
      </c>
      <c r="G7001" t="e">
        <v>#N/A</v>
      </c>
    </row>
    <row r="7002" spans="1:7">
      <c r="A7002" t="s">
        <v>2253</v>
      </c>
      <c r="B7002" t="s">
        <v>854</v>
      </c>
      <c r="C7002" t="s">
        <v>272</v>
      </c>
      <c r="D7002">
        <v>1</v>
      </c>
      <c r="E7002" t="str">
        <f t="shared" si="109"/>
        <v>casualinformal</v>
      </c>
      <c r="F7002">
        <v>2.7E-2</v>
      </c>
      <c r="G7002" t="s">
        <v>2783</v>
      </c>
    </row>
    <row r="7003" spans="1:7">
      <c r="A7003" t="s">
        <v>2253</v>
      </c>
      <c r="B7003" t="s">
        <v>854</v>
      </c>
      <c r="C7003" t="s">
        <v>1157</v>
      </c>
      <c r="D7003">
        <v>1</v>
      </c>
      <c r="E7003" t="str">
        <f t="shared" si="109"/>
        <v>casuallaid</v>
      </c>
      <c r="F7003" t="e">
        <v>#N/A</v>
      </c>
      <c r="G7003" t="e">
        <v>#N/A</v>
      </c>
    </row>
    <row r="7004" spans="1:7">
      <c r="A7004" t="s">
        <v>2253</v>
      </c>
      <c r="B7004" t="s">
        <v>854</v>
      </c>
      <c r="C7004" t="s">
        <v>7</v>
      </c>
      <c r="D7004">
        <v>3</v>
      </c>
      <c r="E7004" t="str">
        <f t="shared" si="109"/>
        <v>casuallight</v>
      </c>
      <c r="F7004" t="e">
        <v>#N/A</v>
      </c>
      <c r="G7004" t="e">
        <v>#N/A</v>
      </c>
    </row>
    <row r="7005" spans="1:7">
      <c r="A7005" t="s">
        <v>2253</v>
      </c>
      <c r="B7005" t="s">
        <v>854</v>
      </c>
      <c r="C7005" t="s">
        <v>167</v>
      </c>
      <c r="D7005">
        <v>2</v>
      </c>
      <c r="E7005" t="str">
        <f t="shared" si="109"/>
        <v>casualrelaxed</v>
      </c>
      <c r="F7005">
        <v>6.8000000000000005E-2</v>
      </c>
      <c r="G7005">
        <v>0</v>
      </c>
    </row>
    <row r="7006" spans="1:7">
      <c r="A7006" t="s">
        <v>2253</v>
      </c>
      <c r="B7006" t="s">
        <v>854</v>
      </c>
      <c r="C7006" t="s">
        <v>2240</v>
      </c>
      <c r="D7006">
        <v>1</v>
      </c>
      <c r="E7006" t="str">
        <f t="shared" si="109"/>
        <v>casualunencumbered</v>
      </c>
      <c r="F7006" t="e">
        <v>#N/A</v>
      </c>
      <c r="G7006" t="e">
        <v>#N/A</v>
      </c>
    </row>
    <row r="7007" spans="1:7">
      <c r="A7007" t="s">
        <v>2253</v>
      </c>
      <c r="B7007" t="s">
        <v>854</v>
      </c>
      <c r="C7007" t="s">
        <v>2203</v>
      </c>
      <c r="D7007">
        <v>1</v>
      </c>
      <c r="E7007" t="str">
        <f t="shared" si="109"/>
        <v>casualunstressed</v>
      </c>
      <c r="F7007" t="e">
        <v>#N/A</v>
      </c>
      <c r="G7007" t="e">
        <v>#N/A</v>
      </c>
    </row>
    <row r="7008" spans="1:7">
      <c r="A7008" t="s">
        <v>2253</v>
      </c>
      <c r="B7008" t="s">
        <v>278</v>
      </c>
      <c r="C7008" t="s">
        <v>2191</v>
      </c>
      <c r="D7008">
        <v>1</v>
      </c>
      <c r="E7008" t="str">
        <f t="shared" si="109"/>
        <v>challengeassign</v>
      </c>
      <c r="F7008" t="e">
        <v>#N/A</v>
      </c>
      <c r="G7008" t="e">
        <v>#N/A</v>
      </c>
    </row>
    <row r="7009" spans="1:7">
      <c r="A7009" t="s">
        <v>2253</v>
      </c>
      <c r="B7009" t="s">
        <v>278</v>
      </c>
      <c r="C7009" t="s">
        <v>2191</v>
      </c>
      <c r="D7009">
        <v>1</v>
      </c>
      <c r="E7009" t="str">
        <f t="shared" si="109"/>
        <v>challengeassign</v>
      </c>
      <c r="F7009" t="e">
        <v>#N/A</v>
      </c>
      <c r="G7009" t="e">
        <v>#N/A</v>
      </c>
    </row>
    <row r="7010" spans="1:7">
      <c r="A7010" t="s">
        <v>2253</v>
      </c>
      <c r="B7010" t="s">
        <v>278</v>
      </c>
      <c r="C7010" t="s">
        <v>934</v>
      </c>
      <c r="D7010">
        <v>1</v>
      </c>
      <c r="E7010" t="str">
        <f t="shared" si="109"/>
        <v>challengeattempt</v>
      </c>
      <c r="F7010" t="e">
        <v>#N/A</v>
      </c>
      <c r="G7010" t="e">
        <v>#N/A</v>
      </c>
    </row>
    <row r="7011" spans="1:7">
      <c r="A7011" t="s">
        <v>2253</v>
      </c>
      <c r="B7011" t="s">
        <v>278</v>
      </c>
      <c r="C7011" t="s">
        <v>1300</v>
      </c>
      <c r="D7011">
        <v>1</v>
      </c>
      <c r="E7011" t="str">
        <f t="shared" si="109"/>
        <v>challengebet</v>
      </c>
      <c r="F7011" t="e">
        <v>#N/A</v>
      </c>
      <c r="G7011" t="e">
        <v>#N/A</v>
      </c>
    </row>
    <row r="7012" spans="1:7">
      <c r="A7012" t="s">
        <v>2253</v>
      </c>
      <c r="B7012" t="s">
        <v>278</v>
      </c>
      <c r="C7012" t="s">
        <v>2201</v>
      </c>
      <c r="D7012">
        <v>1</v>
      </c>
      <c r="E7012" t="str">
        <f t="shared" si="109"/>
        <v>challengecall</v>
      </c>
      <c r="F7012" t="e">
        <v>#N/A</v>
      </c>
      <c r="G7012" t="e">
        <v>#N/A</v>
      </c>
    </row>
    <row r="7013" spans="1:7">
      <c r="A7013" t="s">
        <v>2253</v>
      </c>
      <c r="B7013" t="s">
        <v>278</v>
      </c>
      <c r="C7013" t="s">
        <v>2440</v>
      </c>
      <c r="D7013">
        <v>1</v>
      </c>
      <c r="E7013" t="str">
        <f t="shared" si="109"/>
        <v>challengecompete</v>
      </c>
      <c r="F7013">
        <v>5.3999999999999999E-2</v>
      </c>
      <c r="G7013">
        <v>4.4999999999999998E-2</v>
      </c>
    </row>
    <row r="7014" spans="1:7">
      <c r="A7014" t="s">
        <v>2253</v>
      </c>
      <c r="B7014" t="s">
        <v>278</v>
      </c>
      <c r="C7014" t="s">
        <v>2216</v>
      </c>
      <c r="D7014">
        <v>1</v>
      </c>
      <c r="E7014" t="str">
        <f t="shared" si="109"/>
        <v>challengecomplication</v>
      </c>
      <c r="F7014" t="e">
        <v>#N/A</v>
      </c>
      <c r="G7014" t="e">
        <v>#N/A</v>
      </c>
    </row>
    <row r="7015" spans="1:7">
      <c r="A7015" t="s">
        <v>2253</v>
      </c>
      <c r="B7015" t="s">
        <v>278</v>
      </c>
      <c r="C7015" t="s">
        <v>1827</v>
      </c>
      <c r="D7015">
        <v>1</v>
      </c>
      <c r="E7015" t="str">
        <f t="shared" si="109"/>
        <v>challengecontest</v>
      </c>
      <c r="F7015" t="e">
        <v>#N/A</v>
      </c>
      <c r="G7015" t="e">
        <v>#N/A</v>
      </c>
    </row>
    <row r="7016" spans="1:7">
      <c r="A7016" t="s">
        <v>2253</v>
      </c>
      <c r="B7016" t="s">
        <v>278</v>
      </c>
      <c r="C7016" t="s">
        <v>584</v>
      </c>
      <c r="D7016">
        <v>2</v>
      </c>
      <c r="E7016" t="str">
        <f t="shared" si="109"/>
        <v>challengedare</v>
      </c>
      <c r="F7016">
        <v>2.7E-2</v>
      </c>
      <c r="G7016">
        <v>6.4000000000000001E-2</v>
      </c>
    </row>
    <row r="7017" spans="1:7">
      <c r="A7017" t="s">
        <v>2253</v>
      </c>
      <c r="B7017" t="s">
        <v>278</v>
      </c>
      <c r="C7017" t="s">
        <v>2184</v>
      </c>
      <c r="D7017">
        <v>1</v>
      </c>
      <c r="E7017" t="str">
        <f t="shared" si="109"/>
        <v>challengedeadlines</v>
      </c>
      <c r="F7017" t="e">
        <v>#N/A</v>
      </c>
      <c r="G7017" t="e">
        <v>#N/A</v>
      </c>
    </row>
    <row r="7018" spans="1:7">
      <c r="A7018" t="s">
        <v>2253</v>
      </c>
      <c r="B7018" t="s">
        <v>278</v>
      </c>
      <c r="C7018" t="s">
        <v>134</v>
      </c>
      <c r="D7018">
        <v>1</v>
      </c>
      <c r="E7018" t="str">
        <f t="shared" si="109"/>
        <v>challengedifficult</v>
      </c>
      <c r="F7018">
        <v>2.7E-2</v>
      </c>
      <c r="G7018">
        <v>0</v>
      </c>
    </row>
    <row r="7019" spans="1:7">
      <c r="A7019" t="s">
        <v>2253</v>
      </c>
      <c r="B7019" t="s">
        <v>278</v>
      </c>
      <c r="C7019" t="s">
        <v>134</v>
      </c>
      <c r="D7019">
        <v>2</v>
      </c>
      <c r="E7019" t="str">
        <f t="shared" si="109"/>
        <v>challengedifficult</v>
      </c>
      <c r="F7019">
        <v>2.7E-2</v>
      </c>
      <c r="G7019">
        <v>0</v>
      </c>
    </row>
    <row r="7020" spans="1:7">
      <c r="A7020" t="s">
        <v>2253</v>
      </c>
      <c r="B7020" t="s">
        <v>278</v>
      </c>
      <c r="C7020" t="s">
        <v>1037</v>
      </c>
      <c r="D7020">
        <v>1</v>
      </c>
      <c r="E7020" t="str">
        <f t="shared" si="109"/>
        <v>challengeexciting</v>
      </c>
      <c r="F7020" t="e">
        <v>#N/A</v>
      </c>
      <c r="G7020" t="e">
        <v>#N/A</v>
      </c>
    </row>
    <row r="7021" spans="1:7">
      <c r="A7021" t="s">
        <v>2253</v>
      </c>
      <c r="B7021" t="s">
        <v>278</v>
      </c>
      <c r="C7021" t="s">
        <v>2161</v>
      </c>
      <c r="D7021">
        <v>1</v>
      </c>
      <c r="E7021" t="str">
        <f t="shared" si="109"/>
        <v>challengeextraordinary</v>
      </c>
      <c r="F7021" t="e">
        <v>#N/A</v>
      </c>
      <c r="G7021" t="e">
        <v>#N/A</v>
      </c>
    </row>
    <row r="7022" spans="1:7">
      <c r="A7022" t="s">
        <v>2253</v>
      </c>
      <c r="B7022" t="s">
        <v>278</v>
      </c>
      <c r="C7022" t="s">
        <v>1785</v>
      </c>
      <c r="D7022">
        <v>1</v>
      </c>
      <c r="E7022" t="str">
        <f t="shared" si="109"/>
        <v>challengefeat</v>
      </c>
      <c r="F7022" t="e">
        <v>#N/A</v>
      </c>
      <c r="G7022" t="e">
        <v>#N/A</v>
      </c>
    </row>
    <row r="7023" spans="1:7">
      <c r="A7023" t="s">
        <v>2253</v>
      </c>
      <c r="B7023" t="s">
        <v>278</v>
      </c>
      <c r="C7023" t="s">
        <v>2204</v>
      </c>
      <c r="D7023">
        <v>1</v>
      </c>
      <c r="E7023" t="str">
        <f t="shared" si="109"/>
        <v>challengemulti-faceted</v>
      </c>
      <c r="F7023" t="e">
        <v>#N/A</v>
      </c>
      <c r="G7023" t="e">
        <v>#N/A</v>
      </c>
    </row>
    <row r="7024" spans="1:7">
      <c r="A7024" t="s">
        <v>2253</v>
      </c>
      <c r="B7024" t="s">
        <v>278</v>
      </c>
      <c r="C7024" t="s">
        <v>266</v>
      </c>
      <c r="D7024">
        <v>1</v>
      </c>
      <c r="E7024" t="str">
        <f t="shared" si="109"/>
        <v>challengenew</v>
      </c>
      <c r="F7024" t="e">
        <v>#N/A</v>
      </c>
      <c r="G7024" t="e">
        <v>#N/A</v>
      </c>
    </row>
    <row r="7025" spans="1:7">
      <c r="A7025" t="s">
        <v>2253</v>
      </c>
      <c r="B7025" t="s">
        <v>278</v>
      </c>
      <c r="C7025" t="s">
        <v>149</v>
      </c>
      <c r="D7025">
        <v>1</v>
      </c>
      <c r="E7025" t="str">
        <f t="shared" si="109"/>
        <v>challengetask</v>
      </c>
      <c r="F7025">
        <v>4.1000000000000002E-2</v>
      </c>
      <c r="G7025">
        <v>0</v>
      </c>
    </row>
    <row r="7026" spans="1:7">
      <c r="A7026" t="s">
        <v>2253</v>
      </c>
      <c r="B7026" t="s">
        <v>845</v>
      </c>
      <c r="C7026" t="s">
        <v>152</v>
      </c>
      <c r="D7026">
        <v>1</v>
      </c>
      <c r="E7026" t="str">
        <f t="shared" si="109"/>
        <v>chowderbowl</v>
      </c>
      <c r="F7026" t="e">
        <v>#N/A</v>
      </c>
      <c r="G7026" t="e">
        <v>#N/A</v>
      </c>
    </row>
    <row r="7027" spans="1:7">
      <c r="A7027" t="s">
        <v>2253</v>
      </c>
      <c r="B7027" t="s">
        <v>845</v>
      </c>
      <c r="C7027" t="s">
        <v>2188</v>
      </c>
      <c r="D7027">
        <v>1</v>
      </c>
      <c r="E7027" t="str">
        <f t="shared" si="109"/>
        <v>chowderchewing</v>
      </c>
      <c r="F7027" t="e">
        <v>#N/A</v>
      </c>
      <c r="G7027" t="e">
        <v>#N/A</v>
      </c>
    </row>
    <row r="7028" spans="1:7">
      <c r="A7028" t="s">
        <v>2253</v>
      </c>
      <c r="B7028" t="s">
        <v>845</v>
      </c>
      <c r="C7028" t="s">
        <v>178</v>
      </c>
      <c r="D7028">
        <v>1</v>
      </c>
      <c r="E7028" t="str">
        <f t="shared" si="109"/>
        <v>chowderclam</v>
      </c>
      <c r="F7028">
        <v>0.755</v>
      </c>
      <c r="G7028">
        <v>4.2000000000000003E-2</v>
      </c>
    </row>
    <row r="7029" spans="1:7">
      <c r="A7029" t="s">
        <v>2253</v>
      </c>
      <c r="B7029" t="s">
        <v>845</v>
      </c>
      <c r="C7029" t="s">
        <v>1560</v>
      </c>
      <c r="D7029">
        <v>1</v>
      </c>
      <c r="E7029" t="str">
        <f t="shared" si="109"/>
        <v>chowdercorn</v>
      </c>
      <c r="F7029" t="e">
        <v>#N/A</v>
      </c>
      <c r="G7029" t="e">
        <v>#N/A</v>
      </c>
    </row>
    <row r="7030" spans="1:7">
      <c r="A7030" t="s">
        <v>2253</v>
      </c>
      <c r="B7030" t="s">
        <v>845</v>
      </c>
      <c r="C7030" t="s">
        <v>265</v>
      </c>
      <c r="D7030">
        <v>2</v>
      </c>
      <c r="E7030" t="str">
        <f t="shared" si="109"/>
        <v>chowdercreamy</v>
      </c>
      <c r="F7030" t="e">
        <v>#N/A</v>
      </c>
      <c r="G7030" t="e">
        <v>#N/A</v>
      </c>
    </row>
    <row r="7031" spans="1:7">
      <c r="A7031" t="s">
        <v>2253</v>
      </c>
      <c r="B7031" t="s">
        <v>845</v>
      </c>
      <c r="C7031" t="s">
        <v>2236</v>
      </c>
      <c r="D7031">
        <v>1</v>
      </c>
      <c r="E7031" t="str">
        <f t="shared" si="109"/>
        <v>chowderfilling</v>
      </c>
      <c r="F7031" t="e">
        <v>#N/A</v>
      </c>
      <c r="G7031" t="e">
        <v>#N/A</v>
      </c>
    </row>
    <row r="7032" spans="1:7">
      <c r="A7032" t="s">
        <v>2253</v>
      </c>
      <c r="B7032" t="s">
        <v>845</v>
      </c>
      <c r="C7032" t="s">
        <v>843</v>
      </c>
      <c r="D7032">
        <v>1</v>
      </c>
      <c r="E7032" t="str">
        <f t="shared" si="109"/>
        <v>chowderfish</v>
      </c>
      <c r="F7032" t="e">
        <v>#N/A</v>
      </c>
      <c r="G7032" t="e">
        <v>#N/A</v>
      </c>
    </row>
    <row r="7033" spans="1:7">
      <c r="A7033" t="s">
        <v>2253</v>
      </c>
      <c r="B7033" t="s">
        <v>845</v>
      </c>
      <c r="C7033" t="s">
        <v>285</v>
      </c>
      <c r="D7033">
        <v>2</v>
      </c>
      <c r="E7033" t="str">
        <f t="shared" si="109"/>
        <v>chowderhot</v>
      </c>
      <c r="F7033" t="e">
        <v>#N/A</v>
      </c>
      <c r="G7033" t="e">
        <v>#N/A</v>
      </c>
    </row>
    <row r="7034" spans="1:7">
      <c r="A7034" t="s">
        <v>2253</v>
      </c>
      <c r="B7034" t="s">
        <v>845</v>
      </c>
      <c r="C7034" t="s">
        <v>2167</v>
      </c>
      <c r="D7034">
        <v>1</v>
      </c>
      <c r="E7034" t="str">
        <f t="shared" si="109"/>
        <v>chowdermash</v>
      </c>
      <c r="F7034" t="e">
        <v>#N/A</v>
      </c>
      <c r="G7034" t="e">
        <v>#N/A</v>
      </c>
    </row>
    <row r="7035" spans="1:7">
      <c r="A7035" t="s">
        <v>2253</v>
      </c>
      <c r="B7035" t="s">
        <v>845</v>
      </c>
      <c r="C7035" t="s">
        <v>1499</v>
      </c>
      <c r="D7035">
        <v>1</v>
      </c>
      <c r="E7035" t="str">
        <f t="shared" si="109"/>
        <v>chowdermeal</v>
      </c>
      <c r="F7035" t="e">
        <v>#N/A</v>
      </c>
      <c r="G7035" t="e">
        <v>#N/A</v>
      </c>
    </row>
    <row r="7036" spans="1:7">
      <c r="A7036" t="s">
        <v>2253</v>
      </c>
      <c r="B7036" t="s">
        <v>845</v>
      </c>
      <c r="C7036" t="s">
        <v>739</v>
      </c>
      <c r="D7036">
        <v>1</v>
      </c>
      <c r="E7036" t="str">
        <f t="shared" si="109"/>
        <v>chowderseafood</v>
      </c>
      <c r="F7036" t="e">
        <v>#N/A</v>
      </c>
      <c r="G7036" t="e">
        <v>#N/A</v>
      </c>
    </row>
    <row r="7037" spans="1:7">
      <c r="A7037" t="s">
        <v>2253</v>
      </c>
      <c r="B7037" t="s">
        <v>845</v>
      </c>
      <c r="C7037" t="s">
        <v>2142</v>
      </c>
      <c r="D7037">
        <v>1</v>
      </c>
      <c r="E7037" t="str">
        <f t="shared" si="109"/>
        <v>chowdersipping</v>
      </c>
      <c r="F7037" t="e">
        <v>#N/A</v>
      </c>
      <c r="G7037" t="e">
        <v>#N/A</v>
      </c>
    </row>
    <row r="7038" spans="1:7">
      <c r="A7038" t="s">
        <v>2253</v>
      </c>
      <c r="B7038" t="s">
        <v>845</v>
      </c>
      <c r="C7038" t="s">
        <v>1500</v>
      </c>
      <c r="D7038">
        <v>1</v>
      </c>
      <c r="E7038" t="str">
        <f t="shared" si="109"/>
        <v>chowderslurping</v>
      </c>
      <c r="F7038" t="e">
        <v>#N/A</v>
      </c>
      <c r="G7038" t="e">
        <v>#N/A</v>
      </c>
    </row>
    <row r="7039" spans="1:7">
      <c r="A7039" t="s">
        <v>2253</v>
      </c>
      <c r="B7039" t="s">
        <v>845</v>
      </c>
      <c r="C7039" t="s">
        <v>182</v>
      </c>
      <c r="D7039">
        <v>1</v>
      </c>
      <c r="E7039" t="str">
        <f t="shared" si="109"/>
        <v>chowdersoup</v>
      </c>
      <c r="F7039">
        <v>0.129</v>
      </c>
      <c r="G7039">
        <v>1.2E-2</v>
      </c>
    </row>
    <row r="7040" spans="1:7">
      <c r="A7040" t="s">
        <v>2253</v>
      </c>
      <c r="B7040" t="s">
        <v>845</v>
      </c>
      <c r="C7040" t="s">
        <v>140</v>
      </c>
      <c r="D7040">
        <v>1</v>
      </c>
      <c r="E7040" t="str">
        <f t="shared" si="109"/>
        <v>chowderspoon</v>
      </c>
      <c r="F7040" t="e">
        <v>#N/A</v>
      </c>
      <c r="G7040" t="e">
        <v>#N/A</v>
      </c>
    </row>
    <row r="7041" spans="1:7">
      <c r="A7041" t="s">
        <v>2253</v>
      </c>
      <c r="B7041" t="s">
        <v>845</v>
      </c>
      <c r="C7041" t="s">
        <v>382</v>
      </c>
      <c r="D7041">
        <v>1</v>
      </c>
      <c r="E7041" t="str">
        <f t="shared" si="109"/>
        <v>chowderstew</v>
      </c>
      <c r="F7041">
        <v>1.4E-2</v>
      </c>
      <c r="G7041">
        <v>0</v>
      </c>
    </row>
    <row r="7042" spans="1:7">
      <c r="A7042" t="s">
        <v>2253</v>
      </c>
      <c r="B7042" t="s">
        <v>845</v>
      </c>
      <c r="C7042" t="s">
        <v>453</v>
      </c>
      <c r="D7042">
        <v>1</v>
      </c>
      <c r="E7042" t="str">
        <f t="shared" ref="E7042:E7105" si="110">CONCATENATE(LOWER(B7042),LOWER(C7042))</f>
        <v>chowderthick</v>
      </c>
      <c r="F7042" t="e">
        <v>#N/A</v>
      </c>
      <c r="G7042" t="e">
        <v>#N/A</v>
      </c>
    </row>
    <row r="7043" spans="1:7">
      <c r="A7043" t="s">
        <v>2253</v>
      </c>
      <c r="B7043" t="s">
        <v>845</v>
      </c>
      <c r="C7043" t="s">
        <v>269</v>
      </c>
      <c r="D7043">
        <v>1</v>
      </c>
      <c r="E7043" t="str">
        <f t="shared" si="110"/>
        <v>chowderwarm</v>
      </c>
      <c r="F7043" t="e">
        <v>#N/A</v>
      </c>
      <c r="G7043" t="e">
        <v>#N/A</v>
      </c>
    </row>
    <row r="7044" spans="1:7">
      <c r="A7044" t="s">
        <v>2253</v>
      </c>
      <c r="B7044" t="s">
        <v>849</v>
      </c>
      <c r="C7044" t="s">
        <v>650</v>
      </c>
      <c r="D7044">
        <v>1</v>
      </c>
      <c r="E7044" t="str">
        <f t="shared" si="110"/>
        <v>cinemacandy</v>
      </c>
      <c r="F7044" t="e">
        <v>#N/A</v>
      </c>
      <c r="G7044" t="e">
        <v>#N/A</v>
      </c>
    </row>
    <row r="7045" spans="1:7">
      <c r="A7045" t="s">
        <v>2253</v>
      </c>
      <c r="B7045" t="s">
        <v>849</v>
      </c>
      <c r="C7045" t="s">
        <v>1938</v>
      </c>
      <c r="D7045">
        <v>1</v>
      </c>
      <c r="E7045" t="str">
        <f t="shared" si="110"/>
        <v>cinemaconcession</v>
      </c>
      <c r="F7045" t="e">
        <v>#N/A</v>
      </c>
      <c r="G7045" t="e">
        <v>#N/A</v>
      </c>
    </row>
    <row r="7046" spans="1:7">
      <c r="A7046" t="s">
        <v>2253</v>
      </c>
      <c r="B7046" t="s">
        <v>849</v>
      </c>
      <c r="C7046" t="s">
        <v>2176</v>
      </c>
      <c r="D7046">
        <v>1</v>
      </c>
      <c r="E7046" t="str">
        <f t="shared" si="110"/>
        <v>cinemacrowds</v>
      </c>
      <c r="F7046" t="e">
        <v>#N/A</v>
      </c>
      <c r="G7046" t="e">
        <v>#N/A</v>
      </c>
    </row>
    <row r="7047" spans="1:7">
      <c r="A7047" t="s">
        <v>2253</v>
      </c>
      <c r="B7047" t="s">
        <v>849</v>
      </c>
      <c r="C7047" t="s">
        <v>1162</v>
      </c>
      <c r="D7047">
        <v>2</v>
      </c>
      <c r="E7047" t="str">
        <f t="shared" si="110"/>
        <v>cinemaentertainment</v>
      </c>
      <c r="F7047" t="e">
        <v>#N/A</v>
      </c>
      <c r="G7047" t="e">
        <v>#N/A</v>
      </c>
    </row>
    <row r="7048" spans="1:7">
      <c r="A7048" t="s">
        <v>2253</v>
      </c>
      <c r="B7048" t="s">
        <v>849</v>
      </c>
      <c r="C7048" t="s">
        <v>300</v>
      </c>
      <c r="D7048">
        <v>1</v>
      </c>
      <c r="E7048" t="str">
        <f t="shared" si="110"/>
        <v>cinemafun</v>
      </c>
      <c r="F7048">
        <v>1.2999999999999999E-2</v>
      </c>
      <c r="G7048">
        <v>0</v>
      </c>
    </row>
    <row r="7049" spans="1:7">
      <c r="A7049" t="s">
        <v>2253</v>
      </c>
      <c r="B7049" t="s">
        <v>849</v>
      </c>
      <c r="C7049" t="s">
        <v>1552</v>
      </c>
      <c r="D7049">
        <v>1</v>
      </c>
      <c r="E7049" t="str">
        <f t="shared" si="110"/>
        <v>cinemalarge</v>
      </c>
      <c r="F7049" t="e">
        <v>#N/A</v>
      </c>
      <c r="G7049" t="e">
        <v>#N/A</v>
      </c>
    </row>
    <row r="7050" spans="1:7">
      <c r="A7050" t="s">
        <v>2253</v>
      </c>
      <c r="B7050" t="s">
        <v>849</v>
      </c>
      <c r="C7050" t="s">
        <v>1279</v>
      </c>
      <c r="D7050">
        <v>1</v>
      </c>
      <c r="E7050" t="str">
        <f t="shared" si="110"/>
        <v>cinemaloud</v>
      </c>
      <c r="F7050" t="e">
        <v>#N/A</v>
      </c>
      <c r="G7050" t="e">
        <v>#N/A</v>
      </c>
    </row>
    <row r="7051" spans="1:7">
      <c r="A7051" t="s">
        <v>2253</v>
      </c>
      <c r="B7051" t="s">
        <v>849</v>
      </c>
      <c r="C7051" t="s">
        <v>153</v>
      </c>
      <c r="D7051">
        <v>2</v>
      </c>
      <c r="E7051" t="str">
        <f t="shared" si="110"/>
        <v>cinemamovie</v>
      </c>
      <c r="F7051">
        <v>0.79300000000000004</v>
      </c>
      <c r="G7051">
        <v>2.5000000000000001E-2</v>
      </c>
    </row>
    <row r="7052" spans="1:7">
      <c r="A7052" t="s">
        <v>2253</v>
      </c>
      <c r="B7052" t="s">
        <v>849</v>
      </c>
      <c r="C7052" t="s">
        <v>1132</v>
      </c>
      <c r="D7052">
        <v>1</v>
      </c>
      <c r="E7052" t="str">
        <f t="shared" si="110"/>
        <v>cinemaperformance</v>
      </c>
      <c r="F7052" t="e">
        <v>#N/A</v>
      </c>
      <c r="G7052" t="e">
        <v>#N/A</v>
      </c>
    </row>
    <row r="7053" spans="1:7">
      <c r="A7053" t="s">
        <v>2253</v>
      </c>
      <c r="B7053" t="s">
        <v>849</v>
      </c>
      <c r="C7053" t="s">
        <v>139</v>
      </c>
      <c r="D7053">
        <v>2</v>
      </c>
      <c r="E7053" t="str">
        <f t="shared" si="110"/>
        <v>cinemapopcorn</v>
      </c>
      <c r="F7053" t="e">
        <v>#N/A</v>
      </c>
      <c r="G7053" t="e">
        <v>#N/A</v>
      </c>
    </row>
    <row r="7054" spans="1:7">
      <c r="A7054" t="s">
        <v>2253</v>
      </c>
      <c r="B7054" t="s">
        <v>849</v>
      </c>
      <c r="C7054" t="s">
        <v>59</v>
      </c>
      <c r="D7054">
        <v>1</v>
      </c>
      <c r="E7054" t="str">
        <f t="shared" si="110"/>
        <v>cinemareel</v>
      </c>
      <c r="F7054" t="e">
        <v>#N/A</v>
      </c>
      <c r="G7054" t="e">
        <v>#N/A</v>
      </c>
    </row>
    <row r="7055" spans="1:7">
      <c r="A7055" t="s">
        <v>2253</v>
      </c>
      <c r="B7055" t="s">
        <v>849</v>
      </c>
      <c r="C7055" t="s">
        <v>193</v>
      </c>
      <c r="D7055">
        <v>1</v>
      </c>
      <c r="E7055" t="str">
        <f t="shared" si="110"/>
        <v>cinemaseat</v>
      </c>
      <c r="F7055" t="e">
        <v>#N/A</v>
      </c>
      <c r="G7055" t="e">
        <v>#N/A</v>
      </c>
    </row>
    <row r="7056" spans="1:7">
      <c r="A7056" t="s">
        <v>2253</v>
      </c>
      <c r="B7056" t="s">
        <v>849</v>
      </c>
      <c r="C7056" t="s">
        <v>1719</v>
      </c>
      <c r="D7056">
        <v>1</v>
      </c>
      <c r="E7056" t="str">
        <f t="shared" si="110"/>
        <v>cinemasoda</v>
      </c>
      <c r="F7056" t="e">
        <v>#N/A</v>
      </c>
      <c r="G7056" t="e">
        <v>#N/A</v>
      </c>
    </row>
    <row r="7057" spans="1:7">
      <c r="A7057" t="s">
        <v>2253</v>
      </c>
      <c r="B7057" t="s">
        <v>849</v>
      </c>
      <c r="C7057" t="s">
        <v>676</v>
      </c>
      <c r="D7057">
        <v>1</v>
      </c>
      <c r="E7057" t="str">
        <f t="shared" si="110"/>
        <v>cinemasound</v>
      </c>
      <c r="F7057" t="e">
        <v>#N/A</v>
      </c>
      <c r="G7057" t="e">
        <v>#N/A</v>
      </c>
    </row>
    <row r="7058" spans="1:7">
      <c r="A7058" t="s">
        <v>2253</v>
      </c>
      <c r="B7058" t="s">
        <v>849</v>
      </c>
      <c r="C7058" t="s">
        <v>512</v>
      </c>
      <c r="D7058">
        <v>1</v>
      </c>
      <c r="E7058" t="str">
        <f t="shared" si="110"/>
        <v>cinemastars</v>
      </c>
      <c r="F7058" t="e">
        <v>#N/A</v>
      </c>
      <c r="G7058" t="e">
        <v>#N/A</v>
      </c>
    </row>
    <row r="7059" spans="1:7">
      <c r="A7059" t="s">
        <v>2253</v>
      </c>
      <c r="B7059" t="s">
        <v>849</v>
      </c>
      <c r="C7059" t="s">
        <v>2213</v>
      </c>
      <c r="D7059">
        <v>1</v>
      </c>
      <c r="E7059" t="str">
        <f t="shared" si="110"/>
        <v>cinemaviewing</v>
      </c>
      <c r="F7059" t="e">
        <v>#N/A</v>
      </c>
      <c r="G7059" t="e">
        <v>#N/A</v>
      </c>
    </row>
    <row r="7060" spans="1:7">
      <c r="A7060" t="s">
        <v>2253</v>
      </c>
      <c r="B7060" t="s">
        <v>849</v>
      </c>
      <c r="C7060" t="s">
        <v>1211</v>
      </c>
      <c r="D7060">
        <v>1</v>
      </c>
      <c r="E7060" t="str">
        <f t="shared" si="110"/>
        <v>cinemawatch</v>
      </c>
      <c r="F7060" t="e">
        <v>#N/A</v>
      </c>
      <c r="G7060" t="e">
        <v>#N/A</v>
      </c>
    </row>
    <row r="7061" spans="1:7">
      <c r="A7061" t="s">
        <v>2253</v>
      </c>
      <c r="B7061" t="s">
        <v>857</v>
      </c>
      <c r="C7061" t="s">
        <v>127</v>
      </c>
      <c r="D7061">
        <v>2</v>
      </c>
      <c r="E7061" t="str">
        <f t="shared" si="110"/>
        <v>closedblocked</v>
      </c>
      <c r="F7061" t="e">
        <v>#N/A</v>
      </c>
      <c r="G7061" t="e">
        <v>#N/A</v>
      </c>
    </row>
    <row r="7062" spans="1:7">
      <c r="A7062" t="s">
        <v>2253</v>
      </c>
      <c r="B7062" t="s">
        <v>857</v>
      </c>
      <c r="C7062" t="s">
        <v>2141</v>
      </c>
      <c r="D7062">
        <v>1</v>
      </c>
      <c r="E7062" t="str">
        <f t="shared" si="110"/>
        <v>closedcement</v>
      </c>
      <c r="F7062" t="e">
        <v>#N/A</v>
      </c>
      <c r="G7062" t="e">
        <v>#N/A</v>
      </c>
    </row>
    <row r="7063" spans="1:7">
      <c r="A7063" t="s">
        <v>2253</v>
      </c>
      <c r="B7063" t="s">
        <v>857</v>
      </c>
      <c r="C7063" t="s">
        <v>834</v>
      </c>
      <c r="D7063">
        <v>2</v>
      </c>
      <c r="E7063" t="str">
        <f t="shared" si="110"/>
        <v>closeddone</v>
      </c>
      <c r="F7063" t="e">
        <v>#N/A</v>
      </c>
      <c r="G7063" t="e">
        <v>#N/A</v>
      </c>
    </row>
    <row r="7064" spans="1:7">
      <c r="A7064" t="s">
        <v>2253</v>
      </c>
      <c r="B7064" t="s">
        <v>857</v>
      </c>
      <c r="C7064" t="s">
        <v>155</v>
      </c>
      <c r="D7064">
        <v>2</v>
      </c>
      <c r="E7064" t="str">
        <f t="shared" si="110"/>
        <v>closedend</v>
      </c>
      <c r="F7064" t="e">
        <v>#N/A</v>
      </c>
      <c r="G7064" t="e">
        <v>#N/A</v>
      </c>
    </row>
    <row r="7065" spans="1:7">
      <c r="A7065" t="s">
        <v>2253</v>
      </c>
      <c r="B7065" t="s">
        <v>857</v>
      </c>
      <c r="C7065" t="s">
        <v>155</v>
      </c>
      <c r="D7065">
        <v>1</v>
      </c>
      <c r="E7065" t="str">
        <f t="shared" si="110"/>
        <v>closedend</v>
      </c>
      <c r="F7065" t="e">
        <v>#N/A</v>
      </c>
      <c r="G7065" t="e">
        <v>#N/A</v>
      </c>
    </row>
    <row r="7066" spans="1:7">
      <c r="A7066" t="s">
        <v>2253</v>
      </c>
      <c r="B7066" t="s">
        <v>857</v>
      </c>
      <c r="C7066" t="s">
        <v>476</v>
      </c>
      <c r="D7066">
        <v>3</v>
      </c>
      <c r="E7066" t="str">
        <f t="shared" si="110"/>
        <v>closedfinish</v>
      </c>
      <c r="F7066" t="e">
        <v>#N/A</v>
      </c>
      <c r="G7066" t="e">
        <v>#N/A</v>
      </c>
    </row>
    <row r="7067" spans="1:7">
      <c r="A7067" t="s">
        <v>2253</v>
      </c>
      <c r="B7067" t="s">
        <v>857</v>
      </c>
      <c r="C7067" t="s">
        <v>2140</v>
      </c>
      <c r="D7067">
        <v>1</v>
      </c>
      <c r="E7067" t="str">
        <f t="shared" si="110"/>
        <v>closedfirm</v>
      </c>
      <c r="F7067" t="e">
        <v>#N/A</v>
      </c>
      <c r="G7067" t="e">
        <v>#N/A</v>
      </c>
    </row>
    <row r="7068" spans="1:7">
      <c r="A7068" t="s">
        <v>2253</v>
      </c>
      <c r="B7068" t="s">
        <v>857</v>
      </c>
      <c r="C7068" t="s">
        <v>516</v>
      </c>
      <c r="D7068">
        <v>1</v>
      </c>
      <c r="E7068" t="str">
        <f t="shared" si="110"/>
        <v>closedlocked</v>
      </c>
      <c r="F7068" t="e">
        <v>#N/A</v>
      </c>
      <c r="G7068" t="e">
        <v>#N/A</v>
      </c>
    </row>
    <row r="7069" spans="1:7">
      <c r="A7069" t="s">
        <v>2253</v>
      </c>
      <c r="B7069" t="s">
        <v>857</v>
      </c>
      <c r="C7069" t="s">
        <v>161</v>
      </c>
      <c r="D7069">
        <v>1</v>
      </c>
      <c r="E7069" t="str">
        <f t="shared" si="110"/>
        <v>closedopen</v>
      </c>
      <c r="F7069">
        <v>0.67800000000000005</v>
      </c>
      <c r="G7069">
        <v>0</v>
      </c>
    </row>
    <row r="7070" spans="1:7">
      <c r="A7070" t="s">
        <v>2253</v>
      </c>
      <c r="B7070" t="s">
        <v>857</v>
      </c>
      <c r="C7070" t="s">
        <v>93</v>
      </c>
      <c r="D7070">
        <v>1</v>
      </c>
      <c r="E7070" t="str">
        <f t="shared" si="110"/>
        <v>closedout</v>
      </c>
      <c r="F7070" t="e">
        <v>#N/A</v>
      </c>
      <c r="G7070" t="e">
        <v>#N/A</v>
      </c>
    </row>
    <row r="7071" spans="1:7">
      <c r="A7071" t="s">
        <v>2253</v>
      </c>
      <c r="B7071" t="s">
        <v>857</v>
      </c>
      <c r="C7071" t="s">
        <v>2209</v>
      </c>
      <c r="D7071">
        <v>1</v>
      </c>
      <c r="E7071" t="str">
        <f t="shared" si="110"/>
        <v>closedresolute</v>
      </c>
      <c r="F7071" t="e">
        <v>#N/A</v>
      </c>
      <c r="G7071" t="e">
        <v>#N/A</v>
      </c>
    </row>
    <row r="7072" spans="1:7">
      <c r="A7072" t="s">
        <v>2253</v>
      </c>
      <c r="B7072" t="s">
        <v>857</v>
      </c>
      <c r="C7072" t="s">
        <v>70</v>
      </c>
      <c r="D7072">
        <v>3</v>
      </c>
      <c r="E7072" t="str">
        <f t="shared" si="110"/>
        <v>closedshut</v>
      </c>
      <c r="F7072">
        <v>2.5999999999999999E-2</v>
      </c>
      <c r="G7072">
        <v>0</v>
      </c>
    </row>
    <row r="7073" spans="1:7">
      <c r="A7073" t="s">
        <v>2253</v>
      </c>
      <c r="B7073" t="s">
        <v>857</v>
      </c>
      <c r="C7073" t="s">
        <v>2138</v>
      </c>
      <c r="D7073">
        <v>1</v>
      </c>
      <c r="E7073" t="str">
        <f t="shared" si="110"/>
        <v>closedsolid</v>
      </c>
      <c r="F7073" t="e">
        <v>#N/A</v>
      </c>
      <c r="G7073" t="e">
        <v>#N/A</v>
      </c>
    </row>
    <row r="7074" spans="1:7">
      <c r="A7074" t="s">
        <v>2253</v>
      </c>
      <c r="B7074" t="s">
        <v>839</v>
      </c>
      <c r="C7074" t="s">
        <v>132</v>
      </c>
      <c r="D7074">
        <v>1</v>
      </c>
      <c r="E7074" t="str">
        <f t="shared" si="110"/>
        <v>clothcolor</v>
      </c>
      <c r="F7074" t="e">
        <v>#N/A</v>
      </c>
      <c r="G7074" t="e">
        <v>#N/A</v>
      </c>
    </row>
    <row r="7075" spans="1:7">
      <c r="A7075" t="s">
        <v>2253</v>
      </c>
      <c r="B7075" t="s">
        <v>839</v>
      </c>
      <c r="C7075" t="s">
        <v>260</v>
      </c>
      <c r="D7075">
        <v>1</v>
      </c>
      <c r="E7075" t="str">
        <f t="shared" si="110"/>
        <v>clothcomfortable</v>
      </c>
      <c r="F7075" t="e">
        <v>#N/A</v>
      </c>
      <c r="G7075" t="e">
        <v>#N/A</v>
      </c>
    </row>
    <row r="7076" spans="1:7">
      <c r="A7076" t="s">
        <v>2253</v>
      </c>
      <c r="B7076" t="s">
        <v>839</v>
      </c>
      <c r="C7076" t="s">
        <v>582</v>
      </c>
      <c r="D7076">
        <v>2</v>
      </c>
      <c r="E7076" t="str">
        <f t="shared" si="110"/>
        <v>clothcotton</v>
      </c>
      <c r="F7076">
        <v>0.03</v>
      </c>
      <c r="G7076">
        <v>0</v>
      </c>
    </row>
    <row r="7077" spans="1:7">
      <c r="A7077" t="s">
        <v>2253</v>
      </c>
      <c r="B7077" t="s">
        <v>839</v>
      </c>
      <c r="C7077" t="s">
        <v>16</v>
      </c>
      <c r="D7077">
        <v>1</v>
      </c>
      <c r="E7077" t="str">
        <f t="shared" si="110"/>
        <v>clothdress</v>
      </c>
      <c r="F7077" t="e">
        <v>#N/A</v>
      </c>
      <c r="G7077" t="e">
        <v>#N/A</v>
      </c>
    </row>
    <row r="7078" spans="1:7">
      <c r="A7078" t="s">
        <v>2253</v>
      </c>
      <c r="B7078" t="s">
        <v>839</v>
      </c>
      <c r="C7078" t="s">
        <v>2198</v>
      </c>
      <c r="D7078">
        <v>1</v>
      </c>
      <c r="E7078" t="str">
        <f t="shared" si="110"/>
        <v>clothdurable</v>
      </c>
      <c r="F7078" t="e">
        <v>#N/A</v>
      </c>
      <c r="G7078" t="e">
        <v>#N/A</v>
      </c>
    </row>
    <row r="7079" spans="1:7">
      <c r="A7079" t="s">
        <v>2253</v>
      </c>
      <c r="B7079" t="s">
        <v>839</v>
      </c>
      <c r="C7079" t="s">
        <v>2144</v>
      </c>
      <c r="D7079">
        <v>1</v>
      </c>
      <c r="E7079" t="str">
        <f t="shared" si="110"/>
        <v>clothfiber</v>
      </c>
      <c r="F7079" t="e">
        <v>#N/A</v>
      </c>
      <c r="G7079" t="e">
        <v>#N/A</v>
      </c>
    </row>
    <row r="7080" spans="1:7">
      <c r="A7080" t="s">
        <v>2253</v>
      </c>
      <c r="B7080" t="s">
        <v>839</v>
      </c>
      <c r="C7080" t="s">
        <v>86</v>
      </c>
      <c r="D7080">
        <v>1</v>
      </c>
      <c r="E7080" t="str">
        <f t="shared" si="110"/>
        <v>clothharsh</v>
      </c>
      <c r="F7080" t="e">
        <v>#N/A</v>
      </c>
      <c r="G7080" t="e">
        <v>#N/A</v>
      </c>
    </row>
    <row r="7081" spans="1:7">
      <c r="A7081" t="s">
        <v>2253</v>
      </c>
      <c r="B7081" t="s">
        <v>839</v>
      </c>
      <c r="C7081" t="s">
        <v>2189</v>
      </c>
      <c r="D7081">
        <v>1</v>
      </c>
      <c r="E7081" t="str">
        <f t="shared" si="110"/>
        <v>clothlightness</v>
      </c>
      <c r="F7081" t="e">
        <v>#N/A</v>
      </c>
      <c r="G7081" t="e">
        <v>#N/A</v>
      </c>
    </row>
    <row r="7082" spans="1:7">
      <c r="A7082" t="s">
        <v>2253</v>
      </c>
      <c r="B7082" t="s">
        <v>839</v>
      </c>
      <c r="C7082" t="s">
        <v>24</v>
      </c>
      <c r="D7082">
        <v>2</v>
      </c>
      <c r="E7082" t="str">
        <f t="shared" si="110"/>
        <v>clothmaterial</v>
      </c>
      <c r="F7082">
        <v>0.20599999999999999</v>
      </c>
      <c r="G7082">
        <v>0.15</v>
      </c>
    </row>
    <row r="7083" spans="1:7">
      <c r="A7083" t="s">
        <v>2253</v>
      </c>
      <c r="B7083" t="s">
        <v>839</v>
      </c>
      <c r="C7083" t="s">
        <v>520</v>
      </c>
      <c r="D7083">
        <v>1</v>
      </c>
      <c r="E7083" t="str">
        <f t="shared" si="110"/>
        <v>clothrag</v>
      </c>
      <c r="F7083">
        <v>0.03</v>
      </c>
      <c r="G7083">
        <v>0.245</v>
      </c>
    </row>
    <row r="7084" spans="1:7">
      <c r="A7084" t="s">
        <v>2253</v>
      </c>
      <c r="B7084" t="s">
        <v>839</v>
      </c>
      <c r="C7084" t="s">
        <v>261</v>
      </c>
      <c r="D7084">
        <v>1</v>
      </c>
      <c r="E7084" t="str">
        <f t="shared" si="110"/>
        <v>clothrip</v>
      </c>
      <c r="F7084" t="e">
        <v>#N/A</v>
      </c>
      <c r="G7084" t="e">
        <v>#N/A</v>
      </c>
    </row>
    <row r="7085" spans="1:7">
      <c r="A7085" t="s">
        <v>2253</v>
      </c>
      <c r="B7085" t="s">
        <v>839</v>
      </c>
      <c r="C7085" t="s">
        <v>1592</v>
      </c>
      <c r="D7085">
        <v>1</v>
      </c>
      <c r="E7085" t="str">
        <f t="shared" si="110"/>
        <v>clothrough</v>
      </c>
      <c r="F7085" t="e">
        <v>#N/A</v>
      </c>
      <c r="G7085" t="e">
        <v>#N/A</v>
      </c>
    </row>
    <row r="7086" spans="1:7">
      <c r="A7086" t="s">
        <v>2253</v>
      </c>
      <c r="B7086" t="s">
        <v>839</v>
      </c>
      <c r="C7086" t="s">
        <v>2177</v>
      </c>
      <c r="D7086">
        <v>1</v>
      </c>
      <c r="E7086" t="str">
        <f t="shared" si="110"/>
        <v>clothsack</v>
      </c>
      <c r="F7086" t="e">
        <v>#N/A</v>
      </c>
      <c r="G7086" t="e">
        <v>#N/A</v>
      </c>
    </row>
    <row r="7087" spans="1:7">
      <c r="A7087" t="s">
        <v>2253</v>
      </c>
      <c r="B7087" t="s">
        <v>839</v>
      </c>
      <c r="C7087" t="s">
        <v>234</v>
      </c>
      <c r="D7087">
        <v>1</v>
      </c>
      <c r="E7087" t="str">
        <f t="shared" si="110"/>
        <v>clothsew</v>
      </c>
      <c r="F7087">
        <v>4.2000000000000003E-2</v>
      </c>
      <c r="G7087">
        <v>2.8000000000000001E-2</v>
      </c>
    </row>
    <row r="7088" spans="1:7">
      <c r="A7088" t="s">
        <v>2253</v>
      </c>
      <c r="B7088" t="s">
        <v>839</v>
      </c>
      <c r="C7088" t="s">
        <v>2202</v>
      </c>
      <c r="D7088">
        <v>1</v>
      </c>
      <c r="E7088" t="str">
        <f t="shared" si="110"/>
        <v>clothshreds</v>
      </c>
      <c r="F7088" t="e">
        <v>#N/A</v>
      </c>
      <c r="G7088" t="e">
        <v>#N/A</v>
      </c>
    </row>
    <row r="7089" spans="1:7">
      <c r="A7089" t="s">
        <v>2253</v>
      </c>
      <c r="B7089" t="s">
        <v>839</v>
      </c>
      <c r="C7089" t="s">
        <v>1019</v>
      </c>
      <c r="D7089">
        <v>1</v>
      </c>
      <c r="E7089" t="str">
        <f t="shared" si="110"/>
        <v>clothsoft</v>
      </c>
      <c r="F7089">
        <v>0.03</v>
      </c>
      <c r="G7089">
        <v>0</v>
      </c>
    </row>
    <row r="7090" spans="1:7">
      <c r="A7090" t="s">
        <v>2253</v>
      </c>
      <c r="B7090" t="s">
        <v>839</v>
      </c>
      <c r="C7090" t="s">
        <v>1019</v>
      </c>
      <c r="D7090">
        <v>1</v>
      </c>
      <c r="E7090" t="str">
        <f t="shared" si="110"/>
        <v>clothsoft</v>
      </c>
      <c r="F7090">
        <v>0.03</v>
      </c>
      <c r="G7090">
        <v>0</v>
      </c>
    </row>
    <row r="7091" spans="1:7">
      <c r="A7091" t="s">
        <v>2253</v>
      </c>
      <c r="B7091" t="s">
        <v>839</v>
      </c>
      <c r="C7091" t="s">
        <v>2146</v>
      </c>
      <c r="D7091">
        <v>1</v>
      </c>
      <c r="E7091" t="str">
        <f t="shared" si="110"/>
        <v>clothworn</v>
      </c>
      <c r="F7091" t="e">
        <v>#N/A</v>
      </c>
      <c r="G7091" t="e">
        <v>#N/A</v>
      </c>
    </row>
    <row r="7092" spans="1:7">
      <c r="A7092" t="s">
        <v>2253</v>
      </c>
      <c r="B7092" t="s">
        <v>856</v>
      </c>
      <c r="C7092" t="s">
        <v>329</v>
      </c>
      <c r="D7092">
        <v>1</v>
      </c>
      <c r="E7092" t="str">
        <f t="shared" si="110"/>
        <v>commonaverage</v>
      </c>
      <c r="F7092">
        <v>2.1000000000000001E-2</v>
      </c>
      <c r="G7092">
        <v>1.2999999999999999E-2</v>
      </c>
    </row>
    <row r="7093" spans="1:7">
      <c r="A7093" t="s">
        <v>2253</v>
      </c>
      <c r="B7093" t="s">
        <v>856</v>
      </c>
      <c r="C7093" t="s">
        <v>2037</v>
      </c>
      <c r="D7093">
        <v>1</v>
      </c>
      <c r="E7093" t="str">
        <f t="shared" si="110"/>
        <v>commoneverywhere</v>
      </c>
      <c r="F7093" t="e">
        <v>#N/A</v>
      </c>
      <c r="G7093" t="e">
        <v>#N/A</v>
      </c>
    </row>
    <row r="7094" spans="1:7">
      <c r="A7094" t="s">
        <v>2253</v>
      </c>
      <c r="B7094" t="s">
        <v>856</v>
      </c>
      <c r="C7094" t="s">
        <v>523</v>
      </c>
      <c r="D7094">
        <v>1</v>
      </c>
      <c r="E7094" t="str">
        <f t="shared" si="110"/>
        <v>commonfamiliar</v>
      </c>
      <c r="F7094" t="e">
        <v>#N/A</v>
      </c>
      <c r="G7094" t="e">
        <v>#N/A</v>
      </c>
    </row>
    <row r="7095" spans="1:7">
      <c r="A7095" t="s">
        <v>2253</v>
      </c>
      <c r="B7095" t="s">
        <v>856</v>
      </c>
      <c r="C7095" t="s">
        <v>2193</v>
      </c>
      <c r="D7095">
        <v>1</v>
      </c>
      <c r="E7095" t="str">
        <f t="shared" si="110"/>
        <v>commonhomely</v>
      </c>
      <c r="F7095" t="e">
        <v>#N/A</v>
      </c>
      <c r="G7095" t="e">
        <v>#N/A</v>
      </c>
    </row>
    <row r="7096" spans="1:7">
      <c r="A7096" t="s">
        <v>2253</v>
      </c>
      <c r="B7096" t="s">
        <v>856</v>
      </c>
      <c r="C7096" t="s">
        <v>2178</v>
      </c>
      <c r="D7096">
        <v>1</v>
      </c>
      <c r="E7096" t="str">
        <f t="shared" si="110"/>
        <v>commonindistinct</v>
      </c>
      <c r="F7096" t="e">
        <v>#N/A</v>
      </c>
      <c r="G7096" t="e">
        <v>#N/A</v>
      </c>
    </row>
    <row r="7097" spans="1:7">
      <c r="A7097" t="s">
        <v>2253</v>
      </c>
      <c r="B7097" t="s">
        <v>856</v>
      </c>
      <c r="C7097" t="s">
        <v>1655</v>
      </c>
      <c r="D7097">
        <v>1</v>
      </c>
      <c r="E7097" t="str">
        <f t="shared" si="110"/>
        <v>commonknow</v>
      </c>
      <c r="F7097" t="e">
        <v>#N/A</v>
      </c>
      <c r="G7097" t="e">
        <v>#N/A</v>
      </c>
    </row>
    <row r="7098" spans="1:7">
      <c r="A7098" t="s">
        <v>2253</v>
      </c>
      <c r="B7098" t="s">
        <v>856</v>
      </c>
      <c r="C7098" t="s">
        <v>176</v>
      </c>
      <c r="D7098">
        <v>2</v>
      </c>
      <c r="E7098" t="str">
        <f t="shared" si="110"/>
        <v>commonnormal</v>
      </c>
      <c r="F7098">
        <v>4.8000000000000001E-2</v>
      </c>
      <c r="G7098">
        <v>0</v>
      </c>
    </row>
    <row r="7099" spans="1:7">
      <c r="A7099" t="s">
        <v>2253</v>
      </c>
      <c r="B7099" t="s">
        <v>856</v>
      </c>
      <c r="C7099" t="s">
        <v>2162</v>
      </c>
      <c r="D7099">
        <v>1</v>
      </c>
      <c r="E7099" t="str">
        <f t="shared" si="110"/>
        <v>commonobtainable</v>
      </c>
      <c r="F7099" t="e">
        <v>#N/A</v>
      </c>
      <c r="G7099" t="e">
        <v>#N/A</v>
      </c>
    </row>
    <row r="7100" spans="1:7">
      <c r="A7100" t="s">
        <v>2253</v>
      </c>
      <c r="B7100" t="s">
        <v>856</v>
      </c>
      <c r="C7100" t="s">
        <v>96</v>
      </c>
      <c r="D7100">
        <v>1</v>
      </c>
      <c r="E7100" t="str">
        <f t="shared" si="110"/>
        <v>commonordinary</v>
      </c>
      <c r="F7100">
        <v>4.8000000000000001E-2</v>
      </c>
      <c r="G7100">
        <v>9.7000000000000003E-2</v>
      </c>
    </row>
    <row r="7101" spans="1:7">
      <c r="A7101" t="s">
        <v>2253</v>
      </c>
      <c r="B7101" t="s">
        <v>856</v>
      </c>
      <c r="C7101" t="s">
        <v>50</v>
      </c>
      <c r="D7101">
        <v>2</v>
      </c>
      <c r="E7101" t="str">
        <f t="shared" si="110"/>
        <v>commonplain</v>
      </c>
      <c r="F7101" t="e">
        <v>#N/A</v>
      </c>
      <c r="G7101" t="e">
        <v>#N/A</v>
      </c>
    </row>
    <row r="7102" spans="1:7">
      <c r="A7102" t="s">
        <v>2253</v>
      </c>
      <c r="B7102" t="s">
        <v>856</v>
      </c>
      <c r="C7102" t="s">
        <v>668</v>
      </c>
      <c r="D7102">
        <v>1</v>
      </c>
      <c r="E7102" t="str">
        <f t="shared" si="110"/>
        <v>commonsame</v>
      </c>
      <c r="F7102">
        <v>3.4000000000000002E-2</v>
      </c>
      <c r="G7102">
        <v>0</v>
      </c>
    </row>
    <row r="7103" spans="1:7">
      <c r="A7103" t="s">
        <v>2253</v>
      </c>
      <c r="B7103" t="s">
        <v>856</v>
      </c>
      <c r="C7103" t="s">
        <v>104</v>
      </c>
      <c r="D7103">
        <v>2</v>
      </c>
      <c r="E7103" t="str">
        <f t="shared" si="110"/>
        <v>commontypical</v>
      </c>
      <c r="F7103" t="e">
        <v>#N/A</v>
      </c>
      <c r="G7103" t="e">
        <v>#N/A</v>
      </c>
    </row>
    <row r="7104" spans="1:7">
      <c r="A7104" t="s">
        <v>2253</v>
      </c>
      <c r="B7104" t="s">
        <v>856</v>
      </c>
      <c r="C7104" t="s">
        <v>23</v>
      </c>
      <c r="D7104">
        <v>1</v>
      </c>
      <c r="E7104" t="str">
        <f t="shared" si="110"/>
        <v>commonuniversal</v>
      </c>
      <c r="F7104" t="e">
        <v>#N/A</v>
      </c>
      <c r="G7104" t="e">
        <v>#N/A</v>
      </c>
    </row>
    <row r="7105" spans="1:7">
      <c r="A7105" t="s">
        <v>2253</v>
      </c>
      <c r="B7105" t="s">
        <v>856</v>
      </c>
      <c r="C7105" t="s">
        <v>3130</v>
      </c>
      <c r="D7105">
        <v>1</v>
      </c>
      <c r="E7105" t="str">
        <f t="shared" si="110"/>
        <v>commonunremarkable</v>
      </c>
      <c r="F7105" t="e">
        <v>#N/A</v>
      </c>
      <c r="G7105" t="e">
        <v>#N/A</v>
      </c>
    </row>
    <row r="7106" spans="1:7">
      <c r="A7106" t="s">
        <v>2253</v>
      </c>
      <c r="B7106" t="s">
        <v>856</v>
      </c>
      <c r="C7106" t="s">
        <v>323</v>
      </c>
      <c r="D7106">
        <v>3</v>
      </c>
      <c r="E7106" t="str">
        <f t="shared" ref="E7106:E7169" si="111">CONCATENATE(LOWER(B7106),LOWER(C7106))</f>
        <v>commonusual</v>
      </c>
      <c r="F7106">
        <v>4.1000000000000002E-2</v>
      </c>
      <c r="G7106">
        <v>9.6000000000000002E-2</v>
      </c>
    </row>
    <row r="7107" spans="1:7">
      <c r="A7107" t="s">
        <v>2253</v>
      </c>
      <c r="B7107" t="s">
        <v>846</v>
      </c>
      <c r="C7107" t="s">
        <v>1064</v>
      </c>
      <c r="D7107">
        <v>1</v>
      </c>
      <c r="E7107" t="str">
        <f t="shared" si="111"/>
        <v>computerbox</v>
      </c>
      <c r="F7107" t="e">
        <v>#N/A</v>
      </c>
      <c r="G7107" t="e">
        <v>#N/A</v>
      </c>
    </row>
    <row r="7108" spans="1:7">
      <c r="A7108" t="s">
        <v>2253</v>
      </c>
      <c r="B7108" t="s">
        <v>846</v>
      </c>
      <c r="C7108" t="s">
        <v>451</v>
      </c>
      <c r="D7108">
        <v>1</v>
      </c>
      <c r="E7108" t="str">
        <f t="shared" si="111"/>
        <v>computerbrain</v>
      </c>
      <c r="F7108">
        <v>1.4E-2</v>
      </c>
      <c r="G7108">
        <v>0</v>
      </c>
    </row>
    <row r="7109" spans="1:7">
      <c r="A7109" t="s">
        <v>2253</v>
      </c>
      <c r="B7109" t="s">
        <v>846</v>
      </c>
      <c r="C7109" t="s">
        <v>2245</v>
      </c>
      <c r="D7109">
        <v>1</v>
      </c>
      <c r="E7109" t="str">
        <f t="shared" si="111"/>
        <v>computerbrightness</v>
      </c>
      <c r="F7109" t="e">
        <v>#N/A</v>
      </c>
      <c r="G7109" t="e">
        <v>#N/A</v>
      </c>
    </row>
    <row r="7110" spans="1:7">
      <c r="A7110" t="s">
        <v>2253</v>
      </c>
      <c r="B7110" t="s">
        <v>846</v>
      </c>
      <c r="C7110" t="s">
        <v>2227</v>
      </c>
      <c r="D7110">
        <v>1</v>
      </c>
      <c r="E7110" t="str">
        <f t="shared" si="111"/>
        <v>computercompiler</v>
      </c>
      <c r="F7110" t="e">
        <v>#N/A</v>
      </c>
      <c r="G7110" t="e">
        <v>#N/A</v>
      </c>
    </row>
    <row r="7111" spans="1:7">
      <c r="A7111" t="s">
        <v>2253</v>
      </c>
      <c r="B7111" t="s">
        <v>846</v>
      </c>
      <c r="C7111" t="s">
        <v>367</v>
      </c>
      <c r="D7111">
        <v>1</v>
      </c>
      <c r="E7111" t="str">
        <f t="shared" si="111"/>
        <v>computercomponents</v>
      </c>
      <c r="F7111" t="e">
        <v>#N/A</v>
      </c>
      <c r="G7111" t="e">
        <v>#N/A</v>
      </c>
    </row>
    <row r="7112" spans="1:7">
      <c r="A7112" t="s">
        <v>2253</v>
      </c>
      <c r="B7112" t="s">
        <v>846</v>
      </c>
      <c r="C7112" t="s">
        <v>2169</v>
      </c>
      <c r="D7112">
        <v>1</v>
      </c>
      <c r="E7112" t="str">
        <f t="shared" si="111"/>
        <v>computercomprehensive</v>
      </c>
      <c r="F7112" t="e">
        <v>#N/A</v>
      </c>
      <c r="G7112" t="e">
        <v>#N/A</v>
      </c>
    </row>
    <row r="7113" spans="1:7">
      <c r="A7113" t="s">
        <v>2253</v>
      </c>
      <c r="B7113" t="s">
        <v>846</v>
      </c>
      <c r="C7113" t="s">
        <v>1434</v>
      </c>
      <c r="D7113">
        <v>1</v>
      </c>
      <c r="E7113" t="str">
        <f t="shared" si="111"/>
        <v>computerdata</v>
      </c>
      <c r="F7113">
        <v>1.4E-2</v>
      </c>
      <c r="G7113">
        <v>0.317</v>
      </c>
    </row>
    <row r="7114" spans="1:7">
      <c r="A7114" t="s">
        <v>2253</v>
      </c>
      <c r="B7114" t="s">
        <v>846</v>
      </c>
      <c r="C7114" t="s">
        <v>1564</v>
      </c>
      <c r="D7114">
        <v>1</v>
      </c>
      <c r="E7114" t="str">
        <f t="shared" si="111"/>
        <v>computerdevice</v>
      </c>
      <c r="F7114" t="e">
        <v>#N/A</v>
      </c>
      <c r="G7114" t="e">
        <v>#N/A</v>
      </c>
    </row>
    <row r="7115" spans="1:7">
      <c r="A7115" t="s">
        <v>2253</v>
      </c>
      <c r="B7115" t="s">
        <v>846</v>
      </c>
      <c r="C7115" t="s">
        <v>1383</v>
      </c>
      <c r="D7115">
        <v>1</v>
      </c>
      <c r="E7115" t="str">
        <f t="shared" si="111"/>
        <v>computerelectric</v>
      </c>
      <c r="F7115">
        <v>1.4E-2</v>
      </c>
      <c r="G7115">
        <v>0</v>
      </c>
    </row>
    <row r="7116" spans="1:7">
      <c r="A7116" t="s">
        <v>2253</v>
      </c>
      <c r="B7116" t="s">
        <v>846</v>
      </c>
      <c r="C7116" t="s">
        <v>1162</v>
      </c>
      <c r="D7116">
        <v>1</v>
      </c>
      <c r="E7116" t="str">
        <f t="shared" si="111"/>
        <v>computerentertainment</v>
      </c>
      <c r="F7116" t="e">
        <v>#N/A</v>
      </c>
      <c r="G7116" t="e">
        <v>#N/A</v>
      </c>
    </row>
    <row r="7117" spans="1:7">
      <c r="A7117" t="s">
        <v>2253</v>
      </c>
      <c r="B7117" t="s">
        <v>846</v>
      </c>
      <c r="C7117" t="s">
        <v>2220</v>
      </c>
      <c r="D7117">
        <v>1</v>
      </c>
      <c r="E7117" t="str">
        <f t="shared" si="111"/>
        <v>computerfunction</v>
      </c>
      <c r="F7117">
        <v>1.4E-2</v>
      </c>
      <c r="G7117">
        <v>0</v>
      </c>
    </row>
    <row r="7118" spans="1:7">
      <c r="A7118" t="s">
        <v>2253</v>
      </c>
      <c r="B7118" t="s">
        <v>846</v>
      </c>
      <c r="C7118" t="s">
        <v>2155</v>
      </c>
      <c r="D7118">
        <v>1</v>
      </c>
      <c r="E7118" t="str">
        <f t="shared" si="111"/>
        <v>computerhumming</v>
      </c>
      <c r="F7118" t="e">
        <v>#N/A</v>
      </c>
      <c r="G7118" t="e">
        <v>#N/A</v>
      </c>
    </row>
    <row r="7119" spans="1:7">
      <c r="A7119" t="s">
        <v>2253</v>
      </c>
      <c r="B7119" t="s">
        <v>846</v>
      </c>
      <c r="C7119" t="s">
        <v>425</v>
      </c>
      <c r="D7119">
        <v>1</v>
      </c>
      <c r="E7119" t="str">
        <f t="shared" si="111"/>
        <v>computerinformation</v>
      </c>
      <c r="F7119" t="e">
        <v>#N/A</v>
      </c>
      <c r="G7119" t="e">
        <v>#N/A</v>
      </c>
    </row>
    <row r="7120" spans="1:7">
      <c r="A7120" t="s">
        <v>2253</v>
      </c>
      <c r="B7120" t="s">
        <v>846</v>
      </c>
      <c r="C7120" t="s">
        <v>78</v>
      </c>
      <c r="D7120">
        <v>1</v>
      </c>
      <c r="E7120" t="str">
        <f t="shared" si="111"/>
        <v>computermachine</v>
      </c>
      <c r="F7120">
        <v>4.1000000000000002E-2</v>
      </c>
      <c r="G7120">
        <v>8.7999999999999995E-2</v>
      </c>
    </row>
    <row r="7121" spans="1:7">
      <c r="A7121" t="s">
        <v>2253</v>
      </c>
      <c r="B7121" t="s">
        <v>846</v>
      </c>
      <c r="C7121" t="s">
        <v>823</v>
      </c>
      <c r="D7121">
        <v>1</v>
      </c>
      <c r="E7121" t="str">
        <f t="shared" si="111"/>
        <v>computermemory</v>
      </c>
      <c r="F7121" t="e">
        <v>#N/A</v>
      </c>
      <c r="G7121" t="e">
        <v>#N/A</v>
      </c>
    </row>
    <row r="7122" spans="1:7">
      <c r="A7122" t="s">
        <v>2253</v>
      </c>
      <c r="B7122" t="s">
        <v>846</v>
      </c>
      <c r="C7122" t="s">
        <v>2185</v>
      </c>
      <c r="D7122">
        <v>1</v>
      </c>
      <c r="E7122" t="str">
        <f t="shared" si="111"/>
        <v>computermodem</v>
      </c>
      <c r="F7122" t="e">
        <v>#N/A</v>
      </c>
      <c r="G7122" t="e">
        <v>#N/A</v>
      </c>
    </row>
    <row r="7123" spans="1:7">
      <c r="A7123" t="s">
        <v>2253</v>
      </c>
      <c r="B7123" t="s">
        <v>846</v>
      </c>
      <c r="C7123" t="s">
        <v>256</v>
      </c>
      <c r="D7123">
        <v>2</v>
      </c>
      <c r="E7123" t="str">
        <f t="shared" si="111"/>
        <v>computerparts</v>
      </c>
      <c r="F7123" t="e">
        <v>#N/A</v>
      </c>
      <c r="G7123" t="e">
        <v>#N/A</v>
      </c>
    </row>
    <row r="7124" spans="1:7">
      <c r="A7124" t="s">
        <v>2253</v>
      </c>
      <c r="B7124" t="s">
        <v>846</v>
      </c>
      <c r="C7124" t="s">
        <v>102</v>
      </c>
      <c r="D7124">
        <v>1</v>
      </c>
      <c r="E7124" t="str">
        <f t="shared" si="111"/>
        <v>computerscreen</v>
      </c>
      <c r="F7124">
        <v>2.7E-2</v>
      </c>
      <c r="G7124">
        <v>0</v>
      </c>
    </row>
    <row r="7125" spans="1:7">
      <c r="A7125" t="s">
        <v>2253</v>
      </c>
      <c r="B7125" t="s">
        <v>846</v>
      </c>
      <c r="C7125" t="s">
        <v>2244</v>
      </c>
      <c r="D7125">
        <v>1</v>
      </c>
      <c r="E7125" t="str">
        <f t="shared" si="111"/>
        <v>computertool</v>
      </c>
      <c r="F7125" t="e">
        <v>#N/A</v>
      </c>
      <c r="G7125" t="e">
        <v>#N/A</v>
      </c>
    </row>
    <row r="7126" spans="1:7">
      <c r="A7126" t="s">
        <v>2253</v>
      </c>
      <c r="B7126" t="s">
        <v>216</v>
      </c>
      <c r="C7126" t="s">
        <v>49</v>
      </c>
      <c r="D7126">
        <v>1</v>
      </c>
      <c r="E7126" t="str">
        <f t="shared" si="111"/>
        <v>dancerballet</v>
      </c>
      <c r="F7126">
        <v>0.255</v>
      </c>
      <c r="G7126">
        <v>7.5999999999999998E-2</v>
      </c>
    </row>
    <row r="7127" spans="1:7">
      <c r="A7127" t="s">
        <v>2253</v>
      </c>
      <c r="B7127" t="s">
        <v>216</v>
      </c>
      <c r="C7127" t="s">
        <v>1437</v>
      </c>
      <c r="D7127">
        <v>1</v>
      </c>
      <c r="E7127" t="str">
        <f t="shared" si="111"/>
        <v>dancerballroom</v>
      </c>
      <c r="F7127" t="e">
        <v>#N/A</v>
      </c>
      <c r="G7127" t="e">
        <v>#N/A</v>
      </c>
    </row>
    <row r="7128" spans="1:7">
      <c r="A7128" t="s">
        <v>2253</v>
      </c>
      <c r="B7128" t="s">
        <v>216</v>
      </c>
      <c r="C7128" t="s">
        <v>673</v>
      </c>
      <c r="D7128">
        <v>1</v>
      </c>
      <c r="E7128" t="str">
        <f t="shared" si="111"/>
        <v>dancerbeat</v>
      </c>
      <c r="F7128" t="e">
        <v>#N/A</v>
      </c>
      <c r="G7128" t="e">
        <v>#N/A</v>
      </c>
    </row>
    <row r="7129" spans="1:7">
      <c r="A7129" t="s">
        <v>2253</v>
      </c>
      <c r="B7129" t="s">
        <v>216</v>
      </c>
      <c r="C7129" t="s">
        <v>2230</v>
      </c>
      <c r="D7129">
        <v>1</v>
      </c>
      <c r="E7129" t="str">
        <f t="shared" si="111"/>
        <v>dancerconcentration</v>
      </c>
      <c r="F7129" t="e">
        <v>#N/A</v>
      </c>
      <c r="G7129" t="e">
        <v>#N/A</v>
      </c>
    </row>
    <row r="7130" spans="1:7">
      <c r="A7130" t="s">
        <v>2253</v>
      </c>
      <c r="B7130" t="s">
        <v>216</v>
      </c>
      <c r="C7130" t="s">
        <v>2165</v>
      </c>
      <c r="D7130">
        <v>1</v>
      </c>
      <c r="E7130" t="str">
        <f t="shared" si="111"/>
        <v>dancerenergy</v>
      </c>
      <c r="F7130" t="e">
        <v>#N/A</v>
      </c>
      <c r="G7130" t="e">
        <v>#N/A</v>
      </c>
    </row>
    <row r="7131" spans="1:7">
      <c r="A7131" t="s">
        <v>2253</v>
      </c>
      <c r="B7131" t="s">
        <v>216</v>
      </c>
      <c r="C7131" t="s">
        <v>2215</v>
      </c>
      <c r="D7131">
        <v>1</v>
      </c>
      <c r="E7131" t="str">
        <f t="shared" si="111"/>
        <v>dancerfinesse</v>
      </c>
      <c r="F7131" t="e">
        <v>#N/A</v>
      </c>
      <c r="G7131" t="e">
        <v>#N/A</v>
      </c>
    </row>
    <row r="7132" spans="1:7">
      <c r="A7132" t="s">
        <v>2253</v>
      </c>
      <c r="B7132" t="s">
        <v>216</v>
      </c>
      <c r="C7132" t="s">
        <v>1525</v>
      </c>
      <c r="D7132">
        <v>1</v>
      </c>
      <c r="E7132" t="str">
        <f t="shared" si="111"/>
        <v>dancerflowing</v>
      </c>
      <c r="F7132" t="e">
        <v>#N/A</v>
      </c>
      <c r="G7132" t="e">
        <v>#N/A</v>
      </c>
    </row>
    <row r="7133" spans="1:7">
      <c r="A7133" t="s">
        <v>2253</v>
      </c>
      <c r="B7133" t="s">
        <v>216</v>
      </c>
      <c r="C7133" t="s">
        <v>2212</v>
      </c>
      <c r="D7133">
        <v>1</v>
      </c>
      <c r="E7133" t="str">
        <f t="shared" si="111"/>
        <v>dancerflying</v>
      </c>
      <c r="F7133" t="e">
        <v>#N/A</v>
      </c>
      <c r="G7133" t="e">
        <v>#N/A</v>
      </c>
    </row>
    <row r="7134" spans="1:7">
      <c r="A7134" t="s">
        <v>2253</v>
      </c>
      <c r="B7134" t="s">
        <v>216</v>
      </c>
      <c r="C7134" t="s">
        <v>711</v>
      </c>
      <c r="D7134">
        <v>1</v>
      </c>
      <c r="E7134" t="str">
        <f t="shared" si="111"/>
        <v>dancerfree</v>
      </c>
      <c r="F7134" t="e">
        <v>#N/A</v>
      </c>
      <c r="G7134" t="e">
        <v>#N/A</v>
      </c>
    </row>
    <row r="7135" spans="1:7">
      <c r="A7135" t="s">
        <v>2253</v>
      </c>
      <c r="B7135" t="s">
        <v>216</v>
      </c>
      <c r="C7135" t="s">
        <v>215</v>
      </c>
      <c r="D7135">
        <v>1</v>
      </c>
      <c r="E7135" t="str">
        <f t="shared" si="111"/>
        <v>dancergraceful</v>
      </c>
      <c r="F7135">
        <v>0.02</v>
      </c>
      <c r="G7135">
        <v>7.2999999999999995E-2</v>
      </c>
    </row>
    <row r="7136" spans="1:7">
      <c r="A7136" t="s">
        <v>2253</v>
      </c>
      <c r="B7136" t="s">
        <v>216</v>
      </c>
      <c r="C7136" t="s">
        <v>431</v>
      </c>
      <c r="D7136">
        <v>1</v>
      </c>
      <c r="E7136" t="str">
        <f t="shared" si="111"/>
        <v>dancerintense</v>
      </c>
      <c r="F7136" t="e">
        <v>#N/A</v>
      </c>
      <c r="G7136" t="e">
        <v>#N/A</v>
      </c>
    </row>
    <row r="7137" spans="1:7">
      <c r="A7137" t="s">
        <v>2253</v>
      </c>
      <c r="B7137" t="s">
        <v>216</v>
      </c>
      <c r="C7137" t="s">
        <v>564</v>
      </c>
      <c r="D7137">
        <v>1</v>
      </c>
      <c r="E7137" t="str">
        <f t="shared" si="111"/>
        <v>dancerperformer</v>
      </c>
      <c r="F7137">
        <v>2.5999999999999999E-2</v>
      </c>
      <c r="G7137" t="s">
        <v>2783</v>
      </c>
    </row>
    <row r="7138" spans="1:7">
      <c r="A7138" t="s">
        <v>2253</v>
      </c>
      <c r="B7138" t="s">
        <v>216</v>
      </c>
      <c r="C7138" t="s">
        <v>1721</v>
      </c>
      <c r="D7138">
        <v>1</v>
      </c>
      <c r="E7138" t="str">
        <f t="shared" si="111"/>
        <v>dancerpoise</v>
      </c>
      <c r="F7138" t="e">
        <v>#N/A</v>
      </c>
      <c r="G7138" t="e">
        <v>#N/A</v>
      </c>
    </row>
    <row r="7139" spans="1:7">
      <c r="A7139" t="s">
        <v>2253</v>
      </c>
      <c r="B7139" t="s">
        <v>216</v>
      </c>
      <c r="C7139" t="s">
        <v>2156</v>
      </c>
      <c r="D7139">
        <v>1</v>
      </c>
      <c r="E7139" t="str">
        <f t="shared" si="111"/>
        <v>dancersequins</v>
      </c>
      <c r="F7139" t="e">
        <v>#N/A</v>
      </c>
      <c r="G7139" t="e">
        <v>#N/A</v>
      </c>
    </row>
    <row r="7140" spans="1:7">
      <c r="A7140" t="s">
        <v>2253</v>
      </c>
      <c r="B7140" t="s">
        <v>216</v>
      </c>
      <c r="C7140" t="s">
        <v>2229</v>
      </c>
      <c r="D7140">
        <v>1</v>
      </c>
      <c r="E7140" t="str">
        <f t="shared" si="111"/>
        <v>dancersparkles</v>
      </c>
      <c r="F7140" t="e">
        <v>#N/A</v>
      </c>
      <c r="G7140" t="e">
        <v>#N/A</v>
      </c>
    </row>
    <row r="7141" spans="1:7">
      <c r="A7141" t="s">
        <v>2253</v>
      </c>
      <c r="B7141" t="s">
        <v>216</v>
      </c>
      <c r="C7141" t="s">
        <v>360</v>
      </c>
      <c r="D7141">
        <v>1</v>
      </c>
      <c r="E7141" t="str">
        <f t="shared" si="111"/>
        <v>dancerstage</v>
      </c>
      <c r="F7141">
        <v>3.9E-2</v>
      </c>
      <c r="G7141">
        <v>0</v>
      </c>
    </row>
    <row r="7142" spans="1:7">
      <c r="A7142" t="s">
        <v>2253</v>
      </c>
      <c r="B7142" t="s">
        <v>216</v>
      </c>
      <c r="C7142" t="s">
        <v>195</v>
      </c>
      <c r="D7142">
        <v>1</v>
      </c>
      <c r="E7142" t="str">
        <f t="shared" si="111"/>
        <v>dancerstrength</v>
      </c>
      <c r="F7142" t="e">
        <v>#N/A</v>
      </c>
      <c r="G7142" t="e">
        <v>#N/A</v>
      </c>
    </row>
    <row r="7143" spans="1:7">
      <c r="A7143" t="s">
        <v>2253</v>
      </c>
      <c r="B7143" t="s">
        <v>216</v>
      </c>
      <c r="C7143" t="s">
        <v>258</v>
      </c>
      <c r="D7143">
        <v>1</v>
      </c>
      <c r="E7143" t="str">
        <f t="shared" si="111"/>
        <v>dancerstrong</v>
      </c>
      <c r="F7143" t="e">
        <v>#N/A</v>
      </c>
      <c r="G7143" t="e">
        <v>#N/A</v>
      </c>
    </row>
    <row r="7144" spans="1:7">
      <c r="A7144" t="s">
        <v>2253</v>
      </c>
      <c r="B7144" t="s">
        <v>216</v>
      </c>
      <c r="C7144" t="s">
        <v>2153</v>
      </c>
      <c r="D7144">
        <v>1</v>
      </c>
      <c r="E7144" t="str">
        <f t="shared" si="111"/>
        <v>dancersymmetrical</v>
      </c>
      <c r="F7144" t="e">
        <v>#N/A</v>
      </c>
      <c r="G7144" t="e">
        <v>#N/A</v>
      </c>
    </row>
    <row r="7145" spans="1:7">
      <c r="A7145" t="s">
        <v>2253</v>
      </c>
      <c r="B7145" t="s">
        <v>216</v>
      </c>
      <c r="C7145" t="s">
        <v>2159</v>
      </c>
      <c r="D7145">
        <v>1</v>
      </c>
      <c r="E7145" t="str">
        <f t="shared" si="111"/>
        <v>dancerwhirling</v>
      </c>
      <c r="F7145" t="e">
        <v>#N/A</v>
      </c>
      <c r="G7145" t="e">
        <v>#N/A</v>
      </c>
    </row>
    <row r="7146" spans="1:7">
      <c r="A7146" t="s">
        <v>2253</v>
      </c>
      <c r="B7146" t="s">
        <v>134</v>
      </c>
      <c r="C7146" t="s">
        <v>2242</v>
      </c>
      <c r="D7146">
        <v>1</v>
      </c>
      <c r="E7146" t="str">
        <f t="shared" si="111"/>
        <v>difficultagonizing</v>
      </c>
      <c r="F7146" t="e">
        <v>#N/A</v>
      </c>
      <c r="G7146" t="e">
        <v>#N/A</v>
      </c>
    </row>
    <row r="7147" spans="1:7">
      <c r="A7147" t="s">
        <v>2253</v>
      </c>
      <c r="B7147" t="s">
        <v>134</v>
      </c>
      <c r="C7147" t="s">
        <v>2194</v>
      </c>
      <c r="D7147">
        <v>1</v>
      </c>
      <c r="E7147" t="str">
        <f t="shared" si="111"/>
        <v>difficultangst</v>
      </c>
      <c r="F7147" t="e">
        <v>#N/A</v>
      </c>
      <c r="G7147" t="e">
        <v>#N/A</v>
      </c>
    </row>
    <row r="7148" spans="1:7">
      <c r="A7148" t="s">
        <v>2253</v>
      </c>
      <c r="B7148" t="s">
        <v>134</v>
      </c>
      <c r="C7148" t="s">
        <v>125</v>
      </c>
      <c r="D7148">
        <v>1</v>
      </c>
      <c r="E7148" t="str">
        <f t="shared" si="111"/>
        <v>difficultannoying</v>
      </c>
      <c r="F7148" t="e">
        <v>#N/A</v>
      </c>
      <c r="G7148" t="e">
        <v>#N/A</v>
      </c>
    </row>
    <row r="7149" spans="1:7">
      <c r="A7149" t="s">
        <v>2253</v>
      </c>
      <c r="B7149" t="s">
        <v>134</v>
      </c>
      <c r="C7149" t="s">
        <v>278</v>
      </c>
      <c r="D7149">
        <v>2</v>
      </c>
      <c r="E7149" t="str">
        <f t="shared" si="111"/>
        <v>difficultchallenge</v>
      </c>
      <c r="F7149" t="e">
        <v>#N/A</v>
      </c>
      <c r="G7149" t="e">
        <v>#N/A</v>
      </c>
    </row>
    <row r="7150" spans="1:7">
      <c r="A7150" t="s">
        <v>2253</v>
      </c>
      <c r="B7150" t="s">
        <v>134</v>
      </c>
      <c r="C7150" t="s">
        <v>1136</v>
      </c>
      <c r="D7150">
        <v>1</v>
      </c>
      <c r="E7150" t="str">
        <f t="shared" si="111"/>
        <v>difficultcomplicated</v>
      </c>
      <c r="F7150" t="e">
        <v>#N/A</v>
      </c>
      <c r="G7150" t="e">
        <v>#N/A</v>
      </c>
    </row>
    <row r="7151" spans="1:7">
      <c r="A7151" t="s">
        <v>2253</v>
      </c>
      <c r="B7151" t="s">
        <v>134</v>
      </c>
      <c r="C7151" t="s">
        <v>2158</v>
      </c>
      <c r="D7151">
        <v>1</v>
      </c>
      <c r="E7151" t="str">
        <f t="shared" si="111"/>
        <v>difficultgnarly</v>
      </c>
      <c r="F7151" t="e">
        <v>#N/A</v>
      </c>
      <c r="G7151" t="e">
        <v>#N/A</v>
      </c>
    </row>
    <row r="7152" spans="1:7">
      <c r="A7152" t="s">
        <v>2253</v>
      </c>
      <c r="B7152" t="s">
        <v>134</v>
      </c>
      <c r="C7152" t="s">
        <v>2226</v>
      </c>
      <c r="D7152">
        <v>1</v>
      </c>
      <c r="E7152" t="str">
        <f t="shared" si="111"/>
        <v>difficultgrinding</v>
      </c>
      <c r="F7152" t="e">
        <v>#N/A</v>
      </c>
      <c r="G7152" t="e">
        <v>#N/A</v>
      </c>
    </row>
    <row r="7153" spans="1:7">
      <c r="A7153" t="s">
        <v>2253</v>
      </c>
      <c r="B7153" t="s">
        <v>134</v>
      </c>
      <c r="C7153" t="s">
        <v>172</v>
      </c>
      <c r="D7153">
        <v>2</v>
      </c>
      <c r="E7153" t="str">
        <f t="shared" si="111"/>
        <v>difficulthard</v>
      </c>
      <c r="F7153">
        <v>0.59399999999999997</v>
      </c>
      <c r="G7153">
        <v>0</v>
      </c>
    </row>
    <row r="7154" spans="1:7">
      <c r="A7154" t="s">
        <v>2253</v>
      </c>
      <c r="B7154" t="s">
        <v>134</v>
      </c>
      <c r="C7154" t="s">
        <v>86</v>
      </c>
      <c r="D7154">
        <v>1</v>
      </c>
      <c r="E7154" t="str">
        <f t="shared" si="111"/>
        <v>difficultharsh</v>
      </c>
      <c r="F7154" t="e">
        <v>#N/A</v>
      </c>
      <c r="G7154" t="e">
        <v>#N/A</v>
      </c>
    </row>
    <row r="7155" spans="1:7">
      <c r="A7155" t="s">
        <v>2253</v>
      </c>
      <c r="B7155" t="s">
        <v>134</v>
      </c>
      <c r="C7155" t="s">
        <v>1625</v>
      </c>
      <c r="D7155">
        <v>2</v>
      </c>
      <c r="E7155" t="str">
        <f t="shared" si="111"/>
        <v>difficultheavy</v>
      </c>
      <c r="F7155" t="e">
        <v>#N/A</v>
      </c>
      <c r="G7155" t="e">
        <v>#N/A</v>
      </c>
    </row>
    <row r="7156" spans="1:7">
      <c r="A7156" t="s">
        <v>2253</v>
      </c>
      <c r="B7156" t="s">
        <v>134</v>
      </c>
      <c r="C7156" t="s">
        <v>2175</v>
      </c>
      <c r="D7156">
        <v>1</v>
      </c>
      <c r="E7156" t="str">
        <f t="shared" si="111"/>
        <v>difficultraw</v>
      </c>
      <c r="F7156" t="e">
        <v>#N/A</v>
      </c>
      <c r="G7156" t="e">
        <v>#N/A</v>
      </c>
    </row>
    <row r="7157" spans="1:7">
      <c r="A7157" t="s">
        <v>2253</v>
      </c>
      <c r="B7157" t="s">
        <v>134</v>
      </c>
      <c r="C7157" t="s">
        <v>1567</v>
      </c>
      <c r="D7157">
        <v>1</v>
      </c>
      <c r="E7157" t="str">
        <f t="shared" si="111"/>
        <v>difficultrocky</v>
      </c>
      <c r="F7157" t="e">
        <v>#N/A</v>
      </c>
      <c r="G7157" t="e">
        <v>#N/A</v>
      </c>
    </row>
    <row r="7158" spans="1:7">
      <c r="A7158" t="s">
        <v>2253</v>
      </c>
      <c r="B7158" t="s">
        <v>134</v>
      </c>
      <c r="C7158" t="s">
        <v>1641</v>
      </c>
      <c r="D7158">
        <v>1</v>
      </c>
      <c r="E7158" t="str">
        <f t="shared" si="111"/>
        <v>difficultstrain</v>
      </c>
      <c r="F7158" t="e">
        <v>#N/A</v>
      </c>
      <c r="G7158" t="e">
        <v>#N/A</v>
      </c>
    </row>
    <row r="7159" spans="1:7">
      <c r="A7159" t="s">
        <v>2253</v>
      </c>
      <c r="B7159" t="s">
        <v>134</v>
      </c>
      <c r="C7159" t="s">
        <v>368</v>
      </c>
      <c r="D7159">
        <v>1</v>
      </c>
      <c r="E7159" t="str">
        <f t="shared" si="111"/>
        <v>difficultstrenuous</v>
      </c>
      <c r="F7159" t="e">
        <v>#N/A</v>
      </c>
      <c r="G7159" t="e">
        <v>#N/A</v>
      </c>
    </row>
    <row r="7160" spans="1:7">
      <c r="A7160" t="s">
        <v>2253</v>
      </c>
      <c r="B7160" t="s">
        <v>134</v>
      </c>
      <c r="C7160" t="s">
        <v>565</v>
      </c>
      <c r="D7160">
        <v>3</v>
      </c>
      <c r="E7160" t="str">
        <f t="shared" si="111"/>
        <v>difficulttough</v>
      </c>
      <c r="F7160" t="e">
        <v>#N/A</v>
      </c>
      <c r="G7160" t="e">
        <v>#N/A</v>
      </c>
    </row>
    <row r="7161" spans="1:7">
      <c r="A7161" t="s">
        <v>2253</v>
      </c>
      <c r="B7161" t="s">
        <v>712</v>
      </c>
      <c r="C7161" t="s">
        <v>446</v>
      </c>
      <c r="D7161">
        <v>1</v>
      </c>
      <c r="E7161" t="str">
        <f t="shared" si="111"/>
        <v>melodybeautiful</v>
      </c>
      <c r="F7161" t="e">
        <v>#N/A</v>
      </c>
      <c r="G7161" t="e">
        <v>#N/A</v>
      </c>
    </row>
    <row r="7162" spans="1:7">
      <c r="A7162" t="s">
        <v>2253</v>
      </c>
      <c r="B7162" t="s">
        <v>712</v>
      </c>
      <c r="C7162" t="s">
        <v>2139</v>
      </c>
      <c r="D7162">
        <v>1</v>
      </c>
      <c r="E7162" t="str">
        <f t="shared" si="111"/>
        <v>melodyclef</v>
      </c>
      <c r="F7162" t="e">
        <v>#N/A</v>
      </c>
      <c r="G7162" t="e">
        <v>#N/A</v>
      </c>
    </row>
    <row r="7163" spans="1:7">
      <c r="A7163" t="s">
        <v>2253</v>
      </c>
      <c r="B7163" t="s">
        <v>712</v>
      </c>
      <c r="C7163" t="s">
        <v>2171</v>
      </c>
      <c r="D7163">
        <v>1</v>
      </c>
      <c r="E7163" t="str">
        <f t="shared" si="111"/>
        <v>melodycombinations</v>
      </c>
      <c r="F7163" t="e">
        <v>#N/A</v>
      </c>
      <c r="G7163" t="e">
        <v>#N/A</v>
      </c>
    </row>
    <row r="7164" spans="1:7">
      <c r="A7164" t="s">
        <v>2253</v>
      </c>
      <c r="B7164" t="s">
        <v>712</v>
      </c>
      <c r="C7164" t="s">
        <v>2239</v>
      </c>
      <c r="D7164">
        <v>1</v>
      </c>
      <c r="E7164" t="str">
        <f t="shared" si="111"/>
        <v>melodydelight</v>
      </c>
      <c r="F7164" t="e">
        <v>#N/A</v>
      </c>
      <c r="G7164" t="e">
        <v>#N/A</v>
      </c>
    </row>
    <row r="7165" spans="1:7">
      <c r="A7165" t="s">
        <v>2253</v>
      </c>
      <c r="B7165" t="s">
        <v>712</v>
      </c>
      <c r="C7165" t="s">
        <v>1443</v>
      </c>
      <c r="D7165">
        <v>1</v>
      </c>
      <c r="E7165" t="str">
        <f t="shared" si="111"/>
        <v>melodyflow</v>
      </c>
      <c r="F7165" t="e">
        <v>#N/A</v>
      </c>
      <c r="G7165" t="e">
        <v>#N/A</v>
      </c>
    </row>
    <row r="7166" spans="1:7">
      <c r="A7166" t="s">
        <v>2253</v>
      </c>
      <c r="B7166" t="s">
        <v>712</v>
      </c>
      <c r="C7166" t="s">
        <v>151</v>
      </c>
      <c r="D7166">
        <v>1</v>
      </c>
      <c r="E7166" t="str">
        <f t="shared" si="111"/>
        <v>melodyline</v>
      </c>
      <c r="F7166" t="e">
        <v>#N/A</v>
      </c>
      <c r="G7166" t="e">
        <v>#N/A</v>
      </c>
    </row>
    <row r="7167" spans="1:7">
      <c r="A7167" t="s">
        <v>2253</v>
      </c>
      <c r="B7167" t="s">
        <v>712</v>
      </c>
      <c r="C7167" t="s">
        <v>2182</v>
      </c>
      <c r="D7167">
        <v>1</v>
      </c>
      <c r="E7167" t="str">
        <f t="shared" si="111"/>
        <v>melodymeter</v>
      </c>
      <c r="F7167" t="e">
        <v>#N/A</v>
      </c>
      <c r="G7167" t="e">
        <v>#N/A</v>
      </c>
    </row>
    <row r="7168" spans="1:7">
      <c r="A7168" t="s">
        <v>2253</v>
      </c>
      <c r="B7168" t="s">
        <v>712</v>
      </c>
      <c r="C7168" t="s">
        <v>133</v>
      </c>
      <c r="D7168">
        <v>2</v>
      </c>
      <c r="E7168" t="str">
        <f t="shared" si="111"/>
        <v>melodymusic</v>
      </c>
      <c r="F7168">
        <v>0.24299999999999999</v>
      </c>
      <c r="G7168">
        <v>0.02</v>
      </c>
    </row>
    <row r="7169" spans="1:7">
      <c r="A7169" t="s">
        <v>2253</v>
      </c>
      <c r="B7169" t="s">
        <v>712</v>
      </c>
      <c r="C7169" t="s">
        <v>536</v>
      </c>
      <c r="D7169">
        <v>1</v>
      </c>
      <c r="E7169" t="str">
        <f t="shared" si="111"/>
        <v>melodynote</v>
      </c>
      <c r="F7169" t="e">
        <v>#N/A</v>
      </c>
      <c r="G7169" t="e">
        <v>#N/A</v>
      </c>
    </row>
    <row r="7170" spans="1:7">
      <c r="A7170" t="s">
        <v>2253</v>
      </c>
      <c r="B7170" t="s">
        <v>712</v>
      </c>
      <c r="C7170" t="s">
        <v>1299</v>
      </c>
      <c r="D7170">
        <v>1</v>
      </c>
      <c r="E7170" t="str">
        <f t="shared" ref="E7170:E7233" si="112">CONCATENATE(LOWER(B7170),LOWER(C7170))</f>
        <v>melodypiano</v>
      </c>
      <c r="F7170" t="e">
        <v>#N/A</v>
      </c>
      <c r="G7170" t="e">
        <v>#N/A</v>
      </c>
    </row>
    <row r="7171" spans="1:7">
      <c r="A7171" t="s">
        <v>2253</v>
      </c>
      <c r="B7171" t="s">
        <v>712</v>
      </c>
      <c r="C7171" t="s">
        <v>2163</v>
      </c>
      <c r="D7171">
        <v>1</v>
      </c>
      <c r="E7171" t="str">
        <f t="shared" si="112"/>
        <v>melodypleasure</v>
      </c>
      <c r="F7171" t="e">
        <v>#N/A</v>
      </c>
      <c r="G7171" t="e">
        <v>#N/A</v>
      </c>
    </row>
    <row r="7172" spans="1:7">
      <c r="A7172" t="s">
        <v>2253</v>
      </c>
      <c r="B7172" t="s">
        <v>712</v>
      </c>
      <c r="C7172" t="s">
        <v>66</v>
      </c>
      <c r="D7172">
        <v>1</v>
      </c>
      <c r="E7172" t="str">
        <f t="shared" si="112"/>
        <v>melodyrhythm</v>
      </c>
      <c r="F7172">
        <v>3.5999999999999997E-2</v>
      </c>
      <c r="G7172">
        <v>0.01</v>
      </c>
    </row>
    <row r="7173" spans="1:7">
      <c r="A7173" t="s">
        <v>2253</v>
      </c>
      <c r="B7173" t="s">
        <v>712</v>
      </c>
      <c r="C7173" t="s">
        <v>113</v>
      </c>
      <c r="D7173">
        <v>1</v>
      </c>
      <c r="E7173" t="str">
        <f t="shared" si="112"/>
        <v>melodysong</v>
      </c>
      <c r="F7173">
        <v>0.41399999999999998</v>
      </c>
      <c r="G7173">
        <v>0.02</v>
      </c>
    </row>
    <row r="7174" spans="1:7">
      <c r="A7174" t="s">
        <v>2253</v>
      </c>
      <c r="B7174" t="s">
        <v>712</v>
      </c>
      <c r="C7174" t="s">
        <v>113</v>
      </c>
      <c r="D7174">
        <v>1</v>
      </c>
      <c r="E7174" t="str">
        <f t="shared" si="112"/>
        <v>melodysong</v>
      </c>
      <c r="F7174">
        <v>0.41399999999999998</v>
      </c>
      <c r="G7174">
        <v>0.02</v>
      </c>
    </row>
    <row r="7175" spans="1:7">
      <c r="A7175" t="s">
        <v>2253</v>
      </c>
      <c r="B7175" t="s">
        <v>712</v>
      </c>
      <c r="C7175" t="s">
        <v>676</v>
      </c>
      <c r="D7175">
        <v>2</v>
      </c>
      <c r="E7175" t="str">
        <f t="shared" si="112"/>
        <v>melodysound</v>
      </c>
      <c r="F7175" t="e">
        <v>#N/A</v>
      </c>
      <c r="G7175" t="e">
        <v>#N/A</v>
      </c>
    </row>
    <row r="7176" spans="1:7">
      <c r="A7176" t="s">
        <v>2253</v>
      </c>
      <c r="B7176" t="s">
        <v>712</v>
      </c>
      <c r="C7176" t="s">
        <v>1225</v>
      </c>
      <c r="D7176">
        <v>1</v>
      </c>
      <c r="E7176" t="str">
        <f t="shared" si="112"/>
        <v>melodystring</v>
      </c>
      <c r="F7176" t="e">
        <v>#N/A</v>
      </c>
      <c r="G7176" t="e">
        <v>#N/A</v>
      </c>
    </row>
    <row r="7177" spans="1:7">
      <c r="A7177" t="s">
        <v>2253</v>
      </c>
      <c r="B7177" t="s">
        <v>712</v>
      </c>
      <c r="C7177" t="s">
        <v>115</v>
      </c>
      <c r="D7177">
        <v>1</v>
      </c>
      <c r="E7177" t="str">
        <f t="shared" si="112"/>
        <v>melodytime</v>
      </c>
      <c r="F7177" t="e">
        <v>#N/A</v>
      </c>
      <c r="G7177" t="e">
        <v>#N/A</v>
      </c>
    </row>
    <row r="7178" spans="1:7">
      <c r="A7178" t="s">
        <v>2253</v>
      </c>
      <c r="B7178" t="s">
        <v>712</v>
      </c>
      <c r="C7178" t="s">
        <v>2170</v>
      </c>
      <c r="D7178">
        <v>1</v>
      </c>
      <c r="E7178" t="str">
        <f t="shared" si="112"/>
        <v>melodytreble</v>
      </c>
      <c r="F7178" t="e">
        <v>#N/A</v>
      </c>
      <c r="G7178" t="e">
        <v>#N/A</v>
      </c>
    </row>
    <row r="7179" spans="1:7">
      <c r="A7179" t="s">
        <v>2253</v>
      </c>
      <c r="B7179" t="s">
        <v>712</v>
      </c>
      <c r="C7179" t="s">
        <v>2151</v>
      </c>
      <c r="D7179">
        <v>1</v>
      </c>
      <c r="E7179" t="str">
        <f t="shared" si="112"/>
        <v>melodywriting</v>
      </c>
      <c r="F7179" t="e">
        <v>#N/A</v>
      </c>
      <c r="G7179" t="e">
        <v>#N/A</v>
      </c>
    </row>
    <row r="7180" spans="1:7">
      <c r="A7180" t="s">
        <v>2253</v>
      </c>
      <c r="B7180" t="s">
        <v>841</v>
      </c>
      <c r="C7180" t="s">
        <v>2251</v>
      </c>
      <c r="D7180">
        <v>2</v>
      </c>
      <c r="E7180" t="str">
        <f t="shared" si="112"/>
        <v>organizealign</v>
      </c>
      <c r="F7180" t="e">
        <v>#N/A</v>
      </c>
      <c r="G7180" t="e">
        <v>#N/A</v>
      </c>
    </row>
    <row r="7181" spans="1:7">
      <c r="A7181" t="s">
        <v>2253</v>
      </c>
      <c r="B7181" t="s">
        <v>841</v>
      </c>
      <c r="C7181" t="s">
        <v>2147</v>
      </c>
      <c r="D7181">
        <v>1</v>
      </c>
      <c r="E7181" t="str">
        <f t="shared" si="112"/>
        <v>organizeclarity</v>
      </c>
      <c r="F7181" t="e">
        <v>#N/A</v>
      </c>
      <c r="G7181" t="e">
        <v>#N/A</v>
      </c>
    </row>
    <row r="7182" spans="1:7">
      <c r="A7182" t="s">
        <v>2253</v>
      </c>
      <c r="B7182" t="s">
        <v>841</v>
      </c>
      <c r="C7182" t="s">
        <v>276</v>
      </c>
      <c r="D7182">
        <v>1</v>
      </c>
      <c r="E7182" t="str">
        <f t="shared" si="112"/>
        <v>organizeclutter</v>
      </c>
      <c r="F7182" t="e">
        <v>#N/A</v>
      </c>
      <c r="G7182" t="e">
        <v>#N/A</v>
      </c>
    </row>
    <row r="7183" spans="1:7">
      <c r="A7183" t="s">
        <v>2253</v>
      </c>
      <c r="B7183" t="s">
        <v>841</v>
      </c>
      <c r="C7183" t="s">
        <v>276</v>
      </c>
      <c r="D7183">
        <v>1</v>
      </c>
      <c r="E7183" t="str">
        <f t="shared" si="112"/>
        <v>organizeclutter</v>
      </c>
      <c r="F7183" t="e">
        <v>#N/A</v>
      </c>
      <c r="G7183" t="e">
        <v>#N/A</v>
      </c>
    </row>
    <row r="7184" spans="1:7">
      <c r="A7184" t="s">
        <v>2253</v>
      </c>
      <c r="B7184" t="s">
        <v>841</v>
      </c>
      <c r="C7184" t="s">
        <v>2181</v>
      </c>
      <c r="D7184">
        <v>1</v>
      </c>
      <c r="E7184" t="str">
        <f t="shared" si="112"/>
        <v>organizecompile</v>
      </c>
      <c r="F7184" t="e">
        <v>#N/A</v>
      </c>
      <c r="G7184" t="e">
        <v>#N/A</v>
      </c>
    </row>
    <row r="7185" spans="1:7">
      <c r="A7185" t="s">
        <v>2253</v>
      </c>
      <c r="B7185" t="s">
        <v>841</v>
      </c>
      <c r="C7185" t="s">
        <v>396</v>
      </c>
      <c r="D7185">
        <v>1</v>
      </c>
      <c r="E7185" t="str">
        <f t="shared" si="112"/>
        <v>organizecontain</v>
      </c>
      <c r="F7185" t="e">
        <v>#N/A</v>
      </c>
      <c r="G7185" t="e">
        <v>#N/A</v>
      </c>
    </row>
    <row r="7186" spans="1:7">
      <c r="A7186" t="s">
        <v>2253</v>
      </c>
      <c r="B7186" t="s">
        <v>841</v>
      </c>
      <c r="C7186" t="s">
        <v>835</v>
      </c>
      <c r="D7186">
        <v>1</v>
      </c>
      <c r="E7186" t="str">
        <f t="shared" si="112"/>
        <v>organizeform</v>
      </c>
      <c r="F7186" t="e">
        <v>#N/A</v>
      </c>
      <c r="G7186" t="e">
        <v>#N/A</v>
      </c>
    </row>
    <row r="7187" spans="1:7">
      <c r="A7187" t="s">
        <v>2253</v>
      </c>
      <c r="B7187" t="s">
        <v>841</v>
      </c>
      <c r="C7187" t="s">
        <v>711</v>
      </c>
      <c r="D7187">
        <v>1</v>
      </c>
      <c r="E7187" t="str">
        <f t="shared" si="112"/>
        <v>organizefree</v>
      </c>
      <c r="F7187" t="e">
        <v>#N/A</v>
      </c>
      <c r="G7187" t="e">
        <v>#N/A</v>
      </c>
    </row>
    <row r="7188" spans="1:7">
      <c r="A7188" t="s">
        <v>2253</v>
      </c>
      <c r="B7188" t="s">
        <v>841</v>
      </c>
      <c r="C7188" t="s">
        <v>1722</v>
      </c>
      <c r="D7188">
        <v>1</v>
      </c>
      <c r="E7188" t="str">
        <f t="shared" si="112"/>
        <v>organizegather</v>
      </c>
      <c r="F7188">
        <v>2.1000000000000001E-2</v>
      </c>
      <c r="G7188">
        <v>0</v>
      </c>
    </row>
    <row r="7189" spans="1:7">
      <c r="A7189" t="s">
        <v>2253</v>
      </c>
      <c r="B7189" t="s">
        <v>841</v>
      </c>
      <c r="C7189" t="s">
        <v>218</v>
      </c>
      <c r="D7189">
        <v>1</v>
      </c>
      <c r="E7189" t="str">
        <f t="shared" si="112"/>
        <v>organizegroup</v>
      </c>
      <c r="F7189" t="e">
        <v>#N/A</v>
      </c>
      <c r="G7189" t="e">
        <v>#N/A</v>
      </c>
    </row>
    <row r="7190" spans="1:7">
      <c r="A7190" t="s">
        <v>2253</v>
      </c>
      <c r="B7190" t="s">
        <v>841</v>
      </c>
      <c r="C7190" t="s">
        <v>2015</v>
      </c>
      <c r="D7190">
        <v>1</v>
      </c>
      <c r="E7190" t="str">
        <f t="shared" si="112"/>
        <v>organizelabel</v>
      </c>
      <c r="F7190" t="e">
        <v>#N/A</v>
      </c>
      <c r="G7190" t="e">
        <v>#N/A</v>
      </c>
    </row>
    <row r="7191" spans="1:7">
      <c r="A7191" t="s">
        <v>2253</v>
      </c>
      <c r="B7191" t="s">
        <v>841</v>
      </c>
      <c r="C7191" t="s">
        <v>2219</v>
      </c>
      <c r="D7191">
        <v>1</v>
      </c>
      <c r="E7191" t="str">
        <f t="shared" si="112"/>
        <v>organizeshuffle</v>
      </c>
      <c r="F7191" t="e">
        <v>#N/A</v>
      </c>
      <c r="G7191" t="e">
        <v>#N/A</v>
      </c>
    </row>
    <row r="7192" spans="1:7">
      <c r="A7192" t="s">
        <v>2253</v>
      </c>
      <c r="B7192" t="s">
        <v>841</v>
      </c>
      <c r="C7192" t="s">
        <v>2148</v>
      </c>
      <c r="D7192">
        <v>1</v>
      </c>
      <c r="E7192" t="str">
        <f t="shared" si="112"/>
        <v>organizesimplify</v>
      </c>
      <c r="F7192" t="e">
        <v>#N/A</v>
      </c>
      <c r="G7192" t="e">
        <v>#N/A</v>
      </c>
    </row>
    <row r="7193" spans="1:7">
      <c r="A7193" t="s">
        <v>2253</v>
      </c>
      <c r="B7193" t="s">
        <v>841</v>
      </c>
      <c r="C7193" t="s">
        <v>544</v>
      </c>
      <c r="D7193">
        <v>2</v>
      </c>
      <c r="E7193" t="str">
        <f t="shared" si="112"/>
        <v>organizesort</v>
      </c>
      <c r="F7193" t="e">
        <v>#N/A</v>
      </c>
      <c r="G7193" t="e">
        <v>#N/A</v>
      </c>
    </row>
    <row r="7194" spans="1:7">
      <c r="A7194" t="s">
        <v>2253</v>
      </c>
      <c r="B7194" t="s">
        <v>841</v>
      </c>
      <c r="C7194" t="s">
        <v>293</v>
      </c>
      <c r="D7194">
        <v>2</v>
      </c>
      <c r="E7194" t="str">
        <f t="shared" si="112"/>
        <v>organizestraighten</v>
      </c>
      <c r="F7194">
        <v>3.4000000000000002E-2</v>
      </c>
      <c r="G7194" t="s">
        <v>2783</v>
      </c>
    </row>
    <row r="7195" spans="1:7">
      <c r="A7195" t="s">
        <v>2253</v>
      </c>
      <c r="B7195" t="s">
        <v>841</v>
      </c>
      <c r="C7195" t="s">
        <v>2149</v>
      </c>
      <c r="D7195">
        <v>1</v>
      </c>
      <c r="E7195" t="str">
        <f t="shared" si="112"/>
        <v>organizethoroughness</v>
      </c>
      <c r="F7195" t="e">
        <v>#N/A</v>
      </c>
      <c r="G7195" t="e">
        <v>#N/A</v>
      </c>
    </row>
    <row r="7196" spans="1:7">
      <c r="A7196" t="s">
        <v>2253</v>
      </c>
      <c r="B7196" t="s">
        <v>841</v>
      </c>
      <c r="C7196" t="s">
        <v>112</v>
      </c>
      <c r="D7196">
        <v>1</v>
      </c>
      <c r="E7196" t="str">
        <f t="shared" si="112"/>
        <v>organizetidy</v>
      </c>
      <c r="F7196">
        <v>2.1000000000000001E-2</v>
      </c>
      <c r="G7196">
        <v>0</v>
      </c>
    </row>
    <row r="7197" spans="1:7">
      <c r="A7197" t="s">
        <v>2253</v>
      </c>
      <c r="B7197" t="s">
        <v>842</v>
      </c>
      <c r="C7197" t="s">
        <v>545</v>
      </c>
      <c r="D7197">
        <v>1</v>
      </c>
      <c r="E7197" t="str">
        <f t="shared" si="112"/>
        <v>pupilbooks</v>
      </c>
      <c r="F7197" t="e">
        <v>#N/A</v>
      </c>
      <c r="G7197" t="e">
        <v>#N/A</v>
      </c>
    </row>
    <row r="7198" spans="1:7">
      <c r="A7198" t="s">
        <v>2253</v>
      </c>
      <c r="B7198" t="s">
        <v>842</v>
      </c>
      <c r="C7198" t="s">
        <v>90</v>
      </c>
      <c r="D7198">
        <v>1</v>
      </c>
      <c r="E7198" t="str">
        <f t="shared" si="112"/>
        <v>pupilcircle</v>
      </c>
      <c r="F7198" t="e">
        <v>#N/A</v>
      </c>
      <c r="G7198" t="e">
        <v>#N/A</v>
      </c>
    </row>
    <row r="7199" spans="1:7">
      <c r="A7199" t="s">
        <v>2253</v>
      </c>
      <c r="B7199" t="s">
        <v>842</v>
      </c>
      <c r="C7199" t="s">
        <v>136</v>
      </c>
      <c r="D7199">
        <v>1</v>
      </c>
      <c r="E7199" t="str">
        <f t="shared" si="112"/>
        <v>pupileye</v>
      </c>
      <c r="F7199">
        <v>0.16700000000000001</v>
      </c>
      <c r="G7199">
        <v>1.6E-2</v>
      </c>
    </row>
    <row r="7200" spans="1:7">
      <c r="A7200" t="s">
        <v>2253</v>
      </c>
      <c r="B7200" t="s">
        <v>842</v>
      </c>
      <c r="C7200" t="s">
        <v>136</v>
      </c>
      <c r="D7200">
        <v>1</v>
      </c>
      <c r="E7200" t="str">
        <f t="shared" si="112"/>
        <v>pupileye</v>
      </c>
      <c r="F7200">
        <v>0.16700000000000001</v>
      </c>
      <c r="G7200">
        <v>1.6E-2</v>
      </c>
    </row>
    <row r="7201" spans="1:7">
      <c r="A7201" t="s">
        <v>2253</v>
      </c>
      <c r="B7201" t="s">
        <v>842</v>
      </c>
      <c r="C7201" t="s">
        <v>136</v>
      </c>
      <c r="D7201">
        <v>1</v>
      </c>
      <c r="E7201" t="str">
        <f t="shared" si="112"/>
        <v>pupileye</v>
      </c>
      <c r="F7201">
        <v>0.16700000000000001</v>
      </c>
      <c r="G7201">
        <v>1.6E-2</v>
      </c>
    </row>
    <row r="7202" spans="1:7">
      <c r="A7202" t="s">
        <v>2253</v>
      </c>
      <c r="B7202" t="s">
        <v>842</v>
      </c>
      <c r="C7202" t="s">
        <v>1208</v>
      </c>
      <c r="D7202">
        <v>1</v>
      </c>
      <c r="E7202" t="str">
        <f t="shared" si="112"/>
        <v>pupilglasses</v>
      </c>
      <c r="F7202" t="e">
        <v>#N/A</v>
      </c>
      <c r="G7202" t="e">
        <v>#N/A</v>
      </c>
    </row>
    <row r="7203" spans="1:7">
      <c r="A7203" t="s">
        <v>2253</v>
      </c>
      <c r="B7203" t="s">
        <v>842</v>
      </c>
      <c r="C7203" t="s">
        <v>2228</v>
      </c>
      <c r="D7203">
        <v>1</v>
      </c>
      <c r="E7203" t="str">
        <f t="shared" si="112"/>
        <v>pupilgrade</v>
      </c>
      <c r="F7203" t="e">
        <v>#N/A</v>
      </c>
      <c r="G7203" t="e">
        <v>#N/A</v>
      </c>
    </row>
    <row r="7204" spans="1:7">
      <c r="A7204" t="s">
        <v>2253</v>
      </c>
      <c r="B7204" t="s">
        <v>842</v>
      </c>
      <c r="C7204" t="s">
        <v>2206</v>
      </c>
      <c r="D7204">
        <v>1</v>
      </c>
      <c r="E7204" t="str">
        <f t="shared" si="112"/>
        <v>pupilocular</v>
      </c>
      <c r="F7204" t="e">
        <v>#N/A</v>
      </c>
      <c r="G7204" t="e">
        <v>#N/A</v>
      </c>
    </row>
    <row r="7205" spans="1:7">
      <c r="A7205" t="s">
        <v>2253</v>
      </c>
      <c r="B7205" t="s">
        <v>842</v>
      </c>
      <c r="C7205" t="s">
        <v>1173</v>
      </c>
      <c r="D7205">
        <v>2</v>
      </c>
      <c r="E7205" t="str">
        <f t="shared" si="112"/>
        <v>pupilscholar</v>
      </c>
      <c r="F7205" t="e">
        <v>#N/A</v>
      </c>
      <c r="G7205" t="e">
        <v>#N/A</v>
      </c>
    </row>
    <row r="7206" spans="1:7">
      <c r="A7206" t="s">
        <v>2253</v>
      </c>
      <c r="B7206" t="s">
        <v>842</v>
      </c>
      <c r="C7206" t="s">
        <v>416</v>
      </c>
      <c r="D7206">
        <v>1</v>
      </c>
      <c r="E7206" t="str">
        <f t="shared" si="112"/>
        <v>pupilschool</v>
      </c>
      <c r="F7206">
        <v>1.6E-2</v>
      </c>
      <c r="G7206">
        <v>0</v>
      </c>
    </row>
    <row r="7207" spans="1:7">
      <c r="A7207" t="s">
        <v>2253</v>
      </c>
      <c r="B7207" t="s">
        <v>842</v>
      </c>
      <c r="C7207" t="s">
        <v>1427</v>
      </c>
      <c r="D7207">
        <v>1</v>
      </c>
      <c r="E7207" t="str">
        <f t="shared" si="112"/>
        <v>pupilsight</v>
      </c>
      <c r="F7207" t="e">
        <v>#N/A</v>
      </c>
      <c r="G7207" t="e">
        <v>#N/A</v>
      </c>
    </row>
    <row r="7208" spans="1:7">
      <c r="A7208" t="s">
        <v>2253</v>
      </c>
      <c r="B7208" t="s">
        <v>842</v>
      </c>
      <c r="C7208" t="s">
        <v>1040</v>
      </c>
      <c r="D7208">
        <v>1</v>
      </c>
      <c r="E7208" t="str">
        <f t="shared" si="112"/>
        <v>pupilsmart</v>
      </c>
      <c r="F7208" t="e">
        <v>#N/A</v>
      </c>
      <c r="G7208" t="e">
        <v>#N/A</v>
      </c>
    </row>
    <row r="7209" spans="1:7">
      <c r="A7209" t="s">
        <v>2253</v>
      </c>
      <c r="B7209" t="s">
        <v>842</v>
      </c>
      <c r="C7209" t="s">
        <v>119</v>
      </c>
      <c r="D7209">
        <v>2</v>
      </c>
      <c r="E7209" t="str">
        <f t="shared" si="112"/>
        <v>pupilstudent</v>
      </c>
      <c r="F7209">
        <v>0.68300000000000005</v>
      </c>
      <c r="G7209">
        <v>5.0999999999999997E-2</v>
      </c>
    </row>
    <row r="7210" spans="1:7">
      <c r="A7210" t="s">
        <v>2253</v>
      </c>
      <c r="B7210" t="s">
        <v>842</v>
      </c>
      <c r="C7210" t="s">
        <v>1234</v>
      </c>
      <c r="D7210">
        <v>1</v>
      </c>
      <c r="E7210" t="str">
        <f t="shared" si="112"/>
        <v>pupilstudy</v>
      </c>
      <c r="F7210" t="e">
        <v>#N/A</v>
      </c>
      <c r="G7210" t="e">
        <v>#N/A</v>
      </c>
    </row>
    <row r="7211" spans="1:7">
      <c r="A7211" t="s">
        <v>2253</v>
      </c>
      <c r="B7211" t="s">
        <v>842</v>
      </c>
      <c r="C7211" t="s">
        <v>2154</v>
      </c>
      <c r="D7211">
        <v>1</v>
      </c>
      <c r="E7211" t="str">
        <f t="shared" si="112"/>
        <v>pupiltextbooks</v>
      </c>
      <c r="F7211" t="e">
        <v>#N/A</v>
      </c>
      <c r="G7211" t="e">
        <v>#N/A</v>
      </c>
    </row>
    <row r="7212" spans="1:7">
      <c r="A7212" t="s">
        <v>2253</v>
      </c>
      <c r="B7212" t="s">
        <v>842</v>
      </c>
      <c r="C7212" t="s">
        <v>1245</v>
      </c>
      <c r="D7212">
        <v>1</v>
      </c>
      <c r="E7212" t="str">
        <f t="shared" si="112"/>
        <v>pupilvision</v>
      </c>
      <c r="F7212" t="e">
        <v>#N/A</v>
      </c>
      <c r="G7212" t="e">
        <v>#N/A</v>
      </c>
    </row>
    <row r="7213" spans="1:7">
      <c r="A7213" t="s">
        <v>2253</v>
      </c>
      <c r="B7213" t="s">
        <v>842</v>
      </c>
      <c r="C7213" t="s">
        <v>2252</v>
      </c>
      <c r="D7213">
        <v>2</v>
      </c>
      <c r="E7213" t="str">
        <f t="shared" si="112"/>
        <v>pupilyouth</v>
      </c>
      <c r="F7213" t="e">
        <v>#N/A</v>
      </c>
      <c r="G7213" t="e">
        <v>#N/A</v>
      </c>
    </row>
    <row r="7214" spans="1:7">
      <c r="A7214" t="s">
        <v>1028</v>
      </c>
      <c r="B7214" t="s">
        <v>851</v>
      </c>
      <c r="C7214" t="s">
        <v>962</v>
      </c>
      <c r="D7214">
        <v>1</v>
      </c>
      <c r="E7214" t="str">
        <f t="shared" si="112"/>
        <v>assistassure</v>
      </c>
      <c r="F7214" t="e">
        <v>#N/A</v>
      </c>
      <c r="G7214" t="e">
        <v>#N/A</v>
      </c>
    </row>
    <row r="7215" spans="1:7">
      <c r="A7215" t="s">
        <v>1028</v>
      </c>
      <c r="B7215" t="s">
        <v>851</v>
      </c>
      <c r="C7215" t="s">
        <v>742</v>
      </c>
      <c r="D7215">
        <v>1</v>
      </c>
      <c r="E7215" t="str">
        <f t="shared" si="112"/>
        <v>assistbasketball</v>
      </c>
      <c r="F7215" t="e">
        <v>#N/A</v>
      </c>
      <c r="G7215" t="e">
        <v>#N/A</v>
      </c>
    </row>
    <row r="7216" spans="1:7">
      <c r="A7216" t="s">
        <v>1028</v>
      </c>
      <c r="B7216" t="s">
        <v>851</v>
      </c>
      <c r="C7216" t="s">
        <v>946</v>
      </c>
      <c r="D7216">
        <v>5</v>
      </c>
      <c r="E7216" t="str">
        <f t="shared" si="112"/>
        <v>assistdime</v>
      </c>
      <c r="F7216" t="e">
        <v>#N/A</v>
      </c>
      <c r="G7216" t="e">
        <v>#N/A</v>
      </c>
    </row>
    <row r="7217" spans="1:7">
      <c r="A7217" t="s">
        <v>1028</v>
      </c>
      <c r="B7217" t="s">
        <v>851</v>
      </c>
      <c r="C7217" t="s">
        <v>36</v>
      </c>
      <c r="D7217">
        <v>4</v>
      </c>
      <c r="E7217" t="str">
        <f t="shared" si="112"/>
        <v>assisthelp</v>
      </c>
      <c r="F7217">
        <v>0.84199999999999997</v>
      </c>
      <c r="G7217">
        <v>1.6E-2</v>
      </c>
    </row>
    <row r="7218" spans="1:7">
      <c r="A7218" t="s">
        <v>1028</v>
      </c>
      <c r="B7218" t="s">
        <v>851</v>
      </c>
      <c r="C7218" t="s">
        <v>36</v>
      </c>
      <c r="D7218">
        <v>4</v>
      </c>
      <c r="E7218" t="str">
        <f t="shared" si="112"/>
        <v>assisthelp</v>
      </c>
      <c r="F7218">
        <v>0.84199999999999997</v>
      </c>
      <c r="G7218">
        <v>1.6E-2</v>
      </c>
    </row>
    <row r="7219" spans="1:7">
      <c r="A7219" t="s">
        <v>1028</v>
      </c>
      <c r="B7219" t="s">
        <v>851</v>
      </c>
      <c r="C7219" t="s">
        <v>963</v>
      </c>
      <c r="D7219">
        <v>1</v>
      </c>
      <c r="E7219" t="str">
        <f t="shared" si="112"/>
        <v>assistjohn</v>
      </c>
      <c r="F7219" t="e">
        <v>#N/A</v>
      </c>
      <c r="G7219" t="e">
        <v>#N/A</v>
      </c>
    </row>
    <row r="7220" spans="1:7">
      <c r="A7220" t="s">
        <v>1028</v>
      </c>
      <c r="B7220" t="s">
        <v>851</v>
      </c>
      <c r="C7220" t="s">
        <v>964</v>
      </c>
      <c r="D7220">
        <v>1</v>
      </c>
      <c r="E7220" t="str">
        <f t="shared" si="112"/>
        <v>assistlend</v>
      </c>
      <c r="F7220" t="e">
        <v>#N/A</v>
      </c>
      <c r="G7220" t="e">
        <v>#N/A</v>
      </c>
    </row>
    <row r="7221" spans="1:7">
      <c r="A7221" t="s">
        <v>1028</v>
      </c>
      <c r="B7221" t="s">
        <v>851</v>
      </c>
      <c r="C7221" t="s">
        <v>965</v>
      </c>
      <c r="D7221">
        <v>1</v>
      </c>
      <c r="E7221" t="str">
        <f t="shared" si="112"/>
        <v>assistmend</v>
      </c>
      <c r="F7221" t="e">
        <v>#N/A</v>
      </c>
      <c r="G7221" t="e">
        <v>#N/A</v>
      </c>
    </row>
    <row r="7222" spans="1:7">
      <c r="A7222" t="s">
        <v>1028</v>
      </c>
      <c r="B7222" t="s">
        <v>851</v>
      </c>
      <c r="C7222" t="s">
        <v>966</v>
      </c>
      <c r="D7222">
        <v>1</v>
      </c>
      <c r="E7222" t="str">
        <f t="shared" si="112"/>
        <v>assistshare</v>
      </c>
      <c r="F7222" t="e">
        <v>#N/A</v>
      </c>
      <c r="G7222" t="e">
        <v>#N/A</v>
      </c>
    </row>
    <row r="7223" spans="1:7">
      <c r="A7223" t="s">
        <v>1028</v>
      </c>
      <c r="B7223" t="s">
        <v>851</v>
      </c>
      <c r="C7223" t="s">
        <v>967</v>
      </c>
      <c r="D7223">
        <v>1</v>
      </c>
      <c r="E7223" t="str">
        <f t="shared" si="112"/>
        <v>assisttend</v>
      </c>
      <c r="F7223" t="e">
        <v>#N/A</v>
      </c>
      <c r="G7223" t="e">
        <v>#N/A</v>
      </c>
    </row>
    <row r="7224" spans="1:7">
      <c r="A7224" t="s">
        <v>1028</v>
      </c>
      <c r="B7224" t="s">
        <v>851</v>
      </c>
      <c r="C7224" t="s">
        <v>968</v>
      </c>
      <c r="D7224">
        <v>1</v>
      </c>
      <c r="E7224" t="str">
        <f t="shared" si="112"/>
        <v>assistwall</v>
      </c>
      <c r="F7224" t="e">
        <v>#N/A</v>
      </c>
      <c r="G7224" t="e">
        <v>#N/A</v>
      </c>
    </row>
    <row r="7225" spans="1:7">
      <c r="A7225" t="s">
        <v>1028</v>
      </c>
      <c r="B7225" t="s">
        <v>847</v>
      </c>
      <c r="C7225" t="s">
        <v>181</v>
      </c>
      <c r="D7225">
        <v>1</v>
      </c>
      <c r="E7225" t="str">
        <f t="shared" si="112"/>
        <v>bashfulblush</v>
      </c>
      <c r="F7225">
        <v>1.2999999999999999E-2</v>
      </c>
      <c r="G7225">
        <v>0</v>
      </c>
    </row>
    <row r="7226" spans="1:7">
      <c r="A7226" t="s">
        <v>1028</v>
      </c>
      <c r="B7226" t="s">
        <v>847</v>
      </c>
      <c r="C7226" t="s">
        <v>969</v>
      </c>
      <c r="D7226">
        <v>1</v>
      </c>
      <c r="E7226" t="str">
        <f t="shared" si="112"/>
        <v>bashfulcheeks</v>
      </c>
      <c r="F7226" t="e">
        <v>#N/A</v>
      </c>
      <c r="G7226" t="e">
        <v>#N/A</v>
      </c>
    </row>
    <row r="7227" spans="1:7">
      <c r="A7227" t="s">
        <v>1028</v>
      </c>
      <c r="B7227" t="s">
        <v>847</v>
      </c>
      <c r="C7227" t="s">
        <v>970</v>
      </c>
      <c r="D7227">
        <v>1</v>
      </c>
      <c r="E7227" t="str">
        <f t="shared" si="112"/>
        <v>bashfulcourage</v>
      </c>
      <c r="F7227" t="e">
        <v>#N/A</v>
      </c>
      <c r="G7227" t="e">
        <v>#N/A</v>
      </c>
    </row>
    <row r="7228" spans="1:7">
      <c r="A7228" t="s">
        <v>1028</v>
      </c>
      <c r="B7228" t="s">
        <v>847</v>
      </c>
      <c r="C7228" t="s">
        <v>971</v>
      </c>
      <c r="D7228">
        <v>1</v>
      </c>
      <c r="E7228" t="str">
        <f t="shared" si="112"/>
        <v>bashfuleric</v>
      </c>
      <c r="F7228" t="e">
        <v>#N/A</v>
      </c>
      <c r="G7228" t="e">
        <v>#N/A</v>
      </c>
    </row>
    <row r="7229" spans="1:7">
      <c r="A7229" t="s">
        <v>1028</v>
      </c>
      <c r="B7229" t="s">
        <v>847</v>
      </c>
      <c r="C7229" t="s">
        <v>468</v>
      </c>
      <c r="D7229">
        <v>1</v>
      </c>
      <c r="E7229" t="str">
        <f t="shared" si="112"/>
        <v>bashfuloutgoing</v>
      </c>
      <c r="F7229" t="e">
        <v>#N/A</v>
      </c>
      <c r="G7229" t="e">
        <v>#N/A</v>
      </c>
    </row>
    <row r="7230" spans="1:7">
      <c r="A7230" t="s">
        <v>1028</v>
      </c>
      <c r="B7230" t="s">
        <v>847</v>
      </c>
      <c r="C7230" t="s">
        <v>177</v>
      </c>
      <c r="D7230">
        <v>3</v>
      </c>
      <c r="E7230" t="str">
        <f t="shared" si="112"/>
        <v>bashfulquiet</v>
      </c>
      <c r="F7230" t="e">
        <v>#N/A</v>
      </c>
      <c r="G7230" t="e">
        <v>#N/A</v>
      </c>
    </row>
    <row r="7231" spans="1:7">
      <c r="A7231" t="s">
        <v>1028</v>
      </c>
      <c r="B7231" t="s">
        <v>847</v>
      </c>
      <c r="C7231" t="s">
        <v>210</v>
      </c>
      <c r="D7231">
        <v>1</v>
      </c>
      <c r="E7231" t="str">
        <f t="shared" si="112"/>
        <v>bashfulred</v>
      </c>
      <c r="F7231" t="e">
        <v>#N/A</v>
      </c>
      <c r="G7231" t="e">
        <v>#N/A</v>
      </c>
    </row>
    <row r="7232" spans="1:7">
      <c r="A7232" t="s">
        <v>1028</v>
      </c>
      <c r="B7232" t="s">
        <v>847</v>
      </c>
      <c r="C7232" t="s">
        <v>972</v>
      </c>
      <c r="D7232">
        <v>1</v>
      </c>
      <c r="E7232" t="str">
        <f t="shared" si="112"/>
        <v>bashfulscared</v>
      </c>
      <c r="F7232" t="e">
        <v>#N/A</v>
      </c>
      <c r="G7232" t="e">
        <v>#N/A</v>
      </c>
    </row>
    <row r="7233" spans="1:7">
      <c r="A7233" t="s">
        <v>1028</v>
      </c>
      <c r="B7233" t="s">
        <v>847</v>
      </c>
      <c r="C7233" t="s">
        <v>170</v>
      </c>
      <c r="D7233">
        <v>5</v>
      </c>
      <c r="E7233" t="str">
        <f t="shared" si="112"/>
        <v>bashfulshy</v>
      </c>
      <c r="F7233">
        <v>0.73</v>
      </c>
      <c r="G7233">
        <v>7.5999999999999998E-2</v>
      </c>
    </row>
    <row r="7234" spans="1:7">
      <c r="A7234" t="s">
        <v>1028</v>
      </c>
      <c r="B7234" t="s">
        <v>847</v>
      </c>
      <c r="C7234" t="s">
        <v>953</v>
      </c>
      <c r="D7234">
        <v>2</v>
      </c>
      <c r="E7234" t="str">
        <f t="shared" ref="E7234:E7297" si="113">CONCATENATE(LOWER(B7234),LOWER(C7234))</f>
        <v>bashfulstandoffish</v>
      </c>
      <c r="F7234" t="e">
        <v>#N/A</v>
      </c>
      <c r="G7234" t="e">
        <v>#N/A</v>
      </c>
    </row>
    <row r="7235" spans="1:7">
      <c r="A7235" t="s">
        <v>1028</v>
      </c>
      <c r="B7235" t="s">
        <v>847</v>
      </c>
      <c r="C7235" t="s">
        <v>43</v>
      </c>
      <c r="D7235">
        <v>4</v>
      </c>
      <c r="E7235" t="str">
        <f t="shared" si="113"/>
        <v>bashfultimid</v>
      </c>
      <c r="F7235" t="e">
        <v>#N/A</v>
      </c>
      <c r="G7235" t="e">
        <v>#N/A</v>
      </c>
    </row>
    <row r="7236" spans="1:7">
      <c r="A7236" t="s">
        <v>1028</v>
      </c>
      <c r="B7236" t="s">
        <v>474</v>
      </c>
      <c r="C7236" t="s">
        <v>180</v>
      </c>
      <c r="D7236">
        <v>5</v>
      </c>
      <c r="E7236" t="str">
        <f t="shared" si="113"/>
        <v>beforeafter</v>
      </c>
      <c r="F7236">
        <v>0.85899999999999999</v>
      </c>
      <c r="G7236">
        <v>0.57099999999999995</v>
      </c>
    </row>
    <row r="7237" spans="1:7">
      <c r="A7237" t="s">
        <v>1028</v>
      </c>
      <c r="B7237" t="s">
        <v>474</v>
      </c>
      <c r="C7237" t="s">
        <v>198</v>
      </c>
      <c r="D7237">
        <v>1</v>
      </c>
      <c r="E7237" t="str">
        <f t="shared" si="113"/>
        <v>beforebegin</v>
      </c>
      <c r="F7237" t="e">
        <v>#N/A</v>
      </c>
      <c r="G7237" t="e">
        <v>#N/A</v>
      </c>
    </row>
    <row r="7238" spans="1:7">
      <c r="A7238" t="s">
        <v>1028</v>
      </c>
      <c r="B7238" t="s">
        <v>474</v>
      </c>
      <c r="C7238" t="s">
        <v>198</v>
      </c>
      <c r="D7238">
        <v>2</v>
      </c>
      <c r="E7238" t="str">
        <f t="shared" si="113"/>
        <v>beforebegin</v>
      </c>
      <c r="F7238" t="e">
        <v>#N/A</v>
      </c>
      <c r="G7238" t="e">
        <v>#N/A</v>
      </c>
    </row>
    <row r="7239" spans="1:7">
      <c r="A7239" t="s">
        <v>1028</v>
      </c>
      <c r="B7239" t="s">
        <v>474</v>
      </c>
      <c r="C7239" t="s">
        <v>700</v>
      </c>
      <c r="D7239">
        <v>4</v>
      </c>
      <c r="E7239" t="str">
        <f t="shared" si="113"/>
        <v>beforepost</v>
      </c>
      <c r="F7239" t="e">
        <v>#N/A</v>
      </c>
      <c r="G7239" t="e">
        <v>#N/A</v>
      </c>
    </row>
    <row r="7240" spans="1:7">
      <c r="A7240" t="s">
        <v>1028</v>
      </c>
      <c r="B7240" t="s">
        <v>474</v>
      </c>
      <c r="C7240" t="s">
        <v>973</v>
      </c>
      <c r="D7240">
        <v>1</v>
      </c>
      <c r="E7240" t="str">
        <f t="shared" si="113"/>
        <v>beforepregame</v>
      </c>
      <c r="F7240" t="e">
        <v>#N/A</v>
      </c>
      <c r="G7240" t="e">
        <v>#N/A</v>
      </c>
    </row>
    <row r="7241" spans="1:7">
      <c r="A7241" t="s">
        <v>1028</v>
      </c>
      <c r="B7241" t="s">
        <v>474</v>
      </c>
      <c r="C7241" t="s">
        <v>130</v>
      </c>
      <c r="D7241">
        <v>5</v>
      </c>
      <c r="E7241" t="str">
        <f t="shared" si="113"/>
        <v>beforeprior</v>
      </c>
      <c r="F7241" t="e">
        <v>#N/A</v>
      </c>
      <c r="G7241" t="e">
        <v>#N/A</v>
      </c>
    </row>
    <row r="7242" spans="1:7">
      <c r="A7242" t="s">
        <v>1028</v>
      </c>
      <c r="B7242" t="s">
        <v>474</v>
      </c>
      <c r="C7242" t="s">
        <v>168</v>
      </c>
      <c r="D7242">
        <v>2</v>
      </c>
      <c r="E7242" t="str">
        <f t="shared" si="113"/>
        <v>beforestart</v>
      </c>
      <c r="F7242" t="e">
        <v>#N/A</v>
      </c>
      <c r="G7242" t="e">
        <v>#N/A</v>
      </c>
    </row>
    <row r="7243" spans="1:7">
      <c r="A7243" t="s">
        <v>1028</v>
      </c>
      <c r="B7243" t="s">
        <v>282</v>
      </c>
      <c r="C7243" t="s">
        <v>474</v>
      </c>
      <c r="D7243">
        <v>3</v>
      </c>
      <c r="E7243" t="str">
        <f t="shared" si="113"/>
        <v>beginningbefore</v>
      </c>
      <c r="F7243" t="e">
        <v>#N/A</v>
      </c>
      <c r="G7243" t="e">
        <v>#N/A</v>
      </c>
    </row>
    <row r="7244" spans="1:7">
      <c r="A7244" t="s">
        <v>1028</v>
      </c>
      <c r="B7244" t="s">
        <v>282</v>
      </c>
      <c r="C7244" t="s">
        <v>602</v>
      </c>
      <c r="D7244">
        <v>1</v>
      </c>
      <c r="E7244" t="str">
        <f t="shared" si="113"/>
        <v>beginningearly</v>
      </c>
      <c r="F7244" t="e">
        <v>#N/A</v>
      </c>
      <c r="G7244" t="e">
        <v>#N/A</v>
      </c>
    </row>
    <row r="7245" spans="1:7">
      <c r="A7245" t="s">
        <v>1028</v>
      </c>
      <c r="B7245" t="s">
        <v>282</v>
      </c>
      <c r="C7245" t="s">
        <v>155</v>
      </c>
      <c r="D7245">
        <v>5</v>
      </c>
      <c r="E7245" t="str">
        <f t="shared" si="113"/>
        <v>beginningend</v>
      </c>
      <c r="F7245">
        <v>0.747</v>
      </c>
      <c r="G7245">
        <v>0</v>
      </c>
    </row>
    <row r="7246" spans="1:7">
      <c r="A7246" t="s">
        <v>1028</v>
      </c>
      <c r="B7246" t="s">
        <v>282</v>
      </c>
      <c r="C7246" t="s">
        <v>135</v>
      </c>
      <c r="D7246">
        <v>1</v>
      </c>
      <c r="E7246" t="str">
        <f t="shared" si="113"/>
        <v>beginningenter</v>
      </c>
      <c r="F7246" t="e">
        <v>#N/A</v>
      </c>
      <c r="G7246" t="e">
        <v>#N/A</v>
      </c>
    </row>
    <row r="7247" spans="1:7">
      <c r="A7247" t="s">
        <v>1028</v>
      </c>
      <c r="B7247" t="s">
        <v>282</v>
      </c>
      <c r="C7247" t="s">
        <v>476</v>
      </c>
      <c r="D7247">
        <v>2</v>
      </c>
      <c r="E7247" t="str">
        <f t="shared" si="113"/>
        <v>beginningfinish</v>
      </c>
      <c r="F7247" t="e">
        <v>#N/A</v>
      </c>
      <c r="G7247" t="e">
        <v>#N/A</v>
      </c>
    </row>
    <row r="7248" spans="1:7">
      <c r="A7248" t="s">
        <v>1028</v>
      </c>
      <c r="B7248" t="s">
        <v>282</v>
      </c>
      <c r="C7248" t="s">
        <v>158</v>
      </c>
      <c r="D7248">
        <v>1</v>
      </c>
      <c r="E7248" t="str">
        <f t="shared" si="113"/>
        <v>beginningfirst</v>
      </c>
      <c r="F7248">
        <v>1.4E-2</v>
      </c>
      <c r="G7248">
        <v>0</v>
      </c>
    </row>
    <row r="7249" spans="1:7">
      <c r="A7249" t="s">
        <v>1028</v>
      </c>
      <c r="B7249" t="s">
        <v>282</v>
      </c>
      <c r="C7249" t="s">
        <v>974</v>
      </c>
      <c r="D7249">
        <v>1</v>
      </c>
      <c r="E7249" t="str">
        <f t="shared" si="113"/>
        <v>beginningpreview</v>
      </c>
      <c r="F7249" t="e">
        <v>#N/A</v>
      </c>
      <c r="G7249" t="e">
        <v>#N/A</v>
      </c>
    </row>
    <row r="7250" spans="1:7">
      <c r="A7250" t="s">
        <v>1028</v>
      </c>
      <c r="B7250" t="s">
        <v>282</v>
      </c>
      <c r="C7250" t="s">
        <v>130</v>
      </c>
      <c r="D7250">
        <v>1</v>
      </c>
      <c r="E7250" t="str">
        <f t="shared" si="113"/>
        <v>beginningprior</v>
      </c>
      <c r="F7250" t="e">
        <v>#N/A</v>
      </c>
      <c r="G7250" t="e">
        <v>#N/A</v>
      </c>
    </row>
    <row r="7251" spans="1:7">
      <c r="A7251" t="s">
        <v>1028</v>
      </c>
      <c r="B7251" t="s">
        <v>282</v>
      </c>
      <c r="C7251" t="s">
        <v>168</v>
      </c>
      <c r="D7251">
        <v>5</v>
      </c>
      <c r="E7251" t="str">
        <f t="shared" si="113"/>
        <v>beginningstart</v>
      </c>
      <c r="F7251">
        <v>0.158</v>
      </c>
      <c r="G7251">
        <v>0</v>
      </c>
    </row>
    <row r="7252" spans="1:7">
      <c r="A7252" t="s">
        <v>1028</v>
      </c>
      <c r="B7252" t="s">
        <v>252</v>
      </c>
      <c r="C7252" t="s">
        <v>156</v>
      </c>
      <c r="D7252">
        <v>5</v>
      </c>
      <c r="E7252" t="str">
        <f t="shared" si="113"/>
        <v>bodyarm</v>
      </c>
      <c r="F7252">
        <v>6.0999999999999999E-2</v>
      </c>
      <c r="G7252">
        <v>0</v>
      </c>
    </row>
    <row r="7253" spans="1:7">
      <c r="A7253" t="s">
        <v>1028</v>
      </c>
      <c r="B7253" t="s">
        <v>252</v>
      </c>
      <c r="C7253" t="s">
        <v>975</v>
      </c>
      <c r="D7253">
        <v>1</v>
      </c>
      <c r="E7253" t="str">
        <f t="shared" si="113"/>
        <v>bodyfat</v>
      </c>
      <c r="F7253">
        <v>4.7E-2</v>
      </c>
      <c r="G7253">
        <v>0</v>
      </c>
    </row>
    <row r="7254" spans="1:7">
      <c r="A7254" t="s">
        <v>1028</v>
      </c>
      <c r="B7254" t="s">
        <v>252</v>
      </c>
      <c r="C7254" t="s">
        <v>976</v>
      </c>
      <c r="D7254">
        <v>1</v>
      </c>
      <c r="E7254" t="str">
        <f t="shared" si="113"/>
        <v>bodyfeet</v>
      </c>
      <c r="F7254" t="e">
        <v>#N/A</v>
      </c>
      <c r="G7254" t="e">
        <v>#N/A</v>
      </c>
    </row>
    <row r="7255" spans="1:7">
      <c r="A7255" t="s">
        <v>1028</v>
      </c>
      <c r="B7255" t="s">
        <v>252</v>
      </c>
      <c r="C7255" t="s">
        <v>737</v>
      </c>
      <c r="D7255">
        <v>1</v>
      </c>
      <c r="E7255" t="str">
        <f t="shared" si="113"/>
        <v>bodyhead</v>
      </c>
      <c r="F7255">
        <v>1.4E-2</v>
      </c>
      <c r="G7255">
        <v>4.1000000000000002E-2</v>
      </c>
    </row>
    <row r="7256" spans="1:7">
      <c r="A7256" t="s">
        <v>1028</v>
      </c>
      <c r="B7256" t="s">
        <v>252</v>
      </c>
      <c r="C7256" t="s">
        <v>146</v>
      </c>
      <c r="D7256">
        <v>5</v>
      </c>
      <c r="E7256" t="str">
        <f t="shared" si="113"/>
        <v>bodyleg</v>
      </c>
      <c r="F7256">
        <v>1.4E-2</v>
      </c>
      <c r="G7256">
        <v>2.4E-2</v>
      </c>
    </row>
    <row r="7257" spans="1:7">
      <c r="A7257" t="s">
        <v>1028</v>
      </c>
      <c r="B7257" t="s">
        <v>252</v>
      </c>
      <c r="C7257" t="s">
        <v>54</v>
      </c>
      <c r="D7257">
        <v>3</v>
      </c>
      <c r="E7257" t="str">
        <f t="shared" si="113"/>
        <v>bodymind</v>
      </c>
      <c r="F7257">
        <v>0.02</v>
      </c>
      <c r="G7257">
        <v>6.3E-2</v>
      </c>
    </row>
    <row r="7258" spans="1:7">
      <c r="A7258" t="s">
        <v>1028</v>
      </c>
      <c r="B7258" t="s">
        <v>252</v>
      </c>
      <c r="C7258" t="s">
        <v>977</v>
      </c>
      <c r="D7258">
        <v>1</v>
      </c>
      <c r="E7258" t="str">
        <f t="shared" si="113"/>
        <v>bodyskinny</v>
      </c>
      <c r="F7258">
        <v>1.4E-2</v>
      </c>
      <c r="G7258">
        <v>0</v>
      </c>
    </row>
    <row r="7259" spans="1:7">
      <c r="A7259" t="s">
        <v>1028</v>
      </c>
      <c r="B7259" t="s">
        <v>252</v>
      </c>
      <c r="C7259" t="s">
        <v>951</v>
      </c>
      <c r="D7259">
        <v>3</v>
      </c>
      <c r="E7259" t="str">
        <f t="shared" si="113"/>
        <v>bodyspirit</v>
      </c>
      <c r="F7259" t="e">
        <v>#N/A</v>
      </c>
      <c r="G7259" t="e">
        <v>#N/A</v>
      </c>
    </row>
    <row r="7260" spans="1:7">
      <c r="A7260" t="s">
        <v>1028</v>
      </c>
      <c r="B7260" t="s">
        <v>211</v>
      </c>
      <c r="C7260" t="s">
        <v>978</v>
      </c>
      <c r="D7260">
        <v>1</v>
      </c>
      <c r="E7260" t="str">
        <f t="shared" si="113"/>
        <v>breakbust</v>
      </c>
      <c r="F7260">
        <v>1.7000000000000001E-2</v>
      </c>
      <c r="G7260" t="s">
        <v>2783</v>
      </c>
    </row>
    <row r="7261" spans="1:7">
      <c r="A7261" t="s">
        <v>1028</v>
      </c>
      <c r="B7261" t="s">
        <v>211</v>
      </c>
      <c r="C7261" t="s">
        <v>122</v>
      </c>
      <c r="D7261">
        <v>1</v>
      </c>
      <c r="E7261" t="str">
        <f t="shared" si="113"/>
        <v>breakcrack</v>
      </c>
      <c r="F7261">
        <v>6.7000000000000004E-2</v>
      </c>
      <c r="G7261">
        <v>0.19400000000000001</v>
      </c>
    </row>
    <row r="7262" spans="1:7">
      <c r="A7262" t="s">
        <v>1028</v>
      </c>
      <c r="B7262" t="s">
        <v>211</v>
      </c>
      <c r="C7262" t="s">
        <v>187</v>
      </c>
      <c r="D7262">
        <v>1</v>
      </c>
      <c r="E7262" t="str">
        <f t="shared" si="113"/>
        <v>breakdown</v>
      </c>
      <c r="F7262">
        <v>2.8000000000000001E-2</v>
      </c>
      <c r="G7262">
        <v>0</v>
      </c>
    </row>
    <row r="7263" spans="1:7">
      <c r="A7263" t="s">
        <v>1028</v>
      </c>
      <c r="B7263" t="s">
        <v>211</v>
      </c>
      <c r="C7263" t="s">
        <v>979</v>
      </c>
      <c r="D7263">
        <v>1</v>
      </c>
      <c r="E7263" t="str">
        <f t="shared" si="113"/>
        <v>breakmad</v>
      </c>
      <c r="F7263" t="e">
        <v>#N/A</v>
      </c>
      <c r="G7263" t="e">
        <v>#N/A</v>
      </c>
    </row>
    <row r="7264" spans="1:7">
      <c r="A7264" t="s">
        <v>1028</v>
      </c>
      <c r="B7264" t="s">
        <v>211</v>
      </c>
      <c r="C7264" t="s">
        <v>246</v>
      </c>
      <c r="D7264">
        <v>3</v>
      </c>
      <c r="E7264" t="str">
        <f t="shared" si="113"/>
        <v>breakoff</v>
      </c>
      <c r="F7264" t="e">
        <v>#N/A</v>
      </c>
      <c r="G7264" t="e">
        <v>#N/A</v>
      </c>
    </row>
    <row r="7265" spans="1:7">
      <c r="A7265" t="s">
        <v>1028</v>
      </c>
      <c r="B7265" t="s">
        <v>211</v>
      </c>
      <c r="C7265" t="s">
        <v>553</v>
      </c>
      <c r="D7265">
        <v>2</v>
      </c>
      <c r="E7265" t="str">
        <f t="shared" si="113"/>
        <v>breakrest</v>
      </c>
      <c r="F7265" t="e">
        <v>#N/A</v>
      </c>
      <c r="G7265" t="e">
        <v>#N/A</v>
      </c>
    </row>
    <row r="7266" spans="1:7">
      <c r="A7266" t="s">
        <v>1028</v>
      </c>
      <c r="B7266" t="s">
        <v>211</v>
      </c>
      <c r="C7266" t="s">
        <v>261</v>
      </c>
      <c r="D7266">
        <v>4</v>
      </c>
      <c r="E7266" t="str">
        <f t="shared" si="113"/>
        <v>breakrip</v>
      </c>
      <c r="F7266" t="e">
        <v>#N/A</v>
      </c>
      <c r="G7266" t="e">
        <v>#N/A</v>
      </c>
    </row>
    <row r="7267" spans="1:7">
      <c r="A7267" t="s">
        <v>1028</v>
      </c>
      <c r="B7267" t="s">
        <v>211</v>
      </c>
      <c r="C7267" t="s">
        <v>980</v>
      </c>
      <c r="D7267">
        <v>1</v>
      </c>
      <c r="E7267" t="str">
        <f t="shared" si="113"/>
        <v>breakruin</v>
      </c>
      <c r="F7267" t="e">
        <v>#N/A</v>
      </c>
      <c r="G7267" t="e">
        <v>#N/A</v>
      </c>
    </row>
    <row r="7268" spans="1:7">
      <c r="A7268" t="s">
        <v>1028</v>
      </c>
      <c r="B7268" t="s">
        <v>211</v>
      </c>
      <c r="C7268" t="s">
        <v>166</v>
      </c>
      <c r="D7268">
        <v>2</v>
      </c>
      <c r="E7268" t="str">
        <f t="shared" si="113"/>
        <v>breaksnap</v>
      </c>
      <c r="F7268">
        <v>2.8000000000000001E-2</v>
      </c>
      <c r="G7268">
        <v>0.115</v>
      </c>
    </row>
    <row r="7269" spans="1:7">
      <c r="A7269" t="s">
        <v>1028</v>
      </c>
      <c r="B7269" t="s">
        <v>211</v>
      </c>
      <c r="C7269" t="s">
        <v>620</v>
      </c>
      <c r="D7269">
        <v>1</v>
      </c>
      <c r="E7269" t="str">
        <f t="shared" si="113"/>
        <v>breakstick</v>
      </c>
      <c r="F7269" t="e">
        <v>#N/A</v>
      </c>
      <c r="G7269" t="e">
        <v>#N/A</v>
      </c>
    </row>
    <row r="7270" spans="1:7">
      <c r="A7270" t="s">
        <v>1028</v>
      </c>
      <c r="B7270" t="s">
        <v>211</v>
      </c>
      <c r="C7270" t="s">
        <v>981</v>
      </c>
      <c r="D7270">
        <v>1</v>
      </c>
      <c r="E7270" t="str">
        <f t="shared" si="113"/>
        <v>breaktake</v>
      </c>
      <c r="F7270" t="e">
        <v>#N/A</v>
      </c>
      <c r="G7270" t="e">
        <v>#N/A</v>
      </c>
    </row>
    <row r="7271" spans="1:7">
      <c r="A7271" t="s">
        <v>1028</v>
      </c>
      <c r="B7271" t="s">
        <v>211</v>
      </c>
      <c r="C7271" t="s">
        <v>297</v>
      </c>
      <c r="D7271">
        <v>3</v>
      </c>
      <c r="E7271" t="str">
        <f t="shared" si="113"/>
        <v>breaktear</v>
      </c>
      <c r="F7271">
        <v>2.1999999999999999E-2</v>
      </c>
      <c r="G7271">
        <v>0</v>
      </c>
    </row>
    <row r="7272" spans="1:7">
      <c r="A7272" t="s">
        <v>1028</v>
      </c>
      <c r="B7272" t="s">
        <v>211</v>
      </c>
      <c r="C7272" t="s">
        <v>115</v>
      </c>
      <c r="D7272">
        <v>2</v>
      </c>
      <c r="E7272" t="str">
        <f t="shared" si="113"/>
        <v>breaktime</v>
      </c>
      <c r="F7272" t="e">
        <v>#N/A</v>
      </c>
      <c r="G7272" t="e">
        <v>#N/A</v>
      </c>
    </row>
    <row r="7273" spans="1:7">
      <c r="A7273" t="s">
        <v>1028</v>
      </c>
      <c r="B7273" t="s">
        <v>785</v>
      </c>
      <c r="C7273" t="s">
        <v>982</v>
      </c>
      <c r="D7273">
        <v>1</v>
      </c>
      <c r="E7273" t="str">
        <f t="shared" si="113"/>
        <v>carcharger</v>
      </c>
      <c r="F7273" t="e">
        <v>#N/A</v>
      </c>
      <c r="G7273" t="e">
        <v>#N/A</v>
      </c>
    </row>
    <row r="7274" spans="1:7">
      <c r="A7274" t="s">
        <v>1028</v>
      </c>
      <c r="B7274" t="s">
        <v>785</v>
      </c>
      <c r="C7274" t="s">
        <v>179</v>
      </c>
      <c r="D7274">
        <v>2</v>
      </c>
      <c r="E7274" t="str">
        <f t="shared" si="113"/>
        <v>cardrive</v>
      </c>
      <c r="F7274">
        <v>0.122</v>
      </c>
      <c r="G7274">
        <v>0.48</v>
      </c>
    </row>
    <row r="7275" spans="1:7">
      <c r="A7275" t="s">
        <v>1028</v>
      </c>
      <c r="B7275" t="s">
        <v>785</v>
      </c>
      <c r="C7275" t="s">
        <v>74</v>
      </c>
      <c r="D7275">
        <v>2</v>
      </c>
      <c r="E7275" t="str">
        <f t="shared" si="113"/>
        <v>carfast</v>
      </c>
      <c r="F7275">
        <v>1.7000000000000001E-2</v>
      </c>
      <c r="G7275">
        <v>2.4E-2</v>
      </c>
    </row>
    <row r="7276" spans="1:7">
      <c r="A7276" t="s">
        <v>1028</v>
      </c>
      <c r="B7276" t="s">
        <v>785</v>
      </c>
      <c r="C7276" t="s">
        <v>983</v>
      </c>
      <c r="D7276">
        <v>1</v>
      </c>
      <c r="E7276" t="str">
        <f t="shared" si="113"/>
        <v>carford</v>
      </c>
      <c r="F7276" t="e">
        <v>#N/A</v>
      </c>
      <c r="G7276" t="e">
        <v>#N/A</v>
      </c>
    </row>
    <row r="7277" spans="1:7">
      <c r="A7277" t="s">
        <v>1028</v>
      </c>
      <c r="B7277" t="s">
        <v>785</v>
      </c>
      <c r="C7277" t="s">
        <v>984</v>
      </c>
      <c r="D7277">
        <v>1</v>
      </c>
      <c r="E7277" t="str">
        <f t="shared" si="113"/>
        <v>carfusion</v>
      </c>
      <c r="F7277" t="e">
        <v>#N/A</v>
      </c>
      <c r="G7277" t="e">
        <v>#N/A</v>
      </c>
    </row>
    <row r="7278" spans="1:7">
      <c r="A7278" t="s">
        <v>1028</v>
      </c>
      <c r="B7278" t="s">
        <v>785</v>
      </c>
      <c r="C7278" t="s">
        <v>985</v>
      </c>
      <c r="D7278">
        <v>1</v>
      </c>
      <c r="E7278" t="str">
        <f t="shared" si="113"/>
        <v>cargarage</v>
      </c>
      <c r="F7278" t="e">
        <v>#N/A</v>
      </c>
      <c r="G7278" t="e">
        <v>#N/A</v>
      </c>
    </row>
    <row r="7279" spans="1:7">
      <c r="A7279" t="s">
        <v>1028</v>
      </c>
      <c r="B7279" t="s">
        <v>785</v>
      </c>
      <c r="C7279" t="s">
        <v>266</v>
      </c>
      <c r="D7279">
        <v>1</v>
      </c>
      <c r="E7279" t="str">
        <f t="shared" si="113"/>
        <v>carnew</v>
      </c>
      <c r="F7279" t="e">
        <v>#N/A</v>
      </c>
      <c r="G7279" t="e">
        <v>#N/A</v>
      </c>
    </row>
    <row r="7280" spans="1:7">
      <c r="A7280" t="s">
        <v>1028</v>
      </c>
      <c r="B7280" t="s">
        <v>785</v>
      </c>
      <c r="C7280" t="s">
        <v>440</v>
      </c>
      <c r="D7280">
        <v>2</v>
      </c>
      <c r="E7280" t="str">
        <f t="shared" si="113"/>
        <v>carradio</v>
      </c>
      <c r="F7280" t="e">
        <v>#N/A</v>
      </c>
      <c r="G7280" t="e">
        <v>#N/A</v>
      </c>
    </row>
    <row r="7281" spans="1:7">
      <c r="A7281" t="s">
        <v>1028</v>
      </c>
      <c r="B7281" t="s">
        <v>785</v>
      </c>
      <c r="C7281" t="s">
        <v>986</v>
      </c>
      <c r="D7281">
        <v>1</v>
      </c>
      <c r="E7281" t="str">
        <f t="shared" si="113"/>
        <v>carsedan</v>
      </c>
      <c r="F7281" t="e">
        <v>#N/A</v>
      </c>
      <c r="G7281" t="e">
        <v>#N/A</v>
      </c>
    </row>
    <row r="7282" spans="1:7">
      <c r="A7282" t="s">
        <v>1028</v>
      </c>
      <c r="B7282" t="s">
        <v>785</v>
      </c>
      <c r="C7282" t="s">
        <v>987</v>
      </c>
      <c r="D7282">
        <v>1</v>
      </c>
      <c r="E7282" t="str">
        <f t="shared" si="113"/>
        <v>carsell</v>
      </c>
      <c r="F7282" t="e">
        <v>#N/A</v>
      </c>
      <c r="G7282" t="e">
        <v>#N/A</v>
      </c>
    </row>
    <row r="7283" spans="1:7">
      <c r="A7283" t="s">
        <v>1028</v>
      </c>
      <c r="B7283" t="s">
        <v>785</v>
      </c>
      <c r="C7283" t="s">
        <v>790</v>
      </c>
      <c r="D7283">
        <v>1</v>
      </c>
      <c r="E7283" t="str">
        <f t="shared" si="113"/>
        <v>carsuv</v>
      </c>
      <c r="F7283" t="e">
        <v>#N/A</v>
      </c>
      <c r="G7283" t="e">
        <v>#N/A</v>
      </c>
    </row>
    <row r="7284" spans="1:7">
      <c r="A7284" t="s">
        <v>1028</v>
      </c>
      <c r="B7284" t="s">
        <v>785</v>
      </c>
      <c r="C7284" t="s">
        <v>954</v>
      </c>
      <c r="D7284">
        <v>2</v>
      </c>
      <c r="E7284" t="str">
        <f t="shared" si="113"/>
        <v>cartravel</v>
      </c>
      <c r="F7284">
        <v>3.9E-2</v>
      </c>
      <c r="G7284">
        <v>6.0999999999999999E-2</v>
      </c>
    </row>
    <row r="7285" spans="1:7">
      <c r="A7285" t="s">
        <v>1028</v>
      </c>
      <c r="B7285" t="s">
        <v>785</v>
      </c>
      <c r="C7285" t="s">
        <v>3</v>
      </c>
      <c r="D7285">
        <v>1</v>
      </c>
      <c r="E7285" t="str">
        <f t="shared" si="113"/>
        <v>cartruck</v>
      </c>
      <c r="F7285">
        <v>0.111</v>
      </c>
      <c r="G7285">
        <v>0.26400000000000001</v>
      </c>
    </row>
    <row r="7286" spans="1:7">
      <c r="A7286" t="s">
        <v>1028</v>
      </c>
      <c r="B7286" t="s">
        <v>785</v>
      </c>
      <c r="C7286" t="s">
        <v>91</v>
      </c>
      <c r="D7286">
        <v>1</v>
      </c>
      <c r="E7286" t="str">
        <f t="shared" si="113"/>
        <v>carwash</v>
      </c>
      <c r="F7286" t="e">
        <v>#N/A</v>
      </c>
      <c r="G7286" t="e">
        <v>#N/A</v>
      </c>
    </row>
    <row r="7287" spans="1:7">
      <c r="A7287" t="s">
        <v>1028</v>
      </c>
      <c r="B7287" t="s">
        <v>785</v>
      </c>
      <c r="C7287" t="s">
        <v>150</v>
      </c>
      <c r="D7287">
        <v>2</v>
      </c>
      <c r="E7287" t="str">
        <f t="shared" si="113"/>
        <v>carwheel</v>
      </c>
      <c r="F7287">
        <v>2.1999999999999999E-2</v>
      </c>
      <c r="G7287">
        <v>0.27300000000000002</v>
      </c>
    </row>
    <row r="7288" spans="1:7">
      <c r="A7288" t="s">
        <v>1028</v>
      </c>
      <c r="B7288" t="s">
        <v>854</v>
      </c>
      <c r="C7288" t="s">
        <v>187</v>
      </c>
      <c r="D7288">
        <v>1</v>
      </c>
      <c r="E7288" t="str">
        <f t="shared" si="113"/>
        <v>casualdown</v>
      </c>
      <c r="F7288" t="e">
        <v>#N/A</v>
      </c>
      <c r="G7288" t="e">
        <v>#N/A</v>
      </c>
    </row>
    <row r="7289" spans="1:7">
      <c r="A7289" t="s">
        <v>1028</v>
      </c>
      <c r="B7289" t="s">
        <v>854</v>
      </c>
      <c r="C7289" t="s">
        <v>16</v>
      </c>
      <c r="D7289">
        <v>1</v>
      </c>
      <c r="E7289" t="str">
        <f t="shared" si="113"/>
        <v>casualdress</v>
      </c>
      <c r="F7289">
        <v>0.14299999999999999</v>
      </c>
      <c r="G7289">
        <v>0</v>
      </c>
    </row>
    <row r="7290" spans="1:7">
      <c r="A7290" t="s">
        <v>1028</v>
      </c>
      <c r="B7290" t="s">
        <v>854</v>
      </c>
      <c r="C7290" t="s">
        <v>48</v>
      </c>
      <c r="D7290">
        <v>1</v>
      </c>
      <c r="E7290" t="str">
        <f t="shared" si="113"/>
        <v>casualeasy</v>
      </c>
      <c r="F7290">
        <v>2.7E-2</v>
      </c>
      <c r="G7290">
        <v>0</v>
      </c>
    </row>
    <row r="7291" spans="1:7">
      <c r="A7291" t="s">
        <v>1028</v>
      </c>
      <c r="B7291" t="s">
        <v>854</v>
      </c>
      <c r="C7291" t="s">
        <v>270</v>
      </c>
      <c r="D7291">
        <v>3</v>
      </c>
      <c r="E7291" t="str">
        <f t="shared" si="113"/>
        <v>casualformal</v>
      </c>
      <c r="F7291">
        <v>0.122</v>
      </c>
      <c r="G7291">
        <v>2.7E-2</v>
      </c>
    </row>
    <row r="7292" spans="1:7">
      <c r="A7292" t="s">
        <v>1028</v>
      </c>
      <c r="B7292" t="s">
        <v>854</v>
      </c>
      <c r="C7292" t="s">
        <v>988</v>
      </c>
      <c r="D7292">
        <v>1</v>
      </c>
      <c r="E7292" t="str">
        <f t="shared" si="113"/>
        <v>casualgoing</v>
      </c>
      <c r="F7292" t="e">
        <v>#N/A</v>
      </c>
      <c r="G7292" t="e">
        <v>#N/A</v>
      </c>
    </row>
    <row r="7293" spans="1:7">
      <c r="A7293" t="s">
        <v>1028</v>
      </c>
      <c r="B7293" t="s">
        <v>854</v>
      </c>
      <c r="C7293" t="s">
        <v>989</v>
      </c>
      <c r="D7293">
        <v>1</v>
      </c>
      <c r="E7293" t="str">
        <f t="shared" si="113"/>
        <v>casualimproper</v>
      </c>
      <c r="F7293" t="e">
        <v>#N/A</v>
      </c>
      <c r="G7293" t="e">
        <v>#N/A</v>
      </c>
    </row>
    <row r="7294" spans="1:7">
      <c r="A7294" t="s">
        <v>1028</v>
      </c>
      <c r="B7294" t="s">
        <v>854</v>
      </c>
      <c r="C7294" t="s">
        <v>272</v>
      </c>
      <c r="D7294">
        <v>4</v>
      </c>
      <c r="E7294" t="str">
        <f t="shared" si="113"/>
        <v>casualinformal</v>
      </c>
      <c r="F7294">
        <v>2.7E-2</v>
      </c>
      <c r="G7294" t="s">
        <v>2783</v>
      </c>
    </row>
    <row r="7295" spans="1:7">
      <c r="A7295" t="s">
        <v>1028</v>
      </c>
      <c r="B7295" t="s">
        <v>854</v>
      </c>
      <c r="C7295" t="s">
        <v>160</v>
      </c>
      <c r="D7295">
        <v>4</v>
      </c>
      <c r="E7295" t="str">
        <f t="shared" si="113"/>
        <v>casualjeans</v>
      </c>
      <c r="F7295">
        <v>6.0999999999999999E-2</v>
      </c>
      <c r="G7295">
        <v>2.7E-2</v>
      </c>
    </row>
    <row r="7296" spans="1:7">
      <c r="A7296" t="s">
        <v>1028</v>
      </c>
      <c r="B7296" t="s">
        <v>854</v>
      </c>
      <c r="C7296" t="s">
        <v>249</v>
      </c>
      <c r="D7296">
        <v>1</v>
      </c>
      <c r="E7296" t="str">
        <f t="shared" si="113"/>
        <v>casualloose</v>
      </c>
      <c r="F7296" t="e">
        <v>#N/A</v>
      </c>
      <c r="G7296" t="e">
        <v>#N/A</v>
      </c>
    </row>
    <row r="7297" spans="1:7">
      <c r="A7297" t="s">
        <v>1028</v>
      </c>
      <c r="B7297" t="s">
        <v>854</v>
      </c>
      <c r="C7297" t="s">
        <v>990</v>
      </c>
      <c r="D7297">
        <v>1</v>
      </c>
      <c r="E7297" t="str">
        <f t="shared" si="113"/>
        <v>casualmellow</v>
      </c>
      <c r="F7297" t="e">
        <v>#N/A</v>
      </c>
      <c r="G7297" t="e">
        <v>#N/A</v>
      </c>
    </row>
    <row r="7298" spans="1:7">
      <c r="A7298" t="s">
        <v>1028</v>
      </c>
      <c r="B7298" t="s">
        <v>854</v>
      </c>
      <c r="C7298" t="s">
        <v>167</v>
      </c>
      <c r="D7298">
        <v>3</v>
      </c>
      <c r="E7298" t="str">
        <f t="shared" ref="E7298:E7361" si="114">CONCATENATE(LOWER(B7298),LOWER(C7298))</f>
        <v>casualrelaxed</v>
      </c>
      <c r="F7298">
        <v>6.8000000000000005E-2</v>
      </c>
      <c r="G7298">
        <v>0</v>
      </c>
    </row>
    <row r="7299" spans="1:7">
      <c r="A7299" t="s">
        <v>1028</v>
      </c>
      <c r="B7299" t="s">
        <v>854</v>
      </c>
      <c r="C7299" t="s">
        <v>1653</v>
      </c>
      <c r="D7299">
        <v>1</v>
      </c>
      <c r="E7299" t="str">
        <f t="shared" si="114"/>
        <v>casualt-shirt</v>
      </c>
      <c r="F7299" t="e">
        <v>#N/A</v>
      </c>
      <c r="G7299" t="e">
        <v>#N/A</v>
      </c>
    </row>
    <row r="7300" spans="1:7">
      <c r="A7300" t="s">
        <v>1028</v>
      </c>
      <c r="B7300" t="s">
        <v>278</v>
      </c>
      <c r="C7300" t="s">
        <v>134</v>
      </c>
      <c r="D7300">
        <v>5</v>
      </c>
      <c r="E7300" t="str">
        <f t="shared" si="114"/>
        <v>challengedifficult</v>
      </c>
      <c r="F7300">
        <v>2.7E-2</v>
      </c>
      <c r="G7300">
        <v>0</v>
      </c>
    </row>
    <row r="7301" spans="1:7">
      <c r="A7301" t="s">
        <v>1028</v>
      </c>
      <c r="B7301" t="s">
        <v>278</v>
      </c>
      <c r="C7301" t="s">
        <v>992</v>
      </c>
      <c r="D7301">
        <v>1</v>
      </c>
      <c r="E7301" t="str">
        <f t="shared" si="114"/>
        <v>challengeeffort</v>
      </c>
      <c r="F7301" t="e">
        <v>#N/A</v>
      </c>
      <c r="G7301" t="e">
        <v>#N/A</v>
      </c>
    </row>
    <row r="7302" spans="1:7">
      <c r="A7302" t="s">
        <v>1028</v>
      </c>
      <c r="B7302" t="s">
        <v>278</v>
      </c>
      <c r="C7302" t="s">
        <v>993</v>
      </c>
      <c r="D7302">
        <v>1</v>
      </c>
      <c r="E7302" t="str">
        <f t="shared" si="114"/>
        <v>challengegolf</v>
      </c>
      <c r="F7302" t="e">
        <v>#N/A</v>
      </c>
      <c r="G7302" t="e">
        <v>#N/A</v>
      </c>
    </row>
    <row r="7303" spans="1:7">
      <c r="A7303" t="s">
        <v>1028</v>
      </c>
      <c r="B7303" t="s">
        <v>278</v>
      </c>
      <c r="C7303" t="s">
        <v>172</v>
      </c>
      <c r="D7303">
        <v>5</v>
      </c>
      <c r="E7303" t="str">
        <f t="shared" si="114"/>
        <v>challengehard</v>
      </c>
      <c r="F7303">
        <v>8.2000000000000003E-2</v>
      </c>
      <c r="G7303">
        <v>0</v>
      </c>
    </row>
    <row r="7304" spans="1:7">
      <c r="A7304" t="s">
        <v>1028</v>
      </c>
      <c r="B7304" t="s">
        <v>278</v>
      </c>
      <c r="C7304" t="s">
        <v>416</v>
      </c>
      <c r="D7304">
        <v>1</v>
      </c>
      <c r="E7304" t="str">
        <f t="shared" si="114"/>
        <v>challengeschool</v>
      </c>
      <c r="F7304" t="e">
        <v>#N/A</v>
      </c>
      <c r="G7304" t="e">
        <v>#N/A</v>
      </c>
    </row>
    <row r="7305" spans="1:7">
      <c r="A7305" t="s">
        <v>1028</v>
      </c>
      <c r="B7305" t="s">
        <v>278</v>
      </c>
      <c r="C7305" t="s">
        <v>258</v>
      </c>
      <c r="D7305">
        <v>1</v>
      </c>
      <c r="E7305" t="str">
        <f t="shared" si="114"/>
        <v>challengestrong</v>
      </c>
      <c r="F7305" t="e">
        <v>#N/A</v>
      </c>
      <c r="G7305" t="e">
        <v>#N/A</v>
      </c>
    </row>
    <row r="7306" spans="1:7">
      <c r="A7306" t="s">
        <v>1028</v>
      </c>
      <c r="B7306" t="s">
        <v>278</v>
      </c>
      <c r="C7306" t="s">
        <v>359</v>
      </c>
      <c r="D7306">
        <v>2</v>
      </c>
      <c r="E7306" t="str">
        <f t="shared" si="114"/>
        <v>challengestruggle</v>
      </c>
      <c r="F7306">
        <v>0.02</v>
      </c>
      <c r="G7306">
        <v>0</v>
      </c>
    </row>
    <row r="7307" spans="1:7">
      <c r="A7307" t="s">
        <v>1028</v>
      </c>
      <c r="B7307" t="s">
        <v>278</v>
      </c>
      <c r="C7307" t="s">
        <v>149</v>
      </c>
      <c r="D7307">
        <v>1</v>
      </c>
      <c r="E7307" t="str">
        <f t="shared" si="114"/>
        <v>challengetask</v>
      </c>
      <c r="F7307">
        <v>4.1000000000000002E-2</v>
      </c>
      <c r="G7307">
        <v>0</v>
      </c>
    </row>
    <row r="7308" spans="1:7">
      <c r="A7308" t="s">
        <v>1028</v>
      </c>
      <c r="B7308" t="s">
        <v>278</v>
      </c>
      <c r="C7308" t="s">
        <v>12</v>
      </c>
      <c r="D7308">
        <v>1</v>
      </c>
      <c r="E7308" t="str">
        <f t="shared" si="114"/>
        <v>challengetest</v>
      </c>
      <c r="F7308">
        <v>0.02</v>
      </c>
      <c r="G7308">
        <v>0</v>
      </c>
    </row>
    <row r="7309" spans="1:7">
      <c r="A7309" t="s">
        <v>1028</v>
      </c>
      <c r="B7309" t="s">
        <v>278</v>
      </c>
      <c r="C7309" t="s">
        <v>235</v>
      </c>
      <c r="D7309">
        <v>2</v>
      </c>
      <c r="E7309" t="str">
        <f t="shared" si="114"/>
        <v>challengework</v>
      </c>
      <c r="F7309" t="e">
        <v>#N/A</v>
      </c>
      <c r="G7309" t="e">
        <v>#N/A</v>
      </c>
    </row>
    <row r="7310" spans="1:7">
      <c r="A7310" t="s">
        <v>1028</v>
      </c>
      <c r="B7310" t="s">
        <v>845</v>
      </c>
      <c r="C7310" t="s">
        <v>995</v>
      </c>
      <c r="D7310">
        <v>1</v>
      </c>
      <c r="E7310" t="str">
        <f t="shared" si="114"/>
        <v>chowderchicken</v>
      </c>
      <c r="F7310" t="e">
        <v>#N/A</v>
      </c>
      <c r="G7310" t="e">
        <v>#N/A</v>
      </c>
    </row>
    <row r="7311" spans="1:7">
      <c r="A7311" t="s">
        <v>1028</v>
      </c>
      <c r="B7311" t="s">
        <v>845</v>
      </c>
      <c r="C7311" t="s">
        <v>178</v>
      </c>
      <c r="D7311">
        <v>5</v>
      </c>
      <c r="E7311" t="str">
        <f t="shared" si="114"/>
        <v>chowderclam</v>
      </c>
      <c r="F7311">
        <v>0.755</v>
      </c>
      <c r="G7311">
        <v>4.2000000000000003E-2</v>
      </c>
    </row>
    <row r="7312" spans="1:7">
      <c r="A7312" t="s">
        <v>1028</v>
      </c>
      <c r="B7312" t="s">
        <v>845</v>
      </c>
      <c r="C7312" t="s">
        <v>285</v>
      </c>
      <c r="D7312">
        <v>1</v>
      </c>
      <c r="E7312" t="str">
        <f t="shared" si="114"/>
        <v>chowderhot</v>
      </c>
      <c r="F7312" t="e">
        <v>#N/A</v>
      </c>
      <c r="G7312" t="e">
        <v>#N/A</v>
      </c>
    </row>
    <row r="7313" spans="1:7">
      <c r="A7313" t="s">
        <v>1028</v>
      </c>
      <c r="B7313" t="s">
        <v>845</v>
      </c>
      <c r="C7313" t="s">
        <v>955</v>
      </c>
      <c r="D7313">
        <v>2</v>
      </c>
      <c r="E7313" t="str">
        <f t="shared" si="114"/>
        <v>chowderonion</v>
      </c>
      <c r="F7313" t="e">
        <v>#N/A</v>
      </c>
      <c r="G7313" t="e">
        <v>#N/A</v>
      </c>
    </row>
    <row r="7314" spans="1:7">
      <c r="A7314" t="s">
        <v>1028</v>
      </c>
      <c r="B7314" t="s">
        <v>845</v>
      </c>
      <c r="C7314" t="s">
        <v>804</v>
      </c>
      <c r="D7314">
        <v>4</v>
      </c>
      <c r="E7314" t="str">
        <f t="shared" si="114"/>
        <v>chowderpotato</v>
      </c>
      <c r="F7314" t="e">
        <v>#N/A</v>
      </c>
      <c r="G7314" t="e">
        <v>#N/A</v>
      </c>
    </row>
    <row r="7315" spans="1:7">
      <c r="A7315" t="s">
        <v>1028</v>
      </c>
      <c r="B7315" t="s">
        <v>845</v>
      </c>
      <c r="C7315" t="s">
        <v>182</v>
      </c>
      <c r="D7315">
        <v>5</v>
      </c>
      <c r="E7315" t="str">
        <f t="shared" si="114"/>
        <v>chowdersoup</v>
      </c>
      <c r="F7315">
        <v>0.129</v>
      </c>
      <c r="G7315">
        <v>1.2E-2</v>
      </c>
    </row>
    <row r="7316" spans="1:7">
      <c r="A7316" t="s">
        <v>1028</v>
      </c>
      <c r="B7316" t="s">
        <v>845</v>
      </c>
      <c r="C7316" t="s">
        <v>996</v>
      </c>
      <c r="D7316">
        <v>1</v>
      </c>
      <c r="E7316" t="str">
        <f t="shared" si="114"/>
        <v>chowderturkey</v>
      </c>
      <c r="F7316" t="e">
        <v>#N/A</v>
      </c>
      <c r="G7316" t="e">
        <v>#N/A</v>
      </c>
    </row>
    <row r="7317" spans="1:7">
      <c r="A7317" t="s">
        <v>1028</v>
      </c>
      <c r="B7317" t="s">
        <v>845</v>
      </c>
      <c r="C7317" t="s">
        <v>647</v>
      </c>
      <c r="D7317">
        <v>1</v>
      </c>
      <c r="E7317" t="str">
        <f t="shared" si="114"/>
        <v>chowdervegetable</v>
      </c>
      <c r="F7317" t="e">
        <v>#N/A</v>
      </c>
      <c r="G7317" t="e">
        <v>#N/A</v>
      </c>
    </row>
    <row r="7318" spans="1:7">
      <c r="A7318" t="s">
        <v>1028</v>
      </c>
      <c r="B7318" t="s">
        <v>849</v>
      </c>
      <c r="C7318" t="s">
        <v>776</v>
      </c>
      <c r="D7318">
        <v>2</v>
      </c>
      <c r="E7318" t="str">
        <f t="shared" si="114"/>
        <v>cinemabig</v>
      </c>
      <c r="F7318" t="e">
        <v>#N/A</v>
      </c>
      <c r="G7318" t="e">
        <v>#N/A</v>
      </c>
    </row>
    <row r="7319" spans="1:7">
      <c r="A7319" t="s">
        <v>1028</v>
      </c>
      <c r="B7319" t="s">
        <v>849</v>
      </c>
      <c r="C7319" t="s">
        <v>956</v>
      </c>
      <c r="D7319">
        <v>2</v>
      </c>
      <c r="E7319" t="str">
        <f t="shared" si="114"/>
        <v>cinemablockbuster</v>
      </c>
      <c r="F7319" t="e">
        <v>#N/A</v>
      </c>
      <c r="G7319" t="e">
        <v>#N/A</v>
      </c>
    </row>
    <row r="7320" spans="1:7">
      <c r="A7320" t="s">
        <v>1028</v>
      </c>
      <c r="B7320" t="s">
        <v>849</v>
      </c>
      <c r="C7320" t="s">
        <v>3141</v>
      </c>
      <c r="D7320">
        <v>1</v>
      </c>
      <c r="E7320" t="str">
        <f t="shared" si="114"/>
        <v>cinemachristmas</v>
      </c>
      <c r="F7320" t="e">
        <v>#N/A</v>
      </c>
      <c r="G7320" t="e">
        <v>#N/A</v>
      </c>
    </row>
    <row r="7321" spans="1:7">
      <c r="A7321" t="s">
        <v>1028</v>
      </c>
      <c r="B7321" t="s">
        <v>849</v>
      </c>
      <c r="C7321" t="s">
        <v>3157</v>
      </c>
      <c r="D7321">
        <v>2</v>
      </c>
      <c r="E7321" t="str">
        <f t="shared" si="114"/>
        <v>cinemacinemark</v>
      </c>
      <c r="F7321" t="e">
        <v>#N/A</v>
      </c>
      <c r="G7321" t="e">
        <v>#N/A</v>
      </c>
    </row>
    <row r="7322" spans="1:7">
      <c r="A7322" t="s">
        <v>1028</v>
      </c>
      <c r="B7322" t="s">
        <v>849</v>
      </c>
      <c r="C7322" t="s">
        <v>998</v>
      </c>
      <c r="D7322">
        <v>1</v>
      </c>
      <c r="E7322" t="str">
        <f t="shared" si="114"/>
        <v>cinemadvds</v>
      </c>
      <c r="F7322" t="e">
        <v>#N/A</v>
      </c>
      <c r="G7322" t="e">
        <v>#N/A</v>
      </c>
    </row>
    <row r="7323" spans="1:7">
      <c r="A7323" t="s">
        <v>1028</v>
      </c>
      <c r="B7323" t="s">
        <v>849</v>
      </c>
      <c r="C7323" t="s">
        <v>153</v>
      </c>
      <c r="D7323">
        <v>5</v>
      </c>
      <c r="E7323" t="str">
        <f t="shared" si="114"/>
        <v>cinemamovie</v>
      </c>
      <c r="F7323">
        <v>0.79300000000000004</v>
      </c>
      <c r="G7323">
        <v>2.5000000000000001E-2</v>
      </c>
    </row>
    <row r="7324" spans="1:7">
      <c r="A7324" t="s">
        <v>1028</v>
      </c>
      <c r="B7324" t="s">
        <v>849</v>
      </c>
      <c r="C7324" t="s">
        <v>3161</v>
      </c>
      <c r="D7324">
        <v>1</v>
      </c>
      <c r="E7324" t="str">
        <f t="shared" si="114"/>
        <v>cinemanetflix</v>
      </c>
      <c r="F7324" t="e">
        <v>#N/A</v>
      </c>
      <c r="G7324" t="e">
        <v>#N/A</v>
      </c>
    </row>
    <row r="7325" spans="1:7">
      <c r="A7325" t="s">
        <v>1028</v>
      </c>
      <c r="B7325" t="s">
        <v>849</v>
      </c>
      <c r="C7325" t="s">
        <v>139</v>
      </c>
      <c r="D7325">
        <v>4</v>
      </c>
      <c r="E7325" t="str">
        <f t="shared" si="114"/>
        <v>cinemapopcorn</v>
      </c>
      <c r="F7325" t="e">
        <v>#N/A</v>
      </c>
      <c r="G7325" t="e">
        <v>#N/A</v>
      </c>
    </row>
    <row r="7326" spans="1:7">
      <c r="A7326" t="s">
        <v>1028</v>
      </c>
      <c r="B7326" t="s">
        <v>849</v>
      </c>
      <c r="C7326" t="s">
        <v>102</v>
      </c>
      <c r="D7326">
        <v>2</v>
      </c>
      <c r="E7326" t="str">
        <f t="shared" si="114"/>
        <v>cinemascreen</v>
      </c>
      <c r="F7326" t="e">
        <v>#N/A</v>
      </c>
      <c r="G7326" t="e">
        <v>#N/A</v>
      </c>
    </row>
    <row r="7327" spans="1:7">
      <c r="A7327" t="s">
        <v>1028</v>
      </c>
      <c r="B7327" t="s">
        <v>849</v>
      </c>
      <c r="C7327" t="s">
        <v>219</v>
      </c>
      <c r="D7327">
        <v>1</v>
      </c>
      <c r="E7327" t="str">
        <f t="shared" si="114"/>
        <v>cinemashow</v>
      </c>
      <c r="F7327" t="e">
        <v>#N/A</v>
      </c>
      <c r="G7327" t="e">
        <v>#N/A</v>
      </c>
    </row>
    <row r="7328" spans="1:7">
      <c r="A7328" t="s">
        <v>1028</v>
      </c>
      <c r="B7328" t="s">
        <v>849</v>
      </c>
      <c r="C7328" t="s">
        <v>219</v>
      </c>
      <c r="D7328">
        <v>1</v>
      </c>
      <c r="E7328" t="str">
        <f t="shared" si="114"/>
        <v>cinemashow</v>
      </c>
      <c r="F7328" t="e">
        <v>#N/A</v>
      </c>
      <c r="G7328" t="e">
        <v>#N/A</v>
      </c>
    </row>
    <row r="7329" spans="1:7">
      <c r="A7329" t="s">
        <v>1028</v>
      </c>
      <c r="B7329" t="s">
        <v>857</v>
      </c>
      <c r="C7329" t="s">
        <v>180</v>
      </c>
      <c r="D7329">
        <v>1</v>
      </c>
      <c r="E7329" t="str">
        <f t="shared" si="114"/>
        <v>closedafter</v>
      </c>
      <c r="F7329" t="e">
        <v>#N/A</v>
      </c>
      <c r="G7329" t="e">
        <v>#N/A</v>
      </c>
    </row>
    <row r="7330" spans="1:7">
      <c r="A7330" t="s">
        <v>1028</v>
      </c>
      <c r="B7330" t="s">
        <v>857</v>
      </c>
      <c r="C7330" t="s">
        <v>312</v>
      </c>
      <c r="D7330">
        <v>1</v>
      </c>
      <c r="E7330" t="str">
        <f t="shared" si="114"/>
        <v>closedbook</v>
      </c>
      <c r="F7330" t="e">
        <v>#N/A</v>
      </c>
      <c r="G7330" t="e">
        <v>#N/A</v>
      </c>
    </row>
    <row r="7331" spans="1:7">
      <c r="A7331" t="s">
        <v>1028</v>
      </c>
      <c r="B7331" t="s">
        <v>857</v>
      </c>
      <c r="C7331" t="s">
        <v>952</v>
      </c>
      <c r="D7331">
        <v>3</v>
      </c>
      <c r="E7331" t="str">
        <f t="shared" si="114"/>
        <v>closedcircuit</v>
      </c>
      <c r="F7331" t="e">
        <v>#N/A</v>
      </c>
      <c r="G7331" t="e">
        <v>#N/A</v>
      </c>
    </row>
    <row r="7332" spans="1:7">
      <c r="A7332" t="s">
        <v>1028</v>
      </c>
      <c r="B7332" t="s">
        <v>857</v>
      </c>
      <c r="C7332" t="s">
        <v>271</v>
      </c>
      <c r="D7332">
        <v>3</v>
      </c>
      <c r="E7332" t="str">
        <f t="shared" si="114"/>
        <v>closeddoor</v>
      </c>
      <c r="F7332">
        <v>7.1999999999999995E-2</v>
      </c>
      <c r="G7332">
        <v>0</v>
      </c>
    </row>
    <row r="7333" spans="1:7">
      <c r="A7333" t="s">
        <v>1028</v>
      </c>
      <c r="B7333" t="s">
        <v>857</v>
      </c>
      <c r="C7333" t="s">
        <v>476</v>
      </c>
      <c r="D7333">
        <v>1</v>
      </c>
      <c r="E7333" t="str">
        <f t="shared" si="114"/>
        <v>closedfinish</v>
      </c>
      <c r="F7333" t="e">
        <v>#N/A</v>
      </c>
      <c r="G7333" t="e">
        <v>#N/A</v>
      </c>
    </row>
    <row r="7334" spans="1:7">
      <c r="A7334" t="s">
        <v>1028</v>
      </c>
      <c r="B7334" t="s">
        <v>857</v>
      </c>
      <c r="C7334" t="s">
        <v>1002</v>
      </c>
      <c r="D7334">
        <v>1</v>
      </c>
      <c r="E7334" t="str">
        <f t="shared" si="114"/>
        <v>closedhamper</v>
      </c>
      <c r="F7334" t="e">
        <v>#N/A</v>
      </c>
      <c r="G7334" t="e">
        <v>#N/A</v>
      </c>
    </row>
    <row r="7335" spans="1:7">
      <c r="A7335" t="s">
        <v>1028</v>
      </c>
      <c r="B7335" t="s">
        <v>857</v>
      </c>
      <c r="C7335" t="s">
        <v>1003</v>
      </c>
      <c r="D7335">
        <v>1</v>
      </c>
      <c r="E7335" t="str">
        <f t="shared" si="114"/>
        <v>closedhours</v>
      </c>
      <c r="F7335" t="e">
        <v>#N/A</v>
      </c>
      <c r="G7335" t="e">
        <v>#N/A</v>
      </c>
    </row>
    <row r="7336" spans="1:7">
      <c r="A7336" t="s">
        <v>1028</v>
      </c>
      <c r="B7336" t="s">
        <v>857</v>
      </c>
      <c r="C7336" t="s">
        <v>321</v>
      </c>
      <c r="D7336">
        <v>1</v>
      </c>
      <c r="E7336" t="str">
        <f t="shared" si="114"/>
        <v>closedin</v>
      </c>
      <c r="F7336" t="e">
        <v>#N/A</v>
      </c>
      <c r="G7336" t="e">
        <v>#N/A</v>
      </c>
    </row>
    <row r="7337" spans="1:7">
      <c r="A7337" t="s">
        <v>1028</v>
      </c>
      <c r="B7337" t="s">
        <v>857</v>
      </c>
      <c r="C7337" t="s">
        <v>355</v>
      </c>
      <c r="D7337">
        <v>1</v>
      </c>
      <c r="E7337" t="str">
        <f t="shared" si="114"/>
        <v>closednot</v>
      </c>
      <c r="F7337" t="e">
        <v>#N/A</v>
      </c>
      <c r="G7337" t="e">
        <v>#N/A</v>
      </c>
    </row>
    <row r="7338" spans="1:7">
      <c r="A7338" t="s">
        <v>1028</v>
      </c>
      <c r="B7338" t="s">
        <v>857</v>
      </c>
      <c r="C7338" t="s">
        <v>246</v>
      </c>
      <c r="D7338">
        <v>1</v>
      </c>
      <c r="E7338" t="str">
        <f t="shared" si="114"/>
        <v>closedoff</v>
      </c>
      <c r="F7338" t="e">
        <v>#N/A</v>
      </c>
      <c r="G7338" t="e">
        <v>#N/A</v>
      </c>
    </row>
    <row r="7339" spans="1:7">
      <c r="A7339" t="s">
        <v>1028</v>
      </c>
      <c r="B7339" t="s">
        <v>857</v>
      </c>
      <c r="C7339" t="s">
        <v>161</v>
      </c>
      <c r="D7339">
        <v>5</v>
      </c>
      <c r="E7339" t="str">
        <f t="shared" si="114"/>
        <v>closedopen</v>
      </c>
      <c r="F7339">
        <v>0.67800000000000005</v>
      </c>
      <c r="G7339">
        <v>0</v>
      </c>
    </row>
    <row r="7340" spans="1:7">
      <c r="A7340" t="s">
        <v>1028</v>
      </c>
      <c r="B7340" t="s">
        <v>857</v>
      </c>
      <c r="C7340" t="s">
        <v>338</v>
      </c>
      <c r="D7340">
        <v>1</v>
      </c>
      <c r="E7340" t="str">
        <f t="shared" si="114"/>
        <v>closedrestaurant</v>
      </c>
      <c r="F7340" t="e">
        <v>#N/A</v>
      </c>
      <c r="G7340" t="e">
        <v>#N/A</v>
      </c>
    </row>
    <row r="7341" spans="1:7">
      <c r="A7341" t="s">
        <v>1028</v>
      </c>
      <c r="B7341" t="s">
        <v>857</v>
      </c>
      <c r="C7341" t="s">
        <v>70</v>
      </c>
      <c r="D7341">
        <v>2</v>
      </c>
      <c r="E7341" t="str">
        <f t="shared" si="114"/>
        <v>closedshut</v>
      </c>
      <c r="F7341">
        <v>2.5999999999999999E-2</v>
      </c>
      <c r="G7341">
        <v>0</v>
      </c>
    </row>
    <row r="7342" spans="1:7">
      <c r="A7342" t="s">
        <v>1028</v>
      </c>
      <c r="B7342" t="s">
        <v>857</v>
      </c>
      <c r="C7342" t="s">
        <v>1004</v>
      </c>
      <c r="D7342">
        <v>1</v>
      </c>
      <c r="E7342" t="str">
        <f t="shared" si="114"/>
        <v>closeduse</v>
      </c>
      <c r="F7342" t="e">
        <v>#N/A</v>
      </c>
      <c r="G7342" t="e">
        <v>#N/A</v>
      </c>
    </row>
    <row r="7343" spans="1:7">
      <c r="A7343" t="s">
        <v>1028</v>
      </c>
      <c r="B7343" t="s">
        <v>839</v>
      </c>
      <c r="C7343" t="s">
        <v>582</v>
      </c>
      <c r="D7343">
        <v>5</v>
      </c>
      <c r="E7343" t="str">
        <f t="shared" si="114"/>
        <v>clothcotton</v>
      </c>
      <c r="F7343">
        <v>0.03</v>
      </c>
      <c r="G7343">
        <v>0</v>
      </c>
    </row>
    <row r="7344" spans="1:7">
      <c r="A7344" t="s">
        <v>1028</v>
      </c>
      <c r="B7344" t="s">
        <v>839</v>
      </c>
      <c r="C7344" t="s">
        <v>520</v>
      </c>
      <c r="D7344">
        <v>1</v>
      </c>
      <c r="E7344" t="str">
        <f t="shared" si="114"/>
        <v>clothrag</v>
      </c>
      <c r="F7344">
        <v>0.03</v>
      </c>
      <c r="G7344">
        <v>0.245</v>
      </c>
    </row>
    <row r="7345" spans="1:7">
      <c r="A7345" t="s">
        <v>1028</v>
      </c>
      <c r="B7345" t="s">
        <v>839</v>
      </c>
      <c r="C7345" t="s">
        <v>949</v>
      </c>
      <c r="D7345">
        <v>4</v>
      </c>
      <c r="E7345" t="str">
        <f t="shared" si="114"/>
        <v>clothsatin</v>
      </c>
      <c r="F7345" t="e">
        <v>#N/A</v>
      </c>
      <c r="G7345" t="e">
        <v>#N/A</v>
      </c>
    </row>
    <row r="7346" spans="1:7">
      <c r="A7346" t="s">
        <v>1028</v>
      </c>
      <c r="B7346" t="s">
        <v>839</v>
      </c>
      <c r="C7346" t="s">
        <v>164</v>
      </c>
      <c r="D7346">
        <v>5</v>
      </c>
      <c r="E7346" t="str">
        <f t="shared" si="114"/>
        <v>clothsilk</v>
      </c>
      <c r="F7346">
        <v>0.03</v>
      </c>
      <c r="G7346">
        <v>4.7E-2</v>
      </c>
    </row>
    <row r="7347" spans="1:7">
      <c r="A7347" t="s">
        <v>1028</v>
      </c>
      <c r="B7347" t="s">
        <v>839</v>
      </c>
      <c r="C7347" t="s">
        <v>947</v>
      </c>
      <c r="D7347">
        <v>5</v>
      </c>
      <c r="E7347" t="str">
        <f t="shared" si="114"/>
        <v>clothtowel</v>
      </c>
      <c r="F7347">
        <v>1.7999999999999999E-2</v>
      </c>
      <c r="G7347">
        <v>6.8000000000000005E-2</v>
      </c>
    </row>
    <row r="7348" spans="1:7">
      <c r="A7348" t="s">
        <v>1028</v>
      </c>
      <c r="B7348" t="s">
        <v>856</v>
      </c>
      <c r="C7348" t="s">
        <v>176</v>
      </c>
      <c r="D7348">
        <v>4</v>
      </c>
      <c r="E7348" t="str">
        <f t="shared" si="114"/>
        <v>commonnormal</v>
      </c>
      <c r="F7348">
        <v>4.8000000000000001E-2</v>
      </c>
      <c r="G7348">
        <v>0</v>
      </c>
    </row>
    <row r="7349" spans="1:7">
      <c r="A7349" t="s">
        <v>1028</v>
      </c>
      <c r="B7349" t="s">
        <v>856</v>
      </c>
      <c r="C7349" t="s">
        <v>96</v>
      </c>
      <c r="D7349">
        <v>1</v>
      </c>
      <c r="E7349" t="str">
        <f t="shared" si="114"/>
        <v>commonordinary</v>
      </c>
      <c r="F7349">
        <v>4.8000000000000001E-2</v>
      </c>
      <c r="G7349">
        <v>9.7000000000000003E-2</v>
      </c>
    </row>
    <row r="7350" spans="1:7">
      <c r="A7350" t="s">
        <v>1028</v>
      </c>
      <c r="B7350" t="s">
        <v>856</v>
      </c>
      <c r="C7350" t="s">
        <v>1005</v>
      </c>
      <c r="D7350">
        <v>1</v>
      </c>
      <c r="E7350" t="str">
        <f t="shared" si="114"/>
        <v>commonstrange</v>
      </c>
      <c r="F7350" t="e">
        <v>#N/A</v>
      </c>
      <c r="G7350" t="e">
        <v>#N/A</v>
      </c>
    </row>
    <row r="7351" spans="1:7">
      <c r="A7351" t="s">
        <v>1028</v>
      </c>
      <c r="B7351" t="s">
        <v>856</v>
      </c>
      <c r="C7351" t="s">
        <v>1006</v>
      </c>
      <c r="D7351">
        <v>1</v>
      </c>
      <c r="E7351" t="str">
        <f t="shared" si="114"/>
        <v>commonsuspected</v>
      </c>
      <c r="F7351" t="e">
        <v>#N/A</v>
      </c>
      <c r="G7351" t="e">
        <v>#N/A</v>
      </c>
    </row>
    <row r="7352" spans="1:7">
      <c r="A7352" t="s">
        <v>1028</v>
      </c>
      <c r="B7352" t="s">
        <v>856</v>
      </c>
      <c r="C7352" t="s">
        <v>104</v>
      </c>
      <c r="D7352">
        <v>3</v>
      </c>
      <c r="E7352" t="str">
        <f t="shared" si="114"/>
        <v>commontypical</v>
      </c>
      <c r="F7352" t="e">
        <v>#N/A</v>
      </c>
      <c r="G7352" t="e">
        <v>#N/A</v>
      </c>
    </row>
    <row r="7353" spans="1:7">
      <c r="A7353" t="s">
        <v>1028</v>
      </c>
      <c r="B7353" t="s">
        <v>856</v>
      </c>
      <c r="C7353" t="s">
        <v>295</v>
      </c>
      <c r="D7353">
        <v>4</v>
      </c>
      <c r="E7353" t="str">
        <f t="shared" si="114"/>
        <v>commonuncommon</v>
      </c>
      <c r="F7353">
        <v>9.6000000000000002E-2</v>
      </c>
      <c r="G7353">
        <v>0.21299999999999999</v>
      </c>
    </row>
    <row r="7354" spans="1:7">
      <c r="A7354" t="s">
        <v>1028</v>
      </c>
      <c r="B7354" t="s">
        <v>856</v>
      </c>
      <c r="C7354" t="s">
        <v>1007</v>
      </c>
      <c r="D7354">
        <v>1</v>
      </c>
      <c r="E7354" t="str">
        <f t="shared" si="114"/>
        <v>commonunordinary</v>
      </c>
      <c r="F7354" t="e">
        <v>#N/A</v>
      </c>
      <c r="G7354" t="e">
        <v>#N/A</v>
      </c>
    </row>
    <row r="7355" spans="1:7">
      <c r="A7355" t="s">
        <v>1028</v>
      </c>
      <c r="B7355" t="s">
        <v>856</v>
      </c>
      <c r="C7355" t="s">
        <v>323</v>
      </c>
      <c r="D7355">
        <v>5</v>
      </c>
      <c r="E7355" t="str">
        <f t="shared" si="114"/>
        <v>commonusual</v>
      </c>
      <c r="F7355">
        <v>4.1000000000000002E-2</v>
      </c>
      <c r="G7355">
        <v>9.6000000000000002E-2</v>
      </c>
    </row>
    <row r="7356" spans="1:7">
      <c r="A7356" t="s">
        <v>1028</v>
      </c>
      <c r="B7356" t="s">
        <v>846</v>
      </c>
      <c r="C7356" t="s">
        <v>1008</v>
      </c>
      <c r="D7356">
        <v>1</v>
      </c>
      <c r="E7356" t="str">
        <f t="shared" si="114"/>
        <v>computerdocuments</v>
      </c>
      <c r="F7356" t="e">
        <v>#N/A</v>
      </c>
      <c r="G7356" t="e">
        <v>#N/A</v>
      </c>
    </row>
    <row r="7357" spans="1:7">
      <c r="A7357" t="s">
        <v>1028</v>
      </c>
      <c r="B7357" t="s">
        <v>846</v>
      </c>
      <c r="C7357" t="s">
        <v>179</v>
      </c>
      <c r="D7357">
        <v>1</v>
      </c>
      <c r="E7357" t="str">
        <f t="shared" si="114"/>
        <v>computerdrive</v>
      </c>
      <c r="F7357" t="e">
        <v>#N/A</v>
      </c>
      <c r="G7357" t="e">
        <v>#N/A</v>
      </c>
    </row>
    <row r="7358" spans="1:7">
      <c r="A7358" t="s">
        <v>1028</v>
      </c>
      <c r="B7358" t="s">
        <v>846</v>
      </c>
      <c r="C7358" t="s">
        <v>958</v>
      </c>
      <c r="D7358">
        <v>2</v>
      </c>
      <c r="E7358" t="str">
        <f t="shared" si="114"/>
        <v>computerfacebook</v>
      </c>
      <c r="F7358" t="e">
        <v>#N/A</v>
      </c>
      <c r="G7358" t="e">
        <v>#N/A</v>
      </c>
    </row>
    <row r="7359" spans="1:7">
      <c r="A7359" t="s">
        <v>1028</v>
      </c>
      <c r="B7359" t="s">
        <v>846</v>
      </c>
      <c r="C7359" t="s">
        <v>420</v>
      </c>
      <c r="D7359">
        <v>1</v>
      </c>
      <c r="E7359" t="str">
        <f t="shared" si="114"/>
        <v>computerfiles</v>
      </c>
      <c r="F7359" t="e">
        <v>#N/A</v>
      </c>
      <c r="G7359" t="e">
        <v>#N/A</v>
      </c>
    </row>
    <row r="7360" spans="1:7">
      <c r="A7360" t="s">
        <v>1028</v>
      </c>
      <c r="B7360" t="s">
        <v>846</v>
      </c>
      <c r="C7360" t="s">
        <v>172</v>
      </c>
      <c r="D7360">
        <v>1</v>
      </c>
      <c r="E7360" t="str">
        <f t="shared" si="114"/>
        <v>computerhard</v>
      </c>
      <c r="F7360" t="e">
        <v>#N/A</v>
      </c>
      <c r="G7360" t="e">
        <v>#N/A</v>
      </c>
    </row>
    <row r="7361" spans="1:7">
      <c r="A7361" t="s">
        <v>1028</v>
      </c>
      <c r="B7361" t="s">
        <v>846</v>
      </c>
      <c r="C7361" t="s">
        <v>184</v>
      </c>
      <c r="D7361">
        <v>5</v>
      </c>
      <c r="E7361" t="str">
        <f t="shared" si="114"/>
        <v>computerinternet</v>
      </c>
      <c r="F7361" t="e">
        <v>#N/A</v>
      </c>
      <c r="G7361" t="e">
        <v>#N/A</v>
      </c>
    </row>
    <row r="7362" spans="1:7">
      <c r="A7362" t="s">
        <v>1028</v>
      </c>
      <c r="B7362" t="s">
        <v>846</v>
      </c>
      <c r="C7362" t="s">
        <v>670</v>
      </c>
      <c r="D7362">
        <v>1</v>
      </c>
      <c r="E7362" t="str">
        <f t="shared" ref="E7362:E7425" si="115">CONCATENATE(LOWER(B7362),LOWER(C7362))</f>
        <v>computerkey</v>
      </c>
      <c r="F7362">
        <v>1.4E-2</v>
      </c>
      <c r="G7362">
        <v>0</v>
      </c>
    </row>
    <row r="7363" spans="1:7">
      <c r="A7363" t="s">
        <v>1028</v>
      </c>
      <c r="B7363" t="s">
        <v>846</v>
      </c>
      <c r="C7363" t="s">
        <v>163</v>
      </c>
      <c r="D7363">
        <v>4</v>
      </c>
      <c r="E7363" t="str">
        <f t="shared" si="115"/>
        <v>computerkeyboard</v>
      </c>
      <c r="F7363">
        <v>4.8000000000000001E-2</v>
      </c>
      <c r="G7363">
        <v>0.217</v>
      </c>
    </row>
    <row r="7364" spans="1:7">
      <c r="A7364" t="s">
        <v>1028</v>
      </c>
      <c r="B7364" t="s">
        <v>846</v>
      </c>
      <c r="C7364" t="s">
        <v>114</v>
      </c>
      <c r="D7364">
        <v>1</v>
      </c>
      <c r="E7364" t="str">
        <f t="shared" si="115"/>
        <v>computerlaptop</v>
      </c>
      <c r="F7364" t="e">
        <v>#N/A</v>
      </c>
      <c r="G7364" t="e">
        <v>#N/A</v>
      </c>
    </row>
    <row r="7365" spans="1:7">
      <c r="A7365" t="s">
        <v>1028</v>
      </c>
      <c r="B7365" t="s">
        <v>846</v>
      </c>
      <c r="C7365" t="s">
        <v>860</v>
      </c>
      <c r="D7365">
        <v>3</v>
      </c>
      <c r="E7365" t="str">
        <f t="shared" si="115"/>
        <v>computermac</v>
      </c>
      <c r="F7365" t="e">
        <v>#N/A</v>
      </c>
      <c r="G7365" t="e">
        <v>#N/A</v>
      </c>
    </row>
    <row r="7366" spans="1:7">
      <c r="A7366" t="s">
        <v>1028</v>
      </c>
      <c r="B7366" t="s">
        <v>846</v>
      </c>
      <c r="C7366" t="s">
        <v>1010</v>
      </c>
      <c r="D7366">
        <v>1</v>
      </c>
      <c r="E7366" t="str">
        <f t="shared" si="115"/>
        <v>computerwifi</v>
      </c>
      <c r="F7366" t="e">
        <v>#N/A</v>
      </c>
      <c r="G7366" t="e">
        <v>#N/A</v>
      </c>
    </row>
    <row r="7367" spans="1:7">
      <c r="A7367" t="s">
        <v>1028</v>
      </c>
      <c r="B7367" t="s">
        <v>216</v>
      </c>
      <c r="C7367" t="s">
        <v>28</v>
      </c>
      <c r="D7367">
        <v>1</v>
      </c>
      <c r="E7367" t="str">
        <f t="shared" si="115"/>
        <v>dancerathletic</v>
      </c>
      <c r="F7367" t="e">
        <v>#N/A</v>
      </c>
      <c r="G7367" t="e">
        <v>#N/A</v>
      </c>
    </row>
    <row r="7368" spans="1:7">
      <c r="A7368" t="s">
        <v>1028</v>
      </c>
      <c r="B7368" t="s">
        <v>216</v>
      </c>
      <c r="C7368" t="s">
        <v>49</v>
      </c>
      <c r="D7368">
        <v>1</v>
      </c>
      <c r="E7368" t="str">
        <f t="shared" si="115"/>
        <v>dancerballet</v>
      </c>
      <c r="F7368">
        <v>0.255</v>
      </c>
      <c r="G7368">
        <v>7.5999999999999998E-2</v>
      </c>
    </row>
    <row r="7369" spans="1:7">
      <c r="A7369" t="s">
        <v>1028</v>
      </c>
      <c r="B7369" t="s">
        <v>216</v>
      </c>
      <c r="C7369" t="s">
        <v>224</v>
      </c>
      <c r="D7369">
        <v>1</v>
      </c>
      <c r="E7369" t="str">
        <f t="shared" si="115"/>
        <v>dancerbelly</v>
      </c>
      <c r="F7369">
        <v>1.2999999999999999E-2</v>
      </c>
      <c r="G7369">
        <v>4.1000000000000002E-2</v>
      </c>
    </row>
    <row r="7370" spans="1:7">
      <c r="A7370" t="s">
        <v>1028</v>
      </c>
      <c r="B7370" t="s">
        <v>216</v>
      </c>
      <c r="C7370" t="s">
        <v>1011</v>
      </c>
      <c r="D7370">
        <v>1</v>
      </c>
      <c r="E7370" t="str">
        <f t="shared" si="115"/>
        <v>dancerelegant</v>
      </c>
      <c r="F7370" t="e">
        <v>#N/A</v>
      </c>
      <c r="G7370" t="e">
        <v>#N/A</v>
      </c>
    </row>
    <row r="7371" spans="1:7">
      <c r="A7371" t="s">
        <v>1028</v>
      </c>
      <c r="B7371" t="s">
        <v>216</v>
      </c>
      <c r="C7371" t="s">
        <v>675</v>
      </c>
      <c r="D7371">
        <v>5</v>
      </c>
      <c r="E7371" t="str">
        <f t="shared" si="115"/>
        <v>dancerflexible</v>
      </c>
      <c r="F7371" t="e">
        <v>#N/A</v>
      </c>
      <c r="G7371" t="e">
        <v>#N/A</v>
      </c>
    </row>
    <row r="7372" spans="1:7">
      <c r="A7372" t="s">
        <v>1028</v>
      </c>
      <c r="B7372" t="s">
        <v>216</v>
      </c>
      <c r="C7372" t="s">
        <v>950</v>
      </c>
      <c r="D7372">
        <v>4</v>
      </c>
      <c r="E7372" t="str">
        <f t="shared" si="115"/>
        <v>dancerlimber</v>
      </c>
      <c r="F7372" t="e">
        <v>#N/A</v>
      </c>
      <c r="G7372" t="e">
        <v>#N/A</v>
      </c>
    </row>
    <row r="7373" spans="1:7">
      <c r="A7373" t="s">
        <v>1028</v>
      </c>
      <c r="B7373" t="s">
        <v>216</v>
      </c>
      <c r="C7373" t="s">
        <v>133</v>
      </c>
      <c r="D7373">
        <v>1</v>
      </c>
      <c r="E7373" t="str">
        <f t="shared" si="115"/>
        <v>dancermusic</v>
      </c>
      <c r="F7373">
        <v>5.1999999999999998E-2</v>
      </c>
      <c r="G7373">
        <v>0</v>
      </c>
    </row>
    <row r="7374" spans="1:7">
      <c r="A7374" t="s">
        <v>1028</v>
      </c>
      <c r="B7374" t="s">
        <v>216</v>
      </c>
      <c r="C7374" t="s">
        <v>66</v>
      </c>
      <c r="D7374">
        <v>1</v>
      </c>
      <c r="E7374" t="str">
        <f t="shared" si="115"/>
        <v>dancerrhythm</v>
      </c>
      <c r="F7374" t="e">
        <v>#N/A</v>
      </c>
      <c r="G7374" t="e">
        <v>#N/A</v>
      </c>
    </row>
    <row r="7375" spans="1:7">
      <c r="A7375" t="s">
        <v>1028</v>
      </c>
      <c r="B7375" t="s">
        <v>216</v>
      </c>
      <c r="C7375" t="s">
        <v>977</v>
      </c>
      <c r="D7375">
        <v>1</v>
      </c>
      <c r="E7375" t="str">
        <f t="shared" si="115"/>
        <v>dancerskinny</v>
      </c>
      <c r="F7375" t="e">
        <v>#N/A</v>
      </c>
      <c r="G7375" t="e">
        <v>#N/A</v>
      </c>
    </row>
    <row r="7376" spans="1:7">
      <c r="A7376" t="s">
        <v>1028</v>
      </c>
      <c r="B7376" t="s">
        <v>216</v>
      </c>
      <c r="C7376" t="s">
        <v>959</v>
      </c>
      <c r="D7376">
        <v>2</v>
      </c>
      <c r="E7376" t="str">
        <f t="shared" si="115"/>
        <v>dancerwoman</v>
      </c>
      <c r="F7376" t="e">
        <v>#N/A</v>
      </c>
      <c r="G7376" t="e">
        <v>#N/A</v>
      </c>
    </row>
    <row r="7377" spans="1:7">
      <c r="A7377" t="s">
        <v>1028</v>
      </c>
      <c r="B7377" t="s">
        <v>216</v>
      </c>
      <c r="C7377" t="s">
        <v>959</v>
      </c>
      <c r="D7377">
        <v>2</v>
      </c>
      <c r="E7377" t="str">
        <f t="shared" si="115"/>
        <v>dancerwoman</v>
      </c>
      <c r="F7377" t="e">
        <v>#N/A</v>
      </c>
      <c r="G7377" t="e">
        <v>#N/A</v>
      </c>
    </row>
    <row r="7378" spans="1:7">
      <c r="A7378" t="s">
        <v>1028</v>
      </c>
      <c r="B7378" t="s">
        <v>134</v>
      </c>
      <c r="C7378" t="s">
        <v>278</v>
      </c>
      <c r="D7378">
        <v>2</v>
      </c>
      <c r="E7378" t="str">
        <f t="shared" si="115"/>
        <v>difficultchallenge</v>
      </c>
      <c r="F7378" t="e">
        <v>#N/A</v>
      </c>
      <c r="G7378" t="e">
        <v>#N/A</v>
      </c>
    </row>
    <row r="7379" spans="1:7">
      <c r="A7379" t="s">
        <v>1028</v>
      </c>
      <c r="B7379" t="s">
        <v>134</v>
      </c>
      <c r="C7379" t="s">
        <v>278</v>
      </c>
      <c r="D7379">
        <v>1</v>
      </c>
      <c r="E7379" t="str">
        <f t="shared" si="115"/>
        <v>difficultchallenge</v>
      </c>
      <c r="F7379" t="e">
        <v>#N/A</v>
      </c>
      <c r="G7379" t="e">
        <v>#N/A</v>
      </c>
    </row>
    <row r="7380" spans="1:7">
      <c r="A7380" t="s">
        <v>1028</v>
      </c>
      <c r="B7380" t="s">
        <v>134</v>
      </c>
      <c r="C7380" t="s">
        <v>48</v>
      </c>
      <c r="D7380">
        <v>3</v>
      </c>
      <c r="E7380" t="str">
        <f t="shared" si="115"/>
        <v>difficulteasy</v>
      </c>
      <c r="F7380">
        <v>0.28299999999999997</v>
      </c>
      <c r="G7380">
        <v>2.1000000000000001E-2</v>
      </c>
    </row>
    <row r="7381" spans="1:7">
      <c r="A7381" t="s">
        <v>1028</v>
      </c>
      <c r="B7381" t="s">
        <v>134</v>
      </c>
      <c r="C7381" t="s">
        <v>1012</v>
      </c>
      <c r="D7381">
        <v>1</v>
      </c>
      <c r="E7381" t="str">
        <f t="shared" si="115"/>
        <v>difficultforceful</v>
      </c>
      <c r="F7381" t="e">
        <v>#N/A</v>
      </c>
      <c r="G7381" t="e">
        <v>#N/A</v>
      </c>
    </row>
    <row r="7382" spans="1:7">
      <c r="A7382" t="s">
        <v>1028</v>
      </c>
      <c r="B7382" t="s">
        <v>134</v>
      </c>
      <c r="C7382" t="s">
        <v>172</v>
      </c>
      <c r="D7382">
        <v>5</v>
      </c>
      <c r="E7382" t="str">
        <f t="shared" si="115"/>
        <v>difficulthard</v>
      </c>
      <c r="F7382">
        <v>0.59399999999999997</v>
      </c>
      <c r="G7382">
        <v>0</v>
      </c>
    </row>
    <row r="7383" spans="1:7">
      <c r="A7383" t="s">
        <v>1028</v>
      </c>
      <c r="B7383" t="s">
        <v>134</v>
      </c>
      <c r="C7383" t="s">
        <v>355</v>
      </c>
      <c r="D7383">
        <v>1</v>
      </c>
      <c r="E7383" t="str">
        <f t="shared" si="115"/>
        <v>difficultnot</v>
      </c>
      <c r="F7383" t="e">
        <v>#N/A</v>
      </c>
      <c r="G7383" t="e">
        <v>#N/A</v>
      </c>
    </row>
    <row r="7384" spans="1:7">
      <c r="A7384" t="s">
        <v>1028</v>
      </c>
      <c r="B7384" t="s">
        <v>134</v>
      </c>
      <c r="C7384" t="s">
        <v>376</v>
      </c>
      <c r="D7384">
        <v>1</v>
      </c>
      <c r="E7384" t="str">
        <f t="shared" si="115"/>
        <v>difficultpainful</v>
      </c>
      <c r="F7384" t="e">
        <v>#N/A</v>
      </c>
      <c r="G7384" t="e">
        <v>#N/A</v>
      </c>
    </row>
    <row r="7385" spans="1:7">
      <c r="A7385" t="s">
        <v>1028</v>
      </c>
      <c r="B7385" t="s">
        <v>134</v>
      </c>
      <c r="C7385" t="s">
        <v>258</v>
      </c>
      <c r="D7385">
        <v>1</v>
      </c>
      <c r="E7385" t="str">
        <f t="shared" si="115"/>
        <v>difficultstrong</v>
      </c>
      <c r="F7385" t="e">
        <v>#N/A</v>
      </c>
      <c r="G7385" t="e">
        <v>#N/A</v>
      </c>
    </row>
    <row r="7386" spans="1:7">
      <c r="A7386" t="s">
        <v>1028</v>
      </c>
      <c r="B7386" t="s">
        <v>134</v>
      </c>
      <c r="C7386" t="s">
        <v>149</v>
      </c>
      <c r="D7386">
        <v>1</v>
      </c>
      <c r="E7386" t="str">
        <f t="shared" si="115"/>
        <v>difficulttask</v>
      </c>
      <c r="F7386" t="e">
        <v>#N/A</v>
      </c>
      <c r="G7386" t="e">
        <v>#N/A</v>
      </c>
    </row>
    <row r="7387" spans="1:7">
      <c r="A7387" t="s">
        <v>1028</v>
      </c>
      <c r="B7387" t="s">
        <v>134</v>
      </c>
      <c r="C7387" t="s">
        <v>12</v>
      </c>
      <c r="D7387">
        <v>1</v>
      </c>
      <c r="E7387" t="str">
        <f t="shared" si="115"/>
        <v>difficulttest</v>
      </c>
      <c r="F7387">
        <v>2.1999999999999999E-2</v>
      </c>
      <c r="G7387">
        <v>0</v>
      </c>
    </row>
    <row r="7388" spans="1:7">
      <c r="A7388" t="s">
        <v>1028</v>
      </c>
      <c r="B7388" t="s">
        <v>134</v>
      </c>
      <c r="C7388" t="s">
        <v>12</v>
      </c>
      <c r="D7388">
        <v>1</v>
      </c>
      <c r="E7388" t="str">
        <f t="shared" si="115"/>
        <v>difficulttest</v>
      </c>
      <c r="F7388">
        <v>2.1999999999999999E-2</v>
      </c>
      <c r="G7388">
        <v>0</v>
      </c>
    </row>
    <row r="7389" spans="1:7">
      <c r="A7389" t="s">
        <v>1028</v>
      </c>
      <c r="B7389" t="s">
        <v>134</v>
      </c>
      <c r="C7389" t="s">
        <v>565</v>
      </c>
      <c r="D7389">
        <v>1</v>
      </c>
      <c r="E7389" t="str">
        <f t="shared" si="115"/>
        <v>difficulttough</v>
      </c>
      <c r="F7389" t="e">
        <v>#N/A</v>
      </c>
      <c r="G7389" t="e">
        <v>#N/A</v>
      </c>
    </row>
    <row r="7390" spans="1:7">
      <c r="A7390" t="s">
        <v>1028</v>
      </c>
      <c r="B7390" t="s">
        <v>134</v>
      </c>
      <c r="C7390" t="s">
        <v>1013</v>
      </c>
      <c r="D7390">
        <v>1</v>
      </c>
      <c r="E7390" t="str">
        <f t="shared" si="115"/>
        <v>difficulttreacherous</v>
      </c>
      <c r="F7390" t="e">
        <v>#N/A</v>
      </c>
      <c r="G7390" t="e">
        <v>#N/A</v>
      </c>
    </row>
    <row r="7391" spans="1:7">
      <c r="A7391" t="s">
        <v>1028</v>
      </c>
      <c r="B7391" t="s">
        <v>134</v>
      </c>
      <c r="C7391" t="s">
        <v>235</v>
      </c>
      <c r="D7391">
        <v>1</v>
      </c>
      <c r="E7391" t="str">
        <f t="shared" si="115"/>
        <v>difficultwork</v>
      </c>
      <c r="F7391" t="e">
        <v>#N/A</v>
      </c>
      <c r="G7391" t="e">
        <v>#N/A</v>
      </c>
    </row>
    <row r="7392" spans="1:7">
      <c r="A7392" t="s">
        <v>1028</v>
      </c>
      <c r="B7392" t="s">
        <v>712</v>
      </c>
      <c r="C7392" t="s">
        <v>21</v>
      </c>
      <c r="D7392">
        <v>1</v>
      </c>
      <c r="E7392" t="str">
        <f t="shared" si="115"/>
        <v>melodycalm</v>
      </c>
      <c r="F7392" t="e">
        <v>#N/A</v>
      </c>
      <c r="G7392" t="e">
        <v>#N/A</v>
      </c>
    </row>
    <row r="7393" spans="1:7">
      <c r="A7393" t="s">
        <v>1028</v>
      </c>
      <c r="B7393" t="s">
        <v>712</v>
      </c>
      <c r="C7393" t="s">
        <v>46</v>
      </c>
      <c r="D7393">
        <v>1</v>
      </c>
      <c r="E7393" t="str">
        <f t="shared" si="115"/>
        <v>melodycatchy</v>
      </c>
      <c r="F7393" t="e">
        <v>#N/A</v>
      </c>
      <c r="G7393" t="e">
        <v>#N/A</v>
      </c>
    </row>
    <row r="7394" spans="1:7">
      <c r="A7394" t="s">
        <v>1028</v>
      </c>
      <c r="B7394" t="s">
        <v>712</v>
      </c>
      <c r="C7394" t="s">
        <v>48</v>
      </c>
      <c r="D7394">
        <v>1</v>
      </c>
      <c r="E7394" t="str">
        <f t="shared" si="115"/>
        <v>melodyeasy</v>
      </c>
      <c r="F7394" t="e">
        <v>#N/A</v>
      </c>
      <c r="G7394" t="e">
        <v>#N/A</v>
      </c>
    </row>
    <row r="7395" spans="1:7">
      <c r="A7395" t="s">
        <v>1028</v>
      </c>
      <c r="B7395" t="s">
        <v>712</v>
      </c>
      <c r="C7395" t="s">
        <v>1011</v>
      </c>
      <c r="D7395">
        <v>1</v>
      </c>
      <c r="E7395" t="str">
        <f t="shared" si="115"/>
        <v>melodyelegant</v>
      </c>
      <c r="F7395" t="e">
        <v>#N/A</v>
      </c>
      <c r="G7395" t="e">
        <v>#N/A</v>
      </c>
    </row>
    <row r="7396" spans="1:7">
      <c r="A7396" t="s">
        <v>1028</v>
      </c>
      <c r="B7396" t="s">
        <v>712</v>
      </c>
      <c r="C7396" t="s">
        <v>1014</v>
      </c>
      <c r="D7396">
        <v>1</v>
      </c>
      <c r="E7396" t="str">
        <f t="shared" si="115"/>
        <v>melodyenjoyable</v>
      </c>
      <c r="F7396" t="e">
        <v>#N/A</v>
      </c>
      <c r="G7396" t="e">
        <v>#N/A</v>
      </c>
    </row>
    <row r="7397" spans="1:7">
      <c r="A7397" t="s">
        <v>1028</v>
      </c>
      <c r="B7397" t="s">
        <v>712</v>
      </c>
      <c r="C7397" t="s">
        <v>1015</v>
      </c>
      <c r="D7397">
        <v>1</v>
      </c>
      <c r="E7397" t="str">
        <f t="shared" si="115"/>
        <v>melodyfluid</v>
      </c>
      <c r="F7397" t="e">
        <v>#N/A</v>
      </c>
      <c r="G7397" t="e">
        <v>#N/A</v>
      </c>
    </row>
    <row r="7398" spans="1:7">
      <c r="A7398" t="s">
        <v>1028</v>
      </c>
      <c r="B7398" t="s">
        <v>712</v>
      </c>
      <c r="C7398" t="s">
        <v>133</v>
      </c>
      <c r="D7398">
        <v>1</v>
      </c>
      <c r="E7398" t="str">
        <f t="shared" si="115"/>
        <v>melodymusic</v>
      </c>
      <c r="F7398">
        <v>0.24299999999999999</v>
      </c>
      <c r="G7398">
        <v>0.02</v>
      </c>
    </row>
    <row r="7399" spans="1:7">
      <c r="A7399" t="s">
        <v>1028</v>
      </c>
      <c r="B7399" t="s">
        <v>712</v>
      </c>
      <c r="C7399" t="s">
        <v>536</v>
      </c>
      <c r="D7399">
        <v>1</v>
      </c>
      <c r="E7399" t="str">
        <f t="shared" si="115"/>
        <v>melodynote</v>
      </c>
      <c r="F7399" t="e">
        <v>#N/A</v>
      </c>
      <c r="G7399" t="e">
        <v>#N/A</v>
      </c>
    </row>
    <row r="7400" spans="1:7">
      <c r="A7400" t="s">
        <v>1028</v>
      </c>
      <c r="B7400" t="s">
        <v>712</v>
      </c>
      <c r="C7400" t="s">
        <v>1016</v>
      </c>
      <c r="D7400">
        <v>1</v>
      </c>
      <c r="E7400" t="str">
        <f t="shared" si="115"/>
        <v>melodypeaceful</v>
      </c>
      <c r="F7400" t="e">
        <v>#N/A</v>
      </c>
      <c r="G7400" t="e">
        <v>#N/A</v>
      </c>
    </row>
    <row r="7401" spans="1:7">
      <c r="A7401" t="s">
        <v>1028</v>
      </c>
      <c r="B7401" t="s">
        <v>712</v>
      </c>
      <c r="C7401" t="s">
        <v>1017</v>
      </c>
      <c r="D7401">
        <v>1</v>
      </c>
      <c r="E7401" t="str">
        <f t="shared" si="115"/>
        <v>melodyrelaxing</v>
      </c>
      <c r="F7401" t="e">
        <v>#N/A</v>
      </c>
      <c r="G7401" t="e">
        <v>#N/A</v>
      </c>
    </row>
    <row r="7402" spans="1:7">
      <c r="A7402" t="s">
        <v>1028</v>
      </c>
      <c r="B7402" t="s">
        <v>712</v>
      </c>
      <c r="C7402" t="s">
        <v>66</v>
      </c>
      <c r="D7402">
        <v>4</v>
      </c>
      <c r="E7402" t="str">
        <f t="shared" si="115"/>
        <v>melodyrhythm</v>
      </c>
      <c r="F7402">
        <v>3.5999999999999997E-2</v>
      </c>
      <c r="G7402">
        <v>0.01</v>
      </c>
    </row>
    <row r="7403" spans="1:7">
      <c r="A7403" t="s">
        <v>1028</v>
      </c>
      <c r="B7403" t="s">
        <v>712</v>
      </c>
      <c r="C7403" t="s">
        <v>1018</v>
      </c>
      <c r="D7403">
        <v>1</v>
      </c>
      <c r="E7403" t="str">
        <f t="shared" si="115"/>
        <v>melodysmooth</v>
      </c>
      <c r="F7403" t="e">
        <v>#N/A</v>
      </c>
      <c r="G7403" t="e">
        <v>#N/A</v>
      </c>
    </row>
    <row r="7404" spans="1:7">
      <c r="A7404" t="s">
        <v>1028</v>
      </c>
      <c r="B7404" t="s">
        <v>712</v>
      </c>
      <c r="C7404" t="s">
        <v>1019</v>
      </c>
      <c r="D7404">
        <v>1</v>
      </c>
      <c r="E7404" t="str">
        <f t="shared" si="115"/>
        <v>melodysoft</v>
      </c>
      <c r="F7404" t="e">
        <v>#N/A</v>
      </c>
      <c r="G7404" t="e">
        <v>#N/A</v>
      </c>
    </row>
    <row r="7405" spans="1:7">
      <c r="A7405" t="s">
        <v>1028</v>
      </c>
      <c r="B7405" t="s">
        <v>712</v>
      </c>
      <c r="C7405" t="s">
        <v>113</v>
      </c>
      <c r="D7405">
        <v>2</v>
      </c>
      <c r="E7405" t="str">
        <f t="shared" si="115"/>
        <v>melodysong</v>
      </c>
      <c r="F7405">
        <v>0.41399999999999998</v>
      </c>
      <c r="G7405">
        <v>0.02</v>
      </c>
    </row>
    <row r="7406" spans="1:7">
      <c r="A7406" t="s">
        <v>1028</v>
      </c>
      <c r="B7406" t="s">
        <v>712</v>
      </c>
      <c r="C7406" t="s">
        <v>961</v>
      </c>
      <c r="D7406">
        <v>2</v>
      </c>
      <c r="E7406" t="str">
        <f t="shared" si="115"/>
        <v>melodysoothing</v>
      </c>
      <c r="F7406" t="e">
        <v>#N/A</v>
      </c>
      <c r="G7406" t="e">
        <v>#N/A</v>
      </c>
    </row>
    <row r="7407" spans="1:7">
      <c r="A7407" t="s">
        <v>1028</v>
      </c>
      <c r="B7407" t="s">
        <v>841</v>
      </c>
      <c r="C7407" t="s">
        <v>937</v>
      </c>
      <c r="D7407">
        <v>2</v>
      </c>
      <c r="E7407" t="str">
        <f t="shared" si="115"/>
        <v>organizecalendar</v>
      </c>
      <c r="F7407" t="e">
        <v>#N/A</v>
      </c>
      <c r="G7407" t="e">
        <v>#N/A</v>
      </c>
    </row>
    <row r="7408" spans="1:7">
      <c r="A7408" t="s">
        <v>1028</v>
      </c>
      <c r="B7408" t="s">
        <v>841</v>
      </c>
      <c r="C7408" t="s">
        <v>846</v>
      </c>
      <c r="D7408">
        <v>2</v>
      </c>
      <c r="E7408" t="str">
        <f t="shared" si="115"/>
        <v>organizecomputer</v>
      </c>
      <c r="F7408" t="e">
        <v>#N/A</v>
      </c>
      <c r="G7408" t="e">
        <v>#N/A</v>
      </c>
    </row>
    <row r="7409" spans="1:7">
      <c r="A7409" t="s">
        <v>1028</v>
      </c>
      <c r="B7409" t="s">
        <v>841</v>
      </c>
      <c r="C7409" t="s">
        <v>301</v>
      </c>
      <c r="D7409">
        <v>3</v>
      </c>
      <c r="E7409" t="str">
        <f t="shared" si="115"/>
        <v>organizedesk</v>
      </c>
      <c r="F7409" t="e">
        <v>#N/A</v>
      </c>
      <c r="G7409" t="e">
        <v>#N/A</v>
      </c>
    </row>
    <row r="7410" spans="1:7">
      <c r="A7410" t="s">
        <v>1028</v>
      </c>
      <c r="B7410" t="s">
        <v>841</v>
      </c>
      <c r="C7410" t="s">
        <v>792</v>
      </c>
      <c r="D7410">
        <v>1</v>
      </c>
      <c r="E7410" t="str">
        <f t="shared" si="115"/>
        <v>organizedo</v>
      </c>
      <c r="F7410" t="e">
        <v>#N/A</v>
      </c>
      <c r="G7410" t="e">
        <v>#N/A</v>
      </c>
    </row>
    <row r="7411" spans="1:7">
      <c r="A7411" t="s">
        <v>1028</v>
      </c>
      <c r="B7411" t="s">
        <v>841</v>
      </c>
      <c r="C7411" t="s">
        <v>1020</v>
      </c>
      <c r="D7411">
        <v>1</v>
      </c>
      <c r="E7411" t="str">
        <f t="shared" si="115"/>
        <v>organizeemail</v>
      </c>
      <c r="F7411" t="e">
        <v>#N/A</v>
      </c>
      <c r="G7411" t="e">
        <v>#N/A</v>
      </c>
    </row>
    <row r="7412" spans="1:7">
      <c r="A7412" t="s">
        <v>1028</v>
      </c>
      <c r="B7412" t="s">
        <v>841</v>
      </c>
      <c r="C7412" t="s">
        <v>250</v>
      </c>
      <c r="D7412">
        <v>1</v>
      </c>
      <c r="E7412" t="str">
        <f t="shared" si="115"/>
        <v>organizefile</v>
      </c>
      <c r="F7412">
        <v>1.4E-2</v>
      </c>
      <c r="G7412">
        <v>2.1000000000000001E-2</v>
      </c>
    </row>
    <row r="7413" spans="1:7">
      <c r="A7413" t="s">
        <v>1028</v>
      </c>
      <c r="B7413" t="s">
        <v>841</v>
      </c>
      <c r="C7413" t="s">
        <v>1021</v>
      </c>
      <c r="D7413">
        <v>1</v>
      </c>
      <c r="E7413" t="str">
        <f t="shared" si="115"/>
        <v>organizelist</v>
      </c>
      <c r="F7413" t="e">
        <v>#N/A</v>
      </c>
      <c r="G7413" t="e">
        <v>#N/A</v>
      </c>
    </row>
    <row r="7414" spans="1:7">
      <c r="A7414" t="s">
        <v>1028</v>
      </c>
      <c r="B7414" t="s">
        <v>841</v>
      </c>
      <c r="C7414" t="s">
        <v>1022</v>
      </c>
      <c r="D7414">
        <v>1</v>
      </c>
      <c r="E7414" t="str">
        <f t="shared" si="115"/>
        <v>organizenotebooks</v>
      </c>
      <c r="F7414" t="e">
        <v>#N/A</v>
      </c>
      <c r="G7414" t="e">
        <v>#N/A</v>
      </c>
    </row>
    <row r="7415" spans="1:7">
      <c r="A7415" t="s">
        <v>1028</v>
      </c>
      <c r="B7415" t="s">
        <v>841</v>
      </c>
      <c r="C7415" t="s">
        <v>692</v>
      </c>
      <c r="D7415">
        <v>1</v>
      </c>
      <c r="E7415" t="str">
        <f t="shared" si="115"/>
        <v>organizeroom</v>
      </c>
      <c r="F7415">
        <v>1.4E-2</v>
      </c>
      <c r="G7415">
        <v>0</v>
      </c>
    </row>
    <row r="7416" spans="1:7">
      <c r="A7416" t="s">
        <v>1028</v>
      </c>
      <c r="B7416" t="s">
        <v>841</v>
      </c>
      <c r="C7416" t="s">
        <v>1023</v>
      </c>
      <c r="D7416">
        <v>1</v>
      </c>
      <c r="E7416" t="str">
        <f t="shared" si="115"/>
        <v>organizeschedule</v>
      </c>
      <c r="F7416" t="e">
        <v>#N/A</v>
      </c>
      <c r="G7416" t="e">
        <v>#N/A</v>
      </c>
    </row>
    <row r="7417" spans="1:7">
      <c r="A7417" t="s">
        <v>1028</v>
      </c>
      <c r="B7417" t="s">
        <v>841</v>
      </c>
      <c r="C7417" t="s">
        <v>416</v>
      </c>
      <c r="D7417">
        <v>5</v>
      </c>
      <c r="E7417" t="str">
        <f t="shared" si="115"/>
        <v>organizeschool</v>
      </c>
      <c r="F7417" t="e">
        <v>#N/A</v>
      </c>
      <c r="G7417" t="e">
        <v>#N/A</v>
      </c>
    </row>
    <row r="7418" spans="1:7">
      <c r="A7418" t="s">
        <v>1028</v>
      </c>
      <c r="B7418" t="s">
        <v>841</v>
      </c>
      <c r="C7418" t="s">
        <v>235</v>
      </c>
      <c r="D7418">
        <v>3</v>
      </c>
      <c r="E7418" t="str">
        <f t="shared" si="115"/>
        <v>organizework</v>
      </c>
      <c r="F7418" t="e">
        <v>#N/A</v>
      </c>
      <c r="G7418" t="e">
        <v>#N/A</v>
      </c>
    </row>
    <row r="7419" spans="1:7">
      <c r="A7419" t="s">
        <v>1028</v>
      </c>
      <c r="B7419" t="s">
        <v>842</v>
      </c>
      <c r="C7419" t="s">
        <v>132</v>
      </c>
      <c r="D7419">
        <v>4</v>
      </c>
      <c r="E7419" t="str">
        <f t="shared" si="115"/>
        <v>pupilcolor</v>
      </c>
      <c r="F7419" t="e">
        <v>#N/A</v>
      </c>
      <c r="G7419" t="e">
        <v>#N/A</v>
      </c>
    </row>
    <row r="7420" spans="1:7">
      <c r="A7420" t="s">
        <v>1028</v>
      </c>
      <c r="B7420" t="s">
        <v>842</v>
      </c>
      <c r="C7420" t="s">
        <v>1024</v>
      </c>
      <c r="D7420">
        <v>1</v>
      </c>
      <c r="E7420" t="str">
        <f t="shared" si="115"/>
        <v>pupilcontact</v>
      </c>
      <c r="F7420" t="e">
        <v>#N/A</v>
      </c>
      <c r="G7420" t="e">
        <v>#N/A</v>
      </c>
    </row>
    <row r="7421" spans="1:7">
      <c r="A7421" t="s">
        <v>1028</v>
      </c>
      <c r="B7421" t="s">
        <v>842</v>
      </c>
      <c r="C7421" t="s">
        <v>695</v>
      </c>
      <c r="D7421">
        <v>4</v>
      </c>
      <c r="E7421" t="str">
        <f t="shared" si="115"/>
        <v>pupilcontacts</v>
      </c>
      <c r="F7421" t="e">
        <v>#N/A</v>
      </c>
      <c r="G7421" t="e">
        <v>#N/A</v>
      </c>
    </row>
    <row r="7422" spans="1:7">
      <c r="A7422" t="s">
        <v>1028</v>
      </c>
      <c r="B7422" t="s">
        <v>842</v>
      </c>
      <c r="C7422" t="s">
        <v>110</v>
      </c>
      <c r="D7422">
        <v>3</v>
      </c>
      <c r="E7422" t="str">
        <f t="shared" si="115"/>
        <v>pupildilate</v>
      </c>
      <c r="F7422" t="e">
        <v>#N/A</v>
      </c>
      <c r="G7422" t="e">
        <v>#N/A</v>
      </c>
    </row>
    <row r="7423" spans="1:7">
      <c r="A7423" t="s">
        <v>1028</v>
      </c>
      <c r="B7423" t="s">
        <v>842</v>
      </c>
      <c r="C7423" t="s">
        <v>136</v>
      </c>
      <c r="D7423">
        <v>5</v>
      </c>
      <c r="E7423" t="str">
        <f t="shared" si="115"/>
        <v>pupileye</v>
      </c>
      <c r="F7423">
        <v>0.16700000000000001</v>
      </c>
      <c r="G7423">
        <v>1.6E-2</v>
      </c>
    </row>
    <row r="7424" spans="1:7">
      <c r="A7424" t="s">
        <v>1028</v>
      </c>
      <c r="B7424" t="s">
        <v>842</v>
      </c>
      <c r="C7424" t="s">
        <v>1025</v>
      </c>
      <c r="D7424">
        <v>1</v>
      </c>
      <c r="E7424" t="str">
        <f t="shared" si="115"/>
        <v>pupileyelash</v>
      </c>
      <c r="F7424" t="e">
        <v>#N/A</v>
      </c>
      <c r="G7424" t="e">
        <v>#N/A</v>
      </c>
    </row>
    <row r="7425" spans="1:7">
      <c r="A7425" t="s">
        <v>1028</v>
      </c>
      <c r="B7425" t="s">
        <v>842</v>
      </c>
      <c r="C7425" t="s">
        <v>1026</v>
      </c>
      <c r="D7425">
        <v>1</v>
      </c>
      <c r="E7425" t="str">
        <f t="shared" si="115"/>
        <v>pupillashes</v>
      </c>
      <c r="F7425" t="e">
        <v>#N/A</v>
      </c>
      <c r="G7425" t="e">
        <v>#N/A</v>
      </c>
    </row>
    <row r="7426" spans="1:7">
      <c r="A7426" t="s">
        <v>1028</v>
      </c>
      <c r="B7426" t="s">
        <v>842</v>
      </c>
      <c r="C7426" t="s">
        <v>347</v>
      </c>
      <c r="D7426">
        <v>1</v>
      </c>
      <c r="E7426" t="str">
        <f t="shared" ref="E7426:E7489" si="116">CONCATENATE(LOWER(B7426),LOWER(C7426))</f>
        <v>pupillens</v>
      </c>
      <c r="F7426" t="e">
        <v>#N/A</v>
      </c>
      <c r="G7426" t="e">
        <v>#N/A</v>
      </c>
    </row>
    <row r="7427" spans="1:7">
      <c r="A7427" t="s">
        <v>1028</v>
      </c>
      <c r="B7427" t="s">
        <v>842</v>
      </c>
      <c r="C7427" t="s">
        <v>45</v>
      </c>
      <c r="D7427">
        <v>1</v>
      </c>
      <c r="E7427" t="str">
        <f t="shared" si="116"/>
        <v>pupilsmall</v>
      </c>
      <c r="F7427" t="e">
        <v>#N/A</v>
      </c>
      <c r="G7427" t="e">
        <v>#N/A</v>
      </c>
    </row>
    <row r="7428" spans="1:7">
      <c r="A7428" t="s">
        <v>1028</v>
      </c>
      <c r="B7428" t="s">
        <v>842</v>
      </c>
      <c r="C7428" t="s">
        <v>3132</v>
      </c>
      <c r="D7428">
        <v>1</v>
      </c>
      <c r="E7428" t="str">
        <f t="shared" si="116"/>
        <v>pupilsty</v>
      </c>
      <c r="F7428" t="e">
        <v>#N/A</v>
      </c>
      <c r="G7428" t="e">
        <v>#N/A</v>
      </c>
    </row>
    <row r="7429" spans="1:7">
      <c r="A7429" t="s">
        <v>2407</v>
      </c>
      <c r="B7429" t="s">
        <v>851</v>
      </c>
      <c r="C7429" t="s">
        <v>175</v>
      </c>
      <c r="D7429">
        <v>4</v>
      </c>
      <c r="E7429" t="str">
        <f t="shared" si="116"/>
        <v>assistaid</v>
      </c>
      <c r="F7429">
        <v>6.0999999999999999E-2</v>
      </c>
      <c r="G7429">
        <v>0</v>
      </c>
    </row>
    <row r="7430" spans="1:7">
      <c r="A7430" t="s">
        <v>2407</v>
      </c>
      <c r="B7430" t="s">
        <v>851</v>
      </c>
      <c r="C7430" t="s">
        <v>494</v>
      </c>
      <c r="D7430">
        <v>2</v>
      </c>
      <c r="E7430" t="str">
        <f t="shared" si="116"/>
        <v>assistback</v>
      </c>
      <c r="F7430" t="e">
        <v>#N/A</v>
      </c>
      <c r="G7430" t="e">
        <v>#N/A</v>
      </c>
    </row>
    <row r="7431" spans="1:7">
      <c r="A7431" t="s">
        <v>2407</v>
      </c>
      <c r="B7431" t="s">
        <v>851</v>
      </c>
      <c r="C7431" t="s">
        <v>494</v>
      </c>
      <c r="D7431">
        <v>1</v>
      </c>
      <c r="E7431" t="str">
        <f t="shared" si="116"/>
        <v>assistback</v>
      </c>
      <c r="F7431" t="e">
        <v>#N/A</v>
      </c>
      <c r="G7431" t="e">
        <v>#N/A</v>
      </c>
    </row>
    <row r="7432" spans="1:7">
      <c r="A7432" t="s">
        <v>2407</v>
      </c>
      <c r="B7432" t="s">
        <v>851</v>
      </c>
      <c r="C7432" t="s">
        <v>494</v>
      </c>
      <c r="D7432">
        <v>1</v>
      </c>
      <c r="E7432" t="str">
        <f t="shared" si="116"/>
        <v>assistback</v>
      </c>
      <c r="F7432" t="e">
        <v>#N/A</v>
      </c>
      <c r="G7432" t="e">
        <v>#N/A</v>
      </c>
    </row>
    <row r="7433" spans="1:7">
      <c r="A7433" t="s">
        <v>2407</v>
      </c>
      <c r="B7433" t="s">
        <v>851</v>
      </c>
      <c r="C7433" t="s">
        <v>2395</v>
      </c>
      <c r="D7433">
        <v>1</v>
      </c>
      <c r="E7433" t="str">
        <f t="shared" si="116"/>
        <v>assistcooperate</v>
      </c>
      <c r="F7433" t="e">
        <v>#N/A</v>
      </c>
      <c r="G7433" t="e">
        <v>#N/A</v>
      </c>
    </row>
    <row r="7434" spans="1:7">
      <c r="A7434" t="s">
        <v>2407</v>
      </c>
      <c r="B7434" t="s">
        <v>851</v>
      </c>
      <c r="C7434" t="s">
        <v>257</v>
      </c>
      <c r="D7434">
        <v>3</v>
      </c>
      <c r="E7434" t="str">
        <f t="shared" si="116"/>
        <v>assisthand</v>
      </c>
      <c r="F7434" t="e">
        <v>#N/A</v>
      </c>
      <c r="G7434" t="e">
        <v>#N/A</v>
      </c>
    </row>
    <row r="7435" spans="1:7">
      <c r="A7435" t="s">
        <v>2407</v>
      </c>
      <c r="B7435" t="s">
        <v>851</v>
      </c>
      <c r="C7435" t="s">
        <v>36</v>
      </c>
      <c r="D7435">
        <v>4</v>
      </c>
      <c r="E7435" t="str">
        <f t="shared" si="116"/>
        <v>assisthelp</v>
      </c>
      <c r="F7435">
        <v>0.84199999999999997</v>
      </c>
      <c r="G7435">
        <v>1.6E-2</v>
      </c>
    </row>
    <row r="7436" spans="1:7">
      <c r="A7436" t="s">
        <v>2407</v>
      </c>
      <c r="B7436" t="s">
        <v>851</v>
      </c>
      <c r="C7436" t="s">
        <v>36</v>
      </c>
      <c r="D7436">
        <v>1</v>
      </c>
      <c r="E7436" t="str">
        <f t="shared" si="116"/>
        <v>assisthelp</v>
      </c>
      <c r="F7436">
        <v>0.84199999999999997</v>
      </c>
      <c r="G7436">
        <v>1.6E-2</v>
      </c>
    </row>
    <row r="7437" spans="1:7">
      <c r="A7437" t="s">
        <v>2407</v>
      </c>
      <c r="B7437" t="s">
        <v>851</v>
      </c>
      <c r="C7437" t="s">
        <v>964</v>
      </c>
      <c r="D7437">
        <v>3</v>
      </c>
      <c r="E7437" t="str">
        <f t="shared" si="116"/>
        <v>assistlend</v>
      </c>
      <c r="F7437" t="e">
        <v>#N/A</v>
      </c>
      <c r="G7437" t="e">
        <v>#N/A</v>
      </c>
    </row>
    <row r="7438" spans="1:7">
      <c r="A7438" t="s">
        <v>2407</v>
      </c>
      <c r="B7438" t="s">
        <v>851</v>
      </c>
      <c r="C7438" t="s">
        <v>2391</v>
      </c>
      <c r="D7438">
        <v>1</v>
      </c>
      <c r="E7438" t="str">
        <f t="shared" si="116"/>
        <v>assistpolite</v>
      </c>
      <c r="F7438" t="e">
        <v>#N/A</v>
      </c>
      <c r="G7438" t="e">
        <v>#N/A</v>
      </c>
    </row>
    <row r="7439" spans="1:7">
      <c r="A7439" t="s">
        <v>2407</v>
      </c>
      <c r="B7439" t="s">
        <v>851</v>
      </c>
      <c r="C7439" t="s">
        <v>169</v>
      </c>
      <c r="D7439">
        <v>2</v>
      </c>
      <c r="E7439" t="str">
        <f t="shared" si="116"/>
        <v>assistsupport</v>
      </c>
      <c r="F7439" t="e">
        <v>#N/A</v>
      </c>
      <c r="G7439" t="e">
        <v>#N/A</v>
      </c>
    </row>
    <row r="7440" spans="1:7">
      <c r="A7440" t="s">
        <v>2407</v>
      </c>
      <c r="B7440" t="s">
        <v>851</v>
      </c>
      <c r="C7440" t="s">
        <v>79</v>
      </c>
      <c r="D7440">
        <v>2</v>
      </c>
      <c r="E7440" t="str">
        <f t="shared" si="116"/>
        <v>assistup</v>
      </c>
      <c r="F7440" t="e">
        <v>#N/A</v>
      </c>
      <c r="G7440" t="e">
        <v>#N/A</v>
      </c>
    </row>
    <row r="7441" spans="1:7">
      <c r="A7441" t="s">
        <v>2407</v>
      </c>
      <c r="B7441" t="s">
        <v>847</v>
      </c>
      <c r="C7441" t="s">
        <v>853</v>
      </c>
      <c r="D7441">
        <v>2</v>
      </c>
      <c r="E7441" t="str">
        <f t="shared" si="116"/>
        <v>bashfuldwarves</v>
      </c>
      <c r="F7441">
        <v>7.9000000000000001E-2</v>
      </c>
      <c r="G7441">
        <v>0</v>
      </c>
    </row>
    <row r="7442" spans="1:7">
      <c r="A7442" t="s">
        <v>2407</v>
      </c>
      <c r="B7442" t="s">
        <v>847</v>
      </c>
      <c r="C7442" t="s">
        <v>254</v>
      </c>
      <c r="D7442">
        <v>1</v>
      </c>
      <c r="E7442" t="str">
        <f t="shared" si="116"/>
        <v>bashfulmeek</v>
      </c>
      <c r="F7442" t="e">
        <v>#N/A</v>
      </c>
      <c r="G7442" t="e">
        <v>#N/A</v>
      </c>
    </row>
    <row r="7443" spans="1:7">
      <c r="A7443" t="s">
        <v>2407</v>
      </c>
      <c r="B7443" t="s">
        <v>847</v>
      </c>
      <c r="C7443" t="s">
        <v>145</v>
      </c>
      <c r="D7443">
        <v>1</v>
      </c>
      <c r="E7443" t="str">
        <f t="shared" si="116"/>
        <v>bashfulmouse</v>
      </c>
      <c r="F7443" t="e">
        <v>#N/A</v>
      </c>
      <c r="G7443" t="e">
        <v>#N/A</v>
      </c>
    </row>
    <row r="7444" spans="1:7">
      <c r="A7444" t="s">
        <v>2407</v>
      </c>
      <c r="B7444" t="s">
        <v>847</v>
      </c>
      <c r="C7444" t="s">
        <v>177</v>
      </c>
      <c r="D7444">
        <v>5</v>
      </c>
      <c r="E7444" t="str">
        <f t="shared" si="116"/>
        <v>bashfulquiet</v>
      </c>
      <c r="F7444" t="e">
        <v>#N/A</v>
      </c>
      <c r="G7444" t="e">
        <v>#N/A</v>
      </c>
    </row>
    <row r="7445" spans="1:7">
      <c r="A7445" t="s">
        <v>2407</v>
      </c>
      <c r="B7445" t="s">
        <v>847</v>
      </c>
      <c r="C7445" t="s">
        <v>170</v>
      </c>
      <c r="D7445">
        <v>5</v>
      </c>
      <c r="E7445" t="str">
        <f t="shared" si="116"/>
        <v>bashfulshy</v>
      </c>
      <c r="F7445">
        <v>0.73</v>
      </c>
      <c r="G7445">
        <v>7.5999999999999998E-2</v>
      </c>
    </row>
    <row r="7446" spans="1:7">
      <c r="A7446" t="s">
        <v>2407</v>
      </c>
      <c r="B7446" t="s">
        <v>847</v>
      </c>
      <c r="C7446" t="s">
        <v>43</v>
      </c>
      <c r="D7446">
        <v>4</v>
      </c>
      <c r="E7446" t="str">
        <f t="shared" si="116"/>
        <v>bashfultimid</v>
      </c>
      <c r="F7446" t="e">
        <v>#N/A</v>
      </c>
      <c r="G7446" t="e">
        <v>#N/A</v>
      </c>
    </row>
    <row r="7447" spans="1:7">
      <c r="A7447" t="s">
        <v>2407</v>
      </c>
      <c r="B7447" t="s">
        <v>847</v>
      </c>
      <c r="C7447" t="s">
        <v>2403</v>
      </c>
      <c r="D7447">
        <v>2</v>
      </c>
      <c r="E7447" t="str">
        <f t="shared" si="116"/>
        <v>bashfulwithdrawn</v>
      </c>
      <c r="F7447" t="e">
        <v>#N/A</v>
      </c>
      <c r="G7447" t="e">
        <v>#N/A</v>
      </c>
    </row>
    <row r="7448" spans="1:7">
      <c r="A7448" t="s">
        <v>2407</v>
      </c>
      <c r="B7448" t="s">
        <v>474</v>
      </c>
      <c r="C7448" t="s">
        <v>2388</v>
      </c>
      <c r="D7448">
        <v>1</v>
      </c>
      <c r="E7448" t="str">
        <f t="shared" si="116"/>
        <v>beforeadvance</v>
      </c>
      <c r="F7448" t="e">
        <v>#N/A</v>
      </c>
      <c r="G7448" t="e">
        <v>#N/A</v>
      </c>
    </row>
    <row r="7449" spans="1:7">
      <c r="A7449" t="s">
        <v>2407</v>
      </c>
      <c r="B7449" t="s">
        <v>474</v>
      </c>
      <c r="C7449" t="s">
        <v>2046</v>
      </c>
      <c r="D7449">
        <v>1</v>
      </c>
      <c r="E7449" t="str">
        <f t="shared" si="116"/>
        <v>beforeadvanced</v>
      </c>
      <c r="F7449" t="e">
        <v>#N/A</v>
      </c>
      <c r="G7449" t="e">
        <v>#N/A</v>
      </c>
    </row>
    <row r="7450" spans="1:7">
      <c r="A7450" t="s">
        <v>2407</v>
      </c>
      <c r="B7450" t="s">
        <v>474</v>
      </c>
      <c r="C7450" t="s">
        <v>1174</v>
      </c>
      <c r="D7450">
        <v>3</v>
      </c>
      <c r="E7450" t="str">
        <f t="shared" si="116"/>
        <v>beforeahead</v>
      </c>
      <c r="F7450" t="e">
        <v>#N/A</v>
      </c>
      <c r="G7450" t="e">
        <v>#N/A</v>
      </c>
    </row>
    <row r="7451" spans="1:7">
      <c r="A7451" t="s">
        <v>2407</v>
      </c>
      <c r="B7451" t="s">
        <v>474</v>
      </c>
      <c r="C7451" t="s">
        <v>198</v>
      </c>
      <c r="D7451">
        <v>1</v>
      </c>
      <c r="E7451" t="str">
        <f t="shared" si="116"/>
        <v>beforebegin</v>
      </c>
      <c r="F7451" t="e">
        <v>#N/A</v>
      </c>
      <c r="G7451" t="e">
        <v>#N/A</v>
      </c>
    </row>
    <row r="7452" spans="1:7">
      <c r="A7452" t="s">
        <v>2407</v>
      </c>
      <c r="B7452" t="s">
        <v>474</v>
      </c>
      <c r="C7452" t="s">
        <v>579</v>
      </c>
      <c r="D7452">
        <v>3</v>
      </c>
      <c r="E7452" t="str">
        <f t="shared" si="116"/>
        <v>beforeearlier</v>
      </c>
      <c r="F7452" t="e">
        <v>#N/A</v>
      </c>
      <c r="G7452" t="e">
        <v>#N/A</v>
      </c>
    </row>
    <row r="7453" spans="1:7">
      <c r="A7453" t="s">
        <v>2407</v>
      </c>
      <c r="B7453" t="s">
        <v>474</v>
      </c>
      <c r="C7453" t="s">
        <v>1591</v>
      </c>
      <c r="D7453">
        <v>1</v>
      </c>
      <c r="E7453" t="str">
        <f t="shared" si="116"/>
        <v>beforepreceding</v>
      </c>
      <c r="F7453">
        <v>1.2999999999999999E-2</v>
      </c>
      <c r="G7453" t="s">
        <v>2783</v>
      </c>
    </row>
    <row r="7454" spans="1:7">
      <c r="A7454" t="s">
        <v>2407</v>
      </c>
      <c r="B7454" t="s">
        <v>474</v>
      </c>
      <c r="C7454" t="s">
        <v>473</v>
      </c>
      <c r="D7454">
        <v>2</v>
      </c>
      <c r="E7454" t="str">
        <f t="shared" si="116"/>
        <v>beforeprevious</v>
      </c>
      <c r="F7454">
        <v>1.2999999999999999E-2</v>
      </c>
      <c r="G7454" t="s">
        <v>2783</v>
      </c>
    </row>
    <row r="7455" spans="1:7">
      <c r="A7455" t="s">
        <v>2407</v>
      </c>
      <c r="B7455" t="s">
        <v>474</v>
      </c>
      <c r="C7455" t="s">
        <v>473</v>
      </c>
      <c r="D7455">
        <v>1</v>
      </c>
      <c r="E7455" t="str">
        <f t="shared" si="116"/>
        <v>beforeprevious</v>
      </c>
      <c r="F7455">
        <v>1.2999999999999999E-2</v>
      </c>
      <c r="G7455" t="s">
        <v>2783</v>
      </c>
    </row>
    <row r="7456" spans="1:7">
      <c r="A7456" t="s">
        <v>2407</v>
      </c>
      <c r="B7456" t="s">
        <v>474</v>
      </c>
      <c r="C7456" t="s">
        <v>130</v>
      </c>
      <c r="D7456">
        <v>5</v>
      </c>
      <c r="E7456" t="str">
        <f t="shared" si="116"/>
        <v>beforeprior</v>
      </c>
      <c r="F7456" t="e">
        <v>#N/A</v>
      </c>
      <c r="G7456" t="e">
        <v>#N/A</v>
      </c>
    </row>
    <row r="7457" spans="1:7">
      <c r="A7457" t="s">
        <v>2407</v>
      </c>
      <c r="B7457" t="s">
        <v>474</v>
      </c>
      <c r="C7457" t="s">
        <v>865</v>
      </c>
      <c r="D7457">
        <v>1</v>
      </c>
      <c r="E7457" t="str">
        <f t="shared" si="116"/>
        <v>beforespeedy</v>
      </c>
      <c r="F7457" t="e">
        <v>#N/A</v>
      </c>
      <c r="G7457" t="e">
        <v>#N/A</v>
      </c>
    </row>
    <row r="7458" spans="1:7">
      <c r="A7458" t="s">
        <v>2407</v>
      </c>
      <c r="B7458" t="s">
        <v>282</v>
      </c>
      <c r="C7458" t="s">
        <v>551</v>
      </c>
      <c r="D7458">
        <v>2</v>
      </c>
      <c r="E7458" t="str">
        <f t="shared" si="116"/>
        <v>beginningcommence</v>
      </c>
      <c r="F7458" t="e">
        <v>#N/A</v>
      </c>
      <c r="G7458" t="e">
        <v>#N/A</v>
      </c>
    </row>
    <row r="7459" spans="1:7">
      <c r="A7459" t="s">
        <v>2407</v>
      </c>
      <c r="B7459" t="s">
        <v>282</v>
      </c>
      <c r="C7459" t="s">
        <v>551</v>
      </c>
      <c r="D7459">
        <v>3</v>
      </c>
      <c r="E7459" t="str">
        <f t="shared" si="116"/>
        <v>beginningcommence</v>
      </c>
      <c r="F7459" t="e">
        <v>#N/A</v>
      </c>
      <c r="G7459" t="e">
        <v>#N/A</v>
      </c>
    </row>
    <row r="7460" spans="1:7">
      <c r="A7460" t="s">
        <v>2407</v>
      </c>
      <c r="B7460" t="s">
        <v>282</v>
      </c>
      <c r="C7460" t="s">
        <v>1175</v>
      </c>
      <c r="D7460">
        <v>1</v>
      </c>
      <c r="E7460" t="str">
        <f t="shared" si="116"/>
        <v>beginningcreation</v>
      </c>
      <c r="F7460" t="e">
        <v>#N/A</v>
      </c>
      <c r="G7460" t="e">
        <v>#N/A</v>
      </c>
    </row>
    <row r="7461" spans="1:7">
      <c r="A7461" t="s">
        <v>2407</v>
      </c>
      <c r="B7461" t="s">
        <v>282</v>
      </c>
      <c r="C7461" t="s">
        <v>158</v>
      </c>
      <c r="D7461">
        <v>1</v>
      </c>
      <c r="E7461" t="str">
        <f t="shared" si="116"/>
        <v>beginningfirst</v>
      </c>
      <c r="F7461">
        <v>1.4E-2</v>
      </c>
      <c r="G7461">
        <v>0</v>
      </c>
    </row>
    <row r="7462" spans="1:7">
      <c r="A7462" t="s">
        <v>2407</v>
      </c>
      <c r="B7462" t="s">
        <v>282</v>
      </c>
      <c r="C7462" t="s">
        <v>1045</v>
      </c>
      <c r="D7462">
        <v>1</v>
      </c>
      <c r="E7462" t="str">
        <f t="shared" si="116"/>
        <v>beginningfresh</v>
      </c>
      <c r="F7462" t="e">
        <v>#N/A</v>
      </c>
      <c r="G7462" t="e">
        <v>#N/A</v>
      </c>
    </row>
    <row r="7463" spans="1:7">
      <c r="A7463" t="s">
        <v>2407</v>
      </c>
      <c r="B7463" t="s">
        <v>282</v>
      </c>
      <c r="C7463" t="s">
        <v>2404</v>
      </c>
      <c r="D7463">
        <v>2</v>
      </c>
      <c r="E7463" t="str">
        <f t="shared" si="116"/>
        <v>beginninginitiation</v>
      </c>
      <c r="F7463" t="e">
        <v>#N/A</v>
      </c>
      <c r="G7463" t="e">
        <v>#N/A</v>
      </c>
    </row>
    <row r="7464" spans="1:7">
      <c r="A7464" t="s">
        <v>2407</v>
      </c>
      <c r="B7464" t="s">
        <v>282</v>
      </c>
      <c r="C7464" t="s">
        <v>266</v>
      </c>
      <c r="D7464">
        <v>1</v>
      </c>
      <c r="E7464" t="str">
        <f t="shared" si="116"/>
        <v>beginningnew</v>
      </c>
      <c r="F7464">
        <v>1.4E-2</v>
      </c>
      <c r="G7464">
        <v>0</v>
      </c>
    </row>
    <row r="7465" spans="1:7">
      <c r="A7465" t="s">
        <v>2407</v>
      </c>
      <c r="B7465" t="s">
        <v>282</v>
      </c>
      <c r="C7465" t="s">
        <v>161</v>
      </c>
      <c r="D7465">
        <v>1</v>
      </c>
      <c r="E7465" t="str">
        <f t="shared" si="116"/>
        <v>beginningopen</v>
      </c>
      <c r="F7465" t="e">
        <v>#N/A</v>
      </c>
      <c r="G7465" t="e">
        <v>#N/A</v>
      </c>
    </row>
    <row r="7466" spans="1:7">
      <c r="A7466" t="s">
        <v>2407</v>
      </c>
      <c r="B7466" t="s">
        <v>282</v>
      </c>
      <c r="C7466" t="s">
        <v>161</v>
      </c>
      <c r="D7466">
        <v>1</v>
      </c>
      <c r="E7466" t="str">
        <f t="shared" si="116"/>
        <v>beginningopen</v>
      </c>
      <c r="F7466" t="e">
        <v>#N/A</v>
      </c>
      <c r="G7466" t="e">
        <v>#N/A</v>
      </c>
    </row>
    <row r="7467" spans="1:7">
      <c r="A7467" t="s">
        <v>2407</v>
      </c>
      <c r="B7467" t="s">
        <v>282</v>
      </c>
      <c r="C7467" t="s">
        <v>1591</v>
      </c>
      <c r="D7467">
        <v>1</v>
      </c>
      <c r="E7467" t="str">
        <f t="shared" si="116"/>
        <v>beginningpreceding</v>
      </c>
      <c r="F7467" t="e">
        <v>#N/A</v>
      </c>
      <c r="G7467" t="e">
        <v>#N/A</v>
      </c>
    </row>
    <row r="7468" spans="1:7">
      <c r="A7468" t="s">
        <v>2407</v>
      </c>
      <c r="B7468" t="s">
        <v>282</v>
      </c>
      <c r="C7468" t="s">
        <v>130</v>
      </c>
      <c r="D7468">
        <v>1</v>
      </c>
      <c r="E7468" t="str">
        <f t="shared" si="116"/>
        <v>beginningprior</v>
      </c>
      <c r="F7468" t="e">
        <v>#N/A</v>
      </c>
      <c r="G7468" t="e">
        <v>#N/A</v>
      </c>
    </row>
    <row r="7469" spans="1:7">
      <c r="A7469" t="s">
        <v>2407</v>
      </c>
      <c r="B7469" t="s">
        <v>282</v>
      </c>
      <c r="C7469" t="s">
        <v>168</v>
      </c>
      <c r="D7469">
        <v>5</v>
      </c>
      <c r="E7469" t="str">
        <f t="shared" si="116"/>
        <v>beginningstart</v>
      </c>
      <c r="F7469">
        <v>0.158</v>
      </c>
      <c r="G7469">
        <v>0</v>
      </c>
    </row>
    <row r="7470" spans="1:7">
      <c r="A7470" t="s">
        <v>2407</v>
      </c>
      <c r="B7470" t="s">
        <v>252</v>
      </c>
      <c r="C7470" t="s">
        <v>776</v>
      </c>
      <c r="D7470">
        <v>1</v>
      </c>
      <c r="E7470" t="str">
        <f t="shared" si="116"/>
        <v>bodybig</v>
      </c>
      <c r="F7470" t="e">
        <v>#N/A</v>
      </c>
      <c r="G7470" t="e">
        <v>#N/A</v>
      </c>
    </row>
    <row r="7471" spans="1:7">
      <c r="A7471" t="s">
        <v>2407</v>
      </c>
      <c r="B7471" t="s">
        <v>252</v>
      </c>
      <c r="C7471" t="s">
        <v>1154</v>
      </c>
      <c r="D7471">
        <v>2</v>
      </c>
      <c r="E7471" t="str">
        <f t="shared" si="116"/>
        <v>bodycadaver</v>
      </c>
      <c r="F7471" t="e">
        <v>#N/A</v>
      </c>
      <c r="G7471" t="e">
        <v>#N/A</v>
      </c>
    </row>
    <row r="7472" spans="1:7">
      <c r="A7472" t="s">
        <v>2407</v>
      </c>
      <c r="B7472" t="s">
        <v>252</v>
      </c>
      <c r="C7472" t="s">
        <v>378</v>
      </c>
      <c r="D7472">
        <v>2</v>
      </c>
      <c r="E7472" t="str">
        <f t="shared" si="116"/>
        <v>bodycomplex</v>
      </c>
      <c r="F7472" t="e">
        <v>#N/A</v>
      </c>
      <c r="G7472" t="e">
        <v>#N/A</v>
      </c>
    </row>
    <row r="7473" spans="1:7">
      <c r="A7473" t="s">
        <v>2407</v>
      </c>
      <c r="B7473" t="s">
        <v>252</v>
      </c>
      <c r="C7473" t="s">
        <v>481</v>
      </c>
      <c r="D7473">
        <v>2</v>
      </c>
      <c r="E7473" t="str">
        <f t="shared" si="116"/>
        <v>bodycorpse</v>
      </c>
      <c r="F7473">
        <v>1.4E-2</v>
      </c>
      <c r="G7473">
        <v>0.19</v>
      </c>
    </row>
    <row r="7474" spans="1:7">
      <c r="A7474" t="s">
        <v>2407</v>
      </c>
      <c r="B7474" t="s">
        <v>252</v>
      </c>
      <c r="C7474" t="s">
        <v>218</v>
      </c>
      <c r="D7474">
        <v>2</v>
      </c>
      <c r="E7474" t="str">
        <f t="shared" si="116"/>
        <v>bodygroup</v>
      </c>
      <c r="F7474" t="e">
        <v>#N/A</v>
      </c>
      <c r="G7474" t="e">
        <v>#N/A</v>
      </c>
    </row>
    <row r="7475" spans="1:7">
      <c r="A7475" t="s">
        <v>2407</v>
      </c>
      <c r="B7475" t="s">
        <v>252</v>
      </c>
      <c r="C7475" t="s">
        <v>138</v>
      </c>
      <c r="D7475">
        <v>3</v>
      </c>
      <c r="E7475" t="str">
        <f t="shared" si="116"/>
        <v>bodyhuman</v>
      </c>
      <c r="F7475">
        <v>0.02</v>
      </c>
      <c r="G7475">
        <v>0.03</v>
      </c>
    </row>
    <row r="7476" spans="1:7">
      <c r="A7476" t="s">
        <v>2407</v>
      </c>
      <c r="B7476" t="s">
        <v>252</v>
      </c>
      <c r="C7476" t="s">
        <v>1353</v>
      </c>
      <c r="D7476">
        <v>1</v>
      </c>
      <c r="E7476" t="str">
        <f t="shared" si="116"/>
        <v>bodyinteresting</v>
      </c>
      <c r="F7476" t="e">
        <v>#N/A</v>
      </c>
      <c r="G7476" t="e">
        <v>#N/A</v>
      </c>
    </row>
    <row r="7477" spans="1:7">
      <c r="A7477" t="s">
        <v>2407</v>
      </c>
      <c r="B7477" t="s">
        <v>252</v>
      </c>
      <c r="C7477" t="s">
        <v>1512</v>
      </c>
      <c r="D7477">
        <v>1</v>
      </c>
      <c r="E7477" t="str">
        <f t="shared" si="116"/>
        <v>bodymajority</v>
      </c>
      <c r="F7477" t="e">
        <v>#N/A</v>
      </c>
      <c r="G7477" t="e">
        <v>#N/A</v>
      </c>
    </row>
    <row r="7478" spans="1:7">
      <c r="A7478" t="s">
        <v>2407</v>
      </c>
      <c r="B7478" t="s">
        <v>252</v>
      </c>
      <c r="C7478" t="s">
        <v>756</v>
      </c>
      <c r="D7478">
        <v>2</v>
      </c>
      <c r="E7478" t="str">
        <f t="shared" si="116"/>
        <v>bodyorganization</v>
      </c>
      <c r="F7478" t="e">
        <v>#N/A</v>
      </c>
      <c r="G7478" t="e">
        <v>#N/A</v>
      </c>
    </row>
    <row r="7479" spans="1:7">
      <c r="A7479" t="s">
        <v>2407</v>
      </c>
      <c r="B7479" t="s">
        <v>252</v>
      </c>
      <c r="C7479" t="s">
        <v>702</v>
      </c>
      <c r="D7479">
        <v>1</v>
      </c>
      <c r="E7479" t="str">
        <f t="shared" si="116"/>
        <v>bodyorgans</v>
      </c>
      <c r="F7479" t="e">
        <v>#N/A</v>
      </c>
      <c r="G7479" t="e">
        <v>#N/A</v>
      </c>
    </row>
    <row r="7480" spans="1:7">
      <c r="A7480" t="s">
        <v>2407</v>
      </c>
      <c r="B7480" t="s">
        <v>252</v>
      </c>
      <c r="C7480" t="s">
        <v>1176</v>
      </c>
      <c r="D7480">
        <v>1</v>
      </c>
      <c r="E7480" t="str">
        <f t="shared" si="116"/>
        <v>bodyremains</v>
      </c>
      <c r="F7480" t="e">
        <v>#N/A</v>
      </c>
      <c r="G7480" t="e">
        <v>#N/A</v>
      </c>
    </row>
    <row r="7481" spans="1:7">
      <c r="A7481" t="s">
        <v>2407</v>
      </c>
      <c r="B7481" t="s">
        <v>252</v>
      </c>
      <c r="C7481" t="s">
        <v>2405</v>
      </c>
      <c r="D7481">
        <v>2</v>
      </c>
      <c r="E7481" t="str">
        <f t="shared" si="116"/>
        <v>bodyvital</v>
      </c>
      <c r="F7481" t="e">
        <v>#N/A</v>
      </c>
      <c r="G7481" t="e">
        <v>#N/A</v>
      </c>
    </row>
    <row r="7482" spans="1:7">
      <c r="A7482" t="s">
        <v>2407</v>
      </c>
      <c r="B7482" t="s">
        <v>211</v>
      </c>
      <c r="C7482" t="s">
        <v>208</v>
      </c>
      <c r="D7482">
        <v>1</v>
      </c>
      <c r="E7482" t="str">
        <f t="shared" si="116"/>
        <v>breakbroken</v>
      </c>
      <c r="F7482">
        <v>2.1999999999999999E-2</v>
      </c>
      <c r="G7482">
        <v>3.4000000000000002E-2</v>
      </c>
    </row>
    <row r="7483" spans="1:7">
      <c r="A7483" t="s">
        <v>2407</v>
      </c>
      <c r="B7483" t="s">
        <v>211</v>
      </c>
      <c r="C7483" t="s">
        <v>122</v>
      </c>
      <c r="D7483">
        <v>1</v>
      </c>
      <c r="E7483" t="str">
        <f t="shared" si="116"/>
        <v>breakcrack</v>
      </c>
      <c r="F7483">
        <v>6.7000000000000004E-2</v>
      </c>
      <c r="G7483">
        <v>0.19400000000000001</v>
      </c>
    </row>
    <row r="7484" spans="1:7">
      <c r="A7484" t="s">
        <v>2407</v>
      </c>
      <c r="B7484" t="s">
        <v>211</v>
      </c>
      <c r="C7484" t="s">
        <v>383</v>
      </c>
      <c r="D7484">
        <v>1</v>
      </c>
      <c r="E7484" t="str">
        <f t="shared" si="116"/>
        <v>breakcrash</v>
      </c>
      <c r="F7484">
        <v>2.8000000000000001E-2</v>
      </c>
      <c r="G7484">
        <v>0</v>
      </c>
    </row>
    <row r="7485" spans="1:7">
      <c r="A7485" t="s">
        <v>2407</v>
      </c>
      <c r="B7485" t="s">
        <v>211</v>
      </c>
      <c r="C7485" t="s">
        <v>487</v>
      </c>
      <c r="D7485">
        <v>1</v>
      </c>
      <c r="E7485" t="str">
        <f t="shared" si="116"/>
        <v>breakfracture</v>
      </c>
      <c r="F7485" t="e">
        <v>#N/A</v>
      </c>
      <c r="G7485" t="e">
        <v>#N/A</v>
      </c>
    </row>
    <row r="7486" spans="1:7">
      <c r="A7486" t="s">
        <v>2407</v>
      </c>
      <c r="B7486" t="s">
        <v>211</v>
      </c>
      <c r="C7486" t="s">
        <v>246</v>
      </c>
      <c r="D7486">
        <v>4</v>
      </c>
      <c r="E7486" t="str">
        <f t="shared" si="116"/>
        <v>breakoff</v>
      </c>
      <c r="F7486" t="e">
        <v>#N/A</v>
      </c>
      <c r="G7486" t="e">
        <v>#N/A</v>
      </c>
    </row>
    <row r="7487" spans="1:7">
      <c r="A7487" t="s">
        <v>2407</v>
      </c>
      <c r="B7487" t="s">
        <v>211</v>
      </c>
      <c r="C7487" t="s">
        <v>228</v>
      </c>
      <c r="D7487">
        <v>1</v>
      </c>
      <c r="E7487" t="str">
        <f t="shared" si="116"/>
        <v>breakpieces</v>
      </c>
      <c r="F7487">
        <v>2.1999999999999999E-2</v>
      </c>
      <c r="G7487">
        <v>0</v>
      </c>
    </row>
    <row r="7488" spans="1:7">
      <c r="A7488" t="s">
        <v>2407</v>
      </c>
      <c r="B7488" t="s">
        <v>211</v>
      </c>
      <c r="C7488" t="s">
        <v>553</v>
      </c>
      <c r="D7488">
        <v>1</v>
      </c>
      <c r="E7488" t="str">
        <f t="shared" si="116"/>
        <v>breakrest</v>
      </c>
      <c r="F7488" t="e">
        <v>#N/A</v>
      </c>
      <c r="G7488" t="e">
        <v>#N/A</v>
      </c>
    </row>
    <row r="7489" spans="1:7">
      <c r="A7489" t="s">
        <v>2407</v>
      </c>
      <c r="B7489" t="s">
        <v>211</v>
      </c>
      <c r="C7489" t="s">
        <v>490</v>
      </c>
      <c r="D7489">
        <v>1</v>
      </c>
      <c r="E7489" t="str">
        <f t="shared" si="116"/>
        <v>breakrupture</v>
      </c>
      <c r="F7489" t="e">
        <v>#N/A</v>
      </c>
      <c r="G7489" t="e">
        <v>#N/A</v>
      </c>
    </row>
    <row r="7490" spans="1:7">
      <c r="A7490" t="s">
        <v>2407</v>
      </c>
      <c r="B7490" t="s">
        <v>211</v>
      </c>
      <c r="C7490" t="s">
        <v>124</v>
      </c>
      <c r="D7490">
        <v>5</v>
      </c>
      <c r="E7490" t="str">
        <f t="shared" ref="E7490:E7553" si="117">CONCATENATE(LOWER(B7490),LOWER(C7490))</f>
        <v>breakshatter</v>
      </c>
      <c r="F7490">
        <v>4.3999999999999997E-2</v>
      </c>
      <c r="G7490">
        <v>0.41899999999999998</v>
      </c>
    </row>
    <row r="7491" spans="1:7">
      <c r="A7491" t="s">
        <v>2407</v>
      </c>
      <c r="B7491" t="s">
        <v>211</v>
      </c>
      <c r="C7491" t="s">
        <v>45</v>
      </c>
      <c r="D7491">
        <v>1</v>
      </c>
      <c r="E7491" t="str">
        <f t="shared" si="117"/>
        <v>breaksmall</v>
      </c>
      <c r="F7491" t="e">
        <v>#N/A</v>
      </c>
      <c r="G7491" t="e">
        <v>#N/A</v>
      </c>
    </row>
    <row r="7492" spans="1:7">
      <c r="A7492" t="s">
        <v>2407</v>
      </c>
      <c r="B7492" t="s">
        <v>211</v>
      </c>
      <c r="C7492" t="s">
        <v>491</v>
      </c>
      <c r="D7492">
        <v>1</v>
      </c>
      <c r="E7492" t="str">
        <f t="shared" si="117"/>
        <v>breaksmash</v>
      </c>
      <c r="F7492">
        <v>3.9E-2</v>
      </c>
      <c r="G7492">
        <v>0.17599999999999999</v>
      </c>
    </row>
    <row r="7493" spans="1:7">
      <c r="A7493" t="s">
        <v>2407</v>
      </c>
      <c r="B7493" t="s">
        <v>211</v>
      </c>
      <c r="C7493" t="s">
        <v>492</v>
      </c>
      <c r="D7493">
        <v>1</v>
      </c>
      <c r="E7493" t="str">
        <f t="shared" si="117"/>
        <v>breaksplit</v>
      </c>
      <c r="F7493" t="e">
        <v>#N/A</v>
      </c>
      <c r="G7493" t="e">
        <v>#N/A</v>
      </c>
    </row>
    <row r="7494" spans="1:7">
      <c r="A7494" t="s">
        <v>2407</v>
      </c>
      <c r="B7494" t="s">
        <v>211</v>
      </c>
      <c r="C7494" t="s">
        <v>115</v>
      </c>
      <c r="D7494">
        <v>4</v>
      </c>
      <c r="E7494" t="str">
        <f t="shared" si="117"/>
        <v>breaktime</v>
      </c>
      <c r="F7494" t="e">
        <v>#N/A</v>
      </c>
      <c r="G7494" t="e">
        <v>#N/A</v>
      </c>
    </row>
    <row r="7495" spans="1:7">
      <c r="A7495" t="s">
        <v>2407</v>
      </c>
      <c r="B7495" t="s">
        <v>211</v>
      </c>
      <c r="C7495" t="s">
        <v>2386</v>
      </c>
      <c r="D7495">
        <v>1</v>
      </c>
      <c r="E7495" t="str">
        <f t="shared" si="117"/>
        <v>breaktime-off</v>
      </c>
      <c r="F7495" t="e">
        <v>#N/A</v>
      </c>
      <c r="G7495" t="e">
        <v>#N/A</v>
      </c>
    </row>
    <row r="7496" spans="1:7">
      <c r="A7496" t="s">
        <v>2407</v>
      </c>
      <c r="B7496" t="s">
        <v>211</v>
      </c>
      <c r="C7496" t="s">
        <v>1338</v>
      </c>
      <c r="D7496">
        <v>1</v>
      </c>
      <c r="E7496" t="str">
        <f t="shared" si="117"/>
        <v>breakvacation</v>
      </c>
      <c r="F7496" t="e">
        <v>#N/A</v>
      </c>
      <c r="G7496" t="e">
        <v>#N/A</v>
      </c>
    </row>
    <row r="7497" spans="1:7">
      <c r="A7497" t="s">
        <v>2407</v>
      </c>
      <c r="B7497" t="s">
        <v>785</v>
      </c>
      <c r="C7497" t="s">
        <v>783</v>
      </c>
      <c r="D7497">
        <v>1</v>
      </c>
      <c r="E7497" t="str">
        <f t="shared" si="117"/>
        <v>carauto</v>
      </c>
      <c r="F7497">
        <v>0.13300000000000001</v>
      </c>
      <c r="G7497">
        <v>0.78400000000000003</v>
      </c>
    </row>
    <row r="7498" spans="1:7">
      <c r="A7498" t="s">
        <v>2407</v>
      </c>
      <c r="B7498" t="s">
        <v>785</v>
      </c>
      <c r="C7498" t="s">
        <v>783</v>
      </c>
      <c r="D7498">
        <v>1</v>
      </c>
      <c r="E7498" t="str">
        <f t="shared" si="117"/>
        <v>carauto</v>
      </c>
      <c r="F7498">
        <v>0.13300000000000001</v>
      </c>
      <c r="G7498">
        <v>0.78400000000000003</v>
      </c>
    </row>
    <row r="7499" spans="1:7">
      <c r="A7499" t="s">
        <v>2407</v>
      </c>
      <c r="B7499" t="s">
        <v>785</v>
      </c>
      <c r="C7499" t="s">
        <v>776</v>
      </c>
      <c r="D7499">
        <v>1</v>
      </c>
      <c r="E7499" t="str">
        <f t="shared" si="117"/>
        <v>carbig</v>
      </c>
      <c r="F7499" t="e">
        <v>#N/A</v>
      </c>
      <c r="G7499" t="e">
        <v>#N/A</v>
      </c>
    </row>
    <row r="7500" spans="1:7">
      <c r="A7500" t="s">
        <v>2407</v>
      </c>
      <c r="B7500" t="s">
        <v>785</v>
      </c>
      <c r="C7500" t="s">
        <v>3145</v>
      </c>
      <c r="D7500">
        <v>1</v>
      </c>
      <c r="E7500" t="str">
        <f t="shared" si="117"/>
        <v>carchevrolet</v>
      </c>
      <c r="F7500" t="e">
        <v>#N/A</v>
      </c>
      <c r="G7500" t="e">
        <v>#N/A</v>
      </c>
    </row>
    <row r="7501" spans="1:7">
      <c r="A7501" t="s">
        <v>2407</v>
      </c>
      <c r="B7501" t="s">
        <v>785</v>
      </c>
      <c r="C7501" t="s">
        <v>74</v>
      </c>
      <c r="D7501">
        <v>1</v>
      </c>
      <c r="E7501" t="str">
        <f t="shared" si="117"/>
        <v>carfast</v>
      </c>
      <c r="F7501">
        <v>1.7000000000000001E-2</v>
      </c>
      <c r="G7501">
        <v>2.4E-2</v>
      </c>
    </row>
    <row r="7502" spans="1:7">
      <c r="A7502" t="s">
        <v>2407</v>
      </c>
      <c r="B7502" t="s">
        <v>785</v>
      </c>
      <c r="C7502" t="s">
        <v>927</v>
      </c>
      <c r="D7502">
        <v>1</v>
      </c>
      <c r="E7502" t="str">
        <f t="shared" si="117"/>
        <v>carshiny</v>
      </c>
      <c r="F7502" t="e">
        <v>#N/A</v>
      </c>
      <c r="G7502" t="e">
        <v>#N/A</v>
      </c>
    </row>
    <row r="7503" spans="1:7">
      <c r="A7503" t="s">
        <v>2407</v>
      </c>
      <c r="B7503" t="s">
        <v>785</v>
      </c>
      <c r="C7503" t="s">
        <v>790</v>
      </c>
      <c r="D7503">
        <v>1</v>
      </c>
      <c r="E7503" t="str">
        <f t="shared" si="117"/>
        <v>carsuv</v>
      </c>
      <c r="F7503" t="e">
        <v>#N/A</v>
      </c>
      <c r="G7503" t="e">
        <v>#N/A</v>
      </c>
    </row>
    <row r="7504" spans="1:7">
      <c r="A7504" t="s">
        <v>2407</v>
      </c>
      <c r="B7504" t="s">
        <v>785</v>
      </c>
      <c r="C7504" t="s">
        <v>626</v>
      </c>
      <c r="D7504">
        <v>3</v>
      </c>
      <c r="E7504" t="str">
        <f t="shared" si="117"/>
        <v>cartransportation</v>
      </c>
      <c r="F7504">
        <v>3.3000000000000002E-2</v>
      </c>
      <c r="G7504">
        <v>0.59499999999999997</v>
      </c>
    </row>
    <row r="7505" spans="1:7">
      <c r="A7505" t="s">
        <v>2407</v>
      </c>
      <c r="B7505" t="s">
        <v>785</v>
      </c>
      <c r="C7505" t="s">
        <v>3</v>
      </c>
      <c r="D7505">
        <v>3</v>
      </c>
      <c r="E7505" t="str">
        <f t="shared" si="117"/>
        <v>cartruck</v>
      </c>
      <c r="F7505">
        <v>0.111</v>
      </c>
      <c r="G7505">
        <v>0.26400000000000001</v>
      </c>
    </row>
    <row r="7506" spans="1:7">
      <c r="A7506" t="s">
        <v>2407</v>
      </c>
      <c r="B7506" t="s">
        <v>785</v>
      </c>
      <c r="C7506" t="s">
        <v>311</v>
      </c>
      <c r="D7506">
        <v>3</v>
      </c>
      <c r="E7506" t="str">
        <f t="shared" si="117"/>
        <v>carvan</v>
      </c>
      <c r="F7506" t="e">
        <v>#N/A</v>
      </c>
      <c r="G7506" t="e">
        <v>#N/A</v>
      </c>
    </row>
    <row r="7507" spans="1:7">
      <c r="A7507" t="s">
        <v>2407</v>
      </c>
      <c r="B7507" t="s">
        <v>785</v>
      </c>
      <c r="C7507" t="s">
        <v>232</v>
      </c>
      <c r="D7507">
        <v>4</v>
      </c>
      <c r="E7507" t="str">
        <f t="shared" si="117"/>
        <v>carvehicle</v>
      </c>
      <c r="F7507" t="e">
        <v>#N/A</v>
      </c>
      <c r="G7507" t="e">
        <v>#N/A</v>
      </c>
    </row>
    <row r="7508" spans="1:7">
      <c r="A7508" t="s">
        <v>2407</v>
      </c>
      <c r="B7508" t="s">
        <v>854</v>
      </c>
      <c r="C7508" t="s">
        <v>494</v>
      </c>
      <c r="D7508">
        <v>4</v>
      </c>
      <c r="E7508" t="str">
        <f t="shared" si="117"/>
        <v>casualback</v>
      </c>
      <c r="F7508" t="e">
        <v>#N/A</v>
      </c>
      <c r="G7508" t="e">
        <v>#N/A</v>
      </c>
    </row>
    <row r="7509" spans="1:7">
      <c r="A7509" t="s">
        <v>2407</v>
      </c>
      <c r="B7509" t="s">
        <v>854</v>
      </c>
      <c r="C7509" t="s">
        <v>260</v>
      </c>
      <c r="D7509">
        <v>2</v>
      </c>
      <c r="E7509" t="str">
        <f t="shared" si="117"/>
        <v>casualcomfortable</v>
      </c>
      <c r="F7509">
        <v>5.3999999999999999E-2</v>
      </c>
      <c r="G7509">
        <v>0</v>
      </c>
    </row>
    <row r="7510" spans="1:7">
      <c r="A7510" t="s">
        <v>2407</v>
      </c>
      <c r="B7510" t="s">
        <v>854</v>
      </c>
      <c r="C7510" t="s">
        <v>1489</v>
      </c>
      <c r="D7510">
        <v>1</v>
      </c>
      <c r="E7510" t="str">
        <f t="shared" si="117"/>
        <v>casualcomfy</v>
      </c>
      <c r="F7510" t="e">
        <v>#N/A</v>
      </c>
      <c r="G7510" t="e">
        <v>#N/A</v>
      </c>
    </row>
    <row r="7511" spans="1:7">
      <c r="A7511" t="s">
        <v>2407</v>
      </c>
      <c r="B7511" t="s">
        <v>854</v>
      </c>
      <c r="C7511" t="s">
        <v>856</v>
      </c>
      <c r="D7511">
        <v>1</v>
      </c>
      <c r="E7511" t="str">
        <f t="shared" si="117"/>
        <v>casualcommon</v>
      </c>
      <c r="F7511" t="e">
        <v>#N/A</v>
      </c>
      <c r="G7511" t="e">
        <v>#N/A</v>
      </c>
    </row>
    <row r="7512" spans="1:7">
      <c r="A7512" t="s">
        <v>2407</v>
      </c>
      <c r="B7512" t="s">
        <v>854</v>
      </c>
      <c r="C7512" t="s">
        <v>48</v>
      </c>
      <c r="D7512">
        <v>1</v>
      </c>
      <c r="E7512" t="str">
        <f t="shared" si="117"/>
        <v>casualeasy</v>
      </c>
      <c r="F7512">
        <v>2.7E-2</v>
      </c>
      <c r="G7512">
        <v>0</v>
      </c>
    </row>
    <row r="7513" spans="1:7">
      <c r="A7513" t="s">
        <v>2407</v>
      </c>
      <c r="B7513" t="s">
        <v>854</v>
      </c>
      <c r="C7513" t="s">
        <v>988</v>
      </c>
      <c r="D7513">
        <v>1</v>
      </c>
      <c r="E7513" t="str">
        <f t="shared" si="117"/>
        <v>casualgoing</v>
      </c>
      <c r="F7513" t="e">
        <v>#N/A</v>
      </c>
      <c r="G7513" t="e">
        <v>#N/A</v>
      </c>
    </row>
    <row r="7514" spans="1:7">
      <c r="A7514" t="s">
        <v>2407</v>
      </c>
      <c r="B7514" t="s">
        <v>854</v>
      </c>
      <c r="C7514" t="s">
        <v>2275</v>
      </c>
      <c r="D7514">
        <v>1</v>
      </c>
      <c r="E7514" t="str">
        <f t="shared" si="117"/>
        <v>casualindifferent</v>
      </c>
      <c r="F7514" t="e">
        <v>#N/A</v>
      </c>
      <c r="G7514" t="e">
        <v>#N/A</v>
      </c>
    </row>
    <row r="7515" spans="1:7">
      <c r="A7515" t="s">
        <v>2407</v>
      </c>
      <c r="B7515" t="s">
        <v>854</v>
      </c>
      <c r="C7515" t="s">
        <v>272</v>
      </c>
      <c r="D7515">
        <v>3</v>
      </c>
      <c r="E7515" t="str">
        <f t="shared" si="117"/>
        <v>casualinformal</v>
      </c>
      <c r="F7515">
        <v>2.7E-2</v>
      </c>
      <c r="G7515" t="s">
        <v>2783</v>
      </c>
    </row>
    <row r="7516" spans="1:7">
      <c r="A7516" t="s">
        <v>2407</v>
      </c>
      <c r="B7516" t="s">
        <v>854</v>
      </c>
      <c r="C7516" t="s">
        <v>160</v>
      </c>
      <c r="D7516">
        <v>2</v>
      </c>
      <c r="E7516" t="str">
        <f t="shared" si="117"/>
        <v>casualjeans</v>
      </c>
      <c r="F7516">
        <v>6.0999999999999999E-2</v>
      </c>
      <c r="G7516">
        <v>2.7E-2</v>
      </c>
    </row>
    <row r="7517" spans="1:7">
      <c r="A7517" t="s">
        <v>2407</v>
      </c>
      <c r="B7517" t="s">
        <v>854</v>
      </c>
      <c r="C7517" t="s">
        <v>1157</v>
      </c>
      <c r="D7517">
        <v>4</v>
      </c>
      <c r="E7517" t="str">
        <f t="shared" si="117"/>
        <v>casuallaid</v>
      </c>
      <c r="F7517" t="e">
        <v>#N/A</v>
      </c>
      <c r="G7517" t="e">
        <v>#N/A</v>
      </c>
    </row>
    <row r="7518" spans="1:7">
      <c r="A7518" t="s">
        <v>2407</v>
      </c>
      <c r="B7518" t="s">
        <v>854</v>
      </c>
      <c r="C7518" t="s">
        <v>167</v>
      </c>
      <c r="D7518">
        <v>2</v>
      </c>
      <c r="E7518" t="str">
        <f t="shared" si="117"/>
        <v>casualrelaxed</v>
      </c>
      <c r="F7518">
        <v>6.8000000000000005E-2</v>
      </c>
      <c r="G7518">
        <v>0</v>
      </c>
    </row>
    <row r="7519" spans="1:7">
      <c r="A7519" t="s">
        <v>2407</v>
      </c>
      <c r="B7519" t="s">
        <v>854</v>
      </c>
      <c r="C7519" t="s">
        <v>717</v>
      </c>
      <c r="D7519">
        <v>1</v>
      </c>
      <c r="E7519" t="str">
        <f t="shared" si="117"/>
        <v>casualshorts</v>
      </c>
      <c r="F7519">
        <v>1.4E-2</v>
      </c>
      <c r="G7519">
        <v>0</v>
      </c>
    </row>
    <row r="7520" spans="1:7">
      <c r="A7520" t="s">
        <v>2407</v>
      </c>
      <c r="B7520" t="s">
        <v>854</v>
      </c>
      <c r="C7520" t="s">
        <v>435</v>
      </c>
      <c r="D7520">
        <v>1</v>
      </c>
      <c r="E7520" t="str">
        <f t="shared" si="117"/>
        <v>casualsimple</v>
      </c>
      <c r="F7520" t="e">
        <v>#N/A</v>
      </c>
      <c r="G7520" t="e">
        <v>#N/A</v>
      </c>
    </row>
    <row r="7521" spans="1:7">
      <c r="A7521" t="s">
        <v>2407</v>
      </c>
      <c r="B7521" t="s">
        <v>854</v>
      </c>
      <c r="C7521" t="s">
        <v>1653</v>
      </c>
      <c r="D7521">
        <v>1</v>
      </c>
      <c r="E7521" t="str">
        <f t="shared" si="117"/>
        <v>casualt-shirt</v>
      </c>
      <c r="F7521" t="e">
        <v>#N/A</v>
      </c>
      <c r="G7521" t="e">
        <v>#N/A</v>
      </c>
    </row>
    <row r="7522" spans="1:7">
      <c r="A7522" t="s">
        <v>2407</v>
      </c>
      <c r="B7522" t="s">
        <v>278</v>
      </c>
      <c r="C7522" t="s">
        <v>796</v>
      </c>
      <c r="D7522">
        <v>1</v>
      </c>
      <c r="E7522" t="str">
        <f t="shared" si="117"/>
        <v>challengeargue</v>
      </c>
      <c r="F7522" t="e">
        <v>#N/A</v>
      </c>
      <c r="G7522" t="e">
        <v>#N/A</v>
      </c>
    </row>
    <row r="7523" spans="1:7">
      <c r="A7523" t="s">
        <v>2407</v>
      </c>
      <c r="B7523" t="s">
        <v>278</v>
      </c>
      <c r="C7523" t="s">
        <v>1718</v>
      </c>
      <c r="D7523">
        <v>1</v>
      </c>
      <c r="E7523" t="str">
        <f t="shared" si="117"/>
        <v>challengebattle</v>
      </c>
      <c r="F7523" t="e">
        <v>#N/A</v>
      </c>
      <c r="G7523" t="e">
        <v>#N/A</v>
      </c>
    </row>
    <row r="7524" spans="1:7">
      <c r="A7524" t="s">
        <v>2407</v>
      </c>
      <c r="B7524" t="s">
        <v>278</v>
      </c>
      <c r="C7524" t="s">
        <v>2216</v>
      </c>
      <c r="D7524">
        <v>1</v>
      </c>
      <c r="E7524" t="str">
        <f t="shared" si="117"/>
        <v>challengecomplication</v>
      </c>
      <c r="F7524" t="e">
        <v>#N/A</v>
      </c>
      <c r="G7524" t="e">
        <v>#N/A</v>
      </c>
    </row>
    <row r="7525" spans="1:7">
      <c r="A7525" t="s">
        <v>2407</v>
      </c>
      <c r="B7525" t="s">
        <v>278</v>
      </c>
      <c r="C7525" t="s">
        <v>556</v>
      </c>
      <c r="D7525">
        <v>2</v>
      </c>
      <c r="E7525" t="str">
        <f t="shared" si="117"/>
        <v>challengeconfront</v>
      </c>
      <c r="F7525" t="e">
        <v>#N/A</v>
      </c>
      <c r="G7525" t="e">
        <v>#N/A</v>
      </c>
    </row>
    <row r="7526" spans="1:7">
      <c r="A7526" t="s">
        <v>2407</v>
      </c>
      <c r="B7526" t="s">
        <v>278</v>
      </c>
      <c r="C7526" t="s">
        <v>1827</v>
      </c>
      <c r="D7526">
        <v>1</v>
      </c>
      <c r="E7526" t="str">
        <f t="shared" si="117"/>
        <v>challengecontest</v>
      </c>
      <c r="F7526" t="e">
        <v>#N/A</v>
      </c>
      <c r="G7526" t="e">
        <v>#N/A</v>
      </c>
    </row>
    <row r="7527" spans="1:7">
      <c r="A7527" t="s">
        <v>2407</v>
      </c>
      <c r="B7527" t="s">
        <v>278</v>
      </c>
      <c r="C7527" t="s">
        <v>134</v>
      </c>
      <c r="D7527">
        <v>4</v>
      </c>
      <c r="E7527" t="str">
        <f t="shared" si="117"/>
        <v>challengedifficult</v>
      </c>
      <c r="F7527">
        <v>2.7E-2</v>
      </c>
      <c r="G7527">
        <v>0</v>
      </c>
    </row>
    <row r="7528" spans="1:7">
      <c r="A7528" t="s">
        <v>2407</v>
      </c>
      <c r="B7528" t="s">
        <v>278</v>
      </c>
      <c r="C7528" t="s">
        <v>505</v>
      </c>
      <c r="D7528">
        <v>1</v>
      </c>
      <c r="E7528" t="str">
        <f t="shared" si="117"/>
        <v>challengedispute</v>
      </c>
      <c r="F7528" t="e">
        <v>#N/A</v>
      </c>
      <c r="G7528" t="e">
        <v>#N/A</v>
      </c>
    </row>
    <row r="7529" spans="1:7">
      <c r="A7529" t="s">
        <v>2407</v>
      </c>
      <c r="B7529" t="s">
        <v>278</v>
      </c>
      <c r="C7529" t="s">
        <v>48</v>
      </c>
      <c r="D7529">
        <v>1</v>
      </c>
      <c r="E7529" t="str">
        <f t="shared" si="117"/>
        <v>challengeeasy</v>
      </c>
      <c r="F7529" t="e">
        <v>#N/A</v>
      </c>
      <c r="G7529" t="e">
        <v>#N/A</v>
      </c>
    </row>
    <row r="7530" spans="1:7">
      <c r="A7530" t="s">
        <v>2407</v>
      </c>
      <c r="B7530" t="s">
        <v>278</v>
      </c>
      <c r="C7530" t="s">
        <v>172</v>
      </c>
      <c r="D7530">
        <v>4</v>
      </c>
      <c r="E7530" t="str">
        <f t="shared" si="117"/>
        <v>challengehard</v>
      </c>
      <c r="F7530">
        <v>8.2000000000000003E-2</v>
      </c>
      <c r="G7530">
        <v>0</v>
      </c>
    </row>
    <row r="7531" spans="1:7">
      <c r="A7531" t="s">
        <v>2407</v>
      </c>
      <c r="B7531" t="s">
        <v>278</v>
      </c>
      <c r="C7531" t="s">
        <v>149</v>
      </c>
      <c r="D7531">
        <v>3</v>
      </c>
      <c r="E7531" t="str">
        <f t="shared" si="117"/>
        <v>challengetask</v>
      </c>
      <c r="F7531">
        <v>4.1000000000000002E-2</v>
      </c>
      <c r="G7531">
        <v>0</v>
      </c>
    </row>
    <row r="7532" spans="1:7">
      <c r="A7532" t="s">
        <v>2407</v>
      </c>
      <c r="B7532" t="s">
        <v>278</v>
      </c>
      <c r="C7532" t="s">
        <v>12</v>
      </c>
      <c r="D7532">
        <v>1</v>
      </c>
      <c r="E7532" t="str">
        <f t="shared" si="117"/>
        <v>challengetest</v>
      </c>
      <c r="F7532">
        <v>0.02</v>
      </c>
      <c r="G7532">
        <v>0</v>
      </c>
    </row>
    <row r="7533" spans="1:7">
      <c r="A7533" t="s">
        <v>2407</v>
      </c>
      <c r="B7533" t="s">
        <v>278</v>
      </c>
      <c r="C7533" t="s">
        <v>235</v>
      </c>
      <c r="D7533">
        <v>1</v>
      </c>
      <c r="E7533" t="str">
        <f t="shared" si="117"/>
        <v>challengework</v>
      </c>
      <c r="F7533" t="e">
        <v>#N/A</v>
      </c>
      <c r="G7533" t="e">
        <v>#N/A</v>
      </c>
    </row>
    <row r="7534" spans="1:7">
      <c r="A7534" t="s">
        <v>2407</v>
      </c>
      <c r="B7534" t="s">
        <v>845</v>
      </c>
      <c r="C7534" t="s">
        <v>1179</v>
      </c>
      <c r="D7534">
        <v>1</v>
      </c>
      <c r="E7534" t="str">
        <f t="shared" si="117"/>
        <v>chowderbroth</v>
      </c>
      <c r="F7534" t="e">
        <v>#N/A</v>
      </c>
      <c r="G7534" t="e">
        <v>#N/A</v>
      </c>
    </row>
    <row r="7535" spans="1:7">
      <c r="A7535" t="s">
        <v>2407</v>
      </c>
      <c r="B7535" t="s">
        <v>845</v>
      </c>
      <c r="C7535" t="s">
        <v>178</v>
      </c>
      <c r="D7535">
        <v>5</v>
      </c>
      <c r="E7535" t="str">
        <f t="shared" si="117"/>
        <v>chowderclam</v>
      </c>
      <c r="F7535">
        <v>0.755</v>
      </c>
      <c r="G7535">
        <v>4.2000000000000003E-2</v>
      </c>
    </row>
    <row r="7536" spans="1:7">
      <c r="A7536" t="s">
        <v>2407</v>
      </c>
      <c r="B7536" t="s">
        <v>845</v>
      </c>
      <c r="C7536" t="s">
        <v>1288</v>
      </c>
      <c r="D7536">
        <v>5</v>
      </c>
      <c r="E7536" t="str">
        <f t="shared" si="117"/>
        <v>chowderengland</v>
      </c>
      <c r="F7536" t="e">
        <v>#N/A</v>
      </c>
      <c r="G7536" t="e">
        <v>#N/A</v>
      </c>
    </row>
    <row r="7537" spans="1:7">
      <c r="A7537" t="s">
        <v>2407</v>
      </c>
      <c r="B7537" t="s">
        <v>845</v>
      </c>
      <c r="C7537" t="s">
        <v>285</v>
      </c>
      <c r="D7537">
        <v>1</v>
      </c>
      <c r="E7537" t="str">
        <f t="shared" si="117"/>
        <v>chowderhot</v>
      </c>
      <c r="F7537" t="e">
        <v>#N/A</v>
      </c>
      <c r="G7537" t="e">
        <v>#N/A</v>
      </c>
    </row>
    <row r="7538" spans="1:7">
      <c r="A7538" t="s">
        <v>2407</v>
      </c>
      <c r="B7538" t="s">
        <v>845</v>
      </c>
      <c r="C7538" t="s">
        <v>266</v>
      </c>
      <c r="D7538">
        <v>5</v>
      </c>
      <c r="E7538" t="str">
        <f t="shared" si="117"/>
        <v>chowdernew</v>
      </c>
      <c r="F7538" t="e">
        <v>#N/A</v>
      </c>
      <c r="G7538" t="e">
        <v>#N/A</v>
      </c>
    </row>
    <row r="7539" spans="1:7">
      <c r="A7539" t="s">
        <v>2407</v>
      </c>
      <c r="B7539" t="s">
        <v>845</v>
      </c>
      <c r="C7539" t="s">
        <v>182</v>
      </c>
      <c r="D7539">
        <v>5</v>
      </c>
      <c r="E7539" t="str">
        <f t="shared" si="117"/>
        <v>chowdersoup</v>
      </c>
      <c r="F7539">
        <v>0.129</v>
      </c>
      <c r="G7539">
        <v>1.2E-2</v>
      </c>
    </row>
    <row r="7540" spans="1:7">
      <c r="A7540" t="s">
        <v>2407</v>
      </c>
      <c r="B7540" t="s">
        <v>845</v>
      </c>
      <c r="C7540" t="s">
        <v>453</v>
      </c>
      <c r="D7540">
        <v>3</v>
      </c>
      <c r="E7540" t="str">
        <f t="shared" si="117"/>
        <v>chowderthick</v>
      </c>
      <c r="F7540" t="e">
        <v>#N/A</v>
      </c>
      <c r="G7540" t="e">
        <v>#N/A</v>
      </c>
    </row>
    <row r="7541" spans="1:7">
      <c r="A7541" t="s">
        <v>2407</v>
      </c>
      <c r="B7541" t="s">
        <v>845</v>
      </c>
      <c r="C7541" t="s">
        <v>2384</v>
      </c>
      <c r="D7541">
        <v>1</v>
      </c>
      <c r="E7541" t="str">
        <f t="shared" si="117"/>
        <v>chowderthink</v>
      </c>
      <c r="F7541" t="e">
        <v>#N/A</v>
      </c>
      <c r="G7541" t="e">
        <v>#N/A</v>
      </c>
    </row>
    <row r="7542" spans="1:7">
      <c r="A7542" t="s">
        <v>2407</v>
      </c>
      <c r="B7542" t="s">
        <v>849</v>
      </c>
      <c r="C7542" t="s">
        <v>2398</v>
      </c>
      <c r="D7542">
        <v>1</v>
      </c>
      <c r="E7542" t="str">
        <f t="shared" si="117"/>
        <v>cinemaamc</v>
      </c>
      <c r="F7542" t="e">
        <v>#N/A</v>
      </c>
      <c r="G7542" t="e">
        <v>#N/A</v>
      </c>
    </row>
    <row r="7543" spans="1:7">
      <c r="A7543" t="s">
        <v>2407</v>
      </c>
      <c r="B7543" t="s">
        <v>849</v>
      </c>
      <c r="C7543" t="s">
        <v>776</v>
      </c>
      <c r="D7543">
        <v>2</v>
      </c>
      <c r="E7543" t="str">
        <f t="shared" si="117"/>
        <v>cinemabig</v>
      </c>
      <c r="F7543" t="e">
        <v>#N/A</v>
      </c>
      <c r="G7543" t="e">
        <v>#N/A</v>
      </c>
    </row>
    <row r="7544" spans="1:7">
      <c r="A7544" t="s">
        <v>2407</v>
      </c>
      <c r="B7544" t="s">
        <v>849</v>
      </c>
      <c r="C7544" t="s">
        <v>1060</v>
      </c>
      <c r="D7544">
        <v>3</v>
      </c>
      <c r="E7544" t="str">
        <f t="shared" si="117"/>
        <v>cinemadark</v>
      </c>
      <c r="F7544" t="e">
        <v>#N/A</v>
      </c>
      <c r="G7544" t="e">
        <v>#N/A</v>
      </c>
    </row>
    <row r="7545" spans="1:7">
      <c r="A7545" t="s">
        <v>2407</v>
      </c>
      <c r="B7545" t="s">
        <v>849</v>
      </c>
      <c r="C7545" t="s">
        <v>153</v>
      </c>
      <c r="D7545">
        <v>3</v>
      </c>
      <c r="E7545" t="str">
        <f t="shared" si="117"/>
        <v>cinemamovie</v>
      </c>
      <c r="F7545">
        <v>0.79300000000000004</v>
      </c>
      <c r="G7545">
        <v>2.5000000000000001E-2</v>
      </c>
    </row>
    <row r="7546" spans="1:7">
      <c r="A7546" t="s">
        <v>2407</v>
      </c>
      <c r="B7546" t="s">
        <v>849</v>
      </c>
      <c r="C7546" t="s">
        <v>153</v>
      </c>
      <c r="D7546">
        <v>2</v>
      </c>
      <c r="E7546" t="str">
        <f t="shared" si="117"/>
        <v>cinemamovie</v>
      </c>
      <c r="F7546">
        <v>0.79300000000000004</v>
      </c>
      <c r="G7546">
        <v>2.5000000000000001E-2</v>
      </c>
    </row>
    <row r="7547" spans="1:7">
      <c r="A7547" t="s">
        <v>2407</v>
      </c>
      <c r="B7547" t="s">
        <v>849</v>
      </c>
      <c r="C7547" t="s">
        <v>139</v>
      </c>
      <c r="D7547">
        <v>1</v>
      </c>
      <c r="E7547" t="str">
        <f t="shared" si="117"/>
        <v>cinemapopcorn</v>
      </c>
      <c r="F7547" t="e">
        <v>#N/A</v>
      </c>
      <c r="G7547" t="e">
        <v>#N/A</v>
      </c>
    </row>
    <row r="7548" spans="1:7">
      <c r="A7548" t="s">
        <v>2407</v>
      </c>
      <c r="B7548" t="s">
        <v>849</v>
      </c>
      <c r="C7548" t="s">
        <v>102</v>
      </c>
      <c r="D7548">
        <v>4</v>
      </c>
      <c r="E7548" t="str">
        <f t="shared" si="117"/>
        <v>cinemascreen</v>
      </c>
      <c r="F7548" t="e">
        <v>#N/A</v>
      </c>
      <c r="G7548" t="e">
        <v>#N/A</v>
      </c>
    </row>
    <row r="7549" spans="1:7">
      <c r="A7549" t="s">
        <v>2407</v>
      </c>
      <c r="B7549" t="s">
        <v>849</v>
      </c>
      <c r="C7549" t="s">
        <v>143</v>
      </c>
      <c r="D7549">
        <v>5</v>
      </c>
      <c r="E7549" t="str">
        <f t="shared" si="117"/>
        <v>cinematheater</v>
      </c>
      <c r="F7549">
        <v>5.2999999999999999E-2</v>
      </c>
      <c r="G7549">
        <v>0.02</v>
      </c>
    </row>
    <row r="7550" spans="1:7">
      <c r="A7550" t="s">
        <v>2407</v>
      </c>
      <c r="B7550" t="s">
        <v>857</v>
      </c>
      <c r="C7550" t="s">
        <v>2394</v>
      </c>
      <c r="D7550">
        <v>1</v>
      </c>
      <c r="E7550" t="str">
        <f t="shared" si="117"/>
        <v>closedbarricade</v>
      </c>
      <c r="F7550" t="e">
        <v>#N/A</v>
      </c>
      <c r="G7550" t="e">
        <v>#N/A</v>
      </c>
    </row>
    <row r="7551" spans="1:7">
      <c r="A7551" t="s">
        <v>2407</v>
      </c>
      <c r="B7551" t="s">
        <v>857</v>
      </c>
      <c r="C7551" t="s">
        <v>127</v>
      </c>
      <c r="D7551">
        <v>5</v>
      </c>
      <c r="E7551" t="str">
        <f t="shared" si="117"/>
        <v>closedblocked</v>
      </c>
      <c r="F7551" t="e">
        <v>#N/A</v>
      </c>
      <c r="G7551" t="e">
        <v>#N/A</v>
      </c>
    </row>
    <row r="7552" spans="1:7">
      <c r="A7552" t="s">
        <v>2407</v>
      </c>
      <c r="B7552" t="s">
        <v>857</v>
      </c>
      <c r="C7552" t="s">
        <v>1181</v>
      </c>
      <c r="D7552">
        <v>1</v>
      </c>
      <c r="E7552" t="str">
        <f t="shared" si="117"/>
        <v>closedclogged</v>
      </c>
      <c r="F7552" t="e">
        <v>#N/A</v>
      </c>
      <c r="G7552" t="e">
        <v>#N/A</v>
      </c>
    </row>
    <row r="7553" spans="1:7">
      <c r="A7553" t="s">
        <v>2407</v>
      </c>
      <c r="B7553" t="s">
        <v>857</v>
      </c>
      <c r="C7553" t="s">
        <v>1115</v>
      </c>
      <c r="D7553">
        <v>2</v>
      </c>
      <c r="E7553" t="str">
        <f t="shared" si="117"/>
        <v>closedcongested</v>
      </c>
      <c r="F7553" t="e">
        <v>#N/A</v>
      </c>
      <c r="G7553" t="e">
        <v>#N/A</v>
      </c>
    </row>
    <row r="7554" spans="1:7">
      <c r="A7554" t="s">
        <v>2407</v>
      </c>
      <c r="B7554" t="s">
        <v>857</v>
      </c>
      <c r="C7554" t="s">
        <v>355</v>
      </c>
      <c r="D7554">
        <v>1</v>
      </c>
      <c r="E7554" t="str">
        <f t="shared" ref="E7554:E7617" si="118">CONCATENATE(LOWER(B7554),LOWER(C7554))</f>
        <v>closednot</v>
      </c>
      <c r="F7554" t="e">
        <v>#N/A</v>
      </c>
      <c r="G7554" t="e">
        <v>#N/A</v>
      </c>
    </row>
    <row r="7555" spans="1:7">
      <c r="A7555" t="s">
        <v>2407</v>
      </c>
      <c r="B7555" t="s">
        <v>857</v>
      </c>
      <c r="C7555" t="s">
        <v>2390</v>
      </c>
      <c r="D7555">
        <v>1</v>
      </c>
      <c r="E7555" t="str">
        <f t="shared" si="118"/>
        <v>closedobstructed</v>
      </c>
      <c r="F7555" t="e">
        <v>#N/A</v>
      </c>
      <c r="G7555" t="e">
        <v>#N/A</v>
      </c>
    </row>
    <row r="7556" spans="1:7">
      <c r="A7556" t="s">
        <v>2407</v>
      </c>
      <c r="B7556" t="s">
        <v>857</v>
      </c>
      <c r="C7556" t="s">
        <v>161</v>
      </c>
      <c r="D7556">
        <v>1</v>
      </c>
      <c r="E7556" t="str">
        <f t="shared" si="118"/>
        <v>closedopen</v>
      </c>
      <c r="F7556">
        <v>0.67800000000000005</v>
      </c>
      <c r="G7556">
        <v>0</v>
      </c>
    </row>
    <row r="7557" spans="1:7">
      <c r="A7557" t="s">
        <v>2407</v>
      </c>
      <c r="B7557" t="s">
        <v>857</v>
      </c>
      <c r="C7557" t="s">
        <v>70</v>
      </c>
      <c r="D7557">
        <v>5</v>
      </c>
      <c r="E7557" t="str">
        <f t="shared" si="118"/>
        <v>closedshut</v>
      </c>
      <c r="F7557">
        <v>2.5999999999999999E-2</v>
      </c>
      <c r="G7557">
        <v>0</v>
      </c>
    </row>
    <row r="7558" spans="1:7">
      <c r="A7558" t="s">
        <v>2407</v>
      </c>
      <c r="B7558" t="s">
        <v>857</v>
      </c>
      <c r="C7558" t="s">
        <v>154</v>
      </c>
      <c r="D7558">
        <v>1</v>
      </c>
      <c r="E7558" t="str">
        <f t="shared" si="118"/>
        <v>closedstop</v>
      </c>
      <c r="F7558" t="e">
        <v>#N/A</v>
      </c>
      <c r="G7558" t="e">
        <v>#N/A</v>
      </c>
    </row>
    <row r="7559" spans="1:7">
      <c r="A7559" t="s">
        <v>2407</v>
      </c>
      <c r="B7559" t="s">
        <v>857</v>
      </c>
      <c r="C7559" t="s">
        <v>154</v>
      </c>
      <c r="D7559">
        <v>1</v>
      </c>
      <c r="E7559" t="str">
        <f t="shared" si="118"/>
        <v>closedstop</v>
      </c>
      <c r="F7559" t="e">
        <v>#N/A</v>
      </c>
      <c r="G7559" t="e">
        <v>#N/A</v>
      </c>
    </row>
    <row r="7560" spans="1:7">
      <c r="A7560" t="s">
        <v>2407</v>
      </c>
      <c r="B7560" t="s">
        <v>857</v>
      </c>
      <c r="C7560" t="s">
        <v>154</v>
      </c>
      <c r="D7560">
        <v>2</v>
      </c>
      <c r="E7560" t="str">
        <f t="shared" si="118"/>
        <v>closedstop</v>
      </c>
      <c r="F7560" t="e">
        <v>#N/A</v>
      </c>
      <c r="G7560" t="e">
        <v>#N/A</v>
      </c>
    </row>
    <row r="7561" spans="1:7">
      <c r="A7561" t="s">
        <v>2407</v>
      </c>
      <c r="B7561" t="s">
        <v>839</v>
      </c>
      <c r="C7561" t="s">
        <v>157</v>
      </c>
      <c r="D7561">
        <v>1</v>
      </c>
      <c r="E7561" t="str">
        <f t="shared" si="118"/>
        <v>clothclothes</v>
      </c>
      <c r="F7561">
        <v>0.182</v>
      </c>
      <c r="G7561">
        <v>0</v>
      </c>
    </row>
    <row r="7562" spans="1:7">
      <c r="A7562" t="s">
        <v>2407</v>
      </c>
      <c r="B7562" t="s">
        <v>839</v>
      </c>
      <c r="C7562" t="s">
        <v>157</v>
      </c>
      <c r="D7562">
        <v>3</v>
      </c>
      <c r="E7562" t="str">
        <f t="shared" si="118"/>
        <v>clothclothes</v>
      </c>
      <c r="F7562">
        <v>0.182</v>
      </c>
      <c r="G7562">
        <v>0</v>
      </c>
    </row>
    <row r="7563" spans="1:7">
      <c r="A7563" t="s">
        <v>2407</v>
      </c>
      <c r="B7563" t="s">
        <v>839</v>
      </c>
      <c r="C7563" t="s">
        <v>132</v>
      </c>
      <c r="D7563">
        <v>1</v>
      </c>
      <c r="E7563" t="str">
        <f t="shared" si="118"/>
        <v>clothcolor</v>
      </c>
      <c r="F7563" t="e">
        <v>#N/A</v>
      </c>
      <c r="G7563" t="e">
        <v>#N/A</v>
      </c>
    </row>
    <row r="7564" spans="1:7">
      <c r="A7564" t="s">
        <v>2407</v>
      </c>
      <c r="B7564" t="s">
        <v>839</v>
      </c>
      <c r="C7564" t="s">
        <v>132</v>
      </c>
      <c r="D7564">
        <v>1</v>
      </c>
      <c r="E7564" t="str">
        <f t="shared" si="118"/>
        <v>clothcolor</v>
      </c>
      <c r="F7564" t="e">
        <v>#N/A</v>
      </c>
      <c r="G7564" t="e">
        <v>#N/A</v>
      </c>
    </row>
    <row r="7565" spans="1:7">
      <c r="A7565" t="s">
        <v>2407</v>
      </c>
      <c r="B7565" t="s">
        <v>839</v>
      </c>
      <c r="C7565" t="s">
        <v>582</v>
      </c>
      <c r="D7565">
        <v>1</v>
      </c>
      <c r="E7565" t="str">
        <f t="shared" si="118"/>
        <v>clothcotton</v>
      </c>
      <c r="F7565">
        <v>0.03</v>
      </c>
      <c r="G7565">
        <v>0</v>
      </c>
    </row>
    <row r="7566" spans="1:7">
      <c r="A7566" t="s">
        <v>2407</v>
      </c>
      <c r="B7566" t="s">
        <v>839</v>
      </c>
      <c r="C7566" t="s">
        <v>290</v>
      </c>
      <c r="D7566">
        <v>5</v>
      </c>
      <c r="E7566" t="str">
        <f t="shared" si="118"/>
        <v>clothfabric</v>
      </c>
      <c r="F7566">
        <v>0.115</v>
      </c>
      <c r="G7566">
        <v>0.38100000000000001</v>
      </c>
    </row>
    <row r="7567" spans="1:7">
      <c r="A7567" t="s">
        <v>2407</v>
      </c>
      <c r="B7567" t="s">
        <v>839</v>
      </c>
      <c r="C7567" t="s">
        <v>24</v>
      </c>
      <c r="D7567">
        <v>2</v>
      </c>
      <c r="E7567" t="str">
        <f t="shared" si="118"/>
        <v>clothmaterial</v>
      </c>
      <c r="F7567">
        <v>0.20599999999999999</v>
      </c>
      <c r="G7567">
        <v>0.15</v>
      </c>
    </row>
    <row r="7568" spans="1:7">
      <c r="A7568" t="s">
        <v>2407</v>
      </c>
      <c r="B7568" t="s">
        <v>839</v>
      </c>
      <c r="C7568" t="s">
        <v>1019</v>
      </c>
      <c r="D7568">
        <v>2</v>
      </c>
      <c r="E7568" t="str">
        <f t="shared" si="118"/>
        <v>clothsoft</v>
      </c>
      <c r="F7568">
        <v>0.03</v>
      </c>
      <c r="G7568">
        <v>0</v>
      </c>
    </row>
    <row r="7569" spans="1:7">
      <c r="A7569" t="s">
        <v>2407</v>
      </c>
      <c r="B7569" t="s">
        <v>839</v>
      </c>
      <c r="C7569" t="s">
        <v>387</v>
      </c>
      <c r="D7569">
        <v>1</v>
      </c>
      <c r="E7569" t="str">
        <f t="shared" si="118"/>
        <v>clothtextile</v>
      </c>
      <c r="F7569" t="e">
        <v>#N/A</v>
      </c>
      <c r="G7569" t="e">
        <v>#N/A</v>
      </c>
    </row>
    <row r="7570" spans="1:7">
      <c r="A7570" t="s">
        <v>2407</v>
      </c>
      <c r="B7570" t="s">
        <v>839</v>
      </c>
      <c r="C7570" t="s">
        <v>387</v>
      </c>
      <c r="D7570">
        <v>1</v>
      </c>
      <c r="E7570" t="str">
        <f t="shared" si="118"/>
        <v>clothtextile</v>
      </c>
      <c r="F7570" t="e">
        <v>#N/A</v>
      </c>
      <c r="G7570" t="e">
        <v>#N/A</v>
      </c>
    </row>
    <row r="7571" spans="1:7">
      <c r="A7571" t="s">
        <v>2407</v>
      </c>
      <c r="B7571" t="s">
        <v>839</v>
      </c>
      <c r="C7571" t="s">
        <v>1428</v>
      </c>
      <c r="D7571">
        <v>1</v>
      </c>
      <c r="E7571" t="str">
        <f t="shared" si="118"/>
        <v>cloththread</v>
      </c>
      <c r="F7571" t="e">
        <v>#N/A</v>
      </c>
      <c r="G7571" t="e">
        <v>#N/A</v>
      </c>
    </row>
    <row r="7572" spans="1:7">
      <c r="A7572" t="s">
        <v>2407</v>
      </c>
      <c r="B7572" t="s">
        <v>839</v>
      </c>
      <c r="C7572" t="s">
        <v>2392</v>
      </c>
      <c r="D7572">
        <v>1</v>
      </c>
      <c r="E7572" t="str">
        <f t="shared" si="118"/>
        <v>clothtwill</v>
      </c>
      <c r="F7572" t="e">
        <v>#N/A</v>
      </c>
      <c r="G7572" t="e">
        <v>#N/A</v>
      </c>
    </row>
    <row r="7573" spans="1:7">
      <c r="A7573" t="s">
        <v>2407</v>
      </c>
      <c r="B7573" t="s">
        <v>856</v>
      </c>
      <c r="C7573" t="s">
        <v>426</v>
      </c>
      <c r="D7573">
        <v>1</v>
      </c>
      <c r="E7573" t="str">
        <f t="shared" si="118"/>
        <v>commonboring</v>
      </c>
      <c r="F7573" t="e">
        <v>#N/A</v>
      </c>
      <c r="G7573" t="e">
        <v>#N/A</v>
      </c>
    </row>
    <row r="7574" spans="1:7">
      <c r="A7574" t="s">
        <v>2407</v>
      </c>
      <c r="B7574" t="s">
        <v>856</v>
      </c>
      <c r="C7574" t="s">
        <v>854</v>
      </c>
      <c r="D7574">
        <v>1</v>
      </c>
      <c r="E7574" t="str">
        <f t="shared" si="118"/>
        <v>commoncasual</v>
      </c>
      <c r="F7574" t="e">
        <v>#N/A</v>
      </c>
      <c r="G7574" t="e">
        <v>#N/A</v>
      </c>
    </row>
    <row r="7575" spans="1:7">
      <c r="A7575" t="s">
        <v>2407</v>
      </c>
      <c r="B7575" t="s">
        <v>856</v>
      </c>
      <c r="C7575" t="s">
        <v>57</v>
      </c>
      <c r="D7575">
        <v>1</v>
      </c>
      <c r="E7575" t="str">
        <f t="shared" si="118"/>
        <v>commoneveryday</v>
      </c>
      <c r="F7575">
        <v>4.1000000000000002E-2</v>
      </c>
      <c r="G7575">
        <v>0</v>
      </c>
    </row>
    <row r="7576" spans="1:7">
      <c r="A7576" t="s">
        <v>2407</v>
      </c>
      <c r="B7576" t="s">
        <v>856</v>
      </c>
      <c r="C7576" t="s">
        <v>523</v>
      </c>
      <c r="D7576">
        <v>1</v>
      </c>
      <c r="E7576" t="str">
        <f t="shared" si="118"/>
        <v>commonfamiliar</v>
      </c>
      <c r="F7576" t="e">
        <v>#N/A</v>
      </c>
      <c r="G7576" t="e">
        <v>#N/A</v>
      </c>
    </row>
    <row r="7577" spans="1:7">
      <c r="A7577" t="s">
        <v>2407</v>
      </c>
      <c r="B7577" t="s">
        <v>856</v>
      </c>
      <c r="C7577" t="s">
        <v>862</v>
      </c>
      <c r="D7577">
        <v>1</v>
      </c>
      <c r="E7577" t="str">
        <f t="shared" si="118"/>
        <v>commonfrequent</v>
      </c>
      <c r="F7577" t="e">
        <v>#N/A</v>
      </c>
      <c r="G7577" t="e">
        <v>#N/A</v>
      </c>
    </row>
    <row r="7578" spans="1:7">
      <c r="A7578" t="s">
        <v>2407</v>
      </c>
      <c r="B7578" t="s">
        <v>856</v>
      </c>
      <c r="C7578" t="s">
        <v>561</v>
      </c>
      <c r="D7578">
        <v>2</v>
      </c>
      <c r="E7578" t="str">
        <f t="shared" si="118"/>
        <v>commongeneral</v>
      </c>
      <c r="F7578" t="e">
        <v>#N/A</v>
      </c>
      <c r="G7578" t="e">
        <v>#N/A</v>
      </c>
    </row>
    <row r="7579" spans="1:7">
      <c r="A7579" t="s">
        <v>2407</v>
      </c>
      <c r="B7579" t="s">
        <v>856</v>
      </c>
      <c r="C7579" t="s">
        <v>629</v>
      </c>
      <c r="D7579">
        <v>1</v>
      </c>
      <c r="E7579" t="str">
        <f t="shared" si="118"/>
        <v>commoninexpensive</v>
      </c>
      <c r="F7579" t="e">
        <v>#N/A</v>
      </c>
      <c r="G7579" t="e">
        <v>#N/A</v>
      </c>
    </row>
    <row r="7580" spans="1:7">
      <c r="A7580" t="s">
        <v>2407</v>
      </c>
      <c r="B7580" t="s">
        <v>856</v>
      </c>
      <c r="C7580" t="s">
        <v>176</v>
      </c>
      <c r="D7580">
        <v>1</v>
      </c>
      <c r="E7580" t="str">
        <f t="shared" si="118"/>
        <v>commonnormal</v>
      </c>
      <c r="F7580">
        <v>4.8000000000000001E-2</v>
      </c>
      <c r="G7580">
        <v>0</v>
      </c>
    </row>
    <row r="7581" spans="1:7">
      <c r="A7581" t="s">
        <v>2407</v>
      </c>
      <c r="B7581" t="s">
        <v>856</v>
      </c>
      <c r="C7581" t="s">
        <v>96</v>
      </c>
      <c r="D7581">
        <v>5</v>
      </c>
      <c r="E7581" t="str">
        <f t="shared" si="118"/>
        <v>commonordinary</v>
      </c>
      <c r="F7581">
        <v>4.8000000000000001E-2</v>
      </c>
      <c r="G7581">
        <v>9.7000000000000003E-2</v>
      </c>
    </row>
    <row r="7582" spans="1:7">
      <c r="A7582" t="s">
        <v>2407</v>
      </c>
      <c r="B7582" t="s">
        <v>856</v>
      </c>
      <c r="C7582" t="s">
        <v>50</v>
      </c>
      <c r="D7582">
        <v>1</v>
      </c>
      <c r="E7582" t="str">
        <f t="shared" si="118"/>
        <v>commonplain</v>
      </c>
      <c r="F7582" t="e">
        <v>#N/A</v>
      </c>
      <c r="G7582" t="e">
        <v>#N/A</v>
      </c>
    </row>
    <row r="7583" spans="1:7">
      <c r="A7583" t="s">
        <v>2407</v>
      </c>
      <c r="B7583" t="s">
        <v>856</v>
      </c>
      <c r="C7583" t="s">
        <v>435</v>
      </c>
      <c r="D7583">
        <v>1</v>
      </c>
      <c r="E7583" t="str">
        <f t="shared" si="118"/>
        <v>commonsimple</v>
      </c>
      <c r="F7583" t="e">
        <v>#N/A</v>
      </c>
      <c r="G7583" t="e">
        <v>#N/A</v>
      </c>
    </row>
    <row r="7584" spans="1:7">
      <c r="A7584" t="s">
        <v>2407</v>
      </c>
      <c r="B7584" t="s">
        <v>856</v>
      </c>
      <c r="C7584" t="s">
        <v>23</v>
      </c>
      <c r="D7584">
        <v>1</v>
      </c>
      <c r="E7584" t="str">
        <f t="shared" si="118"/>
        <v>commonuniversal</v>
      </c>
      <c r="F7584" t="e">
        <v>#N/A</v>
      </c>
      <c r="G7584" t="e">
        <v>#N/A</v>
      </c>
    </row>
    <row r="7585" spans="1:7">
      <c r="A7585" t="s">
        <v>2407</v>
      </c>
      <c r="B7585" t="s">
        <v>856</v>
      </c>
      <c r="C7585" t="s">
        <v>323</v>
      </c>
      <c r="D7585">
        <v>2</v>
      </c>
      <c r="E7585" t="str">
        <f t="shared" si="118"/>
        <v>commonusual</v>
      </c>
      <c r="F7585">
        <v>4.1000000000000002E-2</v>
      </c>
      <c r="G7585">
        <v>9.6000000000000002E-2</v>
      </c>
    </row>
    <row r="7586" spans="1:7">
      <c r="A7586" t="s">
        <v>2407</v>
      </c>
      <c r="B7586" t="s">
        <v>856</v>
      </c>
      <c r="C7586" t="s">
        <v>1164</v>
      </c>
      <c r="D7586">
        <v>1</v>
      </c>
      <c r="E7586" t="str">
        <f t="shared" si="118"/>
        <v>commonwidespread</v>
      </c>
      <c r="F7586" t="e">
        <v>#N/A</v>
      </c>
      <c r="G7586" t="e">
        <v>#N/A</v>
      </c>
    </row>
    <row r="7587" spans="1:7">
      <c r="A7587" t="s">
        <v>2407</v>
      </c>
      <c r="B7587" t="s">
        <v>846</v>
      </c>
      <c r="C7587" t="s">
        <v>861</v>
      </c>
      <c r="D7587">
        <v>5</v>
      </c>
      <c r="E7587" t="str">
        <f t="shared" si="118"/>
        <v>computerapple</v>
      </c>
      <c r="F7587">
        <v>1.4E-2</v>
      </c>
      <c r="G7587">
        <v>0.02</v>
      </c>
    </row>
    <row r="7588" spans="1:7">
      <c r="A7588" t="s">
        <v>2407</v>
      </c>
      <c r="B7588" t="s">
        <v>846</v>
      </c>
      <c r="C7588" t="s">
        <v>378</v>
      </c>
      <c r="D7588">
        <v>1</v>
      </c>
      <c r="E7588" t="str">
        <f t="shared" si="118"/>
        <v>computercomplex</v>
      </c>
      <c r="F7588" t="e">
        <v>#N/A</v>
      </c>
      <c r="G7588" t="e">
        <v>#N/A</v>
      </c>
    </row>
    <row r="7589" spans="1:7">
      <c r="A7589" t="s">
        <v>2407</v>
      </c>
      <c r="B7589" t="s">
        <v>846</v>
      </c>
      <c r="C7589" t="s">
        <v>1435</v>
      </c>
      <c r="D7589">
        <v>1</v>
      </c>
      <c r="E7589" t="str">
        <f t="shared" si="118"/>
        <v>computerdesktop</v>
      </c>
      <c r="F7589" t="e">
        <v>#N/A</v>
      </c>
      <c r="G7589" t="e">
        <v>#N/A</v>
      </c>
    </row>
    <row r="7590" spans="1:7">
      <c r="A7590" t="s">
        <v>2407</v>
      </c>
      <c r="B7590" t="s">
        <v>846</v>
      </c>
      <c r="C7590" t="s">
        <v>2393</v>
      </c>
      <c r="D7590">
        <v>1</v>
      </c>
      <c r="E7590" t="str">
        <f t="shared" si="118"/>
        <v>computerhi-tech</v>
      </c>
      <c r="F7590" t="e">
        <v>#N/A</v>
      </c>
      <c r="G7590" t="e">
        <v>#N/A</v>
      </c>
    </row>
    <row r="7591" spans="1:7">
      <c r="A7591" t="s">
        <v>2407</v>
      </c>
      <c r="B7591" t="s">
        <v>846</v>
      </c>
      <c r="C7591" t="s">
        <v>114</v>
      </c>
      <c r="D7591">
        <v>3</v>
      </c>
      <c r="E7591" t="str">
        <f t="shared" si="118"/>
        <v>computerlaptop</v>
      </c>
      <c r="F7591" t="e">
        <v>#N/A</v>
      </c>
      <c r="G7591" t="e">
        <v>#N/A</v>
      </c>
    </row>
    <row r="7592" spans="1:7">
      <c r="A7592" t="s">
        <v>2407</v>
      </c>
      <c r="B7592" t="s">
        <v>846</v>
      </c>
      <c r="C7592" t="s">
        <v>860</v>
      </c>
      <c r="D7592">
        <v>2</v>
      </c>
      <c r="E7592" t="str">
        <f t="shared" si="118"/>
        <v>computermac</v>
      </c>
      <c r="F7592" t="e">
        <v>#N/A</v>
      </c>
      <c r="G7592" t="e">
        <v>#N/A</v>
      </c>
    </row>
    <row r="7593" spans="1:7">
      <c r="A7593" t="s">
        <v>2407</v>
      </c>
      <c r="B7593" t="s">
        <v>846</v>
      </c>
      <c r="C7593" t="s">
        <v>2387</v>
      </c>
      <c r="D7593">
        <v>1</v>
      </c>
      <c r="E7593" t="str">
        <f t="shared" si="118"/>
        <v>computernotebook</v>
      </c>
      <c r="F7593" t="e">
        <v>#N/A</v>
      </c>
      <c r="G7593" t="e">
        <v>#N/A</v>
      </c>
    </row>
    <row r="7594" spans="1:7">
      <c r="A7594" t="s">
        <v>2407</v>
      </c>
      <c r="B7594" t="s">
        <v>846</v>
      </c>
      <c r="C7594" t="s">
        <v>1183</v>
      </c>
      <c r="D7594">
        <v>3</v>
      </c>
      <c r="E7594" t="str">
        <f t="shared" si="118"/>
        <v>computerpc</v>
      </c>
      <c r="F7594" t="e">
        <v>#N/A</v>
      </c>
      <c r="G7594" t="e">
        <v>#N/A</v>
      </c>
    </row>
    <row r="7595" spans="1:7">
      <c r="A7595" t="s">
        <v>2407</v>
      </c>
      <c r="B7595" t="s">
        <v>846</v>
      </c>
      <c r="C7595" t="s">
        <v>60</v>
      </c>
      <c r="D7595">
        <v>2</v>
      </c>
      <c r="E7595" t="str">
        <f t="shared" si="118"/>
        <v>computertechnology</v>
      </c>
      <c r="F7595">
        <v>3.4000000000000002E-2</v>
      </c>
      <c r="G7595">
        <v>0.23400000000000001</v>
      </c>
    </row>
    <row r="7596" spans="1:7">
      <c r="A7596" t="s">
        <v>2407</v>
      </c>
      <c r="B7596" t="s">
        <v>846</v>
      </c>
      <c r="C7596" t="s">
        <v>419</v>
      </c>
      <c r="D7596">
        <v>1</v>
      </c>
      <c r="E7596" t="str">
        <f t="shared" si="118"/>
        <v>computerwindows</v>
      </c>
      <c r="F7596" t="e">
        <v>#N/A</v>
      </c>
      <c r="G7596" t="e">
        <v>#N/A</v>
      </c>
    </row>
    <row r="7597" spans="1:7">
      <c r="A7597" t="s">
        <v>2407</v>
      </c>
      <c r="B7597" t="s">
        <v>216</v>
      </c>
      <c r="C7597" t="s">
        <v>28</v>
      </c>
      <c r="D7597">
        <v>1</v>
      </c>
      <c r="E7597" t="str">
        <f t="shared" si="118"/>
        <v>dancerathletic</v>
      </c>
      <c r="F7597" t="e">
        <v>#N/A</v>
      </c>
      <c r="G7597" t="e">
        <v>#N/A</v>
      </c>
    </row>
    <row r="7598" spans="1:7">
      <c r="A7598" t="s">
        <v>2407</v>
      </c>
      <c r="B7598" t="s">
        <v>216</v>
      </c>
      <c r="C7598" t="s">
        <v>49</v>
      </c>
      <c r="D7598">
        <v>3</v>
      </c>
      <c r="E7598" t="str">
        <f t="shared" si="118"/>
        <v>dancerballet</v>
      </c>
      <c r="F7598">
        <v>0.255</v>
      </c>
      <c r="G7598">
        <v>7.5999999999999998E-2</v>
      </c>
    </row>
    <row r="7599" spans="1:7">
      <c r="A7599" t="s">
        <v>2407</v>
      </c>
      <c r="B7599" t="s">
        <v>216</v>
      </c>
      <c r="C7599" t="s">
        <v>215</v>
      </c>
      <c r="D7599">
        <v>3</v>
      </c>
      <c r="E7599" t="str">
        <f t="shared" si="118"/>
        <v>dancergraceful</v>
      </c>
      <c r="F7599">
        <v>0.02</v>
      </c>
      <c r="G7599">
        <v>7.2999999999999995E-2</v>
      </c>
    </row>
    <row r="7600" spans="1:7">
      <c r="A7600" t="s">
        <v>2407</v>
      </c>
      <c r="B7600" t="s">
        <v>216</v>
      </c>
      <c r="C7600" t="s">
        <v>1281</v>
      </c>
      <c r="D7600">
        <v>1</v>
      </c>
      <c r="E7600" t="str">
        <f t="shared" si="118"/>
        <v>dancerhiphop</v>
      </c>
      <c r="F7600" t="e">
        <v>#N/A</v>
      </c>
      <c r="G7600" t="e">
        <v>#N/A</v>
      </c>
    </row>
    <row r="7601" spans="1:7">
      <c r="A7601" t="s">
        <v>2407</v>
      </c>
      <c r="B7601" t="s">
        <v>216</v>
      </c>
      <c r="C7601" t="s">
        <v>1281</v>
      </c>
      <c r="D7601">
        <v>1</v>
      </c>
      <c r="E7601" t="str">
        <f t="shared" si="118"/>
        <v>dancerhiphop</v>
      </c>
      <c r="F7601" t="e">
        <v>#N/A</v>
      </c>
      <c r="G7601" t="e">
        <v>#N/A</v>
      </c>
    </row>
    <row r="7602" spans="1:7">
      <c r="A7602" t="s">
        <v>2407</v>
      </c>
      <c r="B7602" t="s">
        <v>216</v>
      </c>
      <c r="C7602" t="s">
        <v>133</v>
      </c>
      <c r="D7602">
        <v>1</v>
      </c>
      <c r="E7602" t="str">
        <f t="shared" si="118"/>
        <v>dancermusic</v>
      </c>
      <c r="F7602">
        <v>5.1999999999999998E-2</v>
      </c>
      <c r="G7602">
        <v>0</v>
      </c>
    </row>
    <row r="7603" spans="1:7">
      <c r="A7603" t="s">
        <v>2407</v>
      </c>
      <c r="B7603" t="s">
        <v>216</v>
      </c>
      <c r="C7603" t="s">
        <v>564</v>
      </c>
      <c r="D7603">
        <v>2</v>
      </c>
      <c r="E7603" t="str">
        <f t="shared" si="118"/>
        <v>dancerperformer</v>
      </c>
      <c r="F7603">
        <v>2.5999999999999999E-2</v>
      </c>
      <c r="G7603" t="s">
        <v>2783</v>
      </c>
    </row>
    <row r="7604" spans="1:7">
      <c r="A7604" t="s">
        <v>2407</v>
      </c>
      <c r="B7604" t="s">
        <v>216</v>
      </c>
      <c r="C7604" t="s">
        <v>45</v>
      </c>
      <c r="D7604">
        <v>1</v>
      </c>
      <c r="E7604" t="str">
        <f t="shared" si="118"/>
        <v>dancersmall</v>
      </c>
      <c r="F7604" t="e">
        <v>#N/A</v>
      </c>
      <c r="G7604" t="e">
        <v>#N/A</v>
      </c>
    </row>
    <row r="7605" spans="1:7">
      <c r="A7605" t="s">
        <v>2407</v>
      </c>
      <c r="B7605" t="s">
        <v>216</v>
      </c>
      <c r="C7605" t="s">
        <v>360</v>
      </c>
      <c r="D7605">
        <v>4</v>
      </c>
      <c r="E7605" t="str">
        <f t="shared" si="118"/>
        <v>dancerstage</v>
      </c>
      <c r="F7605">
        <v>3.9E-2</v>
      </c>
      <c r="G7605">
        <v>0</v>
      </c>
    </row>
    <row r="7606" spans="1:7">
      <c r="A7606" t="s">
        <v>2407</v>
      </c>
      <c r="B7606" t="s">
        <v>216</v>
      </c>
      <c r="C7606" t="s">
        <v>2399</v>
      </c>
      <c r="D7606">
        <v>1</v>
      </c>
      <c r="E7606" t="str">
        <f t="shared" si="118"/>
        <v>dancerswift</v>
      </c>
      <c r="F7606" t="e">
        <v>#N/A</v>
      </c>
      <c r="G7606" t="e">
        <v>#N/A</v>
      </c>
    </row>
    <row r="7607" spans="1:7">
      <c r="A7607" t="s">
        <v>2407</v>
      </c>
      <c r="B7607" t="s">
        <v>216</v>
      </c>
      <c r="C7607" t="s">
        <v>1853</v>
      </c>
      <c r="D7607">
        <v>1</v>
      </c>
      <c r="E7607" t="str">
        <f t="shared" si="118"/>
        <v>dancertalent</v>
      </c>
      <c r="F7607" t="e">
        <v>#N/A</v>
      </c>
      <c r="G7607" t="e">
        <v>#N/A</v>
      </c>
    </row>
    <row r="7608" spans="1:7">
      <c r="A7608" t="s">
        <v>2407</v>
      </c>
      <c r="B7608" t="s">
        <v>216</v>
      </c>
      <c r="C7608" t="s">
        <v>1853</v>
      </c>
      <c r="D7608">
        <v>2</v>
      </c>
      <c r="E7608" t="str">
        <f t="shared" si="118"/>
        <v>dancertalent</v>
      </c>
      <c r="F7608" t="e">
        <v>#N/A</v>
      </c>
      <c r="G7608" t="e">
        <v>#N/A</v>
      </c>
    </row>
    <row r="7609" spans="1:7">
      <c r="A7609" t="s">
        <v>2407</v>
      </c>
      <c r="B7609" t="s">
        <v>134</v>
      </c>
      <c r="C7609" t="s">
        <v>278</v>
      </c>
      <c r="D7609">
        <v>1</v>
      </c>
      <c r="E7609" t="str">
        <f t="shared" si="118"/>
        <v>difficultchallenge</v>
      </c>
      <c r="F7609" t="e">
        <v>#N/A</v>
      </c>
      <c r="G7609" t="e">
        <v>#N/A</v>
      </c>
    </row>
    <row r="7610" spans="1:7">
      <c r="A7610" t="s">
        <v>2407</v>
      </c>
      <c r="B7610" t="s">
        <v>134</v>
      </c>
      <c r="C7610" t="s">
        <v>278</v>
      </c>
      <c r="D7610">
        <v>2</v>
      </c>
      <c r="E7610" t="str">
        <f t="shared" si="118"/>
        <v>difficultchallenge</v>
      </c>
      <c r="F7610" t="e">
        <v>#N/A</v>
      </c>
      <c r="G7610" t="e">
        <v>#N/A</v>
      </c>
    </row>
    <row r="7611" spans="1:7">
      <c r="A7611" t="s">
        <v>2407</v>
      </c>
      <c r="B7611" t="s">
        <v>134</v>
      </c>
      <c r="C7611" t="s">
        <v>1417</v>
      </c>
      <c r="D7611">
        <v>1</v>
      </c>
      <c r="E7611" t="str">
        <f t="shared" si="118"/>
        <v>difficultcompetitive</v>
      </c>
      <c r="F7611" t="e">
        <v>#N/A</v>
      </c>
      <c r="G7611" t="e">
        <v>#N/A</v>
      </c>
    </row>
    <row r="7612" spans="1:7">
      <c r="A7612" t="s">
        <v>2407</v>
      </c>
      <c r="B7612" t="s">
        <v>134</v>
      </c>
      <c r="C7612" t="s">
        <v>1136</v>
      </c>
      <c r="D7612">
        <v>1</v>
      </c>
      <c r="E7612" t="str">
        <f t="shared" si="118"/>
        <v>difficultcomplicated</v>
      </c>
      <c r="F7612" t="e">
        <v>#N/A</v>
      </c>
      <c r="G7612" t="e">
        <v>#N/A</v>
      </c>
    </row>
    <row r="7613" spans="1:7">
      <c r="A7613" t="s">
        <v>2407</v>
      </c>
      <c r="B7613" t="s">
        <v>134</v>
      </c>
      <c r="C7613" t="s">
        <v>48</v>
      </c>
      <c r="D7613">
        <v>5</v>
      </c>
      <c r="E7613" t="str">
        <f t="shared" si="118"/>
        <v>difficulteasy</v>
      </c>
      <c r="F7613">
        <v>0.28299999999999997</v>
      </c>
      <c r="G7613">
        <v>2.1000000000000001E-2</v>
      </c>
    </row>
    <row r="7614" spans="1:7">
      <c r="A7614" t="s">
        <v>2407</v>
      </c>
      <c r="B7614" t="s">
        <v>134</v>
      </c>
      <c r="C7614" t="s">
        <v>1535</v>
      </c>
      <c r="D7614">
        <v>1</v>
      </c>
      <c r="E7614" t="str">
        <f t="shared" si="118"/>
        <v>difficultfrustrating</v>
      </c>
      <c r="F7614" t="e">
        <v>#N/A</v>
      </c>
      <c r="G7614" t="e">
        <v>#N/A</v>
      </c>
    </row>
    <row r="7615" spans="1:7">
      <c r="A7615" t="s">
        <v>2407</v>
      </c>
      <c r="B7615" t="s">
        <v>134</v>
      </c>
      <c r="C7615" t="s">
        <v>172</v>
      </c>
      <c r="D7615">
        <v>5</v>
      </c>
      <c r="E7615" t="str">
        <f t="shared" si="118"/>
        <v>difficulthard</v>
      </c>
      <c r="F7615">
        <v>0.59399999999999997</v>
      </c>
      <c r="G7615">
        <v>0</v>
      </c>
    </row>
    <row r="7616" spans="1:7">
      <c r="A7616" t="s">
        <v>2407</v>
      </c>
      <c r="B7616" t="s">
        <v>134</v>
      </c>
      <c r="C7616" t="s">
        <v>355</v>
      </c>
      <c r="D7616">
        <v>5</v>
      </c>
      <c r="E7616" t="str">
        <f t="shared" si="118"/>
        <v>difficultnot</v>
      </c>
      <c r="F7616" t="e">
        <v>#N/A</v>
      </c>
      <c r="G7616" t="e">
        <v>#N/A</v>
      </c>
    </row>
    <row r="7617" spans="1:7">
      <c r="A7617" t="s">
        <v>2407</v>
      </c>
      <c r="B7617" t="s">
        <v>134</v>
      </c>
      <c r="C7617" t="s">
        <v>2055</v>
      </c>
      <c r="D7617">
        <v>1</v>
      </c>
      <c r="E7617" t="str">
        <f t="shared" si="118"/>
        <v>difficultstubborn</v>
      </c>
      <c r="F7617" t="e">
        <v>#N/A</v>
      </c>
      <c r="G7617" t="e">
        <v>#N/A</v>
      </c>
    </row>
    <row r="7618" spans="1:7">
      <c r="A7618" t="s">
        <v>2407</v>
      </c>
      <c r="B7618" t="s">
        <v>134</v>
      </c>
      <c r="C7618" t="s">
        <v>565</v>
      </c>
      <c r="D7618">
        <v>1</v>
      </c>
      <c r="E7618" t="str">
        <f t="shared" ref="E7618:E7681" si="119">CONCATENATE(LOWER(B7618),LOWER(C7618))</f>
        <v>difficulttough</v>
      </c>
      <c r="F7618" t="e">
        <v>#N/A</v>
      </c>
      <c r="G7618" t="e">
        <v>#N/A</v>
      </c>
    </row>
    <row r="7619" spans="1:7">
      <c r="A7619" t="s">
        <v>2407</v>
      </c>
      <c r="B7619" t="s">
        <v>134</v>
      </c>
      <c r="C7619" t="s">
        <v>1185</v>
      </c>
      <c r="D7619">
        <v>2</v>
      </c>
      <c r="E7619" t="str">
        <f t="shared" si="119"/>
        <v>difficulttricky</v>
      </c>
      <c r="F7619" t="e">
        <v>#N/A</v>
      </c>
      <c r="G7619" t="e">
        <v>#N/A</v>
      </c>
    </row>
    <row r="7620" spans="1:7">
      <c r="A7620" t="s">
        <v>2407</v>
      </c>
      <c r="B7620" t="s">
        <v>712</v>
      </c>
      <c r="C7620" t="s">
        <v>899</v>
      </c>
      <c r="D7620">
        <v>2</v>
      </c>
      <c r="E7620" t="str">
        <f t="shared" si="119"/>
        <v>melodyhum</v>
      </c>
      <c r="F7620" t="e">
        <v>#N/A</v>
      </c>
      <c r="G7620" t="e">
        <v>#N/A</v>
      </c>
    </row>
    <row r="7621" spans="1:7">
      <c r="A7621" t="s">
        <v>2407</v>
      </c>
      <c r="B7621" t="s">
        <v>712</v>
      </c>
      <c r="C7621" t="s">
        <v>133</v>
      </c>
      <c r="D7621">
        <v>4</v>
      </c>
      <c r="E7621" t="str">
        <f t="shared" si="119"/>
        <v>melodymusic</v>
      </c>
      <c r="F7621">
        <v>0.24299999999999999</v>
      </c>
      <c r="G7621">
        <v>0.02</v>
      </c>
    </row>
    <row r="7622" spans="1:7">
      <c r="A7622" t="s">
        <v>2407</v>
      </c>
      <c r="B7622" t="s">
        <v>712</v>
      </c>
      <c r="C7622" t="s">
        <v>1016</v>
      </c>
      <c r="D7622">
        <v>2</v>
      </c>
      <c r="E7622" t="str">
        <f t="shared" si="119"/>
        <v>melodypeaceful</v>
      </c>
      <c r="F7622" t="e">
        <v>#N/A</v>
      </c>
      <c r="G7622" t="e">
        <v>#N/A</v>
      </c>
    </row>
    <row r="7623" spans="1:7">
      <c r="A7623" t="s">
        <v>2407</v>
      </c>
      <c r="B7623" t="s">
        <v>712</v>
      </c>
      <c r="C7623" t="s">
        <v>225</v>
      </c>
      <c r="D7623">
        <v>1</v>
      </c>
      <c r="E7623" t="str">
        <f t="shared" si="119"/>
        <v>melodypretty</v>
      </c>
      <c r="F7623" t="e">
        <v>#N/A</v>
      </c>
      <c r="G7623" t="e">
        <v>#N/A</v>
      </c>
    </row>
    <row r="7624" spans="1:7">
      <c r="A7624" t="s">
        <v>2407</v>
      </c>
      <c r="B7624" t="s">
        <v>712</v>
      </c>
      <c r="C7624" t="s">
        <v>1019</v>
      </c>
      <c r="D7624">
        <v>4</v>
      </c>
      <c r="E7624" t="str">
        <f t="shared" si="119"/>
        <v>melodysoft</v>
      </c>
      <c r="F7624" t="e">
        <v>#N/A</v>
      </c>
      <c r="G7624" t="e">
        <v>#N/A</v>
      </c>
    </row>
    <row r="7625" spans="1:7">
      <c r="A7625" t="s">
        <v>2407</v>
      </c>
      <c r="B7625" t="s">
        <v>712</v>
      </c>
      <c r="C7625" t="s">
        <v>926</v>
      </c>
      <c r="D7625">
        <v>2</v>
      </c>
      <c r="E7625" t="str">
        <f t="shared" si="119"/>
        <v>melodysweet</v>
      </c>
      <c r="F7625" t="e">
        <v>#N/A</v>
      </c>
      <c r="G7625" t="e">
        <v>#N/A</v>
      </c>
    </row>
    <row r="7626" spans="1:7">
      <c r="A7626" t="s">
        <v>2407</v>
      </c>
      <c r="B7626" t="s">
        <v>712</v>
      </c>
      <c r="C7626" t="s">
        <v>51</v>
      </c>
      <c r="D7626">
        <v>5</v>
      </c>
      <c r="E7626" t="str">
        <f t="shared" si="119"/>
        <v>melodytune</v>
      </c>
      <c r="F7626">
        <v>0.15</v>
      </c>
      <c r="G7626">
        <v>0</v>
      </c>
    </row>
    <row r="7627" spans="1:7">
      <c r="A7627" t="s">
        <v>2407</v>
      </c>
      <c r="B7627" t="s">
        <v>841</v>
      </c>
      <c r="C7627" t="s">
        <v>537</v>
      </c>
      <c r="D7627">
        <v>1</v>
      </c>
      <c r="E7627" t="str">
        <f t="shared" si="119"/>
        <v>organizearrange</v>
      </c>
      <c r="F7627">
        <v>1.4E-2</v>
      </c>
      <c r="G7627" t="s">
        <v>2783</v>
      </c>
    </row>
    <row r="7628" spans="1:7">
      <c r="A7628" t="s">
        <v>2407</v>
      </c>
      <c r="B7628" t="s">
        <v>841</v>
      </c>
      <c r="C7628" t="s">
        <v>833</v>
      </c>
      <c r="D7628">
        <v>1</v>
      </c>
      <c r="E7628" t="str">
        <f t="shared" si="119"/>
        <v>organizeclassify</v>
      </c>
      <c r="F7628" t="e">
        <v>#N/A</v>
      </c>
      <c r="G7628" t="e">
        <v>#N/A</v>
      </c>
    </row>
    <row r="7629" spans="1:7">
      <c r="A7629" t="s">
        <v>2407</v>
      </c>
      <c r="B7629" t="s">
        <v>841</v>
      </c>
      <c r="C7629" t="s">
        <v>174</v>
      </c>
      <c r="D7629">
        <v>3</v>
      </c>
      <c r="E7629" t="str">
        <f t="shared" si="119"/>
        <v>organizeclean</v>
      </c>
      <c r="F7629">
        <v>0.09</v>
      </c>
      <c r="G7629">
        <v>0</v>
      </c>
    </row>
    <row r="7630" spans="1:7">
      <c r="A7630" t="s">
        <v>2407</v>
      </c>
      <c r="B7630" t="s">
        <v>841</v>
      </c>
      <c r="C7630" t="s">
        <v>1593</v>
      </c>
      <c r="D7630">
        <v>1</v>
      </c>
      <c r="E7630" t="str">
        <f t="shared" si="119"/>
        <v>organizemanage</v>
      </c>
      <c r="F7630" t="e">
        <v>#N/A</v>
      </c>
      <c r="G7630" t="e">
        <v>#N/A</v>
      </c>
    </row>
    <row r="7631" spans="1:7">
      <c r="A7631" t="s">
        <v>2407</v>
      </c>
      <c r="B7631" t="s">
        <v>841</v>
      </c>
      <c r="C7631" t="s">
        <v>171</v>
      </c>
      <c r="D7631">
        <v>5</v>
      </c>
      <c r="E7631" t="str">
        <f t="shared" si="119"/>
        <v>organizeneat</v>
      </c>
      <c r="F7631">
        <v>0.20699999999999999</v>
      </c>
      <c r="G7631">
        <v>0.02</v>
      </c>
    </row>
    <row r="7632" spans="1:7">
      <c r="A7632" t="s">
        <v>2407</v>
      </c>
      <c r="B7632" t="s">
        <v>841</v>
      </c>
      <c r="C7632" t="s">
        <v>2400</v>
      </c>
      <c r="D7632">
        <v>1</v>
      </c>
      <c r="E7632" t="str">
        <f t="shared" si="119"/>
        <v>organizepristine</v>
      </c>
      <c r="F7632" t="e">
        <v>#N/A</v>
      </c>
      <c r="G7632" t="e">
        <v>#N/A</v>
      </c>
    </row>
    <row r="7633" spans="1:7">
      <c r="A7633" t="s">
        <v>2407</v>
      </c>
      <c r="B7633" t="s">
        <v>841</v>
      </c>
      <c r="C7633" t="s">
        <v>2036</v>
      </c>
      <c r="D7633">
        <v>1</v>
      </c>
      <c r="E7633" t="str">
        <f t="shared" si="119"/>
        <v>organizerearrange</v>
      </c>
      <c r="F7633" t="e">
        <v>#N/A</v>
      </c>
      <c r="G7633" t="e">
        <v>#N/A</v>
      </c>
    </row>
    <row r="7634" spans="1:7">
      <c r="A7634" t="s">
        <v>2407</v>
      </c>
      <c r="B7634" t="s">
        <v>841</v>
      </c>
      <c r="C7634" t="s">
        <v>2397</v>
      </c>
      <c r="D7634">
        <v>1</v>
      </c>
      <c r="E7634" t="str">
        <f t="shared" si="119"/>
        <v>organizespacious</v>
      </c>
      <c r="F7634" t="e">
        <v>#N/A</v>
      </c>
      <c r="G7634" t="e">
        <v>#N/A</v>
      </c>
    </row>
    <row r="7635" spans="1:7">
      <c r="A7635" t="s">
        <v>2407</v>
      </c>
      <c r="B7635" t="s">
        <v>841</v>
      </c>
      <c r="C7635" t="s">
        <v>2381</v>
      </c>
      <c r="D7635">
        <v>1</v>
      </c>
      <c r="E7635" t="str">
        <f t="shared" si="119"/>
        <v>organizesystematic</v>
      </c>
      <c r="F7635" t="e">
        <v>#N/A</v>
      </c>
      <c r="G7635" t="e">
        <v>#N/A</v>
      </c>
    </row>
    <row r="7636" spans="1:7">
      <c r="A7636" t="s">
        <v>2407</v>
      </c>
      <c r="B7636" t="s">
        <v>841</v>
      </c>
      <c r="C7636" t="s">
        <v>112</v>
      </c>
      <c r="D7636">
        <v>5</v>
      </c>
      <c r="E7636" t="str">
        <f t="shared" si="119"/>
        <v>organizetidy</v>
      </c>
      <c r="F7636">
        <v>2.1000000000000001E-2</v>
      </c>
      <c r="G7636">
        <v>0</v>
      </c>
    </row>
    <row r="7637" spans="1:7">
      <c r="A7637" t="s">
        <v>2407</v>
      </c>
      <c r="B7637" t="s">
        <v>842</v>
      </c>
      <c r="C7637" t="s">
        <v>141</v>
      </c>
      <c r="D7637">
        <v>3</v>
      </c>
      <c r="E7637" t="str">
        <f t="shared" si="119"/>
        <v>pupilblack</v>
      </c>
      <c r="F7637" t="e">
        <v>#N/A</v>
      </c>
      <c r="G7637" t="e">
        <v>#N/A</v>
      </c>
    </row>
    <row r="7638" spans="1:7">
      <c r="A7638" t="s">
        <v>2407</v>
      </c>
      <c r="B7638" t="s">
        <v>842</v>
      </c>
      <c r="C7638" t="s">
        <v>110</v>
      </c>
      <c r="D7638">
        <v>1</v>
      </c>
      <c r="E7638" t="str">
        <f t="shared" si="119"/>
        <v>pupildilate</v>
      </c>
      <c r="F7638" t="e">
        <v>#N/A</v>
      </c>
      <c r="G7638" t="e">
        <v>#N/A</v>
      </c>
    </row>
    <row r="7639" spans="1:7">
      <c r="A7639" t="s">
        <v>2407</v>
      </c>
      <c r="B7639" t="s">
        <v>842</v>
      </c>
      <c r="C7639" t="s">
        <v>136</v>
      </c>
      <c r="D7639">
        <v>5</v>
      </c>
      <c r="E7639" t="str">
        <f t="shared" si="119"/>
        <v>pupileye</v>
      </c>
      <c r="F7639">
        <v>0.16700000000000001</v>
      </c>
      <c r="G7639">
        <v>1.6E-2</v>
      </c>
    </row>
    <row r="7640" spans="1:7">
      <c r="A7640" t="s">
        <v>2407</v>
      </c>
      <c r="B7640" t="s">
        <v>842</v>
      </c>
      <c r="C7640" t="s">
        <v>714</v>
      </c>
      <c r="D7640">
        <v>1</v>
      </c>
      <c r="E7640" t="str">
        <f t="shared" si="119"/>
        <v>pupillearn</v>
      </c>
      <c r="F7640" t="e">
        <v>#N/A</v>
      </c>
      <c r="G7640" t="e">
        <v>#N/A</v>
      </c>
    </row>
    <row r="7641" spans="1:7">
      <c r="A7641" t="s">
        <v>2407</v>
      </c>
      <c r="B7641" t="s">
        <v>842</v>
      </c>
      <c r="C7641" t="s">
        <v>1172</v>
      </c>
      <c r="D7641">
        <v>1</v>
      </c>
      <c r="E7641" t="str">
        <f t="shared" si="119"/>
        <v>pupilnovice</v>
      </c>
      <c r="F7641" t="e">
        <v>#N/A</v>
      </c>
      <c r="G7641" t="e">
        <v>#N/A</v>
      </c>
    </row>
    <row r="7642" spans="1:7">
      <c r="A7642" t="s">
        <v>2407</v>
      </c>
      <c r="B7642" t="s">
        <v>842</v>
      </c>
      <c r="C7642" t="s">
        <v>1546</v>
      </c>
      <c r="D7642">
        <v>2</v>
      </c>
      <c r="E7642" t="str">
        <f t="shared" si="119"/>
        <v>pupilround</v>
      </c>
      <c r="F7642" t="e">
        <v>#N/A</v>
      </c>
      <c r="G7642" t="e">
        <v>#N/A</v>
      </c>
    </row>
    <row r="7643" spans="1:7">
      <c r="A7643" t="s">
        <v>2407</v>
      </c>
      <c r="B7643" t="s">
        <v>842</v>
      </c>
      <c r="C7643" t="s">
        <v>45</v>
      </c>
      <c r="D7643">
        <v>2</v>
      </c>
      <c r="E7643" t="str">
        <f t="shared" si="119"/>
        <v>pupilsmall</v>
      </c>
      <c r="F7643" t="e">
        <v>#N/A</v>
      </c>
      <c r="G7643" t="e">
        <v>#N/A</v>
      </c>
    </row>
    <row r="7644" spans="1:7">
      <c r="A7644" t="s">
        <v>2407</v>
      </c>
      <c r="B7644" t="s">
        <v>842</v>
      </c>
      <c r="C7644" t="s">
        <v>119</v>
      </c>
      <c r="D7644">
        <v>3</v>
      </c>
      <c r="E7644" t="str">
        <f t="shared" si="119"/>
        <v>pupilstudent</v>
      </c>
      <c r="F7644">
        <v>0.68300000000000005</v>
      </c>
      <c r="G7644">
        <v>5.0999999999999997E-2</v>
      </c>
    </row>
    <row r="7645" spans="1:7">
      <c r="A7645" t="s">
        <v>2407</v>
      </c>
      <c r="B7645" t="s">
        <v>842</v>
      </c>
      <c r="C7645" t="s">
        <v>2382</v>
      </c>
      <c r="D7645">
        <v>1</v>
      </c>
      <c r="E7645" t="str">
        <f t="shared" si="119"/>
        <v>pupiltrainee</v>
      </c>
      <c r="F7645" t="e">
        <v>#N/A</v>
      </c>
      <c r="G7645" t="e">
        <v>#N/A</v>
      </c>
    </row>
    <row r="7646" spans="1:7">
      <c r="A7646" t="s">
        <v>2407</v>
      </c>
      <c r="B7646" t="s">
        <v>842</v>
      </c>
      <c r="C7646" t="s">
        <v>1245</v>
      </c>
      <c r="D7646">
        <v>1</v>
      </c>
      <c r="E7646" t="str">
        <f t="shared" si="119"/>
        <v>pupilvision</v>
      </c>
      <c r="F7646" t="e">
        <v>#N/A</v>
      </c>
      <c r="G7646" t="e">
        <v>#N/A</v>
      </c>
    </row>
    <row r="7647" spans="1:7">
      <c r="A7647" t="s">
        <v>2478</v>
      </c>
      <c r="B7647" t="s">
        <v>851</v>
      </c>
      <c r="C7647" t="s">
        <v>175</v>
      </c>
      <c r="D7647">
        <v>3</v>
      </c>
      <c r="E7647" t="str">
        <f t="shared" si="119"/>
        <v>assistaid</v>
      </c>
      <c r="F7647">
        <v>6.0999999999999999E-2</v>
      </c>
      <c r="G7647">
        <v>0</v>
      </c>
    </row>
    <row r="7648" spans="1:7">
      <c r="A7648" t="s">
        <v>2478</v>
      </c>
      <c r="B7648" t="s">
        <v>851</v>
      </c>
      <c r="C7648" t="s">
        <v>2461</v>
      </c>
      <c r="D7648">
        <v>1</v>
      </c>
      <c r="E7648" t="str">
        <f t="shared" si="119"/>
        <v>assistassassin</v>
      </c>
      <c r="F7648" t="e">
        <v>#N/A</v>
      </c>
      <c r="G7648" t="e">
        <v>#N/A</v>
      </c>
    </row>
    <row r="7649" spans="1:7">
      <c r="A7649" t="s">
        <v>2478</v>
      </c>
      <c r="B7649" t="s">
        <v>851</v>
      </c>
      <c r="C7649" t="s">
        <v>742</v>
      </c>
      <c r="D7649">
        <v>2</v>
      </c>
      <c r="E7649" t="str">
        <f t="shared" si="119"/>
        <v>assistbasketball</v>
      </c>
      <c r="F7649" t="e">
        <v>#N/A</v>
      </c>
      <c r="G7649" t="e">
        <v>#N/A</v>
      </c>
    </row>
    <row r="7650" spans="1:7">
      <c r="A7650" t="s">
        <v>2478</v>
      </c>
      <c r="B7650" t="s">
        <v>851</v>
      </c>
      <c r="C7650" t="s">
        <v>2454</v>
      </c>
      <c r="D7650">
        <v>1</v>
      </c>
      <c r="E7650" t="str">
        <f t="shared" si="119"/>
        <v>assistdisrupt</v>
      </c>
      <c r="F7650" t="e">
        <v>#N/A</v>
      </c>
      <c r="G7650" t="e">
        <v>#N/A</v>
      </c>
    </row>
    <row r="7651" spans="1:7">
      <c r="A7651" t="s">
        <v>2478</v>
      </c>
      <c r="B7651" t="s">
        <v>851</v>
      </c>
      <c r="C7651" t="s">
        <v>698</v>
      </c>
      <c r="D7651">
        <v>1</v>
      </c>
      <c r="E7651" t="str">
        <f t="shared" si="119"/>
        <v>assistelderly</v>
      </c>
      <c r="F7651" t="e">
        <v>#N/A</v>
      </c>
      <c r="G7651" t="e">
        <v>#N/A</v>
      </c>
    </row>
    <row r="7652" spans="1:7">
      <c r="A7652" t="s">
        <v>2478</v>
      </c>
      <c r="B7652" t="s">
        <v>851</v>
      </c>
      <c r="C7652" t="s">
        <v>1203</v>
      </c>
      <c r="D7652">
        <v>1</v>
      </c>
      <c r="E7652" t="str">
        <f t="shared" si="119"/>
        <v>assistfriend</v>
      </c>
      <c r="F7652" t="e">
        <v>#N/A</v>
      </c>
      <c r="G7652" t="e">
        <v>#N/A</v>
      </c>
    </row>
    <row r="7653" spans="1:7">
      <c r="A7653" t="s">
        <v>2478</v>
      </c>
      <c r="B7653" t="s">
        <v>851</v>
      </c>
      <c r="C7653" t="s">
        <v>36</v>
      </c>
      <c r="D7653">
        <v>5</v>
      </c>
      <c r="E7653" t="str">
        <f t="shared" si="119"/>
        <v>assisthelp</v>
      </c>
      <c r="F7653">
        <v>0.84199999999999997</v>
      </c>
      <c r="G7653">
        <v>1.6E-2</v>
      </c>
    </row>
    <row r="7654" spans="1:7">
      <c r="A7654" t="s">
        <v>2478</v>
      </c>
      <c r="B7654" t="s">
        <v>851</v>
      </c>
      <c r="C7654" t="s">
        <v>2475</v>
      </c>
      <c r="D7654">
        <v>2</v>
      </c>
      <c r="E7654" t="str">
        <f t="shared" si="119"/>
        <v>assisthockey</v>
      </c>
      <c r="F7654" t="e">
        <v>#N/A</v>
      </c>
      <c r="G7654" t="e">
        <v>#N/A</v>
      </c>
    </row>
    <row r="7655" spans="1:7">
      <c r="A7655" t="s">
        <v>2478</v>
      </c>
      <c r="B7655" t="s">
        <v>851</v>
      </c>
      <c r="C7655" t="s">
        <v>2446</v>
      </c>
      <c r="D7655">
        <v>1</v>
      </c>
      <c r="E7655" t="str">
        <f t="shared" si="119"/>
        <v>assistneed</v>
      </c>
      <c r="F7655" t="e">
        <v>#N/A</v>
      </c>
      <c r="G7655" t="e">
        <v>#N/A</v>
      </c>
    </row>
    <row r="7656" spans="1:7">
      <c r="A7656" t="s">
        <v>2478</v>
      </c>
      <c r="B7656" t="s">
        <v>851</v>
      </c>
      <c r="C7656" t="s">
        <v>1906</v>
      </c>
      <c r="D7656">
        <v>1</v>
      </c>
      <c r="E7656" t="str">
        <f t="shared" si="119"/>
        <v>assistpolice</v>
      </c>
      <c r="F7656" t="e">
        <v>#N/A</v>
      </c>
      <c r="G7656" t="e">
        <v>#N/A</v>
      </c>
    </row>
    <row r="7657" spans="1:7">
      <c r="A7657" t="s">
        <v>2478</v>
      </c>
      <c r="B7657" t="s">
        <v>851</v>
      </c>
      <c r="C7657" t="s">
        <v>458</v>
      </c>
      <c r="D7657">
        <v>1</v>
      </c>
      <c r="E7657" t="str">
        <f t="shared" si="119"/>
        <v>assistteacher</v>
      </c>
      <c r="F7657">
        <v>1.0999999999999999E-2</v>
      </c>
      <c r="G7657">
        <v>0</v>
      </c>
    </row>
    <row r="7658" spans="1:7">
      <c r="A7658" t="s">
        <v>2478</v>
      </c>
      <c r="B7658" t="s">
        <v>851</v>
      </c>
      <c r="C7658" t="s">
        <v>2099</v>
      </c>
      <c r="D7658">
        <v>1</v>
      </c>
      <c r="E7658" t="str">
        <f t="shared" si="119"/>
        <v>assistvolunteer</v>
      </c>
      <c r="F7658" t="e">
        <v>#N/A</v>
      </c>
      <c r="G7658" t="e">
        <v>#N/A</v>
      </c>
    </row>
    <row r="7659" spans="1:7">
      <c r="A7659" t="s">
        <v>2478</v>
      </c>
      <c r="B7659" t="s">
        <v>847</v>
      </c>
      <c r="C7659" t="s">
        <v>181</v>
      </c>
      <c r="D7659">
        <v>1</v>
      </c>
      <c r="E7659" t="str">
        <f t="shared" si="119"/>
        <v>bashfulblush</v>
      </c>
      <c r="F7659">
        <v>1.2999999999999999E-2</v>
      </c>
      <c r="G7659">
        <v>0</v>
      </c>
    </row>
    <row r="7660" spans="1:7">
      <c r="A7660" t="s">
        <v>2478</v>
      </c>
      <c r="B7660" t="s">
        <v>847</v>
      </c>
      <c r="C7660" t="s">
        <v>918</v>
      </c>
      <c r="D7660">
        <v>1</v>
      </c>
      <c r="E7660" t="str">
        <f t="shared" si="119"/>
        <v>bashfulchild</v>
      </c>
      <c r="F7660" t="e">
        <v>#N/A</v>
      </c>
      <c r="G7660" t="e">
        <v>#N/A</v>
      </c>
    </row>
    <row r="7661" spans="1:7">
      <c r="A7661" t="s">
        <v>2478</v>
      </c>
      <c r="B7661" t="s">
        <v>847</v>
      </c>
      <c r="C7661" t="s">
        <v>882</v>
      </c>
      <c r="D7661">
        <v>3</v>
      </c>
      <c r="E7661" t="str">
        <f t="shared" si="119"/>
        <v>bashfuldoc</v>
      </c>
      <c r="F7661" t="e">
        <v>#N/A</v>
      </c>
      <c r="G7661" t="e">
        <v>#N/A</v>
      </c>
    </row>
    <row r="7662" spans="1:7">
      <c r="A7662" t="s">
        <v>2478</v>
      </c>
      <c r="B7662" t="s">
        <v>847</v>
      </c>
      <c r="C7662" t="s">
        <v>848</v>
      </c>
      <c r="D7662">
        <v>3</v>
      </c>
      <c r="E7662" t="str">
        <f t="shared" si="119"/>
        <v>bashfuldopey</v>
      </c>
      <c r="F7662">
        <v>3.3000000000000002E-2</v>
      </c>
      <c r="G7662" t="s">
        <v>2783</v>
      </c>
    </row>
    <row r="7663" spans="1:7">
      <c r="A7663" t="s">
        <v>2478</v>
      </c>
      <c r="B7663" t="s">
        <v>847</v>
      </c>
      <c r="C7663" t="s">
        <v>853</v>
      </c>
      <c r="D7663">
        <v>1</v>
      </c>
      <c r="E7663" t="str">
        <f t="shared" si="119"/>
        <v>bashfuldwarves</v>
      </c>
      <c r="F7663">
        <v>7.9000000000000001E-2</v>
      </c>
      <c r="G7663">
        <v>0</v>
      </c>
    </row>
    <row r="7664" spans="1:7">
      <c r="A7664" t="s">
        <v>2478</v>
      </c>
      <c r="B7664" t="s">
        <v>847</v>
      </c>
      <c r="C7664" t="s">
        <v>744</v>
      </c>
      <c r="D7664">
        <v>2</v>
      </c>
      <c r="E7664" t="str">
        <f t="shared" si="119"/>
        <v>bashfulembarrass</v>
      </c>
      <c r="F7664" t="e">
        <v>#N/A</v>
      </c>
      <c r="G7664" t="e">
        <v>#N/A</v>
      </c>
    </row>
    <row r="7665" spans="1:7">
      <c r="A7665" t="s">
        <v>2478</v>
      </c>
      <c r="B7665" t="s">
        <v>847</v>
      </c>
      <c r="C7665" t="s">
        <v>346</v>
      </c>
      <c r="D7665">
        <v>3</v>
      </c>
      <c r="E7665" t="str">
        <f t="shared" si="119"/>
        <v>bashfulhappy</v>
      </c>
      <c r="F7665" t="e">
        <v>#N/A</v>
      </c>
      <c r="G7665" t="e">
        <v>#N/A</v>
      </c>
    </row>
    <row r="7666" spans="1:7">
      <c r="A7666" t="s">
        <v>2478</v>
      </c>
      <c r="B7666" t="s">
        <v>847</v>
      </c>
      <c r="C7666" t="s">
        <v>2468</v>
      </c>
      <c r="D7666">
        <v>1</v>
      </c>
      <c r="E7666" t="str">
        <f t="shared" si="119"/>
        <v>bashfulmaidens</v>
      </c>
      <c r="F7666" t="e">
        <v>#N/A</v>
      </c>
      <c r="G7666" t="e">
        <v>#N/A</v>
      </c>
    </row>
    <row r="7667" spans="1:7">
      <c r="A7667" t="s">
        <v>2478</v>
      </c>
      <c r="B7667" t="s">
        <v>847</v>
      </c>
      <c r="C7667" t="s">
        <v>170</v>
      </c>
      <c r="D7667">
        <v>2</v>
      </c>
      <c r="E7667" t="str">
        <f t="shared" si="119"/>
        <v>bashfulshy</v>
      </c>
      <c r="F7667">
        <v>0.73</v>
      </c>
      <c r="G7667">
        <v>7.5999999999999998E-2</v>
      </c>
    </row>
    <row r="7668" spans="1:7">
      <c r="A7668" t="s">
        <v>2478</v>
      </c>
      <c r="B7668" t="s">
        <v>847</v>
      </c>
      <c r="C7668" t="s">
        <v>1304</v>
      </c>
      <c r="D7668">
        <v>1</v>
      </c>
      <c r="E7668" t="str">
        <f t="shared" si="119"/>
        <v>bashfulsleepy</v>
      </c>
      <c r="F7668" t="e">
        <v>#N/A</v>
      </c>
      <c r="G7668" t="e">
        <v>#N/A</v>
      </c>
    </row>
    <row r="7669" spans="1:7">
      <c r="A7669" t="s">
        <v>2478</v>
      </c>
      <c r="B7669" t="s">
        <v>847</v>
      </c>
      <c r="C7669" t="s">
        <v>1982</v>
      </c>
      <c r="D7669">
        <v>2</v>
      </c>
      <c r="E7669" t="str">
        <f t="shared" si="119"/>
        <v>bashfulsneezy</v>
      </c>
      <c r="F7669" t="e">
        <v>#N/A</v>
      </c>
      <c r="G7669" t="e">
        <v>#N/A</v>
      </c>
    </row>
    <row r="7670" spans="1:7">
      <c r="A7670" t="s">
        <v>2478</v>
      </c>
      <c r="B7670" t="s">
        <v>474</v>
      </c>
      <c r="C7670" t="s">
        <v>180</v>
      </c>
      <c r="D7670">
        <v>4</v>
      </c>
      <c r="E7670" t="str">
        <f t="shared" si="119"/>
        <v>beforeafter</v>
      </c>
      <c r="F7670">
        <v>0.85899999999999999</v>
      </c>
      <c r="G7670">
        <v>0.57099999999999995</v>
      </c>
    </row>
    <row r="7671" spans="1:7">
      <c r="A7671" t="s">
        <v>2478</v>
      </c>
      <c r="B7671" t="s">
        <v>474</v>
      </c>
      <c r="C7671" t="s">
        <v>2445</v>
      </c>
      <c r="D7671">
        <v>1</v>
      </c>
      <c r="E7671" t="str">
        <f t="shared" si="119"/>
        <v>beforecartoons</v>
      </c>
      <c r="F7671" t="e">
        <v>#N/A</v>
      </c>
      <c r="G7671" t="e">
        <v>#N/A</v>
      </c>
    </row>
    <row r="7672" spans="1:7">
      <c r="A7672" t="s">
        <v>2478</v>
      </c>
      <c r="B7672" t="s">
        <v>474</v>
      </c>
      <c r="C7672" t="s">
        <v>550</v>
      </c>
      <c r="D7672">
        <v>3</v>
      </c>
      <c r="E7672" t="str">
        <f t="shared" si="119"/>
        <v>beforeduring</v>
      </c>
      <c r="F7672" t="e">
        <v>#N/A</v>
      </c>
      <c r="G7672" t="e">
        <v>#N/A</v>
      </c>
    </row>
    <row r="7673" spans="1:7">
      <c r="A7673" t="s">
        <v>2478</v>
      </c>
      <c r="B7673" t="s">
        <v>474</v>
      </c>
      <c r="C7673" t="s">
        <v>3137</v>
      </c>
      <c r="D7673">
        <v>1</v>
      </c>
      <c r="E7673" t="str">
        <f t="shared" si="119"/>
        <v>beforeenglish</v>
      </c>
      <c r="F7673" t="e">
        <v>#N/A</v>
      </c>
      <c r="G7673" t="e">
        <v>#N/A</v>
      </c>
    </row>
    <row r="7674" spans="1:7">
      <c r="A7674" t="s">
        <v>2478</v>
      </c>
      <c r="B7674" t="s">
        <v>474</v>
      </c>
      <c r="C7674" t="s">
        <v>473</v>
      </c>
      <c r="D7674">
        <v>1</v>
      </c>
      <c r="E7674" t="str">
        <f t="shared" si="119"/>
        <v>beforeprevious</v>
      </c>
      <c r="F7674">
        <v>1.2999999999999999E-2</v>
      </c>
      <c r="G7674" t="s">
        <v>2783</v>
      </c>
    </row>
    <row r="7675" spans="1:7">
      <c r="A7675" t="s">
        <v>2478</v>
      </c>
      <c r="B7675" t="s">
        <v>474</v>
      </c>
      <c r="C7675" t="s">
        <v>473</v>
      </c>
      <c r="D7675">
        <v>1</v>
      </c>
      <c r="E7675" t="str">
        <f t="shared" si="119"/>
        <v>beforeprevious</v>
      </c>
      <c r="F7675">
        <v>1.2999999999999999E-2</v>
      </c>
      <c r="G7675" t="s">
        <v>2783</v>
      </c>
    </row>
    <row r="7676" spans="1:7">
      <c r="A7676" t="s">
        <v>2478</v>
      </c>
      <c r="B7676" t="s">
        <v>474</v>
      </c>
      <c r="C7676" t="s">
        <v>770</v>
      </c>
      <c r="D7676">
        <v>1</v>
      </c>
      <c r="E7676" t="str">
        <f t="shared" si="119"/>
        <v>beforesince</v>
      </c>
      <c r="F7676" t="e">
        <v>#N/A</v>
      </c>
      <c r="G7676" t="e">
        <v>#N/A</v>
      </c>
    </row>
    <row r="7677" spans="1:7">
      <c r="A7677" t="s">
        <v>2478</v>
      </c>
      <c r="B7677" t="s">
        <v>474</v>
      </c>
      <c r="C7677" t="s">
        <v>168</v>
      </c>
      <c r="D7677">
        <v>1</v>
      </c>
      <c r="E7677" t="str">
        <f t="shared" si="119"/>
        <v>beforestart</v>
      </c>
      <c r="F7677" t="e">
        <v>#N/A</v>
      </c>
      <c r="G7677" t="e">
        <v>#N/A</v>
      </c>
    </row>
    <row r="7678" spans="1:7">
      <c r="A7678" t="s">
        <v>2478</v>
      </c>
      <c r="B7678" t="s">
        <v>474</v>
      </c>
      <c r="C7678" t="s">
        <v>84</v>
      </c>
      <c r="D7678">
        <v>1</v>
      </c>
      <c r="E7678" t="str">
        <f t="shared" si="119"/>
        <v>beforestory</v>
      </c>
      <c r="F7678" t="e">
        <v>#N/A</v>
      </c>
      <c r="G7678" t="e">
        <v>#N/A</v>
      </c>
    </row>
    <row r="7679" spans="1:7">
      <c r="A7679" t="s">
        <v>2478</v>
      </c>
      <c r="B7679" t="s">
        <v>474</v>
      </c>
      <c r="C7679" t="s">
        <v>115</v>
      </c>
      <c r="D7679">
        <v>2</v>
      </c>
      <c r="E7679" t="str">
        <f t="shared" si="119"/>
        <v>beforetime</v>
      </c>
      <c r="F7679" t="e">
        <v>#N/A</v>
      </c>
      <c r="G7679" t="e">
        <v>#N/A</v>
      </c>
    </row>
    <row r="7680" spans="1:7">
      <c r="A7680" t="s">
        <v>2478</v>
      </c>
      <c r="B7680" t="s">
        <v>474</v>
      </c>
      <c r="C7680" t="s">
        <v>2477</v>
      </c>
      <c r="D7680">
        <v>3</v>
      </c>
      <c r="E7680" t="str">
        <f t="shared" si="119"/>
        <v>beforewhile</v>
      </c>
      <c r="F7680" t="e">
        <v>#N/A</v>
      </c>
      <c r="G7680" t="e">
        <v>#N/A</v>
      </c>
    </row>
    <row r="7681" spans="1:7">
      <c r="A7681" t="s">
        <v>2478</v>
      </c>
      <c r="B7681" t="s">
        <v>474</v>
      </c>
      <c r="C7681" t="s">
        <v>2252</v>
      </c>
      <c r="D7681">
        <v>1</v>
      </c>
      <c r="E7681" t="str">
        <f t="shared" si="119"/>
        <v>beforeyouth</v>
      </c>
      <c r="F7681" t="e">
        <v>#N/A</v>
      </c>
      <c r="G7681" t="e">
        <v>#N/A</v>
      </c>
    </row>
    <row r="7682" spans="1:7">
      <c r="A7682" t="s">
        <v>2478</v>
      </c>
      <c r="B7682" t="s">
        <v>282</v>
      </c>
      <c r="C7682" t="s">
        <v>1276</v>
      </c>
      <c r="D7682">
        <v>1</v>
      </c>
      <c r="E7682" t="str">
        <f t="shared" ref="E7682:E7745" si="120">CONCATENATE(LOWER(B7682),LOWER(C7682))</f>
        <v>beginningbaby</v>
      </c>
      <c r="F7682" t="e">
        <v>#N/A</v>
      </c>
      <c r="G7682" t="e">
        <v>#N/A</v>
      </c>
    </row>
    <row r="7683" spans="1:7">
      <c r="A7683" t="s">
        <v>2478</v>
      </c>
      <c r="B7683" t="s">
        <v>282</v>
      </c>
      <c r="C7683" t="s">
        <v>312</v>
      </c>
      <c r="D7683">
        <v>1</v>
      </c>
      <c r="E7683" t="str">
        <f t="shared" si="120"/>
        <v>beginningbook</v>
      </c>
      <c r="F7683" t="e">
        <v>#N/A</v>
      </c>
      <c r="G7683" t="e">
        <v>#N/A</v>
      </c>
    </row>
    <row r="7684" spans="1:7">
      <c r="A7684" t="s">
        <v>2478</v>
      </c>
      <c r="B7684" t="s">
        <v>282</v>
      </c>
      <c r="C7684" t="s">
        <v>155</v>
      </c>
      <c r="D7684">
        <v>4</v>
      </c>
      <c r="E7684" t="str">
        <f t="shared" si="120"/>
        <v>beginningend</v>
      </c>
      <c r="F7684">
        <v>0.747</v>
      </c>
      <c r="G7684">
        <v>0</v>
      </c>
    </row>
    <row r="7685" spans="1:7">
      <c r="A7685" t="s">
        <v>2478</v>
      </c>
      <c r="B7685" t="s">
        <v>282</v>
      </c>
      <c r="C7685" t="s">
        <v>476</v>
      </c>
      <c r="D7685">
        <v>1</v>
      </c>
      <c r="E7685" t="str">
        <f t="shared" si="120"/>
        <v>beginningfinish</v>
      </c>
      <c r="F7685" t="e">
        <v>#N/A</v>
      </c>
      <c r="G7685" t="e">
        <v>#N/A</v>
      </c>
    </row>
    <row r="7686" spans="1:7">
      <c r="A7686" t="s">
        <v>2478</v>
      </c>
      <c r="B7686" t="s">
        <v>282</v>
      </c>
      <c r="C7686" t="s">
        <v>296</v>
      </c>
      <c r="D7686">
        <v>3</v>
      </c>
      <c r="E7686" t="str">
        <f t="shared" si="120"/>
        <v>beginningmiddle</v>
      </c>
      <c r="F7686" t="e">
        <v>#N/A</v>
      </c>
      <c r="G7686" t="e">
        <v>#N/A</v>
      </c>
    </row>
    <row r="7687" spans="1:7">
      <c r="A7687" t="s">
        <v>2478</v>
      </c>
      <c r="B7687" t="s">
        <v>282</v>
      </c>
      <c r="C7687" t="s">
        <v>1962</v>
      </c>
      <c r="D7687">
        <v>1</v>
      </c>
      <c r="E7687" t="str">
        <f t="shared" si="120"/>
        <v>beginningplot</v>
      </c>
      <c r="F7687" t="e">
        <v>#N/A</v>
      </c>
      <c r="G7687" t="e">
        <v>#N/A</v>
      </c>
    </row>
    <row r="7688" spans="1:7">
      <c r="A7688" t="s">
        <v>2478</v>
      </c>
      <c r="B7688" t="s">
        <v>282</v>
      </c>
      <c r="C7688" t="s">
        <v>83</v>
      </c>
      <c r="D7688">
        <v>1</v>
      </c>
      <c r="E7688" t="str">
        <f t="shared" si="120"/>
        <v>beginningsequence</v>
      </c>
      <c r="F7688" t="e">
        <v>#N/A</v>
      </c>
      <c r="G7688" t="e">
        <v>#N/A</v>
      </c>
    </row>
    <row r="7689" spans="1:7">
      <c r="A7689" t="s">
        <v>2478</v>
      </c>
      <c r="B7689" t="s">
        <v>282</v>
      </c>
      <c r="C7689" t="s">
        <v>168</v>
      </c>
      <c r="D7689">
        <v>2</v>
      </c>
      <c r="E7689" t="str">
        <f t="shared" si="120"/>
        <v>beginningstart</v>
      </c>
      <c r="F7689">
        <v>0.158</v>
      </c>
      <c r="G7689">
        <v>0</v>
      </c>
    </row>
    <row r="7690" spans="1:7">
      <c r="A7690" t="s">
        <v>2478</v>
      </c>
      <c r="B7690" t="s">
        <v>282</v>
      </c>
      <c r="C7690" t="s">
        <v>84</v>
      </c>
      <c r="D7690">
        <v>2</v>
      </c>
      <c r="E7690" t="str">
        <f t="shared" si="120"/>
        <v>beginningstory</v>
      </c>
      <c r="F7690" t="e">
        <v>#N/A</v>
      </c>
      <c r="G7690" t="e">
        <v>#N/A</v>
      </c>
    </row>
    <row r="7691" spans="1:7">
      <c r="A7691" t="s">
        <v>2478</v>
      </c>
      <c r="B7691" t="s">
        <v>282</v>
      </c>
      <c r="C7691" t="s">
        <v>115</v>
      </c>
      <c r="D7691">
        <v>3</v>
      </c>
      <c r="E7691" t="str">
        <f t="shared" si="120"/>
        <v>beginningtime</v>
      </c>
      <c r="F7691" t="e">
        <v>#N/A</v>
      </c>
      <c r="G7691" t="e">
        <v>#N/A</v>
      </c>
    </row>
    <row r="7692" spans="1:7">
      <c r="A7692" t="s">
        <v>2478</v>
      </c>
      <c r="B7692" t="s">
        <v>282</v>
      </c>
      <c r="C7692" t="s">
        <v>2252</v>
      </c>
      <c r="D7692">
        <v>1</v>
      </c>
      <c r="E7692" t="str">
        <f t="shared" si="120"/>
        <v>beginningyouth</v>
      </c>
      <c r="F7692" t="e">
        <v>#N/A</v>
      </c>
      <c r="G7692" t="e">
        <v>#N/A</v>
      </c>
    </row>
    <row r="7693" spans="1:7">
      <c r="A7693" t="s">
        <v>2478</v>
      </c>
      <c r="B7693" t="s">
        <v>252</v>
      </c>
      <c r="C7693" t="s">
        <v>156</v>
      </c>
      <c r="D7693">
        <v>2</v>
      </c>
      <c r="E7693" t="str">
        <f t="shared" si="120"/>
        <v>bodyarm</v>
      </c>
      <c r="F7693">
        <v>6.0999999999999999E-2</v>
      </c>
      <c r="G7693">
        <v>0</v>
      </c>
    </row>
    <row r="7694" spans="1:7">
      <c r="A7694" t="s">
        <v>2478</v>
      </c>
      <c r="B7694" t="s">
        <v>252</v>
      </c>
      <c r="C7694" t="s">
        <v>156</v>
      </c>
      <c r="D7694">
        <v>2</v>
      </c>
      <c r="E7694" t="str">
        <f t="shared" si="120"/>
        <v>bodyarm</v>
      </c>
      <c r="F7694">
        <v>6.0999999999999999E-2</v>
      </c>
      <c r="G7694">
        <v>0</v>
      </c>
    </row>
    <row r="7695" spans="1:7">
      <c r="A7695" t="s">
        <v>2478</v>
      </c>
      <c r="B7695" t="s">
        <v>252</v>
      </c>
      <c r="C7695" t="s">
        <v>157</v>
      </c>
      <c r="D7695">
        <v>1</v>
      </c>
      <c r="E7695" t="str">
        <f t="shared" si="120"/>
        <v>bodyclothes</v>
      </c>
      <c r="F7695" t="e">
        <v>#N/A</v>
      </c>
      <c r="G7695" t="e">
        <v>#N/A</v>
      </c>
    </row>
    <row r="7696" spans="1:7">
      <c r="A7696" t="s">
        <v>2478</v>
      </c>
      <c r="B7696" t="s">
        <v>252</v>
      </c>
      <c r="C7696" t="s">
        <v>976</v>
      </c>
      <c r="D7696">
        <v>1</v>
      </c>
      <c r="E7696" t="str">
        <f t="shared" si="120"/>
        <v>bodyfeet</v>
      </c>
      <c r="F7696" t="e">
        <v>#N/A</v>
      </c>
      <c r="G7696" t="e">
        <v>#N/A</v>
      </c>
    </row>
    <row r="7697" spans="1:7">
      <c r="A7697" t="s">
        <v>2478</v>
      </c>
      <c r="B7697" t="s">
        <v>252</v>
      </c>
      <c r="C7697" t="s">
        <v>1228</v>
      </c>
      <c r="D7697">
        <v>1</v>
      </c>
      <c r="E7697" t="str">
        <f t="shared" si="120"/>
        <v>bodyfemale</v>
      </c>
      <c r="F7697" t="e">
        <v>#N/A</v>
      </c>
      <c r="G7697" t="e">
        <v>#N/A</v>
      </c>
    </row>
    <row r="7698" spans="1:7">
      <c r="A7698" t="s">
        <v>2478</v>
      </c>
      <c r="B7698" t="s">
        <v>252</v>
      </c>
      <c r="C7698" t="s">
        <v>737</v>
      </c>
      <c r="D7698">
        <v>2</v>
      </c>
      <c r="E7698" t="str">
        <f t="shared" si="120"/>
        <v>bodyhead</v>
      </c>
      <c r="F7698">
        <v>1.4E-2</v>
      </c>
      <c r="G7698">
        <v>4.1000000000000002E-2</v>
      </c>
    </row>
    <row r="7699" spans="1:7">
      <c r="A7699" t="s">
        <v>2478</v>
      </c>
      <c r="B7699" t="s">
        <v>252</v>
      </c>
      <c r="C7699" t="s">
        <v>138</v>
      </c>
      <c r="D7699">
        <v>1</v>
      </c>
      <c r="E7699" t="str">
        <f t="shared" si="120"/>
        <v>bodyhuman</v>
      </c>
      <c r="F7699">
        <v>0.02</v>
      </c>
      <c r="G7699">
        <v>0.03</v>
      </c>
    </row>
    <row r="7700" spans="1:7">
      <c r="A7700" t="s">
        <v>2478</v>
      </c>
      <c r="B7700" t="s">
        <v>252</v>
      </c>
      <c r="C7700" t="s">
        <v>146</v>
      </c>
      <c r="D7700">
        <v>2</v>
      </c>
      <c r="E7700" t="str">
        <f t="shared" si="120"/>
        <v>bodyleg</v>
      </c>
      <c r="F7700">
        <v>1.4E-2</v>
      </c>
      <c r="G7700">
        <v>2.4E-2</v>
      </c>
    </row>
    <row r="7701" spans="1:7">
      <c r="A7701" t="s">
        <v>2478</v>
      </c>
      <c r="B7701" t="s">
        <v>252</v>
      </c>
      <c r="C7701" t="s">
        <v>146</v>
      </c>
      <c r="D7701">
        <v>2</v>
      </c>
      <c r="E7701" t="str">
        <f t="shared" si="120"/>
        <v>bodyleg</v>
      </c>
      <c r="F7701">
        <v>1.4E-2</v>
      </c>
      <c r="G7701">
        <v>2.4E-2</v>
      </c>
    </row>
    <row r="7702" spans="1:7">
      <c r="A7702" t="s">
        <v>2478</v>
      </c>
      <c r="B7702" t="s">
        <v>252</v>
      </c>
      <c r="C7702" t="s">
        <v>18</v>
      </c>
      <c r="D7702">
        <v>1</v>
      </c>
      <c r="E7702" t="str">
        <f t="shared" si="120"/>
        <v>bodylife</v>
      </c>
      <c r="F7702" t="e">
        <v>#N/A</v>
      </c>
      <c r="G7702" t="e">
        <v>#N/A</v>
      </c>
    </row>
    <row r="7703" spans="1:7">
      <c r="A7703" t="s">
        <v>2478</v>
      </c>
      <c r="B7703" t="s">
        <v>252</v>
      </c>
      <c r="C7703" t="s">
        <v>777</v>
      </c>
      <c r="D7703">
        <v>1</v>
      </c>
      <c r="E7703" t="str">
        <f t="shared" si="120"/>
        <v>bodyman</v>
      </c>
      <c r="F7703" t="e">
        <v>#N/A</v>
      </c>
      <c r="G7703" t="e">
        <v>#N/A</v>
      </c>
    </row>
    <row r="7704" spans="1:7">
      <c r="A7704" t="s">
        <v>2478</v>
      </c>
      <c r="B7704" t="s">
        <v>252</v>
      </c>
      <c r="C7704" t="s">
        <v>1890</v>
      </c>
      <c r="D7704">
        <v>1</v>
      </c>
      <c r="E7704" t="str">
        <f t="shared" si="120"/>
        <v>bodypiercing</v>
      </c>
      <c r="F7704" t="e">
        <v>#N/A</v>
      </c>
      <c r="G7704" t="e">
        <v>#N/A</v>
      </c>
    </row>
    <row r="7705" spans="1:7">
      <c r="A7705" t="s">
        <v>2478</v>
      </c>
      <c r="B7705" t="s">
        <v>252</v>
      </c>
      <c r="C7705" t="s">
        <v>162</v>
      </c>
      <c r="D7705">
        <v>2</v>
      </c>
      <c r="E7705" t="str">
        <f t="shared" si="120"/>
        <v>bodytorso</v>
      </c>
      <c r="F7705" t="e">
        <v>#N/A</v>
      </c>
      <c r="G7705" t="e">
        <v>#N/A</v>
      </c>
    </row>
    <row r="7706" spans="1:7">
      <c r="A7706" t="s">
        <v>2478</v>
      </c>
      <c r="B7706" t="s">
        <v>252</v>
      </c>
      <c r="C7706" t="s">
        <v>91</v>
      </c>
      <c r="D7706">
        <v>1</v>
      </c>
      <c r="E7706" t="str">
        <f t="shared" si="120"/>
        <v>bodywash</v>
      </c>
      <c r="F7706" t="e">
        <v>#N/A</v>
      </c>
      <c r="G7706" t="e">
        <v>#N/A</v>
      </c>
    </row>
    <row r="7707" spans="1:7">
      <c r="A7707" t="s">
        <v>2478</v>
      </c>
      <c r="B7707" t="s">
        <v>211</v>
      </c>
      <c r="C7707" t="s">
        <v>2457</v>
      </c>
      <c r="D7707">
        <v>1</v>
      </c>
      <c r="E7707" t="str">
        <f t="shared" si="120"/>
        <v>breakankle</v>
      </c>
      <c r="F7707" t="e">
        <v>#N/A</v>
      </c>
      <c r="G7707" t="e">
        <v>#N/A</v>
      </c>
    </row>
    <row r="7708" spans="1:7">
      <c r="A7708" t="s">
        <v>2478</v>
      </c>
      <c r="B7708" t="s">
        <v>211</v>
      </c>
      <c r="C7708" t="s">
        <v>886</v>
      </c>
      <c r="D7708">
        <v>2</v>
      </c>
      <c r="E7708" t="str">
        <f t="shared" si="120"/>
        <v>breakbone</v>
      </c>
      <c r="F7708" t="e">
        <v>#N/A</v>
      </c>
      <c r="G7708" t="e">
        <v>#N/A</v>
      </c>
    </row>
    <row r="7709" spans="1:7">
      <c r="A7709" t="s">
        <v>2478</v>
      </c>
      <c r="B7709" t="s">
        <v>211</v>
      </c>
      <c r="C7709" t="s">
        <v>639</v>
      </c>
      <c r="D7709">
        <v>1</v>
      </c>
      <c r="E7709" t="str">
        <f t="shared" si="120"/>
        <v>breakbread</v>
      </c>
      <c r="F7709" t="e">
        <v>#N/A</v>
      </c>
      <c r="G7709" t="e">
        <v>#N/A</v>
      </c>
    </row>
    <row r="7710" spans="1:7">
      <c r="A7710" t="s">
        <v>2478</v>
      </c>
      <c r="B7710" t="s">
        <v>211</v>
      </c>
      <c r="C7710" t="s">
        <v>1191</v>
      </c>
      <c r="D7710">
        <v>1</v>
      </c>
      <c r="E7710" t="str">
        <f t="shared" si="120"/>
        <v>breakcoffee</v>
      </c>
      <c r="F7710" t="e">
        <v>#N/A</v>
      </c>
      <c r="G7710" t="e">
        <v>#N/A</v>
      </c>
    </row>
    <row r="7711" spans="1:7">
      <c r="A7711" t="s">
        <v>2478</v>
      </c>
      <c r="B7711" t="s">
        <v>211</v>
      </c>
      <c r="C7711" t="s">
        <v>460</v>
      </c>
      <c r="D7711">
        <v>1</v>
      </c>
      <c r="E7711" t="str">
        <f t="shared" si="120"/>
        <v>breakface</v>
      </c>
      <c r="F7711" t="e">
        <v>#N/A</v>
      </c>
      <c r="G7711" t="e">
        <v>#N/A</v>
      </c>
    </row>
    <row r="7712" spans="1:7">
      <c r="A7712" t="s">
        <v>2478</v>
      </c>
      <c r="B7712" t="s">
        <v>211</v>
      </c>
      <c r="C7712" t="s">
        <v>1034</v>
      </c>
      <c r="D7712">
        <v>1</v>
      </c>
      <c r="E7712" t="str">
        <f t="shared" si="120"/>
        <v>breakfix</v>
      </c>
      <c r="F7712">
        <v>8.8999999999999996E-2</v>
      </c>
      <c r="G7712">
        <v>0.33800000000000002</v>
      </c>
    </row>
    <row r="7713" spans="1:7">
      <c r="A7713" t="s">
        <v>2478</v>
      </c>
      <c r="B7713" t="s">
        <v>211</v>
      </c>
      <c r="C7713" t="s">
        <v>487</v>
      </c>
      <c r="D7713">
        <v>2</v>
      </c>
      <c r="E7713" t="str">
        <f t="shared" si="120"/>
        <v>breakfracture</v>
      </c>
      <c r="F7713" t="e">
        <v>#N/A</v>
      </c>
      <c r="G7713" t="e">
        <v>#N/A</v>
      </c>
    </row>
    <row r="7714" spans="1:7">
      <c r="A7714" t="s">
        <v>2478</v>
      </c>
      <c r="B7714" t="s">
        <v>211</v>
      </c>
      <c r="C7714" t="s">
        <v>148</v>
      </c>
      <c r="D7714">
        <v>2</v>
      </c>
      <c r="E7714" t="str">
        <f t="shared" si="120"/>
        <v>breakglass</v>
      </c>
      <c r="F7714">
        <v>0.1</v>
      </c>
      <c r="G7714">
        <v>8.6999999999999994E-2</v>
      </c>
    </row>
    <row r="7715" spans="1:7">
      <c r="A7715" t="s">
        <v>2478</v>
      </c>
      <c r="B7715" t="s">
        <v>211</v>
      </c>
      <c r="C7715" t="s">
        <v>2010</v>
      </c>
      <c r="D7715">
        <v>1</v>
      </c>
      <c r="E7715" t="str">
        <f t="shared" si="120"/>
        <v>breakkit-kat</v>
      </c>
      <c r="F7715" t="e">
        <v>#N/A</v>
      </c>
      <c r="G7715" t="e">
        <v>#N/A</v>
      </c>
    </row>
    <row r="7716" spans="1:7">
      <c r="A7716" t="s">
        <v>2478</v>
      </c>
      <c r="B7716" t="s">
        <v>211</v>
      </c>
      <c r="C7716" t="s">
        <v>146</v>
      </c>
      <c r="D7716">
        <v>2</v>
      </c>
      <c r="E7716" t="str">
        <f t="shared" si="120"/>
        <v>breakleg</v>
      </c>
      <c r="F7716" t="e">
        <v>#N/A</v>
      </c>
      <c r="G7716" t="e">
        <v>#N/A</v>
      </c>
    </row>
    <row r="7717" spans="1:7">
      <c r="A7717" t="s">
        <v>2478</v>
      </c>
      <c r="B7717" t="s">
        <v>211</v>
      </c>
      <c r="C7717" t="s">
        <v>2473</v>
      </c>
      <c r="D7717">
        <v>2</v>
      </c>
      <c r="E7717" t="str">
        <f t="shared" si="120"/>
        <v>breaksprain</v>
      </c>
      <c r="F7717" t="e">
        <v>#N/A</v>
      </c>
      <c r="G7717" t="e">
        <v>#N/A</v>
      </c>
    </row>
    <row r="7718" spans="1:7">
      <c r="A7718" t="s">
        <v>2478</v>
      </c>
      <c r="B7718" t="s">
        <v>211</v>
      </c>
      <c r="C7718" t="s">
        <v>201</v>
      </c>
      <c r="D7718">
        <v>2</v>
      </c>
      <c r="E7718" t="str">
        <f t="shared" si="120"/>
        <v>breakspring</v>
      </c>
      <c r="F7718">
        <v>1.0999999999999999E-2</v>
      </c>
      <c r="G7718">
        <v>4.9000000000000002E-2</v>
      </c>
    </row>
    <row r="7719" spans="1:7">
      <c r="A7719" t="s">
        <v>2478</v>
      </c>
      <c r="B7719" t="s">
        <v>211</v>
      </c>
      <c r="C7719" t="s">
        <v>115</v>
      </c>
      <c r="D7719">
        <v>1</v>
      </c>
      <c r="E7719" t="str">
        <f t="shared" si="120"/>
        <v>breaktime</v>
      </c>
      <c r="F7719" t="e">
        <v>#N/A</v>
      </c>
      <c r="G7719" t="e">
        <v>#N/A</v>
      </c>
    </row>
    <row r="7720" spans="1:7">
      <c r="A7720" t="s">
        <v>2478</v>
      </c>
      <c r="B7720" t="s">
        <v>211</v>
      </c>
      <c r="C7720" t="s">
        <v>2465</v>
      </c>
      <c r="D7720">
        <v>1</v>
      </c>
      <c r="E7720" t="str">
        <f t="shared" si="120"/>
        <v>breakvow</v>
      </c>
      <c r="F7720" t="e">
        <v>#N/A</v>
      </c>
      <c r="G7720" t="e">
        <v>#N/A</v>
      </c>
    </row>
    <row r="7721" spans="1:7">
      <c r="A7721" t="s">
        <v>2478</v>
      </c>
      <c r="B7721" t="s">
        <v>785</v>
      </c>
      <c r="C7721" t="s">
        <v>747</v>
      </c>
      <c r="D7721">
        <v>1</v>
      </c>
      <c r="E7721" t="str">
        <f t="shared" si="120"/>
        <v>carbike</v>
      </c>
      <c r="F7721" t="e">
        <v>#N/A</v>
      </c>
      <c r="G7721" t="e">
        <v>#N/A</v>
      </c>
    </row>
    <row r="7722" spans="1:7">
      <c r="A7722" t="s">
        <v>2478</v>
      </c>
      <c r="B7722" t="s">
        <v>785</v>
      </c>
      <c r="C7722" t="s">
        <v>383</v>
      </c>
      <c r="D7722">
        <v>1</v>
      </c>
      <c r="E7722" t="str">
        <f t="shared" si="120"/>
        <v>carcrash</v>
      </c>
      <c r="F7722" t="e">
        <v>#N/A</v>
      </c>
      <c r="G7722" t="e">
        <v>#N/A</v>
      </c>
    </row>
    <row r="7723" spans="1:7">
      <c r="A7723" t="s">
        <v>2478</v>
      </c>
      <c r="B7723" t="s">
        <v>785</v>
      </c>
      <c r="C7723" t="s">
        <v>1420</v>
      </c>
      <c r="D7723">
        <v>1</v>
      </c>
      <c r="E7723" t="str">
        <f t="shared" si="120"/>
        <v>cardog</v>
      </c>
      <c r="F7723" t="e">
        <v>#N/A</v>
      </c>
      <c r="G7723" t="e">
        <v>#N/A</v>
      </c>
    </row>
    <row r="7724" spans="1:7">
      <c r="A7724" t="s">
        <v>2478</v>
      </c>
      <c r="B7724" t="s">
        <v>785</v>
      </c>
      <c r="C7724" t="s">
        <v>179</v>
      </c>
      <c r="D7724">
        <v>2</v>
      </c>
      <c r="E7724" t="str">
        <f t="shared" si="120"/>
        <v>cardrive</v>
      </c>
      <c r="F7724">
        <v>0.122</v>
      </c>
      <c r="G7724">
        <v>0.48</v>
      </c>
    </row>
    <row r="7725" spans="1:7">
      <c r="A7725" t="s">
        <v>2478</v>
      </c>
      <c r="B7725" t="s">
        <v>785</v>
      </c>
      <c r="C7725" t="s">
        <v>752</v>
      </c>
      <c r="D7725">
        <v>1</v>
      </c>
      <c r="E7725" t="str">
        <f t="shared" si="120"/>
        <v>cardriver</v>
      </c>
      <c r="F7725" t="e">
        <v>#N/A</v>
      </c>
      <c r="G7725" t="e">
        <v>#N/A</v>
      </c>
    </row>
    <row r="7726" spans="1:7">
      <c r="A7726" t="s">
        <v>2478</v>
      </c>
      <c r="B7726" t="s">
        <v>785</v>
      </c>
      <c r="C7726" t="s">
        <v>1779</v>
      </c>
      <c r="D7726">
        <v>1</v>
      </c>
      <c r="E7726" t="str">
        <f t="shared" si="120"/>
        <v>carhit</v>
      </c>
      <c r="F7726" t="e">
        <v>#N/A</v>
      </c>
      <c r="G7726" t="e">
        <v>#N/A</v>
      </c>
    </row>
    <row r="7727" spans="1:7">
      <c r="A7727" t="s">
        <v>2478</v>
      </c>
      <c r="B7727" t="s">
        <v>785</v>
      </c>
      <c r="C7727" t="s">
        <v>1259</v>
      </c>
      <c r="D7727">
        <v>1</v>
      </c>
      <c r="E7727" t="str">
        <f t="shared" si="120"/>
        <v>carlicense</v>
      </c>
      <c r="F7727" t="e">
        <v>#N/A</v>
      </c>
      <c r="G7727" t="e">
        <v>#N/A</v>
      </c>
    </row>
    <row r="7728" spans="1:7">
      <c r="A7728" t="s">
        <v>2478</v>
      </c>
      <c r="B7728" t="s">
        <v>785</v>
      </c>
      <c r="C7728" t="s">
        <v>573</v>
      </c>
      <c r="D7728">
        <v>1</v>
      </c>
      <c r="E7728" t="str">
        <f t="shared" si="120"/>
        <v>carroad</v>
      </c>
      <c r="F7728">
        <v>1.0999999999999999E-2</v>
      </c>
      <c r="G7728">
        <v>4.4999999999999998E-2</v>
      </c>
    </row>
    <row r="7729" spans="1:7">
      <c r="A7729" t="s">
        <v>2478</v>
      </c>
      <c r="B7729" t="s">
        <v>785</v>
      </c>
      <c r="C7729" t="s">
        <v>193</v>
      </c>
      <c r="D7729">
        <v>3</v>
      </c>
      <c r="E7729" t="str">
        <f t="shared" si="120"/>
        <v>carseat</v>
      </c>
      <c r="F7729" t="e">
        <v>#N/A</v>
      </c>
      <c r="G7729" t="e">
        <v>#N/A</v>
      </c>
    </row>
    <row r="7730" spans="1:7">
      <c r="A7730" t="s">
        <v>2478</v>
      </c>
      <c r="B7730" t="s">
        <v>785</v>
      </c>
      <c r="C7730" t="s">
        <v>3</v>
      </c>
      <c r="D7730">
        <v>3</v>
      </c>
      <c r="E7730" t="str">
        <f t="shared" si="120"/>
        <v>cartruck</v>
      </c>
      <c r="F7730">
        <v>0.111</v>
      </c>
      <c r="G7730">
        <v>0.26400000000000001</v>
      </c>
    </row>
    <row r="7731" spans="1:7">
      <c r="A7731" t="s">
        <v>2478</v>
      </c>
      <c r="B7731" t="s">
        <v>785</v>
      </c>
      <c r="C7731" t="s">
        <v>150</v>
      </c>
      <c r="D7731">
        <v>4</v>
      </c>
      <c r="E7731" t="str">
        <f t="shared" si="120"/>
        <v>carwheel</v>
      </c>
      <c r="F7731">
        <v>2.1999999999999999E-2</v>
      </c>
      <c r="G7731">
        <v>0.27300000000000002</v>
      </c>
    </row>
    <row r="7732" spans="1:7">
      <c r="A7732" t="s">
        <v>2478</v>
      </c>
      <c r="B7732" t="s">
        <v>854</v>
      </c>
      <c r="C7732" t="s">
        <v>336</v>
      </c>
      <c r="D7732">
        <v>3</v>
      </c>
      <c r="E7732" t="str">
        <f t="shared" si="120"/>
        <v>casualattire</v>
      </c>
      <c r="F7732">
        <v>1.4E-2</v>
      </c>
      <c r="G7732">
        <v>1.2999999999999999E-2</v>
      </c>
    </row>
    <row r="7733" spans="1:7">
      <c r="A7733" t="s">
        <v>2478</v>
      </c>
      <c r="B7733" t="s">
        <v>854</v>
      </c>
      <c r="C7733" t="s">
        <v>262</v>
      </c>
      <c r="D7733">
        <v>1</v>
      </c>
      <c r="E7733" t="str">
        <f t="shared" si="120"/>
        <v>casualbusiness</v>
      </c>
      <c r="F7733" t="e">
        <v>#N/A</v>
      </c>
      <c r="G7733" t="e">
        <v>#N/A</v>
      </c>
    </row>
    <row r="7734" spans="1:7">
      <c r="A7734" t="s">
        <v>2478</v>
      </c>
      <c r="B7734" t="s">
        <v>854</v>
      </c>
      <c r="C7734" t="s">
        <v>157</v>
      </c>
      <c r="D7734">
        <v>3</v>
      </c>
      <c r="E7734" t="str">
        <f t="shared" si="120"/>
        <v>casualclothes</v>
      </c>
      <c r="F7734">
        <v>9.5000000000000001E-2</v>
      </c>
      <c r="G7734">
        <v>0</v>
      </c>
    </row>
    <row r="7735" spans="1:7">
      <c r="A7735" t="s">
        <v>2478</v>
      </c>
      <c r="B7735" t="s">
        <v>854</v>
      </c>
      <c r="C7735" t="s">
        <v>16</v>
      </c>
      <c r="D7735">
        <v>2</v>
      </c>
      <c r="E7735" t="str">
        <f t="shared" si="120"/>
        <v>casualdress</v>
      </c>
      <c r="F7735">
        <v>0.14299999999999999</v>
      </c>
      <c r="G7735">
        <v>0</v>
      </c>
    </row>
    <row r="7736" spans="1:7">
      <c r="A7736" t="s">
        <v>2478</v>
      </c>
      <c r="B7736" t="s">
        <v>854</v>
      </c>
      <c r="C7736" t="s">
        <v>270</v>
      </c>
      <c r="D7736">
        <v>2</v>
      </c>
      <c r="E7736" t="str">
        <f t="shared" si="120"/>
        <v>casualformal</v>
      </c>
      <c r="F7736">
        <v>0.122</v>
      </c>
      <c r="G7736">
        <v>2.7E-2</v>
      </c>
    </row>
    <row r="7737" spans="1:7">
      <c r="A7737" t="s">
        <v>2478</v>
      </c>
      <c r="B7737" t="s">
        <v>854</v>
      </c>
      <c r="C7737" t="s">
        <v>1203</v>
      </c>
      <c r="D7737">
        <v>1</v>
      </c>
      <c r="E7737" t="str">
        <f t="shared" si="120"/>
        <v>casualfriend</v>
      </c>
      <c r="F7737" t="e">
        <v>#N/A</v>
      </c>
      <c r="G7737" t="e">
        <v>#N/A</v>
      </c>
    </row>
    <row r="7738" spans="1:7">
      <c r="A7738" t="s">
        <v>2478</v>
      </c>
      <c r="B7738" t="s">
        <v>854</v>
      </c>
      <c r="C7738" t="s">
        <v>272</v>
      </c>
      <c r="D7738">
        <v>2</v>
      </c>
      <c r="E7738" t="str">
        <f t="shared" si="120"/>
        <v>casualinformal</v>
      </c>
      <c r="F7738">
        <v>2.7E-2</v>
      </c>
      <c r="G7738" t="s">
        <v>2783</v>
      </c>
    </row>
    <row r="7739" spans="1:7">
      <c r="A7739" t="s">
        <v>2478</v>
      </c>
      <c r="B7739" t="s">
        <v>854</v>
      </c>
      <c r="C7739" t="s">
        <v>1157</v>
      </c>
      <c r="D7739">
        <v>1</v>
      </c>
      <c r="E7739" t="str">
        <f t="shared" si="120"/>
        <v>casuallaid</v>
      </c>
      <c r="F7739" t="e">
        <v>#N/A</v>
      </c>
      <c r="G7739" t="e">
        <v>#N/A</v>
      </c>
    </row>
    <row r="7740" spans="1:7">
      <c r="A7740" t="s">
        <v>2478</v>
      </c>
      <c r="B7740" t="s">
        <v>854</v>
      </c>
      <c r="C7740" t="s">
        <v>320</v>
      </c>
      <c r="D7740">
        <v>2</v>
      </c>
      <c r="E7740" t="str">
        <f t="shared" si="120"/>
        <v>casualrelationship</v>
      </c>
      <c r="F7740" t="e">
        <v>#N/A</v>
      </c>
      <c r="G7740" t="e">
        <v>#N/A</v>
      </c>
    </row>
    <row r="7741" spans="1:7">
      <c r="A7741" t="s">
        <v>2478</v>
      </c>
      <c r="B7741" t="s">
        <v>854</v>
      </c>
      <c r="C7741" t="s">
        <v>167</v>
      </c>
      <c r="D7741">
        <v>2</v>
      </c>
      <c r="E7741" t="str">
        <f t="shared" si="120"/>
        <v>casualrelaxed</v>
      </c>
      <c r="F7741">
        <v>6.8000000000000005E-2</v>
      </c>
      <c r="G7741">
        <v>0</v>
      </c>
    </row>
    <row r="7742" spans="1:7">
      <c r="A7742" t="s">
        <v>2478</v>
      </c>
      <c r="B7742" t="s">
        <v>854</v>
      </c>
      <c r="C7742" t="s">
        <v>2447</v>
      </c>
      <c r="D7742">
        <v>1</v>
      </c>
      <c r="E7742" t="str">
        <f t="shared" si="120"/>
        <v>casualsnazzy</v>
      </c>
      <c r="F7742" t="e">
        <v>#N/A</v>
      </c>
      <c r="G7742" t="e">
        <v>#N/A</v>
      </c>
    </row>
    <row r="7743" spans="1:7">
      <c r="A7743" t="s">
        <v>2478</v>
      </c>
      <c r="B7743" t="s">
        <v>278</v>
      </c>
      <c r="C7743" t="s">
        <v>546</v>
      </c>
      <c r="D7743">
        <v>3</v>
      </c>
      <c r="E7743" t="str">
        <f t="shared" si="120"/>
        <v>challengeclass</v>
      </c>
      <c r="F7743" t="e">
        <v>#N/A</v>
      </c>
      <c r="G7743" t="e">
        <v>#N/A</v>
      </c>
    </row>
    <row r="7744" spans="1:7">
      <c r="A7744" t="s">
        <v>2478</v>
      </c>
      <c r="B7744" t="s">
        <v>278</v>
      </c>
      <c r="C7744" t="s">
        <v>584</v>
      </c>
      <c r="D7744">
        <v>1</v>
      </c>
      <c r="E7744" t="str">
        <f t="shared" si="120"/>
        <v>challengedare</v>
      </c>
      <c r="F7744">
        <v>2.7E-2</v>
      </c>
      <c r="G7744">
        <v>6.4000000000000001E-2</v>
      </c>
    </row>
    <row r="7745" spans="1:7">
      <c r="A7745" t="s">
        <v>2478</v>
      </c>
      <c r="B7745" t="s">
        <v>278</v>
      </c>
      <c r="C7745" t="s">
        <v>2450</v>
      </c>
      <c r="D7745">
        <v>1</v>
      </c>
      <c r="E7745" t="str">
        <f t="shared" si="120"/>
        <v>challengededication</v>
      </c>
      <c r="F7745" t="e">
        <v>#N/A</v>
      </c>
      <c r="G7745" t="e">
        <v>#N/A</v>
      </c>
    </row>
    <row r="7746" spans="1:7">
      <c r="A7746" t="s">
        <v>2478</v>
      </c>
      <c r="B7746" t="s">
        <v>278</v>
      </c>
      <c r="C7746" t="s">
        <v>303</v>
      </c>
      <c r="D7746">
        <v>1</v>
      </c>
      <c r="E7746" t="str">
        <f t="shared" ref="E7746:E7809" si="121">CONCATENATE(LOWER(B7746),LOWER(C7746))</f>
        <v>challengedetermination</v>
      </c>
      <c r="F7746" t="e">
        <v>#N/A</v>
      </c>
      <c r="G7746" t="e">
        <v>#N/A</v>
      </c>
    </row>
    <row r="7747" spans="1:7">
      <c r="A7747" t="s">
        <v>2478</v>
      </c>
      <c r="B7747" t="s">
        <v>278</v>
      </c>
      <c r="C7747" t="s">
        <v>134</v>
      </c>
      <c r="D7747">
        <v>4</v>
      </c>
      <c r="E7747" t="str">
        <f t="shared" si="121"/>
        <v>challengedifficult</v>
      </c>
      <c r="F7747">
        <v>2.7E-2</v>
      </c>
      <c r="G7747">
        <v>0</v>
      </c>
    </row>
    <row r="7748" spans="1:7">
      <c r="A7748" t="s">
        <v>2478</v>
      </c>
      <c r="B7748" t="s">
        <v>278</v>
      </c>
      <c r="C7748" t="s">
        <v>172</v>
      </c>
      <c r="D7748">
        <v>4</v>
      </c>
      <c r="E7748" t="str">
        <f t="shared" si="121"/>
        <v>challengehard</v>
      </c>
      <c r="F7748">
        <v>8.2000000000000003E-2</v>
      </c>
      <c r="G7748">
        <v>0</v>
      </c>
    </row>
    <row r="7749" spans="1:7">
      <c r="A7749" t="s">
        <v>2478</v>
      </c>
      <c r="B7749" t="s">
        <v>278</v>
      </c>
      <c r="C7749" t="s">
        <v>337</v>
      </c>
      <c r="D7749">
        <v>1</v>
      </c>
      <c r="E7749" t="str">
        <f t="shared" si="121"/>
        <v>challengepersevere</v>
      </c>
      <c r="F7749" t="e">
        <v>#N/A</v>
      </c>
      <c r="G7749" t="e">
        <v>#N/A</v>
      </c>
    </row>
    <row r="7750" spans="1:7">
      <c r="A7750" t="s">
        <v>2478</v>
      </c>
      <c r="B7750" t="s">
        <v>278</v>
      </c>
      <c r="C7750" t="s">
        <v>1305</v>
      </c>
      <c r="D7750">
        <v>1</v>
      </c>
      <c r="E7750" t="str">
        <f t="shared" si="121"/>
        <v>challengerace</v>
      </c>
      <c r="F7750" t="e">
        <v>#N/A</v>
      </c>
      <c r="G7750" t="e">
        <v>#N/A</v>
      </c>
    </row>
    <row r="7751" spans="1:7">
      <c r="A7751" t="s">
        <v>2478</v>
      </c>
      <c r="B7751" t="s">
        <v>278</v>
      </c>
      <c r="C7751" t="s">
        <v>2463</v>
      </c>
      <c r="D7751">
        <v>1</v>
      </c>
      <c r="E7751" t="str">
        <f t="shared" si="121"/>
        <v>challengeresistance</v>
      </c>
      <c r="F7751" t="e">
        <v>#N/A</v>
      </c>
      <c r="G7751" t="e">
        <v>#N/A</v>
      </c>
    </row>
    <row r="7752" spans="1:7">
      <c r="A7752" t="s">
        <v>2478</v>
      </c>
      <c r="B7752" t="s">
        <v>278</v>
      </c>
      <c r="C7752" t="s">
        <v>416</v>
      </c>
      <c r="D7752">
        <v>1</v>
      </c>
      <c r="E7752" t="str">
        <f t="shared" si="121"/>
        <v>challengeschool</v>
      </c>
      <c r="F7752" t="e">
        <v>#N/A</v>
      </c>
      <c r="G7752" t="e">
        <v>#N/A</v>
      </c>
    </row>
    <row r="7753" spans="1:7">
      <c r="A7753" t="s">
        <v>2478</v>
      </c>
      <c r="B7753" t="s">
        <v>278</v>
      </c>
      <c r="C7753" t="s">
        <v>2444</v>
      </c>
      <c r="D7753">
        <v>1</v>
      </c>
      <c r="E7753" t="str">
        <f t="shared" si="121"/>
        <v>challengethree-point</v>
      </c>
      <c r="F7753" t="e">
        <v>#N/A</v>
      </c>
      <c r="G7753" t="e">
        <v>#N/A</v>
      </c>
    </row>
    <row r="7754" spans="1:7">
      <c r="A7754" t="s">
        <v>2478</v>
      </c>
      <c r="B7754" t="s">
        <v>278</v>
      </c>
      <c r="C7754" t="s">
        <v>2460</v>
      </c>
      <c r="D7754">
        <v>1</v>
      </c>
      <c r="E7754" t="str">
        <f t="shared" si="121"/>
        <v>challengeymca</v>
      </c>
      <c r="F7754" t="e">
        <v>#N/A</v>
      </c>
      <c r="G7754" t="e">
        <v>#N/A</v>
      </c>
    </row>
    <row r="7755" spans="1:7">
      <c r="A7755" t="s">
        <v>2478</v>
      </c>
      <c r="B7755" t="s">
        <v>845</v>
      </c>
      <c r="C7755" t="s">
        <v>1159</v>
      </c>
      <c r="D7755">
        <v>2</v>
      </c>
      <c r="E7755" t="str">
        <f t="shared" si="121"/>
        <v>chowderbisque</v>
      </c>
      <c r="F7755" t="e">
        <v>#N/A</v>
      </c>
      <c r="G7755" t="e">
        <v>#N/A</v>
      </c>
    </row>
    <row r="7756" spans="1:7">
      <c r="A7756" t="s">
        <v>2478</v>
      </c>
      <c r="B7756" t="s">
        <v>845</v>
      </c>
      <c r="C7756" t="s">
        <v>178</v>
      </c>
      <c r="D7756">
        <v>5</v>
      </c>
      <c r="E7756" t="str">
        <f t="shared" si="121"/>
        <v>chowderclam</v>
      </c>
      <c r="F7756">
        <v>0.755</v>
      </c>
      <c r="G7756">
        <v>4.2000000000000003E-2</v>
      </c>
    </row>
    <row r="7757" spans="1:7">
      <c r="A7757" t="s">
        <v>2478</v>
      </c>
      <c r="B7757" t="s">
        <v>845</v>
      </c>
      <c r="C7757" t="s">
        <v>2469</v>
      </c>
      <c r="D7757">
        <v>1</v>
      </c>
      <c r="E7757" t="str">
        <f t="shared" si="121"/>
        <v>chowdercow</v>
      </c>
      <c r="F7757" t="e">
        <v>#N/A</v>
      </c>
      <c r="G7757" t="e">
        <v>#N/A</v>
      </c>
    </row>
    <row r="7758" spans="1:7">
      <c r="A7758" t="s">
        <v>2478</v>
      </c>
      <c r="B7758" t="s">
        <v>845</v>
      </c>
      <c r="C7758" t="s">
        <v>73</v>
      </c>
      <c r="D7758">
        <v>1</v>
      </c>
      <c r="E7758" t="str">
        <f t="shared" si="121"/>
        <v>chowdercrackers</v>
      </c>
      <c r="F7758" t="e">
        <v>#N/A</v>
      </c>
      <c r="G7758" t="e">
        <v>#N/A</v>
      </c>
    </row>
    <row r="7759" spans="1:7">
      <c r="A7759" t="s">
        <v>2478</v>
      </c>
      <c r="B7759" t="s">
        <v>845</v>
      </c>
      <c r="C7759" t="s">
        <v>423</v>
      </c>
      <c r="D7759">
        <v>1</v>
      </c>
      <c r="E7759" t="str">
        <f t="shared" si="121"/>
        <v>chowderdinner</v>
      </c>
      <c r="F7759" t="e">
        <v>#N/A</v>
      </c>
      <c r="G7759" t="e">
        <v>#N/A</v>
      </c>
    </row>
    <row r="7760" spans="1:7">
      <c r="A7760" t="s">
        <v>2478</v>
      </c>
      <c r="B7760" t="s">
        <v>845</v>
      </c>
      <c r="C7760" t="s">
        <v>128</v>
      </c>
      <c r="D7760">
        <v>1</v>
      </c>
      <c r="E7760" t="str">
        <f t="shared" si="121"/>
        <v>chowderfood</v>
      </c>
      <c r="F7760" t="e">
        <v>#N/A</v>
      </c>
      <c r="G7760" t="e">
        <v>#N/A</v>
      </c>
    </row>
    <row r="7761" spans="1:7">
      <c r="A7761" t="s">
        <v>2478</v>
      </c>
      <c r="B7761" t="s">
        <v>845</v>
      </c>
      <c r="C7761" t="s">
        <v>914</v>
      </c>
      <c r="D7761">
        <v>1</v>
      </c>
      <c r="E7761" t="str">
        <f t="shared" si="121"/>
        <v>chowderparents</v>
      </c>
      <c r="F7761" t="e">
        <v>#N/A</v>
      </c>
      <c r="G7761" t="e">
        <v>#N/A</v>
      </c>
    </row>
    <row r="7762" spans="1:7">
      <c r="A7762" t="s">
        <v>2478</v>
      </c>
      <c r="B7762" t="s">
        <v>845</v>
      </c>
      <c r="C7762" t="s">
        <v>804</v>
      </c>
      <c r="D7762">
        <v>1</v>
      </c>
      <c r="E7762" t="str">
        <f t="shared" si="121"/>
        <v>chowderpotato</v>
      </c>
      <c r="F7762" t="e">
        <v>#N/A</v>
      </c>
      <c r="G7762" t="e">
        <v>#N/A</v>
      </c>
    </row>
    <row r="7763" spans="1:7">
      <c r="A7763" t="s">
        <v>2478</v>
      </c>
      <c r="B7763" t="s">
        <v>845</v>
      </c>
      <c r="C7763" t="s">
        <v>338</v>
      </c>
      <c r="D7763">
        <v>1</v>
      </c>
      <c r="E7763" t="str">
        <f t="shared" si="121"/>
        <v>chowderrestaurant</v>
      </c>
      <c r="F7763" t="e">
        <v>#N/A</v>
      </c>
      <c r="G7763" t="e">
        <v>#N/A</v>
      </c>
    </row>
    <row r="7764" spans="1:7">
      <c r="A7764" t="s">
        <v>2478</v>
      </c>
      <c r="B7764" t="s">
        <v>845</v>
      </c>
      <c r="C7764" t="s">
        <v>739</v>
      </c>
      <c r="D7764">
        <v>1</v>
      </c>
      <c r="E7764" t="str">
        <f t="shared" si="121"/>
        <v>chowderseafood</v>
      </c>
      <c r="F7764" t="e">
        <v>#N/A</v>
      </c>
      <c r="G7764" t="e">
        <v>#N/A</v>
      </c>
    </row>
    <row r="7765" spans="1:7">
      <c r="A7765" t="s">
        <v>2478</v>
      </c>
      <c r="B7765" t="s">
        <v>845</v>
      </c>
      <c r="C7765" t="s">
        <v>182</v>
      </c>
      <c r="D7765">
        <v>5</v>
      </c>
      <c r="E7765" t="str">
        <f t="shared" si="121"/>
        <v>chowdersoup</v>
      </c>
      <c r="F7765">
        <v>0.129</v>
      </c>
      <c r="G7765">
        <v>1.2E-2</v>
      </c>
    </row>
    <row r="7766" spans="1:7">
      <c r="A7766" t="s">
        <v>2478</v>
      </c>
      <c r="B7766" t="s">
        <v>849</v>
      </c>
      <c r="C7766" t="s">
        <v>71</v>
      </c>
      <c r="D7766">
        <v>1</v>
      </c>
      <c r="E7766" t="str">
        <f t="shared" si="121"/>
        <v>cinemaactor</v>
      </c>
      <c r="F7766" t="e">
        <v>#N/A</v>
      </c>
      <c r="G7766" t="e">
        <v>#N/A</v>
      </c>
    </row>
    <row r="7767" spans="1:7">
      <c r="A7767" t="s">
        <v>2478</v>
      </c>
      <c r="B7767" t="s">
        <v>849</v>
      </c>
      <c r="C7767" t="s">
        <v>650</v>
      </c>
      <c r="D7767">
        <v>3</v>
      </c>
      <c r="E7767" t="str">
        <f t="shared" si="121"/>
        <v>cinemacandy</v>
      </c>
      <c r="F7767" t="e">
        <v>#N/A</v>
      </c>
      <c r="G7767" t="e">
        <v>#N/A</v>
      </c>
    </row>
    <row r="7768" spans="1:7">
      <c r="A7768" t="s">
        <v>2478</v>
      </c>
      <c r="B7768" t="s">
        <v>849</v>
      </c>
      <c r="C7768" t="s">
        <v>807</v>
      </c>
      <c r="D7768">
        <v>1</v>
      </c>
      <c r="E7768" t="str">
        <f t="shared" si="121"/>
        <v>cinemamoney</v>
      </c>
      <c r="F7768" t="e">
        <v>#N/A</v>
      </c>
      <c r="G7768" t="e">
        <v>#N/A</v>
      </c>
    </row>
    <row r="7769" spans="1:7">
      <c r="A7769" t="s">
        <v>2478</v>
      </c>
      <c r="B7769" t="s">
        <v>849</v>
      </c>
      <c r="C7769" t="s">
        <v>153</v>
      </c>
      <c r="D7769">
        <v>5</v>
      </c>
      <c r="E7769" t="str">
        <f t="shared" si="121"/>
        <v>cinemamovie</v>
      </c>
      <c r="F7769">
        <v>0.79300000000000004</v>
      </c>
      <c r="G7769">
        <v>2.5000000000000001E-2</v>
      </c>
    </row>
    <row r="7770" spans="1:7">
      <c r="A7770" t="s">
        <v>2478</v>
      </c>
      <c r="B7770" t="s">
        <v>849</v>
      </c>
      <c r="C7770" t="s">
        <v>133</v>
      </c>
      <c r="D7770">
        <v>1</v>
      </c>
      <c r="E7770" t="str">
        <f t="shared" si="121"/>
        <v>cinemamusic</v>
      </c>
      <c r="F7770" t="e">
        <v>#N/A</v>
      </c>
      <c r="G7770" t="e">
        <v>#N/A</v>
      </c>
    </row>
    <row r="7771" spans="1:7">
      <c r="A7771" t="s">
        <v>2478</v>
      </c>
      <c r="B7771" t="s">
        <v>849</v>
      </c>
      <c r="C7771" t="s">
        <v>139</v>
      </c>
      <c r="D7771">
        <v>4</v>
      </c>
      <c r="E7771" t="str">
        <f t="shared" si="121"/>
        <v>cinemapopcorn</v>
      </c>
      <c r="F7771" t="e">
        <v>#N/A</v>
      </c>
      <c r="G7771" t="e">
        <v>#N/A</v>
      </c>
    </row>
    <row r="7772" spans="1:7">
      <c r="A7772" t="s">
        <v>2478</v>
      </c>
      <c r="B7772" t="s">
        <v>849</v>
      </c>
      <c r="C7772" t="s">
        <v>1237</v>
      </c>
      <c r="D7772">
        <v>1</v>
      </c>
      <c r="E7772" t="str">
        <f t="shared" si="121"/>
        <v>cinemapreviews</v>
      </c>
      <c r="F7772" t="e">
        <v>#N/A</v>
      </c>
      <c r="G7772" t="e">
        <v>#N/A</v>
      </c>
    </row>
    <row r="7773" spans="1:7">
      <c r="A7773" t="s">
        <v>2478</v>
      </c>
      <c r="B7773" t="s">
        <v>849</v>
      </c>
      <c r="C7773" t="s">
        <v>143</v>
      </c>
      <c r="D7773">
        <v>3</v>
      </c>
      <c r="E7773" t="str">
        <f t="shared" si="121"/>
        <v>cinematheater</v>
      </c>
      <c r="F7773">
        <v>5.2999999999999999E-2</v>
      </c>
      <c r="G7773">
        <v>0.02</v>
      </c>
    </row>
    <row r="7774" spans="1:7">
      <c r="A7774" t="s">
        <v>2478</v>
      </c>
      <c r="B7774" t="s">
        <v>849</v>
      </c>
      <c r="C7774" t="s">
        <v>129</v>
      </c>
      <c r="D7774">
        <v>1</v>
      </c>
      <c r="E7774" t="str">
        <f t="shared" si="121"/>
        <v>cinematicket</v>
      </c>
      <c r="F7774" t="e">
        <v>#N/A</v>
      </c>
      <c r="G7774" t="e">
        <v>#N/A</v>
      </c>
    </row>
    <row r="7775" spans="1:7">
      <c r="A7775" t="s">
        <v>2478</v>
      </c>
      <c r="B7775" t="s">
        <v>857</v>
      </c>
      <c r="C7775" t="s">
        <v>2035</v>
      </c>
      <c r="D7775">
        <v>1</v>
      </c>
      <c r="E7775" t="str">
        <f t="shared" si="121"/>
        <v>closedajar</v>
      </c>
      <c r="F7775" t="e">
        <v>#N/A</v>
      </c>
      <c r="G7775" t="e">
        <v>#N/A</v>
      </c>
    </row>
    <row r="7776" spans="1:7">
      <c r="A7776" t="s">
        <v>2478</v>
      </c>
      <c r="B7776" t="s">
        <v>857</v>
      </c>
      <c r="C7776" t="s">
        <v>1060</v>
      </c>
      <c r="D7776">
        <v>1</v>
      </c>
      <c r="E7776" t="str">
        <f t="shared" si="121"/>
        <v>closeddark</v>
      </c>
      <c r="F7776" t="e">
        <v>#N/A</v>
      </c>
      <c r="G7776" t="e">
        <v>#N/A</v>
      </c>
    </row>
    <row r="7777" spans="1:7">
      <c r="A7777" t="s">
        <v>2478</v>
      </c>
      <c r="B7777" t="s">
        <v>857</v>
      </c>
      <c r="C7777" t="s">
        <v>271</v>
      </c>
      <c r="D7777">
        <v>5</v>
      </c>
      <c r="E7777" t="str">
        <f t="shared" si="121"/>
        <v>closeddoor</v>
      </c>
      <c r="F7777">
        <v>7.1999999999999995E-2</v>
      </c>
      <c r="G7777">
        <v>0</v>
      </c>
    </row>
    <row r="7778" spans="1:7">
      <c r="A7778" t="s">
        <v>2478</v>
      </c>
      <c r="B7778" t="s">
        <v>857</v>
      </c>
      <c r="C7778" t="s">
        <v>2456</v>
      </c>
      <c r="D7778">
        <v>1</v>
      </c>
      <c r="E7778" t="str">
        <f t="shared" si="121"/>
        <v>closedexclusive</v>
      </c>
      <c r="F7778" t="e">
        <v>#N/A</v>
      </c>
      <c r="G7778" t="e">
        <v>#N/A</v>
      </c>
    </row>
    <row r="7779" spans="1:7">
      <c r="A7779" t="s">
        <v>2478</v>
      </c>
      <c r="B7779" t="s">
        <v>857</v>
      </c>
      <c r="C7779" t="s">
        <v>1955</v>
      </c>
      <c r="D7779">
        <v>1</v>
      </c>
      <c r="E7779" t="str">
        <f t="shared" si="121"/>
        <v>closedlate</v>
      </c>
      <c r="F7779" t="e">
        <v>#N/A</v>
      </c>
      <c r="G7779" t="e">
        <v>#N/A</v>
      </c>
    </row>
    <row r="7780" spans="1:7">
      <c r="A7780" t="s">
        <v>2478</v>
      </c>
      <c r="B7780" t="s">
        <v>857</v>
      </c>
      <c r="C7780" t="s">
        <v>161</v>
      </c>
      <c r="D7780">
        <v>3</v>
      </c>
      <c r="E7780" t="str">
        <f t="shared" si="121"/>
        <v>closedopen</v>
      </c>
      <c r="F7780">
        <v>0.67800000000000005</v>
      </c>
      <c r="G7780">
        <v>0</v>
      </c>
    </row>
    <row r="7781" spans="1:7">
      <c r="A7781" t="s">
        <v>2478</v>
      </c>
      <c r="B7781" t="s">
        <v>857</v>
      </c>
      <c r="C7781" t="s">
        <v>726</v>
      </c>
      <c r="D7781">
        <v>1</v>
      </c>
      <c r="E7781" t="str">
        <f t="shared" si="121"/>
        <v>closedopportunity</v>
      </c>
      <c r="F7781" t="e">
        <v>#N/A</v>
      </c>
      <c r="G7781" t="e">
        <v>#N/A</v>
      </c>
    </row>
    <row r="7782" spans="1:7">
      <c r="A7782" t="s">
        <v>2478</v>
      </c>
      <c r="B7782" t="s">
        <v>857</v>
      </c>
      <c r="C7782" t="s">
        <v>210</v>
      </c>
      <c r="D7782">
        <v>1</v>
      </c>
      <c r="E7782" t="str">
        <f t="shared" si="121"/>
        <v>closedred</v>
      </c>
      <c r="F7782" t="e">
        <v>#N/A</v>
      </c>
      <c r="G7782" t="e">
        <v>#N/A</v>
      </c>
    </row>
    <row r="7783" spans="1:7">
      <c r="A7783" t="s">
        <v>2478</v>
      </c>
      <c r="B7783" t="s">
        <v>857</v>
      </c>
      <c r="C7783" t="s">
        <v>70</v>
      </c>
      <c r="D7783">
        <v>1</v>
      </c>
      <c r="E7783" t="str">
        <f t="shared" si="121"/>
        <v>closedshut</v>
      </c>
      <c r="F7783">
        <v>2.5999999999999999E-2</v>
      </c>
      <c r="G7783">
        <v>0</v>
      </c>
    </row>
    <row r="7784" spans="1:7">
      <c r="A7784" t="s">
        <v>2478</v>
      </c>
      <c r="B7784" t="s">
        <v>857</v>
      </c>
      <c r="C7784" t="s">
        <v>281</v>
      </c>
      <c r="D7784">
        <v>1</v>
      </c>
      <c r="E7784" t="str">
        <f t="shared" si="121"/>
        <v>closedsign</v>
      </c>
      <c r="F7784" t="e">
        <v>#N/A</v>
      </c>
      <c r="G7784" t="e">
        <v>#N/A</v>
      </c>
    </row>
    <row r="7785" spans="1:7">
      <c r="A7785" t="s">
        <v>2478</v>
      </c>
      <c r="B7785" t="s">
        <v>857</v>
      </c>
      <c r="C7785" t="s">
        <v>307</v>
      </c>
      <c r="D7785">
        <v>4</v>
      </c>
      <c r="E7785" t="str">
        <f t="shared" si="121"/>
        <v>closedwindow</v>
      </c>
      <c r="F7785" t="e">
        <v>#N/A</v>
      </c>
      <c r="G7785" t="e">
        <v>#N/A</v>
      </c>
    </row>
    <row r="7786" spans="1:7">
      <c r="A7786" t="s">
        <v>2478</v>
      </c>
      <c r="B7786" t="s">
        <v>839</v>
      </c>
      <c r="C7786" t="s">
        <v>157</v>
      </c>
      <c r="D7786">
        <v>3</v>
      </c>
      <c r="E7786" t="str">
        <f t="shared" si="121"/>
        <v>clothclothes</v>
      </c>
      <c r="F7786">
        <v>0.182</v>
      </c>
      <c r="G7786">
        <v>0</v>
      </c>
    </row>
    <row r="7787" spans="1:7">
      <c r="A7787" t="s">
        <v>2478</v>
      </c>
      <c r="B7787" t="s">
        <v>839</v>
      </c>
      <c r="C7787" t="s">
        <v>290</v>
      </c>
      <c r="D7787">
        <v>2</v>
      </c>
      <c r="E7787" t="str">
        <f t="shared" si="121"/>
        <v>clothfabric</v>
      </c>
      <c r="F7787">
        <v>0.115</v>
      </c>
      <c r="G7787">
        <v>0.38100000000000001</v>
      </c>
    </row>
    <row r="7788" spans="1:7">
      <c r="A7788" t="s">
        <v>2478</v>
      </c>
      <c r="B7788" t="s">
        <v>839</v>
      </c>
      <c r="C7788" t="s">
        <v>460</v>
      </c>
      <c r="D7788">
        <v>3</v>
      </c>
      <c r="E7788" t="str">
        <f t="shared" si="121"/>
        <v>clothface</v>
      </c>
      <c r="F7788" t="e">
        <v>#N/A</v>
      </c>
      <c r="G7788" t="e">
        <v>#N/A</v>
      </c>
    </row>
    <row r="7789" spans="1:7">
      <c r="A7789" t="s">
        <v>2478</v>
      </c>
      <c r="B7789" t="s">
        <v>839</v>
      </c>
      <c r="C7789" t="s">
        <v>2467</v>
      </c>
      <c r="D7789">
        <v>1</v>
      </c>
      <c r="E7789" t="str">
        <f t="shared" si="121"/>
        <v>clothhandkerchief</v>
      </c>
      <c r="F7789" t="e">
        <v>#N/A</v>
      </c>
      <c r="G7789" t="e">
        <v>#N/A</v>
      </c>
    </row>
    <row r="7790" spans="1:7">
      <c r="A7790" t="s">
        <v>2478</v>
      </c>
      <c r="B7790" t="s">
        <v>839</v>
      </c>
      <c r="C7790" t="s">
        <v>2449</v>
      </c>
      <c r="D7790">
        <v>1</v>
      </c>
      <c r="E7790" t="str">
        <f t="shared" si="121"/>
        <v>clothmakeup</v>
      </c>
      <c r="F7790" t="e">
        <v>#N/A</v>
      </c>
      <c r="G7790" t="e">
        <v>#N/A</v>
      </c>
    </row>
    <row r="7791" spans="1:7">
      <c r="A7791" t="s">
        <v>2478</v>
      </c>
      <c r="B7791" t="s">
        <v>839</v>
      </c>
      <c r="C7791" t="s">
        <v>520</v>
      </c>
      <c r="D7791">
        <v>1</v>
      </c>
      <c r="E7791" t="str">
        <f t="shared" si="121"/>
        <v>clothrag</v>
      </c>
      <c r="F7791">
        <v>0.03</v>
      </c>
      <c r="G7791">
        <v>0.245</v>
      </c>
    </row>
    <row r="7792" spans="1:7">
      <c r="A7792" t="s">
        <v>2478</v>
      </c>
      <c r="B7792" t="s">
        <v>839</v>
      </c>
      <c r="C7792" t="s">
        <v>234</v>
      </c>
      <c r="D7792">
        <v>2</v>
      </c>
      <c r="E7792" t="str">
        <f t="shared" si="121"/>
        <v>clothsew</v>
      </c>
      <c r="F7792">
        <v>4.2000000000000003E-2</v>
      </c>
      <c r="G7792">
        <v>2.8000000000000001E-2</v>
      </c>
    </row>
    <row r="7793" spans="1:7">
      <c r="A7793" t="s">
        <v>2478</v>
      </c>
      <c r="B7793" t="s">
        <v>839</v>
      </c>
      <c r="C7793" t="s">
        <v>108</v>
      </c>
      <c r="D7793">
        <v>1</v>
      </c>
      <c r="E7793" t="str">
        <f t="shared" si="121"/>
        <v>clothshirt</v>
      </c>
      <c r="F7793">
        <v>1.7999999999999999E-2</v>
      </c>
      <c r="G7793">
        <v>0</v>
      </c>
    </row>
    <row r="7794" spans="1:7">
      <c r="A7794" t="s">
        <v>2478</v>
      </c>
      <c r="B7794" t="s">
        <v>839</v>
      </c>
      <c r="C7794" t="s">
        <v>2474</v>
      </c>
      <c r="D7794">
        <v>2</v>
      </c>
      <c r="E7794" t="str">
        <f t="shared" si="121"/>
        <v>clothsoap</v>
      </c>
      <c r="F7794" t="e">
        <v>#N/A</v>
      </c>
      <c r="G7794" t="e">
        <v>#N/A</v>
      </c>
    </row>
    <row r="7795" spans="1:7">
      <c r="A7795" t="s">
        <v>2478</v>
      </c>
      <c r="B7795" t="s">
        <v>839</v>
      </c>
      <c r="C7795" t="s">
        <v>91</v>
      </c>
      <c r="D7795">
        <v>3</v>
      </c>
      <c r="E7795" t="str">
        <f t="shared" si="121"/>
        <v>clothwash</v>
      </c>
      <c r="F7795">
        <v>0.03</v>
      </c>
      <c r="G7795">
        <v>5.3999999999999999E-2</v>
      </c>
    </row>
    <row r="7796" spans="1:7">
      <c r="A7796" t="s">
        <v>2478</v>
      </c>
      <c r="B7796" t="s">
        <v>839</v>
      </c>
      <c r="C7796" t="s">
        <v>874</v>
      </c>
      <c r="D7796">
        <v>1</v>
      </c>
      <c r="E7796" t="str">
        <f t="shared" si="121"/>
        <v>clothwhite</v>
      </c>
      <c r="F7796" t="e">
        <v>#N/A</v>
      </c>
      <c r="G7796" t="e">
        <v>#N/A</v>
      </c>
    </row>
    <row r="7797" spans="1:7">
      <c r="A7797" t="s">
        <v>2478</v>
      </c>
      <c r="B7797" t="s">
        <v>856</v>
      </c>
      <c r="C7797" t="s">
        <v>329</v>
      </c>
      <c r="D7797">
        <v>4</v>
      </c>
      <c r="E7797" t="str">
        <f t="shared" si="121"/>
        <v>commonaverage</v>
      </c>
      <c r="F7797">
        <v>2.1000000000000001E-2</v>
      </c>
      <c r="G7797">
        <v>1.2999999999999999E-2</v>
      </c>
    </row>
    <row r="7798" spans="1:7">
      <c r="A7798" t="s">
        <v>2478</v>
      </c>
      <c r="B7798" t="s">
        <v>856</v>
      </c>
      <c r="C7798" t="s">
        <v>87</v>
      </c>
      <c r="D7798">
        <v>1</v>
      </c>
      <c r="E7798" t="str">
        <f t="shared" si="121"/>
        <v>commonground</v>
      </c>
      <c r="F7798" t="e">
        <v>#N/A</v>
      </c>
      <c r="G7798" t="e">
        <v>#N/A</v>
      </c>
    </row>
    <row r="7799" spans="1:7">
      <c r="A7799" t="s">
        <v>2478</v>
      </c>
      <c r="B7799" t="s">
        <v>856</v>
      </c>
      <c r="C7799" t="s">
        <v>1920</v>
      </c>
      <c r="D7799">
        <v>2</v>
      </c>
      <c r="E7799" t="str">
        <f t="shared" si="121"/>
        <v>commonmediocre</v>
      </c>
      <c r="F7799" t="e">
        <v>#N/A</v>
      </c>
      <c r="G7799" t="e">
        <v>#N/A</v>
      </c>
    </row>
    <row r="7800" spans="1:7">
      <c r="A7800" t="s">
        <v>2478</v>
      </c>
      <c r="B7800" t="s">
        <v>856</v>
      </c>
      <c r="C7800" t="s">
        <v>2105</v>
      </c>
      <c r="D7800">
        <v>3</v>
      </c>
      <c r="E7800" t="str">
        <f t="shared" si="121"/>
        <v>commonname</v>
      </c>
      <c r="F7800">
        <v>2.7E-2</v>
      </c>
      <c r="G7800">
        <v>0</v>
      </c>
    </row>
    <row r="7801" spans="1:7">
      <c r="A7801" t="s">
        <v>2478</v>
      </c>
      <c r="B7801" t="s">
        <v>856</v>
      </c>
      <c r="C7801" t="s">
        <v>176</v>
      </c>
      <c r="D7801">
        <v>1</v>
      </c>
      <c r="E7801" t="str">
        <f t="shared" si="121"/>
        <v>commonnormal</v>
      </c>
      <c r="F7801">
        <v>4.8000000000000001E-2</v>
      </c>
      <c r="G7801">
        <v>0</v>
      </c>
    </row>
    <row r="7802" spans="1:7">
      <c r="A7802" t="s">
        <v>2478</v>
      </c>
      <c r="B7802" t="s">
        <v>856</v>
      </c>
      <c r="C7802" t="s">
        <v>1514</v>
      </c>
      <c r="D7802">
        <v>1</v>
      </c>
      <c r="E7802" t="str">
        <f t="shared" si="121"/>
        <v>commonnoun</v>
      </c>
      <c r="F7802" t="e">
        <v>#N/A</v>
      </c>
      <c r="G7802" t="e">
        <v>#N/A</v>
      </c>
    </row>
    <row r="7803" spans="1:7">
      <c r="A7803" t="s">
        <v>2478</v>
      </c>
      <c r="B7803" t="s">
        <v>856</v>
      </c>
      <c r="C7803" t="s">
        <v>96</v>
      </c>
      <c r="D7803">
        <v>1</v>
      </c>
      <c r="E7803" t="str">
        <f t="shared" si="121"/>
        <v>commonordinary</v>
      </c>
      <c r="F7803">
        <v>4.8000000000000001E-2</v>
      </c>
      <c r="G7803">
        <v>9.7000000000000003E-2</v>
      </c>
    </row>
    <row r="7804" spans="1:7">
      <c r="A7804" t="s">
        <v>2478</v>
      </c>
      <c r="B7804" t="s">
        <v>856</v>
      </c>
      <c r="C7804" t="s">
        <v>614</v>
      </c>
      <c r="D7804">
        <v>1</v>
      </c>
      <c r="E7804" t="str">
        <f t="shared" si="121"/>
        <v>commonpeople</v>
      </c>
      <c r="F7804">
        <v>3.4000000000000002E-2</v>
      </c>
      <c r="G7804">
        <v>0</v>
      </c>
    </row>
    <row r="7805" spans="1:7">
      <c r="A7805" t="s">
        <v>2478</v>
      </c>
      <c r="B7805" t="s">
        <v>856</v>
      </c>
      <c r="C7805" t="s">
        <v>277</v>
      </c>
      <c r="D7805">
        <v>1</v>
      </c>
      <c r="E7805" t="str">
        <f t="shared" si="121"/>
        <v>commonplace</v>
      </c>
      <c r="F7805">
        <v>2.1000000000000001E-2</v>
      </c>
      <c r="G7805">
        <v>0</v>
      </c>
    </row>
    <row r="7806" spans="1:7">
      <c r="A7806" t="s">
        <v>2478</v>
      </c>
      <c r="B7806" t="s">
        <v>856</v>
      </c>
      <c r="C7806" t="s">
        <v>50</v>
      </c>
      <c r="D7806">
        <v>1</v>
      </c>
      <c r="E7806" t="str">
        <f t="shared" si="121"/>
        <v>commonplain</v>
      </c>
      <c r="F7806" t="e">
        <v>#N/A</v>
      </c>
      <c r="G7806" t="e">
        <v>#N/A</v>
      </c>
    </row>
    <row r="7807" spans="1:7">
      <c r="A7807" t="s">
        <v>2478</v>
      </c>
      <c r="B7807" t="s">
        <v>856</v>
      </c>
      <c r="C7807" t="s">
        <v>2453</v>
      </c>
      <c r="D7807">
        <v>1</v>
      </c>
      <c r="E7807" t="str">
        <f t="shared" si="121"/>
        <v>commonpoor</v>
      </c>
      <c r="F7807" t="e">
        <v>#N/A</v>
      </c>
      <c r="G7807" t="e">
        <v>#N/A</v>
      </c>
    </row>
    <row r="7808" spans="1:7">
      <c r="A7808" t="s">
        <v>2478</v>
      </c>
      <c r="B7808" t="s">
        <v>856</v>
      </c>
      <c r="C7808" t="s">
        <v>1444</v>
      </c>
      <c r="D7808">
        <v>2</v>
      </c>
      <c r="E7808" t="str">
        <f t="shared" si="121"/>
        <v>commonproper</v>
      </c>
      <c r="F7808" t="e">
        <v>#N/A</v>
      </c>
      <c r="G7808" t="e">
        <v>#N/A</v>
      </c>
    </row>
    <row r="7809" spans="1:7">
      <c r="A7809" t="s">
        <v>2478</v>
      </c>
      <c r="B7809" t="s">
        <v>856</v>
      </c>
      <c r="C7809" t="s">
        <v>2451</v>
      </c>
      <c r="D7809">
        <v>1</v>
      </c>
      <c r="E7809" t="str">
        <f t="shared" si="121"/>
        <v>commonubiquitous</v>
      </c>
      <c r="F7809" t="e">
        <v>#N/A</v>
      </c>
      <c r="G7809" t="e">
        <v>#N/A</v>
      </c>
    </row>
    <row r="7810" spans="1:7">
      <c r="A7810" t="s">
        <v>2478</v>
      </c>
      <c r="B7810" t="s">
        <v>846</v>
      </c>
      <c r="C7810" t="s">
        <v>2458</v>
      </c>
      <c r="D7810">
        <v>1</v>
      </c>
      <c r="E7810" t="str">
        <f t="shared" ref="E7810:E7873" si="122">CONCATENATE(LOWER(B7810),LOWER(C7810))</f>
        <v>computercursor</v>
      </c>
      <c r="F7810" t="e">
        <v>#N/A</v>
      </c>
      <c r="G7810" t="e">
        <v>#N/A</v>
      </c>
    </row>
    <row r="7811" spans="1:7">
      <c r="A7811" t="s">
        <v>2478</v>
      </c>
      <c r="B7811" t="s">
        <v>846</v>
      </c>
      <c r="C7811" t="s">
        <v>1020</v>
      </c>
      <c r="D7811">
        <v>1</v>
      </c>
      <c r="E7811" t="str">
        <f t="shared" si="122"/>
        <v>computeremail</v>
      </c>
      <c r="F7811" t="e">
        <v>#N/A</v>
      </c>
      <c r="G7811" t="e">
        <v>#N/A</v>
      </c>
    </row>
    <row r="7812" spans="1:7">
      <c r="A7812" t="s">
        <v>2478</v>
      </c>
      <c r="B7812" t="s">
        <v>846</v>
      </c>
      <c r="C7812" t="s">
        <v>2459</v>
      </c>
      <c r="D7812">
        <v>1</v>
      </c>
      <c r="E7812" t="str">
        <f t="shared" si="122"/>
        <v>computeressays</v>
      </c>
      <c r="F7812" t="e">
        <v>#N/A</v>
      </c>
      <c r="G7812" t="e">
        <v>#N/A</v>
      </c>
    </row>
    <row r="7813" spans="1:7">
      <c r="A7813" t="s">
        <v>2478</v>
      </c>
      <c r="B7813" t="s">
        <v>846</v>
      </c>
      <c r="C7813" t="s">
        <v>958</v>
      </c>
      <c r="D7813">
        <v>1</v>
      </c>
      <c r="E7813" t="str">
        <f t="shared" si="122"/>
        <v>computerfacebook</v>
      </c>
      <c r="F7813" t="e">
        <v>#N/A</v>
      </c>
      <c r="G7813" t="e">
        <v>#N/A</v>
      </c>
    </row>
    <row r="7814" spans="1:7">
      <c r="A7814" t="s">
        <v>2478</v>
      </c>
      <c r="B7814" t="s">
        <v>846</v>
      </c>
      <c r="C7814" t="s">
        <v>184</v>
      </c>
      <c r="D7814">
        <v>4</v>
      </c>
      <c r="E7814" t="str">
        <f t="shared" si="122"/>
        <v>computerinternet</v>
      </c>
      <c r="F7814" t="e">
        <v>#N/A</v>
      </c>
      <c r="G7814" t="e">
        <v>#N/A</v>
      </c>
    </row>
    <row r="7815" spans="1:7">
      <c r="A7815" t="s">
        <v>2478</v>
      </c>
      <c r="B7815" t="s">
        <v>846</v>
      </c>
      <c r="C7815" t="s">
        <v>163</v>
      </c>
      <c r="D7815">
        <v>4</v>
      </c>
      <c r="E7815" t="str">
        <f t="shared" si="122"/>
        <v>computerkeyboard</v>
      </c>
      <c r="F7815">
        <v>4.8000000000000001E-2</v>
      </c>
      <c r="G7815">
        <v>0.217</v>
      </c>
    </row>
    <row r="7816" spans="1:7">
      <c r="A7816" t="s">
        <v>2478</v>
      </c>
      <c r="B7816" t="s">
        <v>846</v>
      </c>
      <c r="C7816" t="s">
        <v>145</v>
      </c>
      <c r="D7816">
        <v>4</v>
      </c>
      <c r="E7816" t="str">
        <f t="shared" si="122"/>
        <v>computermouse</v>
      </c>
      <c r="F7816" t="e">
        <v>#N/A</v>
      </c>
      <c r="G7816" t="e">
        <v>#N/A</v>
      </c>
    </row>
    <row r="7817" spans="1:7">
      <c r="A7817" t="s">
        <v>2478</v>
      </c>
      <c r="B7817" t="s">
        <v>846</v>
      </c>
      <c r="C7817" t="s">
        <v>102</v>
      </c>
      <c r="D7817">
        <v>4</v>
      </c>
      <c r="E7817" t="str">
        <f t="shared" si="122"/>
        <v>computerscreen</v>
      </c>
      <c r="F7817">
        <v>2.7E-2</v>
      </c>
      <c r="G7817">
        <v>0</v>
      </c>
    </row>
    <row r="7818" spans="1:7">
      <c r="A7818" t="s">
        <v>2478</v>
      </c>
      <c r="B7818" t="s">
        <v>216</v>
      </c>
      <c r="C7818" t="s">
        <v>49</v>
      </c>
      <c r="D7818">
        <v>4</v>
      </c>
      <c r="E7818" t="str">
        <f t="shared" si="122"/>
        <v>dancerballet</v>
      </c>
      <c r="F7818">
        <v>0.255</v>
      </c>
      <c r="G7818">
        <v>7.5999999999999998E-2</v>
      </c>
    </row>
    <row r="7819" spans="1:7">
      <c r="A7819" t="s">
        <v>2478</v>
      </c>
      <c r="B7819" t="s">
        <v>216</v>
      </c>
      <c r="C7819" t="s">
        <v>1437</v>
      </c>
      <c r="D7819">
        <v>3</v>
      </c>
      <c r="E7819" t="str">
        <f t="shared" si="122"/>
        <v>dancerballroom</v>
      </c>
      <c r="F7819" t="e">
        <v>#N/A</v>
      </c>
      <c r="G7819" t="e">
        <v>#N/A</v>
      </c>
    </row>
    <row r="7820" spans="1:7">
      <c r="A7820" t="s">
        <v>2478</v>
      </c>
      <c r="B7820" t="s">
        <v>216</v>
      </c>
      <c r="C7820" t="s">
        <v>215</v>
      </c>
      <c r="D7820">
        <v>1</v>
      </c>
      <c r="E7820" t="str">
        <f t="shared" si="122"/>
        <v>dancergraceful</v>
      </c>
      <c r="F7820">
        <v>0.02</v>
      </c>
      <c r="G7820">
        <v>7.2999999999999995E-2</v>
      </c>
    </row>
    <row r="7821" spans="1:7">
      <c r="A7821" t="s">
        <v>2478</v>
      </c>
      <c r="B7821" t="s">
        <v>216</v>
      </c>
      <c r="C7821" t="s">
        <v>215</v>
      </c>
      <c r="D7821">
        <v>1</v>
      </c>
      <c r="E7821" t="str">
        <f t="shared" si="122"/>
        <v>dancergraceful</v>
      </c>
      <c r="F7821">
        <v>0.02</v>
      </c>
      <c r="G7821">
        <v>7.2999999999999995E-2</v>
      </c>
    </row>
    <row r="7822" spans="1:7">
      <c r="A7822" t="s">
        <v>2478</v>
      </c>
      <c r="B7822" t="s">
        <v>216</v>
      </c>
      <c r="C7822" t="s">
        <v>324</v>
      </c>
      <c r="D7822">
        <v>2</v>
      </c>
      <c r="E7822" t="str">
        <f t="shared" si="122"/>
        <v>dancerjazz</v>
      </c>
      <c r="F7822">
        <v>0.02</v>
      </c>
      <c r="G7822">
        <v>0</v>
      </c>
    </row>
    <row r="7823" spans="1:7">
      <c r="A7823" t="s">
        <v>2478</v>
      </c>
      <c r="B7823" t="s">
        <v>216</v>
      </c>
      <c r="C7823" t="s">
        <v>1843</v>
      </c>
      <c r="D7823">
        <v>1</v>
      </c>
      <c r="E7823" t="str">
        <f t="shared" si="122"/>
        <v>dancermirror</v>
      </c>
      <c r="F7823" t="e">
        <v>#N/A</v>
      </c>
      <c r="G7823" t="e">
        <v>#N/A</v>
      </c>
    </row>
    <row r="7824" spans="1:7">
      <c r="A7824" t="s">
        <v>2478</v>
      </c>
      <c r="B7824" t="s">
        <v>216</v>
      </c>
      <c r="C7824" t="s">
        <v>133</v>
      </c>
      <c r="D7824">
        <v>4</v>
      </c>
      <c r="E7824" t="str">
        <f t="shared" si="122"/>
        <v>dancermusic</v>
      </c>
      <c r="F7824">
        <v>5.1999999999999998E-2</v>
      </c>
      <c r="G7824">
        <v>0</v>
      </c>
    </row>
    <row r="7825" spans="1:7">
      <c r="A7825" t="s">
        <v>2478</v>
      </c>
      <c r="B7825" t="s">
        <v>216</v>
      </c>
      <c r="C7825" t="s">
        <v>2050</v>
      </c>
      <c r="D7825">
        <v>1</v>
      </c>
      <c r="E7825" t="str">
        <f t="shared" si="122"/>
        <v>dancerpointe</v>
      </c>
      <c r="F7825" t="e">
        <v>#N/A</v>
      </c>
      <c r="G7825" t="e">
        <v>#N/A</v>
      </c>
    </row>
    <row r="7826" spans="1:7">
      <c r="A7826" t="s">
        <v>2478</v>
      </c>
      <c r="B7826" t="s">
        <v>216</v>
      </c>
      <c r="C7826" t="s">
        <v>417</v>
      </c>
      <c r="D7826">
        <v>1</v>
      </c>
      <c r="E7826" t="str">
        <f t="shared" si="122"/>
        <v>dancershoes</v>
      </c>
      <c r="F7826">
        <v>2.5999999999999999E-2</v>
      </c>
      <c r="G7826">
        <v>0</v>
      </c>
    </row>
    <row r="7827" spans="1:7">
      <c r="A7827" t="s">
        <v>2478</v>
      </c>
      <c r="B7827" t="s">
        <v>216</v>
      </c>
      <c r="C7827" t="s">
        <v>2133</v>
      </c>
      <c r="D7827">
        <v>1</v>
      </c>
      <c r="E7827" t="str">
        <f t="shared" si="122"/>
        <v>dancerslim</v>
      </c>
      <c r="F7827" t="e">
        <v>#N/A</v>
      </c>
      <c r="G7827" t="e">
        <v>#N/A</v>
      </c>
    </row>
    <row r="7828" spans="1:7">
      <c r="A7828" t="s">
        <v>2478</v>
      </c>
      <c r="B7828" t="s">
        <v>216</v>
      </c>
      <c r="C7828" t="s">
        <v>235</v>
      </c>
      <c r="D7828">
        <v>1</v>
      </c>
      <c r="E7828" t="str">
        <f t="shared" si="122"/>
        <v>dancerwork</v>
      </c>
      <c r="F7828" t="e">
        <v>#N/A</v>
      </c>
      <c r="G7828" t="e">
        <v>#N/A</v>
      </c>
    </row>
    <row r="7829" spans="1:7">
      <c r="A7829" t="s">
        <v>2478</v>
      </c>
      <c r="B7829" t="s">
        <v>134</v>
      </c>
      <c r="C7829" t="s">
        <v>278</v>
      </c>
      <c r="D7829">
        <v>4</v>
      </c>
      <c r="E7829" t="str">
        <f t="shared" si="122"/>
        <v>difficultchallenge</v>
      </c>
      <c r="F7829" t="e">
        <v>#N/A</v>
      </c>
      <c r="G7829" t="e">
        <v>#N/A</v>
      </c>
    </row>
    <row r="7830" spans="1:7">
      <c r="A7830" t="s">
        <v>2478</v>
      </c>
      <c r="B7830" t="s">
        <v>134</v>
      </c>
      <c r="C7830" t="s">
        <v>48</v>
      </c>
      <c r="D7830">
        <v>1</v>
      </c>
      <c r="E7830" t="str">
        <f t="shared" si="122"/>
        <v>difficulteasy</v>
      </c>
      <c r="F7830">
        <v>0.28299999999999997</v>
      </c>
      <c r="G7830">
        <v>2.1000000000000001E-2</v>
      </c>
    </row>
    <row r="7831" spans="1:7">
      <c r="A7831" t="s">
        <v>2478</v>
      </c>
      <c r="B7831" t="s">
        <v>134</v>
      </c>
      <c r="C7831" t="s">
        <v>172</v>
      </c>
      <c r="D7831">
        <v>5</v>
      </c>
      <c r="E7831" t="str">
        <f t="shared" si="122"/>
        <v>difficulthard</v>
      </c>
      <c r="F7831">
        <v>0.59399999999999997</v>
      </c>
      <c r="G7831">
        <v>0</v>
      </c>
    </row>
    <row r="7832" spans="1:7">
      <c r="A7832" t="s">
        <v>2478</v>
      </c>
      <c r="B7832" t="s">
        <v>134</v>
      </c>
      <c r="C7832" t="s">
        <v>18</v>
      </c>
      <c r="D7832">
        <v>1</v>
      </c>
      <c r="E7832" t="str">
        <f t="shared" si="122"/>
        <v>difficultlife</v>
      </c>
      <c r="F7832" t="e">
        <v>#N/A</v>
      </c>
      <c r="G7832" t="e">
        <v>#N/A</v>
      </c>
    </row>
    <row r="7833" spans="1:7">
      <c r="A7833" t="s">
        <v>2478</v>
      </c>
      <c r="B7833" t="s">
        <v>134</v>
      </c>
      <c r="C7833" t="s">
        <v>1321</v>
      </c>
      <c r="D7833">
        <v>1</v>
      </c>
      <c r="E7833" t="str">
        <f t="shared" si="122"/>
        <v>difficultmean</v>
      </c>
      <c r="F7833" t="e">
        <v>#N/A</v>
      </c>
      <c r="G7833" t="e">
        <v>#N/A</v>
      </c>
    </row>
    <row r="7834" spans="1:7">
      <c r="A7834" t="s">
        <v>2478</v>
      </c>
      <c r="B7834" t="s">
        <v>134</v>
      </c>
      <c r="C7834" t="s">
        <v>1662</v>
      </c>
      <c r="D7834">
        <v>1</v>
      </c>
      <c r="E7834" t="str">
        <f t="shared" si="122"/>
        <v>difficultperseverance</v>
      </c>
      <c r="F7834" t="e">
        <v>#N/A</v>
      </c>
      <c r="G7834" t="e">
        <v>#N/A</v>
      </c>
    </row>
    <row r="7835" spans="1:7">
      <c r="A7835" t="s">
        <v>2478</v>
      </c>
      <c r="B7835" t="s">
        <v>134</v>
      </c>
      <c r="C7835" t="s">
        <v>2470</v>
      </c>
      <c r="D7835">
        <v>1</v>
      </c>
      <c r="E7835" t="str">
        <f t="shared" si="122"/>
        <v>difficultridiculous</v>
      </c>
      <c r="F7835" t="e">
        <v>#N/A</v>
      </c>
      <c r="G7835" t="e">
        <v>#N/A</v>
      </c>
    </row>
    <row r="7836" spans="1:7">
      <c r="A7836" t="s">
        <v>2478</v>
      </c>
      <c r="B7836" t="s">
        <v>134</v>
      </c>
      <c r="C7836" t="s">
        <v>416</v>
      </c>
      <c r="D7836">
        <v>2</v>
      </c>
      <c r="E7836" t="str">
        <f t="shared" si="122"/>
        <v>difficultschool</v>
      </c>
      <c r="F7836" t="e">
        <v>#N/A</v>
      </c>
      <c r="G7836" t="e">
        <v>#N/A</v>
      </c>
    </row>
    <row r="7837" spans="1:7">
      <c r="A7837" t="s">
        <v>2478</v>
      </c>
      <c r="B7837" t="s">
        <v>134</v>
      </c>
      <c r="C7837" t="s">
        <v>2349</v>
      </c>
      <c r="D7837">
        <v>1</v>
      </c>
      <c r="E7837" t="str">
        <f t="shared" si="122"/>
        <v>difficultsilly</v>
      </c>
      <c r="F7837" t="e">
        <v>#N/A</v>
      </c>
      <c r="G7837" t="e">
        <v>#N/A</v>
      </c>
    </row>
    <row r="7838" spans="1:7">
      <c r="A7838" t="s">
        <v>2478</v>
      </c>
      <c r="B7838" t="s">
        <v>134</v>
      </c>
      <c r="C7838" t="s">
        <v>12</v>
      </c>
      <c r="D7838">
        <v>1</v>
      </c>
      <c r="E7838" t="str">
        <f t="shared" si="122"/>
        <v>difficulttest</v>
      </c>
      <c r="F7838">
        <v>2.1999999999999999E-2</v>
      </c>
      <c r="G7838">
        <v>0</v>
      </c>
    </row>
    <row r="7839" spans="1:7">
      <c r="A7839" t="s">
        <v>2478</v>
      </c>
      <c r="B7839" t="s">
        <v>134</v>
      </c>
      <c r="C7839" t="s">
        <v>565</v>
      </c>
      <c r="D7839">
        <v>2</v>
      </c>
      <c r="E7839" t="str">
        <f t="shared" si="122"/>
        <v>difficulttough</v>
      </c>
      <c r="F7839" t="e">
        <v>#N/A</v>
      </c>
      <c r="G7839" t="e">
        <v>#N/A</v>
      </c>
    </row>
    <row r="7840" spans="1:7">
      <c r="A7840" t="s">
        <v>2478</v>
      </c>
      <c r="B7840" t="s">
        <v>712</v>
      </c>
      <c r="C7840" t="s">
        <v>1203</v>
      </c>
      <c r="D7840">
        <v>1</v>
      </c>
      <c r="E7840" t="str">
        <f t="shared" si="122"/>
        <v>melodyfriend</v>
      </c>
      <c r="F7840" t="e">
        <v>#N/A</v>
      </c>
      <c r="G7840" t="e">
        <v>#N/A</v>
      </c>
    </row>
    <row r="7841" spans="1:7">
      <c r="A7841" t="s">
        <v>2478</v>
      </c>
      <c r="B7841" t="s">
        <v>712</v>
      </c>
      <c r="C7841" t="s">
        <v>27</v>
      </c>
      <c r="D7841">
        <v>4</v>
      </c>
      <c r="E7841" t="str">
        <f t="shared" si="122"/>
        <v>melodyharmony</v>
      </c>
      <c r="F7841">
        <v>9.2999999999999999E-2</v>
      </c>
      <c r="G7841">
        <v>0.10299999999999999</v>
      </c>
    </row>
    <row r="7842" spans="1:7">
      <c r="A7842" t="s">
        <v>2478</v>
      </c>
      <c r="B7842" t="s">
        <v>712</v>
      </c>
      <c r="C7842" t="s">
        <v>133</v>
      </c>
      <c r="D7842">
        <v>5</v>
      </c>
      <c r="E7842" t="str">
        <f t="shared" si="122"/>
        <v>melodymusic</v>
      </c>
      <c r="F7842">
        <v>0.24299999999999999</v>
      </c>
      <c r="G7842">
        <v>0.02</v>
      </c>
    </row>
    <row r="7843" spans="1:7">
      <c r="A7843" t="s">
        <v>2478</v>
      </c>
      <c r="B7843" t="s">
        <v>712</v>
      </c>
      <c r="C7843" t="s">
        <v>536</v>
      </c>
      <c r="D7843">
        <v>2</v>
      </c>
      <c r="E7843" t="str">
        <f t="shared" si="122"/>
        <v>melodynote</v>
      </c>
      <c r="F7843" t="e">
        <v>#N/A</v>
      </c>
      <c r="G7843" t="e">
        <v>#N/A</v>
      </c>
    </row>
    <row r="7844" spans="1:7">
      <c r="A7844" t="s">
        <v>2478</v>
      </c>
      <c r="B7844" t="s">
        <v>712</v>
      </c>
      <c r="C7844" t="s">
        <v>1871</v>
      </c>
      <c r="D7844">
        <v>1</v>
      </c>
      <c r="E7844" t="str">
        <f t="shared" si="122"/>
        <v>melodyorchestra</v>
      </c>
      <c r="F7844" t="e">
        <v>#N/A</v>
      </c>
      <c r="G7844" t="e">
        <v>#N/A</v>
      </c>
    </row>
    <row r="7845" spans="1:7">
      <c r="A7845" t="s">
        <v>2478</v>
      </c>
      <c r="B7845" t="s">
        <v>712</v>
      </c>
      <c r="C7845" t="s">
        <v>2448</v>
      </c>
      <c r="D7845">
        <v>1</v>
      </c>
      <c r="E7845" t="str">
        <f t="shared" si="122"/>
        <v>melodypentatonic</v>
      </c>
      <c r="F7845" t="e">
        <v>#N/A</v>
      </c>
      <c r="G7845" t="e">
        <v>#N/A</v>
      </c>
    </row>
    <row r="7846" spans="1:7">
      <c r="A7846" t="s">
        <v>2478</v>
      </c>
      <c r="B7846" t="s">
        <v>712</v>
      </c>
      <c r="C7846" t="s">
        <v>2455</v>
      </c>
      <c r="D7846">
        <v>1</v>
      </c>
      <c r="E7846" t="str">
        <f t="shared" si="122"/>
        <v>melodypleasant</v>
      </c>
      <c r="F7846" t="e">
        <v>#N/A</v>
      </c>
      <c r="G7846" t="e">
        <v>#N/A</v>
      </c>
    </row>
    <row r="7847" spans="1:7">
      <c r="A7847" t="s">
        <v>2478</v>
      </c>
      <c r="B7847" t="s">
        <v>712</v>
      </c>
      <c r="C7847" t="s">
        <v>2476</v>
      </c>
      <c r="D7847">
        <v>2</v>
      </c>
      <c r="E7847" t="str">
        <f t="shared" si="122"/>
        <v>melodyscale</v>
      </c>
      <c r="F7847" t="e">
        <v>#N/A</v>
      </c>
      <c r="G7847" t="e">
        <v>#N/A</v>
      </c>
    </row>
    <row r="7848" spans="1:7">
      <c r="A7848" t="s">
        <v>2478</v>
      </c>
      <c r="B7848" t="s">
        <v>712</v>
      </c>
      <c r="C7848" t="s">
        <v>118</v>
      </c>
      <c r="D7848">
        <v>2</v>
      </c>
      <c r="E7848" t="str">
        <f t="shared" si="122"/>
        <v>melodysing</v>
      </c>
      <c r="F7848" t="e">
        <v>#N/A</v>
      </c>
      <c r="G7848" t="e">
        <v>#N/A</v>
      </c>
    </row>
    <row r="7849" spans="1:7">
      <c r="A7849" t="s">
        <v>2478</v>
      </c>
      <c r="B7849" t="s">
        <v>712</v>
      </c>
      <c r="C7849" t="s">
        <v>1334</v>
      </c>
      <c r="D7849">
        <v>1</v>
      </c>
      <c r="E7849" t="str">
        <f t="shared" si="122"/>
        <v>melodysleep</v>
      </c>
      <c r="F7849" t="e">
        <v>#N/A</v>
      </c>
      <c r="G7849" t="e">
        <v>#N/A</v>
      </c>
    </row>
    <row r="7850" spans="1:7">
      <c r="A7850" t="s">
        <v>2478</v>
      </c>
      <c r="B7850" t="s">
        <v>841</v>
      </c>
      <c r="C7850" t="s">
        <v>174</v>
      </c>
      <c r="D7850">
        <v>1</v>
      </c>
      <c r="E7850" t="str">
        <f t="shared" si="122"/>
        <v>organizeclean</v>
      </c>
      <c r="F7850">
        <v>0.09</v>
      </c>
      <c r="G7850">
        <v>0</v>
      </c>
    </row>
    <row r="7851" spans="1:7">
      <c r="A7851" t="s">
        <v>2478</v>
      </c>
      <c r="B7851" t="s">
        <v>841</v>
      </c>
      <c r="C7851" t="s">
        <v>301</v>
      </c>
      <c r="D7851">
        <v>3</v>
      </c>
      <c r="E7851" t="str">
        <f t="shared" si="122"/>
        <v>organizedesk</v>
      </c>
      <c r="F7851" t="e">
        <v>#N/A</v>
      </c>
      <c r="G7851" t="e">
        <v>#N/A</v>
      </c>
    </row>
    <row r="7852" spans="1:7">
      <c r="A7852" t="s">
        <v>2478</v>
      </c>
      <c r="B7852" t="s">
        <v>841</v>
      </c>
      <c r="C7852" t="s">
        <v>318</v>
      </c>
      <c r="D7852">
        <v>1</v>
      </c>
      <c r="E7852" t="str">
        <f t="shared" si="122"/>
        <v>organizedisorganize</v>
      </c>
      <c r="F7852" t="e">
        <v>#N/A</v>
      </c>
      <c r="G7852" t="e">
        <v>#N/A</v>
      </c>
    </row>
    <row r="7853" spans="1:7">
      <c r="A7853" t="s">
        <v>2478</v>
      </c>
      <c r="B7853" t="s">
        <v>841</v>
      </c>
      <c r="C7853" t="s">
        <v>250</v>
      </c>
      <c r="D7853">
        <v>4</v>
      </c>
      <c r="E7853" t="str">
        <f t="shared" si="122"/>
        <v>organizefile</v>
      </c>
      <c r="F7853">
        <v>1.4E-2</v>
      </c>
      <c r="G7853">
        <v>2.1000000000000001E-2</v>
      </c>
    </row>
    <row r="7854" spans="1:7">
      <c r="A7854" t="s">
        <v>2478</v>
      </c>
      <c r="B7854" t="s">
        <v>841</v>
      </c>
      <c r="C7854" t="s">
        <v>1232</v>
      </c>
      <c r="D7854">
        <v>2</v>
      </c>
      <c r="E7854" t="str">
        <f t="shared" si="122"/>
        <v>organizefolder</v>
      </c>
      <c r="F7854" t="e">
        <v>#N/A</v>
      </c>
      <c r="G7854" t="e">
        <v>#N/A</v>
      </c>
    </row>
    <row r="7855" spans="1:7">
      <c r="A7855" t="s">
        <v>2478</v>
      </c>
      <c r="B7855" t="s">
        <v>841</v>
      </c>
      <c r="C7855" t="s">
        <v>1021</v>
      </c>
      <c r="D7855">
        <v>5</v>
      </c>
      <c r="E7855" t="str">
        <f t="shared" si="122"/>
        <v>organizelist</v>
      </c>
      <c r="F7855" t="e">
        <v>#N/A</v>
      </c>
      <c r="G7855" t="e">
        <v>#N/A</v>
      </c>
    </row>
    <row r="7856" spans="1:7">
      <c r="A7856" t="s">
        <v>2478</v>
      </c>
      <c r="B7856" t="s">
        <v>841</v>
      </c>
      <c r="C7856" t="s">
        <v>171</v>
      </c>
      <c r="D7856">
        <v>1</v>
      </c>
      <c r="E7856" t="str">
        <f t="shared" si="122"/>
        <v>organizeneat</v>
      </c>
      <c r="F7856">
        <v>0.20699999999999999</v>
      </c>
      <c r="G7856">
        <v>0.02</v>
      </c>
    </row>
    <row r="7857" spans="1:7">
      <c r="A7857" t="s">
        <v>2478</v>
      </c>
      <c r="B7857" t="s">
        <v>841</v>
      </c>
      <c r="C7857" t="s">
        <v>1963</v>
      </c>
      <c r="D7857">
        <v>1</v>
      </c>
      <c r="E7857" t="str">
        <f t="shared" si="122"/>
        <v>organizeremove</v>
      </c>
      <c r="F7857" t="e">
        <v>#N/A</v>
      </c>
      <c r="G7857" t="e">
        <v>#N/A</v>
      </c>
    </row>
    <row r="7858" spans="1:7">
      <c r="A7858" t="s">
        <v>2478</v>
      </c>
      <c r="B7858" t="s">
        <v>841</v>
      </c>
      <c r="C7858" t="s">
        <v>1607</v>
      </c>
      <c r="D7858">
        <v>1</v>
      </c>
      <c r="E7858" t="str">
        <f t="shared" si="122"/>
        <v>organizeseparate</v>
      </c>
      <c r="F7858">
        <v>1.4E-2</v>
      </c>
      <c r="G7858">
        <v>0</v>
      </c>
    </row>
    <row r="7859" spans="1:7">
      <c r="A7859" t="s">
        <v>2478</v>
      </c>
      <c r="B7859" t="s">
        <v>841</v>
      </c>
      <c r="C7859" t="s">
        <v>3181</v>
      </c>
      <c r="D7859">
        <v>1</v>
      </c>
      <c r="E7859" t="str">
        <f t="shared" si="122"/>
        <v>organizespartan</v>
      </c>
      <c r="F7859" t="e">
        <v>#N/A</v>
      </c>
      <c r="G7859" t="e">
        <v>#N/A</v>
      </c>
    </row>
    <row r="7860" spans="1:7">
      <c r="A7860" t="s">
        <v>2478</v>
      </c>
      <c r="B7860" t="s">
        <v>842</v>
      </c>
      <c r="C7860" t="s">
        <v>141</v>
      </c>
      <c r="D7860">
        <v>2</v>
      </c>
      <c r="E7860" t="str">
        <f t="shared" si="122"/>
        <v>pupilblack</v>
      </c>
      <c r="F7860" t="e">
        <v>#N/A</v>
      </c>
      <c r="G7860" t="e">
        <v>#N/A</v>
      </c>
    </row>
    <row r="7861" spans="1:7">
      <c r="A7861" t="s">
        <v>2478</v>
      </c>
      <c r="B7861" t="s">
        <v>842</v>
      </c>
      <c r="C7861" t="s">
        <v>1077</v>
      </c>
      <c r="D7861">
        <v>2</v>
      </c>
      <c r="E7861" t="str">
        <f t="shared" si="122"/>
        <v>pupilcornea</v>
      </c>
      <c r="F7861" t="e">
        <v>#N/A</v>
      </c>
      <c r="G7861" t="e">
        <v>#N/A</v>
      </c>
    </row>
    <row r="7862" spans="1:7">
      <c r="A7862" t="s">
        <v>2478</v>
      </c>
      <c r="B7862" t="s">
        <v>842</v>
      </c>
      <c r="C7862" t="s">
        <v>136</v>
      </c>
      <c r="D7862">
        <v>5</v>
      </c>
      <c r="E7862" t="str">
        <f t="shared" si="122"/>
        <v>pupileye</v>
      </c>
      <c r="F7862">
        <v>0.16700000000000001</v>
      </c>
      <c r="G7862">
        <v>1.6E-2</v>
      </c>
    </row>
    <row r="7863" spans="1:7">
      <c r="A7863" t="s">
        <v>2478</v>
      </c>
      <c r="B7863" t="s">
        <v>842</v>
      </c>
      <c r="C7863" t="s">
        <v>126</v>
      </c>
      <c r="D7863">
        <v>3</v>
      </c>
      <c r="E7863" t="str">
        <f t="shared" si="122"/>
        <v>pupiliris</v>
      </c>
      <c r="F7863" t="e">
        <v>#N/A</v>
      </c>
      <c r="G7863" t="e">
        <v>#N/A</v>
      </c>
    </row>
    <row r="7864" spans="1:7">
      <c r="A7864" t="s">
        <v>2478</v>
      </c>
      <c r="B7864" t="s">
        <v>842</v>
      </c>
      <c r="C7864" t="s">
        <v>347</v>
      </c>
      <c r="D7864">
        <v>1</v>
      </c>
      <c r="E7864" t="str">
        <f t="shared" si="122"/>
        <v>pupillens</v>
      </c>
      <c r="F7864" t="e">
        <v>#N/A</v>
      </c>
      <c r="G7864" t="e">
        <v>#N/A</v>
      </c>
    </row>
    <row r="7865" spans="1:7">
      <c r="A7865" t="s">
        <v>2478</v>
      </c>
      <c r="B7865" t="s">
        <v>842</v>
      </c>
      <c r="C7865" t="s">
        <v>327</v>
      </c>
      <c r="D7865">
        <v>2</v>
      </c>
      <c r="E7865" t="str">
        <f t="shared" si="122"/>
        <v>pupilretina</v>
      </c>
      <c r="F7865" t="e">
        <v>#N/A</v>
      </c>
      <c r="G7865" t="e">
        <v>#N/A</v>
      </c>
    </row>
    <row r="7866" spans="1:7">
      <c r="A7866" t="s">
        <v>2478</v>
      </c>
      <c r="B7866" t="s">
        <v>842</v>
      </c>
      <c r="C7866" t="s">
        <v>1427</v>
      </c>
      <c r="D7866">
        <v>1</v>
      </c>
      <c r="E7866" t="str">
        <f t="shared" si="122"/>
        <v>pupilsight</v>
      </c>
      <c r="F7866" t="e">
        <v>#N/A</v>
      </c>
      <c r="G7866" t="e">
        <v>#N/A</v>
      </c>
    </row>
    <row r="7867" spans="1:7">
      <c r="A7867" t="s">
        <v>2478</v>
      </c>
      <c r="B7867" t="s">
        <v>842</v>
      </c>
      <c r="C7867" t="s">
        <v>119</v>
      </c>
      <c r="D7867">
        <v>2</v>
      </c>
      <c r="E7867" t="str">
        <f t="shared" si="122"/>
        <v>pupilstudent</v>
      </c>
      <c r="F7867">
        <v>0.68300000000000005</v>
      </c>
      <c r="G7867">
        <v>5.0999999999999997E-2</v>
      </c>
    </row>
    <row r="7868" spans="1:7">
      <c r="A7868" t="s">
        <v>2478</v>
      </c>
      <c r="B7868" t="s">
        <v>842</v>
      </c>
      <c r="C7868" t="s">
        <v>458</v>
      </c>
      <c r="D7868">
        <v>1</v>
      </c>
      <c r="E7868" t="str">
        <f t="shared" si="122"/>
        <v>pupilteacher</v>
      </c>
      <c r="F7868">
        <v>8.6999999999999994E-2</v>
      </c>
      <c r="G7868">
        <v>0</v>
      </c>
    </row>
    <row r="7869" spans="1:7">
      <c r="A7869" t="s">
        <v>2478</v>
      </c>
      <c r="B7869" t="s">
        <v>842</v>
      </c>
      <c r="C7869" t="s">
        <v>2466</v>
      </c>
      <c r="D7869">
        <v>1</v>
      </c>
      <c r="E7869" t="str">
        <f t="shared" si="122"/>
        <v>pupiluvula</v>
      </c>
      <c r="F7869" t="e">
        <v>#N/A</v>
      </c>
      <c r="G7869" t="e">
        <v>#N/A</v>
      </c>
    </row>
    <row r="7870" spans="1:7">
      <c r="A7870" t="s">
        <v>294</v>
      </c>
      <c r="B7870" t="s">
        <v>64</v>
      </c>
      <c r="C7870" t="s">
        <v>288</v>
      </c>
      <c r="D7870">
        <v>5</v>
      </c>
      <c r="E7870" t="str">
        <f t="shared" si="122"/>
        <v>assistdisabled</v>
      </c>
      <c r="F7870" t="e">
        <v>#N/A</v>
      </c>
      <c r="G7870" t="e">
        <v>#N/A</v>
      </c>
    </row>
    <row r="7871" spans="1:7">
      <c r="A7871" t="s">
        <v>294</v>
      </c>
      <c r="B7871" t="s">
        <v>64</v>
      </c>
      <c r="C7871" t="s">
        <v>253</v>
      </c>
      <c r="D7871">
        <v>1</v>
      </c>
      <c r="E7871" t="str">
        <f t="shared" si="122"/>
        <v>assistgenerous</v>
      </c>
      <c r="F7871" t="e">
        <v>#N/A</v>
      </c>
      <c r="G7871" t="e">
        <v>#N/A</v>
      </c>
    </row>
    <row r="7872" spans="1:7">
      <c r="A7872" t="s">
        <v>294</v>
      </c>
      <c r="B7872" t="s">
        <v>64</v>
      </c>
      <c r="C7872" t="s">
        <v>223</v>
      </c>
      <c r="D7872">
        <v>1</v>
      </c>
      <c r="E7872" t="str">
        <f t="shared" si="122"/>
        <v>assistgive</v>
      </c>
      <c r="F7872" t="e">
        <v>#N/A</v>
      </c>
      <c r="G7872" t="e">
        <v>#N/A</v>
      </c>
    </row>
    <row r="7873" spans="1:7">
      <c r="A7873" t="s">
        <v>294</v>
      </c>
      <c r="B7873" t="s">
        <v>64</v>
      </c>
      <c r="C7873" t="s">
        <v>242</v>
      </c>
      <c r="D7873">
        <v>1</v>
      </c>
      <c r="E7873" t="str">
        <f t="shared" si="122"/>
        <v>assistgrateful</v>
      </c>
      <c r="F7873" t="e">
        <v>#N/A</v>
      </c>
      <c r="G7873" t="e">
        <v>#N/A</v>
      </c>
    </row>
    <row r="7874" spans="1:7">
      <c r="A7874" t="s">
        <v>294</v>
      </c>
      <c r="B7874" t="s">
        <v>64</v>
      </c>
      <c r="C7874" t="s">
        <v>218</v>
      </c>
      <c r="D7874">
        <v>1</v>
      </c>
      <c r="E7874" t="str">
        <f t="shared" ref="E7874:E7937" si="123">CONCATENATE(LOWER(B7874),LOWER(C7874))</f>
        <v>assistgroup</v>
      </c>
      <c r="F7874" t="e">
        <v>#N/A</v>
      </c>
      <c r="G7874" t="e">
        <v>#N/A</v>
      </c>
    </row>
    <row r="7875" spans="1:7">
      <c r="A7875" t="s">
        <v>294</v>
      </c>
      <c r="B7875" t="s">
        <v>64</v>
      </c>
      <c r="C7875" t="s">
        <v>257</v>
      </c>
      <c r="D7875">
        <v>2</v>
      </c>
      <c r="E7875" t="str">
        <f t="shared" si="123"/>
        <v>assisthand</v>
      </c>
      <c r="F7875" t="e">
        <v>#N/A</v>
      </c>
      <c r="G7875" t="e">
        <v>#N/A</v>
      </c>
    </row>
    <row r="7876" spans="1:7">
      <c r="A7876" t="s">
        <v>294</v>
      </c>
      <c r="B7876" t="s">
        <v>64</v>
      </c>
      <c r="C7876" t="s">
        <v>36</v>
      </c>
      <c r="D7876">
        <v>5</v>
      </c>
      <c r="E7876" t="str">
        <f t="shared" si="123"/>
        <v>assisthelp</v>
      </c>
      <c r="F7876">
        <v>0.84199999999999997</v>
      </c>
      <c r="G7876">
        <v>1.6E-2</v>
      </c>
    </row>
    <row r="7877" spans="1:7">
      <c r="A7877" t="s">
        <v>294</v>
      </c>
      <c r="B7877" t="s">
        <v>64</v>
      </c>
      <c r="C7877" t="s">
        <v>255</v>
      </c>
      <c r="D7877">
        <v>2</v>
      </c>
      <c r="E7877" t="str">
        <f t="shared" si="123"/>
        <v>assistoffer</v>
      </c>
      <c r="F7877" t="e">
        <v>#N/A</v>
      </c>
      <c r="G7877" t="e">
        <v>#N/A</v>
      </c>
    </row>
    <row r="7878" spans="1:7">
      <c r="A7878" t="s">
        <v>294</v>
      </c>
      <c r="B7878" t="s">
        <v>64</v>
      </c>
      <c r="C7878" t="s">
        <v>115</v>
      </c>
      <c r="D7878">
        <v>1</v>
      </c>
      <c r="E7878" t="str">
        <f t="shared" si="123"/>
        <v>assisttime</v>
      </c>
      <c r="F7878" t="e">
        <v>#N/A</v>
      </c>
      <c r="G7878" t="e">
        <v>#N/A</v>
      </c>
    </row>
    <row r="7879" spans="1:7">
      <c r="A7879" t="s">
        <v>294</v>
      </c>
      <c r="B7879" t="s">
        <v>64</v>
      </c>
      <c r="C7879" t="s">
        <v>235</v>
      </c>
      <c r="D7879">
        <v>1</v>
      </c>
      <c r="E7879" t="str">
        <f t="shared" si="123"/>
        <v>assistwork</v>
      </c>
      <c r="F7879" t="e">
        <v>#N/A</v>
      </c>
      <c r="G7879" t="e">
        <v>#N/A</v>
      </c>
    </row>
    <row r="7880" spans="1:7">
      <c r="A7880" t="s">
        <v>294</v>
      </c>
      <c r="B7880" t="s">
        <v>33</v>
      </c>
      <c r="C7880" t="s">
        <v>200</v>
      </c>
      <c r="D7880">
        <v>1</v>
      </c>
      <c r="E7880" t="str">
        <f t="shared" si="123"/>
        <v>bashfulawkward</v>
      </c>
      <c r="F7880" t="e">
        <v>#N/A</v>
      </c>
      <c r="G7880" t="e">
        <v>#N/A</v>
      </c>
    </row>
    <row r="7881" spans="1:7">
      <c r="A7881" t="s">
        <v>294</v>
      </c>
      <c r="B7881" t="s">
        <v>33</v>
      </c>
      <c r="C7881" t="s">
        <v>181</v>
      </c>
      <c r="D7881">
        <v>5</v>
      </c>
      <c r="E7881" t="str">
        <f t="shared" si="123"/>
        <v>bashfulblush</v>
      </c>
      <c r="F7881">
        <v>1.2999999999999999E-2</v>
      </c>
      <c r="G7881">
        <v>0</v>
      </c>
    </row>
    <row r="7882" spans="1:7">
      <c r="A7882" t="s">
        <v>294</v>
      </c>
      <c r="B7882" t="s">
        <v>33</v>
      </c>
      <c r="C7882" t="s">
        <v>853</v>
      </c>
      <c r="D7882">
        <v>5</v>
      </c>
      <c r="E7882" t="str">
        <f t="shared" si="123"/>
        <v>bashfuldwarves</v>
      </c>
      <c r="F7882">
        <v>7.9000000000000001E-2</v>
      </c>
      <c r="G7882">
        <v>0</v>
      </c>
    </row>
    <row r="7883" spans="1:7">
      <c r="A7883" t="s">
        <v>294</v>
      </c>
      <c r="B7883" t="s">
        <v>33</v>
      </c>
      <c r="C7883" t="s">
        <v>186</v>
      </c>
      <c r="D7883">
        <v>1</v>
      </c>
      <c r="E7883" t="str">
        <f t="shared" si="123"/>
        <v>bashfulintrovert</v>
      </c>
      <c r="F7883" t="e">
        <v>#N/A</v>
      </c>
      <c r="G7883" t="e">
        <v>#N/A</v>
      </c>
    </row>
    <row r="7884" spans="1:7">
      <c r="A7884" t="s">
        <v>294</v>
      </c>
      <c r="B7884" t="s">
        <v>33</v>
      </c>
      <c r="C7884" t="s">
        <v>254</v>
      </c>
      <c r="D7884">
        <v>2</v>
      </c>
      <c r="E7884" t="str">
        <f t="shared" si="123"/>
        <v>bashfulmeek</v>
      </c>
      <c r="F7884" t="e">
        <v>#N/A</v>
      </c>
      <c r="G7884" t="e">
        <v>#N/A</v>
      </c>
    </row>
    <row r="7885" spans="1:7">
      <c r="A7885" t="s">
        <v>294</v>
      </c>
      <c r="B7885" t="s">
        <v>33</v>
      </c>
      <c r="C7885" t="s">
        <v>170</v>
      </c>
      <c r="D7885">
        <v>5</v>
      </c>
      <c r="E7885" t="str">
        <f t="shared" si="123"/>
        <v>bashfulshy</v>
      </c>
      <c r="F7885">
        <v>0.73</v>
      </c>
      <c r="G7885">
        <v>7.5999999999999998E-2</v>
      </c>
    </row>
    <row r="7886" spans="1:7">
      <c r="A7886" t="s">
        <v>294</v>
      </c>
      <c r="B7886" t="s">
        <v>33</v>
      </c>
      <c r="C7886" t="s">
        <v>43</v>
      </c>
      <c r="D7886">
        <v>1</v>
      </c>
      <c r="E7886" t="str">
        <f t="shared" si="123"/>
        <v>bashfultimid</v>
      </c>
      <c r="F7886" t="e">
        <v>#N/A</v>
      </c>
      <c r="G7886" t="e">
        <v>#N/A</v>
      </c>
    </row>
    <row r="7887" spans="1:7">
      <c r="A7887" t="s">
        <v>294</v>
      </c>
      <c r="B7887" t="s">
        <v>82</v>
      </c>
      <c r="C7887" t="s">
        <v>180</v>
      </c>
      <c r="D7887">
        <v>5</v>
      </c>
      <c r="E7887" t="str">
        <f t="shared" si="123"/>
        <v>beforeafter</v>
      </c>
      <c r="F7887">
        <v>0.85899999999999999</v>
      </c>
      <c r="G7887">
        <v>0.57099999999999995</v>
      </c>
    </row>
    <row r="7888" spans="1:7">
      <c r="A7888" t="s">
        <v>294</v>
      </c>
      <c r="B7888" t="s">
        <v>82</v>
      </c>
      <c r="C7888" t="s">
        <v>198</v>
      </c>
      <c r="D7888">
        <v>1</v>
      </c>
      <c r="E7888" t="str">
        <f t="shared" si="123"/>
        <v>beforebegin</v>
      </c>
      <c r="F7888" t="e">
        <v>#N/A</v>
      </c>
      <c r="G7888" t="e">
        <v>#N/A</v>
      </c>
    </row>
    <row r="7889" spans="1:7">
      <c r="A7889" t="s">
        <v>294</v>
      </c>
      <c r="B7889" t="s">
        <v>82</v>
      </c>
      <c r="C7889" t="s">
        <v>198</v>
      </c>
      <c r="D7889">
        <v>4</v>
      </c>
      <c r="E7889" t="str">
        <f t="shared" si="123"/>
        <v>beforebegin</v>
      </c>
      <c r="F7889" t="e">
        <v>#N/A</v>
      </c>
      <c r="G7889" t="e">
        <v>#N/A</v>
      </c>
    </row>
    <row r="7890" spans="1:7">
      <c r="A7890" t="s">
        <v>294</v>
      </c>
      <c r="B7890" t="s">
        <v>82</v>
      </c>
      <c r="C7890" t="s">
        <v>266</v>
      </c>
      <c r="D7890">
        <v>2</v>
      </c>
      <c r="E7890" t="str">
        <f t="shared" si="123"/>
        <v>beforenew</v>
      </c>
      <c r="F7890" t="e">
        <v>#N/A</v>
      </c>
      <c r="G7890" t="e">
        <v>#N/A</v>
      </c>
    </row>
    <row r="7891" spans="1:7">
      <c r="A7891" t="s">
        <v>294</v>
      </c>
      <c r="B7891" t="s">
        <v>82</v>
      </c>
      <c r="C7891" t="s">
        <v>203</v>
      </c>
      <c r="D7891">
        <v>1</v>
      </c>
      <c r="E7891" t="str">
        <f t="shared" si="123"/>
        <v>beforepicture</v>
      </c>
      <c r="F7891" t="e">
        <v>#N/A</v>
      </c>
      <c r="G7891" t="e">
        <v>#N/A</v>
      </c>
    </row>
    <row r="7892" spans="1:7">
      <c r="A7892" t="s">
        <v>294</v>
      </c>
      <c r="B7892" t="s">
        <v>82</v>
      </c>
      <c r="C7892" t="s">
        <v>130</v>
      </c>
      <c r="D7892">
        <v>1</v>
      </c>
      <c r="E7892" t="str">
        <f t="shared" si="123"/>
        <v>beforeprior</v>
      </c>
      <c r="F7892" t="e">
        <v>#N/A</v>
      </c>
      <c r="G7892" t="e">
        <v>#N/A</v>
      </c>
    </row>
    <row r="7893" spans="1:7">
      <c r="A7893" t="s">
        <v>294</v>
      </c>
      <c r="B7893" t="s">
        <v>82</v>
      </c>
      <c r="C7893" t="s">
        <v>168</v>
      </c>
      <c r="D7893">
        <v>4</v>
      </c>
      <c r="E7893" t="str">
        <f t="shared" si="123"/>
        <v>beforestart</v>
      </c>
      <c r="F7893" t="e">
        <v>#N/A</v>
      </c>
      <c r="G7893" t="e">
        <v>#N/A</v>
      </c>
    </row>
    <row r="7894" spans="1:7">
      <c r="A7894" t="s">
        <v>294</v>
      </c>
      <c r="B7894" t="s">
        <v>82</v>
      </c>
      <c r="C7894" t="s">
        <v>84</v>
      </c>
      <c r="D7894">
        <v>1</v>
      </c>
      <c r="E7894" t="str">
        <f t="shared" si="123"/>
        <v>beforestory</v>
      </c>
      <c r="F7894" t="e">
        <v>#N/A</v>
      </c>
      <c r="G7894" t="e">
        <v>#N/A</v>
      </c>
    </row>
    <row r="7895" spans="1:7">
      <c r="A7895" t="s">
        <v>294</v>
      </c>
      <c r="B7895" t="s">
        <v>106</v>
      </c>
      <c r="C7895" t="s">
        <v>279</v>
      </c>
      <c r="D7895">
        <v>3</v>
      </c>
      <c r="E7895" t="str">
        <f t="shared" si="123"/>
        <v>beginningdawn</v>
      </c>
      <c r="F7895" t="e">
        <v>#N/A</v>
      </c>
      <c r="G7895" t="e">
        <v>#N/A</v>
      </c>
    </row>
    <row r="7896" spans="1:7">
      <c r="A7896" t="s">
        <v>294</v>
      </c>
      <c r="B7896" t="s">
        <v>106</v>
      </c>
      <c r="C7896" t="s">
        <v>213</v>
      </c>
      <c r="D7896">
        <v>1</v>
      </c>
      <c r="E7896" t="str">
        <f t="shared" si="123"/>
        <v>beginningday</v>
      </c>
      <c r="F7896" t="e">
        <v>#N/A</v>
      </c>
      <c r="G7896" t="e">
        <v>#N/A</v>
      </c>
    </row>
    <row r="7897" spans="1:7">
      <c r="A7897" t="s">
        <v>294</v>
      </c>
      <c r="B7897" t="s">
        <v>106</v>
      </c>
      <c r="C7897" t="s">
        <v>155</v>
      </c>
      <c r="D7897">
        <v>5</v>
      </c>
      <c r="E7897" t="str">
        <f t="shared" si="123"/>
        <v>beginningend</v>
      </c>
      <c r="F7897">
        <v>0.747</v>
      </c>
      <c r="G7897">
        <v>0</v>
      </c>
    </row>
    <row r="7898" spans="1:7">
      <c r="A7898" t="s">
        <v>294</v>
      </c>
      <c r="B7898" t="s">
        <v>106</v>
      </c>
      <c r="C7898" t="s">
        <v>266</v>
      </c>
      <c r="D7898">
        <v>4</v>
      </c>
      <c r="E7898" t="str">
        <f t="shared" si="123"/>
        <v>beginningnew</v>
      </c>
      <c r="F7898">
        <v>1.4E-2</v>
      </c>
      <c r="G7898">
        <v>0</v>
      </c>
    </row>
    <row r="7899" spans="1:7">
      <c r="A7899" t="s">
        <v>294</v>
      </c>
      <c r="B7899" t="s">
        <v>106</v>
      </c>
      <c r="C7899" t="s">
        <v>168</v>
      </c>
      <c r="D7899">
        <v>5</v>
      </c>
      <c r="E7899" t="str">
        <f t="shared" si="123"/>
        <v>beginningstart</v>
      </c>
      <c r="F7899">
        <v>0.158</v>
      </c>
      <c r="G7899">
        <v>0</v>
      </c>
    </row>
    <row r="7900" spans="1:7">
      <c r="A7900" t="s">
        <v>294</v>
      </c>
      <c r="B7900" t="s">
        <v>106</v>
      </c>
      <c r="C7900" t="s">
        <v>84</v>
      </c>
      <c r="D7900">
        <v>1</v>
      </c>
      <c r="E7900" t="str">
        <f t="shared" si="123"/>
        <v>beginningstory</v>
      </c>
      <c r="F7900" t="e">
        <v>#N/A</v>
      </c>
      <c r="G7900" t="e">
        <v>#N/A</v>
      </c>
    </row>
    <row r="7901" spans="1:7">
      <c r="A7901" t="s">
        <v>294</v>
      </c>
      <c r="B7901" t="s">
        <v>106</v>
      </c>
      <c r="C7901" t="s">
        <v>212</v>
      </c>
      <c r="D7901">
        <v>1</v>
      </c>
      <c r="E7901" t="str">
        <f t="shared" si="123"/>
        <v>beginningsunrise</v>
      </c>
      <c r="F7901" t="e">
        <v>#N/A</v>
      </c>
      <c r="G7901" t="e">
        <v>#N/A</v>
      </c>
    </row>
    <row r="7902" spans="1:7">
      <c r="A7902" t="s">
        <v>294</v>
      </c>
      <c r="B7902" t="s">
        <v>17</v>
      </c>
      <c r="C7902" t="s">
        <v>259</v>
      </c>
      <c r="D7902">
        <v>2</v>
      </c>
      <c r="E7902" t="str">
        <f t="shared" si="123"/>
        <v>bodybag</v>
      </c>
      <c r="F7902" t="e">
        <v>#N/A</v>
      </c>
      <c r="G7902" t="e">
        <v>#N/A</v>
      </c>
    </row>
    <row r="7903" spans="1:7">
      <c r="A7903" t="s">
        <v>294</v>
      </c>
      <c r="B7903" t="s">
        <v>17</v>
      </c>
      <c r="C7903" t="s">
        <v>199</v>
      </c>
      <c r="D7903">
        <v>1</v>
      </c>
      <c r="E7903" t="str">
        <f t="shared" si="123"/>
        <v>bodycuerpo</v>
      </c>
      <c r="F7903" t="e">
        <v>#N/A</v>
      </c>
      <c r="G7903" t="e">
        <v>#N/A</v>
      </c>
    </row>
    <row r="7904" spans="1:7">
      <c r="A7904" t="s">
        <v>294</v>
      </c>
      <c r="B7904" t="s">
        <v>17</v>
      </c>
      <c r="C7904" t="s">
        <v>216</v>
      </c>
      <c r="D7904">
        <v>1</v>
      </c>
      <c r="E7904" t="str">
        <f t="shared" si="123"/>
        <v>bodydancer</v>
      </c>
      <c r="F7904" t="e">
        <v>#N/A</v>
      </c>
      <c r="G7904" t="e">
        <v>#N/A</v>
      </c>
    </row>
    <row r="7905" spans="1:7">
      <c r="A7905" t="s">
        <v>294</v>
      </c>
      <c r="B7905" t="s">
        <v>17</v>
      </c>
      <c r="C7905" t="s">
        <v>229</v>
      </c>
      <c r="D7905">
        <v>1</v>
      </c>
      <c r="E7905" t="str">
        <f t="shared" si="123"/>
        <v>bodydead</v>
      </c>
      <c r="F7905" t="e">
        <v>#N/A</v>
      </c>
      <c r="G7905" t="e">
        <v>#N/A</v>
      </c>
    </row>
    <row r="7906" spans="1:7">
      <c r="A7906" t="s">
        <v>294</v>
      </c>
      <c r="B7906" t="s">
        <v>17</v>
      </c>
      <c r="C7906" t="s">
        <v>215</v>
      </c>
      <c r="D7906">
        <v>1</v>
      </c>
      <c r="E7906" t="str">
        <f t="shared" si="123"/>
        <v>bodygraceful</v>
      </c>
      <c r="F7906" t="e">
        <v>#N/A</v>
      </c>
      <c r="G7906" t="e">
        <v>#N/A</v>
      </c>
    </row>
    <row r="7907" spans="1:7">
      <c r="A7907" t="s">
        <v>294</v>
      </c>
      <c r="B7907" t="s">
        <v>17</v>
      </c>
      <c r="C7907" t="s">
        <v>237</v>
      </c>
      <c r="D7907">
        <v>1</v>
      </c>
      <c r="E7907" t="str">
        <f t="shared" si="123"/>
        <v>bodylifting</v>
      </c>
      <c r="F7907" t="e">
        <v>#N/A</v>
      </c>
      <c r="G7907" t="e">
        <v>#N/A</v>
      </c>
    </row>
    <row r="7908" spans="1:7">
      <c r="A7908" t="s">
        <v>294</v>
      </c>
      <c r="B7908" t="s">
        <v>17</v>
      </c>
      <c r="C7908" t="s">
        <v>214</v>
      </c>
      <c r="D7908">
        <v>1</v>
      </c>
      <c r="E7908" t="str">
        <f t="shared" si="123"/>
        <v>bodymovement</v>
      </c>
      <c r="F7908" t="e">
        <v>#N/A</v>
      </c>
      <c r="G7908" t="e">
        <v>#N/A</v>
      </c>
    </row>
    <row r="7909" spans="1:7">
      <c r="A7909" t="s">
        <v>294</v>
      </c>
      <c r="B7909" t="s">
        <v>17</v>
      </c>
      <c r="C7909" t="s">
        <v>1594</v>
      </c>
      <c r="D7909">
        <v>1</v>
      </c>
      <c r="E7909" t="str">
        <f t="shared" si="123"/>
        <v>bodymuscle</v>
      </c>
      <c r="F7909">
        <v>9.5000000000000001E-2</v>
      </c>
      <c r="G7909">
        <v>4.8000000000000001E-2</v>
      </c>
    </row>
    <row r="7910" spans="1:7">
      <c r="A7910" t="s">
        <v>294</v>
      </c>
      <c r="B7910" t="s">
        <v>17</v>
      </c>
      <c r="C7910" t="s">
        <v>226</v>
      </c>
      <c r="D7910">
        <v>1</v>
      </c>
      <c r="E7910" t="str">
        <f t="shared" si="123"/>
        <v>bodyodor</v>
      </c>
      <c r="F7910" t="e">
        <v>#N/A</v>
      </c>
      <c r="G7910" t="e">
        <v>#N/A</v>
      </c>
    </row>
    <row r="7911" spans="1:7">
      <c r="A7911" t="s">
        <v>294</v>
      </c>
      <c r="B7911" t="s">
        <v>17</v>
      </c>
      <c r="C7911" t="s">
        <v>161</v>
      </c>
      <c r="D7911">
        <v>1</v>
      </c>
      <c r="E7911" t="str">
        <f t="shared" si="123"/>
        <v>bodyopen</v>
      </c>
      <c r="F7911" t="e">
        <v>#N/A</v>
      </c>
      <c r="G7911" t="e">
        <v>#N/A</v>
      </c>
    </row>
    <row r="7912" spans="1:7">
      <c r="A7912" t="s">
        <v>294</v>
      </c>
      <c r="B7912" t="s">
        <v>17</v>
      </c>
      <c r="C7912" t="s">
        <v>204</v>
      </c>
      <c r="D7912">
        <v>2</v>
      </c>
      <c r="E7912" t="str">
        <f t="shared" si="123"/>
        <v>bodypart</v>
      </c>
      <c r="F7912">
        <v>0.02</v>
      </c>
      <c r="G7912">
        <v>0</v>
      </c>
    </row>
    <row r="7913" spans="1:7">
      <c r="A7913" t="s">
        <v>294</v>
      </c>
      <c r="B7913" t="s">
        <v>17</v>
      </c>
      <c r="C7913" t="s">
        <v>202</v>
      </c>
      <c r="D7913">
        <v>1</v>
      </c>
      <c r="E7913" t="str">
        <f t="shared" si="123"/>
        <v>bodyperson</v>
      </c>
      <c r="F7913">
        <v>4.1000000000000002E-2</v>
      </c>
      <c r="G7913">
        <v>1.4E-2</v>
      </c>
    </row>
    <row r="7914" spans="1:7">
      <c r="A7914" t="s">
        <v>294</v>
      </c>
      <c r="B7914" t="s">
        <v>17</v>
      </c>
      <c r="C7914" t="s">
        <v>196</v>
      </c>
      <c r="D7914">
        <v>1</v>
      </c>
      <c r="E7914" t="str">
        <f t="shared" si="123"/>
        <v>bodyskeleton</v>
      </c>
      <c r="F7914" t="e">
        <v>#N/A</v>
      </c>
      <c r="G7914" t="e">
        <v>#N/A</v>
      </c>
    </row>
    <row r="7915" spans="1:7">
      <c r="A7915" t="s">
        <v>294</v>
      </c>
      <c r="B7915" t="s">
        <v>17</v>
      </c>
      <c r="C7915" t="s">
        <v>195</v>
      </c>
      <c r="D7915">
        <v>1</v>
      </c>
      <c r="E7915" t="str">
        <f t="shared" si="123"/>
        <v>bodystrength</v>
      </c>
      <c r="F7915" t="e">
        <v>#N/A</v>
      </c>
      <c r="G7915" t="e">
        <v>#N/A</v>
      </c>
    </row>
    <row r="7916" spans="1:7">
      <c r="A7916" t="s">
        <v>294</v>
      </c>
      <c r="B7916" t="s">
        <v>17</v>
      </c>
      <c r="C7916" t="s">
        <v>258</v>
      </c>
      <c r="D7916">
        <v>4</v>
      </c>
      <c r="E7916" t="str">
        <f t="shared" si="123"/>
        <v>bodystrong</v>
      </c>
      <c r="F7916">
        <v>0.02</v>
      </c>
      <c r="G7916">
        <v>0</v>
      </c>
    </row>
    <row r="7917" spans="1:7">
      <c r="A7917" t="s">
        <v>294</v>
      </c>
      <c r="B7917" t="s">
        <v>9</v>
      </c>
      <c r="C7917" t="s">
        <v>280</v>
      </c>
      <c r="D7917">
        <v>3</v>
      </c>
      <c r="E7917" t="str">
        <f t="shared" si="123"/>
        <v>breakapart</v>
      </c>
      <c r="F7917">
        <v>2.8000000000000001E-2</v>
      </c>
      <c r="G7917">
        <v>0</v>
      </c>
    </row>
    <row r="7918" spans="1:7">
      <c r="A7918" t="s">
        <v>294</v>
      </c>
      <c r="B7918" t="s">
        <v>9</v>
      </c>
      <c r="C7918" t="s">
        <v>208</v>
      </c>
      <c r="D7918">
        <v>1</v>
      </c>
      <c r="E7918" t="str">
        <f t="shared" si="123"/>
        <v>breakbroken</v>
      </c>
      <c r="F7918">
        <v>2.1999999999999999E-2</v>
      </c>
      <c r="G7918">
        <v>3.4000000000000002E-2</v>
      </c>
    </row>
    <row r="7919" spans="1:7">
      <c r="A7919" t="s">
        <v>294</v>
      </c>
      <c r="B7919" t="s">
        <v>9</v>
      </c>
      <c r="C7919" t="s">
        <v>185</v>
      </c>
      <c r="D7919">
        <v>1</v>
      </c>
      <c r="E7919" t="str">
        <f t="shared" si="123"/>
        <v>breakcrunch</v>
      </c>
      <c r="F7919" t="e">
        <v>#N/A</v>
      </c>
      <c r="G7919" t="e">
        <v>#N/A</v>
      </c>
    </row>
    <row r="7920" spans="1:7">
      <c r="A7920" t="s">
        <v>294</v>
      </c>
      <c r="B7920" t="s">
        <v>9</v>
      </c>
      <c r="C7920" t="s">
        <v>283</v>
      </c>
      <c r="D7920">
        <v>4</v>
      </c>
      <c r="E7920" t="str">
        <f t="shared" si="123"/>
        <v>breakdance</v>
      </c>
      <c r="F7920" t="e">
        <v>#N/A</v>
      </c>
      <c r="G7920" t="e">
        <v>#N/A</v>
      </c>
    </row>
    <row r="7921" spans="1:7">
      <c r="A7921" t="s">
        <v>294</v>
      </c>
      <c r="B7921" t="s">
        <v>9</v>
      </c>
      <c r="C7921" t="s">
        <v>187</v>
      </c>
      <c r="D7921">
        <v>2</v>
      </c>
      <c r="E7921" t="str">
        <f t="shared" si="123"/>
        <v>breakdown</v>
      </c>
      <c r="F7921">
        <v>2.8000000000000001E-2</v>
      </c>
      <c r="G7921">
        <v>0</v>
      </c>
    </row>
    <row r="7922" spans="1:7">
      <c r="A7922" t="s">
        <v>294</v>
      </c>
      <c r="B7922" t="s">
        <v>9</v>
      </c>
      <c r="C7922" t="s">
        <v>161</v>
      </c>
      <c r="D7922">
        <v>1</v>
      </c>
      <c r="E7922" t="str">
        <f t="shared" si="123"/>
        <v>breakopen</v>
      </c>
      <c r="F7922" t="e">
        <v>#N/A</v>
      </c>
      <c r="G7922" t="e">
        <v>#N/A</v>
      </c>
    </row>
    <row r="7923" spans="1:7">
      <c r="A7923" t="s">
        <v>294</v>
      </c>
      <c r="B7923" t="s">
        <v>9</v>
      </c>
      <c r="C7923" t="s">
        <v>228</v>
      </c>
      <c r="D7923">
        <v>1</v>
      </c>
      <c r="E7923" t="str">
        <f t="shared" si="123"/>
        <v>breakpieces</v>
      </c>
      <c r="F7923">
        <v>2.1999999999999999E-2</v>
      </c>
      <c r="G7923">
        <v>0</v>
      </c>
    </row>
    <row r="7924" spans="1:7">
      <c r="A7924" t="s">
        <v>294</v>
      </c>
      <c r="B7924" t="s">
        <v>9</v>
      </c>
      <c r="C7924" t="s">
        <v>124</v>
      </c>
      <c r="D7924">
        <v>1</v>
      </c>
      <c r="E7924" t="str">
        <f t="shared" si="123"/>
        <v>breakshatter</v>
      </c>
      <c r="F7924">
        <v>4.3999999999999997E-2</v>
      </c>
      <c r="G7924">
        <v>0.41899999999999998</v>
      </c>
    </row>
    <row r="7925" spans="1:7">
      <c r="A7925" t="s">
        <v>294</v>
      </c>
      <c r="B7925" t="s">
        <v>9</v>
      </c>
      <c r="C7925" t="s">
        <v>201</v>
      </c>
      <c r="D7925">
        <v>1</v>
      </c>
      <c r="E7925" t="str">
        <f t="shared" si="123"/>
        <v>breakspring</v>
      </c>
      <c r="F7925">
        <v>1.0999999999999999E-2</v>
      </c>
      <c r="G7925">
        <v>4.9000000000000002E-2</v>
      </c>
    </row>
    <row r="7926" spans="1:7">
      <c r="A7926" t="s">
        <v>294</v>
      </c>
      <c r="B7926" t="s">
        <v>9</v>
      </c>
      <c r="C7926" t="s">
        <v>197</v>
      </c>
      <c r="D7926">
        <v>1</v>
      </c>
      <c r="E7926" t="str">
        <f t="shared" si="123"/>
        <v>breaksummer</v>
      </c>
      <c r="F7926" t="e">
        <v>#N/A</v>
      </c>
      <c r="G7926" t="e">
        <v>#N/A</v>
      </c>
    </row>
    <row r="7927" spans="1:7">
      <c r="A7927" t="s">
        <v>294</v>
      </c>
      <c r="B7927" t="s">
        <v>9</v>
      </c>
      <c r="C7927" t="s">
        <v>79</v>
      </c>
      <c r="D7927">
        <v>4</v>
      </c>
      <c r="E7927" t="str">
        <f t="shared" si="123"/>
        <v>breakup</v>
      </c>
      <c r="F7927">
        <v>1.0999999999999999E-2</v>
      </c>
      <c r="G7927">
        <v>0</v>
      </c>
    </row>
    <row r="7928" spans="1:7">
      <c r="A7928" t="s">
        <v>294</v>
      </c>
      <c r="B7928" t="s">
        <v>2</v>
      </c>
      <c r="C7928" t="s">
        <v>233</v>
      </c>
      <c r="D7928">
        <v>1</v>
      </c>
      <c r="E7928" t="str">
        <f t="shared" si="123"/>
        <v>caralarm</v>
      </c>
      <c r="F7928" t="e">
        <v>#N/A</v>
      </c>
      <c r="G7928" t="e">
        <v>#N/A</v>
      </c>
    </row>
    <row r="7929" spans="1:7">
      <c r="A7929" t="s">
        <v>294</v>
      </c>
      <c r="B7929" t="s">
        <v>2</v>
      </c>
      <c r="C7929" t="s">
        <v>252</v>
      </c>
      <c r="D7929">
        <v>1</v>
      </c>
      <c r="E7929" t="str">
        <f t="shared" si="123"/>
        <v>carbody</v>
      </c>
      <c r="F7929" t="e">
        <v>#N/A</v>
      </c>
      <c r="G7929" t="e">
        <v>#N/A</v>
      </c>
    </row>
    <row r="7930" spans="1:7">
      <c r="A7930" t="s">
        <v>294</v>
      </c>
      <c r="B7930" t="s">
        <v>2</v>
      </c>
      <c r="C7930" t="s">
        <v>271</v>
      </c>
      <c r="D7930">
        <v>3</v>
      </c>
      <c r="E7930" t="str">
        <f t="shared" si="123"/>
        <v>cardoor</v>
      </c>
      <c r="F7930" t="e">
        <v>#N/A</v>
      </c>
      <c r="G7930" t="e">
        <v>#N/A</v>
      </c>
    </row>
    <row r="7931" spans="1:7">
      <c r="A7931" t="s">
        <v>294</v>
      </c>
      <c r="B7931" t="s">
        <v>2</v>
      </c>
      <c r="C7931" t="s">
        <v>179</v>
      </c>
      <c r="D7931">
        <v>2</v>
      </c>
      <c r="E7931" t="str">
        <f t="shared" si="123"/>
        <v>cardrive</v>
      </c>
      <c r="F7931">
        <v>0.122</v>
      </c>
      <c r="G7931">
        <v>0.48</v>
      </c>
    </row>
    <row r="7932" spans="1:7">
      <c r="A7932" t="s">
        <v>294</v>
      </c>
      <c r="B7932" t="s">
        <v>2</v>
      </c>
      <c r="C7932" t="s">
        <v>8</v>
      </c>
      <c r="D7932">
        <v>3</v>
      </c>
      <c r="E7932" t="str">
        <f t="shared" si="123"/>
        <v>carengine</v>
      </c>
      <c r="F7932">
        <v>1.0999999999999999E-2</v>
      </c>
      <c r="G7932">
        <v>0.35899999999999999</v>
      </c>
    </row>
    <row r="7933" spans="1:7">
      <c r="A7933" t="s">
        <v>294</v>
      </c>
      <c r="B7933" t="s">
        <v>2</v>
      </c>
      <c r="C7933" t="s">
        <v>74</v>
      </c>
      <c r="D7933">
        <v>1</v>
      </c>
      <c r="E7933" t="str">
        <f t="shared" si="123"/>
        <v>carfast</v>
      </c>
      <c r="F7933">
        <v>1.7000000000000001E-2</v>
      </c>
      <c r="G7933">
        <v>2.4E-2</v>
      </c>
    </row>
    <row r="7934" spans="1:7">
      <c r="A7934" t="s">
        <v>294</v>
      </c>
      <c r="B7934" t="s">
        <v>2</v>
      </c>
      <c r="C7934" t="s">
        <v>256</v>
      </c>
      <c r="D7934">
        <v>4</v>
      </c>
      <c r="E7934" t="str">
        <f t="shared" si="123"/>
        <v>carparts</v>
      </c>
      <c r="F7934" t="e">
        <v>#N/A</v>
      </c>
      <c r="G7934" t="e">
        <v>#N/A</v>
      </c>
    </row>
    <row r="7935" spans="1:7">
      <c r="A7935" t="s">
        <v>294</v>
      </c>
      <c r="B7935" t="s">
        <v>2</v>
      </c>
      <c r="C7935" t="s">
        <v>210</v>
      </c>
      <c r="D7935">
        <v>1</v>
      </c>
      <c r="E7935" t="str">
        <f t="shared" si="123"/>
        <v>carred</v>
      </c>
      <c r="F7935" t="e">
        <v>#N/A</v>
      </c>
      <c r="G7935" t="e">
        <v>#N/A</v>
      </c>
    </row>
    <row r="7936" spans="1:7">
      <c r="A7936" t="s">
        <v>294</v>
      </c>
      <c r="B7936" t="s">
        <v>2</v>
      </c>
      <c r="C7936" t="s">
        <v>217</v>
      </c>
      <c r="D7936">
        <v>1</v>
      </c>
      <c r="E7936" t="str">
        <f t="shared" si="123"/>
        <v>carslam</v>
      </c>
      <c r="F7936" t="e">
        <v>#N/A</v>
      </c>
      <c r="G7936" t="e">
        <v>#N/A</v>
      </c>
    </row>
    <row r="7937" spans="1:7">
      <c r="A7937" t="s">
        <v>294</v>
      </c>
      <c r="B7937" t="s">
        <v>2</v>
      </c>
      <c r="C7937" t="s">
        <v>168</v>
      </c>
      <c r="D7937">
        <v>2</v>
      </c>
      <c r="E7937" t="str">
        <f t="shared" si="123"/>
        <v>carstart</v>
      </c>
      <c r="F7937" t="e">
        <v>#N/A</v>
      </c>
      <c r="G7937" t="e">
        <v>#N/A</v>
      </c>
    </row>
    <row r="7938" spans="1:7">
      <c r="A7938" t="s">
        <v>294</v>
      </c>
      <c r="B7938" t="s">
        <v>2</v>
      </c>
      <c r="C7938" t="s">
        <v>232</v>
      </c>
      <c r="D7938">
        <v>1</v>
      </c>
      <c r="E7938" t="str">
        <f t="shared" ref="E7938:E8001" si="124">CONCATENATE(LOWER(B7938),LOWER(C7938))</f>
        <v>carvehicle</v>
      </c>
      <c r="F7938" t="e">
        <v>#N/A</v>
      </c>
      <c r="G7938" t="e">
        <v>#N/A</v>
      </c>
    </row>
    <row r="7939" spans="1:7">
      <c r="A7939" t="s">
        <v>294</v>
      </c>
      <c r="B7939" t="s">
        <v>20</v>
      </c>
      <c r="C7939" t="s">
        <v>21</v>
      </c>
      <c r="D7939">
        <v>1</v>
      </c>
      <c r="E7939" t="str">
        <f t="shared" si="124"/>
        <v>casualcalm</v>
      </c>
      <c r="F7939">
        <v>2.7E-2</v>
      </c>
      <c r="G7939">
        <v>0</v>
      </c>
    </row>
    <row r="7940" spans="1:7">
      <c r="A7940" t="s">
        <v>294</v>
      </c>
      <c r="B7940" t="s">
        <v>20</v>
      </c>
      <c r="C7940" t="s">
        <v>157</v>
      </c>
      <c r="D7940">
        <v>1</v>
      </c>
      <c r="E7940" t="str">
        <f t="shared" si="124"/>
        <v>casualclothes</v>
      </c>
      <c r="F7940">
        <v>9.5000000000000001E-2</v>
      </c>
      <c r="G7940">
        <v>0</v>
      </c>
    </row>
    <row r="7941" spans="1:7">
      <c r="A7941" t="s">
        <v>294</v>
      </c>
      <c r="B7941" t="s">
        <v>20</v>
      </c>
      <c r="C7941" t="s">
        <v>157</v>
      </c>
      <c r="D7941">
        <v>1</v>
      </c>
      <c r="E7941" t="str">
        <f t="shared" si="124"/>
        <v>casualclothes</v>
      </c>
      <c r="F7941">
        <v>9.5000000000000001E-2</v>
      </c>
      <c r="G7941">
        <v>0</v>
      </c>
    </row>
    <row r="7942" spans="1:7">
      <c r="A7942" t="s">
        <v>294</v>
      </c>
      <c r="B7942" t="s">
        <v>20</v>
      </c>
      <c r="C7942" t="s">
        <v>260</v>
      </c>
      <c r="D7942">
        <v>2</v>
      </c>
      <c r="E7942" t="str">
        <f t="shared" si="124"/>
        <v>casualcomfortable</v>
      </c>
      <c r="F7942">
        <v>5.3999999999999999E-2</v>
      </c>
      <c r="G7942">
        <v>0</v>
      </c>
    </row>
    <row r="7943" spans="1:7">
      <c r="A7943" t="s">
        <v>294</v>
      </c>
      <c r="B7943" t="s">
        <v>20</v>
      </c>
      <c r="C7943" t="s">
        <v>16</v>
      </c>
      <c r="D7943">
        <v>2</v>
      </c>
      <c r="E7943" t="str">
        <f t="shared" si="124"/>
        <v>casualdress</v>
      </c>
      <c r="F7943">
        <v>0.14299999999999999</v>
      </c>
      <c r="G7943">
        <v>0</v>
      </c>
    </row>
    <row r="7944" spans="1:7">
      <c r="A7944" t="s">
        <v>294</v>
      </c>
      <c r="B7944" t="s">
        <v>20</v>
      </c>
      <c r="C7944" t="s">
        <v>48</v>
      </c>
      <c r="D7944">
        <v>1</v>
      </c>
      <c r="E7944" t="str">
        <f t="shared" si="124"/>
        <v>casualeasy</v>
      </c>
      <c r="F7944">
        <v>2.7E-2</v>
      </c>
      <c r="G7944">
        <v>0</v>
      </c>
    </row>
    <row r="7945" spans="1:7">
      <c r="A7945" t="s">
        <v>294</v>
      </c>
      <c r="B7945" t="s">
        <v>20</v>
      </c>
      <c r="C7945" t="s">
        <v>270</v>
      </c>
      <c r="D7945">
        <v>3</v>
      </c>
      <c r="E7945" t="str">
        <f t="shared" si="124"/>
        <v>casualformal</v>
      </c>
      <c r="F7945">
        <v>0.122</v>
      </c>
      <c r="G7945">
        <v>2.7E-2</v>
      </c>
    </row>
    <row r="7946" spans="1:7">
      <c r="A7946" t="s">
        <v>294</v>
      </c>
      <c r="B7946" t="s">
        <v>20</v>
      </c>
      <c r="C7946" t="s">
        <v>272</v>
      </c>
      <c r="D7946">
        <v>3</v>
      </c>
      <c r="E7946" t="str">
        <f t="shared" si="124"/>
        <v>casualinformal</v>
      </c>
      <c r="F7946">
        <v>2.7E-2</v>
      </c>
      <c r="G7946" t="s">
        <v>2783</v>
      </c>
    </row>
    <row r="7947" spans="1:7">
      <c r="A7947" t="s">
        <v>294</v>
      </c>
      <c r="B7947" t="s">
        <v>20</v>
      </c>
      <c r="C7947" t="s">
        <v>249</v>
      </c>
      <c r="D7947">
        <v>1</v>
      </c>
      <c r="E7947" t="str">
        <f t="shared" si="124"/>
        <v>casualloose</v>
      </c>
      <c r="F7947" t="e">
        <v>#N/A</v>
      </c>
      <c r="G7947" t="e">
        <v>#N/A</v>
      </c>
    </row>
    <row r="7948" spans="1:7">
      <c r="A7948" t="s">
        <v>294</v>
      </c>
      <c r="B7948" t="s">
        <v>20</v>
      </c>
      <c r="C7948" t="s">
        <v>167</v>
      </c>
      <c r="D7948">
        <v>5</v>
      </c>
      <c r="E7948" t="str">
        <f t="shared" si="124"/>
        <v>casualrelaxed</v>
      </c>
      <c r="F7948">
        <v>6.8000000000000005E-2</v>
      </c>
      <c r="G7948">
        <v>0</v>
      </c>
    </row>
    <row r="7949" spans="1:7">
      <c r="A7949" t="s">
        <v>294</v>
      </c>
      <c r="B7949" t="s">
        <v>39</v>
      </c>
      <c r="C7949" t="s">
        <v>303</v>
      </c>
      <c r="D7949">
        <v>2</v>
      </c>
      <c r="E7949" t="str">
        <f t="shared" si="124"/>
        <v>challengedetermination</v>
      </c>
      <c r="F7949" t="e">
        <v>#N/A</v>
      </c>
      <c r="G7949" t="e">
        <v>#N/A</v>
      </c>
    </row>
    <row r="7950" spans="1:7">
      <c r="A7950" t="s">
        <v>294</v>
      </c>
      <c r="B7950" t="s">
        <v>39</v>
      </c>
      <c r="C7950" t="s">
        <v>134</v>
      </c>
      <c r="D7950">
        <v>2</v>
      </c>
      <c r="E7950" t="str">
        <f t="shared" si="124"/>
        <v>challengedifficult</v>
      </c>
      <c r="F7950">
        <v>2.7E-2</v>
      </c>
      <c r="G7950">
        <v>0</v>
      </c>
    </row>
    <row r="7951" spans="1:7">
      <c r="A7951" t="s">
        <v>294</v>
      </c>
      <c r="B7951" t="s">
        <v>39</v>
      </c>
      <c r="C7951" t="s">
        <v>172</v>
      </c>
      <c r="D7951">
        <v>4</v>
      </c>
      <c r="E7951" t="str">
        <f t="shared" si="124"/>
        <v>challengehard</v>
      </c>
      <c r="F7951">
        <v>8.2000000000000003E-2</v>
      </c>
      <c r="G7951">
        <v>0</v>
      </c>
    </row>
    <row r="7952" spans="1:7">
      <c r="A7952" t="s">
        <v>294</v>
      </c>
      <c r="B7952" t="s">
        <v>39</v>
      </c>
      <c r="C7952" t="s">
        <v>89</v>
      </c>
      <c r="D7952">
        <v>3</v>
      </c>
      <c r="E7952" t="str">
        <f t="shared" si="124"/>
        <v>challengeobstacle</v>
      </c>
      <c r="F7952">
        <v>3.4000000000000002E-2</v>
      </c>
      <c r="G7952">
        <v>0.02</v>
      </c>
    </row>
    <row r="7953" spans="1:7">
      <c r="A7953" t="s">
        <v>294</v>
      </c>
      <c r="B7953" t="s">
        <v>39</v>
      </c>
      <c r="C7953" t="s">
        <v>284</v>
      </c>
      <c r="D7953">
        <v>4</v>
      </c>
      <c r="E7953" t="str">
        <f t="shared" si="124"/>
        <v>challengeovercome</v>
      </c>
      <c r="F7953" t="e">
        <v>#N/A</v>
      </c>
      <c r="G7953" t="e">
        <v>#N/A</v>
      </c>
    </row>
    <row r="7954" spans="1:7">
      <c r="A7954" t="s">
        <v>294</v>
      </c>
      <c r="B7954" t="s">
        <v>39</v>
      </c>
      <c r="C7954" t="s">
        <v>235</v>
      </c>
      <c r="D7954">
        <v>5</v>
      </c>
      <c r="E7954" t="str">
        <f t="shared" si="124"/>
        <v>challengework</v>
      </c>
      <c r="F7954" t="e">
        <v>#N/A</v>
      </c>
      <c r="G7954" t="e">
        <v>#N/A</v>
      </c>
    </row>
    <row r="7955" spans="1:7">
      <c r="A7955" t="s">
        <v>294</v>
      </c>
      <c r="B7955" t="s">
        <v>72</v>
      </c>
      <c r="C7955" t="s">
        <v>178</v>
      </c>
      <c r="D7955">
        <v>5</v>
      </c>
      <c r="E7955" t="str">
        <f t="shared" si="124"/>
        <v>chowderclam</v>
      </c>
      <c r="F7955">
        <v>0.755</v>
      </c>
      <c r="G7955">
        <v>4.2000000000000003E-2</v>
      </c>
    </row>
    <row r="7956" spans="1:7">
      <c r="A7956" t="s">
        <v>294</v>
      </c>
      <c r="B7956" t="s">
        <v>72</v>
      </c>
      <c r="C7956" t="s">
        <v>73</v>
      </c>
      <c r="D7956">
        <v>1</v>
      </c>
      <c r="E7956" t="str">
        <f t="shared" si="124"/>
        <v>chowdercrackers</v>
      </c>
      <c r="F7956" t="e">
        <v>#N/A</v>
      </c>
      <c r="G7956" t="e">
        <v>#N/A</v>
      </c>
    </row>
    <row r="7957" spans="1:7">
      <c r="A7957" t="s">
        <v>294</v>
      </c>
      <c r="B7957" t="s">
        <v>72</v>
      </c>
      <c r="C7957" t="s">
        <v>265</v>
      </c>
      <c r="D7957">
        <v>2</v>
      </c>
      <c r="E7957" t="str">
        <f t="shared" si="124"/>
        <v>chowdercreamy</v>
      </c>
      <c r="F7957" t="e">
        <v>#N/A</v>
      </c>
      <c r="G7957" t="e">
        <v>#N/A</v>
      </c>
    </row>
    <row r="7958" spans="1:7">
      <c r="A7958" t="s">
        <v>294</v>
      </c>
      <c r="B7958" t="s">
        <v>72</v>
      </c>
      <c r="C7958" t="s">
        <v>194</v>
      </c>
      <c r="D7958">
        <v>1</v>
      </c>
      <c r="E7958" t="str">
        <f t="shared" si="124"/>
        <v>chowdereat</v>
      </c>
      <c r="F7958" t="e">
        <v>#N/A</v>
      </c>
      <c r="G7958" t="e">
        <v>#N/A</v>
      </c>
    </row>
    <row r="7959" spans="1:7">
      <c r="A7959" t="s">
        <v>294</v>
      </c>
      <c r="B7959" t="s">
        <v>72</v>
      </c>
      <c r="C7959" t="s">
        <v>285</v>
      </c>
      <c r="D7959">
        <v>4</v>
      </c>
      <c r="E7959" t="str">
        <f t="shared" si="124"/>
        <v>chowderhot</v>
      </c>
      <c r="F7959" t="e">
        <v>#N/A</v>
      </c>
      <c r="G7959" t="e">
        <v>#N/A</v>
      </c>
    </row>
    <row r="7960" spans="1:7">
      <c r="A7960" t="s">
        <v>294</v>
      </c>
      <c r="B7960" t="s">
        <v>72</v>
      </c>
      <c r="C7960" t="s">
        <v>182</v>
      </c>
      <c r="D7960">
        <v>5</v>
      </c>
      <c r="E7960" t="str">
        <f t="shared" si="124"/>
        <v>chowdersoup</v>
      </c>
      <c r="F7960">
        <v>0.129</v>
      </c>
      <c r="G7960">
        <v>1.2E-2</v>
      </c>
    </row>
    <row r="7961" spans="1:7">
      <c r="A7961" t="s">
        <v>294</v>
      </c>
      <c r="B7961" t="s">
        <v>72</v>
      </c>
      <c r="C7961" t="s">
        <v>269</v>
      </c>
      <c r="D7961">
        <v>2</v>
      </c>
      <c r="E7961" t="str">
        <f t="shared" si="124"/>
        <v>chowderwarm</v>
      </c>
      <c r="F7961" t="e">
        <v>#N/A</v>
      </c>
      <c r="G7961" t="e">
        <v>#N/A</v>
      </c>
    </row>
    <row r="7962" spans="1:7">
      <c r="A7962" t="s">
        <v>294</v>
      </c>
      <c r="B7962" t="s">
        <v>13</v>
      </c>
      <c r="C7962" t="s">
        <v>144</v>
      </c>
      <c r="D7962">
        <v>4</v>
      </c>
      <c r="E7962" t="str">
        <f t="shared" si="124"/>
        <v>cinemafilm</v>
      </c>
      <c r="F7962">
        <v>3.3000000000000002E-2</v>
      </c>
      <c r="G7962">
        <v>1.4E-2</v>
      </c>
    </row>
    <row r="7963" spans="1:7">
      <c r="A7963" t="s">
        <v>294</v>
      </c>
      <c r="B7963" t="s">
        <v>13</v>
      </c>
      <c r="C7963" t="s">
        <v>153</v>
      </c>
      <c r="D7963">
        <v>5</v>
      </c>
      <c r="E7963" t="str">
        <f t="shared" si="124"/>
        <v>cinemamovie</v>
      </c>
      <c r="F7963">
        <v>0.79300000000000004</v>
      </c>
      <c r="G7963">
        <v>2.5000000000000001E-2</v>
      </c>
    </row>
    <row r="7964" spans="1:7">
      <c r="A7964" t="s">
        <v>294</v>
      </c>
      <c r="B7964" t="s">
        <v>13</v>
      </c>
      <c r="C7964" t="s">
        <v>203</v>
      </c>
      <c r="D7964">
        <v>2</v>
      </c>
      <c r="E7964" t="str">
        <f t="shared" si="124"/>
        <v>cinemapicture</v>
      </c>
      <c r="F7964" t="e">
        <v>#N/A</v>
      </c>
      <c r="G7964" t="e">
        <v>#N/A</v>
      </c>
    </row>
    <row r="7965" spans="1:7">
      <c r="A7965" t="s">
        <v>294</v>
      </c>
      <c r="B7965" t="s">
        <v>13</v>
      </c>
      <c r="C7965" t="s">
        <v>139</v>
      </c>
      <c r="D7965">
        <v>3</v>
      </c>
      <c r="E7965" t="str">
        <f t="shared" si="124"/>
        <v>cinemapopcorn</v>
      </c>
      <c r="F7965" t="e">
        <v>#N/A</v>
      </c>
      <c r="G7965" t="e">
        <v>#N/A</v>
      </c>
    </row>
    <row r="7966" spans="1:7">
      <c r="A7966" t="s">
        <v>294</v>
      </c>
      <c r="B7966" t="s">
        <v>13</v>
      </c>
      <c r="C7966" t="s">
        <v>219</v>
      </c>
      <c r="D7966">
        <v>1</v>
      </c>
      <c r="E7966" t="str">
        <f t="shared" si="124"/>
        <v>cinemashow</v>
      </c>
      <c r="F7966" t="e">
        <v>#N/A</v>
      </c>
      <c r="G7966" t="e">
        <v>#N/A</v>
      </c>
    </row>
    <row r="7967" spans="1:7">
      <c r="A7967" t="s">
        <v>294</v>
      </c>
      <c r="B7967" t="s">
        <v>13</v>
      </c>
      <c r="C7967" t="s">
        <v>143</v>
      </c>
      <c r="D7967">
        <v>1</v>
      </c>
      <c r="E7967" t="str">
        <f t="shared" si="124"/>
        <v>cinematheater</v>
      </c>
      <c r="F7967">
        <v>5.2999999999999999E-2</v>
      </c>
      <c r="G7967">
        <v>0.02</v>
      </c>
    </row>
    <row r="7968" spans="1:7">
      <c r="A7968" t="s">
        <v>294</v>
      </c>
      <c r="B7968" t="s">
        <v>13</v>
      </c>
      <c r="C7968" t="s">
        <v>143</v>
      </c>
      <c r="D7968">
        <v>4</v>
      </c>
      <c r="E7968" t="str">
        <f t="shared" si="124"/>
        <v>cinematheater</v>
      </c>
      <c r="F7968">
        <v>5.2999999999999999E-2</v>
      </c>
      <c r="G7968">
        <v>0.02</v>
      </c>
    </row>
    <row r="7969" spans="1:7">
      <c r="A7969" t="s">
        <v>294</v>
      </c>
      <c r="B7969" t="s">
        <v>69</v>
      </c>
      <c r="C7969" t="s">
        <v>262</v>
      </c>
      <c r="D7969">
        <v>2</v>
      </c>
      <c r="E7969" t="str">
        <f t="shared" si="124"/>
        <v>closedbusiness</v>
      </c>
      <c r="F7969" t="e">
        <v>#N/A</v>
      </c>
      <c r="G7969" t="e">
        <v>#N/A</v>
      </c>
    </row>
    <row r="7970" spans="1:7">
      <c r="A7970" t="s">
        <v>294</v>
      </c>
      <c r="B7970" t="s">
        <v>69</v>
      </c>
      <c r="C7970" t="s">
        <v>271</v>
      </c>
      <c r="D7970">
        <v>4</v>
      </c>
      <c r="E7970" t="str">
        <f t="shared" si="124"/>
        <v>closeddoor</v>
      </c>
      <c r="F7970">
        <v>7.1999999999999995E-2</v>
      </c>
      <c r="G7970">
        <v>0</v>
      </c>
    </row>
    <row r="7971" spans="1:7">
      <c r="A7971" t="s">
        <v>294</v>
      </c>
      <c r="B7971" t="s">
        <v>69</v>
      </c>
      <c r="C7971" t="s">
        <v>187</v>
      </c>
      <c r="D7971">
        <v>1</v>
      </c>
      <c r="E7971" t="str">
        <f t="shared" si="124"/>
        <v>closeddown</v>
      </c>
      <c r="F7971" t="e">
        <v>#N/A</v>
      </c>
      <c r="G7971" t="e">
        <v>#N/A</v>
      </c>
    </row>
    <row r="7972" spans="1:7">
      <c r="A7972" t="s">
        <v>294</v>
      </c>
      <c r="B7972" t="s">
        <v>69</v>
      </c>
      <c r="C7972" t="s">
        <v>246</v>
      </c>
      <c r="D7972">
        <v>1</v>
      </c>
      <c r="E7972" t="str">
        <f t="shared" si="124"/>
        <v>closedoff</v>
      </c>
      <c r="F7972" t="e">
        <v>#N/A</v>
      </c>
      <c r="G7972" t="e">
        <v>#N/A</v>
      </c>
    </row>
    <row r="7973" spans="1:7">
      <c r="A7973" t="s">
        <v>294</v>
      </c>
      <c r="B7973" t="s">
        <v>69</v>
      </c>
      <c r="C7973" t="s">
        <v>161</v>
      </c>
      <c r="D7973">
        <v>4</v>
      </c>
      <c r="E7973" t="str">
        <f t="shared" si="124"/>
        <v>closedopen</v>
      </c>
      <c r="F7973">
        <v>0.67800000000000005</v>
      </c>
      <c r="G7973">
        <v>0</v>
      </c>
    </row>
    <row r="7974" spans="1:7">
      <c r="A7974" t="s">
        <v>294</v>
      </c>
      <c r="B7974" t="s">
        <v>69</v>
      </c>
      <c r="C7974" t="s">
        <v>338</v>
      </c>
      <c r="D7974">
        <v>1</v>
      </c>
      <c r="E7974" t="str">
        <f t="shared" si="124"/>
        <v>closedrestaurant</v>
      </c>
      <c r="F7974" t="e">
        <v>#N/A</v>
      </c>
      <c r="G7974" t="e">
        <v>#N/A</v>
      </c>
    </row>
    <row r="7975" spans="1:7">
      <c r="A7975" t="s">
        <v>294</v>
      </c>
      <c r="B7975" t="s">
        <v>69</v>
      </c>
      <c r="C7975" t="s">
        <v>190</v>
      </c>
      <c r="D7975">
        <v>1</v>
      </c>
      <c r="E7975" t="str">
        <f t="shared" si="124"/>
        <v>closedsealed</v>
      </c>
      <c r="F7975" t="e">
        <v>#N/A</v>
      </c>
      <c r="G7975" t="e">
        <v>#N/A</v>
      </c>
    </row>
    <row r="7976" spans="1:7">
      <c r="A7976" t="s">
        <v>294</v>
      </c>
      <c r="B7976" t="s">
        <v>69</v>
      </c>
      <c r="C7976" t="s">
        <v>70</v>
      </c>
      <c r="D7976">
        <v>3</v>
      </c>
      <c r="E7976" t="str">
        <f t="shared" si="124"/>
        <v>closedshut</v>
      </c>
      <c r="F7976">
        <v>2.5999999999999999E-2</v>
      </c>
      <c r="G7976">
        <v>0</v>
      </c>
    </row>
    <row r="7977" spans="1:7">
      <c r="A7977" t="s">
        <v>294</v>
      </c>
      <c r="B7977" t="s">
        <v>69</v>
      </c>
      <c r="C7977" t="s">
        <v>281</v>
      </c>
      <c r="D7977">
        <v>3</v>
      </c>
      <c r="E7977" t="str">
        <f t="shared" si="124"/>
        <v>closedsign</v>
      </c>
      <c r="F7977" t="e">
        <v>#N/A</v>
      </c>
      <c r="G7977" t="e">
        <v>#N/A</v>
      </c>
    </row>
    <row r="7978" spans="1:7">
      <c r="A7978" t="s">
        <v>294</v>
      </c>
      <c r="B7978" t="s">
        <v>15</v>
      </c>
      <c r="C7978" t="s">
        <v>174</v>
      </c>
      <c r="D7978">
        <v>1</v>
      </c>
      <c r="E7978" t="str">
        <f t="shared" si="124"/>
        <v>clothclean</v>
      </c>
      <c r="F7978">
        <v>1.2E-2</v>
      </c>
      <c r="G7978">
        <v>0</v>
      </c>
    </row>
    <row r="7979" spans="1:7">
      <c r="A7979" t="s">
        <v>294</v>
      </c>
      <c r="B7979" t="s">
        <v>15</v>
      </c>
      <c r="C7979" t="s">
        <v>157</v>
      </c>
      <c r="D7979">
        <v>2</v>
      </c>
      <c r="E7979" t="str">
        <f t="shared" si="124"/>
        <v>clothclothes</v>
      </c>
      <c r="F7979">
        <v>0.182</v>
      </c>
      <c r="G7979">
        <v>0</v>
      </c>
    </row>
    <row r="7980" spans="1:7">
      <c r="A7980" t="s">
        <v>294</v>
      </c>
      <c r="B7980" t="s">
        <v>15</v>
      </c>
      <c r="C7980" t="s">
        <v>239</v>
      </c>
      <c r="D7980">
        <v>1</v>
      </c>
      <c r="E7980" t="str">
        <f t="shared" si="124"/>
        <v>clothcover</v>
      </c>
      <c r="F7980">
        <v>1.2E-2</v>
      </c>
      <c r="G7980">
        <v>1.2999999999999999E-2</v>
      </c>
    </row>
    <row r="7981" spans="1:7">
      <c r="A7981" t="s">
        <v>294</v>
      </c>
      <c r="B7981" t="s">
        <v>15</v>
      </c>
      <c r="C7981" t="s">
        <v>287</v>
      </c>
      <c r="D7981">
        <v>4</v>
      </c>
      <c r="E7981" t="str">
        <f t="shared" si="124"/>
        <v>clothcut</v>
      </c>
      <c r="F7981" t="e">
        <v>#N/A</v>
      </c>
      <c r="G7981" t="e">
        <v>#N/A</v>
      </c>
    </row>
    <row r="7982" spans="1:7">
      <c r="A7982" t="s">
        <v>294</v>
      </c>
      <c r="B7982" t="s">
        <v>15</v>
      </c>
      <c r="C7982" t="s">
        <v>290</v>
      </c>
      <c r="D7982">
        <v>5</v>
      </c>
      <c r="E7982" t="str">
        <f t="shared" si="124"/>
        <v>clothfabric</v>
      </c>
      <c r="F7982">
        <v>0.115</v>
      </c>
      <c r="G7982">
        <v>0.38100000000000001</v>
      </c>
    </row>
    <row r="7983" spans="1:7">
      <c r="A7983" t="s">
        <v>294</v>
      </c>
      <c r="B7983" t="s">
        <v>15</v>
      </c>
      <c r="C7983" t="s">
        <v>236</v>
      </c>
      <c r="D7983">
        <v>1</v>
      </c>
      <c r="E7983" t="str">
        <f t="shared" si="124"/>
        <v>clothpattern</v>
      </c>
      <c r="F7983" t="e">
        <v>#N/A</v>
      </c>
      <c r="G7983" t="e">
        <v>#N/A</v>
      </c>
    </row>
    <row r="7984" spans="1:7">
      <c r="A7984" t="s">
        <v>294</v>
      </c>
      <c r="B7984" t="s">
        <v>15</v>
      </c>
      <c r="C7984" t="s">
        <v>261</v>
      </c>
      <c r="D7984">
        <v>2</v>
      </c>
      <c r="E7984" t="str">
        <f t="shared" si="124"/>
        <v>clothrip</v>
      </c>
      <c r="F7984" t="e">
        <v>#N/A</v>
      </c>
      <c r="G7984" t="e">
        <v>#N/A</v>
      </c>
    </row>
    <row r="7985" spans="1:7">
      <c r="A7985" t="s">
        <v>294</v>
      </c>
      <c r="B7985" t="s">
        <v>15</v>
      </c>
      <c r="C7985" t="s">
        <v>268</v>
      </c>
      <c r="D7985">
        <v>2</v>
      </c>
      <c r="E7985" t="str">
        <f t="shared" si="124"/>
        <v>clothscissors</v>
      </c>
      <c r="F7985" t="e">
        <v>#N/A</v>
      </c>
      <c r="G7985" t="e">
        <v>#N/A</v>
      </c>
    </row>
    <row r="7986" spans="1:7">
      <c r="A7986" t="s">
        <v>294</v>
      </c>
      <c r="B7986" t="s">
        <v>15</v>
      </c>
      <c r="C7986" t="s">
        <v>193</v>
      </c>
      <c r="D7986">
        <v>1</v>
      </c>
      <c r="E7986" t="str">
        <f t="shared" si="124"/>
        <v>clothseat</v>
      </c>
      <c r="F7986" t="e">
        <v>#N/A</v>
      </c>
      <c r="G7986" t="e">
        <v>#N/A</v>
      </c>
    </row>
    <row r="7987" spans="1:7">
      <c r="A7987" t="s">
        <v>294</v>
      </c>
      <c r="B7987" t="s">
        <v>15</v>
      </c>
      <c r="C7987" t="s">
        <v>234</v>
      </c>
      <c r="D7987">
        <v>1</v>
      </c>
      <c r="E7987" t="str">
        <f t="shared" si="124"/>
        <v>clothsew</v>
      </c>
      <c r="F7987">
        <v>4.2000000000000003E-2</v>
      </c>
      <c r="G7987">
        <v>2.8000000000000001E-2</v>
      </c>
    </row>
    <row r="7988" spans="1:7">
      <c r="A7988" t="s">
        <v>294</v>
      </c>
      <c r="B7988" t="s">
        <v>22</v>
      </c>
      <c r="C7988" t="s">
        <v>192</v>
      </c>
      <c r="D7988">
        <v>1</v>
      </c>
      <c r="E7988" t="str">
        <f t="shared" si="124"/>
        <v>commoncents</v>
      </c>
      <c r="F7988" t="e">
        <v>#N/A</v>
      </c>
      <c r="G7988" t="e">
        <v>#N/A</v>
      </c>
    </row>
    <row r="7989" spans="1:7">
      <c r="A7989" t="s">
        <v>294</v>
      </c>
      <c r="B7989" t="s">
        <v>22</v>
      </c>
      <c r="C7989" t="s">
        <v>191</v>
      </c>
      <c r="D7989">
        <v>1</v>
      </c>
      <c r="E7989" t="str">
        <f t="shared" si="124"/>
        <v>commoncold</v>
      </c>
      <c r="F7989">
        <v>4.1000000000000002E-2</v>
      </c>
      <c r="G7989">
        <v>0</v>
      </c>
    </row>
    <row r="7990" spans="1:7">
      <c r="A7990" t="s">
        <v>294</v>
      </c>
      <c r="B7990" t="s">
        <v>22</v>
      </c>
      <c r="C7990" t="s">
        <v>57</v>
      </c>
      <c r="D7990">
        <v>1</v>
      </c>
      <c r="E7990" t="str">
        <f t="shared" si="124"/>
        <v>commoneveryday</v>
      </c>
      <c r="F7990">
        <v>4.1000000000000002E-2</v>
      </c>
      <c r="G7990">
        <v>0</v>
      </c>
    </row>
    <row r="7991" spans="1:7">
      <c r="A7991" t="s">
        <v>294</v>
      </c>
      <c r="B7991" t="s">
        <v>22</v>
      </c>
      <c r="C7991" t="s">
        <v>207</v>
      </c>
      <c r="D7991">
        <v>1</v>
      </c>
      <c r="E7991" t="str">
        <f t="shared" si="124"/>
        <v>commongoal</v>
      </c>
      <c r="F7991" t="e">
        <v>#N/A</v>
      </c>
      <c r="G7991" t="e">
        <v>#N/A</v>
      </c>
    </row>
    <row r="7992" spans="1:7">
      <c r="A7992" t="s">
        <v>294</v>
      </c>
      <c r="B7992" t="s">
        <v>22</v>
      </c>
      <c r="C7992" t="s">
        <v>87</v>
      </c>
      <c r="D7992">
        <v>1</v>
      </c>
      <c r="E7992" t="str">
        <f t="shared" si="124"/>
        <v>commonground</v>
      </c>
      <c r="F7992" t="e">
        <v>#N/A</v>
      </c>
      <c r="G7992" t="e">
        <v>#N/A</v>
      </c>
    </row>
    <row r="7993" spans="1:7">
      <c r="A7993" t="s">
        <v>294</v>
      </c>
      <c r="B7993" t="s">
        <v>22</v>
      </c>
      <c r="C7993" t="s">
        <v>274</v>
      </c>
      <c r="D7993">
        <v>3</v>
      </c>
      <c r="E7993" t="str">
        <f t="shared" si="124"/>
        <v>commonknowledge</v>
      </c>
      <c r="F7993" t="e">
        <v>#N/A</v>
      </c>
      <c r="G7993" t="e">
        <v>#N/A</v>
      </c>
    </row>
    <row r="7994" spans="1:7">
      <c r="A7994" t="s">
        <v>294</v>
      </c>
      <c r="B7994" t="s">
        <v>22</v>
      </c>
      <c r="C7994" t="s">
        <v>238</v>
      </c>
      <c r="D7994">
        <v>1</v>
      </c>
      <c r="E7994" t="str">
        <f t="shared" si="124"/>
        <v>commonlaw</v>
      </c>
      <c r="F7994">
        <v>2.7E-2</v>
      </c>
      <c r="G7994">
        <v>0</v>
      </c>
    </row>
    <row r="7995" spans="1:7">
      <c r="A7995" t="s">
        <v>294</v>
      </c>
      <c r="B7995" t="s">
        <v>22</v>
      </c>
      <c r="C7995" t="s">
        <v>614</v>
      </c>
      <c r="D7995">
        <v>1</v>
      </c>
      <c r="E7995" t="str">
        <f t="shared" si="124"/>
        <v>commonpeople</v>
      </c>
      <c r="F7995">
        <v>3.4000000000000002E-2</v>
      </c>
      <c r="G7995">
        <v>0</v>
      </c>
    </row>
    <row r="7996" spans="1:7">
      <c r="A7996" t="s">
        <v>294</v>
      </c>
      <c r="B7996" t="s">
        <v>22</v>
      </c>
      <c r="C7996" t="s">
        <v>277</v>
      </c>
      <c r="D7996">
        <v>3</v>
      </c>
      <c r="E7996" t="str">
        <f t="shared" si="124"/>
        <v>commonplace</v>
      </c>
      <c r="F7996">
        <v>2.1000000000000001E-2</v>
      </c>
      <c r="G7996">
        <v>0</v>
      </c>
    </row>
    <row r="7997" spans="1:7">
      <c r="A7997" t="s">
        <v>294</v>
      </c>
      <c r="B7997" t="s">
        <v>22</v>
      </c>
      <c r="C7997" t="s">
        <v>50</v>
      </c>
      <c r="D7997">
        <v>2</v>
      </c>
      <c r="E7997" t="str">
        <f t="shared" si="124"/>
        <v>commonplain</v>
      </c>
      <c r="F7997" t="e">
        <v>#N/A</v>
      </c>
      <c r="G7997" t="e">
        <v>#N/A</v>
      </c>
    </row>
    <row r="7998" spans="1:7">
      <c r="A7998" t="s">
        <v>294</v>
      </c>
      <c r="B7998" t="s">
        <v>22</v>
      </c>
      <c r="C7998" t="s">
        <v>291</v>
      </c>
      <c r="D7998">
        <v>5</v>
      </c>
      <c r="E7998" t="str">
        <f t="shared" si="124"/>
        <v>commonsense</v>
      </c>
      <c r="F7998" t="e">
        <v>#N/A</v>
      </c>
      <c r="G7998" t="e">
        <v>#N/A</v>
      </c>
    </row>
    <row r="7999" spans="1:7">
      <c r="A7999" t="s">
        <v>294</v>
      </c>
      <c r="B7999" t="s">
        <v>37</v>
      </c>
      <c r="C7999" t="s">
        <v>220</v>
      </c>
      <c r="D7999">
        <v>1</v>
      </c>
      <c r="E7999" t="str">
        <f t="shared" si="124"/>
        <v>computerdisc</v>
      </c>
      <c r="F7999">
        <v>5.3999999999999999E-2</v>
      </c>
      <c r="G7999">
        <v>0.104</v>
      </c>
    </row>
    <row r="8000" spans="1:7">
      <c r="A8000" t="s">
        <v>294</v>
      </c>
      <c r="B8000" t="s">
        <v>37</v>
      </c>
      <c r="C8000" t="s">
        <v>179</v>
      </c>
      <c r="D8000">
        <v>3</v>
      </c>
      <c r="E8000" t="str">
        <f t="shared" si="124"/>
        <v>computerdrive</v>
      </c>
      <c r="F8000" t="e">
        <v>#N/A</v>
      </c>
      <c r="G8000" t="e">
        <v>#N/A</v>
      </c>
    </row>
    <row r="8001" spans="1:7">
      <c r="A8001" t="s">
        <v>294</v>
      </c>
      <c r="B8001" t="s">
        <v>37</v>
      </c>
      <c r="C8001" t="s">
        <v>240</v>
      </c>
      <c r="D8001">
        <v>1</v>
      </c>
      <c r="E8001" t="str">
        <f t="shared" si="124"/>
        <v>computerhardware</v>
      </c>
      <c r="F8001" t="e">
        <v>#N/A</v>
      </c>
      <c r="G8001" t="e">
        <v>#N/A</v>
      </c>
    </row>
    <row r="8002" spans="1:7">
      <c r="A8002" t="s">
        <v>294</v>
      </c>
      <c r="B8002" t="s">
        <v>37</v>
      </c>
      <c r="C8002" t="s">
        <v>184</v>
      </c>
      <c r="D8002">
        <v>1</v>
      </c>
      <c r="E8002" t="str">
        <f t="shared" ref="E8002:E8065" si="125">CONCATENATE(LOWER(B8002),LOWER(C8002))</f>
        <v>computerinternet</v>
      </c>
      <c r="F8002" t="e">
        <v>#N/A</v>
      </c>
      <c r="G8002" t="e">
        <v>#N/A</v>
      </c>
    </row>
    <row r="8003" spans="1:7">
      <c r="A8003" t="s">
        <v>294</v>
      </c>
      <c r="B8003" t="s">
        <v>37</v>
      </c>
      <c r="C8003" t="s">
        <v>292</v>
      </c>
      <c r="D8003">
        <v>5</v>
      </c>
      <c r="E8003" t="str">
        <f t="shared" si="125"/>
        <v>computermonitor</v>
      </c>
      <c r="F8003">
        <v>1.4E-2</v>
      </c>
      <c r="G8003" t="s">
        <v>2783</v>
      </c>
    </row>
    <row r="8004" spans="1:7">
      <c r="A8004" t="s">
        <v>294</v>
      </c>
      <c r="B8004" t="s">
        <v>37</v>
      </c>
      <c r="C8004" t="s">
        <v>227</v>
      </c>
      <c r="D8004">
        <v>1</v>
      </c>
      <c r="E8004" t="str">
        <f t="shared" si="125"/>
        <v>computermotherboard</v>
      </c>
      <c r="F8004" t="e">
        <v>#N/A</v>
      </c>
      <c r="G8004" t="e">
        <v>#N/A</v>
      </c>
    </row>
    <row r="8005" spans="1:7">
      <c r="A8005" t="s">
        <v>294</v>
      </c>
      <c r="B8005" t="s">
        <v>37</v>
      </c>
      <c r="C8005" t="s">
        <v>145</v>
      </c>
      <c r="D8005">
        <v>1</v>
      </c>
      <c r="E8005" t="str">
        <f t="shared" si="125"/>
        <v>computermouse</v>
      </c>
      <c r="F8005" t="e">
        <v>#N/A</v>
      </c>
      <c r="G8005" t="e">
        <v>#N/A</v>
      </c>
    </row>
    <row r="8006" spans="1:7">
      <c r="A8006" t="s">
        <v>294</v>
      </c>
      <c r="B8006" t="s">
        <v>37</v>
      </c>
      <c r="C8006" t="s">
        <v>256</v>
      </c>
      <c r="D8006">
        <v>2</v>
      </c>
      <c r="E8006" t="str">
        <f t="shared" si="125"/>
        <v>computerparts</v>
      </c>
      <c r="F8006" t="e">
        <v>#N/A</v>
      </c>
      <c r="G8006" t="e">
        <v>#N/A</v>
      </c>
    </row>
    <row r="8007" spans="1:7">
      <c r="A8007" t="s">
        <v>294</v>
      </c>
      <c r="B8007" t="s">
        <v>37</v>
      </c>
      <c r="C8007" t="s">
        <v>189</v>
      </c>
      <c r="D8007">
        <v>1</v>
      </c>
      <c r="E8007" t="str">
        <f t="shared" si="125"/>
        <v>computerprocess</v>
      </c>
      <c r="F8007" t="e">
        <v>#N/A</v>
      </c>
      <c r="G8007" t="e">
        <v>#N/A</v>
      </c>
    </row>
    <row r="8008" spans="1:7">
      <c r="A8008" t="s">
        <v>294</v>
      </c>
      <c r="B8008" t="s">
        <v>37</v>
      </c>
      <c r="C8008" t="s">
        <v>206</v>
      </c>
      <c r="D8008">
        <v>1</v>
      </c>
      <c r="E8008" t="str">
        <f t="shared" si="125"/>
        <v>computerram</v>
      </c>
      <c r="F8008" t="e">
        <v>#N/A</v>
      </c>
      <c r="G8008" t="e">
        <v>#N/A</v>
      </c>
    </row>
    <row r="8009" spans="1:7">
      <c r="A8009" t="s">
        <v>294</v>
      </c>
      <c r="B8009" t="s">
        <v>37</v>
      </c>
      <c r="C8009" t="s">
        <v>5</v>
      </c>
      <c r="D8009">
        <v>1</v>
      </c>
      <c r="E8009" t="str">
        <f t="shared" si="125"/>
        <v>computersystem</v>
      </c>
      <c r="F8009" t="e">
        <v>#N/A</v>
      </c>
      <c r="G8009" t="e">
        <v>#N/A</v>
      </c>
    </row>
    <row r="8010" spans="1:7">
      <c r="A8010" t="s">
        <v>294</v>
      </c>
      <c r="B8010" t="s">
        <v>37</v>
      </c>
      <c r="C8010" t="s">
        <v>60</v>
      </c>
      <c r="D8010">
        <v>1</v>
      </c>
      <c r="E8010" t="str">
        <f t="shared" si="125"/>
        <v>computertechnology</v>
      </c>
      <c r="F8010">
        <v>3.4000000000000002E-2</v>
      </c>
      <c r="G8010">
        <v>0.23400000000000001</v>
      </c>
    </row>
    <row r="8011" spans="1:7">
      <c r="A8011" t="s">
        <v>294</v>
      </c>
      <c r="B8011" t="s">
        <v>37</v>
      </c>
      <c r="C8011" t="s">
        <v>235</v>
      </c>
      <c r="D8011">
        <v>1</v>
      </c>
      <c r="E8011" t="str">
        <f t="shared" si="125"/>
        <v>computerwork</v>
      </c>
      <c r="F8011" t="e">
        <v>#N/A</v>
      </c>
      <c r="G8011" t="e">
        <v>#N/A</v>
      </c>
    </row>
    <row r="8012" spans="1:7">
      <c r="A8012" t="s">
        <v>294</v>
      </c>
      <c r="B8012" t="s">
        <v>0</v>
      </c>
      <c r="C8012" t="s">
        <v>245</v>
      </c>
      <c r="D8012">
        <v>1</v>
      </c>
      <c r="E8012" t="str">
        <f t="shared" si="125"/>
        <v>dancerballerina</v>
      </c>
      <c r="F8012" t="e">
        <v>#N/A</v>
      </c>
      <c r="G8012" t="e">
        <v>#N/A</v>
      </c>
    </row>
    <row r="8013" spans="1:7">
      <c r="A8013" t="s">
        <v>294</v>
      </c>
      <c r="B8013" t="s">
        <v>0</v>
      </c>
      <c r="C8013" t="s">
        <v>49</v>
      </c>
      <c r="D8013">
        <v>3</v>
      </c>
      <c r="E8013" t="str">
        <f t="shared" si="125"/>
        <v>dancerballet</v>
      </c>
      <c r="F8013">
        <v>0.255</v>
      </c>
      <c r="G8013">
        <v>7.5999999999999998E-2</v>
      </c>
    </row>
    <row r="8014" spans="1:7">
      <c r="A8014" t="s">
        <v>294</v>
      </c>
      <c r="B8014" t="s">
        <v>0</v>
      </c>
      <c r="C8014" t="s">
        <v>224</v>
      </c>
      <c r="D8014">
        <v>1</v>
      </c>
      <c r="E8014" t="str">
        <f t="shared" si="125"/>
        <v>dancerbelly</v>
      </c>
      <c r="F8014">
        <v>1.2999999999999999E-2</v>
      </c>
      <c r="G8014">
        <v>4.1000000000000002E-2</v>
      </c>
    </row>
    <row r="8015" spans="1:7">
      <c r="A8015" t="s">
        <v>294</v>
      </c>
      <c r="B8015" t="s">
        <v>0</v>
      </c>
      <c r="C8015" t="s">
        <v>211</v>
      </c>
      <c r="D8015">
        <v>1</v>
      </c>
      <c r="E8015" t="str">
        <f t="shared" si="125"/>
        <v>dancerbreak</v>
      </c>
      <c r="F8015" t="e">
        <v>#N/A</v>
      </c>
      <c r="G8015" t="e">
        <v>#N/A</v>
      </c>
    </row>
    <row r="8016" spans="1:7">
      <c r="A8016" t="s">
        <v>294</v>
      </c>
      <c r="B8016" t="s">
        <v>0</v>
      </c>
      <c r="C8016" t="s">
        <v>215</v>
      </c>
      <c r="D8016">
        <v>2</v>
      </c>
      <c r="E8016" t="str">
        <f t="shared" si="125"/>
        <v>dancergraceful</v>
      </c>
      <c r="F8016">
        <v>0.02</v>
      </c>
      <c r="G8016">
        <v>7.2999999999999995E-2</v>
      </c>
    </row>
    <row r="8017" spans="1:7">
      <c r="A8017" t="s">
        <v>294</v>
      </c>
      <c r="B8017" t="s">
        <v>0</v>
      </c>
      <c r="C8017" t="s">
        <v>205</v>
      </c>
      <c r="D8017">
        <v>1</v>
      </c>
      <c r="E8017" t="str">
        <f t="shared" si="125"/>
        <v>dancerlean</v>
      </c>
      <c r="F8017" t="e">
        <v>#N/A</v>
      </c>
      <c r="G8017" t="e">
        <v>#N/A</v>
      </c>
    </row>
    <row r="8018" spans="1:7">
      <c r="A8018" t="s">
        <v>294</v>
      </c>
      <c r="B8018" t="s">
        <v>0</v>
      </c>
      <c r="C8018" t="s">
        <v>273</v>
      </c>
      <c r="D8018">
        <v>3</v>
      </c>
      <c r="E8018" t="str">
        <f t="shared" si="125"/>
        <v>dancerlithe</v>
      </c>
      <c r="F8018" t="e">
        <v>#N/A</v>
      </c>
      <c r="G8018" t="e">
        <v>#N/A</v>
      </c>
    </row>
    <row r="8019" spans="1:7">
      <c r="A8019" t="s">
        <v>294</v>
      </c>
      <c r="B8019" t="s">
        <v>0</v>
      </c>
      <c r="C8019" t="s">
        <v>230</v>
      </c>
      <c r="D8019">
        <v>1</v>
      </c>
      <c r="E8019" t="str">
        <f t="shared" si="125"/>
        <v>dancerpirouette</v>
      </c>
      <c r="F8019" t="e">
        <v>#N/A</v>
      </c>
      <c r="G8019" t="e">
        <v>#N/A</v>
      </c>
    </row>
    <row r="8020" spans="1:7">
      <c r="A8020" t="s">
        <v>294</v>
      </c>
      <c r="B8020" t="s">
        <v>0</v>
      </c>
      <c r="C8020" t="s">
        <v>209</v>
      </c>
      <c r="D8020">
        <v>1</v>
      </c>
      <c r="E8020" t="str">
        <f t="shared" si="125"/>
        <v>dancerprancer</v>
      </c>
      <c r="F8020">
        <v>2.5999999999999999E-2</v>
      </c>
      <c r="G8020" t="s">
        <v>2783</v>
      </c>
    </row>
    <row r="8021" spans="1:7">
      <c r="A8021" t="s">
        <v>294</v>
      </c>
      <c r="B8021" t="s">
        <v>0</v>
      </c>
      <c r="C8021" t="s">
        <v>222</v>
      </c>
      <c r="D8021">
        <v>1</v>
      </c>
      <c r="E8021" t="str">
        <f t="shared" si="125"/>
        <v>dancerspin</v>
      </c>
      <c r="F8021" t="e">
        <v>#N/A</v>
      </c>
      <c r="G8021" t="e">
        <v>#N/A</v>
      </c>
    </row>
    <row r="8022" spans="1:7">
      <c r="A8022" t="s">
        <v>294</v>
      </c>
      <c r="B8022" t="s">
        <v>0</v>
      </c>
      <c r="C8022" t="s">
        <v>258</v>
      </c>
      <c r="D8022">
        <v>2</v>
      </c>
      <c r="E8022" t="str">
        <f t="shared" si="125"/>
        <v>dancerstrong</v>
      </c>
      <c r="F8022" t="e">
        <v>#N/A</v>
      </c>
      <c r="G8022" t="e">
        <v>#N/A</v>
      </c>
    </row>
    <row r="8023" spans="1:7">
      <c r="A8023" t="s">
        <v>294</v>
      </c>
      <c r="B8023" t="s">
        <v>0</v>
      </c>
      <c r="C8023" t="s">
        <v>147</v>
      </c>
      <c r="D8023">
        <v>1</v>
      </c>
      <c r="E8023" t="str">
        <f t="shared" si="125"/>
        <v>dancertap</v>
      </c>
      <c r="F8023" t="e">
        <v>#N/A</v>
      </c>
      <c r="G8023" t="e">
        <v>#N/A</v>
      </c>
    </row>
    <row r="8024" spans="1:7">
      <c r="A8024" t="s">
        <v>294</v>
      </c>
      <c r="B8024" t="s">
        <v>0</v>
      </c>
      <c r="C8024" t="s">
        <v>243</v>
      </c>
      <c r="D8024">
        <v>1</v>
      </c>
      <c r="E8024" t="str">
        <f t="shared" si="125"/>
        <v>dancertiny</v>
      </c>
      <c r="F8024">
        <v>1.2999999999999999E-2</v>
      </c>
      <c r="G8024">
        <v>0</v>
      </c>
    </row>
    <row r="8025" spans="1:7">
      <c r="A8025" t="s">
        <v>294</v>
      </c>
      <c r="B8025" t="s">
        <v>0</v>
      </c>
      <c r="C8025" t="s">
        <v>188</v>
      </c>
      <c r="D8025">
        <v>1</v>
      </c>
      <c r="E8025" t="str">
        <f t="shared" si="125"/>
        <v>dancertwirl</v>
      </c>
      <c r="F8025" t="e">
        <v>#N/A</v>
      </c>
      <c r="G8025" t="e">
        <v>#N/A</v>
      </c>
    </row>
    <row r="8026" spans="1:7">
      <c r="A8026" t="s">
        <v>294</v>
      </c>
      <c r="B8026" t="s">
        <v>11</v>
      </c>
      <c r="C8026" t="s">
        <v>278</v>
      </c>
      <c r="D8026">
        <v>3</v>
      </c>
      <c r="E8026" t="str">
        <f t="shared" si="125"/>
        <v>difficultchallenge</v>
      </c>
      <c r="F8026" t="e">
        <v>#N/A</v>
      </c>
      <c r="G8026" t="e">
        <v>#N/A</v>
      </c>
    </row>
    <row r="8027" spans="1:7">
      <c r="A8027" t="s">
        <v>294</v>
      </c>
      <c r="B8027" t="s">
        <v>11</v>
      </c>
      <c r="C8027" t="s">
        <v>278</v>
      </c>
      <c r="D8027">
        <v>2</v>
      </c>
      <c r="E8027" t="str">
        <f t="shared" si="125"/>
        <v>difficultchallenge</v>
      </c>
      <c r="F8027" t="e">
        <v>#N/A</v>
      </c>
      <c r="G8027" t="e">
        <v>#N/A</v>
      </c>
    </row>
    <row r="8028" spans="1:7">
      <c r="A8028" t="s">
        <v>294</v>
      </c>
      <c r="B8028" t="s">
        <v>11</v>
      </c>
      <c r="C8028" t="s">
        <v>172</v>
      </c>
      <c r="D8028">
        <v>5</v>
      </c>
      <c r="E8028" t="str">
        <f t="shared" si="125"/>
        <v>difficulthard</v>
      </c>
      <c r="F8028">
        <v>0.59399999999999997</v>
      </c>
      <c r="G8028">
        <v>0</v>
      </c>
    </row>
    <row r="8029" spans="1:7">
      <c r="A8029" t="s">
        <v>294</v>
      </c>
      <c r="B8029" t="s">
        <v>11</v>
      </c>
      <c r="C8029" t="s">
        <v>89</v>
      </c>
      <c r="D8029">
        <v>2</v>
      </c>
      <c r="E8029" t="str">
        <f t="shared" si="125"/>
        <v>difficultobstacle</v>
      </c>
      <c r="F8029" t="e">
        <v>#N/A</v>
      </c>
      <c r="G8029" t="e">
        <v>#N/A</v>
      </c>
    </row>
    <row r="8030" spans="1:7">
      <c r="A8030" t="s">
        <v>294</v>
      </c>
      <c r="B8030" t="s">
        <v>11</v>
      </c>
      <c r="C8030" t="s">
        <v>284</v>
      </c>
      <c r="D8030">
        <v>4</v>
      </c>
      <c r="E8030" t="str">
        <f t="shared" si="125"/>
        <v>difficultovercome</v>
      </c>
      <c r="F8030" t="e">
        <v>#N/A</v>
      </c>
      <c r="G8030" t="e">
        <v>#N/A</v>
      </c>
    </row>
    <row r="8031" spans="1:7">
      <c r="A8031" t="s">
        <v>294</v>
      </c>
      <c r="B8031" t="s">
        <v>11</v>
      </c>
      <c r="C8031" t="s">
        <v>2421</v>
      </c>
      <c r="D8031">
        <v>1</v>
      </c>
      <c r="E8031" t="str">
        <f t="shared" si="125"/>
        <v>difficultoverwhelm</v>
      </c>
      <c r="F8031" t="e">
        <v>#N/A</v>
      </c>
      <c r="G8031" t="e">
        <v>#N/A</v>
      </c>
    </row>
    <row r="8032" spans="1:7">
      <c r="A8032" t="s">
        <v>294</v>
      </c>
      <c r="B8032" t="s">
        <v>11</v>
      </c>
      <c r="C8032" t="s">
        <v>235</v>
      </c>
      <c r="D8032">
        <v>3</v>
      </c>
      <c r="E8032" t="str">
        <f t="shared" si="125"/>
        <v>difficultwork</v>
      </c>
      <c r="F8032" t="e">
        <v>#N/A</v>
      </c>
      <c r="G8032" t="e">
        <v>#N/A</v>
      </c>
    </row>
    <row r="8033" spans="1:7">
      <c r="A8033" t="s">
        <v>294</v>
      </c>
      <c r="B8033" t="s">
        <v>25</v>
      </c>
      <c r="C8033" t="s">
        <v>241</v>
      </c>
      <c r="D8033">
        <v>1</v>
      </c>
      <c r="E8033" t="str">
        <f t="shared" si="125"/>
        <v>melodygirl</v>
      </c>
      <c r="F8033" t="e">
        <v>#N/A</v>
      </c>
      <c r="G8033" t="e">
        <v>#N/A</v>
      </c>
    </row>
    <row r="8034" spans="1:7">
      <c r="A8034" t="s">
        <v>294</v>
      </c>
      <c r="B8034" t="s">
        <v>25</v>
      </c>
      <c r="C8034" t="s">
        <v>27</v>
      </c>
      <c r="D8034">
        <v>5</v>
      </c>
      <c r="E8034" t="str">
        <f t="shared" si="125"/>
        <v>melodyharmony</v>
      </c>
      <c r="F8034">
        <v>9.2999999999999999E-2</v>
      </c>
      <c r="G8034">
        <v>0.10299999999999999</v>
      </c>
    </row>
    <row r="8035" spans="1:7">
      <c r="A8035" t="s">
        <v>294</v>
      </c>
      <c r="B8035" t="s">
        <v>25</v>
      </c>
      <c r="C8035" t="s">
        <v>95</v>
      </c>
      <c r="D8035">
        <v>3</v>
      </c>
      <c r="E8035" t="str">
        <f t="shared" si="125"/>
        <v>melodylyric</v>
      </c>
      <c r="F8035" t="e">
        <v>#N/A</v>
      </c>
      <c r="G8035" t="e">
        <v>#N/A</v>
      </c>
    </row>
    <row r="8036" spans="1:7">
      <c r="A8036" t="s">
        <v>294</v>
      </c>
      <c r="B8036" t="s">
        <v>25</v>
      </c>
      <c r="C8036" t="s">
        <v>133</v>
      </c>
      <c r="D8036">
        <v>2</v>
      </c>
      <c r="E8036" t="str">
        <f t="shared" si="125"/>
        <v>melodymusic</v>
      </c>
      <c r="F8036">
        <v>0.24299999999999999</v>
      </c>
      <c r="G8036">
        <v>0.02</v>
      </c>
    </row>
    <row r="8037" spans="1:7">
      <c r="A8037" t="s">
        <v>294</v>
      </c>
      <c r="B8037" t="s">
        <v>25</v>
      </c>
      <c r="C8037" t="s">
        <v>225</v>
      </c>
      <c r="D8037">
        <v>1</v>
      </c>
      <c r="E8037" t="str">
        <f t="shared" si="125"/>
        <v>melodypretty</v>
      </c>
      <c r="F8037" t="e">
        <v>#N/A</v>
      </c>
      <c r="G8037" t="e">
        <v>#N/A</v>
      </c>
    </row>
    <row r="8038" spans="1:7">
      <c r="A8038" t="s">
        <v>294</v>
      </c>
      <c r="B8038" t="s">
        <v>25</v>
      </c>
      <c r="C8038" t="s">
        <v>118</v>
      </c>
      <c r="D8038">
        <v>3</v>
      </c>
      <c r="E8038" t="str">
        <f t="shared" si="125"/>
        <v>melodysing</v>
      </c>
      <c r="F8038" t="e">
        <v>#N/A</v>
      </c>
      <c r="G8038" t="e">
        <v>#N/A</v>
      </c>
    </row>
    <row r="8039" spans="1:7">
      <c r="A8039" t="s">
        <v>294</v>
      </c>
      <c r="B8039" t="s">
        <v>25</v>
      </c>
      <c r="C8039" t="s">
        <v>113</v>
      </c>
      <c r="D8039">
        <v>5</v>
      </c>
      <c r="E8039" t="str">
        <f t="shared" si="125"/>
        <v>melodysong</v>
      </c>
      <c r="F8039">
        <v>0.41399999999999998</v>
      </c>
      <c r="G8039">
        <v>0.02</v>
      </c>
    </row>
    <row r="8040" spans="1:7">
      <c r="A8040" t="s">
        <v>294</v>
      </c>
      <c r="B8040" t="s">
        <v>4</v>
      </c>
      <c r="C8040" t="s">
        <v>174</v>
      </c>
      <c r="D8040">
        <v>4</v>
      </c>
      <c r="E8040" t="str">
        <f t="shared" si="125"/>
        <v>organizeclean</v>
      </c>
      <c r="F8040">
        <v>0.09</v>
      </c>
      <c r="G8040">
        <v>0</v>
      </c>
    </row>
    <row r="8041" spans="1:7">
      <c r="A8041" t="s">
        <v>294</v>
      </c>
      <c r="B8041" t="s">
        <v>4</v>
      </c>
      <c r="C8041" t="s">
        <v>263</v>
      </c>
      <c r="D8041">
        <v>2</v>
      </c>
      <c r="E8041" t="str">
        <f t="shared" si="125"/>
        <v>organizeclear</v>
      </c>
      <c r="F8041" t="e">
        <v>#N/A</v>
      </c>
      <c r="G8041" t="e">
        <v>#N/A</v>
      </c>
    </row>
    <row r="8042" spans="1:7">
      <c r="A8042" t="s">
        <v>294</v>
      </c>
      <c r="B8042" t="s">
        <v>4</v>
      </c>
      <c r="C8042" t="s">
        <v>276</v>
      </c>
      <c r="D8042">
        <v>3</v>
      </c>
      <c r="E8042" t="str">
        <f t="shared" si="125"/>
        <v>organizeclutter</v>
      </c>
      <c r="F8042" t="e">
        <v>#N/A</v>
      </c>
      <c r="G8042" t="e">
        <v>#N/A</v>
      </c>
    </row>
    <row r="8043" spans="1:7">
      <c r="A8043" t="s">
        <v>294</v>
      </c>
      <c r="B8043" t="s">
        <v>4</v>
      </c>
      <c r="C8043" t="s">
        <v>231</v>
      </c>
      <c r="D8043">
        <v>1</v>
      </c>
      <c r="E8043" t="str">
        <f t="shared" si="125"/>
        <v>organizecompartments</v>
      </c>
      <c r="F8043" t="e">
        <v>#N/A</v>
      </c>
      <c r="G8043" t="e">
        <v>#N/A</v>
      </c>
    </row>
    <row r="8044" spans="1:7">
      <c r="A8044" t="s">
        <v>294</v>
      </c>
      <c r="B8044" t="s">
        <v>4</v>
      </c>
      <c r="C8044" t="s">
        <v>250</v>
      </c>
      <c r="D8044">
        <v>1</v>
      </c>
      <c r="E8044" t="str">
        <f t="shared" si="125"/>
        <v>organizefile</v>
      </c>
      <c r="F8044">
        <v>1.4E-2</v>
      </c>
      <c r="G8044">
        <v>2.1000000000000001E-2</v>
      </c>
    </row>
    <row r="8045" spans="1:7">
      <c r="A8045" t="s">
        <v>294</v>
      </c>
      <c r="B8045" t="s">
        <v>4</v>
      </c>
      <c r="C8045" t="s">
        <v>275</v>
      </c>
      <c r="D8045">
        <v>3</v>
      </c>
      <c r="E8045" t="str">
        <f t="shared" si="125"/>
        <v>organizemom</v>
      </c>
      <c r="F8045" t="e">
        <v>#N/A</v>
      </c>
      <c r="G8045" t="e">
        <v>#N/A</v>
      </c>
    </row>
    <row r="8046" spans="1:7">
      <c r="A8046" t="s">
        <v>294</v>
      </c>
      <c r="B8046" t="s">
        <v>4</v>
      </c>
      <c r="C8046" t="s">
        <v>244</v>
      </c>
      <c r="D8046">
        <v>1</v>
      </c>
      <c r="E8046" t="str">
        <f t="shared" si="125"/>
        <v>organizemother</v>
      </c>
      <c r="F8046" t="e">
        <v>#N/A</v>
      </c>
      <c r="G8046" t="e">
        <v>#N/A</v>
      </c>
    </row>
    <row r="8047" spans="1:7">
      <c r="A8047" t="s">
        <v>294</v>
      </c>
      <c r="B8047" t="s">
        <v>4</v>
      </c>
      <c r="C8047" t="s">
        <v>293</v>
      </c>
      <c r="D8047">
        <v>5</v>
      </c>
      <c r="E8047" t="str">
        <f t="shared" si="125"/>
        <v>organizestraighten</v>
      </c>
      <c r="F8047">
        <v>3.4000000000000002E-2</v>
      </c>
      <c r="G8047" t="s">
        <v>2783</v>
      </c>
    </row>
    <row r="8048" spans="1:7">
      <c r="A8048" t="s">
        <v>294</v>
      </c>
      <c r="B8048" t="s">
        <v>6</v>
      </c>
      <c r="C8048" t="s">
        <v>110</v>
      </c>
      <c r="D8048">
        <v>3</v>
      </c>
      <c r="E8048" t="str">
        <f t="shared" si="125"/>
        <v>pupildilate</v>
      </c>
      <c r="F8048" t="e">
        <v>#N/A</v>
      </c>
      <c r="G8048" t="e">
        <v>#N/A</v>
      </c>
    </row>
    <row r="8049" spans="1:7">
      <c r="A8049" t="s">
        <v>294</v>
      </c>
      <c r="B8049" t="s">
        <v>6</v>
      </c>
      <c r="C8049" t="s">
        <v>110</v>
      </c>
      <c r="D8049">
        <v>2</v>
      </c>
      <c r="E8049" t="str">
        <f t="shared" si="125"/>
        <v>pupildilate</v>
      </c>
      <c r="F8049" t="e">
        <v>#N/A</v>
      </c>
      <c r="G8049" t="e">
        <v>#N/A</v>
      </c>
    </row>
    <row r="8050" spans="1:7">
      <c r="A8050" t="s">
        <v>294</v>
      </c>
      <c r="B8050" t="s">
        <v>6</v>
      </c>
      <c r="C8050" t="s">
        <v>136</v>
      </c>
      <c r="D8050">
        <v>5</v>
      </c>
      <c r="E8050" t="str">
        <f t="shared" si="125"/>
        <v>pupileye</v>
      </c>
      <c r="F8050">
        <v>0.16700000000000001</v>
      </c>
      <c r="G8050">
        <v>1.6E-2</v>
      </c>
    </row>
    <row r="8051" spans="1:7">
      <c r="A8051" t="s">
        <v>294</v>
      </c>
      <c r="B8051" t="s">
        <v>6</v>
      </c>
      <c r="C8051" t="s">
        <v>126</v>
      </c>
      <c r="D8051">
        <v>2</v>
      </c>
      <c r="E8051" t="str">
        <f t="shared" si="125"/>
        <v>pupiliris</v>
      </c>
      <c r="F8051" t="e">
        <v>#N/A</v>
      </c>
      <c r="G8051" t="e">
        <v>#N/A</v>
      </c>
    </row>
    <row r="8052" spans="1:7">
      <c r="A8052" t="s">
        <v>294</v>
      </c>
      <c r="B8052" t="s">
        <v>6</v>
      </c>
      <c r="C8052" t="s">
        <v>247</v>
      </c>
      <c r="D8052">
        <v>1</v>
      </c>
      <c r="E8052" t="str">
        <f t="shared" si="125"/>
        <v>pupilmoth</v>
      </c>
      <c r="F8052" t="e">
        <v>#N/A</v>
      </c>
      <c r="G8052" t="e">
        <v>#N/A</v>
      </c>
    </row>
    <row r="8053" spans="1:7">
      <c r="A8053" t="s">
        <v>294</v>
      </c>
      <c r="B8053" t="s">
        <v>6</v>
      </c>
      <c r="C8053" t="s">
        <v>161</v>
      </c>
      <c r="D8053">
        <v>1</v>
      </c>
      <c r="E8053" t="str">
        <f t="shared" si="125"/>
        <v>pupilopen</v>
      </c>
      <c r="F8053" t="e">
        <v>#N/A</v>
      </c>
      <c r="G8053" t="e">
        <v>#N/A</v>
      </c>
    </row>
    <row r="8054" spans="1:7">
      <c r="A8054" t="s">
        <v>294</v>
      </c>
      <c r="B8054" t="s">
        <v>6</v>
      </c>
      <c r="C8054" t="s">
        <v>204</v>
      </c>
      <c r="D8054">
        <v>1</v>
      </c>
      <c r="E8054" t="str">
        <f t="shared" si="125"/>
        <v>pupilpart</v>
      </c>
      <c r="F8054" t="e">
        <v>#N/A</v>
      </c>
      <c r="G8054" t="e">
        <v>#N/A</v>
      </c>
    </row>
    <row r="8055" spans="1:7">
      <c r="A8055" t="s">
        <v>294</v>
      </c>
      <c r="B8055" t="s">
        <v>6</v>
      </c>
      <c r="C8055" t="s">
        <v>119</v>
      </c>
      <c r="D8055">
        <v>5</v>
      </c>
      <c r="E8055" t="str">
        <f t="shared" si="125"/>
        <v>pupilstudent</v>
      </c>
      <c r="F8055">
        <v>0.68300000000000005</v>
      </c>
      <c r="G8055">
        <v>5.0999999999999997E-2</v>
      </c>
    </row>
    <row r="8056" spans="1:7">
      <c r="A8056" t="s">
        <v>2068</v>
      </c>
      <c r="B8056" t="s">
        <v>851</v>
      </c>
      <c r="C8056" t="s">
        <v>175</v>
      </c>
      <c r="D8056">
        <v>3</v>
      </c>
      <c r="E8056" t="str">
        <f t="shared" si="125"/>
        <v>assistaid</v>
      </c>
      <c r="F8056">
        <v>6.0999999999999999E-2</v>
      </c>
      <c r="G8056">
        <v>0</v>
      </c>
    </row>
    <row r="8057" spans="1:7">
      <c r="A8057" t="s">
        <v>2068</v>
      </c>
      <c r="B8057" t="s">
        <v>851</v>
      </c>
      <c r="C8057" t="s">
        <v>175</v>
      </c>
      <c r="D8057">
        <v>2</v>
      </c>
      <c r="E8057" t="str">
        <f t="shared" si="125"/>
        <v>assistaid</v>
      </c>
      <c r="F8057">
        <v>6.0999999999999999E-2</v>
      </c>
      <c r="G8057">
        <v>0</v>
      </c>
    </row>
    <row r="8058" spans="1:7">
      <c r="A8058" t="s">
        <v>2068</v>
      </c>
      <c r="B8058" t="s">
        <v>851</v>
      </c>
      <c r="C8058" t="s">
        <v>1041</v>
      </c>
      <c r="D8058">
        <v>3</v>
      </c>
      <c r="E8058" t="str">
        <f t="shared" si="125"/>
        <v>assistassistant</v>
      </c>
      <c r="F8058" t="e">
        <v>#N/A</v>
      </c>
      <c r="G8058" t="e">
        <v>#N/A</v>
      </c>
    </row>
    <row r="8059" spans="1:7">
      <c r="A8059" t="s">
        <v>2068</v>
      </c>
      <c r="B8059" t="s">
        <v>851</v>
      </c>
      <c r="C8059" t="s">
        <v>588</v>
      </c>
      <c r="D8059">
        <v>1</v>
      </c>
      <c r="E8059" t="str">
        <f t="shared" si="125"/>
        <v>assistguide</v>
      </c>
      <c r="F8059" t="e">
        <v>#N/A</v>
      </c>
      <c r="G8059" t="e">
        <v>#N/A</v>
      </c>
    </row>
    <row r="8060" spans="1:7">
      <c r="A8060" t="s">
        <v>2068</v>
      </c>
      <c r="B8060" t="s">
        <v>851</v>
      </c>
      <c r="C8060" t="s">
        <v>257</v>
      </c>
      <c r="D8060">
        <v>1</v>
      </c>
      <c r="E8060" t="str">
        <f t="shared" si="125"/>
        <v>assisthand</v>
      </c>
      <c r="F8060" t="e">
        <v>#N/A</v>
      </c>
      <c r="G8060" t="e">
        <v>#N/A</v>
      </c>
    </row>
    <row r="8061" spans="1:7">
      <c r="A8061" t="s">
        <v>2068</v>
      </c>
      <c r="B8061" t="s">
        <v>851</v>
      </c>
      <c r="C8061" t="s">
        <v>36</v>
      </c>
      <c r="D8061">
        <v>5</v>
      </c>
      <c r="E8061" t="str">
        <f t="shared" si="125"/>
        <v>assisthelp</v>
      </c>
      <c r="F8061">
        <v>0.84199999999999997</v>
      </c>
      <c r="G8061">
        <v>1.6E-2</v>
      </c>
    </row>
    <row r="8062" spans="1:7">
      <c r="A8062" t="s">
        <v>2068</v>
      </c>
      <c r="B8062" t="s">
        <v>851</v>
      </c>
      <c r="C8062" t="s">
        <v>2047</v>
      </c>
      <c r="D8062">
        <v>1</v>
      </c>
      <c r="E8062" t="str">
        <f t="shared" si="125"/>
        <v>assistincapable</v>
      </c>
      <c r="F8062" t="e">
        <v>#N/A</v>
      </c>
      <c r="G8062" t="e">
        <v>#N/A</v>
      </c>
    </row>
    <row r="8063" spans="1:7">
      <c r="A8063" t="s">
        <v>2068</v>
      </c>
      <c r="B8063" t="s">
        <v>851</v>
      </c>
      <c r="C8063" t="s">
        <v>2065</v>
      </c>
      <c r="D8063">
        <v>4</v>
      </c>
      <c r="E8063" t="str">
        <f t="shared" si="125"/>
        <v>assistmotorist</v>
      </c>
      <c r="F8063" t="e">
        <v>#N/A</v>
      </c>
      <c r="G8063" t="e">
        <v>#N/A</v>
      </c>
    </row>
    <row r="8064" spans="1:7">
      <c r="A8064" t="s">
        <v>2068</v>
      </c>
      <c r="B8064" t="s">
        <v>847</v>
      </c>
      <c r="C8064" t="s">
        <v>853</v>
      </c>
      <c r="D8064">
        <v>4</v>
      </c>
      <c r="E8064" t="str">
        <f t="shared" si="125"/>
        <v>bashfuldwarves</v>
      </c>
      <c r="F8064">
        <v>7.9000000000000001E-2</v>
      </c>
      <c r="G8064">
        <v>0</v>
      </c>
    </row>
    <row r="8065" spans="1:7">
      <c r="A8065" t="s">
        <v>2068</v>
      </c>
      <c r="B8065" t="s">
        <v>847</v>
      </c>
      <c r="C8065" t="s">
        <v>177</v>
      </c>
      <c r="D8065">
        <v>5</v>
      </c>
      <c r="E8065" t="str">
        <f t="shared" si="125"/>
        <v>bashfulquiet</v>
      </c>
      <c r="F8065" t="e">
        <v>#N/A</v>
      </c>
      <c r="G8065" t="e">
        <v>#N/A</v>
      </c>
    </row>
    <row r="8066" spans="1:7">
      <c r="A8066" t="s">
        <v>2068</v>
      </c>
      <c r="B8066" t="s">
        <v>847</v>
      </c>
      <c r="C8066" t="s">
        <v>371</v>
      </c>
      <c r="D8066">
        <v>1</v>
      </c>
      <c r="E8066" t="str">
        <f t="shared" ref="E8066:E8129" si="126">CONCATENATE(LOWER(B8066),LOWER(C8066))</f>
        <v>bashfulreserved</v>
      </c>
      <c r="F8066" t="e">
        <v>#N/A</v>
      </c>
      <c r="G8066" t="e">
        <v>#N/A</v>
      </c>
    </row>
    <row r="8067" spans="1:7">
      <c r="A8067" t="s">
        <v>2068</v>
      </c>
      <c r="B8067" t="s">
        <v>847</v>
      </c>
      <c r="C8067" t="s">
        <v>170</v>
      </c>
      <c r="D8067">
        <v>5</v>
      </c>
      <c r="E8067" t="str">
        <f t="shared" si="126"/>
        <v>bashfulshy</v>
      </c>
      <c r="F8067">
        <v>0.73</v>
      </c>
      <c r="G8067">
        <v>7.5999999999999998E-2</v>
      </c>
    </row>
    <row r="8068" spans="1:7">
      <c r="A8068" t="s">
        <v>2068</v>
      </c>
      <c r="B8068" t="s">
        <v>847</v>
      </c>
      <c r="C8068" t="s">
        <v>43</v>
      </c>
      <c r="D8068">
        <v>5</v>
      </c>
      <c r="E8068" t="str">
        <f t="shared" si="126"/>
        <v>bashfultimid</v>
      </c>
      <c r="F8068" t="e">
        <v>#N/A</v>
      </c>
      <c r="G8068" t="e">
        <v>#N/A</v>
      </c>
    </row>
    <row r="8069" spans="1:7">
      <c r="A8069" t="s">
        <v>2068</v>
      </c>
      <c r="B8069" t="s">
        <v>474</v>
      </c>
      <c r="C8069" t="s">
        <v>180</v>
      </c>
      <c r="D8069">
        <v>5</v>
      </c>
      <c r="E8069" t="str">
        <f t="shared" si="126"/>
        <v>beforeafter</v>
      </c>
      <c r="F8069">
        <v>0.85899999999999999</v>
      </c>
      <c r="G8069">
        <v>0.57099999999999995</v>
      </c>
    </row>
    <row r="8070" spans="1:7">
      <c r="A8070" t="s">
        <v>2068</v>
      </c>
      <c r="B8070" t="s">
        <v>474</v>
      </c>
      <c r="C8070" t="s">
        <v>198</v>
      </c>
      <c r="D8070">
        <v>3</v>
      </c>
      <c r="E8070" t="str">
        <f t="shared" si="126"/>
        <v>beforebegin</v>
      </c>
      <c r="F8070" t="e">
        <v>#N/A</v>
      </c>
      <c r="G8070" t="e">
        <v>#N/A</v>
      </c>
    </row>
    <row r="8071" spans="1:7">
      <c r="A8071" t="s">
        <v>2068</v>
      </c>
      <c r="B8071" t="s">
        <v>474</v>
      </c>
      <c r="C8071" t="s">
        <v>803</v>
      </c>
      <c r="D8071">
        <v>1</v>
      </c>
      <c r="E8071" t="str">
        <f t="shared" si="126"/>
        <v>beforephoto</v>
      </c>
      <c r="F8071" t="e">
        <v>#N/A</v>
      </c>
      <c r="G8071" t="e">
        <v>#N/A</v>
      </c>
    </row>
    <row r="8072" spans="1:7">
      <c r="A8072" t="s">
        <v>2068</v>
      </c>
      <c r="B8072" t="s">
        <v>474</v>
      </c>
      <c r="C8072" t="s">
        <v>2051</v>
      </c>
      <c r="D8072">
        <v>1</v>
      </c>
      <c r="E8072" t="str">
        <f t="shared" si="126"/>
        <v>beforephotos</v>
      </c>
      <c r="F8072" t="e">
        <v>#N/A</v>
      </c>
      <c r="G8072" t="e">
        <v>#N/A</v>
      </c>
    </row>
    <row r="8073" spans="1:7">
      <c r="A8073" t="s">
        <v>2068</v>
      </c>
      <c r="B8073" t="s">
        <v>474</v>
      </c>
      <c r="C8073" t="s">
        <v>1591</v>
      </c>
      <c r="D8073">
        <v>1</v>
      </c>
      <c r="E8073" t="str">
        <f t="shared" si="126"/>
        <v>beforepreceding</v>
      </c>
      <c r="F8073">
        <v>1.2999999999999999E-2</v>
      </c>
      <c r="G8073" t="s">
        <v>2783</v>
      </c>
    </row>
    <row r="8074" spans="1:7">
      <c r="A8074" t="s">
        <v>2068</v>
      </c>
      <c r="B8074" t="s">
        <v>474</v>
      </c>
      <c r="C8074" t="s">
        <v>473</v>
      </c>
      <c r="D8074">
        <v>4</v>
      </c>
      <c r="E8074" t="str">
        <f t="shared" si="126"/>
        <v>beforeprevious</v>
      </c>
      <c r="F8074">
        <v>1.2999999999999999E-2</v>
      </c>
      <c r="G8074" t="s">
        <v>2783</v>
      </c>
    </row>
    <row r="8075" spans="1:7">
      <c r="A8075" t="s">
        <v>2068</v>
      </c>
      <c r="B8075" t="s">
        <v>474</v>
      </c>
      <c r="C8075" t="s">
        <v>416</v>
      </c>
      <c r="D8075">
        <v>1</v>
      </c>
      <c r="E8075" t="str">
        <f t="shared" si="126"/>
        <v>beforeschool</v>
      </c>
      <c r="F8075" t="e">
        <v>#N/A</v>
      </c>
      <c r="G8075" t="e">
        <v>#N/A</v>
      </c>
    </row>
    <row r="8076" spans="1:7">
      <c r="A8076" t="s">
        <v>2068</v>
      </c>
      <c r="B8076" t="s">
        <v>474</v>
      </c>
      <c r="C8076" t="s">
        <v>1426</v>
      </c>
      <c r="D8076">
        <v>1</v>
      </c>
      <c r="E8076" t="str">
        <f t="shared" si="126"/>
        <v>beforeseen</v>
      </c>
      <c r="F8076" t="e">
        <v>#N/A</v>
      </c>
      <c r="G8076" t="e">
        <v>#N/A</v>
      </c>
    </row>
    <row r="8077" spans="1:7">
      <c r="A8077" t="s">
        <v>2068</v>
      </c>
      <c r="B8077" t="s">
        <v>474</v>
      </c>
      <c r="C8077" t="s">
        <v>168</v>
      </c>
      <c r="D8077">
        <v>2</v>
      </c>
      <c r="E8077" t="str">
        <f t="shared" si="126"/>
        <v>beforestart</v>
      </c>
      <c r="F8077" t="e">
        <v>#N/A</v>
      </c>
      <c r="G8077" t="e">
        <v>#N/A</v>
      </c>
    </row>
    <row r="8078" spans="1:7">
      <c r="A8078" t="s">
        <v>2068</v>
      </c>
      <c r="B8078" t="s">
        <v>474</v>
      </c>
      <c r="C8078" t="s">
        <v>115</v>
      </c>
      <c r="D8078">
        <v>1</v>
      </c>
      <c r="E8078" t="str">
        <f t="shared" si="126"/>
        <v>beforetime</v>
      </c>
      <c r="F8078" t="e">
        <v>#N/A</v>
      </c>
      <c r="G8078" t="e">
        <v>#N/A</v>
      </c>
    </row>
    <row r="8079" spans="1:7">
      <c r="A8079" t="s">
        <v>2068</v>
      </c>
      <c r="B8079" t="s">
        <v>282</v>
      </c>
      <c r="C8079" t="s">
        <v>155</v>
      </c>
      <c r="D8079">
        <v>5</v>
      </c>
      <c r="E8079" t="str">
        <f t="shared" si="126"/>
        <v>beginningend</v>
      </c>
      <c r="F8079">
        <v>0.747</v>
      </c>
      <c r="G8079">
        <v>0</v>
      </c>
    </row>
    <row r="8080" spans="1:7">
      <c r="A8080" t="s">
        <v>2068</v>
      </c>
      <c r="B8080" t="s">
        <v>282</v>
      </c>
      <c r="C8080" t="s">
        <v>476</v>
      </c>
      <c r="D8080">
        <v>2</v>
      </c>
      <c r="E8080" t="str">
        <f t="shared" si="126"/>
        <v>beginningfinish</v>
      </c>
      <c r="F8080" t="e">
        <v>#N/A</v>
      </c>
      <c r="G8080" t="e">
        <v>#N/A</v>
      </c>
    </row>
    <row r="8081" spans="1:7">
      <c r="A8081" t="s">
        <v>2068</v>
      </c>
      <c r="B8081" t="s">
        <v>282</v>
      </c>
      <c r="C8081" t="s">
        <v>296</v>
      </c>
      <c r="D8081">
        <v>3</v>
      </c>
      <c r="E8081" t="str">
        <f t="shared" si="126"/>
        <v>beginningmiddle</v>
      </c>
      <c r="F8081" t="e">
        <v>#N/A</v>
      </c>
      <c r="G8081" t="e">
        <v>#N/A</v>
      </c>
    </row>
    <row r="8082" spans="1:7">
      <c r="A8082" t="s">
        <v>2068</v>
      </c>
      <c r="B8082" t="s">
        <v>282</v>
      </c>
      <c r="C8082" t="s">
        <v>266</v>
      </c>
      <c r="D8082">
        <v>1</v>
      </c>
      <c r="E8082" t="str">
        <f t="shared" si="126"/>
        <v>beginningnew</v>
      </c>
      <c r="F8082">
        <v>1.4E-2</v>
      </c>
      <c r="G8082">
        <v>0</v>
      </c>
    </row>
    <row r="8083" spans="1:7">
      <c r="A8083" t="s">
        <v>2068</v>
      </c>
      <c r="B8083" t="s">
        <v>282</v>
      </c>
      <c r="C8083" t="s">
        <v>1172</v>
      </c>
      <c r="D8083">
        <v>1</v>
      </c>
      <c r="E8083" t="str">
        <f t="shared" si="126"/>
        <v>beginningnovice</v>
      </c>
      <c r="F8083" t="e">
        <v>#N/A</v>
      </c>
      <c r="G8083" t="e">
        <v>#N/A</v>
      </c>
    </row>
    <row r="8084" spans="1:7">
      <c r="A8084" t="s">
        <v>2068</v>
      </c>
      <c r="B8084" t="s">
        <v>282</v>
      </c>
      <c r="C8084" t="s">
        <v>168</v>
      </c>
      <c r="D8084">
        <v>5</v>
      </c>
      <c r="E8084" t="str">
        <f t="shared" si="126"/>
        <v>beginningstart</v>
      </c>
      <c r="F8084">
        <v>0.158</v>
      </c>
      <c r="G8084">
        <v>0</v>
      </c>
    </row>
    <row r="8085" spans="1:7">
      <c r="A8085" t="s">
        <v>2068</v>
      </c>
      <c r="B8085" t="s">
        <v>282</v>
      </c>
      <c r="C8085" t="s">
        <v>84</v>
      </c>
      <c r="D8085">
        <v>2</v>
      </c>
      <c r="E8085" t="str">
        <f t="shared" si="126"/>
        <v>beginningstory</v>
      </c>
      <c r="F8085" t="e">
        <v>#N/A</v>
      </c>
      <c r="G8085" t="e">
        <v>#N/A</v>
      </c>
    </row>
    <row r="8086" spans="1:7">
      <c r="A8086" t="s">
        <v>2068</v>
      </c>
      <c r="B8086" t="s">
        <v>282</v>
      </c>
      <c r="C8086" t="s">
        <v>2052</v>
      </c>
      <c r="D8086">
        <v>1</v>
      </c>
      <c r="E8086" t="str">
        <f t="shared" si="126"/>
        <v>beginningworld</v>
      </c>
      <c r="F8086" t="e">
        <v>#N/A</v>
      </c>
      <c r="G8086" t="e">
        <v>#N/A</v>
      </c>
    </row>
    <row r="8087" spans="1:7">
      <c r="A8087" t="s">
        <v>2068</v>
      </c>
      <c r="B8087" t="s">
        <v>252</v>
      </c>
      <c r="C8087" t="s">
        <v>2067</v>
      </c>
      <c r="D8087">
        <v>5</v>
      </c>
      <c r="E8087" t="str">
        <f t="shared" si="126"/>
        <v>bodyache</v>
      </c>
      <c r="F8087" t="e">
        <v>#N/A</v>
      </c>
      <c r="G8087" t="e">
        <v>#N/A</v>
      </c>
    </row>
    <row r="8088" spans="1:7">
      <c r="A8088" t="s">
        <v>2068</v>
      </c>
      <c r="B8088" t="s">
        <v>252</v>
      </c>
      <c r="C8088" t="s">
        <v>156</v>
      </c>
      <c r="D8088">
        <v>2</v>
      </c>
      <c r="E8088" t="str">
        <f t="shared" si="126"/>
        <v>bodyarm</v>
      </c>
      <c r="F8088">
        <v>6.0999999999999999E-2</v>
      </c>
      <c r="G8088">
        <v>0</v>
      </c>
    </row>
    <row r="8089" spans="1:7">
      <c r="A8089" t="s">
        <v>2068</v>
      </c>
      <c r="B8089" t="s">
        <v>252</v>
      </c>
      <c r="C8089" t="s">
        <v>156</v>
      </c>
      <c r="D8089">
        <v>1</v>
      </c>
      <c r="E8089" t="str">
        <f t="shared" si="126"/>
        <v>bodyarm</v>
      </c>
      <c r="F8089">
        <v>6.0999999999999999E-2</v>
      </c>
      <c r="G8089">
        <v>0</v>
      </c>
    </row>
    <row r="8090" spans="1:7">
      <c r="A8090" t="s">
        <v>2068</v>
      </c>
      <c r="B8090" t="s">
        <v>252</v>
      </c>
      <c r="C8090" t="s">
        <v>2043</v>
      </c>
      <c r="D8090">
        <v>1</v>
      </c>
      <c r="E8090" t="str">
        <f t="shared" si="126"/>
        <v>bodycast</v>
      </c>
      <c r="F8090" t="e">
        <v>#N/A</v>
      </c>
      <c r="G8090" t="e">
        <v>#N/A</v>
      </c>
    </row>
    <row r="8091" spans="1:7">
      <c r="A8091" t="s">
        <v>2068</v>
      </c>
      <c r="B8091" t="s">
        <v>252</v>
      </c>
      <c r="C8091" t="s">
        <v>229</v>
      </c>
      <c r="D8091">
        <v>1</v>
      </c>
      <c r="E8091" t="str">
        <f t="shared" si="126"/>
        <v>bodydead</v>
      </c>
      <c r="F8091" t="e">
        <v>#N/A</v>
      </c>
      <c r="G8091" t="e">
        <v>#N/A</v>
      </c>
    </row>
    <row r="8092" spans="1:7">
      <c r="A8092" t="s">
        <v>2068</v>
      </c>
      <c r="B8092" t="s">
        <v>252</v>
      </c>
      <c r="C8092" t="s">
        <v>737</v>
      </c>
      <c r="D8092">
        <v>1</v>
      </c>
      <c r="E8092" t="str">
        <f t="shared" si="126"/>
        <v>bodyhead</v>
      </c>
      <c r="F8092">
        <v>1.4E-2</v>
      </c>
      <c r="G8092">
        <v>4.1000000000000002E-2</v>
      </c>
    </row>
    <row r="8093" spans="1:7">
      <c r="A8093" t="s">
        <v>2068</v>
      </c>
      <c r="B8093" t="s">
        <v>252</v>
      </c>
      <c r="C8093" t="s">
        <v>844</v>
      </c>
      <c r="D8093">
        <v>2</v>
      </c>
      <c r="E8093" t="str">
        <f t="shared" si="126"/>
        <v>bodylanguage</v>
      </c>
      <c r="F8093" t="e">
        <v>#N/A</v>
      </c>
      <c r="G8093" t="e">
        <v>#N/A</v>
      </c>
    </row>
    <row r="8094" spans="1:7">
      <c r="A8094" t="s">
        <v>2068</v>
      </c>
      <c r="B8094" t="s">
        <v>252</v>
      </c>
      <c r="C8094" t="s">
        <v>146</v>
      </c>
      <c r="D8094">
        <v>3</v>
      </c>
      <c r="E8094" t="str">
        <f t="shared" si="126"/>
        <v>bodyleg</v>
      </c>
      <c r="F8094">
        <v>1.4E-2</v>
      </c>
      <c r="G8094">
        <v>2.4E-2</v>
      </c>
    </row>
    <row r="8095" spans="1:7">
      <c r="A8095" t="s">
        <v>2068</v>
      </c>
      <c r="B8095" t="s">
        <v>252</v>
      </c>
      <c r="C8095" t="s">
        <v>146</v>
      </c>
      <c r="D8095">
        <v>1</v>
      </c>
      <c r="E8095" t="str">
        <f t="shared" si="126"/>
        <v>bodyleg</v>
      </c>
      <c r="F8095">
        <v>1.4E-2</v>
      </c>
      <c r="G8095">
        <v>2.4E-2</v>
      </c>
    </row>
    <row r="8096" spans="1:7">
      <c r="A8096" t="s">
        <v>2068</v>
      </c>
      <c r="B8096" t="s">
        <v>252</v>
      </c>
      <c r="C8096" t="s">
        <v>204</v>
      </c>
      <c r="D8096">
        <v>1</v>
      </c>
      <c r="E8096" t="str">
        <f t="shared" si="126"/>
        <v>bodypart</v>
      </c>
      <c r="F8096">
        <v>0.02</v>
      </c>
      <c r="G8096">
        <v>0</v>
      </c>
    </row>
    <row r="8097" spans="1:7">
      <c r="A8097" t="s">
        <v>2068</v>
      </c>
      <c r="B8097" t="s">
        <v>252</v>
      </c>
      <c r="C8097" t="s">
        <v>812</v>
      </c>
      <c r="D8097">
        <v>1</v>
      </c>
      <c r="E8097" t="str">
        <f t="shared" si="126"/>
        <v>bodyshop</v>
      </c>
      <c r="F8097" t="e">
        <v>#N/A</v>
      </c>
      <c r="G8097" t="e">
        <v>#N/A</v>
      </c>
    </row>
    <row r="8098" spans="1:7">
      <c r="A8098" t="s">
        <v>2068</v>
      </c>
      <c r="B8098" t="s">
        <v>252</v>
      </c>
      <c r="C8098" t="s">
        <v>570</v>
      </c>
      <c r="D8098">
        <v>1</v>
      </c>
      <c r="E8098" t="str">
        <f t="shared" si="126"/>
        <v>bodysoul</v>
      </c>
      <c r="F8098">
        <v>3.4000000000000002E-2</v>
      </c>
      <c r="G8098">
        <v>3.4000000000000002E-2</v>
      </c>
    </row>
    <row r="8099" spans="1:7">
      <c r="A8099" t="s">
        <v>2068</v>
      </c>
      <c r="B8099" t="s">
        <v>211</v>
      </c>
      <c r="C8099" t="s">
        <v>886</v>
      </c>
      <c r="D8099">
        <v>5</v>
      </c>
      <c r="E8099" t="str">
        <f t="shared" si="126"/>
        <v>breakbone</v>
      </c>
      <c r="F8099" t="e">
        <v>#N/A</v>
      </c>
      <c r="G8099" t="e">
        <v>#N/A</v>
      </c>
    </row>
    <row r="8100" spans="1:7">
      <c r="A8100" t="s">
        <v>2068</v>
      </c>
      <c r="B8100" t="s">
        <v>211</v>
      </c>
      <c r="C8100" t="s">
        <v>1191</v>
      </c>
      <c r="D8100">
        <v>3</v>
      </c>
      <c r="E8100" t="str">
        <f t="shared" si="126"/>
        <v>breakcoffee</v>
      </c>
      <c r="F8100" t="e">
        <v>#N/A</v>
      </c>
      <c r="G8100" t="e">
        <v>#N/A</v>
      </c>
    </row>
    <row r="8101" spans="1:7">
      <c r="A8101" t="s">
        <v>2068</v>
      </c>
      <c r="B8101" t="s">
        <v>211</v>
      </c>
      <c r="C8101" t="s">
        <v>122</v>
      </c>
      <c r="D8101">
        <v>1</v>
      </c>
      <c r="E8101" t="str">
        <f t="shared" si="126"/>
        <v>breakcrack</v>
      </c>
      <c r="F8101">
        <v>6.7000000000000004E-2</v>
      </c>
      <c r="G8101">
        <v>0.19400000000000001</v>
      </c>
    </row>
    <row r="8102" spans="1:7">
      <c r="A8102" t="s">
        <v>2068</v>
      </c>
      <c r="B8102" t="s">
        <v>211</v>
      </c>
      <c r="C8102" t="s">
        <v>213</v>
      </c>
      <c r="D8102">
        <v>1</v>
      </c>
      <c r="E8102" t="str">
        <f t="shared" si="126"/>
        <v>breakday</v>
      </c>
      <c r="F8102" t="e">
        <v>#N/A</v>
      </c>
      <c r="G8102" t="e">
        <v>#N/A</v>
      </c>
    </row>
    <row r="8103" spans="1:7">
      <c r="A8103" t="s">
        <v>2068</v>
      </c>
      <c r="B8103" t="s">
        <v>211</v>
      </c>
      <c r="C8103" t="s">
        <v>187</v>
      </c>
      <c r="D8103">
        <v>1</v>
      </c>
      <c r="E8103" t="str">
        <f t="shared" si="126"/>
        <v>breakdown</v>
      </c>
      <c r="F8103">
        <v>2.8000000000000001E-2</v>
      </c>
      <c r="G8103">
        <v>0</v>
      </c>
    </row>
    <row r="8104" spans="1:7">
      <c r="A8104" t="s">
        <v>2068</v>
      </c>
      <c r="B8104" t="s">
        <v>211</v>
      </c>
      <c r="C8104" t="s">
        <v>19</v>
      </c>
      <c r="D8104">
        <v>1</v>
      </c>
      <c r="E8104" t="str">
        <f t="shared" si="126"/>
        <v>breakheart</v>
      </c>
      <c r="F8104" t="e">
        <v>#N/A</v>
      </c>
      <c r="G8104" t="e">
        <v>#N/A</v>
      </c>
    </row>
    <row r="8105" spans="1:7">
      <c r="A8105" t="s">
        <v>2068</v>
      </c>
      <c r="B8105" t="s">
        <v>211</v>
      </c>
      <c r="C8105" t="s">
        <v>2053</v>
      </c>
      <c r="D8105">
        <v>1</v>
      </c>
      <c r="E8105" t="str">
        <f t="shared" si="126"/>
        <v>breakpain</v>
      </c>
      <c r="F8105" t="e">
        <v>#N/A</v>
      </c>
      <c r="G8105" t="e">
        <v>#N/A</v>
      </c>
    </row>
    <row r="8106" spans="1:7">
      <c r="A8106" t="s">
        <v>2068</v>
      </c>
      <c r="B8106" t="s">
        <v>211</v>
      </c>
      <c r="C8106" t="s">
        <v>1098</v>
      </c>
      <c r="D8106">
        <v>1</v>
      </c>
      <c r="E8106" t="str">
        <f t="shared" si="126"/>
        <v>breaksever</v>
      </c>
      <c r="F8106" t="e">
        <v>#N/A</v>
      </c>
      <c r="G8106" t="e">
        <v>#N/A</v>
      </c>
    </row>
    <row r="8107" spans="1:7">
      <c r="A8107" t="s">
        <v>2068</v>
      </c>
      <c r="B8107" t="s">
        <v>211</v>
      </c>
      <c r="C8107" t="s">
        <v>297</v>
      </c>
      <c r="D8107">
        <v>3</v>
      </c>
      <c r="E8107" t="str">
        <f t="shared" si="126"/>
        <v>breaktear</v>
      </c>
      <c r="F8107">
        <v>2.1999999999999999E-2</v>
      </c>
      <c r="G8107">
        <v>0</v>
      </c>
    </row>
    <row r="8108" spans="1:7">
      <c r="A8108" t="s">
        <v>2068</v>
      </c>
      <c r="B8108" t="s">
        <v>211</v>
      </c>
      <c r="C8108" t="s">
        <v>115</v>
      </c>
      <c r="D8108">
        <v>1</v>
      </c>
      <c r="E8108" t="str">
        <f t="shared" si="126"/>
        <v>breaktime</v>
      </c>
      <c r="F8108" t="e">
        <v>#N/A</v>
      </c>
      <c r="G8108" t="e">
        <v>#N/A</v>
      </c>
    </row>
    <row r="8109" spans="1:7">
      <c r="A8109" t="s">
        <v>2068</v>
      </c>
      <c r="B8109" t="s">
        <v>211</v>
      </c>
      <c r="C8109" t="s">
        <v>2057</v>
      </c>
      <c r="D8109">
        <v>2</v>
      </c>
      <c r="E8109" t="str">
        <f t="shared" si="126"/>
        <v>breakunion</v>
      </c>
      <c r="F8109" t="e">
        <v>#N/A</v>
      </c>
      <c r="G8109" t="e">
        <v>#N/A</v>
      </c>
    </row>
    <row r="8110" spans="1:7">
      <c r="A8110" t="s">
        <v>2068</v>
      </c>
      <c r="B8110" t="s">
        <v>785</v>
      </c>
      <c r="C8110" t="s">
        <v>1936</v>
      </c>
      <c r="D8110">
        <v>2</v>
      </c>
      <c r="E8110" t="str">
        <f t="shared" si="126"/>
        <v>caraccident</v>
      </c>
      <c r="F8110" t="e">
        <v>#N/A</v>
      </c>
      <c r="G8110" t="e">
        <v>#N/A</v>
      </c>
    </row>
    <row r="8111" spans="1:7">
      <c r="A8111" t="s">
        <v>2068</v>
      </c>
      <c r="B8111" t="s">
        <v>785</v>
      </c>
      <c r="C8111" t="s">
        <v>211</v>
      </c>
      <c r="D8111">
        <v>1</v>
      </c>
      <c r="E8111" t="str">
        <f t="shared" si="126"/>
        <v>carbreak</v>
      </c>
      <c r="F8111" t="e">
        <v>#N/A</v>
      </c>
      <c r="G8111" t="e">
        <v>#N/A</v>
      </c>
    </row>
    <row r="8112" spans="1:7">
      <c r="A8112" t="s">
        <v>2068</v>
      </c>
      <c r="B8112" t="s">
        <v>785</v>
      </c>
      <c r="C8112" t="s">
        <v>187</v>
      </c>
      <c r="D8112">
        <v>1</v>
      </c>
      <c r="E8112" t="str">
        <f t="shared" si="126"/>
        <v>cardown</v>
      </c>
      <c r="F8112" t="e">
        <v>#N/A</v>
      </c>
      <c r="G8112" t="e">
        <v>#N/A</v>
      </c>
    </row>
    <row r="8113" spans="1:7">
      <c r="A8113" t="s">
        <v>2068</v>
      </c>
      <c r="B8113" t="s">
        <v>785</v>
      </c>
      <c r="C8113" t="s">
        <v>179</v>
      </c>
      <c r="D8113">
        <v>3</v>
      </c>
      <c r="E8113" t="str">
        <f t="shared" si="126"/>
        <v>cardrive</v>
      </c>
      <c r="F8113">
        <v>0.122</v>
      </c>
      <c r="G8113">
        <v>0.48</v>
      </c>
    </row>
    <row r="8114" spans="1:7">
      <c r="A8114" t="s">
        <v>2068</v>
      </c>
      <c r="B8114" t="s">
        <v>785</v>
      </c>
      <c r="C8114" t="s">
        <v>8</v>
      </c>
      <c r="D8114">
        <v>1</v>
      </c>
      <c r="E8114" t="str">
        <f t="shared" si="126"/>
        <v>carengine</v>
      </c>
      <c r="F8114">
        <v>1.0999999999999999E-2</v>
      </c>
      <c r="G8114">
        <v>0.35899999999999999</v>
      </c>
    </row>
    <row r="8115" spans="1:7">
      <c r="A8115" t="s">
        <v>2068</v>
      </c>
      <c r="B8115" t="s">
        <v>785</v>
      </c>
      <c r="C8115" t="s">
        <v>2058</v>
      </c>
      <c r="D8115">
        <v>2</v>
      </c>
      <c r="E8115" t="str">
        <f t="shared" si="126"/>
        <v>carhighway</v>
      </c>
      <c r="F8115" t="e">
        <v>#N/A</v>
      </c>
      <c r="G8115" t="e">
        <v>#N/A</v>
      </c>
    </row>
    <row r="8116" spans="1:7">
      <c r="A8116" t="s">
        <v>2068</v>
      </c>
      <c r="B8116" t="s">
        <v>785</v>
      </c>
      <c r="C8116" t="s">
        <v>1250</v>
      </c>
      <c r="D8116">
        <v>1</v>
      </c>
      <c r="E8116" t="str">
        <f t="shared" si="126"/>
        <v>carmechanic</v>
      </c>
      <c r="F8116" t="e">
        <v>#N/A</v>
      </c>
      <c r="G8116" t="e">
        <v>#N/A</v>
      </c>
    </row>
    <row r="8117" spans="1:7">
      <c r="A8117" t="s">
        <v>2068</v>
      </c>
      <c r="B8117" t="s">
        <v>785</v>
      </c>
      <c r="C8117" t="s">
        <v>2059</v>
      </c>
      <c r="D8117">
        <v>2</v>
      </c>
      <c r="E8117" t="str">
        <f t="shared" si="126"/>
        <v>carport</v>
      </c>
      <c r="F8117" t="e">
        <v>#N/A</v>
      </c>
      <c r="G8117" t="e">
        <v>#N/A</v>
      </c>
    </row>
    <row r="8118" spans="1:7">
      <c r="A8118" t="s">
        <v>2068</v>
      </c>
      <c r="B8118" t="s">
        <v>785</v>
      </c>
      <c r="C8118" t="s">
        <v>573</v>
      </c>
      <c r="D8118">
        <v>2</v>
      </c>
      <c r="E8118" t="str">
        <f t="shared" si="126"/>
        <v>carroad</v>
      </c>
      <c r="F8118">
        <v>1.0999999999999999E-2</v>
      </c>
      <c r="G8118">
        <v>4.4999999999999998E-2</v>
      </c>
    </row>
    <row r="8119" spans="1:7">
      <c r="A8119" t="s">
        <v>2068</v>
      </c>
      <c r="B8119" t="s">
        <v>785</v>
      </c>
      <c r="C8119" t="s">
        <v>142</v>
      </c>
      <c r="D8119">
        <v>1</v>
      </c>
      <c r="E8119" t="str">
        <f t="shared" si="126"/>
        <v>carsteer</v>
      </c>
      <c r="F8119" t="e">
        <v>#N/A</v>
      </c>
      <c r="G8119" t="e">
        <v>#N/A</v>
      </c>
    </row>
    <row r="8120" spans="1:7">
      <c r="A8120" t="s">
        <v>2068</v>
      </c>
      <c r="B8120" t="s">
        <v>785</v>
      </c>
      <c r="C8120" t="s">
        <v>2048</v>
      </c>
      <c r="D8120">
        <v>1</v>
      </c>
      <c r="E8120" t="str">
        <f t="shared" si="126"/>
        <v>cartire</v>
      </c>
      <c r="F8120">
        <v>1.0999999999999999E-2</v>
      </c>
      <c r="G8120">
        <v>0.4</v>
      </c>
    </row>
    <row r="8121" spans="1:7">
      <c r="A8121" t="s">
        <v>2068</v>
      </c>
      <c r="B8121" t="s">
        <v>785</v>
      </c>
      <c r="C8121" t="s">
        <v>232</v>
      </c>
      <c r="D8121">
        <v>4</v>
      </c>
      <c r="E8121" t="str">
        <f t="shared" si="126"/>
        <v>carvehicle</v>
      </c>
      <c r="F8121" t="e">
        <v>#N/A</v>
      </c>
      <c r="G8121" t="e">
        <v>#N/A</v>
      </c>
    </row>
    <row r="8122" spans="1:7">
      <c r="A8122" t="s">
        <v>2068</v>
      </c>
      <c r="B8122" t="s">
        <v>854</v>
      </c>
      <c r="C8122" t="s">
        <v>262</v>
      </c>
      <c r="D8122">
        <v>5</v>
      </c>
      <c r="E8122" t="str">
        <f t="shared" si="126"/>
        <v>casualbusiness</v>
      </c>
      <c r="F8122" t="e">
        <v>#N/A</v>
      </c>
      <c r="G8122" t="e">
        <v>#N/A</v>
      </c>
    </row>
    <row r="8123" spans="1:7">
      <c r="A8123" t="s">
        <v>2068</v>
      </c>
      <c r="B8123" t="s">
        <v>854</v>
      </c>
      <c r="C8123" t="s">
        <v>270</v>
      </c>
      <c r="D8123">
        <v>1</v>
      </c>
      <c r="E8123" t="str">
        <f t="shared" si="126"/>
        <v>casualformal</v>
      </c>
      <c r="F8123">
        <v>0.122</v>
      </c>
      <c r="G8123">
        <v>2.7E-2</v>
      </c>
    </row>
    <row r="8124" spans="1:7">
      <c r="A8124" t="s">
        <v>2068</v>
      </c>
      <c r="B8124" t="s">
        <v>854</v>
      </c>
      <c r="C8124" t="s">
        <v>855</v>
      </c>
      <c r="D8124">
        <v>5</v>
      </c>
      <c r="E8124" t="str">
        <f t="shared" si="126"/>
        <v>casualfriday</v>
      </c>
      <c r="F8124" t="e">
        <v>#N/A</v>
      </c>
      <c r="G8124" t="e">
        <v>#N/A</v>
      </c>
    </row>
    <row r="8125" spans="1:7">
      <c r="A8125" t="s">
        <v>2068</v>
      </c>
      <c r="B8125" t="s">
        <v>854</v>
      </c>
      <c r="C8125" t="s">
        <v>272</v>
      </c>
      <c r="D8125">
        <v>3</v>
      </c>
      <c r="E8125" t="str">
        <f t="shared" si="126"/>
        <v>casualinformal</v>
      </c>
      <c r="F8125">
        <v>2.7E-2</v>
      </c>
      <c r="G8125" t="s">
        <v>2783</v>
      </c>
    </row>
    <row r="8126" spans="1:7">
      <c r="A8126" t="s">
        <v>2068</v>
      </c>
      <c r="B8126" t="s">
        <v>854</v>
      </c>
      <c r="C8126" t="s">
        <v>167</v>
      </c>
      <c r="D8126">
        <v>4</v>
      </c>
      <c r="E8126" t="str">
        <f t="shared" si="126"/>
        <v>casualrelaxed</v>
      </c>
      <c r="F8126">
        <v>6.8000000000000005E-2</v>
      </c>
      <c r="G8126">
        <v>0</v>
      </c>
    </row>
    <row r="8127" spans="1:7">
      <c r="A8127" t="s">
        <v>2068</v>
      </c>
      <c r="B8127" t="s">
        <v>854</v>
      </c>
      <c r="C8127" t="s">
        <v>435</v>
      </c>
      <c r="D8127">
        <v>2</v>
      </c>
      <c r="E8127" t="str">
        <f t="shared" si="126"/>
        <v>casualsimple</v>
      </c>
      <c r="F8127" t="e">
        <v>#N/A</v>
      </c>
      <c r="G8127" t="e">
        <v>#N/A</v>
      </c>
    </row>
    <row r="8128" spans="1:7">
      <c r="A8128" t="s">
        <v>2068</v>
      </c>
      <c r="B8128" t="s">
        <v>278</v>
      </c>
      <c r="C8128" t="s">
        <v>2049</v>
      </c>
      <c r="D8128">
        <v>1</v>
      </c>
      <c r="E8128" t="str">
        <f t="shared" si="126"/>
        <v>challengeaccelerated</v>
      </c>
      <c r="F8128" t="e">
        <v>#N/A</v>
      </c>
      <c r="G8128" t="e">
        <v>#N/A</v>
      </c>
    </row>
    <row r="8129" spans="1:7">
      <c r="A8129" t="s">
        <v>2068</v>
      </c>
      <c r="B8129" t="s">
        <v>278</v>
      </c>
      <c r="C8129" t="s">
        <v>2046</v>
      </c>
      <c r="D8129">
        <v>1</v>
      </c>
      <c r="E8129" t="str">
        <f t="shared" si="126"/>
        <v>challengeadvanced</v>
      </c>
      <c r="F8129" t="e">
        <v>#N/A</v>
      </c>
      <c r="G8129" t="e">
        <v>#N/A</v>
      </c>
    </row>
    <row r="8130" spans="1:7">
      <c r="A8130" t="s">
        <v>2068</v>
      </c>
      <c r="B8130" t="s">
        <v>278</v>
      </c>
      <c r="C8130" t="s">
        <v>546</v>
      </c>
      <c r="D8130">
        <v>1</v>
      </c>
      <c r="E8130" t="str">
        <f t="shared" ref="E8130:E8193" si="127">CONCATENATE(LOWER(B8130),LOWER(C8130))</f>
        <v>challengeclass</v>
      </c>
      <c r="F8130" t="e">
        <v>#N/A</v>
      </c>
      <c r="G8130" t="e">
        <v>#N/A</v>
      </c>
    </row>
    <row r="8131" spans="1:7">
      <c r="A8131" t="s">
        <v>2068</v>
      </c>
      <c r="B8131" t="s">
        <v>278</v>
      </c>
      <c r="C8131" t="s">
        <v>546</v>
      </c>
      <c r="D8131">
        <v>3</v>
      </c>
      <c r="E8131" t="str">
        <f t="shared" si="127"/>
        <v>challengeclass</v>
      </c>
      <c r="F8131" t="e">
        <v>#N/A</v>
      </c>
      <c r="G8131" t="e">
        <v>#N/A</v>
      </c>
    </row>
    <row r="8132" spans="1:7">
      <c r="A8132" t="s">
        <v>2068</v>
      </c>
      <c r="B8132" t="s">
        <v>278</v>
      </c>
      <c r="C8132" t="s">
        <v>2440</v>
      </c>
      <c r="D8132">
        <v>1</v>
      </c>
      <c r="E8132" t="str">
        <f t="shared" si="127"/>
        <v>challengecompete</v>
      </c>
      <c r="F8132">
        <v>5.3999999999999999E-2</v>
      </c>
      <c r="G8132">
        <v>4.4999999999999998E-2</v>
      </c>
    </row>
    <row r="8133" spans="1:7">
      <c r="A8133" t="s">
        <v>2068</v>
      </c>
      <c r="B8133" t="s">
        <v>278</v>
      </c>
      <c r="C8133" t="s">
        <v>1827</v>
      </c>
      <c r="D8133">
        <v>1</v>
      </c>
      <c r="E8133" t="str">
        <f t="shared" si="127"/>
        <v>challengecontest</v>
      </c>
      <c r="F8133" t="e">
        <v>#N/A</v>
      </c>
      <c r="G8133" t="e">
        <v>#N/A</v>
      </c>
    </row>
    <row r="8134" spans="1:7">
      <c r="A8134" t="s">
        <v>2068</v>
      </c>
      <c r="B8134" t="s">
        <v>278</v>
      </c>
      <c r="C8134" t="s">
        <v>134</v>
      </c>
      <c r="D8134">
        <v>4</v>
      </c>
      <c r="E8134" t="str">
        <f t="shared" si="127"/>
        <v>challengedifficult</v>
      </c>
      <c r="F8134">
        <v>2.7E-2</v>
      </c>
      <c r="G8134">
        <v>0</v>
      </c>
    </row>
    <row r="8135" spans="1:7">
      <c r="A8135" t="s">
        <v>2068</v>
      </c>
      <c r="B8135" t="s">
        <v>278</v>
      </c>
      <c r="C8135" t="s">
        <v>505</v>
      </c>
      <c r="D8135">
        <v>1</v>
      </c>
      <c r="E8135" t="str">
        <f t="shared" si="127"/>
        <v>challengedispute</v>
      </c>
      <c r="F8135" t="e">
        <v>#N/A</v>
      </c>
      <c r="G8135" t="e">
        <v>#N/A</v>
      </c>
    </row>
    <row r="8136" spans="1:7">
      <c r="A8136" t="s">
        <v>2068</v>
      </c>
      <c r="B8136" t="s">
        <v>278</v>
      </c>
      <c r="C8136" t="s">
        <v>172</v>
      </c>
      <c r="D8136">
        <v>4</v>
      </c>
      <c r="E8136" t="str">
        <f t="shared" si="127"/>
        <v>challengehard</v>
      </c>
      <c r="F8136">
        <v>8.2000000000000003E-2</v>
      </c>
      <c r="G8136">
        <v>0</v>
      </c>
    </row>
    <row r="8137" spans="1:7">
      <c r="A8137" t="s">
        <v>2068</v>
      </c>
      <c r="B8137" t="s">
        <v>278</v>
      </c>
      <c r="C8137" t="s">
        <v>284</v>
      </c>
      <c r="D8137">
        <v>2</v>
      </c>
      <c r="E8137" t="str">
        <f t="shared" si="127"/>
        <v>challengeovercome</v>
      </c>
      <c r="F8137" t="e">
        <v>#N/A</v>
      </c>
      <c r="G8137" t="e">
        <v>#N/A</v>
      </c>
    </row>
    <row r="8138" spans="1:7">
      <c r="A8138" t="s">
        <v>2068</v>
      </c>
      <c r="B8138" t="s">
        <v>278</v>
      </c>
      <c r="C8138" t="s">
        <v>2054</v>
      </c>
      <c r="D8138">
        <v>1</v>
      </c>
      <c r="E8138" t="str">
        <f t="shared" si="127"/>
        <v>challengeplacement</v>
      </c>
      <c r="F8138" t="e">
        <v>#N/A</v>
      </c>
      <c r="G8138" t="e">
        <v>#N/A</v>
      </c>
    </row>
    <row r="8139" spans="1:7">
      <c r="A8139" t="s">
        <v>2068</v>
      </c>
      <c r="B8139" t="s">
        <v>278</v>
      </c>
      <c r="C8139" t="s">
        <v>12</v>
      </c>
      <c r="D8139">
        <v>1</v>
      </c>
      <c r="E8139" t="str">
        <f t="shared" si="127"/>
        <v>challengetest</v>
      </c>
      <c r="F8139">
        <v>0.02</v>
      </c>
      <c r="G8139">
        <v>0</v>
      </c>
    </row>
    <row r="8140" spans="1:7">
      <c r="A8140" t="s">
        <v>2068</v>
      </c>
      <c r="B8140" t="s">
        <v>845</v>
      </c>
      <c r="C8140" t="s">
        <v>178</v>
      </c>
      <c r="D8140">
        <v>5</v>
      </c>
      <c r="E8140" t="str">
        <f t="shared" si="127"/>
        <v>chowderclam</v>
      </c>
      <c r="F8140">
        <v>0.755</v>
      </c>
      <c r="G8140">
        <v>4.2000000000000003E-2</v>
      </c>
    </row>
    <row r="8141" spans="1:7">
      <c r="A8141" t="s">
        <v>2068</v>
      </c>
      <c r="B8141" t="s">
        <v>845</v>
      </c>
      <c r="C8141" t="s">
        <v>1560</v>
      </c>
      <c r="D8141">
        <v>5</v>
      </c>
      <c r="E8141" t="str">
        <f t="shared" si="127"/>
        <v>chowdercorn</v>
      </c>
      <c r="F8141" t="e">
        <v>#N/A</v>
      </c>
      <c r="G8141" t="e">
        <v>#N/A</v>
      </c>
    </row>
    <row r="8142" spans="1:7">
      <c r="A8142" t="s">
        <v>2068</v>
      </c>
      <c r="B8142" t="s">
        <v>845</v>
      </c>
      <c r="C8142" t="s">
        <v>384</v>
      </c>
      <c r="D8142">
        <v>3</v>
      </c>
      <c r="E8142" t="str">
        <f t="shared" si="127"/>
        <v>chowdergross</v>
      </c>
      <c r="F8142" t="e">
        <v>#N/A</v>
      </c>
      <c r="G8142" t="e">
        <v>#N/A</v>
      </c>
    </row>
    <row r="8143" spans="1:7">
      <c r="A8143" t="s">
        <v>2068</v>
      </c>
      <c r="B8143" t="s">
        <v>845</v>
      </c>
      <c r="C8143" t="s">
        <v>2056</v>
      </c>
      <c r="D8143">
        <v>2</v>
      </c>
      <c r="E8143" t="str">
        <f t="shared" si="127"/>
        <v>chowdernasty</v>
      </c>
      <c r="F8143" t="e">
        <v>#N/A</v>
      </c>
      <c r="G8143" t="e">
        <v>#N/A</v>
      </c>
    </row>
    <row r="8144" spans="1:7">
      <c r="A8144" t="s">
        <v>2068</v>
      </c>
      <c r="B8144" t="s">
        <v>845</v>
      </c>
      <c r="C8144" t="s">
        <v>182</v>
      </c>
      <c r="D8144">
        <v>5</v>
      </c>
      <c r="E8144" t="str">
        <f t="shared" si="127"/>
        <v>chowdersoup</v>
      </c>
      <c r="F8144">
        <v>0.129</v>
      </c>
      <c r="G8144">
        <v>1.2E-2</v>
      </c>
    </row>
    <row r="8145" spans="1:7">
      <c r="A8145" t="s">
        <v>2068</v>
      </c>
      <c r="B8145" t="s">
        <v>849</v>
      </c>
      <c r="C8145" t="s">
        <v>144</v>
      </c>
      <c r="D8145">
        <v>3</v>
      </c>
      <c r="E8145" t="str">
        <f t="shared" si="127"/>
        <v>cinemafilm</v>
      </c>
      <c r="F8145">
        <v>3.3000000000000002E-2</v>
      </c>
      <c r="G8145">
        <v>1.4E-2</v>
      </c>
    </row>
    <row r="8146" spans="1:7">
      <c r="A8146" t="s">
        <v>2068</v>
      </c>
      <c r="B8146" t="s">
        <v>849</v>
      </c>
      <c r="C8146" t="s">
        <v>153</v>
      </c>
      <c r="D8146">
        <v>5</v>
      </c>
      <c r="E8146" t="str">
        <f t="shared" si="127"/>
        <v>cinemamovie</v>
      </c>
      <c r="F8146">
        <v>0.79300000000000004</v>
      </c>
      <c r="G8146">
        <v>2.5000000000000001E-2</v>
      </c>
    </row>
    <row r="8147" spans="1:7">
      <c r="A8147" t="s">
        <v>2068</v>
      </c>
      <c r="B8147" t="s">
        <v>849</v>
      </c>
      <c r="C8147" t="s">
        <v>139</v>
      </c>
      <c r="D8147">
        <v>3</v>
      </c>
      <c r="E8147" t="str">
        <f t="shared" si="127"/>
        <v>cinemapopcorn</v>
      </c>
      <c r="F8147" t="e">
        <v>#N/A</v>
      </c>
      <c r="G8147" t="e">
        <v>#N/A</v>
      </c>
    </row>
    <row r="8148" spans="1:7">
      <c r="A8148" t="s">
        <v>2068</v>
      </c>
      <c r="B8148" t="s">
        <v>849</v>
      </c>
      <c r="C8148" t="s">
        <v>2064</v>
      </c>
      <c r="D8148">
        <v>3</v>
      </c>
      <c r="E8148" t="str">
        <f t="shared" si="127"/>
        <v>cinemascope</v>
      </c>
      <c r="F8148" t="e">
        <v>#N/A</v>
      </c>
      <c r="G8148" t="e">
        <v>#N/A</v>
      </c>
    </row>
    <row r="8149" spans="1:7">
      <c r="A8149" t="s">
        <v>2068</v>
      </c>
      <c r="B8149" t="s">
        <v>849</v>
      </c>
      <c r="C8149" t="s">
        <v>143</v>
      </c>
      <c r="D8149">
        <v>5</v>
      </c>
      <c r="E8149" t="str">
        <f t="shared" si="127"/>
        <v>cinematheater</v>
      </c>
      <c r="F8149">
        <v>5.2999999999999999E-2</v>
      </c>
      <c r="G8149">
        <v>0.02</v>
      </c>
    </row>
    <row r="8150" spans="1:7">
      <c r="A8150" t="s">
        <v>2068</v>
      </c>
      <c r="B8150" t="s">
        <v>849</v>
      </c>
      <c r="C8150" t="s">
        <v>129</v>
      </c>
      <c r="D8150">
        <v>1</v>
      </c>
      <c r="E8150" t="str">
        <f t="shared" si="127"/>
        <v>cinematicket</v>
      </c>
      <c r="F8150" t="e">
        <v>#N/A</v>
      </c>
      <c r="G8150" t="e">
        <v>#N/A</v>
      </c>
    </row>
    <row r="8151" spans="1:7">
      <c r="A8151" t="s">
        <v>2068</v>
      </c>
      <c r="B8151" t="s">
        <v>857</v>
      </c>
      <c r="C8151" t="s">
        <v>1064</v>
      </c>
      <c r="D8151">
        <v>1</v>
      </c>
      <c r="E8151" t="str">
        <f t="shared" si="127"/>
        <v>closedbox</v>
      </c>
      <c r="F8151" t="e">
        <v>#N/A</v>
      </c>
      <c r="G8151" t="e">
        <v>#N/A</v>
      </c>
    </row>
    <row r="8152" spans="1:7">
      <c r="A8152" t="s">
        <v>2068</v>
      </c>
      <c r="B8152" t="s">
        <v>857</v>
      </c>
      <c r="C8152" t="s">
        <v>2061</v>
      </c>
      <c r="D8152">
        <v>2</v>
      </c>
      <c r="E8152" t="str">
        <f t="shared" si="127"/>
        <v>closedcaption</v>
      </c>
      <c r="F8152" t="e">
        <v>#N/A</v>
      </c>
      <c r="G8152" t="e">
        <v>#N/A</v>
      </c>
    </row>
    <row r="8153" spans="1:7">
      <c r="A8153" t="s">
        <v>2068</v>
      </c>
      <c r="B8153" t="s">
        <v>857</v>
      </c>
      <c r="C8153" t="s">
        <v>2061</v>
      </c>
      <c r="D8153">
        <v>1</v>
      </c>
      <c r="E8153" t="str">
        <f t="shared" si="127"/>
        <v>closedcaption</v>
      </c>
      <c r="F8153" t="e">
        <v>#N/A</v>
      </c>
      <c r="G8153" t="e">
        <v>#N/A</v>
      </c>
    </row>
    <row r="8154" spans="1:7">
      <c r="A8154" t="s">
        <v>2068</v>
      </c>
      <c r="B8154" t="s">
        <v>857</v>
      </c>
      <c r="C8154" t="s">
        <v>271</v>
      </c>
      <c r="D8154">
        <v>5</v>
      </c>
      <c r="E8154" t="str">
        <f t="shared" si="127"/>
        <v>closeddoor</v>
      </c>
      <c r="F8154">
        <v>7.1999999999999995E-2</v>
      </c>
      <c r="G8154">
        <v>0</v>
      </c>
    </row>
    <row r="8155" spans="1:7">
      <c r="A8155" t="s">
        <v>2068</v>
      </c>
      <c r="B8155" t="s">
        <v>857</v>
      </c>
      <c r="C8155" t="s">
        <v>1955</v>
      </c>
      <c r="D8155">
        <v>1</v>
      </c>
      <c r="E8155" t="str">
        <f t="shared" si="127"/>
        <v>closedlate</v>
      </c>
      <c r="F8155" t="e">
        <v>#N/A</v>
      </c>
      <c r="G8155" t="e">
        <v>#N/A</v>
      </c>
    </row>
    <row r="8156" spans="1:7">
      <c r="A8156" t="s">
        <v>2068</v>
      </c>
      <c r="B8156" t="s">
        <v>857</v>
      </c>
      <c r="C8156" t="s">
        <v>536</v>
      </c>
      <c r="D8156">
        <v>1</v>
      </c>
      <c r="E8156" t="str">
        <f t="shared" si="127"/>
        <v>closednote</v>
      </c>
      <c r="F8156" t="e">
        <v>#N/A</v>
      </c>
      <c r="G8156" t="e">
        <v>#N/A</v>
      </c>
    </row>
    <row r="8157" spans="1:7">
      <c r="A8157" t="s">
        <v>2068</v>
      </c>
      <c r="B8157" t="s">
        <v>857</v>
      </c>
      <c r="C8157" t="s">
        <v>536</v>
      </c>
      <c r="D8157">
        <v>1</v>
      </c>
      <c r="E8157" t="str">
        <f t="shared" si="127"/>
        <v>closednote</v>
      </c>
      <c r="F8157" t="e">
        <v>#N/A</v>
      </c>
      <c r="G8157" t="e">
        <v>#N/A</v>
      </c>
    </row>
    <row r="8158" spans="1:7">
      <c r="A8158" t="s">
        <v>2068</v>
      </c>
      <c r="B8158" t="s">
        <v>857</v>
      </c>
      <c r="C8158" t="s">
        <v>161</v>
      </c>
      <c r="D8158">
        <v>3</v>
      </c>
      <c r="E8158" t="str">
        <f t="shared" si="127"/>
        <v>closedopen</v>
      </c>
      <c r="F8158">
        <v>0.67800000000000005</v>
      </c>
      <c r="G8158">
        <v>0</v>
      </c>
    </row>
    <row r="8159" spans="1:7">
      <c r="A8159" t="s">
        <v>2068</v>
      </c>
      <c r="B8159" t="s">
        <v>857</v>
      </c>
      <c r="C8159" t="s">
        <v>70</v>
      </c>
      <c r="D8159">
        <v>5</v>
      </c>
      <c r="E8159" t="str">
        <f t="shared" si="127"/>
        <v>closedshut</v>
      </c>
      <c r="F8159">
        <v>2.5999999999999999E-2</v>
      </c>
      <c r="G8159">
        <v>0</v>
      </c>
    </row>
    <row r="8160" spans="1:7">
      <c r="A8160" t="s">
        <v>2068</v>
      </c>
      <c r="B8160" t="s">
        <v>839</v>
      </c>
      <c r="C8160" t="s">
        <v>157</v>
      </c>
      <c r="D8160">
        <v>3</v>
      </c>
      <c r="E8160" t="str">
        <f t="shared" si="127"/>
        <v>clothclothes</v>
      </c>
      <c r="F8160">
        <v>0.182</v>
      </c>
      <c r="G8160">
        <v>0</v>
      </c>
    </row>
    <row r="8161" spans="1:7">
      <c r="A8161" t="s">
        <v>2068</v>
      </c>
      <c r="B8161" t="s">
        <v>839</v>
      </c>
      <c r="C8161" t="s">
        <v>157</v>
      </c>
      <c r="D8161">
        <v>2</v>
      </c>
      <c r="E8161" t="str">
        <f t="shared" si="127"/>
        <v>clothclothes</v>
      </c>
      <c r="F8161">
        <v>0.182</v>
      </c>
      <c r="G8161">
        <v>0</v>
      </c>
    </row>
    <row r="8162" spans="1:7">
      <c r="A8162" t="s">
        <v>2068</v>
      </c>
      <c r="B8162" t="s">
        <v>839</v>
      </c>
      <c r="C8162" t="s">
        <v>582</v>
      </c>
      <c r="D8162">
        <v>1</v>
      </c>
      <c r="E8162" t="str">
        <f t="shared" si="127"/>
        <v>clothcotton</v>
      </c>
      <c r="F8162">
        <v>0.03</v>
      </c>
      <c r="G8162">
        <v>0</v>
      </c>
    </row>
    <row r="8163" spans="1:7">
      <c r="A8163" t="s">
        <v>2068</v>
      </c>
      <c r="B8163" t="s">
        <v>839</v>
      </c>
      <c r="C8163" t="s">
        <v>2066</v>
      </c>
      <c r="D8163">
        <v>4</v>
      </c>
      <c r="E8163" t="str">
        <f t="shared" si="127"/>
        <v>clothneedle</v>
      </c>
      <c r="F8163" t="e">
        <v>#N/A</v>
      </c>
      <c r="G8163" t="e">
        <v>#N/A</v>
      </c>
    </row>
    <row r="8164" spans="1:7">
      <c r="A8164" t="s">
        <v>2068</v>
      </c>
      <c r="B8164" t="s">
        <v>839</v>
      </c>
      <c r="C8164" t="s">
        <v>234</v>
      </c>
      <c r="D8164">
        <v>2</v>
      </c>
      <c r="E8164" t="str">
        <f t="shared" si="127"/>
        <v>clothsew</v>
      </c>
      <c r="F8164">
        <v>4.2000000000000003E-2</v>
      </c>
      <c r="G8164">
        <v>2.8000000000000001E-2</v>
      </c>
    </row>
    <row r="8165" spans="1:7">
      <c r="A8165" t="s">
        <v>2068</v>
      </c>
      <c r="B8165" t="s">
        <v>839</v>
      </c>
      <c r="C8165" t="s">
        <v>234</v>
      </c>
      <c r="D8165">
        <v>3</v>
      </c>
      <c r="E8165" t="str">
        <f t="shared" si="127"/>
        <v>clothsew</v>
      </c>
      <c r="F8165">
        <v>4.2000000000000003E-2</v>
      </c>
      <c r="G8165">
        <v>2.8000000000000001E-2</v>
      </c>
    </row>
    <row r="8166" spans="1:7">
      <c r="A8166" t="s">
        <v>2068</v>
      </c>
      <c r="B8166" t="s">
        <v>839</v>
      </c>
      <c r="C8166" t="s">
        <v>164</v>
      </c>
      <c r="D8166">
        <v>1</v>
      </c>
      <c r="E8166" t="str">
        <f t="shared" si="127"/>
        <v>clothsilk</v>
      </c>
      <c r="F8166">
        <v>0.03</v>
      </c>
      <c r="G8166">
        <v>4.7E-2</v>
      </c>
    </row>
    <row r="8167" spans="1:7">
      <c r="A8167" t="s">
        <v>2068</v>
      </c>
      <c r="B8167" t="s">
        <v>839</v>
      </c>
      <c r="C8167" t="s">
        <v>1428</v>
      </c>
      <c r="D8167">
        <v>4</v>
      </c>
      <c r="E8167" t="str">
        <f t="shared" si="127"/>
        <v>cloththread</v>
      </c>
      <c r="F8167" t="e">
        <v>#N/A</v>
      </c>
      <c r="G8167" t="e">
        <v>#N/A</v>
      </c>
    </row>
    <row r="8168" spans="1:7">
      <c r="A8168" t="s">
        <v>2068</v>
      </c>
      <c r="B8168" t="s">
        <v>856</v>
      </c>
      <c r="C8168" t="s">
        <v>191</v>
      </c>
      <c r="D8168">
        <v>5</v>
      </c>
      <c r="E8168" t="str">
        <f t="shared" si="127"/>
        <v>commoncold</v>
      </c>
      <c r="F8168">
        <v>4.1000000000000002E-2</v>
      </c>
      <c r="G8168">
        <v>0</v>
      </c>
    </row>
    <row r="8169" spans="1:7">
      <c r="A8169" t="s">
        <v>2068</v>
      </c>
      <c r="B8169" t="s">
        <v>856</v>
      </c>
      <c r="C8169" t="s">
        <v>777</v>
      </c>
      <c r="D8169">
        <v>2</v>
      </c>
      <c r="E8169" t="str">
        <f t="shared" si="127"/>
        <v>commonman</v>
      </c>
      <c r="F8169">
        <v>1.4E-2</v>
      </c>
      <c r="G8169">
        <v>0</v>
      </c>
    </row>
    <row r="8170" spans="1:7">
      <c r="A8170" t="s">
        <v>2068</v>
      </c>
      <c r="B8170" t="s">
        <v>856</v>
      </c>
      <c r="C8170" t="s">
        <v>176</v>
      </c>
      <c r="D8170">
        <v>5</v>
      </c>
      <c r="E8170" t="str">
        <f t="shared" si="127"/>
        <v>commonnormal</v>
      </c>
      <c r="F8170">
        <v>4.8000000000000001E-2</v>
      </c>
      <c r="G8170">
        <v>0</v>
      </c>
    </row>
    <row r="8171" spans="1:7">
      <c r="A8171" t="s">
        <v>2068</v>
      </c>
      <c r="B8171" t="s">
        <v>856</v>
      </c>
      <c r="C8171" t="s">
        <v>614</v>
      </c>
      <c r="D8171">
        <v>1</v>
      </c>
      <c r="E8171" t="str">
        <f t="shared" si="127"/>
        <v>commonpeople</v>
      </c>
      <c r="F8171">
        <v>3.4000000000000002E-2</v>
      </c>
      <c r="G8171">
        <v>0</v>
      </c>
    </row>
    <row r="8172" spans="1:7">
      <c r="A8172" t="s">
        <v>2068</v>
      </c>
      <c r="B8172" t="s">
        <v>856</v>
      </c>
      <c r="C8172" t="s">
        <v>277</v>
      </c>
      <c r="D8172">
        <v>1</v>
      </c>
      <c r="E8172" t="str">
        <f t="shared" si="127"/>
        <v>commonplace</v>
      </c>
      <c r="F8172">
        <v>2.1000000000000001E-2</v>
      </c>
      <c r="G8172">
        <v>0</v>
      </c>
    </row>
    <row r="8173" spans="1:7">
      <c r="A8173" t="s">
        <v>2068</v>
      </c>
      <c r="B8173" t="s">
        <v>856</v>
      </c>
      <c r="C8173" t="s">
        <v>2060</v>
      </c>
      <c r="D8173">
        <v>2</v>
      </c>
      <c r="E8173" t="str">
        <f t="shared" si="127"/>
        <v>commonplentiful</v>
      </c>
      <c r="F8173" t="e">
        <v>#N/A</v>
      </c>
      <c r="G8173" t="e">
        <v>#N/A</v>
      </c>
    </row>
    <row r="8174" spans="1:7">
      <c r="A8174" t="s">
        <v>2068</v>
      </c>
      <c r="B8174" t="s">
        <v>856</v>
      </c>
      <c r="C8174" t="s">
        <v>435</v>
      </c>
      <c r="D8174">
        <v>1</v>
      </c>
      <c r="E8174" t="str">
        <f t="shared" si="127"/>
        <v>commonsimple</v>
      </c>
      <c r="F8174" t="e">
        <v>#N/A</v>
      </c>
      <c r="G8174" t="e">
        <v>#N/A</v>
      </c>
    </row>
    <row r="8175" spans="1:7">
      <c r="A8175" t="s">
        <v>2068</v>
      </c>
      <c r="B8175" t="s">
        <v>856</v>
      </c>
      <c r="C8175" t="s">
        <v>671</v>
      </c>
      <c r="D8175">
        <v>1</v>
      </c>
      <c r="E8175" t="str">
        <f t="shared" si="127"/>
        <v>commontype</v>
      </c>
      <c r="F8175" t="e">
        <v>#N/A</v>
      </c>
      <c r="G8175" t="e">
        <v>#N/A</v>
      </c>
    </row>
    <row r="8176" spans="1:7">
      <c r="A8176" t="s">
        <v>2068</v>
      </c>
      <c r="B8176" t="s">
        <v>856</v>
      </c>
      <c r="C8176" t="s">
        <v>104</v>
      </c>
      <c r="D8176">
        <v>2</v>
      </c>
      <c r="E8176" t="str">
        <f t="shared" si="127"/>
        <v>commontypical</v>
      </c>
      <c r="F8176" t="e">
        <v>#N/A</v>
      </c>
      <c r="G8176" t="e">
        <v>#N/A</v>
      </c>
    </row>
    <row r="8177" spans="1:7">
      <c r="A8177" t="s">
        <v>2068</v>
      </c>
      <c r="B8177" t="s">
        <v>846</v>
      </c>
      <c r="C8177" t="s">
        <v>2045</v>
      </c>
      <c r="D8177">
        <v>1</v>
      </c>
      <c r="E8177" t="str">
        <f t="shared" si="127"/>
        <v>computercords</v>
      </c>
      <c r="F8177" t="e">
        <v>#N/A</v>
      </c>
      <c r="G8177" t="e">
        <v>#N/A</v>
      </c>
    </row>
    <row r="8178" spans="1:7">
      <c r="A8178" t="s">
        <v>2068</v>
      </c>
      <c r="B8178" t="s">
        <v>846</v>
      </c>
      <c r="C8178" t="s">
        <v>184</v>
      </c>
      <c r="D8178">
        <v>2</v>
      </c>
      <c r="E8178" t="str">
        <f t="shared" si="127"/>
        <v>computerinternet</v>
      </c>
      <c r="F8178" t="e">
        <v>#N/A</v>
      </c>
      <c r="G8178" t="e">
        <v>#N/A</v>
      </c>
    </row>
    <row r="8179" spans="1:7">
      <c r="A8179" t="s">
        <v>2068</v>
      </c>
      <c r="B8179" t="s">
        <v>846</v>
      </c>
      <c r="C8179" t="s">
        <v>163</v>
      </c>
      <c r="D8179">
        <v>1</v>
      </c>
      <c r="E8179" t="str">
        <f t="shared" si="127"/>
        <v>computerkeyboard</v>
      </c>
      <c r="F8179">
        <v>4.8000000000000001E-2</v>
      </c>
      <c r="G8179">
        <v>0.217</v>
      </c>
    </row>
    <row r="8180" spans="1:7">
      <c r="A8180" t="s">
        <v>2068</v>
      </c>
      <c r="B8180" t="s">
        <v>846</v>
      </c>
      <c r="C8180" t="s">
        <v>114</v>
      </c>
      <c r="D8180">
        <v>4</v>
      </c>
      <c r="E8180" t="str">
        <f t="shared" si="127"/>
        <v>computerlaptop</v>
      </c>
      <c r="F8180" t="e">
        <v>#N/A</v>
      </c>
      <c r="G8180" t="e">
        <v>#N/A</v>
      </c>
    </row>
    <row r="8181" spans="1:7">
      <c r="A8181" t="s">
        <v>2068</v>
      </c>
      <c r="B8181" t="s">
        <v>846</v>
      </c>
      <c r="C8181" t="s">
        <v>860</v>
      </c>
      <c r="D8181">
        <v>2</v>
      </c>
      <c r="E8181" t="str">
        <f t="shared" si="127"/>
        <v>computermac</v>
      </c>
      <c r="F8181" t="e">
        <v>#N/A</v>
      </c>
      <c r="G8181" t="e">
        <v>#N/A</v>
      </c>
    </row>
    <row r="8182" spans="1:7">
      <c r="A8182" t="s">
        <v>2068</v>
      </c>
      <c r="B8182" t="s">
        <v>846</v>
      </c>
      <c r="C8182" t="s">
        <v>292</v>
      </c>
      <c r="D8182">
        <v>4</v>
      </c>
      <c r="E8182" t="str">
        <f t="shared" si="127"/>
        <v>computermonitor</v>
      </c>
      <c r="F8182">
        <v>1.4E-2</v>
      </c>
      <c r="G8182" t="s">
        <v>2783</v>
      </c>
    </row>
    <row r="8183" spans="1:7">
      <c r="A8183" t="s">
        <v>2068</v>
      </c>
      <c r="B8183" t="s">
        <v>846</v>
      </c>
      <c r="C8183" t="s">
        <v>145</v>
      </c>
      <c r="D8183">
        <v>4</v>
      </c>
      <c r="E8183" t="str">
        <f t="shared" si="127"/>
        <v>computermouse</v>
      </c>
      <c r="F8183" t="e">
        <v>#N/A</v>
      </c>
      <c r="G8183" t="e">
        <v>#N/A</v>
      </c>
    </row>
    <row r="8184" spans="1:7">
      <c r="A8184" t="s">
        <v>2068</v>
      </c>
      <c r="B8184" t="s">
        <v>846</v>
      </c>
      <c r="C8184" t="s">
        <v>2062</v>
      </c>
      <c r="D8184">
        <v>2</v>
      </c>
      <c r="E8184" t="str">
        <f t="shared" si="127"/>
        <v>computerproblems</v>
      </c>
      <c r="F8184" t="e">
        <v>#N/A</v>
      </c>
      <c r="G8184" t="e">
        <v>#N/A</v>
      </c>
    </row>
    <row r="8185" spans="1:7">
      <c r="A8185" t="s">
        <v>2068</v>
      </c>
      <c r="B8185" t="s">
        <v>216</v>
      </c>
      <c r="C8185" t="s">
        <v>245</v>
      </c>
      <c r="D8185">
        <v>1</v>
      </c>
      <c r="E8185" t="str">
        <f t="shared" si="127"/>
        <v>dancerballerina</v>
      </c>
      <c r="F8185" t="e">
        <v>#N/A</v>
      </c>
      <c r="G8185" t="e">
        <v>#N/A</v>
      </c>
    </row>
    <row r="8186" spans="1:7">
      <c r="A8186" t="s">
        <v>2068</v>
      </c>
      <c r="B8186" t="s">
        <v>216</v>
      </c>
      <c r="C8186" t="s">
        <v>49</v>
      </c>
      <c r="D8186">
        <v>4</v>
      </c>
      <c r="E8186" t="str">
        <f t="shared" si="127"/>
        <v>dancerballet</v>
      </c>
      <c r="F8186">
        <v>0.255</v>
      </c>
      <c r="G8186">
        <v>7.5999999999999998E-2</v>
      </c>
    </row>
    <row r="8187" spans="1:7">
      <c r="A8187" t="s">
        <v>2068</v>
      </c>
      <c r="B8187" t="s">
        <v>216</v>
      </c>
      <c r="C8187" t="s">
        <v>215</v>
      </c>
      <c r="D8187">
        <v>1</v>
      </c>
      <c r="E8187" t="str">
        <f t="shared" si="127"/>
        <v>dancergraceful</v>
      </c>
      <c r="F8187">
        <v>0.02</v>
      </c>
      <c r="G8187">
        <v>7.2999999999999995E-2</v>
      </c>
    </row>
    <row r="8188" spans="1:7">
      <c r="A8188" t="s">
        <v>2068</v>
      </c>
      <c r="B8188" t="s">
        <v>216</v>
      </c>
      <c r="C8188" t="s">
        <v>215</v>
      </c>
      <c r="D8188">
        <v>1</v>
      </c>
      <c r="E8188" t="str">
        <f t="shared" si="127"/>
        <v>dancergraceful</v>
      </c>
      <c r="F8188">
        <v>0.02</v>
      </c>
      <c r="G8188">
        <v>7.2999999999999995E-2</v>
      </c>
    </row>
    <row r="8189" spans="1:7">
      <c r="A8189" t="s">
        <v>2068</v>
      </c>
      <c r="B8189" t="s">
        <v>216</v>
      </c>
      <c r="C8189" t="s">
        <v>324</v>
      </c>
      <c r="D8189">
        <v>4</v>
      </c>
      <c r="E8189" t="str">
        <f t="shared" si="127"/>
        <v>dancerjazz</v>
      </c>
      <c r="F8189">
        <v>0.02</v>
      </c>
      <c r="G8189">
        <v>0</v>
      </c>
    </row>
    <row r="8190" spans="1:7">
      <c r="A8190" t="s">
        <v>2068</v>
      </c>
      <c r="B8190" t="s">
        <v>216</v>
      </c>
      <c r="C8190" t="s">
        <v>386</v>
      </c>
      <c r="D8190">
        <v>1</v>
      </c>
      <c r="E8190" t="str">
        <f t="shared" si="127"/>
        <v>dancerlyrical</v>
      </c>
      <c r="F8190" t="e">
        <v>#N/A</v>
      </c>
      <c r="G8190" t="e">
        <v>#N/A</v>
      </c>
    </row>
    <row r="8191" spans="1:7">
      <c r="A8191" t="s">
        <v>2068</v>
      </c>
      <c r="B8191" t="s">
        <v>216</v>
      </c>
      <c r="C8191" t="s">
        <v>214</v>
      </c>
      <c r="D8191">
        <v>1</v>
      </c>
      <c r="E8191" t="str">
        <f t="shared" si="127"/>
        <v>dancermovement</v>
      </c>
      <c r="F8191" t="e">
        <v>#N/A</v>
      </c>
      <c r="G8191" t="e">
        <v>#N/A</v>
      </c>
    </row>
    <row r="8192" spans="1:7">
      <c r="A8192" t="s">
        <v>2068</v>
      </c>
      <c r="B8192" t="s">
        <v>216</v>
      </c>
      <c r="C8192" t="s">
        <v>2050</v>
      </c>
      <c r="D8192">
        <v>1</v>
      </c>
      <c r="E8192" t="str">
        <f t="shared" si="127"/>
        <v>dancerpointe</v>
      </c>
      <c r="F8192" t="e">
        <v>#N/A</v>
      </c>
      <c r="G8192" t="e">
        <v>#N/A</v>
      </c>
    </row>
    <row r="8193" spans="1:7">
      <c r="A8193" t="s">
        <v>2068</v>
      </c>
      <c r="B8193" t="s">
        <v>216</v>
      </c>
      <c r="C8193" t="s">
        <v>360</v>
      </c>
      <c r="D8193">
        <v>1</v>
      </c>
      <c r="E8193" t="str">
        <f t="shared" si="127"/>
        <v>dancerstage</v>
      </c>
      <c r="F8193">
        <v>3.9E-2</v>
      </c>
      <c r="G8193">
        <v>0</v>
      </c>
    </row>
    <row r="8194" spans="1:7">
      <c r="A8194" t="s">
        <v>2068</v>
      </c>
      <c r="B8194" t="s">
        <v>216</v>
      </c>
      <c r="C8194" t="s">
        <v>147</v>
      </c>
      <c r="D8194">
        <v>5</v>
      </c>
      <c r="E8194" t="str">
        <f t="shared" ref="E8194:E8257" si="128">CONCATENATE(LOWER(B8194),LOWER(C8194))</f>
        <v>dancertap</v>
      </c>
      <c r="F8194" t="e">
        <v>#N/A</v>
      </c>
      <c r="G8194" t="e">
        <v>#N/A</v>
      </c>
    </row>
    <row r="8195" spans="1:7">
      <c r="A8195" t="s">
        <v>2068</v>
      </c>
      <c r="B8195" t="s">
        <v>134</v>
      </c>
      <c r="C8195" t="s">
        <v>2046</v>
      </c>
      <c r="D8195">
        <v>1</v>
      </c>
      <c r="E8195" t="str">
        <f t="shared" si="128"/>
        <v>difficultadvanced</v>
      </c>
      <c r="F8195" t="e">
        <v>#N/A</v>
      </c>
      <c r="G8195" t="e">
        <v>#N/A</v>
      </c>
    </row>
    <row r="8196" spans="1:7">
      <c r="A8196" t="s">
        <v>2068</v>
      </c>
      <c r="B8196" t="s">
        <v>134</v>
      </c>
      <c r="C8196" t="s">
        <v>278</v>
      </c>
      <c r="D8196">
        <v>4</v>
      </c>
      <c r="E8196" t="str">
        <f t="shared" si="128"/>
        <v>difficultchallenge</v>
      </c>
      <c r="F8196" t="e">
        <v>#N/A</v>
      </c>
      <c r="G8196" t="e">
        <v>#N/A</v>
      </c>
    </row>
    <row r="8197" spans="1:7">
      <c r="A8197" t="s">
        <v>2068</v>
      </c>
      <c r="B8197" t="s">
        <v>134</v>
      </c>
      <c r="C8197" t="s">
        <v>632</v>
      </c>
      <c r="D8197">
        <v>1</v>
      </c>
      <c r="E8197" t="str">
        <f t="shared" si="128"/>
        <v>difficultconfusing</v>
      </c>
      <c r="F8197" t="e">
        <v>#N/A</v>
      </c>
      <c r="G8197" t="e">
        <v>#N/A</v>
      </c>
    </row>
    <row r="8198" spans="1:7">
      <c r="A8198" t="s">
        <v>2068</v>
      </c>
      <c r="B8198" t="s">
        <v>134</v>
      </c>
      <c r="C8198" t="s">
        <v>48</v>
      </c>
      <c r="D8198">
        <v>2</v>
      </c>
      <c r="E8198" t="str">
        <f t="shared" si="128"/>
        <v>difficulteasy</v>
      </c>
      <c r="F8198">
        <v>0.28299999999999997</v>
      </c>
      <c r="G8198">
        <v>2.1000000000000001E-2</v>
      </c>
    </row>
    <row r="8199" spans="1:7">
      <c r="A8199" t="s">
        <v>2068</v>
      </c>
      <c r="B8199" t="s">
        <v>134</v>
      </c>
      <c r="C8199" t="s">
        <v>172</v>
      </c>
      <c r="D8199">
        <v>5</v>
      </c>
      <c r="E8199" t="str">
        <f t="shared" si="128"/>
        <v>difficulthard</v>
      </c>
      <c r="F8199">
        <v>0.59399999999999997</v>
      </c>
      <c r="G8199">
        <v>0</v>
      </c>
    </row>
    <row r="8200" spans="1:7">
      <c r="A8200" t="s">
        <v>2068</v>
      </c>
      <c r="B8200" t="s">
        <v>134</v>
      </c>
      <c r="C8200" t="s">
        <v>2055</v>
      </c>
      <c r="D8200">
        <v>2</v>
      </c>
      <c r="E8200" t="str">
        <f t="shared" si="128"/>
        <v>difficultstubborn</v>
      </c>
      <c r="F8200" t="e">
        <v>#N/A</v>
      </c>
      <c r="G8200" t="e">
        <v>#N/A</v>
      </c>
    </row>
    <row r="8201" spans="1:7">
      <c r="A8201" t="s">
        <v>2068</v>
      </c>
      <c r="B8201" t="s">
        <v>134</v>
      </c>
      <c r="C8201" t="s">
        <v>149</v>
      </c>
      <c r="D8201">
        <v>1</v>
      </c>
      <c r="E8201" t="str">
        <f t="shared" si="128"/>
        <v>difficulttask</v>
      </c>
      <c r="F8201" t="e">
        <v>#N/A</v>
      </c>
      <c r="G8201" t="e">
        <v>#N/A</v>
      </c>
    </row>
    <row r="8202" spans="1:7">
      <c r="A8202" t="s">
        <v>2068</v>
      </c>
      <c r="B8202" t="s">
        <v>134</v>
      </c>
      <c r="C8202" t="s">
        <v>12</v>
      </c>
      <c r="D8202">
        <v>4</v>
      </c>
      <c r="E8202" t="str">
        <f t="shared" si="128"/>
        <v>difficulttest</v>
      </c>
      <c r="F8202">
        <v>2.1999999999999999E-2</v>
      </c>
      <c r="G8202">
        <v>0</v>
      </c>
    </row>
    <row r="8203" spans="1:7">
      <c r="A8203" t="s">
        <v>2068</v>
      </c>
      <c r="B8203" t="s">
        <v>712</v>
      </c>
      <c r="C8203" t="s">
        <v>1973</v>
      </c>
      <c r="D8203">
        <v>2</v>
      </c>
      <c r="E8203" t="str">
        <f t="shared" si="128"/>
        <v>melodychords</v>
      </c>
      <c r="F8203" t="e">
        <v>#N/A</v>
      </c>
      <c r="G8203" t="e">
        <v>#N/A</v>
      </c>
    </row>
    <row r="8204" spans="1:7">
      <c r="A8204" t="s">
        <v>2068</v>
      </c>
      <c r="B8204" t="s">
        <v>712</v>
      </c>
      <c r="C8204" t="s">
        <v>27</v>
      </c>
      <c r="D8204">
        <v>5</v>
      </c>
      <c r="E8204" t="str">
        <f t="shared" si="128"/>
        <v>melodyharmony</v>
      </c>
      <c r="F8204">
        <v>9.2999999999999999E-2</v>
      </c>
      <c r="G8204">
        <v>0.10299999999999999</v>
      </c>
    </row>
    <row r="8205" spans="1:7">
      <c r="A8205" t="s">
        <v>2068</v>
      </c>
      <c r="B8205" t="s">
        <v>712</v>
      </c>
      <c r="C8205" t="s">
        <v>133</v>
      </c>
      <c r="D8205">
        <v>4</v>
      </c>
      <c r="E8205" t="str">
        <f t="shared" si="128"/>
        <v>melodymusic</v>
      </c>
      <c r="F8205">
        <v>0.24299999999999999</v>
      </c>
      <c r="G8205">
        <v>0.02</v>
      </c>
    </row>
    <row r="8206" spans="1:7">
      <c r="A8206" t="s">
        <v>2068</v>
      </c>
      <c r="B8206" t="s">
        <v>712</v>
      </c>
      <c r="C8206" t="s">
        <v>536</v>
      </c>
      <c r="D8206">
        <v>3</v>
      </c>
      <c r="E8206" t="str">
        <f t="shared" si="128"/>
        <v>melodynote</v>
      </c>
      <c r="F8206" t="e">
        <v>#N/A</v>
      </c>
      <c r="G8206" t="e">
        <v>#N/A</v>
      </c>
    </row>
    <row r="8207" spans="1:7">
      <c r="A8207" t="s">
        <v>2068</v>
      </c>
      <c r="B8207" t="s">
        <v>712</v>
      </c>
      <c r="C8207" t="s">
        <v>66</v>
      </c>
      <c r="D8207">
        <v>1</v>
      </c>
      <c r="E8207" t="str">
        <f t="shared" si="128"/>
        <v>melodyrhythm</v>
      </c>
      <c r="F8207">
        <v>3.5999999999999997E-2</v>
      </c>
      <c r="G8207">
        <v>0.01</v>
      </c>
    </row>
    <row r="8208" spans="1:7">
      <c r="A8208" t="s">
        <v>2068</v>
      </c>
      <c r="B8208" t="s">
        <v>712</v>
      </c>
      <c r="C8208" t="s">
        <v>113</v>
      </c>
      <c r="D8208">
        <v>5</v>
      </c>
      <c r="E8208" t="str">
        <f t="shared" si="128"/>
        <v>melodysong</v>
      </c>
      <c r="F8208">
        <v>0.41399999999999998</v>
      </c>
      <c r="G8208">
        <v>0.02</v>
      </c>
    </row>
    <row r="8209" spans="1:7">
      <c r="A8209" t="s">
        <v>2068</v>
      </c>
      <c r="B8209" t="s">
        <v>841</v>
      </c>
      <c r="C8209" t="s">
        <v>174</v>
      </c>
      <c r="D8209">
        <v>5</v>
      </c>
      <c r="E8209" t="str">
        <f t="shared" si="128"/>
        <v>organizeclean</v>
      </c>
      <c r="F8209">
        <v>0.09</v>
      </c>
      <c r="G8209">
        <v>0</v>
      </c>
    </row>
    <row r="8210" spans="1:7">
      <c r="A8210" t="s">
        <v>2068</v>
      </c>
      <c r="B8210" t="s">
        <v>841</v>
      </c>
      <c r="C8210" t="s">
        <v>1676</v>
      </c>
      <c r="D8210">
        <v>4</v>
      </c>
      <c r="E8210" t="str">
        <f t="shared" si="128"/>
        <v>organizecloset</v>
      </c>
      <c r="F8210" t="e">
        <v>#N/A</v>
      </c>
      <c r="G8210" t="e">
        <v>#N/A</v>
      </c>
    </row>
    <row r="8211" spans="1:7">
      <c r="A8211" t="s">
        <v>2068</v>
      </c>
      <c r="B8211" t="s">
        <v>841</v>
      </c>
      <c r="C8211" t="s">
        <v>301</v>
      </c>
      <c r="D8211">
        <v>3</v>
      </c>
      <c r="E8211" t="str">
        <f t="shared" si="128"/>
        <v>organizedesk</v>
      </c>
      <c r="F8211" t="e">
        <v>#N/A</v>
      </c>
      <c r="G8211" t="e">
        <v>#N/A</v>
      </c>
    </row>
    <row r="8212" spans="1:7">
      <c r="A8212" t="s">
        <v>2068</v>
      </c>
      <c r="B8212" t="s">
        <v>841</v>
      </c>
      <c r="C8212" t="s">
        <v>218</v>
      </c>
      <c r="D8212">
        <v>1</v>
      </c>
      <c r="E8212" t="str">
        <f t="shared" si="128"/>
        <v>organizegroup</v>
      </c>
      <c r="F8212" t="e">
        <v>#N/A</v>
      </c>
      <c r="G8212" t="e">
        <v>#N/A</v>
      </c>
    </row>
    <row r="8213" spans="1:7">
      <c r="A8213" t="s">
        <v>2068</v>
      </c>
      <c r="B8213" t="s">
        <v>841</v>
      </c>
      <c r="C8213" t="s">
        <v>218</v>
      </c>
      <c r="D8213">
        <v>1</v>
      </c>
      <c r="E8213" t="str">
        <f t="shared" si="128"/>
        <v>organizegroup</v>
      </c>
      <c r="F8213" t="e">
        <v>#N/A</v>
      </c>
      <c r="G8213" t="e">
        <v>#N/A</v>
      </c>
    </row>
    <row r="8214" spans="1:7">
      <c r="A8214" t="s">
        <v>2068</v>
      </c>
      <c r="B8214" t="s">
        <v>841</v>
      </c>
      <c r="C8214" t="s">
        <v>1666</v>
      </c>
      <c r="D8214">
        <v>1</v>
      </c>
      <c r="E8214" t="str">
        <f t="shared" si="128"/>
        <v>organizematch</v>
      </c>
      <c r="F8214" t="e">
        <v>#N/A</v>
      </c>
      <c r="G8214" t="e">
        <v>#N/A</v>
      </c>
    </row>
    <row r="8215" spans="1:7">
      <c r="A8215" t="s">
        <v>2068</v>
      </c>
      <c r="B8215" t="s">
        <v>841</v>
      </c>
      <c r="C8215" t="s">
        <v>107</v>
      </c>
      <c r="D8215">
        <v>1</v>
      </c>
      <c r="E8215" t="str">
        <f t="shared" si="128"/>
        <v>organizeorder</v>
      </c>
      <c r="F8215">
        <v>2.8000000000000001E-2</v>
      </c>
      <c r="G8215">
        <v>2.9000000000000001E-2</v>
      </c>
    </row>
    <row r="8216" spans="1:7">
      <c r="A8216" t="s">
        <v>2068</v>
      </c>
      <c r="B8216" t="s">
        <v>841</v>
      </c>
      <c r="C8216" t="s">
        <v>107</v>
      </c>
      <c r="D8216">
        <v>1</v>
      </c>
      <c r="E8216" t="str">
        <f t="shared" si="128"/>
        <v>organizeorder</v>
      </c>
      <c r="F8216">
        <v>2.8000000000000001E-2</v>
      </c>
      <c r="G8216">
        <v>2.9000000000000001E-2</v>
      </c>
    </row>
    <row r="8217" spans="1:7">
      <c r="A8217" t="s">
        <v>2068</v>
      </c>
      <c r="B8217" t="s">
        <v>841</v>
      </c>
      <c r="C8217" t="s">
        <v>1607</v>
      </c>
      <c r="D8217">
        <v>1</v>
      </c>
      <c r="E8217" t="str">
        <f t="shared" si="128"/>
        <v>organizeseparate</v>
      </c>
      <c r="F8217">
        <v>1.4E-2</v>
      </c>
      <c r="G8217">
        <v>0</v>
      </c>
    </row>
    <row r="8218" spans="1:7">
      <c r="A8218" t="s">
        <v>2068</v>
      </c>
      <c r="B8218" t="s">
        <v>841</v>
      </c>
      <c r="C8218" t="s">
        <v>1607</v>
      </c>
      <c r="D8218">
        <v>1</v>
      </c>
      <c r="E8218" t="str">
        <f t="shared" si="128"/>
        <v>organizeseparate</v>
      </c>
      <c r="F8218">
        <v>1.4E-2</v>
      </c>
      <c r="G8218">
        <v>0</v>
      </c>
    </row>
    <row r="8219" spans="1:7">
      <c r="A8219" t="s">
        <v>2068</v>
      </c>
      <c r="B8219" t="s">
        <v>841</v>
      </c>
      <c r="C8219" t="s">
        <v>112</v>
      </c>
      <c r="D8219">
        <v>1</v>
      </c>
      <c r="E8219" t="str">
        <f t="shared" si="128"/>
        <v>organizetidy</v>
      </c>
      <c r="F8219">
        <v>2.1000000000000001E-2</v>
      </c>
      <c r="G8219">
        <v>0</v>
      </c>
    </row>
    <row r="8220" spans="1:7">
      <c r="A8220" t="s">
        <v>2068</v>
      </c>
      <c r="B8220" t="s">
        <v>842</v>
      </c>
      <c r="C8220" t="s">
        <v>1077</v>
      </c>
      <c r="D8220">
        <v>1</v>
      </c>
      <c r="E8220" t="str">
        <f t="shared" si="128"/>
        <v>pupilcornea</v>
      </c>
      <c r="F8220" t="e">
        <v>#N/A</v>
      </c>
      <c r="G8220" t="e">
        <v>#N/A</v>
      </c>
    </row>
    <row r="8221" spans="1:7">
      <c r="A8221" t="s">
        <v>2068</v>
      </c>
      <c r="B8221" t="s">
        <v>842</v>
      </c>
      <c r="C8221" t="s">
        <v>136</v>
      </c>
      <c r="D8221">
        <v>5</v>
      </c>
      <c r="E8221" t="str">
        <f t="shared" si="128"/>
        <v>pupileye</v>
      </c>
      <c r="F8221">
        <v>0.16700000000000001</v>
      </c>
      <c r="G8221">
        <v>1.6E-2</v>
      </c>
    </row>
    <row r="8222" spans="1:7">
      <c r="A8222" t="s">
        <v>2068</v>
      </c>
      <c r="B8222" t="s">
        <v>842</v>
      </c>
      <c r="C8222" t="s">
        <v>126</v>
      </c>
      <c r="D8222">
        <v>1</v>
      </c>
      <c r="E8222" t="str">
        <f t="shared" si="128"/>
        <v>pupiliris</v>
      </c>
      <c r="F8222" t="e">
        <v>#N/A</v>
      </c>
      <c r="G8222" t="e">
        <v>#N/A</v>
      </c>
    </row>
    <row r="8223" spans="1:7">
      <c r="A8223" t="s">
        <v>2068</v>
      </c>
      <c r="B8223" t="s">
        <v>842</v>
      </c>
      <c r="C8223" t="s">
        <v>347</v>
      </c>
      <c r="D8223">
        <v>4</v>
      </c>
      <c r="E8223" t="str">
        <f t="shared" si="128"/>
        <v>pupillens</v>
      </c>
      <c r="F8223" t="e">
        <v>#N/A</v>
      </c>
      <c r="G8223" t="e">
        <v>#N/A</v>
      </c>
    </row>
    <row r="8224" spans="1:7">
      <c r="A8224" t="s">
        <v>2068</v>
      </c>
      <c r="B8224" t="s">
        <v>842</v>
      </c>
      <c r="C8224" t="s">
        <v>327</v>
      </c>
      <c r="D8224">
        <v>1</v>
      </c>
      <c r="E8224" t="str">
        <f t="shared" si="128"/>
        <v>pupilretina</v>
      </c>
      <c r="F8224" t="e">
        <v>#N/A</v>
      </c>
      <c r="G8224" t="e">
        <v>#N/A</v>
      </c>
    </row>
    <row r="8225" spans="1:7">
      <c r="A8225" t="s">
        <v>2068</v>
      </c>
      <c r="B8225" t="s">
        <v>842</v>
      </c>
      <c r="C8225" t="s">
        <v>119</v>
      </c>
      <c r="D8225">
        <v>5</v>
      </c>
      <c r="E8225" t="str">
        <f t="shared" si="128"/>
        <v>pupilstudent</v>
      </c>
      <c r="F8225">
        <v>0.68300000000000005</v>
      </c>
      <c r="G8225">
        <v>5.0999999999999997E-2</v>
      </c>
    </row>
    <row r="8226" spans="1:7">
      <c r="A8226" t="s">
        <v>2068</v>
      </c>
      <c r="B8226" t="s">
        <v>842</v>
      </c>
      <c r="C8226" t="s">
        <v>458</v>
      </c>
      <c r="D8226">
        <v>3</v>
      </c>
      <c r="E8226" t="str">
        <f t="shared" si="128"/>
        <v>pupilteacher</v>
      </c>
      <c r="F8226">
        <v>8.6999999999999994E-2</v>
      </c>
      <c r="G8226">
        <v>0</v>
      </c>
    </row>
    <row r="8227" spans="1:7">
      <c r="A8227" t="s">
        <v>1460</v>
      </c>
      <c r="B8227" t="s">
        <v>851</v>
      </c>
      <c r="C8227" t="s">
        <v>1453</v>
      </c>
      <c r="D8227">
        <v>3</v>
      </c>
      <c r="E8227" t="str">
        <f t="shared" si="128"/>
        <v>assistbeside</v>
      </c>
      <c r="F8227" t="e">
        <v>#N/A</v>
      </c>
      <c r="G8227" t="e">
        <v>#N/A</v>
      </c>
    </row>
    <row r="8228" spans="1:7">
      <c r="A8228" t="s">
        <v>1460</v>
      </c>
      <c r="B8228" t="s">
        <v>851</v>
      </c>
      <c r="C8228" t="s">
        <v>1456</v>
      </c>
      <c r="D8228">
        <v>4</v>
      </c>
      <c r="E8228" t="str">
        <f t="shared" si="128"/>
        <v>assistcrutch</v>
      </c>
      <c r="F8228" t="e">
        <v>#N/A</v>
      </c>
      <c r="G8228" t="e">
        <v>#N/A</v>
      </c>
    </row>
    <row r="8229" spans="1:7">
      <c r="A8229" t="s">
        <v>1460</v>
      </c>
      <c r="B8229" t="s">
        <v>851</v>
      </c>
      <c r="C8229" t="s">
        <v>1448</v>
      </c>
      <c r="D8229">
        <v>2</v>
      </c>
      <c r="E8229" t="str">
        <f t="shared" si="128"/>
        <v>assistdependent</v>
      </c>
      <c r="F8229" t="e">
        <v>#N/A</v>
      </c>
      <c r="G8229" t="e">
        <v>#N/A</v>
      </c>
    </row>
    <row r="8230" spans="1:7">
      <c r="A8230" t="s">
        <v>1460</v>
      </c>
      <c r="B8230" t="s">
        <v>851</v>
      </c>
      <c r="C8230" t="s">
        <v>257</v>
      </c>
      <c r="D8230">
        <v>3</v>
      </c>
      <c r="E8230" t="str">
        <f t="shared" si="128"/>
        <v>assisthand</v>
      </c>
      <c r="F8230" t="e">
        <v>#N/A</v>
      </c>
      <c r="G8230" t="e">
        <v>#N/A</v>
      </c>
    </row>
    <row r="8231" spans="1:7">
      <c r="A8231" t="s">
        <v>1460</v>
      </c>
      <c r="B8231" t="s">
        <v>851</v>
      </c>
      <c r="C8231" t="s">
        <v>36</v>
      </c>
      <c r="D8231">
        <v>4</v>
      </c>
      <c r="E8231" t="str">
        <f t="shared" si="128"/>
        <v>assisthelp</v>
      </c>
      <c r="F8231">
        <v>0.84199999999999997</v>
      </c>
      <c r="G8231">
        <v>1.6E-2</v>
      </c>
    </row>
    <row r="8232" spans="1:7">
      <c r="A8232" t="s">
        <v>1460</v>
      </c>
      <c r="B8232" t="s">
        <v>851</v>
      </c>
      <c r="C8232" t="s">
        <v>36</v>
      </c>
      <c r="D8232">
        <v>2</v>
      </c>
      <c r="E8232" t="str">
        <f t="shared" si="128"/>
        <v>assisthelp</v>
      </c>
      <c r="F8232">
        <v>0.84199999999999997</v>
      </c>
      <c r="G8232">
        <v>1.6E-2</v>
      </c>
    </row>
    <row r="8233" spans="1:7">
      <c r="A8233" t="s">
        <v>1460</v>
      </c>
      <c r="B8233" t="s">
        <v>851</v>
      </c>
      <c r="C8233" t="s">
        <v>36</v>
      </c>
      <c r="D8233">
        <v>2</v>
      </c>
      <c r="E8233" t="str">
        <f t="shared" si="128"/>
        <v>assisthelp</v>
      </c>
      <c r="F8233">
        <v>0.84199999999999997</v>
      </c>
      <c r="G8233">
        <v>1.6E-2</v>
      </c>
    </row>
    <row r="8234" spans="1:7">
      <c r="A8234" t="s">
        <v>1460</v>
      </c>
      <c r="B8234" t="s">
        <v>851</v>
      </c>
      <c r="C8234" t="s">
        <v>205</v>
      </c>
      <c r="D8234">
        <v>1</v>
      </c>
      <c r="E8234" t="str">
        <f t="shared" si="128"/>
        <v>assistlean</v>
      </c>
      <c r="F8234" t="e">
        <v>#N/A</v>
      </c>
      <c r="G8234" t="e">
        <v>#N/A</v>
      </c>
    </row>
    <row r="8235" spans="1:7">
      <c r="A8235" t="s">
        <v>1460</v>
      </c>
      <c r="B8235" t="s">
        <v>851</v>
      </c>
      <c r="C8235" t="s">
        <v>1402</v>
      </c>
      <c r="D8235">
        <v>1</v>
      </c>
      <c r="E8235" t="str">
        <f t="shared" si="128"/>
        <v>assiston</v>
      </c>
      <c r="F8235" t="e">
        <v>#N/A</v>
      </c>
      <c r="G8235" t="e">
        <v>#N/A</v>
      </c>
    </row>
    <row r="8236" spans="1:7">
      <c r="A8236" t="s">
        <v>1460</v>
      </c>
      <c r="B8236" t="s">
        <v>851</v>
      </c>
      <c r="C8236" t="s">
        <v>93</v>
      </c>
      <c r="D8236">
        <v>2</v>
      </c>
      <c r="E8236" t="str">
        <f t="shared" si="128"/>
        <v>assistout</v>
      </c>
      <c r="F8236" t="e">
        <v>#N/A</v>
      </c>
      <c r="G8236" t="e">
        <v>#N/A</v>
      </c>
    </row>
    <row r="8237" spans="1:7">
      <c r="A8237" t="s">
        <v>1460</v>
      </c>
      <c r="B8237" t="s">
        <v>851</v>
      </c>
      <c r="C8237" t="s">
        <v>1403</v>
      </c>
      <c r="D8237">
        <v>1</v>
      </c>
      <c r="E8237" t="str">
        <f t="shared" si="128"/>
        <v>assistreach</v>
      </c>
      <c r="F8237" t="e">
        <v>#N/A</v>
      </c>
      <c r="G8237" t="e">
        <v>#N/A</v>
      </c>
    </row>
    <row r="8238" spans="1:7">
      <c r="A8238" t="s">
        <v>1460</v>
      </c>
      <c r="B8238" t="s">
        <v>851</v>
      </c>
      <c r="C8238" t="s">
        <v>913</v>
      </c>
      <c r="D8238">
        <v>1</v>
      </c>
      <c r="E8238" t="str">
        <f t="shared" si="128"/>
        <v>assiststand</v>
      </c>
      <c r="F8238" t="e">
        <v>#N/A</v>
      </c>
      <c r="G8238" t="e">
        <v>#N/A</v>
      </c>
    </row>
    <row r="8239" spans="1:7">
      <c r="A8239" t="s">
        <v>1460</v>
      </c>
      <c r="B8239" t="s">
        <v>851</v>
      </c>
      <c r="C8239" t="s">
        <v>1404</v>
      </c>
      <c r="D8239">
        <v>1</v>
      </c>
      <c r="E8239" t="str">
        <f t="shared" si="128"/>
        <v>assistusing</v>
      </c>
      <c r="F8239" t="e">
        <v>#N/A</v>
      </c>
      <c r="G8239" t="e">
        <v>#N/A</v>
      </c>
    </row>
    <row r="8240" spans="1:7">
      <c r="A8240" t="s">
        <v>1460</v>
      </c>
      <c r="B8240" t="s">
        <v>851</v>
      </c>
      <c r="C8240" t="s">
        <v>1449</v>
      </c>
      <c r="D8240">
        <v>2</v>
      </c>
      <c r="E8240" t="str">
        <f t="shared" si="128"/>
        <v>assistwalk</v>
      </c>
      <c r="F8240" t="e">
        <v>#N/A</v>
      </c>
      <c r="G8240" t="e">
        <v>#N/A</v>
      </c>
    </row>
    <row r="8241" spans="1:7">
      <c r="A8241" t="s">
        <v>1460</v>
      </c>
      <c r="B8241" t="s">
        <v>847</v>
      </c>
      <c r="C8241" t="s">
        <v>808</v>
      </c>
      <c r="D8241">
        <v>1</v>
      </c>
      <c r="E8241" t="str">
        <f t="shared" si="128"/>
        <v>bashfulaway</v>
      </c>
      <c r="F8241" t="e">
        <v>#N/A</v>
      </c>
      <c r="G8241" t="e">
        <v>#N/A</v>
      </c>
    </row>
    <row r="8242" spans="1:7">
      <c r="A8242" t="s">
        <v>1460</v>
      </c>
      <c r="B8242" t="s">
        <v>847</v>
      </c>
      <c r="C8242" t="s">
        <v>494</v>
      </c>
      <c r="D8242">
        <v>1</v>
      </c>
      <c r="E8242" t="str">
        <f t="shared" si="128"/>
        <v>bashfulback</v>
      </c>
      <c r="F8242" t="e">
        <v>#N/A</v>
      </c>
      <c r="G8242" t="e">
        <v>#N/A</v>
      </c>
    </row>
    <row r="8243" spans="1:7">
      <c r="A8243" t="s">
        <v>1460</v>
      </c>
      <c r="B8243" t="s">
        <v>847</v>
      </c>
      <c r="C8243" t="s">
        <v>460</v>
      </c>
      <c r="D8243">
        <v>3</v>
      </c>
      <c r="E8243" t="str">
        <f t="shared" si="128"/>
        <v>bashfulface</v>
      </c>
      <c r="F8243" t="e">
        <v>#N/A</v>
      </c>
      <c r="G8243" t="e">
        <v>#N/A</v>
      </c>
    </row>
    <row r="8244" spans="1:7">
      <c r="A8244" t="s">
        <v>1460</v>
      </c>
      <c r="B8244" t="s">
        <v>847</v>
      </c>
      <c r="C8244" t="s">
        <v>1405</v>
      </c>
      <c r="D8244">
        <v>1</v>
      </c>
      <c r="E8244" t="str">
        <f t="shared" si="128"/>
        <v>bashfulfear</v>
      </c>
      <c r="F8244" t="e">
        <v>#N/A</v>
      </c>
      <c r="G8244" t="e">
        <v>#N/A</v>
      </c>
    </row>
    <row r="8245" spans="1:7">
      <c r="A8245" t="s">
        <v>1460</v>
      </c>
      <c r="B8245" t="s">
        <v>847</v>
      </c>
      <c r="C8245" t="s">
        <v>42</v>
      </c>
      <c r="D8245">
        <v>1</v>
      </c>
      <c r="E8245" t="str">
        <f t="shared" si="128"/>
        <v>bashfulhide</v>
      </c>
      <c r="F8245" t="e">
        <v>#N/A</v>
      </c>
      <c r="G8245" t="e">
        <v>#N/A</v>
      </c>
    </row>
    <row r="8246" spans="1:7">
      <c r="A8246" t="s">
        <v>1460</v>
      </c>
      <c r="B8246" t="s">
        <v>847</v>
      </c>
      <c r="C8246" t="s">
        <v>2211</v>
      </c>
      <c r="D8246">
        <v>1</v>
      </c>
      <c r="E8246" t="str">
        <f t="shared" si="128"/>
        <v>bashfulintimate</v>
      </c>
      <c r="F8246" t="e">
        <v>#N/A</v>
      </c>
      <c r="G8246" t="e">
        <v>#N/A</v>
      </c>
    </row>
    <row r="8247" spans="1:7">
      <c r="A8247" t="s">
        <v>1460</v>
      </c>
      <c r="B8247" t="s">
        <v>847</v>
      </c>
      <c r="C8247" t="s">
        <v>1406</v>
      </c>
      <c r="D8247">
        <v>1</v>
      </c>
      <c r="E8247" t="str">
        <f t="shared" si="128"/>
        <v>bashfuloffish</v>
      </c>
      <c r="F8247" t="e">
        <v>#N/A</v>
      </c>
      <c r="G8247" t="e">
        <v>#N/A</v>
      </c>
    </row>
    <row r="8248" spans="1:7">
      <c r="A8248" t="s">
        <v>1460</v>
      </c>
      <c r="B8248" t="s">
        <v>847</v>
      </c>
      <c r="C8248" t="s">
        <v>210</v>
      </c>
      <c r="D8248">
        <v>5</v>
      </c>
      <c r="E8248" t="str">
        <f t="shared" si="128"/>
        <v>bashfulred</v>
      </c>
      <c r="F8248" t="e">
        <v>#N/A</v>
      </c>
      <c r="G8248" t="e">
        <v>#N/A</v>
      </c>
    </row>
    <row r="8249" spans="1:7">
      <c r="A8249" t="s">
        <v>1460</v>
      </c>
      <c r="B8249" t="s">
        <v>847</v>
      </c>
      <c r="C8249" t="s">
        <v>972</v>
      </c>
      <c r="D8249">
        <v>4</v>
      </c>
      <c r="E8249" t="str">
        <f t="shared" si="128"/>
        <v>bashfulscared</v>
      </c>
      <c r="F8249" t="e">
        <v>#N/A</v>
      </c>
      <c r="G8249" t="e">
        <v>#N/A</v>
      </c>
    </row>
    <row r="8250" spans="1:7">
      <c r="A8250" t="s">
        <v>1460</v>
      </c>
      <c r="B8250" t="s">
        <v>847</v>
      </c>
      <c r="C8250" t="s">
        <v>170</v>
      </c>
      <c r="D8250">
        <v>5</v>
      </c>
      <c r="E8250" t="str">
        <f t="shared" si="128"/>
        <v>bashfulshy</v>
      </c>
      <c r="F8250">
        <v>0.73</v>
      </c>
      <c r="G8250">
        <v>7.5999999999999998E-2</v>
      </c>
    </row>
    <row r="8251" spans="1:7">
      <c r="A8251" t="s">
        <v>1460</v>
      </c>
      <c r="B8251" t="s">
        <v>847</v>
      </c>
      <c r="C8251" t="s">
        <v>953</v>
      </c>
      <c r="D8251">
        <v>1</v>
      </c>
      <c r="E8251" t="str">
        <f t="shared" si="128"/>
        <v>bashfulstandoffish</v>
      </c>
      <c r="F8251" t="e">
        <v>#N/A</v>
      </c>
      <c r="G8251" t="e">
        <v>#N/A</v>
      </c>
    </row>
    <row r="8252" spans="1:7">
      <c r="A8252" t="s">
        <v>1460</v>
      </c>
      <c r="B8252" t="s">
        <v>847</v>
      </c>
      <c r="C8252" t="s">
        <v>1407</v>
      </c>
      <c r="D8252">
        <v>1</v>
      </c>
      <c r="E8252" t="str">
        <f t="shared" si="128"/>
        <v>bashfulunsure</v>
      </c>
      <c r="F8252" t="e">
        <v>#N/A</v>
      </c>
      <c r="G8252" t="e">
        <v>#N/A</v>
      </c>
    </row>
    <row r="8253" spans="1:7">
      <c r="A8253" t="s">
        <v>1460</v>
      </c>
      <c r="B8253" t="s">
        <v>474</v>
      </c>
      <c r="C8253" t="s">
        <v>180</v>
      </c>
      <c r="D8253">
        <v>4</v>
      </c>
      <c r="E8253" t="str">
        <f t="shared" si="128"/>
        <v>beforeafter</v>
      </c>
      <c r="F8253">
        <v>0.85899999999999999</v>
      </c>
      <c r="G8253">
        <v>0.57099999999999995</v>
      </c>
    </row>
    <row r="8254" spans="1:7">
      <c r="A8254" t="s">
        <v>1460</v>
      </c>
      <c r="B8254" t="s">
        <v>474</v>
      </c>
      <c r="C8254" t="s">
        <v>1174</v>
      </c>
      <c r="D8254">
        <v>1</v>
      </c>
      <c r="E8254" t="str">
        <f t="shared" si="128"/>
        <v>beforeahead</v>
      </c>
      <c r="F8254" t="e">
        <v>#N/A</v>
      </c>
      <c r="G8254" t="e">
        <v>#N/A</v>
      </c>
    </row>
    <row r="8255" spans="1:7">
      <c r="A8255" t="s">
        <v>1460</v>
      </c>
      <c r="B8255" t="s">
        <v>474</v>
      </c>
      <c r="C8255" t="s">
        <v>198</v>
      </c>
      <c r="D8255">
        <v>2</v>
      </c>
      <c r="E8255" t="str">
        <f t="shared" si="128"/>
        <v>beforebegin</v>
      </c>
      <c r="F8255" t="e">
        <v>#N/A</v>
      </c>
      <c r="G8255" t="e">
        <v>#N/A</v>
      </c>
    </row>
    <row r="8256" spans="1:7">
      <c r="A8256" t="s">
        <v>1460</v>
      </c>
      <c r="B8256" t="s">
        <v>474</v>
      </c>
      <c r="C8256" t="s">
        <v>155</v>
      </c>
      <c r="D8256">
        <v>1</v>
      </c>
      <c r="E8256" t="str">
        <f t="shared" si="128"/>
        <v>beforeend</v>
      </c>
      <c r="F8256" t="e">
        <v>#N/A</v>
      </c>
      <c r="G8256" t="e">
        <v>#N/A</v>
      </c>
    </row>
    <row r="8257" spans="1:7">
      <c r="A8257" t="s">
        <v>1460</v>
      </c>
      <c r="B8257" t="s">
        <v>474</v>
      </c>
      <c r="C8257" t="s">
        <v>158</v>
      </c>
      <c r="D8257">
        <v>3</v>
      </c>
      <c r="E8257" t="str">
        <f t="shared" si="128"/>
        <v>beforefirst</v>
      </c>
      <c r="F8257" t="e">
        <v>#N/A</v>
      </c>
      <c r="G8257" t="e">
        <v>#N/A</v>
      </c>
    </row>
    <row r="8258" spans="1:7">
      <c r="A8258" t="s">
        <v>1460</v>
      </c>
      <c r="B8258" t="s">
        <v>474</v>
      </c>
      <c r="C8258" t="s">
        <v>769</v>
      </c>
      <c r="D8258">
        <v>2</v>
      </c>
      <c r="E8258" t="str">
        <f t="shared" ref="E8258:E8321" si="129">CONCATENATE(LOWER(B8258),LOWER(C8258))</f>
        <v>beforefront</v>
      </c>
      <c r="F8258" t="e">
        <v>#N/A</v>
      </c>
      <c r="G8258" t="e">
        <v>#N/A</v>
      </c>
    </row>
    <row r="8259" spans="1:7">
      <c r="A8259" t="s">
        <v>1460</v>
      </c>
      <c r="B8259" t="s">
        <v>474</v>
      </c>
      <c r="C8259" t="s">
        <v>107</v>
      </c>
      <c r="D8259">
        <v>2</v>
      </c>
      <c r="E8259" t="str">
        <f t="shared" si="129"/>
        <v>beforeorder</v>
      </c>
      <c r="F8259" t="e">
        <v>#N/A</v>
      </c>
      <c r="G8259" t="e">
        <v>#N/A</v>
      </c>
    </row>
    <row r="8260" spans="1:7">
      <c r="A8260" t="s">
        <v>1460</v>
      </c>
      <c r="B8260" t="s">
        <v>474</v>
      </c>
      <c r="C8260" t="s">
        <v>277</v>
      </c>
      <c r="D8260">
        <v>1</v>
      </c>
      <c r="E8260" t="str">
        <f t="shared" si="129"/>
        <v>beforeplace</v>
      </c>
      <c r="F8260" t="e">
        <v>#N/A</v>
      </c>
      <c r="G8260" t="e">
        <v>#N/A</v>
      </c>
    </row>
    <row r="8261" spans="1:7">
      <c r="A8261" t="s">
        <v>1460</v>
      </c>
      <c r="B8261" t="s">
        <v>474</v>
      </c>
      <c r="C8261" t="s">
        <v>168</v>
      </c>
      <c r="D8261">
        <v>2</v>
      </c>
      <c r="E8261" t="str">
        <f t="shared" si="129"/>
        <v>beforestart</v>
      </c>
      <c r="F8261" t="e">
        <v>#N/A</v>
      </c>
      <c r="G8261" t="e">
        <v>#N/A</v>
      </c>
    </row>
    <row r="8262" spans="1:7">
      <c r="A8262" t="s">
        <v>1460</v>
      </c>
      <c r="B8262" t="s">
        <v>474</v>
      </c>
      <c r="C8262" t="s">
        <v>115</v>
      </c>
      <c r="D8262">
        <v>2</v>
      </c>
      <c r="E8262" t="str">
        <f t="shared" si="129"/>
        <v>beforetime</v>
      </c>
      <c r="F8262" t="e">
        <v>#N/A</v>
      </c>
      <c r="G8262" t="e">
        <v>#N/A</v>
      </c>
    </row>
    <row r="8263" spans="1:7">
      <c r="A8263" t="s">
        <v>1460</v>
      </c>
      <c r="B8263" t="s">
        <v>282</v>
      </c>
      <c r="C8263" t="s">
        <v>1408</v>
      </c>
      <c r="D8263">
        <v>1</v>
      </c>
      <c r="E8263" t="str">
        <f t="shared" si="129"/>
        <v>beginningbirth</v>
      </c>
      <c r="F8263" t="e">
        <v>#N/A</v>
      </c>
      <c r="G8263" t="e">
        <v>#N/A</v>
      </c>
    </row>
    <row r="8264" spans="1:7">
      <c r="A8264" t="s">
        <v>1460</v>
      </c>
      <c r="B8264" t="s">
        <v>282</v>
      </c>
      <c r="C8264" t="s">
        <v>1175</v>
      </c>
      <c r="D8264">
        <v>1</v>
      </c>
      <c r="E8264" t="str">
        <f t="shared" si="129"/>
        <v>beginningcreation</v>
      </c>
      <c r="F8264" t="e">
        <v>#N/A</v>
      </c>
      <c r="G8264" t="e">
        <v>#N/A</v>
      </c>
    </row>
    <row r="8265" spans="1:7">
      <c r="A8265" t="s">
        <v>1460</v>
      </c>
      <c r="B8265" t="s">
        <v>282</v>
      </c>
      <c r="C8265" t="s">
        <v>155</v>
      </c>
      <c r="D8265">
        <v>5</v>
      </c>
      <c r="E8265" t="str">
        <f t="shared" si="129"/>
        <v>beginningend</v>
      </c>
      <c r="F8265">
        <v>0.747</v>
      </c>
      <c r="G8265">
        <v>0</v>
      </c>
    </row>
    <row r="8266" spans="1:7">
      <c r="A8266" t="s">
        <v>1460</v>
      </c>
      <c r="B8266" t="s">
        <v>282</v>
      </c>
      <c r="C8266" t="s">
        <v>158</v>
      </c>
      <c r="D8266">
        <v>3</v>
      </c>
      <c r="E8266" t="str">
        <f t="shared" si="129"/>
        <v>beginningfirst</v>
      </c>
      <c r="F8266">
        <v>1.4E-2</v>
      </c>
      <c r="G8266">
        <v>0</v>
      </c>
    </row>
    <row r="8267" spans="1:7">
      <c r="A8267" t="s">
        <v>1460</v>
      </c>
      <c r="B8267" t="s">
        <v>282</v>
      </c>
      <c r="C8267" t="s">
        <v>769</v>
      </c>
      <c r="D8267">
        <v>1</v>
      </c>
      <c r="E8267" t="str">
        <f t="shared" si="129"/>
        <v>beginningfront</v>
      </c>
      <c r="F8267" t="e">
        <v>#N/A</v>
      </c>
      <c r="G8267" t="e">
        <v>#N/A</v>
      </c>
    </row>
    <row r="8268" spans="1:7">
      <c r="A8268" t="s">
        <v>1460</v>
      </c>
      <c r="B8268" t="s">
        <v>282</v>
      </c>
      <c r="C8268" t="s">
        <v>1324</v>
      </c>
      <c r="D8268">
        <v>1</v>
      </c>
      <c r="E8268" t="str">
        <f t="shared" si="129"/>
        <v>beginninggod</v>
      </c>
      <c r="F8268" t="e">
        <v>#N/A</v>
      </c>
      <c r="G8268" t="e">
        <v>#N/A</v>
      </c>
    </row>
    <row r="8269" spans="1:7">
      <c r="A8269" t="s">
        <v>1460</v>
      </c>
      <c r="B8269" t="s">
        <v>282</v>
      </c>
      <c r="C8269" t="s">
        <v>168</v>
      </c>
      <c r="D8269">
        <v>4</v>
      </c>
      <c r="E8269" t="str">
        <f t="shared" si="129"/>
        <v>beginningstart</v>
      </c>
      <c r="F8269">
        <v>0.158</v>
      </c>
      <c r="G8269">
        <v>0</v>
      </c>
    </row>
    <row r="8270" spans="1:7">
      <c r="A8270" t="s">
        <v>1460</v>
      </c>
      <c r="B8270" t="s">
        <v>282</v>
      </c>
      <c r="C8270" t="s">
        <v>115</v>
      </c>
      <c r="D8270">
        <v>4</v>
      </c>
      <c r="E8270" t="str">
        <f t="shared" si="129"/>
        <v>beginningtime</v>
      </c>
      <c r="F8270" t="e">
        <v>#N/A</v>
      </c>
      <c r="G8270" t="e">
        <v>#N/A</v>
      </c>
    </row>
    <row r="8271" spans="1:7">
      <c r="A8271" t="s">
        <v>1460</v>
      </c>
      <c r="B8271" t="s">
        <v>252</v>
      </c>
      <c r="C8271" t="s">
        <v>156</v>
      </c>
      <c r="D8271">
        <v>4</v>
      </c>
      <c r="E8271" t="str">
        <f t="shared" si="129"/>
        <v>bodyarm</v>
      </c>
      <c r="F8271">
        <v>6.0999999999999999E-2</v>
      </c>
      <c r="G8271">
        <v>0</v>
      </c>
    </row>
    <row r="8272" spans="1:7">
      <c r="A8272" t="s">
        <v>1460</v>
      </c>
      <c r="B8272" t="s">
        <v>252</v>
      </c>
      <c r="C8272" t="s">
        <v>976</v>
      </c>
      <c r="D8272">
        <v>2</v>
      </c>
      <c r="E8272" t="str">
        <f t="shared" si="129"/>
        <v>bodyfeet</v>
      </c>
      <c r="F8272" t="e">
        <v>#N/A</v>
      </c>
      <c r="G8272" t="e">
        <v>#N/A</v>
      </c>
    </row>
    <row r="8273" spans="1:7">
      <c r="A8273" t="s">
        <v>1460</v>
      </c>
      <c r="B8273" t="s">
        <v>252</v>
      </c>
      <c r="C8273" t="s">
        <v>737</v>
      </c>
      <c r="D8273">
        <v>1</v>
      </c>
      <c r="E8273" t="str">
        <f t="shared" si="129"/>
        <v>bodyhead</v>
      </c>
      <c r="F8273">
        <v>1.4E-2</v>
      </c>
      <c r="G8273">
        <v>4.1000000000000002E-2</v>
      </c>
    </row>
    <row r="8274" spans="1:7">
      <c r="A8274" t="s">
        <v>1460</v>
      </c>
      <c r="B8274" t="s">
        <v>252</v>
      </c>
      <c r="C8274" t="s">
        <v>138</v>
      </c>
      <c r="D8274">
        <v>2</v>
      </c>
      <c r="E8274" t="str">
        <f t="shared" si="129"/>
        <v>bodyhuman</v>
      </c>
      <c r="F8274">
        <v>0.02</v>
      </c>
      <c r="G8274">
        <v>0.03</v>
      </c>
    </row>
    <row r="8275" spans="1:7">
      <c r="A8275" t="s">
        <v>1460</v>
      </c>
      <c r="B8275" t="s">
        <v>252</v>
      </c>
      <c r="C8275" t="s">
        <v>146</v>
      </c>
      <c r="D8275">
        <v>4</v>
      </c>
      <c r="E8275" t="str">
        <f t="shared" si="129"/>
        <v>bodyleg</v>
      </c>
      <c r="F8275">
        <v>1.4E-2</v>
      </c>
      <c r="G8275">
        <v>2.4E-2</v>
      </c>
    </row>
    <row r="8276" spans="1:7">
      <c r="A8276" t="s">
        <v>1460</v>
      </c>
      <c r="B8276" t="s">
        <v>252</v>
      </c>
      <c r="C8276" t="s">
        <v>204</v>
      </c>
      <c r="D8276">
        <v>1</v>
      </c>
      <c r="E8276" t="str">
        <f t="shared" si="129"/>
        <v>bodypart</v>
      </c>
      <c r="F8276">
        <v>0.02</v>
      </c>
      <c r="G8276">
        <v>0</v>
      </c>
    </row>
    <row r="8277" spans="1:7">
      <c r="A8277" t="s">
        <v>1460</v>
      </c>
      <c r="B8277" t="s">
        <v>252</v>
      </c>
      <c r="C8277" t="s">
        <v>202</v>
      </c>
      <c r="D8277">
        <v>1</v>
      </c>
      <c r="E8277" t="str">
        <f t="shared" si="129"/>
        <v>bodyperson</v>
      </c>
      <c r="F8277">
        <v>4.1000000000000002E-2</v>
      </c>
      <c r="G8277">
        <v>1.4E-2</v>
      </c>
    </row>
    <row r="8278" spans="1:7">
      <c r="A8278" t="s">
        <v>1460</v>
      </c>
      <c r="B8278" t="s">
        <v>252</v>
      </c>
      <c r="C8278" t="s">
        <v>977</v>
      </c>
      <c r="D8278">
        <v>1</v>
      </c>
      <c r="E8278" t="str">
        <f t="shared" si="129"/>
        <v>bodyskinny</v>
      </c>
      <c r="F8278">
        <v>1.4E-2</v>
      </c>
      <c r="G8278">
        <v>0</v>
      </c>
    </row>
    <row r="8279" spans="1:7">
      <c r="A8279" t="s">
        <v>1460</v>
      </c>
      <c r="B8279" t="s">
        <v>252</v>
      </c>
      <c r="C8279" t="s">
        <v>1409</v>
      </c>
      <c r="D8279">
        <v>1</v>
      </c>
      <c r="E8279" t="str">
        <f t="shared" si="129"/>
        <v>bodytall</v>
      </c>
      <c r="F8279" t="e">
        <v>#N/A</v>
      </c>
      <c r="G8279" t="e">
        <v>#N/A</v>
      </c>
    </row>
    <row r="8280" spans="1:7">
      <c r="A8280" t="s">
        <v>1460</v>
      </c>
      <c r="B8280" t="s">
        <v>252</v>
      </c>
      <c r="C8280" t="s">
        <v>483</v>
      </c>
      <c r="D8280">
        <v>3</v>
      </c>
      <c r="E8280" t="str">
        <f t="shared" si="129"/>
        <v>bodywhole</v>
      </c>
      <c r="F8280" t="e">
        <v>#N/A</v>
      </c>
      <c r="G8280" t="e">
        <v>#N/A</v>
      </c>
    </row>
    <row r="8281" spans="1:7">
      <c r="A8281" t="s">
        <v>1460</v>
      </c>
      <c r="B8281" t="s">
        <v>211</v>
      </c>
      <c r="C8281" t="s">
        <v>122</v>
      </c>
      <c r="D8281">
        <v>3</v>
      </c>
      <c r="E8281" t="str">
        <f t="shared" si="129"/>
        <v>breakcrack</v>
      </c>
      <c r="F8281">
        <v>6.7000000000000004E-2</v>
      </c>
      <c r="G8281">
        <v>0.19400000000000001</v>
      </c>
    </row>
    <row r="8282" spans="1:7">
      <c r="A8282" t="s">
        <v>1460</v>
      </c>
      <c r="B8282" t="s">
        <v>211</v>
      </c>
      <c r="C8282" t="s">
        <v>122</v>
      </c>
      <c r="D8282">
        <v>1</v>
      </c>
      <c r="E8282" t="str">
        <f t="shared" si="129"/>
        <v>breakcrack</v>
      </c>
      <c r="F8282">
        <v>6.7000000000000004E-2</v>
      </c>
      <c r="G8282">
        <v>0.19400000000000001</v>
      </c>
    </row>
    <row r="8283" spans="1:7">
      <c r="A8283" t="s">
        <v>1460</v>
      </c>
      <c r="B8283" t="s">
        <v>211</v>
      </c>
      <c r="C8283" t="s">
        <v>1454</v>
      </c>
      <c r="D8283">
        <v>3</v>
      </c>
      <c r="E8283" t="str">
        <f t="shared" si="129"/>
        <v>breakdrop</v>
      </c>
      <c r="F8283">
        <v>1.0999999999999999E-2</v>
      </c>
      <c r="G8283">
        <v>0.08</v>
      </c>
    </row>
    <row r="8284" spans="1:7">
      <c r="A8284" t="s">
        <v>1460</v>
      </c>
      <c r="B8284" t="s">
        <v>211</v>
      </c>
      <c r="C8284" t="s">
        <v>1411</v>
      </c>
      <c r="D8284">
        <v>1</v>
      </c>
      <c r="E8284" t="str">
        <f t="shared" si="129"/>
        <v>breakfew</v>
      </c>
      <c r="F8284" t="e">
        <v>#N/A</v>
      </c>
      <c r="G8284" t="e">
        <v>#N/A</v>
      </c>
    </row>
    <row r="8285" spans="1:7">
      <c r="A8285" t="s">
        <v>1460</v>
      </c>
      <c r="B8285" t="s">
        <v>211</v>
      </c>
      <c r="C8285" t="s">
        <v>148</v>
      </c>
      <c r="D8285">
        <v>1</v>
      </c>
      <c r="E8285" t="str">
        <f t="shared" si="129"/>
        <v>breakglass</v>
      </c>
      <c r="F8285">
        <v>0.1</v>
      </c>
      <c r="G8285">
        <v>8.6999999999999994E-2</v>
      </c>
    </row>
    <row r="8286" spans="1:7">
      <c r="A8286" t="s">
        <v>1460</v>
      </c>
      <c r="B8286" t="s">
        <v>211</v>
      </c>
      <c r="C8286" t="s">
        <v>664</v>
      </c>
      <c r="D8286">
        <v>1</v>
      </c>
      <c r="E8286" t="str">
        <f t="shared" si="129"/>
        <v>breaklunch</v>
      </c>
      <c r="F8286" t="e">
        <v>#N/A</v>
      </c>
      <c r="G8286" t="e">
        <v>#N/A</v>
      </c>
    </row>
    <row r="8287" spans="1:7">
      <c r="A8287" t="s">
        <v>1460</v>
      </c>
      <c r="B8287" t="s">
        <v>211</v>
      </c>
      <c r="C8287" t="s">
        <v>1412</v>
      </c>
      <c r="D8287">
        <v>1</v>
      </c>
      <c r="E8287" t="str">
        <f t="shared" si="129"/>
        <v>breakminutes</v>
      </c>
      <c r="F8287" t="e">
        <v>#N/A</v>
      </c>
      <c r="G8287" t="e">
        <v>#N/A</v>
      </c>
    </row>
    <row r="8288" spans="1:7">
      <c r="A8288" t="s">
        <v>1460</v>
      </c>
      <c r="B8288" t="s">
        <v>211</v>
      </c>
      <c r="C8288" t="s">
        <v>553</v>
      </c>
      <c r="D8288">
        <v>3</v>
      </c>
      <c r="E8288" t="str">
        <f t="shared" si="129"/>
        <v>breakrest</v>
      </c>
      <c r="F8288" t="e">
        <v>#N/A</v>
      </c>
      <c r="G8288" t="e">
        <v>#N/A</v>
      </c>
    </row>
    <row r="8289" spans="1:7">
      <c r="A8289" t="s">
        <v>1460</v>
      </c>
      <c r="B8289" t="s">
        <v>211</v>
      </c>
      <c r="C8289" t="s">
        <v>124</v>
      </c>
      <c r="D8289">
        <v>4</v>
      </c>
      <c r="E8289" t="str">
        <f t="shared" si="129"/>
        <v>breakshatter</v>
      </c>
      <c r="F8289">
        <v>4.3999999999999997E-2</v>
      </c>
      <c r="G8289">
        <v>0.41899999999999998</v>
      </c>
    </row>
    <row r="8290" spans="1:7">
      <c r="A8290" t="s">
        <v>1460</v>
      </c>
      <c r="B8290" t="s">
        <v>211</v>
      </c>
      <c r="C8290" t="s">
        <v>297</v>
      </c>
      <c r="D8290">
        <v>1</v>
      </c>
      <c r="E8290" t="str">
        <f t="shared" si="129"/>
        <v>breaktear</v>
      </c>
      <c r="F8290">
        <v>2.1999999999999999E-2</v>
      </c>
      <c r="G8290">
        <v>0</v>
      </c>
    </row>
    <row r="8291" spans="1:7">
      <c r="A8291" t="s">
        <v>1460</v>
      </c>
      <c r="B8291" t="s">
        <v>211</v>
      </c>
      <c r="C8291" t="s">
        <v>115</v>
      </c>
      <c r="D8291">
        <v>2</v>
      </c>
      <c r="E8291" t="str">
        <f t="shared" si="129"/>
        <v>breaktime</v>
      </c>
      <c r="F8291" t="e">
        <v>#N/A</v>
      </c>
      <c r="G8291" t="e">
        <v>#N/A</v>
      </c>
    </row>
    <row r="8292" spans="1:7">
      <c r="A8292" t="s">
        <v>1460</v>
      </c>
      <c r="B8292" t="s">
        <v>785</v>
      </c>
      <c r="C8292" t="s">
        <v>179</v>
      </c>
      <c r="D8292">
        <v>1</v>
      </c>
      <c r="E8292" t="str">
        <f t="shared" si="129"/>
        <v>cardrive</v>
      </c>
      <c r="F8292">
        <v>0.122</v>
      </c>
      <c r="G8292">
        <v>0.48</v>
      </c>
    </row>
    <row r="8293" spans="1:7">
      <c r="A8293" t="s">
        <v>1460</v>
      </c>
      <c r="B8293" t="s">
        <v>785</v>
      </c>
      <c r="C8293" t="s">
        <v>74</v>
      </c>
      <c r="D8293">
        <v>1</v>
      </c>
      <c r="E8293" t="str">
        <f t="shared" si="129"/>
        <v>carfast</v>
      </c>
      <c r="F8293">
        <v>1.7000000000000001E-2</v>
      </c>
      <c r="G8293">
        <v>2.4E-2</v>
      </c>
    </row>
    <row r="8294" spans="1:7">
      <c r="A8294" t="s">
        <v>1460</v>
      </c>
      <c r="B8294" t="s">
        <v>785</v>
      </c>
      <c r="C8294" t="s">
        <v>1457</v>
      </c>
      <c r="D8294">
        <v>4</v>
      </c>
      <c r="E8294" t="str">
        <f t="shared" si="129"/>
        <v>carfour</v>
      </c>
      <c r="F8294" t="e">
        <v>#N/A</v>
      </c>
      <c r="G8294" t="e">
        <v>#N/A</v>
      </c>
    </row>
    <row r="8295" spans="1:7">
      <c r="A8295" t="s">
        <v>1460</v>
      </c>
      <c r="B8295" t="s">
        <v>785</v>
      </c>
      <c r="C8295" t="s">
        <v>210</v>
      </c>
      <c r="D8295">
        <v>1</v>
      </c>
      <c r="E8295" t="str">
        <f t="shared" si="129"/>
        <v>carred</v>
      </c>
      <c r="F8295" t="e">
        <v>#N/A</v>
      </c>
      <c r="G8295" t="e">
        <v>#N/A</v>
      </c>
    </row>
    <row r="8296" spans="1:7">
      <c r="A8296" t="s">
        <v>1460</v>
      </c>
      <c r="B8296" t="s">
        <v>785</v>
      </c>
      <c r="C8296" t="s">
        <v>1413</v>
      </c>
      <c r="D8296">
        <v>1</v>
      </c>
      <c r="E8296" t="str">
        <f t="shared" si="129"/>
        <v>carride</v>
      </c>
      <c r="F8296">
        <v>1.0999999999999999E-2</v>
      </c>
      <c r="G8296">
        <v>0.159</v>
      </c>
    </row>
    <row r="8297" spans="1:7">
      <c r="A8297" t="s">
        <v>1460</v>
      </c>
      <c r="B8297" t="s">
        <v>785</v>
      </c>
      <c r="C8297" t="s">
        <v>828</v>
      </c>
      <c r="D8297">
        <v>1</v>
      </c>
      <c r="E8297" t="str">
        <f t="shared" si="129"/>
        <v>carslow</v>
      </c>
      <c r="F8297" t="e">
        <v>#N/A</v>
      </c>
      <c r="G8297" t="e">
        <v>#N/A</v>
      </c>
    </row>
    <row r="8298" spans="1:7">
      <c r="A8298" t="s">
        <v>1460</v>
      </c>
      <c r="B8298" t="s">
        <v>785</v>
      </c>
      <c r="C8298" t="s">
        <v>626</v>
      </c>
      <c r="D8298">
        <v>4</v>
      </c>
      <c r="E8298" t="str">
        <f t="shared" si="129"/>
        <v>cartransportation</v>
      </c>
      <c r="F8298">
        <v>3.3000000000000002E-2</v>
      </c>
      <c r="G8298">
        <v>0.59499999999999997</v>
      </c>
    </row>
    <row r="8299" spans="1:7">
      <c r="A8299" t="s">
        <v>1460</v>
      </c>
      <c r="B8299" t="s">
        <v>785</v>
      </c>
      <c r="C8299" t="s">
        <v>3</v>
      </c>
      <c r="D8299">
        <v>2</v>
      </c>
      <c r="E8299" t="str">
        <f t="shared" si="129"/>
        <v>cartruck</v>
      </c>
      <c r="F8299">
        <v>0.111</v>
      </c>
      <c r="G8299">
        <v>0.26400000000000001</v>
      </c>
    </row>
    <row r="8300" spans="1:7">
      <c r="A8300" t="s">
        <v>1460</v>
      </c>
      <c r="B8300" t="s">
        <v>785</v>
      </c>
      <c r="C8300" t="s">
        <v>232</v>
      </c>
      <c r="D8300">
        <v>5</v>
      </c>
      <c r="E8300" t="str">
        <f t="shared" si="129"/>
        <v>carvehicle</v>
      </c>
      <c r="F8300" t="e">
        <v>#N/A</v>
      </c>
      <c r="G8300" t="e">
        <v>#N/A</v>
      </c>
    </row>
    <row r="8301" spans="1:7">
      <c r="A8301" t="s">
        <v>1460</v>
      </c>
      <c r="B8301" t="s">
        <v>785</v>
      </c>
      <c r="C8301" t="s">
        <v>150</v>
      </c>
      <c r="D8301">
        <v>4</v>
      </c>
      <c r="E8301" t="str">
        <f t="shared" si="129"/>
        <v>carwheel</v>
      </c>
      <c r="F8301">
        <v>2.1999999999999999E-2</v>
      </c>
      <c r="G8301">
        <v>0.27300000000000002</v>
      </c>
    </row>
    <row r="8302" spans="1:7">
      <c r="A8302" t="s">
        <v>1460</v>
      </c>
      <c r="B8302" t="s">
        <v>854</v>
      </c>
      <c r="C8302" t="s">
        <v>1414</v>
      </c>
      <c r="D8302">
        <v>1</v>
      </c>
      <c r="E8302" t="str">
        <f t="shared" si="129"/>
        <v>casualblank</v>
      </c>
      <c r="F8302" t="e">
        <v>#N/A</v>
      </c>
      <c r="G8302" t="e">
        <v>#N/A</v>
      </c>
    </row>
    <row r="8303" spans="1:7">
      <c r="A8303" t="s">
        <v>1460</v>
      </c>
      <c r="B8303" t="s">
        <v>854</v>
      </c>
      <c r="C8303" t="s">
        <v>1415</v>
      </c>
      <c r="D8303">
        <v>1</v>
      </c>
      <c r="E8303" t="str">
        <f t="shared" si="129"/>
        <v>casualbrown</v>
      </c>
      <c r="F8303" t="e">
        <v>#N/A</v>
      </c>
      <c r="G8303" t="e">
        <v>#N/A</v>
      </c>
    </row>
    <row r="8304" spans="1:7">
      <c r="A8304" t="s">
        <v>1460</v>
      </c>
      <c r="B8304" t="s">
        <v>854</v>
      </c>
      <c r="C8304" t="s">
        <v>157</v>
      </c>
      <c r="D8304">
        <v>3</v>
      </c>
      <c r="E8304" t="str">
        <f t="shared" si="129"/>
        <v>casualclothes</v>
      </c>
      <c r="F8304">
        <v>9.5000000000000001E-2</v>
      </c>
      <c r="G8304">
        <v>0</v>
      </c>
    </row>
    <row r="8305" spans="1:7">
      <c r="A8305" t="s">
        <v>1460</v>
      </c>
      <c r="B8305" t="s">
        <v>854</v>
      </c>
      <c r="C8305" t="s">
        <v>187</v>
      </c>
      <c r="D8305">
        <v>2</v>
      </c>
      <c r="E8305" t="str">
        <f t="shared" si="129"/>
        <v>casualdown</v>
      </c>
      <c r="F8305" t="e">
        <v>#N/A</v>
      </c>
      <c r="G8305" t="e">
        <v>#N/A</v>
      </c>
    </row>
    <row r="8306" spans="1:7">
      <c r="A8306" t="s">
        <v>1460</v>
      </c>
      <c r="B8306" t="s">
        <v>854</v>
      </c>
      <c r="C8306" t="s">
        <v>16</v>
      </c>
      <c r="D8306">
        <v>2</v>
      </c>
      <c r="E8306" t="str">
        <f t="shared" si="129"/>
        <v>casualdress</v>
      </c>
      <c r="F8306">
        <v>0.14299999999999999</v>
      </c>
      <c r="G8306">
        <v>0</v>
      </c>
    </row>
    <row r="8307" spans="1:7">
      <c r="A8307" t="s">
        <v>1460</v>
      </c>
      <c r="B8307" t="s">
        <v>854</v>
      </c>
      <c r="C8307" t="s">
        <v>16</v>
      </c>
      <c r="D8307">
        <v>1</v>
      </c>
      <c r="E8307" t="str">
        <f t="shared" si="129"/>
        <v>casualdress</v>
      </c>
      <c r="F8307">
        <v>0.14299999999999999</v>
      </c>
      <c r="G8307">
        <v>0</v>
      </c>
    </row>
    <row r="8308" spans="1:7">
      <c r="A8308" t="s">
        <v>1460</v>
      </c>
      <c r="B8308" t="s">
        <v>854</v>
      </c>
      <c r="C8308" t="s">
        <v>57</v>
      </c>
      <c r="D8308">
        <v>3</v>
      </c>
      <c r="E8308" t="str">
        <f t="shared" si="129"/>
        <v>casualeveryday</v>
      </c>
      <c r="F8308" t="e">
        <v>#N/A</v>
      </c>
      <c r="G8308" t="e">
        <v>#N/A</v>
      </c>
    </row>
    <row r="8309" spans="1:7">
      <c r="A8309" t="s">
        <v>1460</v>
      </c>
      <c r="B8309" t="s">
        <v>854</v>
      </c>
      <c r="C8309" t="s">
        <v>272</v>
      </c>
      <c r="D8309">
        <v>1</v>
      </c>
      <c r="E8309" t="str">
        <f t="shared" si="129"/>
        <v>casualinformal</v>
      </c>
      <c r="F8309">
        <v>2.7E-2</v>
      </c>
      <c r="G8309" t="s">
        <v>2783</v>
      </c>
    </row>
    <row r="8310" spans="1:7">
      <c r="A8310" t="s">
        <v>1460</v>
      </c>
      <c r="B8310" t="s">
        <v>854</v>
      </c>
      <c r="C8310" t="s">
        <v>176</v>
      </c>
      <c r="D8310">
        <v>1</v>
      </c>
      <c r="E8310" t="str">
        <f t="shared" si="129"/>
        <v>casualnormal</v>
      </c>
      <c r="F8310">
        <v>1.4E-2</v>
      </c>
      <c r="G8310">
        <v>0</v>
      </c>
    </row>
    <row r="8311" spans="1:7">
      <c r="A8311" t="s">
        <v>1460</v>
      </c>
      <c r="B8311" t="s">
        <v>854</v>
      </c>
      <c r="C8311" t="s">
        <v>50</v>
      </c>
      <c r="D8311">
        <v>5</v>
      </c>
      <c r="E8311" t="str">
        <f t="shared" si="129"/>
        <v>casualplain</v>
      </c>
      <c r="F8311" t="e">
        <v>#N/A</v>
      </c>
      <c r="G8311" t="e">
        <v>#N/A</v>
      </c>
    </row>
    <row r="8312" spans="1:7">
      <c r="A8312" t="s">
        <v>1460</v>
      </c>
      <c r="B8312" t="s">
        <v>854</v>
      </c>
      <c r="C8312" t="s">
        <v>668</v>
      </c>
      <c r="D8312">
        <v>1</v>
      </c>
      <c r="E8312" t="str">
        <f t="shared" si="129"/>
        <v>casualsame</v>
      </c>
      <c r="F8312" t="e">
        <v>#N/A</v>
      </c>
      <c r="G8312" t="e">
        <v>#N/A</v>
      </c>
    </row>
    <row r="8313" spans="1:7">
      <c r="A8313" t="s">
        <v>1460</v>
      </c>
      <c r="B8313" t="s">
        <v>854</v>
      </c>
      <c r="C8313" t="s">
        <v>874</v>
      </c>
      <c r="D8313">
        <v>1</v>
      </c>
      <c r="E8313" t="str">
        <f t="shared" si="129"/>
        <v>casualwhite</v>
      </c>
      <c r="F8313" t="e">
        <v>#N/A</v>
      </c>
      <c r="G8313" t="e">
        <v>#N/A</v>
      </c>
    </row>
    <row r="8314" spans="1:7">
      <c r="A8314" t="s">
        <v>1460</v>
      </c>
      <c r="B8314" t="s">
        <v>278</v>
      </c>
      <c r="C8314" t="s">
        <v>1073</v>
      </c>
      <c r="D8314">
        <v>1</v>
      </c>
      <c r="E8314" t="str">
        <f t="shared" si="129"/>
        <v>challengecollege</v>
      </c>
      <c r="F8314" t="e">
        <v>#N/A</v>
      </c>
      <c r="G8314" t="e">
        <v>#N/A</v>
      </c>
    </row>
    <row r="8315" spans="1:7">
      <c r="A8315" t="s">
        <v>1460</v>
      </c>
      <c r="B8315" t="s">
        <v>278</v>
      </c>
      <c r="C8315" t="s">
        <v>2440</v>
      </c>
      <c r="D8315">
        <v>1</v>
      </c>
      <c r="E8315" t="str">
        <f t="shared" si="129"/>
        <v>challengecompete</v>
      </c>
      <c r="F8315">
        <v>5.3999999999999999E-2</v>
      </c>
      <c r="G8315">
        <v>4.4999999999999998E-2</v>
      </c>
    </row>
    <row r="8316" spans="1:7">
      <c r="A8316" t="s">
        <v>1460</v>
      </c>
      <c r="B8316" t="s">
        <v>278</v>
      </c>
      <c r="C8316" t="s">
        <v>2440</v>
      </c>
      <c r="D8316">
        <v>1</v>
      </c>
      <c r="E8316" t="str">
        <f t="shared" si="129"/>
        <v>challengecompete</v>
      </c>
      <c r="F8316">
        <v>5.3999999999999999E-2</v>
      </c>
      <c r="G8316">
        <v>4.4999999999999998E-2</v>
      </c>
    </row>
    <row r="8317" spans="1:7">
      <c r="A8317" t="s">
        <v>1460</v>
      </c>
      <c r="B8317" t="s">
        <v>278</v>
      </c>
      <c r="C8317" t="s">
        <v>134</v>
      </c>
      <c r="D8317">
        <v>1</v>
      </c>
      <c r="E8317" t="str">
        <f t="shared" si="129"/>
        <v>challengedifficult</v>
      </c>
      <c r="F8317">
        <v>2.7E-2</v>
      </c>
      <c r="G8317">
        <v>0</v>
      </c>
    </row>
    <row r="8318" spans="1:7">
      <c r="A8318" t="s">
        <v>1460</v>
      </c>
      <c r="B8318" t="s">
        <v>278</v>
      </c>
      <c r="C8318" t="s">
        <v>172</v>
      </c>
      <c r="D8318">
        <v>5</v>
      </c>
      <c r="E8318" t="str">
        <f t="shared" si="129"/>
        <v>challengehard</v>
      </c>
      <c r="F8318">
        <v>8.2000000000000003E-2</v>
      </c>
      <c r="G8318">
        <v>0</v>
      </c>
    </row>
    <row r="8319" spans="1:7">
      <c r="A8319" t="s">
        <v>1460</v>
      </c>
      <c r="B8319" t="s">
        <v>278</v>
      </c>
      <c r="C8319" t="s">
        <v>879</v>
      </c>
      <c r="D8319">
        <v>1</v>
      </c>
      <c r="E8319" t="str">
        <f t="shared" si="129"/>
        <v>challengelevel</v>
      </c>
      <c r="F8319" t="e">
        <v>#N/A</v>
      </c>
      <c r="G8319" t="e">
        <v>#N/A</v>
      </c>
    </row>
    <row r="8320" spans="1:7">
      <c r="A8320" t="s">
        <v>1460</v>
      </c>
      <c r="B8320" t="s">
        <v>278</v>
      </c>
      <c r="C8320" t="s">
        <v>1418</v>
      </c>
      <c r="D8320">
        <v>1</v>
      </c>
      <c r="E8320" t="str">
        <f t="shared" si="129"/>
        <v>challengelimits</v>
      </c>
      <c r="F8320" t="e">
        <v>#N/A</v>
      </c>
      <c r="G8320" t="e">
        <v>#N/A</v>
      </c>
    </row>
    <row r="8321" spans="1:7">
      <c r="A8321" t="s">
        <v>1460</v>
      </c>
      <c r="B8321" t="s">
        <v>278</v>
      </c>
      <c r="C8321" t="s">
        <v>266</v>
      </c>
      <c r="D8321">
        <v>1</v>
      </c>
      <c r="E8321" t="str">
        <f t="shared" si="129"/>
        <v>challengenew</v>
      </c>
      <c r="F8321" t="e">
        <v>#N/A</v>
      </c>
      <c r="G8321" t="e">
        <v>#N/A</v>
      </c>
    </row>
    <row r="8322" spans="1:7">
      <c r="A8322" t="s">
        <v>1460</v>
      </c>
      <c r="B8322" t="s">
        <v>278</v>
      </c>
      <c r="C8322" t="s">
        <v>1031</v>
      </c>
      <c r="D8322">
        <v>1</v>
      </c>
      <c r="E8322" t="str">
        <f t="shared" ref="E8322:E8385" si="130">CONCATENATE(LOWER(B8322),LOWER(C8322))</f>
        <v>challengepush</v>
      </c>
      <c r="F8322" t="e">
        <v>#N/A</v>
      </c>
      <c r="G8322" t="e">
        <v>#N/A</v>
      </c>
    </row>
    <row r="8323" spans="1:7">
      <c r="A8323" t="s">
        <v>1460</v>
      </c>
      <c r="B8323" t="s">
        <v>278</v>
      </c>
      <c r="C8323" t="s">
        <v>149</v>
      </c>
      <c r="D8323">
        <v>1</v>
      </c>
      <c r="E8323" t="str">
        <f t="shared" si="130"/>
        <v>challengetask</v>
      </c>
      <c r="F8323">
        <v>4.1000000000000002E-2</v>
      </c>
      <c r="G8323">
        <v>0</v>
      </c>
    </row>
    <row r="8324" spans="1:7">
      <c r="A8324" t="s">
        <v>1460</v>
      </c>
      <c r="B8324" t="s">
        <v>278</v>
      </c>
      <c r="C8324" t="s">
        <v>12</v>
      </c>
      <c r="D8324">
        <v>2</v>
      </c>
      <c r="E8324" t="str">
        <f t="shared" si="130"/>
        <v>challengetest</v>
      </c>
      <c r="F8324">
        <v>0.02</v>
      </c>
      <c r="G8324">
        <v>0</v>
      </c>
    </row>
    <row r="8325" spans="1:7">
      <c r="A8325" t="s">
        <v>1460</v>
      </c>
      <c r="B8325" t="s">
        <v>278</v>
      </c>
      <c r="C8325" t="s">
        <v>115</v>
      </c>
      <c r="D8325">
        <v>2</v>
      </c>
      <c r="E8325" t="str">
        <f t="shared" si="130"/>
        <v>challengetime</v>
      </c>
      <c r="F8325" t="e">
        <v>#N/A</v>
      </c>
      <c r="G8325" t="e">
        <v>#N/A</v>
      </c>
    </row>
    <row r="8326" spans="1:7">
      <c r="A8326" t="s">
        <v>1460</v>
      </c>
      <c r="B8326" t="s">
        <v>278</v>
      </c>
      <c r="C8326" t="s">
        <v>235</v>
      </c>
      <c r="D8326">
        <v>3</v>
      </c>
      <c r="E8326" t="str">
        <f t="shared" si="130"/>
        <v>challengework</v>
      </c>
      <c r="F8326" t="e">
        <v>#N/A</v>
      </c>
      <c r="G8326" t="e">
        <v>#N/A</v>
      </c>
    </row>
    <row r="8327" spans="1:7">
      <c r="A8327" t="s">
        <v>1460</v>
      </c>
      <c r="B8327" t="s">
        <v>278</v>
      </c>
      <c r="C8327" t="s">
        <v>235</v>
      </c>
      <c r="D8327">
        <v>1</v>
      </c>
      <c r="E8327" t="str">
        <f t="shared" si="130"/>
        <v>challengework</v>
      </c>
      <c r="F8327" t="e">
        <v>#N/A</v>
      </c>
      <c r="G8327" t="e">
        <v>#N/A</v>
      </c>
    </row>
    <row r="8328" spans="1:7">
      <c r="A8328" t="s">
        <v>1460</v>
      </c>
      <c r="B8328" t="s">
        <v>845</v>
      </c>
      <c r="C8328" t="s">
        <v>1420</v>
      </c>
      <c r="D8328">
        <v>1</v>
      </c>
      <c r="E8328" t="str">
        <f t="shared" si="130"/>
        <v>chowderdog</v>
      </c>
      <c r="F8328" t="e">
        <v>#N/A</v>
      </c>
      <c r="G8328" t="e">
        <v>#N/A</v>
      </c>
    </row>
    <row r="8329" spans="1:7">
      <c r="A8329" t="s">
        <v>1460</v>
      </c>
      <c r="B8329" t="s">
        <v>845</v>
      </c>
      <c r="C8329" t="s">
        <v>194</v>
      </c>
      <c r="D8329">
        <v>3</v>
      </c>
      <c r="E8329" t="str">
        <f t="shared" si="130"/>
        <v>chowdereat</v>
      </c>
      <c r="F8329" t="e">
        <v>#N/A</v>
      </c>
      <c r="G8329" t="e">
        <v>#N/A</v>
      </c>
    </row>
    <row r="8330" spans="1:7">
      <c r="A8330" t="s">
        <v>1460</v>
      </c>
      <c r="B8330" t="s">
        <v>845</v>
      </c>
      <c r="C8330" t="s">
        <v>128</v>
      </c>
      <c r="D8330">
        <v>5</v>
      </c>
      <c r="E8330" t="str">
        <f t="shared" si="130"/>
        <v>chowderfood</v>
      </c>
      <c r="F8330" t="e">
        <v>#N/A</v>
      </c>
      <c r="G8330" t="e">
        <v>#N/A</v>
      </c>
    </row>
    <row r="8331" spans="1:7">
      <c r="A8331" t="s">
        <v>1460</v>
      </c>
      <c r="B8331" t="s">
        <v>845</v>
      </c>
      <c r="C8331" t="s">
        <v>172</v>
      </c>
      <c r="D8331">
        <v>1</v>
      </c>
      <c r="E8331" t="str">
        <f t="shared" si="130"/>
        <v>chowderhard</v>
      </c>
      <c r="F8331" t="e">
        <v>#N/A</v>
      </c>
      <c r="G8331" t="e">
        <v>#N/A</v>
      </c>
    </row>
    <row r="8332" spans="1:7">
      <c r="A8332" t="s">
        <v>1460</v>
      </c>
      <c r="B8332" t="s">
        <v>845</v>
      </c>
      <c r="C8332" t="s">
        <v>1421</v>
      </c>
      <c r="D8332">
        <v>1</v>
      </c>
      <c r="E8332" t="str">
        <f t="shared" si="130"/>
        <v>chowderhealing</v>
      </c>
      <c r="F8332" t="e">
        <v>#N/A</v>
      </c>
      <c r="G8332" t="e">
        <v>#N/A</v>
      </c>
    </row>
    <row r="8333" spans="1:7">
      <c r="A8333" t="s">
        <v>1460</v>
      </c>
      <c r="B8333" t="s">
        <v>845</v>
      </c>
      <c r="C8333" t="s">
        <v>285</v>
      </c>
      <c r="D8333">
        <v>1</v>
      </c>
      <c r="E8333" t="str">
        <f t="shared" si="130"/>
        <v>chowderhot</v>
      </c>
      <c r="F8333" t="e">
        <v>#N/A</v>
      </c>
      <c r="G8333" t="e">
        <v>#N/A</v>
      </c>
    </row>
    <row r="8334" spans="1:7">
      <c r="A8334" t="s">
        <v>1460</v>
      </c>
      <c r="B8334" t="s">
        <v>845</v>
      </c>
      <c r="C8334" t="s">
        <v>1455</v>
      </c>
      <c r="D8334">
        <v>3</v>
      </c>
      <c r="E8334" t="str">
        <f t="shared" si="130"/>
        <v>chowderliquid</v>
      </c>
      <c r="F8334" t="e">
        <v>#N/A</v>
      </c>
      <c r="G8334" t="e">
        <v>#N/A</v>
      </c>
    </row>
    <row r="8335" spans="1:7">
      <c r="A8335" t="s">
        <v>1460</v>
      </c>
      <c r="B8335" t="s">
        <v>845</v>
      </c>
      <c r="C8335" t="s">
        <v>1019</v>
      </c>
      <c r="D8335">
        <v>2</v>
      </c>
      <c r="E8335" t="str">
        <f t="shared" si="130"/>
        <v>chowdersoft</v>
      </c>
      <c r="F8335" t="e">
        <v>#N/A</v>
      </c>
      <c r="G8335" t="e">
        <v>#N/A</v>
      </c>
    </row>
    <row r="8336" spans="1:7">
      <c r="A8336" t="s">
        <v>1460</v>
      </c>
      <c r="B8336" t="s">
        <v>845</v>
      </c>
      <c r="C8336" t="s">
        <v>182</v>
      </c>
      <c r="D8336">
        <v>1</v>
      </c>
      <c r="E8336" t="str">
        <f t="shared" si="130"/>
        <v>chowdersoup</v>
      </c>
      <c r="F8336">
        <v>0.129</v>
      </c>
      <c r="G8336">
        <v>1.2E-2</v>
      </c>
    </row>
    <row r="8337" spans="1:7">
      <c r="A8337" t="s">
        <v>1460</v>
      </c>
      <c r="B8337" t="s">
        <v>845</v>
      </c>
      <c r="C8337" t="s">
        <v>182</v>
      </c>
      <c r="D8337">
        <v>1</v>
      </c>
      <c r="E8337" t="str">
        <f t="shared" si="130"/>
        <v>chowdersoup</v>
      </c>
      <c r="F8337">
        <v>0.129</v>
      </c>
      <c r="G8337">
        <v>1.2E-2</v>
      </c>
    </row>
    <row r="8338" spans="1:7">
      <c r="A8338" t="s">
        <v>1460</v>
      </c>
      <c r="B8338" t="s">
        <v>845</v>
      </c>
      <c r="C8338" t="s">
        <v>874</v>
      </c>
      <c r="D8338">
        <v>1</v>
      </c>
      <c r="E8338" t="str">
        <f t="shared" si="130"/>
        <v>chowderwhite</v>
      </c>
      <c r="F8338" t="e">
        <v>#N/A</v>
      </c>
      <c r="G8338" t="e">
        <v>#N/A</v>
      </c>
    </row>
    <row r="8339" spans="1:7">
      <c r="A8339" t="s">
        <v>1460</v>
      </c>
      <c r="B8339" t="s">
        <v>849</v>
      </c>
      <c r="C8339" t="s">
        <v>776</v>
      </c>
      <c r="D8339">
        <v>3</v>
      </c>
      <c r="E8339" t="str">
        <f t="shared" si="130"/>
        <v>cinemabig</v>
      </c>
      <c r="F8339" t="e">
        <v>#N/A</v>
      </c>
      <c r="G8339" t="e">
        <v>#N/A</v>
      </c>
    </row>
    <row r="8340" spans="1:7">
      <c r="A8340" t="s">
        <v>1460</v>
      </c>
      <c r="B8340" t="s">
        <v>849</v>
      </c>
      <c r="C8340" t="s">
        <v>650</v>
      </c>
      <c r="D8340">
        <v>1</v>
      </c>
      <c r="E8340" t="str">
        <f t="shared" si="130"/>
        <v>cinemacandy</v>
      </c>
      <c r="F8340" t="e">
        <v>#N/A</v>
      </c>
      <c r="G8340" t="e">
        <v>#N/A</v>
      </c>
    </row>
    <row r="8341" spans="1:7">
      <c r="A8341" t="s">
        <v>1460</v>
      </c>
      <c r="B8341" t="s">
        <v>849</v>
      </c>
      <c r="C8341" t="s">
        <v>1423</v>
      </c>
      <c r="D8341">
        <v>1</v>
      </c>
      <c r="E8341" t="str">
        <f t="shared" si="130"/>
        <v>cinemacelebrities</v>
      </c>
      <c r="F8341" t="e">
        <v>#N/A</v>
      </c>
      <c r="G8341" t="e">
        <v>#N/A</v>
      </c>
    </row>
    <row r="8342" spans="1:7">
      <c r="A8342" t="s">
        <v>1460</v>
      </c>
      <c r="B8342" t="s">
        <v>849</v>
      </c>
      <c r="C8342" t="s">
        <v>1061</v>
      </c>
      <c r="D8342">
        <v>1</v>
      </c>
      <c r="E8342" t="str">
        <f t="shared" si="130"/>
        <v>cinemadrink</v>
      </c>
      <c r="F8342" t="e">
        <v>#N/A</v>
      </c>
      <c r="G8342" t="e">
        <v>#N/A</v>
      </c>
    </row>
    <row r="8343" spans="1:7">
      <c r="A8343" t="s">
        <v>1460</v>
      </c>
      <c r="B8343" t="s">
        <v>849</v>
      </c>
      <c r="C8343" t="s">
        <v>153</v>
      </c>
      <c r="D8343">
        <v>1</v>
      </c>
      <c r="E8343" t="str">
        <f t="shared" si="130"/>
        <v>cinemamovie</v>
      </c>
      <c r="F8343">
        <v>0.79300000000000004</v>
      </c>
      <c r="G8343">
        <v>2.5000000000000001E-2</v>
      </c>
    </row>
    <row r="8344" spans="1:7">
      <c r="A8344" t="s">
        <v>1460</v>
      </c>
      <c r="B8344" t="s">
        <v>849</v>
      </c>
      <c r="C8344" t="s">
        <v>153</v>
      </c>
      <c r="D8344">
        <v>4</v>
      </c>
      <c r="E8344" t="str">
        <f t="shared" si="130"/>
        <v>cinemamovie</v>
      </c>
      <c r="F8344">
        <v>0.79300000000000004</v>
      </c>
      <c r="G8344">
        <v>2.5000000000000001E-2</v>
      </c>
    </row>
    <row r="8345" spans="1:7">
      <c r="A8345" t="s">
        <v>1460</v>
      </c>
      <c r="B8345" t="s">
        <v>849</v>
      </c>
      <c r="C8345" t="s">
        <v>139</v>
      </c>
      <c r="D8345">
        <v>4</v>
      </c>
      <c r="E8345" t="str">
        <f t="shared" si="130"/>
        <v>cinemapopcorn</v>
      </c>
      <c r="F8345" t="e">
        <v>#N/A</v>
      </c>
      <c r="G8345" t="e">
        <v>#N/A</v>
      </c>
    </row>
    <row r="8346" spans="1:7">
      <c r="A8346" t="s">
        <v>1460</v>
      </c>
      <c r="B8346" t="s">
        <v>849</v>
      </c>
      <c r="C8346" t="s">
        <v>1424</v>
      </c>
      <c r="D8346">
        <v>1</v>
      </c>
      <c r="E8346" t="str">
        <f t="shared" si="130"/>
        <v>cinemaposters</v>
      </c>
      <c r="F8346" t="e">
        <v>#N/A</v>
      </c>
      <c r="G8346" t="e">
        <v>#N/A</v>
      </c>
    </row>
    <row r="8347" spans="1:7">
      <c r="A8347" t="s">
        <v>1460</v>
      </c>
      <c r="B8347" t="s">
        <v>849</v>
      </c>
      <c r="C8347" t="s">
        <v>102</v>
      </c>
      <c r="D8347">
        <v>3</v>
      </c>
      <c r="E8347" t="str">
        <f t="shared" si="130"/>
        <v>cinemascreen</v>
      </c>
      <c r="F8347" t="e">
        <v>#N/A</v>
      </c>
      <c r="G8347" t="e">
        <v>#N/A</v>
      </c>
    </row>
    <row r="8348" spans="1:7">
      <c r="A8348" t="s">
        <v>1460</v>
      </c>
      <c r="B8348" t="s">
        <v>849</v>
      </c>
      <c r="C8348" t="s">
        <v>143</v>
      </c>
      <c r="D8348">
        <v>2</v>
      </c>
      <c r="E8348" t="str">
        <f t="shared" si="130"/>
        <v>cinematheater</v>
      </c>
      <c r="F8348">
        <v>5.2999999999999999E-2</v>
      </c>
      <c r="G8348">
        <v>0.02</v>
      </c>
    </row>
    <row r="8349" spans="1:7">
      <c r="A8349" t="s">
        <v>1460</v>
      </c>
      <c r="B8349" t="s">
        <v>849</v>
      </c>
      <c r="C8349" t="s">
        <v>129</v>
      </c>
      <c r="D8349">
        <v>1</v>
      </c>
      <c r="E8349" t="str">
        <f t="shared" si="130"/>
        <v>cinematicket</v>
      </c>
      <c r="F8349" t="e">
        <v>#N/A</v>
      </c>
      <c r="G8349" t="e">
        <v>#N/A</v>
      </c>
    </row>
    <row r="8350" spans="1:7">
      <c r="A8350" t="s">
        <v>1460</v>
      </c>
      <c r="B8350" t="s">
        <v>849</v>
      </c>
      <c r="C8350" t="s">
        <v>129</v>
      </c>
      <c r="D8350">
        <v>1</v>
      </c>
      <c r="E8350" t="str">
        <f t="shared" si="130"/>
        <v>cinematicket</v>
      </c>
      <c r="F8350" t="e">
        <v>#N/A</v>
      </c>
      <c r="G8350" t="e">
        <v>#N/A</v>
      </c>
    </row>
    <row r="8351" spans="1:7">
      <c r="A8351" t="s">
        <v>1460</v>
      </c>
      <c r="B8351" t="s">
        <v>857</v>
      </c>
      <c r="C8351" t="s">
        <v>1141</v>
      </c>
      <c r="D8351">
        <v>1</v>
      </c>
      <c r="E8351" t="str">
        <f t="shared" si="130"/>
        <v>closedcabinet</v>
      </c>
      <c r="F8351" t="e">
        <v>#N/A</v>
      </c>
      <c r="G8351" t="e">
        <v>#N/A</v>
      </c>
    </row>
    <row r="8352" spans="1:7">
      <c r="A8352" t="s">
        <v>1460</v>
      </c>
      <c r="B8352" t="s">
        <v>857</v>
      </c>
      <c r="C8352" t="s">
        <v>271</v>
      </c>
      <c r="D8352">
        <v>3</v>
      </c>
      <c r="E8352" t="str">
        <f t="shared" si="130"/>
        <v>closeddoor</v>
      </c>
      <c r="F8352">
        <v>7.1999999999999995E-2</v>
      </c>
      <c r="G8352">
        <v>0</v>
      </c>
    </row>
    <row r="8353" spans="1:7">
      <c r="A8353" t="s">
        <v>1460</v>
      </c>
      <c r="B8353" t="s">
        <v>857</v>
      </c>
      <c r="C8353" t="s">
        <v>313</v>
      </c>
      <c r="D8353">
        <v>1</v>
      </c>
      <c r="E8353" t="str">
        <f t="shared" si="130"/>
        <v>closedears</v>
      </c>
      <c r="F8353" t="e">
        <v>#N/A</v>
      </c>
      <c r="G8353" t="e">
        <v>#N/A</v>
      </c>
    </row>
    <row r="8354" spans="1:7">
      <c r="A8354" t="s">
        <v>1460</v>
      </c>
      <c r="B8354" t="s">
        <v>857</v>
      </c>
      <c r="C8354" t="s">
        <v>1425</v>
      </c>
      <c r="D8354">
        <v>1</v>
      </c>
      <c r="E8354" t="str">
        <f t="shared" si="130"/>
        <v>closedgone</v>
      </c>
      <c r="F8354" t="e">
        <v>#N/A</v>
      </c>
      <c r="G8354" t="e">
        <v>#N/A</v>
      </c>
    </row>
    <row r="8355" spans="1:7">
      <c r="A8355" t="s">
        <v>1460</v>
      </c>
      <c r="B8355" t="s">
        <v>857</v>
      </c>
      <c r="C8355" t="s">
        <v>355</v>
      </c>
      <c r="D8355">
        <v>2</v>
      </c>
      <c r="E8355" t="str">
        <f t="shared" si="130"/>
        <v>closednot</v>
      </c>
      <c r="F8355" t="e">
        <v>#N/A</v>
      </c>
      <c r="G8355" t="e">
        <v>#N/A</v>
      </c>
    </row>
    <row r="8356" spans="1:7">
      <c r="A8356" t="s">
        <v>1460</v>
      </c>
      <c r="B8356" t="s">
        <v>857</v>
      </c>
      <c r="C8356" t="s">
        <v>246</v>
      </c>
      <c r="D8356">
        <v>1</v>
      </c>
      <c r="E8356" t="str">
        <f t="shared" si="130"/>
        <v>closedoff</v>
      </c>
      <c r="F8356" t="e">
        <v>#N/A</v>
      </c>
      <c r="G8356" t="e">
        <v>#N/A</v>
      </c>
    </row>
    <row r="8357" spans="1:7">
      <c r="A8357" t="s">
        <v>1460</v>
      </c>
      <c r="B8357" t="s">
        <v>857</v>
      </c>
      <c r="C8357" t="s">
        <v>161</v>
      </c>
      <c r="D8357">
        <v>4</v>
      </c>
      <c r="E8357" t="str">
        <f t="shared" si="130"/>
        <v>closedopen</v>
      </c>
      <c r="F8357">
        <v>0.67800000000000005</v>
      </c>
      <c r="G8357">
        <v>0</v>
      </c>
    </row>
    <row r="8358" spans="1:7">
      <c r="A8358" t="s">
        <v>1460</v>
      </c>
      <c r="B8358" t="s">
        <v>857</v>
      </c>
      <c r="C8358" t="s">
        <v>93</v>
      </c>
      <c r="D8358">
        <v>1</v>
      </c>
      <c r="E8358" t="str">
        <f t="shared" si="130"/>
        <v>closedout</v>
      </c>
      <c r="F8358" t="e">
        <v>#N/A</v>
      </c>
      <c r="G8358" t="e">
        <v>#N/A</v>
      </c>
    </row>
    <row r="8359" spans="1:7">
      <c r="A8359" t="s">
        <v>1460</v>
      </c>
      <c r="B8359" t="s">
        <v>857</v>
      </c>
      <c r="C8359" t="s">
        <v>190</v>
      </c>
      <c r="D8359">
        <v>2</v>
      </c>
      <c r="E8359" t="str">
        <f t="shared" si="130"/>
        <v>closedsealed</v>
      </c>
      <c r="F8359" t="e">
        <v>#N/A</v>
      </c>
      <c r="G8359" t="e">
        <v>#N/A</v>
      </c>
    </row>
    <row r="8360" spans="1:7">
      <c r="A8360" t="s">
        <v>1460</v>
      </c>
      <c r="B8360" t="s">
        <v>857</v>
      </c>
      <c r="C8360" t="s">
        <v>1426</v>
      </c>
      <c r="D8360">
        <v>1</v>
      </c>
      <c r="E8360" t="str">
        <f t="shared" si="130"/>
        <v>closedseen</v>
      </c>
      <c r="F8360" t="e">
        <v>#N/A</v>
      </c>
      <c r="G8360" t="e">
        <v>#N/A</v>
      </c>
    </row>
    <row r="8361" spans="1:7">
      <c r="A8361" t="s">
        <v>1460</v>
      </c>
      <c r="B8361" t="s">
        <v>857</v>
      </c>
      <c r="C8361" t="s">
        <v>70</v>
      </c>
      <c r="D8361">
        <v>5</v>
      </c>
      <c r="E8361" t="str">
        <f t="shared" si="130"/>
        <v>closedshut</v>
      </c>
      <c r="F8361">
        <v>2.5999999999999999E-2</v>
      </c>
      <c r="G8361">
        <v>0</v>
      </c>
    </row>
    <row r="8362" spans="1:7">
      <c r="A8362" t="s">
        <v>1460</v>
      </c>
      <c r="B8362" t="s">
        <v>857</v>
      </c>
      <c r="C8362" t="s">
        <v>1427</v>
      </c>
      <c r="D8362">
        <v>1</v>
      </c>
      <c r="E8362" t="str">
        <f t="shared" si="130"/>
        <v>closedsight</v>
      </c>
      <c r="F8362" t="e">
        <v>#N/A</v>
      </c>
      <c r="G8362" t="e">
        <v>#N/A</v>
      </c>
    </row>
    <row r="8363" spans="1:7">
      <c r="A8363" t="s">
        <v>1460</v>
      </c>
      <c r="B8363" t="s">
        <v>857</v>
      </c>
      <c r="C8363" t="s">
        <v>307</v>
      </c>
      <c r="D8363">
        <v>1</v>
      </c>
      <c r="E8363" t="str">
        <f t="shared" si="130"/>
        <v>closedwindow</v>
      </c>
      <c r="F8363" t="e">
        <v>#N/A</v>
      </c>
      <c r="G8363" t="e">
        <v>#N/A</v>
      </c>
    </row>
    <row r="8364" spans="1:7">
      <c r="A8364" t="s">
        <v>1460</v>
      </c>
      <c r="B8364" t="s">
        <v>839</v>
      </c>
      <c r="C8364" t="s">
        <v>174</v>
      </c>
      <c r="D8364">
        <v>1</v>
      </c>
      <c r="E8364" t="str">
        <f t="shared" si="130"/>
        <v>clothclean</v>
      </c>
      <c r="F8364">
        <v>1.2E-2</v>
      </c>
      <c r="G8364">
        <v>0</v>
      </c>
    </row>
    <row r="8365" spans="1:7">
      <c r="A8365" t="s">
        <v>1460</v>
      </c>
      <c r="B8365" t="s">
        <v>839</v>
      </c>
      <c r="C8365" t="s">
        <v>290</v>
      </c>
      <c r="D8365">
        <v>1</v>
      </c>
      <c r="E8365" t="str">
        <f t="shared" si="130"/>
        <v>clothfabric</v>
      </c>
      <c r="F8365">
        <v>0.115</v>
      </c>
      <c r="G8365">
        <v>0.38100000000000001</v>
      </c>
    </row>
    <row r="8366" spans="1:7">
      <c r="A8366" t="s">
        <v>1460</v>
      </c>
      <c r="B8366" t="s">
        <v>839</v>
      </c>
      <c r="C8366" t="s">
        <v>1019</v>
      </c>
      <c r="D8366">
        <v>5</v>
      </c>
      <c r="E8366" t="str">
        <f t="shared" si="130"/>
        <v>clothsoft</v>
      </c>
      <c r="F8366">
        <v>0.03</v>
      </c>
      <c r="G8366">
        <v>0</v>
      </c>
    </row>
    <row r="8367" spans="1:7">
      <c r="A8367" t="s">
        <v>1460</v>
      </c>
      <c r="B8367" t="s">
        <v>839</v>
      </c>
      <c r="C8367" t="s">
        <v>1069</v>
      </c>
      <c r="D8367">
        <v>5</v>
      </c>
      <c r="E8367" t="str">
        <f t="shared" si="130"/>
        <v>clothsquare</v>
      </c>
      <c r="F8367" t="e">
        <v>#N/A</v>
      </c>
      <c r="G8367" t="e">
        <v>#N/A</v>
      </c>
    </row>
    <row r="8368" spans="1:7">
      <c r="A8368" t="s">
        <v>1460</v>
      </c>
      <c r="B8368" t="s">
        <v>839</v>
      </c>
      <c r="C8368" t="s">
        <v>1428</v>
      </c>
      <c r="D8368">
        <v>1</v>
      </c>
      <c r="E8368" t="str">
        <f t="shared" si="130"/>
        <v>cloththread</v>
      </c>
      <c r="F8368" t="e">
        <v>#N/A</v>
      </c>
      <c r="G8368" t="e">
        <v>#N/A</v>
      </c>
    </row>
    <row r="8369" spans="1:7">
      <c r="A8369" t="s">
        <v>1460</v>
      </c>
      <c r="B8369" t="s">
        <v>839</v>
      </c>
      <c r="C8369" t="s">
        <v>91</v>
      </c>
      <c r="D8369">
        <v>2</v>
      </c>
      <c r="E8369" t="str">
        <f t="shared" si="130"/>
        <v>clothwash</v>
      </c>
      <c r="F8369">
        <v>0.03</v>
      </c>
      <c r="G8369">
        <v>5.3999999999999999E-2</v>
      </c>
    </row>
    <row r="8370" spans="1:7">
      <c r="A8370" t="s">
        <v>1460</v>
      </c>
      <c r="B8370" t="s">
        <v>839</v>
      </c>
      <c r="C8370" t="s">
        <v>874</v>
      </c>
      <c r="D8370">
        <v>5</v>
      </c>
      <c r="E8370" t="str">
        <f t="shared" si="130"/>
        <v>clothwhite</v>
      </c>
      <c r="F8370" t="e">
        <v>#N/A</v>
      </c>
      <c r="G8370" t="e">
        <v>#N/A</v>
      </c>
    </row>
    <row r="8371" spans="1:7">
      <c r="A8371" t="s">
        <v>1460</v>
      </c>
      <c r="B8371" t="s">
        <v>856</v>
      </c>
      <c r="C8371" t="s">
        <v>1458</v>
      </c>
      <c r="D8371">
        <v>4</v>
      </c>
      <c r="E8371" t="str">
        <f t="shared" si="130"/>
        <v>commonbasic</v>
      </c>
      <c r="F8371" t="e">
        <v>#N/A</v>
      </c>
      <c r="G8371" t="e">
        <v>#N/A</v>
      </c>
    </row>
    <row r="8372" spans="1:7">
      <c r="A8372" t="s">
        <v>1460</v>
      </c>
      <c r="B8372" t="s">
        <v>856</v>
      </c>
      <c r="C8372" t="s">
        <v>191</v>
      </c>
      <c r="D8372">
        <v>1</v>
      </c>
      <c r="E8372" t="str">
        <f t="shared" si="130"/>
        <v>commoncold</v>
      </c>
      <c r="F8372">
        <v>4.1000000000000002E-2</v>
      </c>
      <c r="G8372">
        <v>0</v>
      </c>
    </row>
    <row r="8373" spans="1:7">
      <c r="A8373" t="s">
        <v>1460</v>
      </c>
      <c r="B8373" t="s">
        <v>856</v>
      </c>
      <c r="C8373" t="s">
        <v>57</v>
      </c>
      <c r="D8373">
        <v>3</v>
      </c>
      <c r="E8373" t="str">
        <f t="shared" si="130"/>
        <v>commoneveryday</v>
      </c>
      <c r="F8373">
        <v>4.1000000000000002E-2</v>
      </c>
      <c r="G8373">
        <v>0</v>
      </c>
    </row>
    <row r="8374" spans="1:7">
      <c r="A8374" t="s">
        <v>1460</v>
      </c>
      <c r="B8374" t="s">
        <v>856</v>
      </c>
      <c r="C8374" t="s">
        <v>663</v>
      </c>
      <c r="D8374">
        <v>1</v>
      </c>
      <c r="E8374" t="str">
        <f t="shared" si="130"/>
        <v>commoneveryone</v>
      </c>
      <c r="F8374">
        <v>1.4E-2</v>
      </c>
      <c r="G8374" t="s">
        <v>2783</v>
      </c>
    </row>
    <row r="8375" spans="1:7">
      <c r="A8375" t="s">
        <v>1460</v>
      </c>
      <c r="B8375" t="s">
        <v>856</v>
      </c>
      <c r="C8375" t="s">
        <v>1429</v>
      </c>
      <c r="D8375">
        <v>1</v>
      </c>
      <c r="E8375" t="str">
        <f t="shared" si="130"/>
        <v>commonflat</v>
      </c>
      <c r="F8375" t="e">
        <v>#N/A</v>
      </c>
      <c r="G8375" t="e">
        <v>#N/A</v>
      </c>
    </row>
    <row r="8376" spans="1:7">
      <c r="A8376" t="s">
        <v>1460</v>
      </c>
      <c r="B8376" t="s">
        <v>856</v>
      </c>
      <c r="C8376" t="s">
        <v>1432</v>
      </c>
      <c r="D8376">
        <v>1</v>
      </c>
      <c r="E8376" t="str">
        <f t="shared" si="130"/>
        <v>commonlots</v>
      </c>
      <c r="F8376" t="e">
        <v>#N/A</v>
      </c>
      <c r="G8376" t="e">
        <v>#N/A</v>
      </c>
    </row>
    <row r="8377" spans="1:7">
      <c r="A8377" t="s">
        <v>1460</v>
      </c>
      <c r="B8377" t="s">
        <v>856</v>
      </c>
      <c r="C8377" t="s">
        <v>176</v>
      </c>
      <c r="D8377">
        <v>2</v>
      </c>
      <c r="E8377" t="str">
        <f t="shared" si="130"/>
        <v>commonnormal</v>
      </c>
      <c r="F8377">
        <v>4.8000000000000001E-2</v>
      </c>
      <c r="G8377">
        <v>0</v>
      </c>
    </row>
    <row r="8378" spans="1:7">
      <c r="A8378" t="s">
        <v>1460</v>
      </c>
      <c r="B8378" t="s">
        <v>856</v>
      </c>
      <c r="C8378" t="s">
        <v>107</v>
      </c>
      <c r="D8378">
        <v>1</v>
      </c>
      <c r="E8378" t="str">
        <f t="shared" si="130"/>
        <v>commonorder</v>
      </c>
      <c r="F8378" t="e">
        <v>#N/A</v>
      </c>
      <c r="G8378" t="e">
        <v>#N/A</v>
      </c>
    </row>
    <row r="8379" spans="1:7">
      <c r="A8379" t="s">
        <v>1460</v>
      </c>
      <c r="B8379" t="s">
        <v>856</v>
      </c>
      <c r="C8379" t="s">
        <v>614</v>
      </c>
      <c r="D8379">
        <v>1</v>
      </c>
      <c r="E8379" t="str">
        <f t="shared" si="130"/>
        <v>commonpeople</v>
      </c>
      <c r="F8379">
        <v>3.4000000000000002E-2</v>
      </c>
      <c r="G8379">
        <v>0</v>
      </c>
    </row>
    <row r="8380" spans="1:7">
      <c r="A8380" t="s">
        <v>1460</v>
      </c>
      <c r="B8380" t="s">
        <v>856</v>
      </c>
      <c r="C8380" t="s">
        <v>50</v>
      </c>
      <c r="D8380">
        <v>3</v>
      </c>
      <c r="E8380" t="str">
        <f t="shared" si="130"/>
        <v>commonplain</v>
      </c>
      <c r="F8380" t="e">
        <v>#N/A</v>
      </c>
      <c r="G8380" t="e">
        <v>#N/A</v>
      </c>
    </row>
    <row r="8381" spans="1:7">
      <c r="A8381" t="s">
        <v>1460</v>
      </c>
      <c r="B8381" t="s">
        <v>856</v>
      </c>
      <c r="C8381" t="s">
        <v>668</v>
      </c>
      <c r="D8381">
        <v>2</v>
      </c>
      <c r="E8381" t="str">
        <f t="shared" si="130"/>
        <v>commonsame</v>
      </c>
      <c r="F8381">
        <v>3.4000000000000002E-2</v>
      </c>
      <c r="G8381">
        <v>0</v>
      </c>
    </row>
    <row r="8382" spans="1:7">
      <c r="A8382" t="s">
        <v>1460</v>
      </c>
      <c r="B8382" t="s">
        <v>856</v>
      </c>
      <c r="C8382" t="s">
        <v>1433</v>
      </c>
      <c r="D8382">
        <v>1</v>
      </c>
      <c r="E8382" t="str">
        <f t="shared" si="130"/>
        <v>commonthing</v>
      </c>
      <c r="F8382" t="e">
        <v>#N/A</v>
      </c>
      <c r="G8382" t="e">
        <v>#N/A</v>
      </c>
    </row>
    <row r="8383" spans="1:7">
      <c r="A8383" t="s">
        <v>1460</v>
      </c>
      <c r="B8383" t="s">
        <v>846</v>
      </c>
      <c r="C8383" t="s">
        <v>1434</v>
      </c>
      <c r="D8383">
        <v>1</v>
      </c>
      <c r="E8383" t="str">
        <f t="shared" si="130"/>
        <v>computerdata</v>
      </c>
      <c r="F8383">
        <v>1.4E-2</v>
      </c>
      <c r="G8383">
        <v>0.317</v>
      </c>
    </row>
    <row r="8384" spans="1:7">
      <c r="A8384" t="s">
        <v>1460</v>
      </c>
      <c r="B8384" t="s">
        <v>846</v>
      </c>
      <c r="C8384" t="s">
        <v>1435</v>
      </c>
      <c r="D8384">
        <v>1</v>
      </c>
      <c r="E8384" t="str">
        <f t="shared" si="130"/>
        <v>computerdesktop</v>
      </c>
      <c r="F8384" t="e">
        <v>#N/A</v>
      </c>
      <c r="G8384" t="e">
        <v>#N/A</v>
      </c>
    </row>
    <row r="8385" spans="1:7">
      <c r="A8385" t="s">
        <v>1460</v>
      </c>
      <c r="B8385" t="s">
        <v>846</v>
      </c>
      <c r="C8385" t="s">
        <v>425</v>
      </c>
      <c r="D8385">
        <v>1</v>
      </c>
      <c r="E8385" t="str">
        <f t="shared" si="130"/>
        <v>computerinformation</v>
      </c>
      <c r="F8385" t="e">
        <v>#N/A</v>
      </c>
      <c r="G8385" t="e">
        <v>#N/A</v>
      </c>
    </row>
    <row r="8386" spans="1:7">
      <c r="A8386" t="s">
        <v>1460</v>
      </c>
      <c r="B8386" t="s">
        <v>846</v>
      </c>
      <c r="C8386" t="s">
        <v>184</v>
      </c>
      <c r="D8386">
        <v>4</v>
      </c>
      <c r="E8386" t="str">
        <f t="shared" ref="E8386:E8449" si="131">CONCATENATE(LOWER(B8386),LOWER(C8386))</f>
        <v>computerinternet</v>
      </c>
      <c r="F8386" t="e">
        <v>#N/A</v>
      </c>
      <c r="G8386" t="e">
        <v>#N/A</v>
      </c>
    </row>
    <row r="8387" spans="1:7">
      <c r="A8387" t="s">
        <v>1460</v>
      </c>
      <c r="B8387" t="s">
        <v>846</v>
      </c>
      <c r="C8387" t="s">
        <v>114</v>
      </c>
      <c r="D8387">
        <v>1</v>
      </c>
      <c r="E8387" t="str">
        <f t="shared" si="131"/>
        <v>computerlaptop</v>
      </c>
      <c r="F8387" t="e">
        <v>#N/A</v>
      </c>
      <c r="G8387" t="e">
        <v>#N/A</v>
      </c>
    </row>
    <row r="8388" spans="1:7">
      <c r="A8388" t="s">
        <v>1460</v>
      </c>
      <c r="B8388" t="s">
        <v>846</v>
      </c>
      <c r="C8388" t="s">
        <v>823</v>
      </c>
      <c r="D8388">
        <v>1</v>
      </c>
      <c r="E8388" t="str">
        <f t="shared" si="131"/>
        <v>computermemory</v>
      </c>
      <c r="F8388" t="e">
        <v>#N/A</v>
      </c>
      <c r="G8388" t="e">
        <v>#N/A</v>
      </c>
    </row>
    <row r="8389" spans="1:7">
      <c r="A8389" t="s">
        <v>1460</v>
      </c>
      <c r="B8389" t="s">
        <v>846</v>
      </c>
      <c r="C8389" t="s">
        <v>227</v>
      </c>
      <c r="D8389">
        <v>1</v>
      </c>
      <c r="E8389" t="str">
        <f t="shared" si="131"/>
        <v>computermotherboard</v>
      </c>
      <c r="F8389" t="e">
        <v>#N/A</v>
      </c>
      <c r="G8389" t="e">
        <v>#N/A</v>
      </c>
    </row>
    <row r="8390" spans="1:7">
      <c r="A8390" t="s">
        <v>1460</v>
      </c>
      <c r="B8390" t="s">
        <v>846</v>
      </c>
      <c r="C8390" t="s">
        <v>102</v>
      </c>
      <c r="D8390">
        <v>1</v>
      </c>
      <c r="E8390" t="str">
        <f t="shared" si="131"/>
        <v>computerscreen</v>
      </c>
      <c r="F8390">
        <v>2.7E-2</v>
      </c>
      <c r="G8390">
        <v>0</v>
      </c>
    </row>
    <row r="8391" spans="1:7">
      <c r="A8391" t="s">
        <v>1460</v>
      </c>
      <c r="B8391" t="s">
        <v>846</v>
      </c>
      <c r="C8391" t="s">
        <v>60</v>
      </c>
      <c r="D8391">
        <v>4</v>
      </c>
      <c r="E8391" t="str">
        <f t="shared" si="131"/>
        <v>computertechnology</v>
      </c>
      <c r="F8391">
        <v>3.4000000000000002E-2</v>
      </c>
      <c r="G8391">
        <v>0.23400000000000001</v>
      </c>
    </row>
    <row r="8392" spans="1:7">
      <c r="A8392" t="s">
        <v>1460</v>
      </c>
      <c r="B8392" t="s">
        <v>846</v>
      </c>
      <c r="C8392" t="s">
        <v>419</v>
      </c>
      <c r="D8392">
        <v>4</v>
      </c>
      <c r="E8392" t="str">
        <f t="shared" si="131"/>
        <v>computerwindows</v>
      </c>
      <c r="F8392" t="e">
        <v>#N/A</v>
      </c>
      <c r="G8392" t="e">
        <v>#N/A</v>
      </c>
    </row>
    <row r="8393" spans="1:7">
      <c r="A8393" t="s">
        <v>1460</v>
      </c>
      <c r="B8393" t="s">
        <v>846</v>
      </c>
      <c r="C8393" t="s">
        <v>1289</v>
      </c>
      <c r="D8393">
        <v>1</v>
      </c>
      <c r="E8393" t="str">
        <f t="shared" si="131"/>
        <v>computerword</v>
      </c>
      <c r="F8393" t="e">
        <v>#N/A</v>
      </c>
      <c r="G8393" t="e">
        <v>#N/A</v>
      </c>
    </row>
    <row r="8394" spans="1:7">
      <c r="A8394" t="s">
        <v>1460</v>
      </c>
      <c r="B8394" t="s">
        <v>216</v>
      </c>
      <c r="C8394" t="s">
        <v>245</v>
      </c>
      <c r="D8394">
        <v>1</v>
      </c>
      <c r="E8394" t="str">
        <f t="shared" si="131"/>
        <v>dancerballerina</v>
      </c>
      <c r="F8394" t="e">
        <v>#N/A</v>
      </c>
      <c r="G8394" t="e">
        <v>#N/A</v>
      </c>
    </row>
    <row r="8395" spans="1:7">
      <c r="A8395" t="s">
        <v>1460</v>
      </c>
      <c r="B8395" t="s">
        <v>216</v>
      </c>
      <c r="C8395" t="s">
        <v>1437</v>
      </c>
      <c r="D8395">
        <v>1</v>
      </c>
      <c r="E8395" t="str">
        <f t="shared" si="131"/>
        <v>dancerballroom</v>
      </c>
      <c r="F8395" t="e">
        <v>#N/A</v>
      </c>
      <c r="G8395" t="e">
        <v>#N/A</v>
      </c>
    </row>
    <row r="8396" spans="1:7">
      <c r="A8396" t="s">
        <v>1460</v>
      </c>
      <c r="B8396" t="s">
        <v>216</v>
      </c>
      <c r="C8396" t="s">
        <v>1064</v>
      </c>
      <c r="D8396">
        <v>1</v>
      </c>
      <c r="E8396" t="str">
        <f t="shared" si="131"/>
        <v>dancerbox</v>
      </c>
      <c r="F8396" t="e">
        <v>#N/A</v>
      </c>
      <c r="G8396" t="e">
        <v>#N/A</v>
      </c>
    </row>
    <row r="8397" spans="1:7">
      <c r="A8397" t="s">
        <v>1460</v>
      </c>
      <c r="B8397" t="s">
        <v>216</v>
      </c>
      <c r="C8397" t="s">
        <v>1438</v>
      </c>
      <c r="D8397">
        <v>1</v>
      </c>
      <c r="E8397" t="str">
        <f t="shared" si="131"/>
        <v>dancercheer</v>
      </c>
      <c r="F8397" t="e">
        <v>#N/A</v>
      </c>
      <c r="G8397" t="e">
        <v>#N/A</v>
      </c>
    </row>
    <row r="8398" spans="1:7">
      <c r="A8398" t="s">
        <v>1460</v>
      </c>
      <c r="B8398" t="s">
        <v>216</v>
      </c>
      <c r="C8398" t="s">
        <v>1459</v>
      </c>
      <c r="D8398">
        <v>4</v>
      </c>
      <c r="E8398" t="str">
        <f t="shared" si="131"/>
        <v>dancerdisco</v>
      </c>
      <c r="F8398" t="e">
        <v>#N/A</v>
      </c>
      <c r="G8398" t="e">
        <v>#N/A</v>
      </c>
    </row>
    <row r="8399" spans="1:7">
      <c r="A8399" t="s">
        <v>1460</v>
      </c>
      <c r="B8399" t="s">
        <v>216</v>
      </c>
      <c r="C8399" t="s">
        <v>1439</v>
      </c>
      <c r="D8399">
        <v>1</v>
      </c>
      <c r="E8399" t="str">
        <f t="shared" si="131"/>
        <v>dancerfloor</v>
      </c>
      <c r="F8399" t="e">
        <v>#N/A</v>
      </c>
      <c r="G8399" t="e">
        <v>#N/A</v>
      </c>
    </row>
    <row r="8400" spans="1:7">
      <c r="A8400" t="s">
        <v>1460</v>
      </c>
      <c r="B8400" t="s">
        <v>216</v>
      </c>
      <c r="C8400" t="s">
        <v>1440</v>
      </c>
      <c r="D8400">
        <v>1</v>
      </c>
      <c r="E8400" t="str">
        <f t="shared" si="131"/>
        <v>dancerjuke</v>
      </c>
      <c r="F8400" t="e">
        <v>#N/A</v>
      </c>
      <c r="G8400" t="e">
        <v>#N/A</v>
      </c>
    </row>
    <row r="8401" spans="1:7">
      <c r="A8401" t="s">
        <v>1460</v>
      </c>
      <c r="B8401" t="s">
        <v>216</v>
      </c>
      <c r="C8401" t="s">
        <v>94</v>
      </c>
      <c r="D8401">
        <v>1</v>
      </c>
      <c r="E8401" t="str">
        <f t="shared" si="131"/>
        <v>dancerlegs</v>
      </c>
      <c r="F8401">
        <v>3.3000000000000002E-2</v>
      </c>
      <c r="G8401">
        <v>0</v>
      </c>
    </row>
    <row r="8402" spans="1:7">
      <c r="A8402" t="s">
        <v>1460</v>
      </c>
      <c r="B8402" t="s">
        <v>216</v>
      </c>
      <c r="C8402" t="s">
        <v>214</v>
      </c>
      <c r="D8402">
        <v>3</v>
      </c>
      <c r="E8402" t="str">
        <f t="shared" si="131"/>
        <v>dancermovement</v>
      </c>
      <c r="F8402" t="e">
        <v>#N/A</v>
      </c>
      <c r="G8402" t="e">
        <v>#N/A</v>
      </c>
    </row>
    <row r="8403" spans="1:7">
      <c r="A8403" t="s">
        <v>1460</v>
      </c>
      <c r="B8403" t="s">
        <v>216</v>
      </c>
      <c r="C8403" t="s">
        <v>133</v>
      </c>
      <c r="D8403">
        <v>4</v>
      </c>
      <c r="E8403" t="str">
        <f t="shared" si="131"/>
        <v>dancermusic</v>
      </c>
      <c r="F8403">
        <v>5.1999999999999998E-2</v>
      </c>
      <c r="G8403">
        <v>0</v>
      </c>
    </row>
    <row r="8404" spans="1:7">
      <c r="A8404" t="s">
        <v>1460</v>
      </c>
      <c r="B8404" t="s">
        <v>216</v>
      </c>
      <c r="C8404" t="s">
        <v>1441</v>
      </c>
      <c r="D8404">
        <v>1</v>
      </c>
      <c r="E8404" t="str">
        <f t="shared" si="131"/>
        <v>dancershake</v>
      </c>
      <c r="F8404" t="e">
        <v>#N/A</v>
      </c>
      <c r="G8404" t="e">
        <v>#N/A</v>
      </c>
    </row>
    <row r="8405" spans="1:7">
      <c r="A8405" t="s">
        <v>1460</v>
      </c>
      <c r="B8405" t="s">
        <v>216</v>
      </c>
      <c r="C8405" t="s">
        <v>417</v>
      </c>
      <c r="D8405">
        <v>1</v>
      </c>
      <c r="E8405" t="str">
        <f t="shared" si="131"/>
        <v>dancershoes</v>
      </c>
      <c r="F8405">
        <v>2.5999999999999999E-2</v>
      </c>
      <c r="G8405">
        <v>0</v>
      </c>
    </row>
    <row r="8406" spans="1:7">
      <c r="A8406" t="s">
        <v>1460</v>
      </c>
      <c r="B8406" t="s">
        <v>216</v>
      </c>
      <c r="C8406" t="s">
        <v>398</v>
      </c>
      <c r="D8406">
        <v>1</v>
      </c>
      <c r="E8406" t="str">
        <f t="shared" si="131"/>
        <v>dancersinger</v>
      </c>
      <c r="F8406">
        <v>7.1999999999999995E-2</v>
      </c>
      <c r="G8406">
        <v>0.152</v>
      </c>
    </row>
    <row r="8407" spans="1:7">
      <c r="A8407" t="s">
        <v>1460</v>
      </c>
      <c r="B8407" t="s">
        <v>216</v>
      </c>
      <c r="C8407" t="s">
        <v>1262</v>
      </c>
      <c r="D8407">
        <v>1</v>
      </c>
      <c r="E8407" t="str">
        <f t="shared" si="131"/>
        <v>dancersuit</v>
      </c>
      <c r="F8407" t="e">
        <v>#N/A</v>
      </c>
      <c r="G8407" t="e">
        <v>#N/A</v>
      </c>
    </row>
    <row r="8408" spans="1:7">
      <c r="A8408" t="s">
        <v>1460</v>
      </c>
      <c r="B8408" t="s">
        <v>134</v>
      </c>
      <c r="C8408" t="s">
        <v>1442</v>
      </c>
      <c r="D8408">
        <v>1</v>
      </c>
      <c r="E8408" t="str">
        <f t="shared" si="131"/>
        <v>difficultaccomplishment</v>
      </c>
      <c r="F8408" t="e">
        <v>#N/A</v>
      </c>
      <c r="G8408" t="e">
        <v>#N/A</v>
      </c>
    </row>
    <row r="8409" spans="1:7">
      <c r="A8409" t="s">
        <v>1460</v>
      </c>
      <c r="B8409" t="s">
        <v>134</v>
      </c>
      <c r="C8409" t="s">
        <v>278</v>
      </c>
      <c r="D8409">
        <v>2</v>
      </c>
      <c r="E8409" t="str">
        <f t="shared" si="131"/>
        <v>difficultchallenge</v>
      </c>
      <c r="F8409" t="e">
        <v>#N/A</v>
      </c>
      <c r="G8409" t="e">
        <v>#N/A</v>
      </c>
    </row>
    <row r="8410" spans="1:7">
      <c r="A8410" t="s">
        <v>1460</v>
      </c>
      <c r="B8410" t="s">
        <v>134</v>
      </c>
      <c r="C8410" t="s">
        <v>48</v>
      </c>
      <c r="D8410">
        <v>3</v>
      </c>
      <c r="E8410" t="str">
        <f t="shared" si="131"/>
        <v>difficulteasy</v>
      </c>
      <c r="F8410">
        <v>0.28299999999999997</v>
      </c>
      <c r="G8410">
        <v>2.1000000000000001E-2</v>
      </c>
    </row>
    <row r="8411" spans="1:7">
      <c r="A8411" t="s">
        <v>1460</v>
      </c>
      <c r="B8411" t="s">
        <v>134</v>
      </c>
      <c r="C8411" t="s">
        <v>172</v>
      </c>
      <c r="D8411">
        <v>5</v>
      </c>
      <c r="E8411" t="str">
        <f t="shared" si="131"/>
        <v>difficulthard</v>
      </c>
      <c r="F8411">
        <v>0.59399999999999997</v>
      </c>
      <c r="G8411">
        <v>0</v>
      </c>
    </row>
    <row r="8412" spans="1:7">
      <c r="A8412" t="s">
        <v>1460</v>
      </c>
      <c r="B8412" t="s">
        <v>134</v>
      </c>
      <c r="C8412" t="s">
        <v>635</v>
      </c>
      <c r="D8412">
        <v>1</v>
      </c>
      <c r="E8412" t="str">
        <f t="shared" si="131"/>
        <v>difficulthomework</v>
      </c>
      <c r="F8412" t="e">
        <v>#N/A</v>
      </c>
      <c r="G8412" t="e">
        <v>#N/A</v>
      </c>
    </row>
    <row r="8413" spans="1:7">
      <c r="A8413" t="s">
        <v>1460</v>
      </c>
      <c r="B8413" t="s">
        <v>134</v>
      </c>
      <c r="C8413" t="s">
        <v>713</v>
      </c>
      <c r="D8413">
        <v>1</v>
      </c>
      <c r="E8413" t="str">
        <f t="shared" si="131"/>
        <v>difficultmath</v>
      </c>
      <c r="F8413" t="e">
        <v>#N/A</v>
      </c>
      <c r="G8413" t="e">
        <v>#N/A</v>
      </c>
    </row>
    <row r="8414" spans="1:7">
      <c r="A8414" t="s">
        <v>1460</v>
      </c>
      <c r="B8414" t="s">
        <v>134</v>
      </c>
      <c r="C8414" t="s">
        <v>416</v>
      </c>
      <c r="D8414">
        <v>1</v>
      </c>
      <c r="E8414" t="str">
        <f t="shared" si="131"/>
        <v>difficultschool</v>
      </c>
      <c r="F8414" t="e">
        <v>#N/A</v>
      </c>
      <c r="G8414" t="e">
        <v>#N/A</v>
      </c>
    </row>
    <row r="8415" spans="1:7">
      <c r="A8415" t="s">
        <v>1460</v>
      </c>
      <c r="B8415" t="s">
        <v>134</v>
      </c>
      <c r="C8415" t="s">
        <v>1354</v>
      </c>
      <c r="D8415">
        <v>1</v>
      </c>
      <c r="E8415" t="str">
        <f t="shared" si="131"/>
        <v>difficultsituation</v>
      </c>
      <c r="F8415" t="e">
        <v>#N/A</v>
      </c>
      <c r="G8415" t="e">
        <v>#N/A</v>
      </c>
    </row>
    <row r="8416" spans="1:7">
      <c r="A8416" t="s">
        <v>1460</v>
      </c>
      <c r="B8416" t="s">
        <v>134</v>
      </c>
      <c r="C8416" t="s">
        <v>149</v>
      </c>
      <c r="D8416">
        <v>2</v>
      </c>
      <c r="E8416" t="str">
        <f t="shared" si="131"/>
        <v>difficulttask</v>
      </c>
      <c r="F8416" t="e">
        <v>#N/A</v>
      </c>
      <c r="G8416" t="e">
        <v>#N/A</v>
      </c>
    </row>
    <row r="8417" spans="1:7">
      <c r="A8417" t="s">
        <v>1460</v>
      </c>
      <c r="B8417" t="s">
        <v>134</v>
      </c>
      <c r="C8417" t="s">
        <v>12</v>
      </c>
      <c r="D8417">
        <v>3</v>
      </c>
      <c r="E8417" t="str">
        <f t="shared" si="131"/>
        <v>difficulttest</v>
      </c>
      <c r="F8417">
        <v>2.1999999999999999E-2</v>
      </c>
      <c r="G8417">
        <v>0</v>
      </c>
    </row>
    <row r="8418" spans="1:7">
      <c r="A8418" t="s">
        <v>1460</v>
      </c>
      <c r="B8418" t="s">
        <v>712</v>
      </c>
      <c r="C8418" t="s">
        <v>1443</v>
      </c>
      <c r="D8418">
        <v>1</v>
      </c>
      <c r="E8418" t="str">
        <f t="shared" si="131"/>
        <v>melodyflow</v>
      </c>
      <c r="F8418" t="e">
        <v>#N/A</v>
      </c>
      <c r="G8418" t="e">
        <v>#N/A</v>
      </c>
    </row>
    <row r="8419" spans="1:7">
      <c r="A8419" t="s">
        <v>1460</v>
      </c>
      <c r="B8419" t="s">
        <v>712</v>
      </c>
      <c r="C8419" t="s">
        <v>2032</v>
      </c>
      <c r="D8419">
        <v>2</v>
      </c>
      <c r="E8419" t="str">
        <f t="shared" si="131"/>
        <v>melodyinstrument</v>
      </c>
      <c r="F8419" t="e">
        <v>#N/A</v>
      </c>
      <c r="G8419" t="e">
        <v>#N/A</v>
      </c>
    </row>
    <row r="8420" spans="1:7">
      <c r="A8420" t="s">
        <v>1460</v>
      </c>
      <c r="B8420" t="s">
        <v>712</v>
      </c>
      <c r="C8420" t="s">
        <v>1279</v>
      </c>
      <c r="D8420">
        <v>1</v>
      </c>
      <c r="E8420" t="str">
        <f t="shared" si="131"/>
        <v>melodyloud</v>
      </c>
      <c r="F8420" t="e">
        <v>#N/A</v>
      </c>
      <c r="G8420" t="e">
        <v>#N/A</v>
      </c>
    </row>
    <row r="8421" spans="1:7">
      <c r="A8421" t="s">
        <v>1460</v>
      </c>
      <c r="B8421" t="s">
        <v>712</v>
      </c>
      <c r="C8421" t="s">
        <v>133</v>
      </c>
      <c r="D8421">
        <v>5</v>
      </c>
      <c r="E8421" t="str">
        <f t="shared" si="131"/>
        <v>melodymusic</v>
      </c>
      <c r="F8421">
        <v>0.24299999999999999</v>
      </c>
      <c r="G8421">
        <v>0.02</v>
      </c>
    </row>
    <row r="8422" spans="1:7">
      <c r="A8422" t="s">
        <v>1460</v>
      </c>
      <c r="B8422" t="s">
        <v>712</v>
      </c>
      <c r="C8422" t="s">
        <v>536</v>
      </c>
      <c r="D8422">
        <v>3</v>
      </c>
      <c r="E8422" t="str">
        <f t="shared" si="131"/>
        <v>melodynote</v>
      </c>
      <c r="F8422" t="e">
        <v>#N/A</v>
      </c>
      <c r="G8422" t="e">
        <v>#N/A</v>
      </c>
    </row>
    <row r="8423" spans="1:7">
      <c r="A8423" t="s">
        <v>1460</v>
      </c>
      <c r="B8423" t="s">
        <v>712</v>
      </c>
      <c r="C8423" t="s">
        <v>107</v>
      </c>
      <c r="D8423">
        <v>2</v>
      </c>
      <c r="E8423" t="str">
        <f t="shared" si="131"/>
        <v>melodyorder</v>
      </c>
      <c r="F8423" t="e">
        <v>#N/A</v>
      </c>
      <c r="G8423" t="e">
        <v>#N/A</v>
      </c>
    </row>
    <row r="8424" spans="1:7">
      <c r="A8424" t="s">
        <v>1460</v>
      </c>
      <c r="B8424" t="s">
        <v>712</v>
      </c>
      <c r="C8424" t="s">
        <v>66</v>
      </c>
      <c r="D8424">
        <v>1</v>
      </c>
      <c r="E8424" t="str">
        <f t="shared" si="131"/>
        <v>melodyrhythm</v>
      </c>
      <c r="F8424">
        <v>3.5999999999999997E-2</v>
      </c>
      <c r="G8424">
        <v>0.01</v>
      </c>
    </row>
    <row r="8425" spans="1:7">
      <c r="A8425" t="s">
        <v>1460</v>
      </c>
      <c r="B8425" t="s">
        <v>712</v>
      </c>
      <c r="C8425" t="s">
        <v>1019</v>
      </c>
      <c r="D8425">
        <v>3</v>
      </c>
      <c r="E8425" t="str">
        <f t="shared" si="131"/>
        <v>melodysoft</v>
      </c>
      <c r="F8425" t="e">
        <v>#N/A</v>
      </c>
      <c r="G8425" t="e">
        <v>#N/A</v>
      </c>
    </row>
    <row r="8426" spans="1:7">
      <c r="A8426" t="s">
        <v>1460</v>
      </c>
      <c r="B8426" t="s">
        <v>712</v>
      </c>
      <c r="C8426" t="s">
        <v>113</v>
      </c>
      <c r="D8426">
        <v>1</v>
      </c>
      <c r="E8426" t="str">
        <f t="shared" si="131"/>
        <v>melodysong</v>
      </c>
      <c r="F8426">
        <v>0.41399999999999998</v>
      </c>
      <c r="G8426">
        <v>0.02</v>
      </c>
    </row>
    <row r="8427" spans="1:7">
      <c r="A8427" t="s">
        <v>1460</v>
      </c>
      <c r="B8427" t="s">
        <v>712</v>
      </c>
      <c r="C8427" t="s">
        <v>832</v>
      </c>
      <c r="D8427">
        <v>1</v>
      </c>
      <c r="E8427" t="str">
        <f t="shared" si="131"/>
        <v>melodyvoice</v>
      </c>
      <c r="F8427" t="e">
        <v>#N/A</v>
      </c>
      <c r="G8427" t="e">
        <v>#N/A</v>
      </c>
    </row>
    <row r="8428" spans="1:7">
      <c r="A8428" t="s">
        <v>1460</v>
      </c>
      <c r="B8428" t="s">
        <v>841</v>
      </c>
      <c r="C8428" t="s">
        <v>321</v>
      </c>
      <c r="D8428">
        <v>1</v>
      </c>
      <c r="E8428" t="str">
        <f t="shared" si="131"/>
        <v>organizein</v>
      </c>
      <c r="F8428" t="e">
        <v>#N/A</v>
      </c>
      <c r="G8428" t="e">
        <v>#N/A</v>
      </c>
    </row>
    <row r="8429" spans="1:7">
      <c r="A8429" t="s">
        <v>1460</v>
      </c>
      <c r="B8429" t="s">
        <v>841</v>
      </c>
      <c r="C8429" t="s">
        <v>151</v>
      </c>
      <c r="D8429">
        <v>1</v>
      </c>
      <c r="E8429" t="str">
        <f t="shared" si="131"/>
        <v>organizeline</v>
      </c>
      <c r="F8429" t="e">
        <v>#N/A</v>
      </c>
      <c r="G8429" t="e">
        <v>#N/A</v>
      </c>
    </row>
    <row r="8430" spans="1:7">
      <c r="A8430" t="s">
        <v>1460</v>
      </c>
      <c r="B8430" t="s">
        <v>841</v>
      </c>
      <c r="C8430" t="s">
        <v>171</v>
      </c>
      <c r="D8430">
        <v>5</v>
      </c>
      <c r="E8430" t="str">
        <f t="shared" si="131"/>
        <v>organizeneat</v>
      </c>
      <c r="F8430">
        <v>0.20699999999999999</v>
      </c>
      <c r="G8430">
        <v>0.02</v>
      </c>
    </row>
    <row r="8431" spans="1:7">
      <c r="A8431" t="s">
        <v>1460</v>
      </c>
      <c r="B8431" t="s">
        <v>841</v>
      </c>
      <c r="C8431" t="s">
        <v>107</v>
      </c>
      <c r="D8431">
        <v>4</v>
      </c>
      <c r="E8431" t="str">
        <f t="shared" si="131"/>
        <v>organizeorder</v>
      </c>
      <c r="F8431">
        <v>2.8000000000000001E-2</v>
      </c>
      <c r="G8431">
        <v>2.9000000000000001E-2</v>
      </c>
    </row>
    <row r="8432" spans="1:7">
      <c r="A8432" t="s">
        <v>1460</v>
      </c>
      <c r="B8432" t="s">
        <v>841</v>
      </c>
      <c r="C8432" t="s">
        <v>277</v>
      </c>
      <c r="D8432">
        <v>1</v>
      </c>
      <c r="E8432" t="str">
        <f t="shared" si="131"/>
        <v>organizeplace</v>
      </c>
      <c r="F8432" t="e">
        <v>#N/A</v>
      </c>
      <c r="G8432" t="e">
        <v>#N/A</v>
      </c>
    </row>
    <row r="8433" spans="1:7">
      <c r="A8433" t="s">
        <v>1460</v>
      </c>
      <c r="B8433" t="s">
        <v>841</v>
      </c>
      <c r="C8433" t="s">
        <v>1444</v>
      </c>
      <c r="D8433">
        <v>1</v>
      </c>
      <c r="E8433" t="str">
        <f t="shared" si="131"/>
        <v>organizeproper</v>
      </c>
      <c r="F8433" t="e">
        <v>#N/A</v>
      </c>
      <c r="G8433" t="e">
        <v>#N/A</v>
      </c>
    </row>
    <row r="8434" spans="1:7">
      <c r="A8434" t="s">
        <v>1460</v>
      </c>
      <c r="B8434" t="s">
        <v>841</v>
      </c>
      <c r="C8434" t="s">
        <v>1451</v>
      </c>
      <c r="D8434">
        <v>2</v>
      </c>
      <c r="E8434" t="str">
        <f t="shared" si="131"/>
        <v>organizestack</v>
      </c>
      <c r="F8434" t="e">
        <v>#N/A</v>
      </c>
      <c r="G8434" t="e">
        <v>#N/A</v>
      </c>
    </row>
    <row r="8435" spans="1:7">
      <c r="A8435" t="s">
        <v>1460</v>
      </c>
      <c r="B8435" t="s">
        <v>841</v>
      </c>
      <c r="C8435" t="s">
        <v>1451</v>
      </c>
      <c r="D8435">
        <v>1</v>
      </c>
      <c r="E8435" t="str">
        <f t="shared" si="131"/>
        <v>organizestack</v>
      </c>
      <c r="F8435" t="e">
        <v>#N/A</v>
      </c>
      <c r="G8435" t="e">
        <v>#N/A</v>
      </c>
    </row>
    <row r="8436" spans="1:7">
      <c r="A8436" t="s">
        <v>1460</v>
      </c>
      <c r="B8436" t="s">
        <v>841</v>
      </c>
      <c r="C8436" t="s">
        <v>293</v>
      </c>
      <c r="D8436">
        <v>1</v>
      </c>
      <c r="E8436" t="str">
        <f t="shared" si="131"/>
        <v>organizestraighten</v>
      </c>
      <c r="F8436">
        <v>3.4000000000000002E-2</v>
      </c>
      <c r="G8436" t="s">
        <v>2783</v>
      </c>
    </row>
    <row r="8437" spans="1:7">
      <c r="A8437" t="s">
        <v>1460</v>
      </c>
      <c r="B8437" t="s">
        <v>841</v>
      </c>
      <c r="C8437" t="s">
        <v>293</v>
      </c>
      <c r="D8437">
        <v>1</v>
      </c>
      <c r="E8437" t="str">
        <f t="shared" si="131"/>
        <v>organizestraighten</v>
      </c>
      <c r="F8437">
        <v>3.4000000000000002E-2</v>
      </c>
      <c r="G8437" t="s">
        <v>2783</v>
      </c>
    </row>
    <row r="8438" spans="1:7">
      <c r="A8438" t="s">
        <v>1460</v>
      </c>
      <c r="B8438" t="s">
        <v>841</v>
      </c>
      <c r="C8438" t="s">
        <v>1169</v>
      </c>
      <c r="D8438">
        <v>1</v>
      </c>
      <c r="E8438" t="str">
        <f t="shared" si="131"/>
        <v>organizestructured</v>
      </c>
      <c r="F8438" t="e">
        <v>#N/A</v>
      </c>
      <c r="G8438" t="e">
        <v>#N/A</v>
      </c>
    </row>
    <row r="8439" spans="1:7">
      <c r="A8439" t="s">
        <v>1460</v>
      </c>
      <c r="B8439" t="s">
        <v>841</v>
      </c>
      <c r="C8439" t="s">
        <v>115</v>
      </c>
      <c r="D8439">
        <v>1</v>
      </c>
      <c r="E8439" t="str">
        <f t="shared" si="131"/>
        <v>organizetime</v>
      </c>
      <c r="F8439" t="e">
        <v>#N/A</v>
      </c>
      <c r="G8439" t="e">
        <v>#N/A</v>
      </c>
    </row>
    <row r="8440" spans="1:7">
      <c r="A8440" t="s">
        <v>1460</v>
      </c>
      <c r="B8440" t="s">
        <v>841</v>
      </c>
      <c r="C8440" t="s">
        <v>85</v>
      </c>
      <c r="D8440">
        <v>2</v>
      </c>
      <c r="E8440" t="str">
        <f t="shared" si="131"/>
        <v>organizetogether</v>
      </c>
      <c r="F8440">
        <v>2.1000000000000001E-2</v>
      </c>
      <c r="G8440">
        <v>0</v>
      </c>
    </row>
    <row r="8441" spans="1:7">
      <c r="A8441" t="s">
        <v>1460</v>
      </c>
      <c r="B8441" t="s">
        <v>842</v>
      </c>
      <c r="C8441" t="s">
        <v>141</v>
      </c>
      <c r="D8441">
        <v>3</v>
      </c>
      <c r="E8441" t="str">
        <f t="shared" si="131"/>
        <v>pupilblack</v>
      </c>
      <c r="F8441" t="e">
        <v>#N/A</v>
      </c>
      <c r="G8441" t="e">
        <v>#N/A</v>
      </c>
    </row>
    <row r="8442" spans="1:7">
      <c r="A8442" t="s">
        <v>1460</v>
      </c>
      <c r="B8442" t="s">
        <v>842</v>
      </c>
      <c r="C8442" t="s">
        <v>1452</v>
      </c>
      <c r="D8442">
        <v>2</v>
      </c>
      <c r="E8442" t="str">
        <f t="shared" si="131"/>
        <v>pupilclassmate</v>
      </c>
      <c r="F8442" t="e">
        <v>#N/A</v>
      </c>
      <c r="G8442" t="e">
        <v>#N/A</v>
      </c>
    </row>
    <row r="8443" spans="1:7">
      <c r="A8443" t="s">
        <v>1460</v>
      </c>
      <c r="B8443" t="s">
        <v>842</v>
      </c>
      <c r="C8443" t="s">
        <v>1446</v>
      </c>
      <c r="D8443">
        <v>1</v>
      </c>
      <c r="E8443" t="str">
        <f t="shared" si="131"/>
        <v>pupildot</v>
      </c>
      <c r="F8443" t="e">
        <v>#N/A</v>
      </c>
      <c r="G8443" t="e">
        <v>#N/A</v>
      </c>
    </row>
    <row r="8444" spans="1:7">
      <c r="A8444" t="s">
        <v>1460</v>
      </c>
      <c r="B8444" t="s">
        <v>842</v>
      </c>
      <c r="C8444" t="s">
        <v>136</v>
      </c>
      <c r="D8444">
        <v>5</v>
      </c>
      <c r="E8444" t="str">
        <f t="shared" si="131"/>
        <v>pupileye</v>
      </c>
      <c r="F8444">
        <v>0.16700000000000001</v>
      </c>
      <c r="G8444">
        <v>1.6E-2</v>
      </c>
    </row>
    <row r="8445" spans="1:7">
      <c r="A8445" t="s">
        <v>1460</v>
      </c>
      <c r="B8445" t="s">
        <v>842</v>
      </c>
      <c r="C8445" t="s">
        <v>202</v>
      </c>
      <c r="D8445">
        <v>4</v>
      </c>
      <c r="E8445" t="str">
        <f t="shared" si="131"/>
        <v>pupilperson</v>
      </c>
      <c r="F8445" t="e">
        <v>#N/A</v>
      </c>
      <c r="G8445" t="e">
        <v>#N/A</v>
      </c>
    </row>
    <row r="8446" spans="1:7">
      <c r="A8446" t="s">
        <v>1460</v>
      </c>
      <c r="B8446" t="s">
        <v>842</v>
      </c>
      <c r="C8446" t="s">
        <v>416</v>
      </c>
      <c r="D8446">
        <v>1</v>
      </c>
      <c r="E8446" t="str">
        <f t="shared" si="131"/>
        <v>pupilschool</v>
      </c>
      <c r="F8446">
        <v>1.6E-2</v>
      </c>
      <c r="G8446">
        <v>0</v>
      </c>
    </row>
    <row r="8447" spans="1:7">
      <c r="A8447" t="s">
        <v>1460</v>
      </c>
      <c r="B8447" t="s">
        <v>842</v>
      </c>
      <c r="C8447" t="s">
        <v>119</v>
      </c>
      <c r="D8447">
        <v>4</v>
      </c>
      <c r="E8447" t="str">
        <f t="shared" si="131"/>
        <v>pupilstudent</v>
      </c>
      <c r="F8447">
        <v>0.68300000000000005</v>
      </c>
      <c r="G8447">
        <v>5.0999999999999997E-2</v>
      </c>
    </row>
    <row r="8448" spans="1:7">
      <c r="A8448" t="s">
        <v>1460</v>
      </c>
      <c r="B8448" t="s">
        <v>842</v>
      </c>
      <c r="C8448" t="s">
        <v>119</v>
      </c>
      <c r="D8448">
        <v>1</v>
      </c>
      <c r="E8448" t="str">
        <f t="shared" si="131"/>
        <v>pupilstudent</v>
      </c>
      <c r="F8448">
        <v>0.68300000000000005</v>
      </c>
      <c r="G8448">
        <v>5.0999999999999997E-2</v>
      </c>
    </row>
    <row r="8449" spans="1:7">
      <c r="A8449" t="s">
        <v>2325</v>
      </c>
      <c r="B8449" t="s">
        <v>851</v>
      </c>
      <c r="C8449" t="s">
        <v>175</v>
      </c>
      <c r="D8449">
        <v>1</v>
      </c>
      <c r="E8449" t="str">
        <f t="shared" si="131"/>
        <v>assistaid</v>
      </c>
      <c r="F8449">
        <v>6.0999999999999999E-2</v>
      </c>
      <c r="G8449">
        <v>0</v>
      </c>
    </row>
    <row r="8450" spans="1:7">
      <c r="A8450" t="s">
        <v>2325</v>
      </c>
      <c r="B8450" t="s">
        <v>851</v>
      </c>
      <c r="C8450" t="s">
        <v>1041</v>
      </c>
      <c r="D8450">
        <v>5</v>
      </c>
      <c r="E8450" t="str">
        <f t="shared" ref="E8450:E8513" si="132">CONCATENATE(LOWER(B8450),LOWER(C8450))</f>
        <v>assistassistant</v>
      </c>
      <c r="F8450" t="e">
        <v>#N/A</v>
      </c>
      <c r="G8450" t="e">
        <v>#N/A</v>
      </c>
    </row>
    <row r="8451" spans="1:7">
      <c r="A8451" t="s">
        <v>2325</v>
      </c>
      <c r="B8451" t="s">
        <v>851</v>
      </c>
      <c r="C8451" t="s">
        <v>207</v>
      </c>
      <c r="D8451">
        <v>2</v>
      </c>
      <c r="E8451" t="str">
        <f t="shared" si="132"/>
        <v>assistgoal</v>
      </c>
      <c r="F8451" t="e">
        <v>#N/A</v>
      </c>
      <c r="G8451" t="e">
        <v>#N/A</v>
      </c>
    </row>
    <row r="8452" spans="1:7">
      <c r="A8452" t="s">
        <v>2325</v>
      </c>
      <c r="B8452" t="s">
        <v>851</v>
      </c>
      <c r="C8452" t="s">
        <v>36</v>
      </c>
      <c r="D8452">
        <v>2</v>
      </c>
      <c r="E8452" t="str">
        <f t="shared" si="132"/>
        <v>assisthelp</v>
      </c>
      <c r="F8452">
        <v>0.84199999999999997</v>
      </c>
      <c r="G8452">
        <v>1.6E-2</v>
      </c>
    </row>
    <row r="8453" spans="1:7">
      <c r="A8453" t="s">
        <v>2325</v>
      </c>
      <c r="B8453" t="s">
        <v>851</v>
      </c>
      <c r="C8453" t="s">
        <v>36</v>
      </c>
      <c r="D8453">
        <v>2</v>
      </c>
      <c r="E8453" t="str">
        <f t="shared" si="132"/>
        <v>assisthelp</v>
      </c>
      <c r="F8453">
        <v>0.84199999999999997</v>
      </c>
      <c r="G8453">
        <v>1.6E-2</v>
      </c>
    </row>
    <row r="8454" spans="1:7">
      <c r="A8454" t="s">
        <v>2325</v>
      </c>
      <c r="B8454" t="s">
        <v>851</v>
      </c>
      <c r="C8454" t="s">
        <v>1260</v>
      </c>
      <c r="D8454">
        <v>1</v>
      </c>
      <c r="E8454" t="str">
        <f t="shared" si="132"/>
        <v>assistsecretary</v>
      </c>
      <c r="F8454" t="e">
        <v>#N/A</v>
      </c>
      <c r="G8454" t="e">
        <v>#N/A</v>
      </c>
    </row>
    <row r="8455" spans="1:7">
      <c r="A8455" t="s">
        <v>2325</v>
      </c>
      <c r="B8455" t="s">
        <v>851</v>
      </c>
      <c r="C8455" t="s">
        <v>2324</v>
      </c>
      <c r="D8455">
        <v>2</v>
      </c>
      <c r="E8455" t="str">
        <f t="shared" si="132"/>
        <v>assistservant</v>
      </c>
      <c r="F8455" t="e">
        <v>#N/A</v>
      </c>
      <c r="G8455" t="e">
        <v>#N/A</v>
      </c>
    </row>
    <row r="8456" spans="1:7">
      <c r="A8456" t="s">
        <v>2325</v>
      </c>
      <c r="B8456" t="s">
        <v>851</v>
      </c>
      <c r="C8456" t="s">
        <v>761</v>
      </c>
      <c r="D8456">
        <v>5</v>
      </c>
      <c r="E8456" t="str">
        <f t="shared" si="132"/>
        <v>assistserve</v>
      </c>
      <c r="F8456" t="e">
        <v>#N/A</v>
      </c>
      <c r="G8456" t="e">
        <v>#N/A</v>
      </c>
    </row>
    <row r="8457" spans="1:7">
      <c r="A8457" t="s">
        <v>2325</v>
      </c>
      <c r="B8457" t="s">
        <v>847</v>
      </c>
      <c r="C8457" t="s">
        <v>181</v>
      </c>
      <c r="D8457">
        <v>1</v>
      </c>
      <c r="E8457" t="str">
        <f t="shared" si="132"/>
        <v>bashfulblush</v>
      </c>
      <c r="F8457">
        <v>1.2999999999999999E-2</v>
      </c>
      <c r="G8457">
        <v>0</v>
      </c>
    </row>
    <row r="8458" spans="1:7">
      <c r="A8458" t="s">
        <v>2325</v>
      </c>
      <c r="B8458" t="s">
        <v>847</v>
      </c>
      <c r="C8458" t="s">
        <v>853</v>
      </c>
      <c r="D8458">
        <v>1</v>
      </c>
      <c r="E8458" t="str">
        <f t="shared" si="132"/>
        <v>bashfuldwarves</v>
      </c>
      <c r="F8458">
        <v>7.9000000000000001E-2</v>
      </c>
      <c r="G8458">
        <v>0</v>
      </c>
    </row>
    <row r="8459" spans="1:7">
      <c r="A8459" t="s">
        <v>2325</v>
      </c>
      <c r="B8459" t="s">
        <v>847</v>
      </c>
      <c r="C8459" t="s">
        <v>177</v>
      </c>
      <c r="D8459">
        <v>5</v>
      </c>
      <c r="E8459" t="str">
        <f t="shared" si="132"/>
        <v>bashfulquiet</v>
      </c>
      <c r="F8459" t="e">
        <v>#N/A</v>
      </c>
      <c r="G8459" t="e">
        <v>#N/A</v>
      </c>
    </row>
    <row r="8460" spans="1:7">
      <c r="A8460" t="s">
        <v>2325</v>
      </c>
      <c r="B8460" t="s">
        <v>847</v>
      </c>
      <c r="C8460" t="s">
        <v>210</v>
      </c>
      <c r="D8460">
        <v>4</v>
      </c>
      <c r="E8460" t="str">
        <f t="shared" si="132"/>
        <v>bashfulred</v>
      </c>
      <c r="F8460" t="e">
        <v>#N/A</v>
      </c>
      <c r="G8460" t="e">
        <v>#N/A</v>
      </c>
    </row>
    <row r="8461" spans="1:7">
      <c r="A8461" t="s">
        <v>2325</v>
      </c>
      <c r="B8461" t="s">
        <v>847</v>
      </c>
      <c r="C8461" t="s">
        <v>170</v>
      </c>
      <c r="D8461">
        <v>5</v>
      </c>
      <c r="E8461" t="str">
        <f t="shared" si="132"/>
        <v>bashfulshy</v>
      </c>
      <c r="F8461">
        <v>0.73</v>
      </c>
      <c r="G8461">
        <v>7.5999999999999998E-2</v>
      </c>
    </row>
    <row r="8462" spans="1:7">
      <c r="A8462" t="s">
        <v>2325</v>
      </c>
      <c r="B8462" t="s">
        <v>847</v>
      </c>
      <c r="C8462" t="s">
        <v>2055</v>
      </c>
      <c r="D8462">
        <v>1</v>
      </c>
      <c r="E8462" t="str">
        <f t="shared" si="132"/>
        <v>bashfulstubborn</v>
      </c>
      <c r="F8462" t="e">
        <v>#N/A</v>
      </c>
      <c r="G8462" t="e">
        <v>#N/A</v>
      </c>
    </row>
    <row r="8463" spans="1:7">
      <c r="A8463" t="s">
        <v>2325</v>
      </c>
      <c r="B8463" t="s">
        <v>847</v>
      </c>
      <c r="C8463" t="s">
        <v>43</v>
      </c>
      <c r="D8463">
        <v>3</v>
      </c>
      <c r="E8463" t="str">
        <f t="shared" si="132"/>
        <v>bashfultimid</v>
      </c>
      <c r="F8463" t="e">
        <v>#N/A</v>
      </c>
      <c r="G8463" t="e">
        <v>#N/A</v>
      </c>
    </row>
    <row r="8464" spans="1:7">
      <c r="A8464" t="s">
        <v>2325</v>
      </c>
      <c r="B8464" t="s">
        <v>474</v>
      </c>
      <c r="C8464" t="s">
        <v>180</v>
      </c>
      <c r="D8464">
        <v>5</v>
      </c>
      <c r="E8464" t="str">
        <f t="shared" si="132"/>
        <v>beforeafter</v>
      </c>
      <c r="F8464">
        <v>0.85899999999999999</v>
      </c>
      <c r="G8464">
        <v>0.57099999999999995</v>
      </c>
    </row>
    <row r="8465" spans="1:7">
      <c r="A8465" t="s">
        <v>2325</v>
      </c>
      <c r="B8465" t="s">
        <v>474</v>
      </c>
      <c r="C8465" t="s">
        <v>1174</v>
      </c>
      <c r="D8465">
        <v>1</v>
      </c>
      <c r="E8465" t="str">
        <f t="shared" si="132"/>
        <v>beforeahead</v>
      </c>
      <c r="F8465" t="e">
        <v>#N/A</v>
      </c>
      <c r="G8465" t="e">
        <v>#N/A</v>
      </c>
    </row>
    <row r="8466" spans="1:7">
      <c r="A8466" t="s">
        <v>2325</v>
      </c>
      <c r="B8466" t="s">
        <v>474</v>
      </c>
      <c r="C8466" t="s">
        <v>198</v>
      </c>
      <c r="D8466">
        <v>5</v>
      </c>
      <c r="E8466" t="str">
        <f t="shared" si="132"/>
        <v>beforebegin</v>
      </c>
      <c r="F8466" t="e">
        <v>#N/A</v>
      </c>
      <c r="G8466" t="e">
        <v>#N/A</v>
      </c>
    </row>
    <row r="8467" spans="1:7">
      <c r="A8467" t="s">
        <v>2325</v>
      </c>
      <c r="B8467" t="s">
        <v>474</v>
      </c>
      <c r="C8467" t="s">
        <v>550</v>
      </c>
      <c r="D8467">
        <v>1</v>
      </c>
      <c r="E8467" t="str">
        <f t="shared" si="132"/>
        <v>beforeduring</v>
      </c>
      <c r="F8467" t="e">
        <v>#N/A</v>
      </c>
      <c r="G8467" t="e">
        <v>#N/A</v>
      </c>
    </row>
    <row r="8468" spans="1:7">
      <c r="A8468" t="s">
        <v>2325</v>
      </c>
      <c r="B8468" t="s">
        <v>474</v>
      </c>
      <c r="C8468" t="s">
        <v>158</v>
      </c>
      <c r="D8468">
        <v>5</v>
      </c>
      <c r="E8468" t="str">
        <f t="shared" si="132"/>
        <v>beforefirst</v>
      </c>
      <c r="F8468" t="e">
        <v>#N/A</v>
      </c>
      <c r="G8468" t="e">
        <v>#N/A</v>
      </c>
    </row>
    <row r="8469" spans="1:7">
      <c r="A8469" t="s">
        <v>2325</v>
      </c>
      <c r="B8469" t="s">
        <v>474</v>
      </c>
      <c r="C8469" t="s">
        <v>2320</v>
      </c>
      <c r="D8469">
        <v>2</v>
      </c>
      <c r="E8469" t="str">
        <f t="shared" si="132"/>
        <v>beforelast</v>
      </c>
      <c r="F8469" t="e">
        <v>#N/A</v>
      </c>
      <c r="G8469" t="e">
        <v>#N/A</v>
      </c>
    </row>
    <row r="8470" spans="1:7">
      <c r="A8470" t="s">
        <v>2325</v>
      </c>
      <c r="B8470" t="s">
        <v>474</v>
      </c>
      <c r="C8470" t="s">
        <v>130</v>
      </c>
      <c r="D8470">
        <v>1</v>
      </c>
      <c r="E8470" t="str">
        <f t="shared" si="132"/>
        <v>beforeprior</v>
      </c>
      <c r="F8470" t="e">
        <v>#N/A</v>
      </c>
      <c r="G8470" t="e">
        <v>#N/A</v>
      </c>
    </row>
    <row r="8471" spans="1:7">
      <c r="A8471" t="s">
        <v>2325</v>
      </c>
      <c r="B8471" t="s">
        <v>282</v>
      </c>
      <c r="C8471" t="s">
        <v>474</v>
      </c>
      <c r="D8471">
        <v>4</v>
      </c>
      <c r="E8471" t="str">
        <f t="shared" si="132"/>
        <v>beginningbefore</v>
      </c>
      <c r="F8471" t="e">
        <v>#N/A</v>
      </c>
      <c r="G8471" t="e">
        <v>#N/A</v>
      </c>
    </row>
    <row r="8472" spans="1:7">
      <c r="A8472" t="s">
        <v>2325</v>
      </c>
      <c r="B8472" t="s">
        <v>282</v>
      </c>
      <c r="C8472" t="s">
        <v>155</v>
      </c>
      <c r="D8472">
        <v>5</v>
      </c>
      <c r="E8472" t="str">
        <f t="shared" si="132"/>
        <v>beginningend</v>
      </c>
      <c r="F8472">
        <v>0.747</v>
      </c>
      <c r="G8472">
        <v>0</v>
      </c>
    </row>
    <row r="8473" spans="1:7">
      <c r="A8473" t="s">
        <v>2325</v>
      </c>
      <c r="B8473" t="s">
        <v>282</v>
      </c>
      <c r="C8473" t="s">
        <v>158</v>
      </c>
      <c r="D8473">
        <v>5</v>
      </c>
      <c r="E8473" t="str">
        <f t="shared" si="132"/>
        <v>beginningfirst</v>
      </c>
      <c r="F8473">
        <v>1.4E-2</v>
      </c>
      <c r="G8473">
        <v>0</v>
      </c>
    </row>
    <row r="8474" spans="1:7">
      <c r="A8474" t="s">
        <v>2325</v>
      </c>
      <c r="B8474" t="s">
        <v>282</v>
      </c>
      <c r="C8474" t="s">
        <v>2320</v>
      </c>
      <c r="D8474">
        <v>3</v>
      </c>
      <c r="E8474" t="str">
        <f t="shared" si="132"/>
        <v>beginninglast</v>
      </c>
      <c r="F8474" t="e">
        <v>#N/A</v>
      </c>
      <c r="G8474" t="e">
        <v>#N/A</v>
      </c>
    </row>
    <row r="8475" spans="1:7">
      <c r="A8475" t="s">
        <v>2325</v>
      </c>
      <c r="B8475" t="s">
        <v>282</v>
      </c>
      <c r="C8475" t="s">
        <v>168</v>
      </c>
      <c r="D8475">
        <v>3</v>
      </c>
      <c r="E8475" t="str">
        <f t="shared" si="132"/>
        <v>beginningstart</v>
      </c>
      <c r="F8475">
        <v>0.158</v>
      </c>
      <c r="G8475">
        <v>0</v>
      </c>
    </row>
    <row r="8476" spans="1:7">
      <c r="A8476" t="s">
        <v>2325</v>
      </c>
      <c r="B8476" t="s">
        <v>252</v>
      </c>
      <c r="C8476" t="s">
        <v>662</v>
      </c>
      <c r="D8476">
        <v>1</v>
      </c>
      <c r="E8476" t="str">
        <f t="shared" si="132"/>
        <v>bodyarea</v>
      </c>
      <c r="F8476" t="e">
        <v>#N/A</v>
      </c>
      <c r="G8476" t="e">
        <v>#N/A</v>
      </c>
    </row>
    <row r="8477" spans="1:7">
      <c r="A8477" t="s">
        <v>2325</v>
      </c>
      <c r="B8477" t="s">
        <v>252</v>
      </c>
      <c r="C8477" t="s">
        <v>156</v>
      </c>
      <c r="D8477">
        <v>3</v>
      </c>
      <c r="E8477" t="str">
        <f t="shared" si="132"/>
        <v>bodyarm</v>
      </c>
      <c r="F8477">
        <v>6.0999999999999999E-2</v>
      </c>
      <c r="G8477">
        <v>0</v>
      </c>
    </row>
    <row r="8478" spans="1:7">
      <c r="A8478" t="s">
        <v>2325</v>
      </c>
      <c r="B8478" t="s">
        <v>252</v>
      </c>
      <c r="C8478" t="s">
        <v>146</v>
      </c>
      <c r="D8478">
        <v>2</v>
      </c>
      <c r="E8478" t="str">
        <f t="shared" si="132"/>
        <v>bodyleg</v>
      </c>
      <c r="F8478">
        <v>1.4E-2</v>
      </c>
      <c r="G8478">
        <v>2.4E-2</v>
      </c>
    </row>
    <row r="8479" spans="1:7">
      <c r="A8479" t="s">
        <v>2325</v>
      </c>
      <c r="B8479" t="s">
        <v>252</v>
      </c>
      <c r="C8479" t="s">
        <v>2039</v>
      </c>
      <c r="D8479">
        <v>1</v>
      </c>
      <c r="E8479" t="str">
        <f t="shared" si="132"/>
        <v>bodylimbs</v>
      </c>
      <c r="F8479" t="e">
        <v>#N/A</v>
      </c>
      <c r="G8479" t="e">
        <v>#N/A</v>
      </c>
    </row>
    <row r="8480" spans="1:7">
      <c r="A8480" t="s">
        <v>2325</v>
      </c>
      <c r="B8480" t="s">
        <v>252</v>
      </c>
      <c r="C8480" t="s">
        <v>1302</v>
      </c>
      <c r="D8480">
        <v>3</v>
      </c>
      <c r="E8480" t="str">
        <f t="shared" si="132"/>
        <v>bodymass</v>
      </c>
      <c r="F8480" t="e">
        <v>#N/A</v>
      </c>
      <c r="G8480" t="e">
        <v>#N/A</v>
      </c>
    </row>
    <row r="8481" spans="1:7">
      <c r="A8481" t="s">
        <v>2325</v>
      </c>
      <c r="B8481" t="s">
        <v>252</v>
      </c>
      <c r="C8481" t="s">
        <v>296</v>
      </c>
      <c r="D8481">
        <v>1</v>
      </c>
      <c r="E8481" t="str">
        <f t="shared" si="132"/>
        <v>bodymiddle</v>
      </c>
      <c r="F8481" t="e">
        <v>#N/A</v>
      </c>
      <c r="G8481" t="e">
        <v>#N/A</v>
      </c>
    </row>
    <row r="8482" spans="1:7">
      <c r="A8482" t="s">
        <v>2325</v>
      </c>
      <c r="B8482" t="s">
        <v>252</v>
      </c>
      <c r="C8482" t="s">
        <v>54</v>
      </c>
      <c r="D8482">
        <v>3</v>
      </c>
      <c r="E8482" t="str">
        <f t="shared" si="132"/>
        <v>bodymind</v>
      </c>
      <c r="F8482">
        <v>0.02</v>
      </c>
      <c r="G8482">
        <v>6.3E-2</v>
      </c>
    </row>
    <row r="8483" spans="1:7">
      <c r="A8483" t="s">
        <v>2325</v>
      </c>
      <c r="B8483" t="s">
        <v>252</v>
      </c>
      <c r="C8483" t="s">
        <v>722</v>
      </c>
      <c r="D8483">
        <v>1</v>
      </c>
      <c r="E8483" t="str">
        <f t="shared" si="132"/>
        <v>bodyskin</v>
      </c>
      <c r="F8483">
        <v>2.7E-2</v>
      </c>
      <c r="G8483">
        <v>0.02</v>
      </c>
    </row>
    <row r="8484" spans="1:7">
      <c r="A8484" t="s">
        <v>2325</v>
      </c>
      <c r="B8484" t="s">
        <v>252</v>
      </c>
      <c r="C8484" t="s">
        <v>570</v>
      </c>
      <c r="D8484">
        <v>3</v>
      </c>
      <c r="E8484" t="str">
        <f t="shared" si="132"/>
        <v>bodysoul</v>
      </c>
      <c r="F8484">
        <v>3.4000000000000002E-2</v>
      </c>
      <c r="G8484">
        <v>3.4000000000000002E-2</v>
      </c>
    </row>
    <row r="8485" spans="1:7">
      <c r="A8485" t="s">
        <v>2325</v>
      </c>
      <c r="B8485" t="s">
        <v>252</v>
      </c>
      <c r="C8485" t="s">
        <v>162</v>
      </c>
      <c r="D8485">
        <v>1</v>
      </c>
      <c r="E8485" t="str">
        <f t="shared" si="132"/>
        <v>bodytorso</v>
      </c>
      <c r="F8485" t="e">
        <v>#N/A</v>
      </c>
      <c r="G8485" t="e">
        <v>#N/A</v>
      </c>
    </row>
    <row r="8486" spans="1:7">
      <c r="A8486" t="s">
        <v>2325</v>
      </c>
      <c r="B8486" t="s">
        <v>252</v>
      </c>
      <c r="C8486" t="s">
        <v>1339</v>
      </c>
      <c r="D8486">
        <v>1</v>
      </c>
      <c r="E8486" t="str">
        <f t="shared" si="132"/>
        <v>bodywater</v>
      </c>
      <c r="F8486" t="e">
        <v>#N/A</v>
      </c>
      <c r="G8486" t="e">
        <v>#N/A</v>
      </c>
    </row>
    <row r="8487" spans="1:7">
      <c r="A8487" t="s">
        <v>2325</v>
      </c>
      <c r="B8487" t="s">
        <v>211</v>
      </c>
      <c r="C8487" t="s">
        <v>208</v>
      </c>
      <c r="D8487">
        <v>3</v>
      </c>
      <c r="E8487" t="str">
        <f t="shared" si="132"/>
        <v>breakbroken</v>
      </c>
      <c r="F8487">
        <v>2.1999999999999999E-2</v>
      </c>
      <c r="G8487">
        <v>3.4000000000000002E-2</v>
      </c>
    </row>
    <row r="8488" spans="1:7">
      <c r="A8488" t="s">
        <v>2325</v>
      </c>
      <c r="B8488" t="s">
        <v>211</v>
      </c>
      <c r="C8488" t="s">
        <v>122</v>
      </c>
      <c r="D8488">
        <v>1</v>
      </c>
      <c r="E8488" t="str">
        <f t="shared" si="132"/>
        <v>breakcrack</v>
      </c>
      <c r="F8488">
        <v>6.7000000000000004E-2</v>
      </c>
      <c r="G8488">
        <v>0.19400000000000001</v>
      </c>
    </row>
    <row r="8489" spans="1:7">
      <c r="A8489" t="s">
        <v>2325</v>
      </c>
      <c r="B8489" t="s">
        <v>211</v>
      </c>
      <c r="C8489" t="s">
        <v>122</v>
      </c>
      <c r="D8489">
        <v>4</v>
      </c>
      <c r="E8489" t="str">
        <f t="shared" si="132"/>
        <v>breakcrack</v>
      </c>
      <c r="F8489">
        <v>6.7000000000000004E-2</v>
      </c>
      <c r="G8489">
        <v>0.19400000000000001</v>
      </c>
    </row>
    <row r="8490" spans="1:7">
      <c r="A8490" t="s">
        <v>2325</v>
      </c>
      <c r="B8490" t="s">
        <v>211</v>
      </c>
      <c r="C8490" t="s">
        <v>120</v>
      </c>
      <c r="D8490">
        <v>1</v>
      </c>
      <c r="E8490" t="str">
        <f t="shared" si="132"/>
        <v>breakcrush</v>
      </c>
      <c r="F8490" t="e">
        <v>#N/A</v>
      </c>
      <c r="G8490" t="e">
        <v>#N/A</v>
      </c>
    </row>
    <row r="8491" spans="1:7">
      <c r="A8491" t="s">
        <v>2325</v>
      </c>
      <c r="B8491" t="s">
        <v>211</v>
      </c>
      <c r="C8491" t="s">
        <v>1808</v>
      </c>
      <c r="D8491">
        <v>1</v>
      </c>
      <c r="E8491" t="str">
        <f t="shared" si="132"/>
        <v>breakdestroy</v>
      </c>
      <c r="F8491">
        <v>6.0999999999999999E-2</v>
      </c>
      <c r="G8491">
        <v>3.9E-2</v>
      </c>
    </row>
    <row r="8492" spans="1:7">
      <c r="A8492" t="s">
        <v>2325</v>
      </c>
      <c r="B8492" t="s">
        <v>211</v>
      </c>
      <c r="C8492" t="s">
        <v>187</v>
      </c>
      <c r="D8492">
        <v>1</v>
      </c>
      <c r="E8492" t="str">
        <f t="shared" si="132"/>
        <v>breakdown</v>
      </c>
      <c r="F8492">
        <v>2.8000000000000001E-2</v>
      </c>
      <c r="G8492">
        <v>0</v>
      </c>
    </row>
    <row r="8493" spans="1:7">
      <c r="A8493" t="s">
        <v>2325</v>
      </c>
      <c r="B8493" t="s">
        <v>211</v>
      </c>
      <c r="C8493" t="s">
        <v>1034</v>
      </c>
      <c r="D8493">
        <v>1</v>
      </c>
      <c r="E8493" t="str">
        <f t="shared" si="132"/>
        <v>breakfix</v>
      </c>
      <c r="F8493">
        <v>8.8999999999999996E-2</v>
      </c>
      <c r="G8493">
        <v>0.33800000000000002</v>
      </c>
    </row>
    <row r="8494" spans="1:7">
      <c r="A8494" t="s">
        <v>2325</v>
      </c>
      <c r="B8494" t="s">
        <v>211</v>
      </c>
      <c r="C8494" t="s">
        <v>261</v>
      </c>
      <c r="D8494">
        <v>2</v>
      </c>
      <c r="E8494" t="str">
        <f t="shared" si="132"/>
        <v>breakrip</v>
      </c>
      <c r="F8494" t="e">
        <v>#N/A</v>
      </c>
      <c r="G8494" t="e">
        <v>#N/A</v>
      </c>
    </row>
    <row r="8495" spans="1:7">
      <c r="A8495" t="s">
        <v>2325</v>
      </c>
      <c r="B8495" t="s">
        <v>211</v>
      </c>
      <c r="C8495" t="s">
        <v>124</v>
      </c>
      <c r="D8495">
        <v>1</v>
      </c>
      <c r="E8495" t="str">
        <f t="shared" si="132"/>
        <v>breakshatter</v>
      </c>
      <c r="F8495">
        <v>4.3999999999999997E-2</v>
      </c>
      <c r="G8495">
        <v>0.41899999999999998</v>
      </c>
    </row>
    <row r="8496" spans="1:7">
      <c r="A8496" t="s">
        <v>2325</v>
      </c>
      <c r="B8496" t="s">
        <v>211</v>
      </c>
      <c r="C8496" t="s">
        <v>166</v>
      </c>
      <c r="D8496">
        <v>1</v>
      </c>
      <c r="E8496" t="str">
        <f t="shared" si="132"/>
        <v>breaksnap</v>
      </c>
      <c r="F8496">
        <v>2.8000000000000001E-2</v>
      </c>
      <c r="G8496">
        <v>0.115</v>
      </c>
    </row>
    <row r="8497" spans="1:7">
      <c r="A8497" t="s">
        <v>2325</v>
      </c>
      <c r="B8497" t="s">
        <v>211</v>
      </c>
      <c r="C8497" t="s">
        <v>154</v>
      </c>
      <c r="D8497">
        <v>1</v>
      </c>
      <c r="E8497" t="str">
        <f t="shared" si="132"/>
        <v>breakstop</v>
      </c>
      <c r="F8497" t="e">
        <v>#N/A</v>
      </c>
      <c r="G8497" t="e">
        <v>#N/A</v>
      </c>
    </row>
    <row r="8498" spans="1:7">
      <c r="A8498" t="s">
        <v>2325</v>
      </c>
      <c r="B8498" t="s">
        <v>211</v>
      </c>
      <c r="C8498" t="s">
        <v>493</v>
      </c>
      <c r="D8498">
        <v>2</v>
      </c>
      <c r="E8498" t="str">
        <f t="shared" si="132"/>
        <v>breaktorn</v>
      </c>
      <c r="F8498" t="e">
        <v>#N/A</v>
      </c>
      <c r="G8498" t="e">
        <v>#N/A</v>
      </c>
    </row>
    <row r="8499" spans="1:7">
      <c r="A8499" t="s">
        <v>2325</v>
      </c>
      <c r="B8499" t="s">
        <v>211</v>
      </c>
      <c r="C8499" t="s">
        <v>79</v>
      </c>
      <c r="D8499">
        <v>1</v>
      </c>
      <c r="E8499" t="str">
        <f t="shared" si="132"/>
        <v>breakup</v>
      </c>
      <c r="F8499">
        <v>1.0999999999999999E-2</v>
      </c>
      <c r="G8499">
        <v>0</v>
      </c>
    </row>
    <row r="8500" spans="1:7">
      <c r="A8500" t="s">
        <v>2325</v>
      </c>
      <c r="B8500" t="s">
        <v>785</v>
      </c>
      <c r="C8500" t="s">
        <v>783</v>
      </c>
      <c r="D8500">
        <v>3</v>
      </c>
      <c r="E8500" t="str">
        <f t="shared" si="132"/>
        <v>carauto</v>
      </c>
      <c r="F8500">
        <v>0.13300000000000001</v>
      </c>
      <c r="G8500">
        <v>0.78400000000000003</v>
      </c>
    </row>
    <row r="8501" spans="1:7">
      <c r="A8501" t="s">
        <v>2325</v>
      </c>
      <c r="B8501" t="s">
        <v>785</v>
      </c>
      <c r="C8501" t="s">
        <v>179</v>
      </c>
      <c r="D8501">
        <v>1</v>
      </c>
      <c r="E8501" t="str">
        <f t="shared" si="132"/>
        <v>cardrive</v>
      </c>
      <c r="F8501">
        <v>0.122</v>
      </c>
      <c r="G8501">
        <v>0.48</v>
      </c>
    </row>
    <row r="8502" spans="1:7">
      <c r="A8502" t="s">
        <v>2325</v>
      </c>
      <c r="B8502" t="s">
        <v>785</v>
      </c>
      <c r="C8502" t="s">
        <v>179</v>
      </c>
      <c r="D8502">
        <v>3</v>
      </c>
      <c r="E8502" t="str">
        <f t="shared" si="132"/>
        <v>cardrive</v>
      </c>
      <c r="F8502">
        <v>0.122</v>
      </c>
      <c r="G8502">
        <v>0.48</v>
      </c>
    </row>
    <row r="8503" spans="1:7">
      <c r="A8503" t="s">
        <v>2325</v>
      </c>
      <c r="B8503" t="s">
        <v>785</v>
      </c>
      <c r="C8503" t="s">
        <v>440</v>
      </c>
      <c r="D8503">
        <v>1</v>
      </c>
      <c r="E8503" t="str">
        <f t="shared" si="132"/>
        <v>carradio</v>
      </c>
      <c r="F8503" t="e">
        <v>#N/A</v>
      </c>
      <c r="G8503" t="e">
        <v>#N/A</v>
      </c>
    </row>
    <row r="8504" spans="1:7">
      <c r="A8504" t="s">
        <v>2325</v>
      </c>
      <c r="B8504" t="s">
        <v>785</v>
      </c>
      <c r="C8504" t="s">
        <v>573</v>
      </c>
      <c r="D8504">
        <v>3</v>
      </c>
      <c r="E8504" t="str">
        <f t="shared" si="132"/>
        <v>carroad</v>
      </c>
      <c r="F8504">
        <v>1.0999999999999999E-2</v>
      </c>
      <c r="G8504">
        <v>4.4999999999999998E-2</v>
      </c>
    </row>
    <row r="8505" spans="1:7">
      <c r="A8505" t="s">
        <v>2325</v>
      </c>
      <c r="B8505" t="s">
        <v>785</v>
      </c>
      <c r="C8505" t="s">
        <v>790</v>
      </c>
      <c r="D8505">
        <v>1</v>
      </c>
      <c r="E8505" t="str">
        <f t="shared" si="132"/>
        <v>carsuv</v>
      </c>
      <c r="F8505" t="e">
        <v>#N/A</v>
      </c>
      <c r="G8505" t="e">
        <v>#N/A</v>
      </c>
    </row>
    <row r="8506" spans="1:7">
      <c r="A8506" t="s">
        <v>2325</v>
      </c>
      <c r="B8506" t="s">
        <v>785</v>
      </c>
      <c r="C8506" t="s">
        <v>954</v>
      </c>
      <c r="D8506">
        <v>4</v>
      </c>
      <c r="E8506" t="str">
        <f t="shared" si="132"/>
        <v>cartravel</v>
      </c>
      <c r="F8506">
        <v>3.9E-2</v>
      </c>
      <c r="G8506">
        <v>6.0999999999999999E-2</v>
      </c>
    </row>
    <row r="8507" spans="1:7">
      <c r="A8507" t="s">
        <v>2325</v>
      </c>
      <c r="B8507" t="s">
        <v>785</v>
      </c>
      <c r="C8507" t="s">
        <v>954</v>
      </c>
      <c r="D8507">
        <v>1</v>
      </c>
      <c r="E8507" t="str">
        <f t="shared" si="132"/>
        <v>cartravel</v>
      </c>
      <c r="F8507">
        <v>3.9E-2</v>
      </c>
      <c r="G8507">
        <v>6.0999999999999999E-2</v>
      </c>
    </row>
    <row r="8508" spans="1:7">
      <c r="A8508" t="s">
        <v>2325</v>
      </c>
      <c r="B8508" t="s">
        <v>785</v>
      </c>
      <c r="C8508" t="s">
        <v>3</v>
      </c>
      <c r="D8508">
        <v>1</v>
      </c>
      <c r="E8508" t="str">
        <f t="shared" si="132"/>
        <v>cartruck</v>
      </c>
      <c r="F8508">
        <v>0.111</v>
      </c>
      <c r="G8508">
        <v>0.26400000000000001</v>
      </c>
    </row>
    <row r="8509" spans="1:7">
      <c r="A8509" t="s">
        <v>2325</v>
      </c>
      <c r="B8509" t="s">
        <v>785</v>
      </c>
      <c r="C8509" t="s">
        <v>150</v>
      </c>
      <c r="D8509">
        <v>2</v>
      </c>
      <c r="E8509" t="str">
        <f t="shared" si="132"/>
        <v>carwheel</v>
      </c>
      <c r="F8509">
        <v>2.1999999999999999E-2</v>
      </c>
      <c r="G8509">
        <v>0.27300000000000002</v>
      </c>
    </row>
    <row r="8510" spans="1:7">
      <c r="A8510" t="s">
        <v>2325</v>
      </c>
      <c r="B8510" t="s">
        <v>854</v>
      </c>
      <c r="C8510" t="s">
        <v>21</v>
      </c>
      <c r="D8510">
        <v>1</v>
      </c>
      <c r="E8510" t="str">
        <f t="shared" si="132"/>
        <v>casualcalm</v>
      </c>
      <c r="F8510">
        <v>2.7E-2</v>
      </c>
      <c r="G8510">
        <v>0</v>
      </c>
    </row>
    <row r="8511" spans="1:7">
      <c r="A8511" t="s">
        <v>2325</v>
      </c>
      <c r="B8511" t="s">
        <v>854</v>
      </c>
      <c r="C8511" t="s">
        <v>157</v>
      </c>
      <c r="D8511">
        <v>4</v>
      </c>
      <c r="E8511" t="str">
        <f t="shared" si="132"/>
        <v>casualclothes</v>
      </c>
      <c r="F8511">
        <v>9.5000000000000001E-2</v>
      </c>
      <c r="G8511">
        <v>0</v>
      </c>
    </row>
    <row r="8512" spans="1:7">
      <c r="A8512" t="s">
        <v>2325</v>
      </c>
      <c r="B8512" t="s">
        <v>854</v>
      </c>
      <c r="C8512" t="s">
        <v>160</v>
      </c>
      <c r="D8512">
        <v>2</v>
      </c>
      <c r="E8512" t="str">
        <f t="shared" si="132"/>
        <v>casualjeans</v>
      </c>
      <c r="F8512">
        <v>6.0999999999999999E-2</v>
      </c>
      <c r="G8512">
        <v>2.7E-2</v>
      </c>
    </row>
    <row r="8513" spans="1:7">
      <c r="A8513" t="s">
        <v>2325</v>
      </c>
      <c r="B8513" t="s">
        <v>854</v>
      </c>
      <c r="C8513" t="s">
        <v>2312</v>
      </c>
      <c r="D8513">
        <v>1</v>
      </c>
      <c r="E8513" t="str">
        <f t="shared" si="132"/>
        <v>casualkhakis</v>
      </c>
      <c r="F8513" t="e">
        <v>#N/A</v>
      </c>
      <c r="G8513" t="e">
        <v>#N/A</v>
      </c>
    </row>
    <row r="8514" spans="1:7">
      <c r="A8514" t="s">
        <v>2325</v>
      </c>
      <c r="B8514" t="s">
        <v>854</v>
      </c>
      <c r="C8514" t="s">
        <v>1157</v>
      </c>
      <c r="D8514">
        <v>2</v>
      </c>
      <c r="E8514" t="str">
        <f t="shared" ref="E8514:E8577" si="133">CONCATENATE(LOWER(B8514),LOWER(C8514))</f>
        <v>casuallaid</v>
      </c>
      <c r="F8514" t="e">
        <v>#N/A</v>
      </c>
      <c r="G8514" t="e">
        <v>#N/A</v>
      </c>
    </row>
    <row r="8515" spans="1:7">
      <c r="A8515" t="s">
        <v>2325</v>
      </c>
      <c r="B8515" t="s">
        <v>854</v>
      </c>
      <c r="C8515" t="s">
        <v>938</v>
      </c>
      <c r="D8515">
        <v>1</v>
      </c>
      <c r="E8515" t="str">
        <f t="shared" si="133"/>
        <v>casualnice</v>
      </c>
      <c r="F8515" t="e">
        <v>#N/A</v>
      </c>
      <c r="G8515" t="e">
        <v>#N/A</v>
      </c>
    </row>
    <row r="8516" spans="1:7">
      <c r="A8516" t="s">
        <v>2325</v>
      </c>
      <c r="B8516" t="s">
        <v>854</v>
      </c>
      <c r="C8516" t="s">
        <v>176</v>
      </c>
      <c r="D8516">
        <v>5</v>
      </c>
      <c r="E8516" t="str">
        <f t="shared" si="133"/>
        <v>casualnormal</v>
      </c>
      <c r="F8516">
        <v>1.4E-2</v>
      </c>
      <c r="G8516">
        <v>0</v>
      </c>
    </row>
    <row r="8517" spans="1:7">
      <c r="A8517" t="s">
        <v>2325</v>
      </c>
      <c r="B8517" t="s">
        <v>854</v>
      </c>
      <c r="C8517" t="s">
        <v>2307</v>
      </c>
      <c r="D8517">
        <v>1</v>
      </c>
      <c r="E8517" t="str">
        <f t="shared" si="133"/>
        <v>casualoccasional</v>
      </c>
      <c r="F8517" t="e">
        <v>#N/A</v>
      </c>
      <c r="G8517" t="e">
        <v>#N/A</v>
      </c>
    </row>
    <row r="8518" spans="1:7">
      <c r="A8518" t="s">
        <v>2325</v>
      </c>
      <c r="B8518" t="s">
        <v>854</v>
      </c>
      <c r="C8518" t="s">
        <v>2309</v>
      </c>
      <c r="D8518">
        <v>1</v>
      </c>
      <c r="E8518" t="str">
        <f t="shared" si="133"/>
        <v>casualpicnics</v>
      </c>
      <c r="F8518" t="e">
        <v>#N/A</v>
      </c>
      <c r="G8518" t="e">
        <v>#N/A</v>
      </c>
    </row>
    <row r="8519" spans="1:7">
      <c r="A8519" t="s">
        <v>2325</v>
      </c>
      <c r="B8519" t="s">
        <v>278</v>
      </c>
      <c r="C8519" t="s">
        <v>2440</v>
      </c>
      <c r="D8519">
        <v>2</v>
      </c>
      <c r="E8519" t="str">
        <f t="shared" si="133"/>
        <v>challengecompete</v>
      </c>
      <c r="F8519">
        <v>5.3999999999999999E-2</v>
      </c>
      <c r="G8519">
        <v>4.4999999999999998E-2</v>
      </c>
    </row>
    <row r="8520" spans="1:7">
      <c r="A8520" t="s">
        <v>2325</v>
      </c>
      <c r="B8520" t="s">
        <v>278</v>
      </c>
      <c r="C8520" t="s">
        <v>134</v>
      </c>
      <c r="D8520">
        <v>3</v>
      </c>
      <c r="E8520" t="str">
        <f t="shared" si="133"/>
        <v>challengedifficult</v>
      </c>
      <c r="F8520">
        <v>2.7E-2</v>
      </c>
      <c r="G8520">
        <v>0</v>
      </c>
    </row>
    <row r="8521" spans="1:7">
      <c r="A8521" t="s">
        <v>2325</v>
      </c>
      <c r="B8521" t="s">
        <v>278</v>
      </c>
      <c r="C8521" t="s">
        <v>2308</v>
      </c>
      <c r="D8521">
        <v>1</v>
      </c>
      <c r="E8521" t="str">
        <f t="shared" si="133"/>
        <v>challengeduo</v>
      </c>
      <c r="F8521" t="e">
        <v>#N/A</v>
      </c>
      <c r="G8521" t="e">
        <v>#N/A</v>
      </c>
    </row>
    <row r="8522" spans="1:7">
      <c r="A8522" t="s">
        <v>2325</v>
      </c>
      <c r="B8522" t="s">
        <v>278</v>
      </c>
      <c r="C8522" t="s">
        <v>48</v>
      </c>
      <c r="D8522">
        <v>1</v>
      </c>
      <c r="E8522" t="str">
        <f t="shared" si="133"/>
        <v>challengeeasy</v>
      </c>
      <c r="F8522" t="e">
        <v>#N/A</v>
      </c>
      <c r="G8522" t="e">
        <v>#N/A</v>
      </c>
    </row>
    <row r="8523" spans="1:7">
      <c r="A8523" t="s">
        <v>2325</v>
      </c>
      <c r="B8523" t="s">
        <v>278</v>
      </c>
      <c r="C8523" t="s">
        <v>633</v>
      </c>
      <c r="D8523">
        <v>3</v>
      </c>
      <c r="E8523" t="str">
        <f t="shared" si="133"/>
        <v>challengegame</v>
      </c>
      <c r="F8523">
        <v>2.7E-2</v>
      </c>
      <c r="G8523">
        <v>0</v>
      </c>
    </row>
    <row r="8524" spans="1:7">
      <c r="A8524" t="s">
        <v>2325</v>
      </c>
      <c r="B8524" t="s">
        <v>278</v>
      </c>
      <c r="C8524" t="s">
        <v>633</v>
      </c>
      <c r="D8524">
        <v>1</v>
      </c>
      <c r="E8524" t="str">
        <f t="shared" si="133"/>
        <v>challengegame</v>
      </c>
      <c r="F8524">
        <v>2.7E-2</v>
      </c>
      <c r="G8524">
        <v>0</v>
      </c>
    </row>
    <row r="8525" spans="1:7">
      <c r="A8525" t="s">
        <v>2325</v>
      </c>
      <c r="B8525" t="s">
        <v>278</v>
      </c>
      <c r="C8525" t="s">
        <v>172</v>
      </c>
      <c r="D8525">
        <v>5</v>
      </c>
      <c r="E8525" t="str">
        <f t="shared" si="133"/>
        <v>challengehard</v>
      </c>
      <c r="F8525">
        <v>8.2000000000000003E-2</v>
      </c>
      <c r="G8525">
        <v>0</v>
      </c>
    </row>
    <row r="8526" spans="1:7">
      <c r="A8526" t="s">
        <v>2325</v>
      </c>
      <c r="B8526" t="s">
        <v>278</v>
      </c>
      <c r="C8526" t="s">
        <v>89</v>
      </c>
      <c r="D8526">
        <v>1</v>
      </c>
      <c r="E8526" t="str">
        <f t="shared" si="133"/>
        <v>challengeobstacle</v>
      </c>
      <c r="F8526">
        <v>3.4000000000000002E-2</v>
      </c>
      <c r="G8526">
        <v>0.02</v>
      </c>
    </row>
    <row r="8527" spans="1:7">
      <c r="A8527" t="s">
        <v>2325</v>
      </c>
      <c r="B8527" t="s">
        <v>278</v>
      </c>
      <c r="C8527" t="s">
        <v>2303</v>
      </c>
      <c r="D8527">
        <v>1</v>
      </c>
      <c r="E8527" t="str">
        <f t="shared" si="133"/>
        <v>challengerisk</v>
      </c>
      <c r="F8527" t="e">
        <v>#N/A</v>
      </c>
      <c r="G8527" t="e">
        <v>#N/A</v>
      </c>
    </row>
    <row r="8528" spans="1:7">
      <c r="A8528" t="s">
        <v>2325</v>
      </c>
      <c r="B8528" t="s">
        <v>278</v>
      </c>
      <c r="C8528" t="s">
        <v>2314</v>
      </c>
      <c r="D8528">
        <v>1</v>
      </c>
      <c r="E8528" t="str">
        <f t="shared" si="133"/>
        <v>challengeteams</v>
      </c>
      <c r="F8528" t="e">
        <v>#N/A</v>
      </c>
      <c r="G8528" t="e">
        <v>#N/A</v>
      </c>
    </row>
    <row r="8529" spans="1:7">
      <c r="A8529" t="s">
        <v>2325</v>
      </c>
      <c r="B8529" t="s">
        <v>278</v>
      </c>
      <c r="C8529" t="s">
        <v>235</v>
      </c>
      <c r="D8529">
        <v>1</v>
      </c>
      <c r="E8529" t="str">
        <f t="shared" si="133"/>
        <v>challengework</v>
      </c>
      <c r="F8529" t="e">
        <v>#N/A</v>
      </c>
      <c r="G8529" t="e">
        <v>#N/A</v>
      </c>
    </row>
    <row r="8530" spans="1:7">
      <c r="A8530" t="s">
        <v>2325</v>
      </c>
      <c r="B8530" t="s">
        <v>845</v>
      </c>
      <c r="C8530" t="s">
        <v>178</v>
      </c>
      <c r="D8530">
        <v>4</v>
      </c>
      <c r="E8530" t="str">
        <f t="shared" si="133"/>
        <v>chowderclam</v>
      </c>
      <c r="F8530">
        <v>0.755</v>
      </c>
      <c r="G8530">
        <v>4.2000000000000003E-2</v>
      </c>
    </row>
    <row r="8531" spans="1:7">
      <c r="A8531" t="s">
        <v>2325</v>
      </c>
      <c r="B8531" t="s">
        <v>845</v>
      </c>
      <c r="C8531" t="s">
        <v>1560</v>
      </c>
      <c r="D8531">
        <v>3</v>
      </c>
      <c r="E8531" t="str">
        <f t="shared" si="133"/>
        <v>chowdercorn</v>
      </c>
      <c r="F8531" t="e">
        <v>#N/A</v>
      </c>
      <c r="G8531" t="e">
        <v>#N/A</v>
      </c>
    </row>
    <row r="8532" spans="1:7">
      <c r="A8532" t="s">
        <v>2325</v>
      </c>
      <c r="B8532" t="s">
        <v>845</v>
      </c>
      <c r="C8532" t="s">
        <v>128</v>
      </c>
      <c r="D8532">
        <v>1</v>
      </c>
      <c r="E8532" t="str">
        <f t="shared" si="133"/>
        <v>chowderfood</v>
      </c>
      <c r="F8532" t="e">
        <v>#N/A</v>
      </c>
      <c r="G8532" t="e">
        <v>#N/A</v>
      </c>
    </row>
    <row r="8533" spans="1:7">
      <c r="A8533" t="s">
        <v>2325</v>
      </c>
      <c r="B8533" t="s">
        <v>845</v>
      </c>
      <c r="C8533" t="s">
        <v>285</v>
      </c>
      <c r="D8533">
        <v>1</v>
      </c>
      <c r="E8533" t="str">
        <f t="shared" si="133"/>
        <v>chowderhot</v>
      </c>
      <c r="F8533" t="e">
        <v>#N/A</v>
      </c>
      <c r="G8533" t="e">
        <v>#N/A</v>
      </c>
    </row>
    <row r="8534" spans="1:7">
      <c r="A8534" t="s">
        <v>2325</v>
      </c>
      <c r="B8534" t="s">
        <v>845</v>
      </c>
      <c r="C8534" t="s">
        <v>182</v>
      </c>
      <c r="D8534">
        <v>5</v>
      </c>
      <c r="E8534" t="str">
        <f t="shared" si="133"/>
        <v>chowdersoup</v>
      </c>
      <c r="F8534">
        <v>0.129</v>
      </c>
      <c r="G8534">
        <v>1.2E-2</v>
      </c>
    </row>
    <row r="8535" spans="1:7">
      <c r="A8535" t="s">
        <v>2325</v>
      </c>
      <c r="B8535" t="s">
        <v>845</v>
      </c>
      <c r="C8535" t="s">
        <v>646</v>
      </c>
      <c r="D8535">
        <v>1</v>
      </c>
      <c r="E8535" t="str">
        <f t="shared" si="133"/>
        <v>chowdertasty</v>
      </c>
      <c r="F8535" t="e">
        <v>#N/A</v>
      </c>
      <c r="G8535" t="e">
        <v>#N/A</v>
      </c>
    </row>
    <row r="8536" spans="1:7">
      <c r="A8536" t="s">
        <v>2325</v>
      </c>
      <c r="B8536" t="s">
        <v>845</v>
      </c>
      <c r="C8536" t="s">
        <v>453</v>
      </c>
      <c r="D8536">
        <v>5</v>
      </c>
      <c r="E8536" t="str">
        <f t="shared" si="133"/>
        <v>chowderthick</v>
      </c>
      <c r="F8536" t="e">
        <v>#N/A</v>
      </c>
      <c r="G8536" t="e">
        <v>#N/A</v>
      </c>
    </row>
    <row r="8537" spans="1:7">
      <c r="A8537" t="s">
        <v>2325</v>
      </c>
      <c r="B8537" t="s">
        <v>849</v>
      </c>
      <c r="C8537" t="s">
        <v>71</v>
      </c>
      <c r="D8537">
        <v>1</v>
      </c>
      <c r="E8537" t="str">
        <f t="shared" si="133"/>
        <v>cinemaactor</v>
      </c>
      <c r="F8537" t="e">
        <v>#N/A</v>
      </c>
      <c r="G8537" t="e">
        <v>#N/A</v>
      </c>
    </row>
    <row r="8538" spans="1:7">
      <c r="A8538" t="s">
        <v>2325</v>
      </c>
      <c r="B8538" t="s">
        <v>849</v>
      </c>
      <c r="C8538" t="s">
        <v>998</v>
      </c>
      <c r="D8538">
        <v>1</v>
      </c>
      <c r="E8538" t="str">
        <f t="shared" si="133"/>
        <v>cinemadvds</v>
      </c>
      <c r="F8538" t="e">
        <v>#N/A</v>
      </c>
      <c r="G8538" t="e">
        <v>#N/A</v>
      </c>
    </row>
    <row r="8539" spans="1:7">
      <c r="A8539" t="s">
        <v>2325</v>
      </c>
      <c r="B8539" t="s">
        <v>849</v>
      </c>
      <c r="C8539" t="s">
        <v>1162</v>
      </c>
      <c r="D8539">
        <v>1</v>
      </c>
      <c r="E8539" t="str">
        <f t="shared" si="133"/>
        <v>cinemaentertainment</v>
      </c>
      <c r="F8539" t="e">
        <v>#N/A</v>
      </c>
      <c r="G8539" t="e">
        <v>#N/A</v>
      </c>
    </row>
    <row r="8540" spans="1:7">
      <c r="A8540" t="s">
        <v>2325</v>
      </c>
      <c r="B8540" t="s">
        <v>849</v>
      </c>
      <c r="C8540" t="s">
        <v>1071</v>
      </c>
      <c r="D8540">
        <v>1</v>
      </c>
      <c r="E8540" t="str">
        <f t="shared" si="133"/>
        <v>cinemaexpensive</v>
      </c>
      <c r="F8540" t="e">
        <v>#N/A</v>
      </c>
      <c r="G8540" t="e">
        <v>#N/A</v>
      </c>
    </row>
    <row r="8541" spans="1:7">
      <c r="A8541" t="s">
        <v>2325</v>
      </c>
      <c r="B8541" t="s">
        <v>849</v>
      </c>
      <c r="C8541" t="s">
        <v>144</v>
      </c>
      <c r="D8541">
        <v>1</v>
      </c>
      <c r="E8541" t="str">
        <f t="shared" si="133"/>
        <v>cinemafilm</v>
      </c>
      <c r="F8541">
        <v>3.3000000000000002E-2</v>
      </c>
      <c r="G8541">
        <v>1.4E-2</v>
      </c>
    </row>
    <row r="8542" spans="1:7">
      <c r="A8542" t="s">
        <v>2325</v>
      </c>
      <c r="B8542" t="s">
        <v>849</v>
      </c>
      <c r="C8542" t="s">
        <v>153</v>
      </c>
      <c r="D8542">
        <v>2</v>
      </c>
      <c r="E8542" t="str">
        <f t="shared" si="133"/>
        <v>cinemamovie</v>
      </c>
      <c r="F8542">
        <v>0.79300000000000004</v>
      </c>
      <c r="G8542">
        <v>2.5000000000000001E-2</v>
      </c>
    </row>
    <row r="8543" spans="1:7">
      <c r="A8543" t="s">
        <v>2325</v>
      </c>
      <c r="B8543" t="s">
        <v>849</v>
      </c>
      <c r="C8543" t="s">
        <v>153</v>
      </c>
      <c r="D8543">
        <v>3</v>
      </c>
      <c r="E8543" t="str">
        <f t="shared" si="133"/>
        <v>cinemamovie</v>
      </c>
      <c r="F8543">
        <v>0.79300000000000004</v>
      </c>
      <c r="G8543">
        <v>2.5000000000000001E-2</v>
      </c>
    </row>
    <row r="8544" spans="1:7">
      <c r="A8544" t="s">
        <v>2325</v>
      </c>
      <c r="B8544" t="s">
        <v>849</v>
      </c>
      <c r="C8544" t="s">
        <v>1132</v>
      </c>
      <c r="D8544">
        <v>1</v>
      </c>
      <c r="E8544" t="str">
        <f t="shared" si="133"/>
        <v>cinemaperformance</v>
      </c>
      <c r="F8544" t="e">
        <v>#N/A</v>
      </c>
      <c r="G8544" t="e">
        <v>#N/A</v>
      </c>
    </row>
    <row r="8545" spans="1:7">
      <c r="A8545" t="s">
        <v>2325</v>
      </c>
      <c r="B8545" t="s">
        <v>849</v>
      </c>
      <c r="C8545" t="s">
        <v>219</v>
      </c>
      <c r="D8545">
        <v>1</v>
      </c>
      <c r="E8545" t="str">
        <f t="shared" si="133"/>
        <v>cinemashow</v>
      </c>
      <c r="F8545" t="e">
        <v>#N/A</v>
      </c>
      <c r="G8545" t="e">
        <v>#N/A</v>
      </c>
    </row>
    <row r="8546" spans="1:7">
      <c r="A8546" t="s">
        <v>2325</v>
      </c>
      <c r="B8546" t="s">
        <v>849</v>
      </c>
      <c r="C8546" t="s">
        <v>2310</v>
      </c>
      <c r="D8546">
        <v>1</v>
      </c>
      <c r="E8546" t="str">
        <f t="shared" si="133"/>
        <v>cinemastadium</v>
      </c>
      <c r="F8546" t="e">
        <v>#N/A</v>
      </c>
      <c r="G8546" t="e">
        <v>#N/A</v>
      </c>
    </row>
    <row r="8547" spans="1:7">
      <c r="A8547" t="s">
        <v>2325</v>
      </c>
      <c r="B8547" t="s">
        <v>849</v>
      </c>
      <c r="C8547" t="s">
        <v>360</v>
      </c>
      <c r="D8547">
        <v>2</v>
      </c>
      <c r="E8547" t="str">
        <f t="shared" si="133"/>
        <v>cinemastage</v>
      </c>
      <c r="F8547" t="e">
        <v>#N/A</v>
      </c>
      <c r="G8547" t="e">
        <v>#N/A</v>
      </c>
    </row>
    <row r="8548" spans="1:7">
      <c r="A8548" t="s">
        <v>2325</v>
      </c>
      <c r="B8548" t="s">
        <v>849</v>
      </c>
      <c r="C8548" t="s">
        <v>143</v>
      </c>
      <c r="D8548">
        <v>5</v>
      </c>
      <c r="E8548" t="str">
        <f t="shared" si="133"/>
        <v>cinematheater</v>
      </c>
      <c r="F8548">
        <v>5.2999999999999999E-2</v>
      </c>
      <c r="G8548">
        <v>0.02</v>
      </c>
    </row>
    <row r="8549" spans="1:7">
      <c r="A8549" t="s">
        <v>2325</v>
      </c>
      <c r="B8549" t="s">
        <v>857</v>
      </c>
      <c r="C8549" t="s">
        <v>1060</v>
      </c>
      <c r="D8549">
        <v>1</v>
      </c>
      <c r="E8549" t="str">
        <f t="shared" si="133"/>
        <v>closeddark</v>
      </c>
      <c r="F8549" t="e">
        <v>#N/A</v>
      </c>
      <c r="G8549" t="e">
        <v>#N/A</v>
      </c>
    </row>
    <row r="8550" spans="1:7">
      <c r="A8550" t="s">
        <v>2325</v>
      </c>
      <c r="B8550" t="s">
        <v>857</v>
      </c>
      <c r="C8550" t="s">
        <v>271</v>
      </c>
      <c r="D8550">
        <v>5</v>
      </c>
      <c r="E8550" t="str">
        <f t="shared" si="133"/>
        <v>closeddoor</v>
      </c>
      <c r="F8550">
        <v>7.1999999999999995E-2</v>
      </c>
      <c r="G8550">
        <v>0</v>
      </c>
    </row>
    <row r="8551" spans="1:7">
      <c r="A8551" t="s">
        <v>2325</v>
      </c>
      <c r="B8551" t="s">
        <v>857</v>
      </c>
      <c r="C8551" t="s">
        <v>161</v>
      </c>
      <c r="D8551">
        <v>3</v>
      </c>
      <c r="E8551" t="str">
        <f t="shared" si="133"/>
        <v>closedopen</v>
      </c>
      <c r="F8551">
        <v>0.67800000000000005</v>
      </c>
      <c r="G8551">
        <v>0</v>
      </c>
    </row>
    <row r="8552" spans="1:7">
      <c r="A8552" t="s">
        <v>2325</v>
      </c>
      <c r="B8552" t="s">
        <v>857</v>
      </c>
      <c r="C8552" t="s">
        <v>161</v>
      </c>
      <c r="D8552">
        <v>2</v>
      </c>
      <c r="E8552" t="str">
        <f t="shared" si="133"/>
        <v>closedopen</v>
      </c>
      <c r="F8552">
        <v>0.67800000000000005</v>
      </c>
      <c r="G8552">
        <v>0</v>
      </c>
    </row>
    <row r="8553" spans="1:7">
      <c r="A8553" t="s">
        <v>2325</v>
      </c>
      <c r="B8553" t="s">
        <v>857</v>
      </c>
      <c r="C8553" t="s">
        <v>70</v>
      </c>
      <c r="D8553">
        <v>5</v>
      </c>
      <c r="E8553" t="str">
        <f t="shared" si="133"/>
        <v>closedshut</v>
      </c>
      <c r="F8553">
        <v>2.5999999999999999E-2</v>
      </c>
      <c r="G8553">
        <v>0</v>
      </c>
    </row>
    <row r="8554" spans="1:7">
      <c r="A8554" t="s">
        <v>2325</v>
      </c>
      <c r="B8554" t="s">
        <v>857</v>
      </c>
      <c r="C8554" t="s">
        <v>307</v>
      </c>
      <c r="D8554">
        <v>4</v>
      </c>
      <c r="E8554" t="str">
        <f t="shared" si="133"/>
        <v>closedwindow</v>
      </c>
      <c r="F8554" t="e">
        <v>#N/A</v>
      </c>
      <c r="G8554" t="e">
        <v>#N/A</v>
      </c>
    </row>
    <row r="8555" spans="1:7">
      <c r="A8555" t="s">
        <v>2325</v>
      </c>
      <c r="B8555" t="s">
        <v>839</v>
      </c>
      <c r="C8555" t="s">
        <v>157</v>
      </c>
      <c r="D8555">
        <v>1</v>
      </c>
      <c r="E8555" t="str">
        <f t="shared" si="133"/>
        <v>clothclothes</v>
      </c>
      <c r="F8555">
        <v>0.182</v>
      </c>
      <c r="G8555">
        <v>0</v>
      </c>
    </row>
    <row r="8556" spans="1:7">
      <c r="A8556" t="s">
        <v>2325</v>
      </c>
      <c r="B8556" t="s">
        <v>839</v>
      </c>
      <c r="C8556" t="s">
        <v>157</v>
      </c>
      <c r="D8556">
        <v>2</v>
      </c>
      <c r="E8556" t="str">
        <f t="shared" si="133"/>
        <v>clothclothes</v>
      </c>
      <c r="F8556">
        <v>0.182</v>
      </c>
      <c r="G8556">
        <v>0</v>
      </c>
    </row>
    <row r="8557" spans="1:7">
      <c r="A8557" t="s">
        <v>2325</v>
      </c>
      <c r="B8557" t="s">
        <v>839</v>
      </c>
      <c r="C8557" t="s">
        <v>1489</v>
      </c>
      <c r="D8557">
        <v>1</v>
      </c>
      <c r="E8557" t="str">
        <f t="shared" si="133"/>
        <v>clothcomfy</v>
      </c>
      <c r="F8557" t="e">
        <v>#N/A</v>
      </c>
      <c r="G8557" t="e">
        <v>#N/A</v>
      </c>
    </row>
    <row r="8558" spans="1:7">
      <c r="A8558" t="s">
        <v>2325</v>
      </c>
      <c r="B8558" t="s">
        <v>839</v>
      </c>
      <c r="C8558" t="s">
        <v>2322</v>
      </c>
      <c r="D8558">
        <v>2</v>
      </c>
      <c r="E8558" t="str">
        <f t="shared" si="133"/>
        <v>clothitchy</v>
      </c>
      <c r="F8558" t="e">
        <v>#N/A</v>
      </c>
      <c r="G8558" t="e">
        <v>#N/A</v>
      </c>
    </row>
    <row r="8559" spans="1:7">
      <c r="A8559" t="s">
        <v>2325</v>
      </c>
      <c r="B8559" t="s">
        <v>839</v>
      </c>
      <c r="C8559" t="s">
        <v>24</v>
      </c>
      <c r="D8559">
        <v>5</v>
      </c>
      <c r="E8559" t="str">
        <f t="shared" si="133"/>
        <v>clothmaterial</v>
      </c>
      <c r="F8559">
        <v>0.20599999999999999</v>
      </c>
      <c r="G8559">
        <v>0.15</v>
      </c>
    </row>
    <row r="8560" spans="1:7">
      <c r="A8560" t="s">
        <v>2325</v>
      </c>
      <c r="B8560" t="s">
        <v>839</v>
      </c>
      <c r="C8560" t="s">
        <v>1019</v>
      </c>
      <c r="D8560">
        <v>5</v>
      </c>
      <c r="E8560" t="str">
        <f t="shared" si="133"/>
        <v>clothsoft</v>
      </c>
      <c r="F8560">
        <v>0.03</v>
      </c>
      <c r="G8560">
        <v>0</v>
      </c>
    </row>
    <row r="8561" spans="1:7">
      <c r="A8561" t="s">
        <v>2325</v>
      </c>
      <c r="B8561" t="s">
        <v>839</v>
      </c>
      <c r="C8561" t="s">
        <v>947</v>
      </c>
      <c r="D8561">
        <v>2</v>
      </c>
      <c r="E8561" t="str">
        <f t="shared" si="133"/>
        <v>clothtowel</v>
      </c>
      <c r="F8561">
        <v>1.7999999999999999E-2</v>
      </c>
      <c r="G8561">
        <v>6.8000000000000005E-2</v>
      </c>
    </row>
    <row r="8562" spans="1:7">
      <c r="A8562" t="s">
        <v>2325</v>
      </c>
      <c r="B8562" t="s">
        <v>839</v>
      </c>
      <c r="C8562" t="s">
        <v>947</v>
      </c>
      <c r="D8562">
        <v>2</v>
      </c>
      <c r="E8562" t="str">
        <f t="shared" si="133"/>
        <v>clothtowel</v>
      </c>
      <c r="F8562">
        <v>1.7999999999999999E-2</v>
      </c>
      <c r="G8562">
        <v>6.8000000000000005E-2</v>
      </c>
    </row>
    <row r="8563" spans="1:7">
      <c r="A8563" t="s">
        <v>2325</v>
      </c>
      <c r="B8563" t="s">
        <v>856</v>
      </c>
      <c r="C8563" t="s">
        <v>2031</v>
      </c>
      <c r="D8563">
        <v>1</v>
      </c>
      <c r="E8563" t="str">
        <f t="shared" si="133"/>
        <v>commonalways</v>
      </c>
      <c r="F8563" t="e">
        <v>#N/A</v>
      </c>
      <c r="G8563" t="e">
        <v>#N/A</v>
      </c>
    </row>
    <row r="8564" spans="1:7">
      <c r="A8564" t="s">
        <v>2325</v>
      </c>
      <c r="B8564" t="s">
        <v>856</v>
      </c>
      <c r="C8564" t="s">
        <v>329</v>
      </c>
      <c r="D8564">
        <v>2</v>
      </c>
      <c r="E8564" t="str">
        <f t="shared" si="133"/>
        <v>commonaverage</v>
      </c>
      <c r="F8564">
        <v>2.1000000000000001E-2</v>
      </c>
      <c r="G8564">
        <v>1.2999999999999999E-2</v>
      </c>
    </row>
    <row r="8565" spans="1:7">
      <c r="A8565" t="s">
        <v>2325</v>
      </c>
      <c r="B8565" t="s">
        <v>856</v>
      </c>
      <c r="C8565" t="s">
        <v>57</v>
      </c>
      <c r="D8565">
        <v>1</v>
      </c>
      <c r="E8565" t="str">
        <f t="shared" si="133"/>
        <v>commoneveryday</v>
      </c>
      <c r="F8565">
        <v>4.1000000000000002E-2</v>
      </c>
      <c r="G8565">
        <v>0</v>
      </c>
    </row>
    <row r="8566" spans="1:7">
      <c r="A8566" t="s">
        <v>2325</v>
      </c>
      <c r="B8566" t="s">
        <v>856</v>
      </c>
      <c r="C8566" t="s">
        <v>862</v>
      </c>
      <c r="D8566">
        <v>4</v>
      </c>
      <c r="E8566" t="str">
        <f t="shared" si="133"/>
        <v>commonfrequent</v>
      </c>
      <c r="F8566" t="e">
        <v>#N/A</v>
      </c>
      <c r="G8566" t="e">
        <v>#N/A</v>
      </c>
    </row>
    <row r="8567" spans="1:7">
      <c r="A8567" t="s">
        <v>2325</v>
      </c>
      <c r="B8567" t="s">
        <v>856</v>
      </c>
      <c r="C8567" t="s">
        <v>2316</v>
      </c>
      <c r="D8567">
        <v>1</v>
      </c>
      <c r="E8567" t="str">
        <f t="shared" si="133"/>
        <v>commonnever</v>
      </c>
      <c r="F8567" t="e">
        <v>#N/A</v>
      </c>
      <c r="G8567" t="e">
        <v>#N/A</v>
      </c>
    </row>
    <row r="8568" spans="1:7">
      <c r="A8568" t="s">
        <v>2325</v>
      </c>
      <c r="B8568" t="s">
        <v>856</v>
      </c>
      <c r="C8568" t="s">
        <v>176</v>
      </c>
      <c r="D8568">
        <v>2</v>
      </c>
      <c r="E8568" t="str">
        <f t="shared" si="133"/>
        <v>commonnormal</v>
      </c>
      <c r="F8568">
        <v>4.8000000000000001E-2</v>
      </c>
      <c r="G8568">
        <v>0</v>
      </c>
    </row>
    <row r="8569" spans="1:7">
      <c r="A8569" t="s">
        <v>2325</v>
      </c>
      <c r="B8569" t="s">
        <v>856</v>
      </c>
      <c r="C8569" t="s">
        <v>2307</v>
      </c>
      <c r="D8569">
        <v>1</v>
      </c>
      <c r="E8569" t="str">
        <f t="shared" si="133"/>
        <v>commonoccasional</v>
      </c>
      <c r="F8569" t="e">
        <v>#N/A</v>
      </c>
      <c r="G8569" t="e">
        <v>#N/A</v>
      </c>
    </row>
    <row r="8570" spans="1:7">
      <c r="A8570" t="s">
        <v>2325</v>
      </c>
      <c r="B8570" t="s">
        <v>856</v>
      </c>
      <c r="C8570" t="s">
        <v>2307</v>
      </c>
      <c r="D8570">
        <v>2</v>
      </c>
      <c r="E8570" t="str">
        <f t="shared" si="133"/>
        <v>commonoccasional</v>
      </c>
      <c r="F8570" t="e">
        <v>#N/A</v>
      </c>
      <c r="G8570" t="e">
        <v>#N/A</v>
      </c>
    </row>
    <row r="8571" spans="1:7">
      <c r="A8571" t="s">
        <v>2325</v>
      </c>
      <c r="B8571" t="s">
        <v>856</v>
      </c>
      <c r="C8571" t="s">
        <v>96</v>
      </c>
      <c r="D8571">
        <v>1</v>
      </c>
      <c r="E8571" t="str">
        <f t="shared" si="133"/>
        <v>commonordinary</v>
      </c>
      <c r="F8571">
        <v>4.8000000000000001E-2</v>
      </c>
      <c r="G8571">
        <v>9.7000000000000003E-2</v>
      </c>
    </row>
    <row r="8572" spans="1:7">
      <c r="A8572" t="s">
        <v>2325</v>
      </c>
      <c r="B8572" t="s">
        <v>856</v>
      </c>
      <c r="C8572" t="s">
        <v>391</v>
      </c>
      <c r="D8572">
        <v>1</v>
      </c>
      <c r="E8572" t="str">
        <f t="shared" si="133"/>
        <v>commonregular</v>
      </c>
      <c r="F8572">
        <v>2.7E-2</v>
      </c>
      <c r="G8572">
        <v>1.4E-2</v>
      </c>
    </row>
    <row r="8573" spans="1:7">
      <c r="A8573" t="s">
        <v>2325</v>
      </c>
      <c r="B8573" t="s">
        <v>856</v>
      </c>
      <c r="C8573" t="s">
        <v>391</v>
      </c>
      <c r="D8573">
        <v>1</v>
      </c>
      <c r="E8573" t="str">
        <f t="shared" si="133"/>
        <v>commonregular</v>
      </c>
      <c r="F8573">
        <v>2.7E-2</v>
      </c>
      <c r="G8573">
        <v>1.4E-2</v>
      </c>
    </row>
    <row r="8574" spans="1:7">
      <c r="A8574" t="s">
        <v>2325</v>
      </c>
      <c r="B8574" t="s">
        <v>856</v>
      </c>
      <c r="C8574" t="s">
        <v>668</v>
      </c>
      <c r="D8574">
        <v>1</v>
      </c>
      <c r="E8574" t="str">
        <f t="shared" si="133"/>
        <v>commonsame</v>
      </c>
      <c r="F8574">
        <v>3.4000000000000002E-2</v>
      </c>
      <c r="G8574">
        <v>0</v>
      </c>
    </row>
    <row r="8575" spans="1:7">
      <c r="A8575" t="s">
        <v>2325</v>
      </c>
      <c r="B8575" t="s">
        <v>856</v>
      </c>
      <c r="C8575" t="s">
        <v>2313</v>
      </c>
      <c r="D8575">
        <v>1</v>
      </c>
      <c r="E8575" t="str">
        <f t="shared" si="133"/>
        <v>commonsignificant</v>
      </c>
      <c r="F8575" t="e">
        <v>#N/A</v>
      </c>
      <c r="G8575" t="e">
        <v>#N/A</v>
      </c>
    </row>
    <row r="8576" spans="1:7">
      <c r="A8576" t="s">
        <v>2325</v>
      </c>
      <c r="B8576" t="s">
        <v>856</v>
      </c>
      <c r="C8576" t="s">
        <v>323</v>
      </c>
      <c r="D8576">
        <v>1</v>
      </c>
      <c r="E8576" t="str">
        <f t="shared" si="133"/>
        <v>commonusual</v>
      </c>
      <c r="F8576">
        <v>4.1000000000000002E-2</v>
      </c>
      <c r="G8576">
        <v>9.6000000000000002E-2</v>
      </c>
    </row>
    <row r="8577" spans="1:7">
      <c r="A8577" t="s">
        <v>2325</v>
      </c>
      <c r="B8577" t="s">
        <v>846</v>
      </c>
      <c r="C8577" t="s">
        <v>1564</v>
      </c>
      <c r="D8577">
        <v>1</v>
      </c>
      <c r="E8577" t="str">
        <f t="shared" si="133"/>
        <v>computerdevice</v>
      </c>
      <c r="F8577" t="e">
        <v>#N/A</v>
      </c>
      <c r="G8577" t="e">
        <v>#N/A</v>
      </c>
    </row>
    <row r="8578" spans="1:7">
      <c r="A8578" t="s">
        <v>2325</v>
      </c>
      <c r="B8578" t="s">
        <v>846</v>
      </c>
      <c r="C8578" t="s">
        <v>184</v>
      </c>
      <c r="D8578">
        <v>1</v>
      </c>
      <c r="E8578" t="str">
        <f t="shared" ref="E8578:E8641" si="134">CONCATENATE(LOWER(B8578),LOWER(C8578))</f>
        <v>computerinternet</v>
      </c>
      <c r="F8578" t="e">
        <v>#N/A</v>
      </c>
      <c r="G8578" t="e">
        <v>#N/A</v>
      </c>
    </row>
    <row r="8579" spans="1:7">
      <c r="A8579" t="s">
        <v>2325</v>
      </c>
      <c r="B8579" t="s">
        <v>846</v>
      </c>
      <c r="C8579" t="s">
        <v>163</v>
      </c>
      <c r="D8579">
        <v>5</v>
      </c>
      <c r="E8579" t="str">
        <f t="shared" si="134"/>
        <v>computerkeyboard</v>
      </c>
      <c r="F8579">
        <v>4.8000000000000001E-2</v>
      </c>
      <c r="G8579">
        <v>0.217</v>
      </c>
    </row>
    <row r="8580" spans="1:7">
      <c r="A8580" t="s">
        <v>2325</v>
      </c>
      <c r="B8580" t="s">
        <v>846</v>
      </c>
      <c r="C8580" t="s">
        <v>114</v>
      </c>
      <c r="D8580">
        <v>3</v>
      </c>
      <c r="E8580" t="str">
        <f t="shared" si="134"/>
        <v>computerlaptop</v>
      </c>
      <c r="F8580" t="e">
        <v>#N/A</v>
      </c>
      <c r="G8580" t="e">
        <v>#N/A</v>
      </c>
    </row>
    <row r="8581" spans="1:7">
      <c r="A8581" t="s">
        <v>2325</v>
      </c>
      <c r="B8581" t="s">
        <v>846</v>
      </c>
      <c r="C8581" t="s">
        <v>292</v>
      </c>
      <c r="D8581">
        <v>5</v>
      </c>
      <c r="E8581" t="str">
        <f t="shared" si="134"/>
        <v>computermonitor</v>
      </c>
      <c r="F8581">
        <v>1.4E-2</v>
      </c>
      <c r="G8581" t="s">
        <v>2783</v>
      </c>
    </row>
    <row r="8582" spans="1:7">
      <c r="A8582" t="s">
        <v>2325</v>
      </c>
      <c r="B8582" t="s">
        <v>846</v>
      </c>
      <c r="C8582" t="s">
        <v>145</v>
      </c>
      <c r="D8582">
        <v>3</v>
      </c>
      <c r="E8582" t="str">
        <f t="shared" si="134"/>
        <v>computermouse</v>
      </c>
      <c r="F8582" t="e">
        <v>#N/A</v>
      </c>
      <c r="G8582" t="e">
        <v>#N/A</v>
      </c>
    </row>
    <row r="8583" spans="1:7">
      <c r="A8583" t="s">
        <v>2325</v>
      </c>
      <c r="B8583" t="s">
        <v>846</v>
      </c>
      <c r="C8583" t="s">
        <v>102</v>
      </c>
      <c r="D8583">
        <v>2</v>
      </c>
      <c r="E8583" t="str">
        <f t="shared" si="134"/>
        <v>computerscreen</v>
      </c>
      <c r="F8583">
        <v>2.7E-2</v>
      </c>
      <c r="G8583">
        <v>0</v>
      </c>
    </row>
    <row r="8584" spans="1:7">
      <c r="A8584" t="s">
        <v>2325</v>
      </c>
      <c r="B8584" t="s">
        <v>216</v>
      </c>
      <c r="C8584" t="s">
        <v>575</v>
      </c>
      <c r="D8584">
        <v>1</v>
      </c>
      <c r="E8584" t="str">
        <f t="shared" si="134"/>
        <v>dancerartist</v>
      </c>
      <c r="F8584" t="e">
        <v>#N/A</v>
      </c>
      <c r="G8584" t="e">
        <v>#N/A</v>
      </c>
    </row>
    <row r="8585" spans="1:7">
      <c r="A8585" t="s">
        <v>2325</v>
      </c>
      <c r="B8585" t="s">
        <v>216</v>
      </c>
      <c r="C8585" t="s">
        <v>245</v>
      </c>
      <c r="D8585">
        <v>1</v>
      </c>
      <c r="E8585" t="str">
        <f t="shared" si="134"/>
        <v>dancerballerina</v>
      </c>
      <c r="F8585" t="e">
        <v>#N/A</v>
      </c>
      <c r="G8585" t="e">
        <v>#N/A</v>
      </c>
    </row>
    <row r="8586" spans="1:7">
      <c r="A8586" t="s">
        <v>2325</v>
      </c>
      <c r="B8586" t="s">
        <v>216</v>
      </c>
      <c r="C8586" t="s">
        <v>49</v>
      </c>
      <c r="D8586">
        <v>3</v>
      </c>
      <c r="E8586" t="str">
        <f t="shared" si="134"/>
        <v>dancerballet</v>
      </c>
      <c r="F8586">
        <v>0.255</v>
      </c>
      <c r="G8586">
        <v>7.5999999999999998E-2</v>
      </c>
    </row>
    <row r="8587" spans="1:7">
      <c r="A8587" t="s">
        <v>2325</v>
      </c>
      <c r="B8587" t="s">
        <v>216</v>
      </c>
      <c r="C8587" t="s">
        <v>2553</v>
      </c>
      <c r="D8587">
        <v>1</v>
      </c>
      <c r="E8587" t="str">
        <f t="shared" si="134"/>
        <v>dancerchoreography</v>
      </c>
      <c r="F8587" t="e">
        <v>#N/A</v>
      </c>
      <c r="G8587" t="e">
        <v>#N/A</v>
      </c>
    </row>
    <row r="8588" spans="1:7">
      <c r="A8588" t="s">
        <v>2325</v>
      </c>
      <c r="B8588" t="s">
        <v>216</v>
      </c>
      <c r="C8588" t="s">
        <v>1281</v>
      </c>
      <c r="D8588">
        <v>2</v>
      </c>
      <c r="E8588" t="str">
        <f t="shared" si="134"/>
        <v>dancerhiphop</v>
      </c>
      <c r="F8588" t="e">
        <v>#N/A</v>
      </c>
      <c r="G8588" t="e">
        <v>#N/A</v>
      </c>
    </row>
    <row r="8589" spans="1:7">
      <c r="A8589" t="s">
        <v>2325</v>
      </c>
      <c r="B8589" t="s">
        <v>216</v>
      </c>
      <c r="C8589" t="s">
        <v>214</v>
      </c>
      <c r="D8589">
        <v>2</v>
      </c>
      <c r="E8589" t="str">
        <f t="shared" si="134"/>
        <v>dancermovement</v>
      </c>
      <c r="F8589" t="e">
        <v>#N/A</v>
      </c>
      <c r="G8589" t="e">
        <v>#N/A</v>
      </c>
    </row>
    <row r="8590" spans="1:7">
      <c r="A8590" t="s">
        <v>2325</v>
      </c>
      <c r="B8590" t="s">
        <v>216</v>
      </c>
      <c r="C8590" t="s">
        <v>133</v>
      </c>
      <c r="D8590">
        <v>1</v>
      </c>
      <c r="E8590" t="str">
        <f t="shared" si="134"/>
        <v>dancermusic</v>
      </c>
      <c r="F8590">
        <v>5.1999999999999998E-2</v>
      </c>
      <c r="G8590">
        <v>0</v>
      </c>
    </row>
    <row r="8591" spans="1:7">
      <c r="A8591" t="s">
        <v>2325</v>
      </c>
      <c r="B8591" t="s">
        <v>216</v>
      </c>
      <c r="C8591" t="s">
        <v>564</v>
      </c>
      <c r="D8591">
        <v>4</v>
      </c>
      <c r="E8591" t="str">
        <f t="shared" si="134"/>
        <v>dancerperformer</v>
      </c>
      <c r="F8591">
        <v>2.5999999999999999E-2</v>
      </c>
      <c r="G8591" t="s">
        <v>2783</v>
      </c>
    </row>
    <row r="8592" spans="1:7">
      <c r="A8592" t="s">
        <v>2325</v>
      </c>
      <c r="B8592" t="s">
        <v>216</v>
      </c>
      <c r="C8592" t="s">
        <v>398</v>
      </c>
      <c r="D8592">
        <v>1</v>
      </c>
      <c r="E8592" t="str">
        <f t="shared" si="134"/>
        <v>dancersinger</v>
      </c>
      <c r="F8592">
        <v>7.1999999999999995E-2</v>
      </c>
      <c r="G8592">
        <v>0.152</v>
      </c>
    </row>
    <row r="8593" spans="1:7">
      <c r="A8593" t="s">
        <v>2325</v>
      </c>
      <c r="B8593" t="s">
        <v>216</v>
      </c>
      <c r="C8593" t="s">
        <v>977</v>
      </c>
      <c r="D8593">
        <v>1</v>
      </c>
      <c r="E8593" t="str">
        <f t="shared" si="134"/>
        <v>dancerskinny</v>
      </c>
      <c r="F8593" t="e">
        <v>#N/A</v>
      </c>
      <c r="G8593" t="e">
        <v>#N/A</v>
      </c>
    </row>
    <row r="8594" spans="1:7">
      <c r="A8594" t="s">
        <v>2325</v>
      </c>
      <c r="B8594" t="s">
        <v>216</v>
      </c>
      <c r="C8594" t="s">
        <v>360</v>
      </c>
      <c r="D8594">
        <v>2</v>
      </c>
      <c r="E8594" t="str">
        <f t="shared" si="134"/>
        <v>dancerstage</v>
      </c>
      <c r="F8594">
        <v>3.9E-2</v>
      </c>
      <c r="G8594">
        <v>0</v>
      </c>
    </row>
    <row r="8595" spans="1:7">
      <c r="A8595" t="s">
        <v>2325</v>
      </c>
      <c r="B8595" t="s">
        <v>216</v>
      </c>
      <c r="C8595" t="s">
        <v>360</v>
      </c>
      <c r="D8595">
        <v>1</v>
      </c>
      <c r="E8595" t="str">
        <f t="shared" si="134"/>
        <v>dancerstage</v>
      </c>
      <c r="F8595">
        <v>3.9E-2</v>
      </c>
      <c r="G8595">
        <v>0</v>
      </c>
    </row>
    <row r="8596" spans="1:7">
      <c r="A8596" t="s">
        <v>2325</v>
      </c>
      <c r="B8596" t="s">
        <v>134</v>
      </c>
      <c r="C8596" t="s">
        <v>278</v>
      </c>
      <c r="D8596">
        <v>5</v>
      </c>
      <c r="E8596" t="str">
        <f t="shared" si="134"/>
        <v>difficultchallenge</v>
      </c>
      <c r="F8596" t="e">
        <v>#N/A</v>
      </c>
      <c r="G8596" t="e">
        <v>#N/A</v>
      </c>
    </row>
    <row r="8597" spans="1:7">
      <c r="A8597" t="s">
        <v>2325</v>
      </c>
      <c r="B8597" t="s">
        <v>134</v>
      </c>
      <c r="C8597" t="s">
        <v>1136</v>
      </c>
      <c r="D8597">
        <v>1</v>
      </c>
      <c r="E8597" t="str">
        <f t="shared" si="134"/>
        <v>difficultcomplicated</v>
      </c>
      <c r="F8597" t="e">
        <v>#N/A</v>
      </c>
      <c r="G8597" t="e">
        <v>#N/A</v>
      </c>
    </row>
    <row r="8598" spans="1:7">
      <c r="A8598" t="s">
        <v>2325</v>
      </c>
      <c r="B8598" t="s">
        <v>134</v>
      </c>
      <c r="C8598" t="s">
        <v>48</v>
      </c>
      <c r="D8598">
        <v>3</v>
      </c>
      <c r="E8598" t="str">
        <f t="shared" si="134"/>
        <v>difficulteasy</v>
      </c>
      <c r="F8598">
        <v>0.28299999999999997</v>
      </c>
      <c r="G8598">
        <v>2.1000000000000001E-2</v>
      </c>
    </row>
    <row r="8599" spans="1:7">
      <c r="A8599" t="s">
        <v>2325</v>
      </c>
      <c r="B8599" t="s">
        <v>134</v>
      </c>
      <c r="C8599" t="s">
        <v>172</v>
      </c>
      <c r="D8599">
        <v>5</v>
      </c>
      <c r="E8599" t="str">
        <f t="shared" si="134"/>
        <v>difficulthard</v>
      </c>
      <c r="F8599">
        <v>0.59399999999999997</v>
      </c>
      <c r="G8599">
        <v>0</v>
      </c>
    </row>
    <row r="8600" spans="1:7">
      <c r="A8600" t="s">
        <v>2325</v>
      </c>
      <c r="B8600" t="s">
        <v>134</v>
      </c>
      <c r="C8600" t="s">
        <v>89</v>
      </c>
      <c r="D8600">
        <v>1</v>
      </c>
      <c r="E8600" t="str">
        <f t="shared" si="134"/>
        <v>difficultobstacle</v>
      </c>
      <c r="F8600" t="e">
        <v>#N/A</v>
      </c>
      <c r="G8600" t="e">
        <v>#N/A</v>
      </c>
    </row>
    <row r="8601" spans="1:7">
      <c r="A8601" t="s">
        <v>2325</v>
      </c>
      <c r="B8601" t="s">
        <v>134</v>
      </c>
      <c r="C8601" t="s">
        <v>416</v>
      </c>
      <c r="D8601">
        <v>1</v>
      </c>
      <c r="E8601" t="str">
        <f t="shared" si="134"/>
        <v>difficultschool</v>
      </c>
      <c r="F8601" t="e">
        <v>#N/A</v>
      </c>
      <c r="G8601" t="e">
        <v>#N/A</v>
      </c>
    </row>
    <row r="8602" spans="1:7">
      <c r="A8602" t="s">
        <v>2325</v>
      </c>
      <c r="B8602" t="s">
        <v>134</v>
      </c>
      <c r="C8602" t="s">
        <v>12</v>
      </c>
      <c r="D8602">
        <v>4</v>
      </c>
      <c r="E8602" t="str">
        <f t="shared" si="134"/>
        <v>difficulttest</v>
      </c>
      <c r="F8602">
        <v>2.1999999999999999E-2</v>
      </c>
      <c r="G8602">
        <v>0</v>
      </c>
    </row>
    <row r="8603" spans="1:7">
      <c r="A8603" t="s">
        <v>2325</v>
      </c>
      <c r="B8603" t="s">
        <v>712</v>
      </c>
      <c r="C8603" t="s">
        <v>2032</v>
      </c>
      <c r="D8603">
        <v>1</v>
      </c>
      <c r="E8603" t="str">
        <f t="shared" si="134"/>
        <v>melodyinstrument</v>
      </c>
      <c r="F8603" t="e">
        <v>#N/A</v>
      </c>
      <c r="G8603" t="e">
        <v>#N/A</v>
      </c>
    </row>
    <row r="8604" spans="1:7">
      <c r="A8604" t="s">
        <v>2325</v>
      </c>
      <c r="B8604" t="s">
        <v>712</v>
      </c>
      <c r="C8604" t="s">
        <v>133</v>
      </c>
      <c r="D8604">
        <v>5</v>
      </c>
      <c r="E8604" t="str">
        <f t="shared" si="134"/>
        <v>melodymusic</v>
      </c>
      <c r="F8604">
        <v>0.24299999999999999</v>
      </c>
      <c r="G8604">
        <v>0.02</v>
      </c>
    </row>
    <row r="8605" spans="1:7">
      <c r="A8605" t="s">
        <v>2325</v>
      </c>
      <c r="B8605" t="s">
        <v>712</v>
      </c>
      <c r="C8605" t="s">
        <v>2105</v>
      </c>
      <c r="D8605">
        <v>3</v>
      </c>
      <c r="E8605" t="str">
        <f t="shared" si="134"/>
        <v>melodyname</v>
      </c>
      <c r="F8605" t="e">
        <v>#N/A</v>
      </c>
      <c r="G8605" t="e">
        <v>#N/A</v>
      </c>
    </row>
    <row r="8606" spans="1:7">
      <c r="A8606" t="s">
        <v>2325</v>
      </c>
      <c r="B8606" t="s">
        <v>712</v>
      </c>
      <c r="C8606" t="s">
        <v>536</v>
      </c>
      <c r="D8606">
        <v>1</v>
      </c>
      <c r="E8606" t="str">
        <f t="shared" si="134"/>
        <v>melodynote</v>
      </c>
      <c r="F8606" t="e">
        <v>#N/A</v>
      </c>
      <c r="G8606" t="e">
        <v>#N/A</v>
      </c>
    </row>
    <row r="8607" spans="1:7">
      <c r="A8607" t="s">
        <v>2325</v>
      </c>
      <c r="B8607" t="s">
        <v>712</v>
      </c>
      <c r="C8607" t="s">
        <v>536</v>
      </c>
      <c r="D8607">
        <v>3</v>
      </c>
      <c r="E8607" t="str">
        <f t="shared" si="134"/>
        <v>melodynote</v>
      </c>
      <c r="F8607" t="e">
        <v>#N/A</v>
      </c>
      <c r="G8607" t="e">
        <v>#N/A</v>
      </c>
    </row>
    <row r="8608" spans="1:7">
      <c r="A8608" t="s">
        <v>2325</v>
      </c>
      <c r="B8608" t="s">
        <v>712</v>
      </c>
      <c r="C8608" t="s">
        <v>113</v>
      </c>
      <c r="D8608">
        <v>1</v>
      </c>
      <c r="E8608" t="str">
        <f t="shared" si="134"/>
        <v>melodysong</v>
      </c>
      <c r="F8608">
        <v>0.41399999999999998</v>
      </c>
      <c r="G8608">
        <v>0.02</v>
      </c>
    </row>
    <row r="8609" spans="1:7">
      <c r="A8609" t="s">
        <v>2325</v>
      </c>
      <c r="B8609" t="s">
        <v>712</v>
      </c>
      <c r="C8609" t="s">
        <v>113</v>
      </c>
      <c r="D8609">
        <v>2</v>
      </c>
      <c r="E8609" t="str">
        <f t="shared" si="134"/>
        <v>melodysong</v>
      </c>
      <c r="F8609">
        <v>0.41399999999999998</v>
      </c>
      <c r="G8609">
        <v>0.02</v>
      </c>
    </row>
    <row r="8610" spans="1:7">
      <c r="A8610" t="s">
        <v>2325</v>
      </c>
      <c r="B8610" t="s">
        <v>712</v>
      </c>
      <c r="C8610" t="s">
        <v>1194</v>
      </c>
      <c r="D8610">
        <v>1</v>
      </c>
      <c r="E8610" t="str">
        <f t="shared" si="134"/>
        <v>melodytone</v>
      </c>
      <c r="F8610" t="e">
        <v>#N/A</v>
      </c>
      <c r="G8610" t="e">
        <v>#N/A</v>
      </c>
    </row>
    <row r="8611" spans="1:7">
      <c r="A8611" t="s">
        <v>2325</v>
      </c>
      <c r="B8611" t="s">
        <v>712</v>
      </c>
      <c r="C8611" t="s">
        <v>51</v>
      </c>
      <c r="D8611">
        <v>2</v>
      </c>
      <c r="E8611" t="str">
        <f t="shared" si="134"/>
        <v>melodytune</v>
      </c>
      <c r="F8611">
        <v>0.15</v>
      </c>
      <c r="G8611">
        <v>0</v>
      </c>
    </row>
    <row r="8612" spans="1:7">
      <c r="A8612" t="s">
        <v>2325</v>
      </c>
      <c r="B8612" t="s">
        <v>712</v>
      </c>
      <c r="C8612" t="s">
        <v>51</v>
      </c>
      <c r="D8612">
        <v>1</v>
      </c>
      <c r="E8612" t="str">
        <f t="shared" si="134"/>
        <v>melodytune</v>
      </c>
      <c r="F8612">
        <v>0.15</v>
      </c>
      <c r="G8612">
        <v>0</v>
      </c>
    </row>
    <row r="8613" spans="1:7">
      <c r="A8613" t="s">
        <v>2325</v>
      </c>
      <c r="B8613" t="s">
        <v>841</v>
      </c>
      <c r="C8613" t="s">
        <v>1141</v>
      </c>
      <c r="D8613">
        <v>1</v>
      </c>
      <c r="E8613" t="str">
        <f t="shared" si="134"/>
        <v>organizecabinet</v>
      </c>
      <c r="F8613" t="e">
        <v>#N/A</v>
      </c>
      <c r="G8613" t="e">
        <v>#N/A</v>
      </c>
    </row>
    <row r="8614" spans="1:7">
      <c r="A8614" t="s">
        <v>2325</v>
      </c>
      <c r="B8614" t="s">
        <v>841</v>
      </c>
      <c r="C8614" t="s">
        <v>174</v>
      </c>
      <c r="D8614">
        <v>5</v>
      </c>
      <c r="E8614" t="str">
        <f t="shared" si="134"/>
        <v>organizeclean</v>
      </c>
      <c r="F8614">
        <v>0.09</v>
      </c>
      <c r="G8614">
        <v>0</v>
      </c>
    </row>
    <row r="8615" spans="1:7">
      <c r="A8615" t="s">
        <v>2325</v>
      </c>
      <c r="B8615" t="s">
        <v>841</v>
      </c>
      <c r="C8615" t="s">
        <v>250</v>
      </c>
      <c r="D8615">
        <v>3</v>
      </c>
      <c r="E8615" t="str">
        <f t="shared" si="134"/>
        <v>organizefile</v>
      </c>
      <c r="F8615">
        <v>1.4E-2</v>
      </c>
      <c r="G8615">
        <v>2.1000000000000001E-2</v>
      </c>
    </row>
    <row r="8616" spans="1:7">
      <c r="A8616" t="s">
        <v>2325</v>
      </c>
      <c r="B8616" t="s">
        <v>841</v>
      </c>
      <c r="C8616" t="s">
        <v>171</v>
      </c>
      <c r="D8616">
        <v>4</v>
      </c>
      <c r="E8616" t="str">
        <f t="shared" si="134"/>
        <v>organizeneat</v>
      </c>
      <c r="F8616">
        <v>0.20699999999999999</v>
      </c>
      <c r="G8616">
        <v>0.02</v>
      </c>
    </row>
    <row r="8617" spans="1:7">
      <c r="A8617" t="s">
        <v>2325</v>
      </c>
      <c r="B8617" t="s">
        <v>841</v>
      </c>
      <c r="C8617" t="s">
        <v>938</v>
      </c>
      <c r="D8617">
        <v>1</v>
      </c>
      <c r="E8617" t="str">
        <f t="shared" si="134"/>
        <v>organizenice</v>
      </c>
      <c r="F8617" t="e">
        <v>#N/A</v>
      </c>
      <c r="G8617" t="e">
        <v>#N/A</v>
      </c>
    </row>
    <row r="8618" spans="1:7">
      <c r="A8618" t="s">
        <v>2325</v>
      </c>
      <c r="B8618" t="s">
        <v>841</v>
      </c>
      <c r="C8618" t="s">
        <v>107</v>
      </c>
      <c r="D8618">
        <v>2</v>
      </c>
      <c r="E8618" t="str">
        <f t="shared" si="134"/>
        <v>organizeorder</v>
      </c>
      <c r="F8618">
        <v>2.8000000000000001E-2</v>
      </c>
      <c r="G8618">
        <v>2.9000000000000001E-2</v>
      </c>
    </row>
    <row r="8619" spans="1:7">
      <c r="A8619" t="s">
        <v>2325</v>
      </c>
      <c r="B8619" t="s">
        <v>841</v>
      </c>
      <c r="C8619" t="s">
        <v>544</v>
      </c>
      <c r="D8619">
        <v>1</v>
      </c>
      <c r="E8619" t="str">
        <f t="shared" si="134"/>
        <v>organizesort</v>
      </c>
      <c r="F8619" t="e">
        <v>#N/A</v>
      </c>
      <c r="G8619" t="e">
        <v>#N/A</v>
      </c>
    </row>
    <row r="8620" spans="1:7">
      <c r="A8620" t="s">
        <v>2325</v>
      </c>
      <c r="B8620" t="s">
        <v>841</v>
      </c>
      <c r="C8620" t="s">
        <v>293</v>
      </c>
      <c r="D8620">
        <v>1</v>
      </c>
      <c r="E8620" t="str">
        <f t="shared" si="134"/>
        <v>organizestraighten</v>
      </c>
      <c r="F8620">
        <v>3.4000000000000002E-2</v>
      </c>
      <c r="G8620" t="s">
        <v>2783</v>
      </c>
    </row>
    <row r="8621" spans="1:7">
      <c r="A8621" t="s">
        <v>2325</v>
      </c>
      <c r="B8621" t="s">
        <v>841</v>
      </c>
      <c r="C8621" t="s">
        <v>112</v>
      </c>
      <c r="D8621">
        <v>2</v>
      </c>
      <c r="E8621" t="str">
        <f t="shared" si="134"/>
        <v>organizetidy</v>
      </c>
      <c r="F8621">
        <v>2.1000000000000001E-2</v>
      </c>
      <c r="G8621">
        <v>0</v>
      </c>
    </row>
    <row r="8622" spans="1:7">
      <c r="A8622" t="s">
        <v>2325</v>
      </c>
      <c r="B8622" t="s">
        <v>841</v>
      </c>
      <c r="C8622" t="s">
        <v>79</v>
      </c>
      <c r="D8622">
        <v>1</v>
      </c>
      <c r="E8622" t="str">
        <f t="shared" si="134"/>
        <v>organizeup</v>
      </c>
      <c r="F8622" t="e">
        <v>#N/A</v>
      </c>
      <c r="G8622" t="e">
        <v>#N/A</v>
      </c>
    </row>
    <row r="8623" spans="1:7">
      <c r="A8623" t="s">
        <v>2325</v>
      </c>
      <c r="B8623" t="s">
        <v>842</v>
      </c>
      <c r="C8623" t="s">
        <v>141</v>
      </c>
      <c r="D8623">
        <v>4</v>
      </c>
      <c r="E8623" t="str">
        <f t="shared" si="134"/>
        <v>pupilblack</v>
      </c>
      <c r="F8623" t="e">
        <v>#N/A</v>
      </c>
      <c r="G8623" t="e">
        <v>#N/A</v>
      </c>
    </row>
    <row r="8624" spans="1:7">
      <c r="A8624" t="s">
        <v>2325</v>
      </c>
      <c r="B8624" t="s">
        <v>842</v>
      </c>
      <c r="C8624" t="s">
        <v>136</v>
      </c>
      <c r="D8624">
        <v>4</v>
      </c>
      <c r="E8624" t="str">
        <f t="shared" si="134"/>
        <v>pupileye</v>
      </c>
      <c r="F8624">
        <v>0.16700000000000001</v>
      </c>
      <c r="G8624">
        <v>1.6E-2</v>
      </c>
    </row>
    <row r="8625" spans="1:7">
      <c r="A8625" t="s">
        <v>2325</v>
      </c>
      <c r="B8625" t="s">
        <v>842</v>
      </c>
      <c r="C8625" t="s">
        <v>136</v>
      </c>
      <c r="D8625">
        <v>1</v>
      </c>
      <c r="E8625" t="str">
        <f t="shared" si="134"/>
        <v>pupileye</v>
      </c>
      <c r="F8625">
        <v>0.16700000000000001</v>
      </c>
      <c r="G8625">
        <v>1.6E-2</v>
      </c>
    </row>
    <row r="8626" spans="1:7">
      <c r="A8626" t="s">
        <v>2325</v>
      </c>
      <c r="B8626" t="s">
        <v>842</v>
      </c>
      <c r="C8626" t="s">
        <v>460</v>
      </c>
      <c r="D8626">
        <v>1</v>
      </c>
      <c r="E8626" t="str">
        <f t="shared" si="134"/>
        <v>pupilface</v>
      </c>
      <c r="F8626" t="e">
        <v>#N/A</v>
      </c>
      <c r="G8626" t="e">
        <v>#N/A</v>
      </c>
    </row>
    <row r="8627" spans="1:7">
      <c r="A8627" t="s">
        <v>2325</v>
      </c>
      <c r="B8627" t="s">
        <v>842</v>
      </c>
      <c r="C8627" t="s">
        <v>126</v>
      </c>
      <c r="D8627">
        <v>4</v>
      </c>
      <c r="E8627" t="str">
        <f t="shared" si="134"/>
        <v>pupiliris</v>
      </c>
      <c r="F8627" t="e">
        <v>#N/A</v>
      </c>
      <c r="G8627" t="e">
        <v>#N/A</v>
      </c>
    </row>
    <row r="8628" spans="1:7">
      <c r="A8628" t="s">
        <v>2325</v>
      </c>
      <c r="B8628" t="s">
        <v>842</v>
      </c>
      <c r="C8628" t="s">
        <v>1739</v>
      </c>
      <c r="D8628">
        <v>1</v>
      </c>
      <c r="E8628" t="str">
        <f t="shared" si="134"/>
        <v>pupilpeer</v>
      </c>
      <c r="F8628" t="e">
        <v>#N/A</v>
      </c>
      <c r="G8628" t="e">
        <v>#N/A</v>
      </c>
    </row>
    <row r="8629" spans="1:7">
      <c r="A8629" t="s">
        <v>2325</v>
      </c>
      <c r="B8629" t="s">
        <v>842</v>
      </c>
      <c r="C8629" t="s">
        <v>202</v>
      </c>
      <c r="D8629">
        <v>1</v>
      </c>
      <c r="E8629" t="str">
        <f t="shared" si="134"/>
        <v>pupilperson</v>
      </c>
      <c r="F8629" t="e">
        <v>#N/A</v>
      </c>
      <c r="G8629" t="e">
        <v>#N/A</v>
      </c>
    </row>
    <row r="8630" spans="1:7">
      <c r="A8630" t="s">
        <v>2325</v>
      </c>
      <c r="B8630" t="s">
        <v>842</v>
      </c>
      <c r="C8630" t="s">
        <v>327</v>
      </c>
      <c r="D8630">
        <v>2</v>
      </c>
      <c r="E8630" t="str">
        <f t="shared" si="134"/>
        <v>pupilretina</v>
      </c>
      <c r="F8630" t="e">
        <v>#N/A</v>
      </c>
      <c r="G8630" t="e">
        <v>#N/A</v>
      </c>
    </row>
    <row r="8631" spans="1:7">
      <c r="A8631" t="s">
        <v>2325</v>
      </c>
      <c r="B8631" t="s">
        <v>842</v>
      </c>
      <c r="C8631" t="s">
        <v>1427</v>
      </c>
      <c r="D8631">
        <v>1</v>
      </c>
      <c r="E8631" t="str">
        <f t="shared" si="134"/>
        <v>pupilsight</v>
      </c>
      <c r="F8631" t="e">
        <v>#N/A</v>
      </c>
      <c r="G8631" t="e">
        <v>#N/A</v>
      </c>
    </row>
    <row r="8632" spans="1:7">
      <c r="A8632" t="s">
        <v>2325</v>
      </c>
      <c r="B8632" t="s">
        <v>842</v>
      </c>
      <c r="C8632" t="s">
        <v>119</v>
      </c>
      <c r="D8632">
        <v>1</v>
      </c>
      <c r="E8632" t="str">
        <f t="shared" si="134"/>
        <v>pupilstudent</v>
      </c>
      <c r="F8632">
        <v>0.68300000000000005</v>
      </c>
      <c r="G8632">
        <v>5.0999999999999997E-2</v>
      </c>
    </row>
    <row r="8633" spans="1:7">
      <c r="A8633" t="s">
        <v>838</v>
      </c>
      <c r="B8633" t="s">
        <v>64</v>
      </c>
      <c r="C8633" t="s">
        <v>759</v>
      </c>
      <c r="D8633">
        <v>1</v>
      </c>
      <c r="E8633" t="str">
        <f t="shared" si="134"/>
        <v>assistal-oop</v>
      </c>
      <c r="F8633" t="e">
        <v>#N/A</v>
      </c>
      <c r="G8633" t="e">
        <v>#N/A</v>
      </c>
    </row>
    <row r="8634" spans="1:7">
      <c r="A8634" t="s">
        <v>838</v>
      </c>
      <c r="B8634" t="s">
        <v>64</v>
      </c>
      <c r="C8634" t="s">
        <v>742</v>
      </c>
      <c r="D8634">
        <v>2</v>
      </c>
      <c r="E8634" t="str">
        <f t="shared" si="134"/>
        <v>assistbasketball</v>
      </c>
      <c r="F8634" t="e">
        <v>#N/A</v>
      </c>
      <c r="G8634" t="e">
        <v>#N/A</v>
      </c>
    </row>
    <row r="8635" spans="1:7">
      <c r="A8635" t="s">
        <v>838</v>
      </c>
      <c r="B8635" t="s">
        <v>64</v>
      </c>
      <c r="C8635" t="s">
        <v>760</v>
      </c>
      <c r="D8635">
        <v>1</v>
      </c>
      <c r="E8635" t="str">
        <f t="shared" si="134"/>
        <v>assistdunk</v>
      </c>
      <c r="F8635" t="e">
        <v>#N/A</v>
      </c>
      <c r="G8635" t="e">
        <v>#N/A</v>
      </c>
    </row>
    <row r="8636" spans="1:7">
      <c r="A8636" t="s">
        <v>838</v>
      </c>
      <c r="B8636" t="s">
        <v>64</v>
      </c>
      <c r="C8636" t="s">
        <v>207</v>
      </c>
      <c r="D8636">
        <v>1</v>
      </c>
      <c r="E8636" t="str">
        <f t="shared" si="134"/>
        <v>assistgoal</v>
      </c>
      <c r="F8636" t="e">
        <v>#N/A</v>
      </c>
      <c r="G8636" t="e">
        <v>#N/A</v>
      </c>
    </row>
    <row r="8637" spans="1:7">
      <c r="A8637" t="s">
        <v>838</v>
      </c>
      <c r="B8637" t="s">
        <v>64</v>
      </c>
      <c r="C8637" t="s">
        <v>36</v>
      </c>
      <c r="D8637">
        <v>5</v>
      </c>
      <c r="E8637" t="str">
        <f t="shared" si="134"/>
        <v>assisthelp</v>
      </c>
      <c r="F8637">
        <v>0.84199999999999997</v>
      </c>
      <c r="G8637">
        <v>1.6E-2</v>
      </c>
    </row>
    <row r="8638" spans="1:7">
      <c r="A8638" t="s">
        <v>838</v>
      </c>
      <c r="B8638" t="s">
        <v>64</v>
      </c>
      <c r="C8638" t="s">
        <v>758</v>
      </c>
      <c r="D8638">
        <v>1</v>
      </c>
      <c r="E8638" t="str">
        <f t="shared" si="134"/>
        <v>assistnash</v>
      </c>
      <c r="F8638" t="e">
        <v>#N/A</v>
      </c>
      <c r="G8638" t="e">
        <v>#N/A</v>
      </c>
    </row>
    <row r="8639" spans="1:7">
      <c r="A8639" t="s">
        <v>838</v>
      </c>
      <c r="B8639" t="s">
        <v>64</v>
      </c>
      <c r="C8639" t="s">
        <v>255</v>
      </c>
      <c r="D8639">
        <v>1</v>
      </c>
      <c r="E8639" t="str">
        <f t="shared" si="134"/>
        <v>assistoffer</v>
      </c>
      <c r="F8639" t="e">
        <v>#N/A</v>
      </c>
      <c r="G8639" t="e">
        <v>#N/A</v>
      </c>
    </row>
    <row r="8640" spans="1:7">
      <c r="A8640" t="s">
        <v>838</v>
      </c>
      <c r="B8640" t="s">
        <v>64</v>
      </c>
      <c r="C8640" t="s">
        <v>743</v>
      </c>
      <c r="D8640">
        <v>2</v>
      </c>
      <c r="E8640" t="str">
        <f t="shared" si="134"/>
        <v>assistoppose</v>
      </c>
      <c r="F8640" t="e">
        <v>#N/A</v>
      </c>
      <c r="G8640" t="e">
        <v>#N/A</v>
      </c>
    </row>
    <row r="8641" spans="1:7">
      <c r="A8641" t="s">
        <v>838</v>
      </c>
      <c r="B8641" t="s">
        <v>64</v>
      </c>
      <c r="C8641" t="s">
        <v>761</v>
      </c>
      <c r="D8641">
        <v>1</v>
      </c>
      <c r="E8641" t="str">
        <f t="shared" si="134"/>
        <v>assistserve</v>
      </c>
      <c r="F8641" t="e">
        <v>#N/A</v>
      </c>
      <c r="G8641" t="e">
        <v>#N/A</v>
      </c>
    </row>
    <row r="8642" spans="1:7">
      <c r="A8642" t="s">
        <v>838</v>
      </c>
      <c r="B8642" t="s">
        <v>64</v>
      </c>
      <c r="C8642" t="s">
        <v>762</v>
      </c>
      <c r="D8642">
        <v>1</v>
      </c>
      <c r="E8642" t="str">
        <f t="shared" ref="E8642:E8705" si="135">CONCATENATE(LOWER(B8642),LOWER(C8642))</f>
        <v>assistsoccer</v>
      </c>
      <c r="F8642" t="e">
        <v>#N/A</v>
      </c>
      <c r="G8642" t="e">
        <v>#N/A</v>
      </c>
    </row>
    <row r="8643" spans="1:7">
      <c r="A8643" t="s">
        <v>838</v>
      </c>
      <c r="B8643" t="s">
        <v>64</v>
      </c>
      <c r="C8643" t="s">
        <v>154</v>
      </c>
      <c r="D8643">
        <v>1</v>
      </c>
      <c r="E8643" t="str">
        <f t="shared" si="135"/>
        <v>assiststop</v>
      </c>
      <c r="F8643" t="e">
        <v>#N/A</v>
      </c>
      <c r="G8643" t="e">
        <v>#N/A</v>
      </c>
    </row>
    <row r="8644" spans="1:7">
      <c r="A8644" t="s">
        <v>838</v>
      </c>
      <c r="B8644" t="s">
        <v>64</v>
      </c>
      <c r="C8644" t="s">
        <v>169</v>
      </c>
      <c r="D8644">
        <v>3</v>
      </c>
      <c r="E8644" t="str">
        <f t="shared" si="135"/>
        <v>assistsupport</v>
      </c>
      <c r="F8644" t="e">
        <v>#N/A</v>
      </c>
      <c r="G8644" t="e">
        <v>#N/A</v>
      </c>
    </row>
    <row r="8645" spans="1:7">
      <c r="A8645" t="s">
        <v>838</v>
      </c>
      <c r="B8645" t="s">
        <v>33</v>
      </c>
      <c r="C8645" t="s">
        <v>200</v>
      </c>
      <c r="D8645">
        <v>1</v>
      </c>
      <c r="E8645" t="str">
        <f t="shared" si="135"/>
        <v>bashfulawkward</v>
      </c>
      <c r="F8645" t="e">
        <v>#N/A</v>
      </c>
      <c r="G8645" t="e">
        <v>#N/A</v>
      </c>
    </row>
    <row r="8646" spans="1:7">
      <c r="A8646" t="s">
        <v>838</v>
      </c>
      <c r="B8646" t="s">
        <v>33</v>
      </c>
      <c r="C8646" t="s">
        <v>763</v>
      </c>
      <c r="D8646">
        <v>1</v>
      </c>
      <c r="E8646" t="str">
        <f t="shared" si="135"/>
        <v>bashfulcheerful</v>
      </c>
      <c r="F8646" t="e">
        <v>#N/A</v>
      </c>
      <c r="G8646" t="e">
        <v>#N/A</v>
      </c>
    </row>
    <row r="8647" spans="1:7">
      <c r="A8647" t="s">
        <v>838</v>
      </c>
      <c r="B8647" t="s">
        <v>33</v>
      </c>
      <c r="C8647" t="s">
        <v>578</v>
      </c>
      <c r="D8647">
        <v>1</v>
      </c>
      <c r="E8647" t="str">
        <f t="shared" si="135"/>
        <v>bashfulcoy</v>
      </c>
      <c r="F8647" t="e">
        <v>#N/A</v>
      </c>
      <c r="G8647" t="e">
        <v>#N/A</v>
      </c>
    </row>
    <row r="8648" spans="1:7">
      <c r="A8648" t="s">
        <v>838</v>
      </c>
      <c r="B8648" t="s">
        <v>33</v>
      </c>
      <c r="C8648" t="s">
        <v>764</v>
      </c>
      <c r="D8648">
        <v>1</v>
      </c>
      <c r="E8648" t="str">
        <f t="shared" si="135"/>
        <v>bashfulear</v>
      </c>
      <c r="F8648" t="e">
        <v>#N/A</v>
      </c>
      <c r="G8648" t="e">
        <v>#N/A</v>
      </c>
    </row>
    <row r="8649" spans="1:7">
      <c r="A8649" t="s">
        <v>838</v>
      </c>
      <c r="B8649" t="s">
        <v>33</v>
      </c>
      <c r="C8649" t="s">
        <v>744</v>
      </c>
      <c r="D8649">
        <v>2</v>
      </c>
      <c r="E8649" t="str">
        <f t="shared" si="135"/>
        <v>bashfulembarrass</v>
      </c>
      <c r="F8649" t="e">
        <v>#N/A</v>
      </c>
      <c r="G8649" t="e">
        <v>#N/A</v>
      </c>
    </row>
    <row r="8650" spans="1:7">
      <c r="A8650" t="s">
        <v>838</v>
      </c>
      <c r="B8650" t="s">
        <v>33</v>
      </c>
      <c r="C8650" t="s">
        <v>460</v>
      </c>
      <c r="D8650">
        <v>1</v>
      </c>
      <c r="E8650" t="str">
        <f t="shared" si="135"/>
        <v>bashfulface</v>
      </c>
      <c r="F8650" t="e">
        <v>#N/A</v>
      </c>
      <c r="G8650" t="e">
        <v>#N/A</v>
      </c>
    </row>
    <row r="8651" spans="1:7">
      <c r="A8651" t="s">
        <v>838</v>
      </c>
      <c r="B8651" t="s">
        <v>33</v>
      </c>
      <c r="C8651" t="s">
        <v>765</v>
      </c>
      <c r="D8651">
        <v>1</v>
      </c>
      <c r="E8651" t="str">
        <f t="shared" si="135"/>
        <v>bashfullittle</v>
      </c>
      <c r="F8651" t="e">
        <v>#N/A</v>
      </c>
      <c r="G8651" t="e">
        <v>#N/A</v>
      </c>
    </row>
    <row r="8652" spans="1:7">
      <c r="A8652" t="s">
        <v>838</v>
      </c>
      <c r="B8652" t="s">
        <v>33</v>
      </c>
      <c r="C8652" t="s">
        <v>161</v>
      </c>
      <c r="D8652">
        <v>1</v>
      </c>
      <c r="E8652" t="str">
        <f t="shared" si="135"/>
        <v>bashfulopen</v>
      </c>
      <c r="F8652" t="e">
        <v>#N/A</v>
      </c>
      <c r="G8652" t="e">
        <v>#N/A</v>
      </c>
    </row>
    <row r="8653" spans="1:7">
      <c r="A8653" t="s">
        <v>838</v>
      </c>
      <c r="B8653" t="s">
        <v>33</v>
      </c>
      <c r="C8653" t="s">
        <v>210</v>
      </c>
      <c r="D8653">
        <v>2</v>
      </c>
      <c r="E8653" t="str">
        <f t="shared" si="135"/>
        <v>bashfulred</v>
      </c>
      <c r="F8653" t="e">
        <v>#N/A</v>
      </c>
      <c r="G8653" t="e">
        <v>#N/A</v>
      </c>
    </row>
    <row r="8654" spans="1:7">
      <c r="A8654" t="s">
        <v>838</v>
      </c>
      <c r="B8654" t="s">
        <v>33</v>
      </c>
      <c r="C8654" t="s">
        <v>729</v>
      </c>
      <c r="D8654">
        <v>1</v>
      </c>
      <c r="E8654" t="str">
        <f t="shared" si="135"/>
        <v>bashfulshame</v>
      </c>
      <c r="F8654" t="e">
        <v>#N/A</v>
      </c>
      <c r="G8654" t="e">
        <v>#N/A</v>
      </c>
    </row>
    <row r="8655" spans="1:7">
      <c r="A8655" t="s">
        <v>838</v>
      </c>
      <c r="B8655" t="s">
        <v>33</v>
      </c>
      <c r="C8655" t="s">
        <v>729</v>
      </c>
      <c r="D8655">
        <v>4</v>
      </c>
      <c r="E8655" t="str">
        <f t="shared" si="135"/>
        <v>bashfulshame</v>
      </c>
      <c r="F8655" t="e">
        <v>#N/A</v>
      </c>
      <c r="G8655" t="e">
        <v>#N/A</v>
      </c>
    </row>
    <row r="8656" spans="1:7">
      <c r="A8656" t="s">
        <v>838</v>
      </c>
      <c r="B8656" t="s">
        <v>33</v>
      </c>
      <c r="C8656" t="s">
        <v>170</v>
      </c>
      <c r="D8656">
        <v>4</v>
      </c>
      <c r="E8656" t="str">
        <f t="shared" si="135"/>
        <v>bashfulshy</v>
      </c>
      <c r="F8656">
        <v>0.73</v>
      </c>
      <c r="G8656">
        <v>7.5999999999999998E-2</v>
      </c>
    </row>
    <row r="8657" spans="1:7">
      <c r="A8657" t="s">
        <v>838</v>
      </c>
      <c r="B8657" t="s">
        <v>33</v>
      </c>
      <c r="C8657" t="s">
        <v>170</v>
      </c>
      <c r="D8657">
        <v>1</v>
      </c>
      <c r="E8657" t="str">
        <f t="shared" si="135"/>
        <v>bashfulshy</v>
      </c>
      <c r="F8657">
        <v>0.73</v>
      </c>
      <c r="G8657">
        <v>7.5999999999999998E-2</v>
      </c>
    </row>
    <row r="8658" spans="1:7">
      <c r="A8658" t="s">
        <v>838</v>
      </c>
      <c r="B8658" t="s">
        <v>33</v>
      </c>
      <c r="C8658" t="s">
        <v>768</v>
      </c>
      <c r="D8658">
        <v>1</v>
      </c>
      <c r="E8658" t="str">
        <f t="shared" si="135"/>
        <v>bashfuluneasy</v>
      </c>
      <c r="F8658" t="e">
        <v>#N/A</v>
      </c>
      <c r="G8658" t="e">
        <v>#N/A</v>
      </c>
    </row>
    <row r="8659" spans="1:7">
      <c r="A8659" t="s">
        <v>838</v>
      </c>
      <c r="B8659" t="s">
        <v>82</v>
      </c>
      <c r="C8659" t="s">
        <v>180</v>
      </c>
      <c r="D8659">
        <v>5</v>
      </c>
      <c r="E8659" t="str">
        <f t="shared" si="135"/>
        <v>beforeafter</v>
      </c>
      <c r="F8659">
        <v>0.85899999999999999</v>
      </c>
      <c r="G8659">
        <v>0.57099999999999995</v>
      </c>
    </row>
    <row r="8660" spans="1:7">
      <c r="A8660" t="s">
        <v>838</v>
      </c>
      <c r="B8660" t="s">
        <v>82</v>
      </c>
      <c r="C8660" t="s">
        <v>769</v>
      </c>
      <c r="D8660">
        <v>4</v>
      </c>
      <c r="E8660" t="str">
        <f t="shared" si="135"/>
        <v>beforefront</v>
      </c>
      <c r="F8660" t="e">
        <v>#N/A</v>
      </c>
      <c r="G8660" t="e">
        <v>#N/A</v>
      </c>
    </row>
    <row r="8661" spans="1:7">
      <c r="A8661" t="s">
        <v>838</v>
      </c>
      <c r="B8661" t="s">
        <v>82</v>
      </c>
      <c r="C8661" t="s">
        <v>769</v>
      </c>
      <c r="D8661">
        <v>1</v>
      </c>
      <c r="E8661" t="str">
        <f t="shared" si="135"/>
        <v>beforefront</v>
      </c>
      <c r="F8661" t="e">
        <v>#N/A</v>
      </c>
      <c r="G8661" t="e">
        <v>#N/A</v>
      </c>
    </row>
    <row r="8662" spans="1:7">
      <c r="A8662" t="s">
        <v>838</v>
      </c>
      <c r="B8662" t="s">
        <v>82</v>
      </c>
      <c r="C8662" t="s">
        <v>770</v>
      </c>
      <c r="D8662">
        <v>1</v>
      </c>
      <c r="E8662" t="str">
        <f t="shared" si="135"/>
        <v>beforesince</v>
      </c>
      <c r="F8662" t="e">
        <v>#N/A</v>
      </c>
      <c r="G8662" t="e">
        <v>#N/A</v>
      </c>
    </row>
    <row r="8663" spans="1:7">
      <c r="A8663" t="s">
        <v>838</v>
      </c>
      <c r="B8663" t="s">
        <v>82</v>
      </c>
      <c r="C8663" t="s">
        <v>725</v>
      </c>
      <c r="D8663">
        <v>4</v>
      </c>
      <c r="E8663" t="str">
        <f t="shared" si="135"/>
        <v>beforeuntil</v>
      </c>
      <c r="F8663" t="e">
        <v>#N/A</v>
      </c>
      <c r="G8663" t="e">
        <v>#N/A</v>
      </c>
    </row>
    <row r="8664" spans="1:7">
      <c r="A8664" t="s">
        <v>838</v>
      </c>
      <c r="B8664" t="s">
        <v>82</v>
      </c>
      <c r="C8664" t="s">
        <v>725</v>
      </c>
      <c r="D8664">
        <v>5</v>
      </c>
      <c r="E8664" t="str">
        <f t="shared" si="135"/>
        <v>beforeuntil</v>
      </c>
      <c r="F8664" t="e">
        <v>#N/A</v>
      </c>
      <c r="G8664" t="e">
        <v>#N/A</v>
      </c>
    </row>
    <row r="8665" spans="1:7">
      <c r="A8665" t="s">
        <v>838</v>
      </c>
      <c r="B8665" t="s">
        <v>106</v>
      </c>
      <c r="C8665" t="s">
        <v>771</v>
      </c>
      <c r="D8665">
        <v>1</v>
      </c>
      <c r="E8665" t="str">
        <f t="shared" si="135"/>
        <v>beginningcause</v>
      </c>
      <c r="F8665" t="e">
        <v>#N/A</v>
      </c>
      <c r="G8665" t="e">
        <v>#N/A</v>
      </c>
    </row>
    <row r="8666" spans="1:7">
      <c r="A8666" t="s">
        <v>838</v>
      </c>
      <c r="B8666" t="s">
        <v>106</v>
      </c>
      <c r="C8666" t="s">
        <v>772</v>
      </c>
      <c r="D8666">
        <v>1</v>
      </c>
      <c r="E8666" t="str">
        <f t="shared" si="135"/>
        <v>beginningconclusion</v>
      </c>
      <c r="F8666" t="e">
        <v>#N/A</v>
      </c>
      <c r="G8666" t="e">
        <v>#N/A</v>
      </c>
    </row>
    <row r="8667" spans="1:7">
      <c r="A8667" t="s">
        <v>838</v>
      </c>
      <c r="B8667" t="s">
        <v>106</v>
      </c>
      <c r="C8667" t="s">
        <v>155</v>
      </c>
      <c r="D8667">
        <v>4</v>
      </c>
      <c r="E8667" t="str">
        <f t="shared" si="135"/>
        <v>beginningend</v>
      </c>
      <c r="F8667">
        <v>0.747</v>
      </c>
      <c r="G8667">
        <v>0</v>
      </c>
    </row>
    <row r="8668" spans="1:7">
      <c r="A8668" t="s">
        <v>838</v>
      </c>
      <c r="B8668" t="s">
        <v>106</v>
      </c>
      <c r="C8668" t="s">
        <v>476</v>
      </c>
      <c r="D8668">
        <v>1</v>
      </c>
      <c r="E8668" t="str">
        <f t="shared" si="135"/>
        <v>beginningfinish</v>
      </c>
      <c r="F8668" t="e">
        <v>#N/A</v>
      </c>
      <c r="G8668" t="e">
        <v>#N/A</v>
      </c>
    </row>
    <row r="8669" spans="1:7">
      <c r="A8669" t="s">
        <v>838</v>
      </c>
      <c r="B8669" t="s">
        <v>106</v>
      </c>
      <c r="C8669" t="s">
        <v>158</v>
      </c>
      <c r="D8669">
        <v>5</v>
      </c>
      <c r="E8669" t="str">
        <f t="shared" si="135"/>
        <v>beginningfirst</v>
      </c>
      <c r="F8669">
        <v>1.4E-2</v>
      </c>
      <c r="G8669">
        <v>0</v>
      </c>
    </row>
    <row r="8670" spans="1:7">
      <c r="A8670" t="s">
        <v>838</v>
      </c>
      <c r="B8670" t="s">
        <v>106</v>
      </c>
      <c r="C8670" t="s">
        <v>773</v>
      </c>
      <c r="D8670">
        <v>1</v>
      </c>
      <c r="E8670" t="str">
        <f t="shared" si="135"/>
        <v>beginningintroduction</v>
      </c>
      <c r="F8670" t="e">
        <v>#N/A</v>
      </c>
      <c r="G8670" t="e">
        <v>#N/A</v>
      </c>
    </row>
    <row r="8671" spans="1:7">
      <c r="A8671" t="s">
        <v>838</v>
      </c>
      <c r="B8671" t="s">
        <v>106</v>
      </c>
      <c r="C8671" t="s">
        <v>161</v>
      </c>
      <c r="D8671">
        <v>1</v>
      </c>
      <c r="E8671" t="str">
        <f t="shared" si="135"/>
        <v>beginningopen</v>
      </c>
      <c r="F8671" t="e">
        <v>#N/A</v>
      </c>
      <c r="G8671" t="e">
        <v>#N/A</v>
      </c>
    </row>
    <row r="8672" spans="1:7">
      <c r="A8672" t="s">
        <v>838</v>
      </c>
      <c r="B8672" t="s">
        <v>106</v>
      </c>
      <c r="C8672" t="s">
        <v>774</v>
      </c>
      <c r="D8672">
        <v>1</v>
      </c>
      <c r="E8672" t="str">
        <f t="shared" si="135"/>
        <v>beginningreason</v>
      </c>
      <c r="F8672" t="e">
        <v>#N/A</v>
      </c>
      <c r="G8672" t="e">
        <v>#N/A</v>
      </c>
    </row>
    <row r="8673" spans="1:7">
      <c r="A8673" t="s">
        <v>838</v>
      </c>
      <c r="B8673" t="s">
        <v>106</v>
      </c>
      <c r="C8673" t="s">
        <v>168</v>
      </c>
      <c r="D8673">
        <v>5</v>
      </c>
      <c r="E8673" t="str">
        <f t="shared" si="135"/>
        <v>beginningstart</v>
      </c>
      <c r="F8673">
        <v>0.158</v>
      </c>
      <c r="G8673">
        <v>0</v>
      </c>
    </row>
    <row r="8674" spans="1:7">
      <c r="A8674" t="s">
        <v>838</v>
      </c>
      <c r="B8674" t="s">
        <v>17</v>
      </c>
      <c r="C8674" t="s">
        <v>156</v>
      </c>
      <c r="D8674">
        <v>4</v>
      </c>
      <c r="E8674" t="str">
        <f t="shared" si="135"/>
        <v>bodyarm</v>
      </c>
      <c r="F8674">
        <v>6.0999999999999999E-2</v>
      </c>
      <c r="G8674">
        <v>0</v>
      </c>
    </row>
    <row r="8675" spans="1:7">
      <c r="A8675" t="s">
        <v>838</v>
      </c>
      <c r="B8675" t="s">
        <v>17</v>
      </c>
      <c r="C8675" t="s">
        <v>775</v>
      </c>
      <c r="D8675">
        <v>1</v>
      </c>
      <c r="E8675" t="str">
        <f t="shared" si="135"/>
        <v>bodyarticle</v>
      </c>
      <c r="F8675" t="e">
        <v>#N/A</v>
      </c>
      <c r="G8675" t="e">
        <v>#N/A</v>
      </c>
    </row>
    <row r="8676" spans="1:7">
      <c r="A8676" t="s">
        <v>838</v>
      </c>
      <c r="B8676" t="s">
        <v>17</v>
      </c>
      <c r="C8676" t="s">
        <v>736</v>
      </c>
      <c r="D8676">
        <v>3</v>
      </c>
      <c r="E8676" t="str">
        <f t="shared" si="135"/>
        <v>bodybeing</v>
      </c>
      <c r="F8676" t="e">
        <v>#N/A</v>
      </c>
      <c r="G8676" t="e">
        <v>#N/A</v>
      </c>
    </row>
    <row r="8677" spans="1:7">
      <c r="A8677" t="s">
        <v>838</v>
      </c>
      <c r="B8677" t="s">
        <v>17</v>
      </c>
      <c r="C8677" t="s">
        <v>776</v>
      </c>
      <c r="D8677">
        <v>1</v>
      </c>
      <c r="E8677" t="str">
        <f t="shared" si="135"/>
        <v>bodybig</v>
      </c>
      <c r="F8677" t="e">
        <v>#N/A</v>
      </c>
      <c r="G8677" t="e">
        <v>#N/A</v>
      </c>
    </row>
    <row r="8678" spans="1:7">
      <c r="A8678" t="s">
        <v>838</v>
      </c>
      <c r="B8678" t="s">
        <v>17</v>
      </c>
      <c r="C8678" t="s">
        <v>737</v>
      </c>
      <c r="D8678">
        <v>3</v>
      </c>
      <c r="E8678" t="str">
        <f t="shared" si="135"/>
        <v>bodyhead</v>
      </c>
      <c r="F8678">
        <v>1.4E-2</v>
      </c>
      <c r="G8678">
        <v>4.1000000000000002E-2</v>
      </c>
    </row>
    <row r="8679" spans="1:7">
      <c r="A8679" t="s">
        <v>838</v>
      </c>
      <c r="B8679" t="s">
        <v>17</v>
      </c>
      <c r="C8679" t="s">
        <v>138</v>
      </c>
      <c r="D8679">
        <v>3</v>
      </c>
      <c r="E8679" t="str">
        <f t="shared" si="135"/>
        <v>bodyhuman</v>
      </c>
      <c r="F8679">
        <v>0.02</v>
      </c>
      <c r="G8679">
        <v>0.03</v>
      </c>
    </row>
    <row r="8680" spans="1:7">
      <c r="A8680" t="s">
        <v>838</v>
      </c>
      <c r="B8680" t="s">
        <v>17</v>
      </c>
      <c r="C8680" t="s">
        <v>146</v>
      </c>
      <c r="D8680">
        <v>2</v>
      </c>
      <c r="E8680" t="str">
        <f t="shared" si="135"/>
        <v>bodyleg</v>
      </c>
      <c r="F8680">
        <v>1.4E-2</v>
      </c>
      <c r="G8680">
        <v>2.4E-2</v>
      </c>
    </row>
    <row r="8681" spans="1:7">
      <c r="A8681" t="s">
        <v>838</v>
      </c>
      <c r="B8681" t="s">
        <v>17</v>
      </c>
      <c r="C8681" t="s">
        <v>146</v>
      </c>
      <c r="D8681">
        <v>2</v>
      </c>
      <c r="E8681" t="str">
        <f t="shared" si="135"/>
        <v>bodyleg</v>
      </c>
      <c r="F8681">
        <v>1.4E-2</v>
      </c>
      <c r="G8681">
        <v>2.4E-2</v>
      </c>
    </row>
    <row r="8682" spans="1:7">
      <c r="A8682" t="s">
        <v>838</v>
      </c>
      <c r="B8682" t="s">
        <v>17</v>
      </c>
      <c r="C8682" t="s">
        <v>777</v>
      </c>
      <c r="D8682">
        <v>1</v>
      </c>
      <c r="E8682" t="str">
        <f t="shared" si="135"/>
        <v>bodyman</v>
      </c>
      <c r="F8682" t="e">
        <v>#N/A</v>
      </c>
      <c r="G8682" t="e">
        <v>#N/A</v>
      </c>
    </row>
    <row r="8683" spans="1:7">
      <c r="A8683" t="s">
        <v>838</v>
      </c>
      <c r="B8683" t="s">
        <v>17</v>
      </c>
      <c r="C8683" t="s">
        <v>408</v>
      </c>
      <c r="D8683">
        <v>2</v>
      </c>
      <c r="E8683" t="str">
        <f t="shared" si="135"/>
        <v>bodyneck</v>
      </c>
      <c r="F8683" t="e">
        <v>#N/A</v>
      </c>
      <c r="G8683" t="e">
        <v>#N/A</v>
      </c>
    </row>
    <row r="8684" spans="1:7">
      <c r="A8684" t="s">
        <v>838</v>
      </c>
      <c r="B8684" t="s">
        <v>17</v>
      </c>
      <c r="C8684" t="s">
        <v>258</v>
      </c>
      <c r="D8684">
        <v>1</v>
      </c>
      <c r="E8684" t="str">
        <f t="shared" si="135"/>
        <v>bodystrong</v>
      </c>
      <c r="F8684">
        <v>0.02</v>
      </c>
      <c r="G8684">
        <v>0</v>
      </c>
    </row>
    <row r="8685" spans="1:7">
      <c r="A8685" t="s">
        <v>838</v>
      </c>
      <c r="B8685" t="s">
        <v>9</v>
      </c>
      <c r="C8685" t="s">
        <v>778</v>
      </c>
      <c r="D8685">
        <v>1</v>
      </c>
      <c r="E8685" t="str">
        <f t="shared" si="135"/>
        <v>breakbad</v>
      </c>
      <c r="F8685" t="e">
        <v>#N/A</v>
      </c>
      <c r="G8685" t="e">
        <v>#N/A</v>
      </c>
    </row>
    <row r="8686" spans="1:7">
      <c r="A8686" t="s">
        <v>838</v>
      </c>
      <c r="B8686" t="s">
        <v>9</v>
      </c>
      <c r="C8686" t="s">
        <v>208</v>
      </c>
      <c r="D8686">
        <v>1</v>
      </c>
      <c r="E8686" t="str">
        <f t="shared" si="135"/>
        <v>breakbroken</v>
      </c>
      <c r="F8686">
        <v>2.1999999999999999E-2</v>
      </c>
      <c r="G8686">
        <v>3.4000000000000002E-2</v>
      </c>
    </row>
    <row r="8687" spans="1:7">
      <c r="A8687" t="s">
        <v>838</v>
      </c>
      <c r="B8687" t="s">
        <v>9</v>
      </c>
      <c r="C8687" t="s">
        <v>779</v>
      </c>
      <c r="D8687">
        <v>1</v>
      </c>
      <c r="E8687" t="str">
        <f t="shared" si="135"/>
        <v>breakburst</v>
      </c>
      <c r="F8687" t="e">
        <v>#N/A</v>
      </c>
      <c r="G8687" t="e">
        <v>#N/A</v>
      </c>
    </row>
    <row r="8688" spans="1:7">
      <c r="A8688" t="s">
        <v>838</v>
      </c>
      <c r="B8688" t="s">
        <v>9</v>
      </c>
      <c r="C8688" t="s">
        <v>122</v>
      </c>
      <c r="D8688">
        <v>1</v>
      </c>
      <c r="E8688" t="str">
        <f t="shared" si="135"/>
        <v>breakcrack</v>
      </c>
      <c r="F8688">
        <v>6.7000000000000004E-2</v>
      </c>
      <c r="G8688">
        <v>0.19400000000000001</v>
      </c>
    </row>
    <row r="8689" spans="1:7">
      <c r="A8689" t="s">
        <v>838</v>
      </c>
      <c r="B8689" t="s">
        <v>9</v>
      </c>
      <c r="C8689" t="s">
        <v>120</v>
      </c>
      <c r="D8689">
        <v>2</v>
      </c>
      <c r="E8689" t="str">
        <f t="shared" si="135"/>
        <v>breakcrush</v>
      </c>
      <c r="F8689" t="e">
        <v>#N/A</v>
      </c>
      <c r="G8689" t="e">
        <v>#N/A</v>
      </c>
    </row>
    <row r="8690" spans="1:7">
      <c r="A8690" t="s">
        <v>838</v>
      </c>
      <c r="B8690" t="s">
        <v>9</v>
      </c>
      <c r="C8690" t="s">
        <v>738</v>
      </c>
      <c r="D8690">
        <v>3</v>
      </c>
      <c r="E8690" t="str">
        <f t="shared" si="135"/>
        <v>breakdamage</v>
      </c>
      <c r="F8690" t="e">
        <v>#N/A</v>
      </c>
      <c r="G8690" t="e">
        <v>#N/A</v>
      </c>
    </row>
    <row r="8691" spans="1:7">
      <c r="A8691" t="s">
        <v>838</v>
      </c>
      <c r="B8691" t="s">
        <v>9</v>
      </c>
      <c r="C8691" t="s">
        <v>745</v>
      </c>
      <c r="D8691">
        <v>2</v>
      </c>
      <c r="E8691" t="str">
        <f t="shared" si="135"/>
        <v>breakhurt</v>
      </c>
      <c r="F8691" t="e">
        <v>#N/A</v>
      </c>
      <c r="G8691" t="e">
        <v>#N/A</v>
      </c>
    </row>
    <row r="8692" spans="1:7">
      <c r="A8692" t="s">
        <v>838</v>
      </c>
      <c r="B8692" t="s">
        <v>9</v>
      </c>
      <c r="C8692" t="s">
        <v>780</v>
      </c>
      <c r="D8692">
        <v>1</v>
      </c>
      <c r="E8692" t="str">
        <f t="shared" si="135"/>
        <v>breakinjure</v>
      </c>
      <c r="F8692" t="e">
        <v>#N/A</v>
      </c>
      <c r="G8692" t="e">
        <v>#N/A</v>
      </c>
    </row>
    <row r="8693" spans="1:7">
      <c r="A8693" t="s">
        <v>838</v>
      </c>
      <c r="B8693" t="s">
        <v>9</v>
      </c>
      <c r="C8693" t="s">
        <v>249</v>
      </c>
      <c r="D8693">
        <v>2</v>
      </c>
      <c r="E8693" t="str">
        <f t="shared" si="135"/>
        <v>breakloose</v>
      </c>
      <c r="F8693" t="e">
        <v>#N/A</v>
      </c>
      <c r="G8693" t="e">
        <v>#N/A</v>
      </c>
    </row>
    <row r="8694" spans="1:7">
      <c r="A8694" t="s">
        <v>838</v>
      </c>
      <c r="B8694" t="s">
        <v>9</v>
      </c>
      <c r="C8694" t="s">
        <v>781</v>
      </c>
      <c r="D8694">
        <v>1</v>
      </c>
      <c r="E8694" t="str">
        <f t="shared" si="135"/>
        <v>breakpause</v>
      </c>
      <c r="F8694" t="e">
        <v>#N/A</v>
      </c>
      <c r="G8694" t="e">
        <v>#N/A</v>
      </c>
    </row>
    <row r="8695" spans="1:7">
      <c r="A8695" t="s">
        <v>838</v>
      </c>
      <c r="B8695" t="s">
        <v>9</v>
      </c>
      <c r="C8695" t="s">
        <v>67</v>
      </c>
      <c r="D8695">
        <v>1</v>
      </c>
      <c r="E8695" t="str">
        <f t="shared" si="135"/>
        <v>breakrelax</v>
      </c>
      <c r="F8695" t="e">
        <v>#N/A</v>
      </c>
      <c r="G8695" t="e">
        <v>#N/A</v>
      </c>
    </row>
    <row r="8696" spans="1:7">
      <c r="A8696" t="s">
        <v>838</v>
      </c>
      <c r="B8696" t="s">
        <v>9</v>
      </c>
      <c r="C8696" t="s">
        <v>553</v>
      </c>
      <c r="D8696">
        <v>3</v>
      </c>
      <c r="E8696" t="str">
        <f t="shared" si="135"/>
        <v>breakrest</v>
      </c>
      <c r="F8696" t="e">
        <v>#N/A</v>
      </c>
      <c r="G8696" t="e">
        <v>#N/A</v>
      </c>
    </row>
    <row r="8697" spans="1:7">
      <c r="A8697" t="s">
        <v>838</v>
      </c>
      <c r="B8697" t="s">
        <v>9</v>
      </c>
      <c r="C8697" t="s">
        <v>492</v>
      </c>
      <c r="D8697">
        <v>1</v>
      </c>
      <c r="E8697" t="str">
        <f t="shared" si="135"/>
        <v>breaksplit</v>
      </c>
      <c r="F8697" t="e">
        <v>#N/A</v>
      </c>
      <c r="G8697" t="e">
        <v>#N/A</v>
      </c>
    </row>
    <row r="8698" spans="1:7">
      <c r="A8698" t="s">
        <v>838</v>
      </c>
      <c r="B8698" t="s">
        <v>2</v>
      </c>
      <c r="C8698" t="s">
        <v>746</v>
      </c>
      <c r="D8698">
        <v>2</v>
      </c>
      <c r="E8698" t="str">
        <f t="shared" si="135"/>
        <v>carairplane</v>
      </c>
      <c r="F8698" t="e">
        <v>#N/A</v>
      </c>
      <c r="G8698" t="e">
        <v>#N/A</v>
      </c>
    </row>
    <row r="8699" spans="1:7">
      <c r="A8699" t="s">
        <v>838</v>
      </c>
      <c r="B8699" t="s">
        <v>2</v>
      </c>
      <c r="C8699" t="s">
        <v>783</v>
      </c>
      <c r="D8699">
        <v>1</v>
      </c>
      <c r="E8699" t="str">
        <f t="shared" si="135"/>
        <v>carauto</v>
      </c>
      <c r="F8699">
        <v>0.13300000000000001</v>
      </c>
      <c r="G8699">
        <v>0.78400000000000003</v>
      </c>
    </row>
    <row r="8700" spans="1:7">
      <c r="A8700" t="s">
        <v>838</v>
      </c>
      <c r="B8700" t="s">
        <v>2</v>
      </c>
      <c r="C8700" t="s">
        <v>446</v>
      </c>
      <c r="D8700">
        <v>1</v>
      </c>
      <c r="E8700" t="str">
        <f t="shared" si="135"/>
        <v>carbeautiful</v>
      </c>
      <c r="F8700" t="e">
        <v>#N/A</v>
      </c>
      <c r="G8700" t="e">
        <v>#N/A</v>
      </c>
    </row>
    <row r="8701" spans="1:7">
      <c r="A8701" t="s">
        <v>838</v>
      </c>
      <c r="B8701" t="s">
        <v>2</v>
      </c>
      <c r="C8701" t="s">
        <v>747</v>
      </c>
      <c r="D8701">
        <v>2</v>
      </c>
      <c r="E8701" t="str">
        <f t="shared" si="135"/>
        <v>carbike</v>
      </c>
      <c r="F8701" t="e">
        <v>#N/A</v>
      </c>
      <c r="G8701" t="e">
        <v>#N/A</v>
      </c>
    </row>
    <row r="8702" spans="1:7">
      <c r="A8702" t="s">
        <v>838</v>
      </c>
      <c r="B8702" t="s">
        <v>2</v>
      </c>
      <c r="C8702" t="s">
        <v>784</v>
      </c>
      <c r="D8702">
        <v>1</v>
      </c>
      <c r="E8702" t="str">
        <f t="shared" si="135"/>
        <v>carboat</v>
      </c>
      <c r="F8702">
        <v>6.0999999999999999E-2</v>
      </c>
      <c r="G8702">
        <v>0</v>
      </c>
    </row>
    <row r="8703" spans="1:7">
      <c r="A8703" t="s">
        <v>838</v>
      </c>
      <c r="B8703" t="s">
        <v>2</v>
      </c>
      <c r="C8703" t="s">
        <v>48</v>
      </c>
      <c r="D8703">
        <v>1</v>
      </c>
      <c r="E8703" t="str">
        <f t="shared" si="135"/>
        <v>careasy</v>
      </c>
      <c r="F8703" t="e">
        <v>#N/A</v>
      </c>
      <c r="G8703" t="e">
        <v>#N/A</v>
      </c>
    </row>
    <row r="8704" spans="1:7">
      <c r="A8704" t="s">
        <v>838</v>
      </c>
      <c r="B8704" t="s">
        <v>2</v>
      </c>
      <c r="C8704" t="s">
        <v>74</v>
      </c>
      <c r="D8704">
        <v>1</v>
      </c>
      <c r="E8704" t="str">
        <f t="shared" si="135"/>
        <v>carfast</v>
      </c>
      <c r="F8704">
        <v>1.7000000000000001E-2</v>
      </c>
      <c r="G8704">
        <v>2.4E-2</v>
      </c>
    </row>
    <row r="8705" spans="1:7">
      <c r="A8705" t="s">
        <v>838</v>
      </c>
      <c r="B8705" t="s">
        <v>2</v>
      </c>
      <c r="C8705" t="s">
        <v>670</v>
      </c>
      <c r="D8705">
        <v>1</v>
      </c>
      <c r="E8705" t="str">
        <f t="shared" si="135"/>
        <v>carkey</v>
      </c>
      <c r="F8705" t="e">
        <v>#N/A</v>
      </c>
      <c r="G8705" t="e">
        <v>#N/A</v>
      </c>
    </row>
    <row r="8706" spans="1:7">
      <c r="A8706" t="s">
        <v>838</v>
      </c>
      <c r="B8706" t="s">
        <v>2</v>
      </c>
      <c r="C8706" t="s">
        <v>622</v>
      </c>
      <c r="D8706">
        <v>2</v>
      </c>
      <c r="E8706" t="str">
        <f t="shared" ref="E8706:E8769" si="136">CONCATENATE(LOWER(B8706),LOWER(C8706))</f>
        <v>carmotor</v>
      </c>
      <c r="F8706" t="e">
        <v>#N/A</v>
      </c>
      <c r="G8706" t="e">
        <v>#N/A</v>
      </c>
    </row>
    <row r="8707" spans="1:7">
      <c r="A8707" t="s">
        <v>838</v>
      </c>
      <c r="B8707" t="s">
        <v>2</v>
      </c>
      <c r="C8707" t="s">
        <v>786</v>
      </c>
      <c r="D8707">
        <v>1</v>
      </c>
      <c r="E8707" t="str">
        <f t="shared" si="136"/>
        <v>carmotorbike</v>
      </c>
      <c r="F8707" t="e">
        <v>#N/A</v>
      </c>
      <c r="G8707" t="e">
        <v>#N/A</v>
      </c>
    </row>
    <row r="8708" spans="1:7">
      <c r="A8708" t="s">
        <v>838</v>
      </c>
      <c r="B8708" t="s">
        <v>2</v>
      </c>
      <c r="C8708" t="s">
        <v>787</v>
      </c>
      <c r="D8708">
        <v>1</v>
      </c>
      <c r="E8708" t="str">
        <f t="shared" si="136"/>
        <v>carpick-up</v>
      </c>
      <c r="F8708" t="e">
        <v>#N/A</v>
      </c>
      <c r="G8708" t="e">
        <v>#N/A</v>
      </c>
    </row>
    <row r="8709" spans="1:7">
      <c r="A8709" t="s">
        <v>838</v>
      </c>
      <c r="B8709" t="s">
        <v>2</v>
      </c>
      <c r="C8709" t="s">
        <v>788</v>
      </c>
      <c r="D8709">
        <v>1</v>
      </c>
      <c r="E8709" t="str">
        <f t="shared" si="136"/>
        <v>carquick</v>
      </c>
      <c r="F8709" t="e">
        <v>#N/A</v>
      </c>
      <c r="G8709" t="e">
        <v>#N/A</v>
      </c>
    </row>
    <row r="8710" spans="1:7">
      <c r="A8710" t="s">
        <v>838</v>
      </c>
      <c r="B8710" t="s">
        <v>2</v>
      </c>
      <c r="C8710" t="s">
        <v>789</v>
      </c>
      <c r="D8710">
        <v>1</v>
      </c>
      <c r="E8710" t="str">
        <f t="shared" si="136"/>
        <v>carship</v>
      </c>
      <c r="F8710" t="e">
        <v>#N/A</v>
      </c>
      <c r="G8710" t="e">
        <v>#N/A</v>
      </c>
    </row>
    <row r="8711" spans="1:7">
      <c r="A8711" t="s">
        <v>838</v>
      </c>
      <c r="B8711" t="s">
        <v>2</v>
      </c>
      <c r="C8711" t="s">
        <v>121</v>
      </c>
      <c r="D8711">
        <v>1</v>
      </c>
      <c r="E8711" t="str">
        <f t="shared" si="136"/>
        <v>carsports</v>
      </c>
      <c r="F8711" t="e">
        <v>#N/A</v>
      </c>
      <c r="G8711" t="e">
        <v>#N/A</v>
      </c>
    </row>
    <row r="8712" spans="1:7">
      <c r="A8712" t="s">
        <v>838</v>
      </c>
      <c r="B8712" t="s">
        <v>2</v>
      </c>
      <c r="C8712" t="s">
        <v>790</v>
      </c>
      <c r="D8712">
        <v>1</v>
      </c>
      <c r="E8712" t="str">
        <f t="shared" si="136"/>
        <v>carsuv</v>
      </c>
      <c r="F8712" t="e">
        <v>#N/A</v>
      </c>
      <c r="G8712" t="e">
        <v>#N/A</v>
      </c>
    </row>
    <row r="8713" spans="1:7">
      <c r="A8713" t="s">
        <v>838</v>
      </c>
      <c r="B8713" t="s">
        <v>2</v>
      </c>
      <c r="C8713" t="s">
        <v>3</v>
      </c>
      <c r="D8713">
        <v>1</v>
      </c>
      <c r="E8713" t="str">
        <f t="shared" si="136"/>
        <v>cartruck</v>
      </c>
      <c r="F8713">
        <v>0.111</v>
      </c>
      <c r="G8713">
        <v>0.26400000000000001</v>
      </c>
    </row>
    <row r="8714" spans="1:7">
      <c r="A8714" t="s">
        <v>838</v>
      </c>
      <c r="B8714" t="s">
        <v>2</v>
      </c>
      <c r="C8714" t="s">
        <v>232</v>
      </c>
      <c r="D8714">
        <v>1</v>
      </c>
      <c r="E8714" t="str">
        <f t="shared" si="136"/>
        <v>carvehicle</v>
      </c>
      <c r="F8714" t="e">
        <v>#N/A</v>
      </c>
      <c r="G8714" t="e">
        <v>#N/A</v>
      </c>
    </row>
    <row r="8715" spans="1:7">
      <c r="A8715" t="s">
        <v>838</v>
      </c>
      <c r="B8715" t="s">
        <v>20</v>
      </c>
      <c r="C8715" t="s">
        <v>791</v>
      </c>
      <c r="D8715">
        <v>1</v>
      </c>
      <c r="E8715" t="str">
        <f t="shared" si="136"/>
        <v>casualcareless</v>
      </c>
      <c r="F8715" t="e">
        <v>#N/A</v>
      </c>
      <c r="G8715" t="e">
        <v>#N/A</v>
      </c>
    </row>
    <row r="8716" spans="1:7">
      <c r="A8716" t="s">
        <v>838</v>
      </c>
      <c r="B8716" t="s">
        <v>20</v>
      </c>
      <c r="C8716" t="s">
        <v>495</v>
      </c>
      <c r="D8716">
        <v>2</v>
      </c>
      <c r="E8716" t="str">
        <f t="shared" si="136"/>
        <v>casualchance</v>
      </c>
      <c r="F8716" t="e">
        <v>#N/A</v>
      </c>
      <c r="G8716" t="e">
        <v>#N/A</v>
      </c>
    </row>
    <row r="8717" spans="1:7">
      <c r="A8717" t="s">
        <v>838</v>
      </c>
      <c r="B8717" t="s">
        <v>20</v>
      </c>
      <c r="C8717" t="s">
        <v>48</v>
      </c>
      <c r="D8717">
        <v>3</v>
      </c>
      <c r="E8717" t="str">
        <f t="shared" si="136"/>
        <v>casualeasy</v>
      </c>
      <c r="F8717">
        <v>2.7E-2</v>
      </c>
      <c r="G8717">
        <v>0</v>
      </c>
    </row>
    <row r="8718" spans="1:7">
      <c r="A8718" t="s">
        <v>838</v>
      </c>
      <c r="B8718" t="s">
        <v>20</v>
      </c>
      <c r="C8718" t="s">
        <v>36</v>
      </c>
      <c r="D8718">
        <v>1</v>
      </c>
      <c r="E8718" t="str">
        <f t="shared" si="136"/>
        <v>casualhelp</v>
      </c>
      <c r="F8718" t="e">
        <v>#N/A</v>
      </c>
      <c r="G8718" t="e">
        <v>#N/A</v>
      </c>
    </row>
    <row r="8719" spans="1:7">
      <c r="A8719" t="s">
        <v>838</v>
      </c>
      <c r="B8719" t="s">
        <v>20</v>
      </c>
      <c r="C8719" t="s">
        <v>272</v>
      </c>
      <c r="D8719">
        <v>4</v>
      </c>
      <c r="E8719" t="str">
        <f t="shared" si="136"/>
        <v>casualinformal</v>
      </c>
      <c r="F8719">
        <v>2.7E-2</v>
      </c>
      <c r="G8719" t="s">
        <v>2783</v>
      </c>
    </row>
    <row r="8720" spans="1:7">
      <c r="A8720" t="s">
        <v>838</v>
      </c>
      <c r="B8720" t="s">
        <v>20</v>
      </c>
      <c r="C8720" t="s">
        <v>176</v>
      </c>
      <c r="D8720">
        <v>1</v>
      </c>
      <c r="E8720" t="str">
        <f t="shared" si="136"/>
        <v>casualnormal</v>
      </c>
      <c r="F8720">
        <v>1.4E-2</v>
      </c>
      <c r="G8720">
        <v>0</v>
      </c>
    </row>
    <row r="8721" spans="1:7">
      <c r="A8721" t="s">
        <v>838</v>
      </c>
      <c r="B8721" t="s">
        <v>20</v>
      </c>
      <c r="C8721" t="s">
        <v>555</v>
      </c>
      <c r="D8721">
        <v>2</v>
      </c>
      <c r="E8721" t="str">
        <f t="shared" si="136"/>
        <v>casualrandom</v>
      </c>
      <c r="F8721" t="e">
        <v>#N/A</v>
      </c>
      <c r="G8721" t="e">
        <v>#N/A</v>
      </c>
    </row>
    <row r="8722" spans="1:7">
      <c r="A8722" t="s">
        <v>838</v>
      </c>
      <c r="B8722" t="s">
        <v>20</v>
      </c>
      <c r="C8722" t="s">
        <v>794</v>
      </c>
      <c r="D8722">
        <v>1</v>
      </c>
      <c r="E8722" t="str">
        <f t="shared" si="136"/>
        <v>casualunconcern</v>
      </c>
      <c r="F8722" t="e">
        <v>#N/A</v>
      </c>
      <c r="G8722" t="e">
        <v>#N/A</v>
      </c>
    </row>
    <row r="8723" spans="1:7">
      <c r="A8723" t="s">
        <v>838</v>
      </c>
      <c r="B8723" t="s">
        <v>20</v>
      </c>
      <c r="C8723" t="s">
        <v>795</v>
      </c>
      <c r="D8723">
        <v>1</v>
      </c>
      <c r="E8723" t="str">
        <f t="shared" si="136"/>
        <v>casualunexpected</v>
      </c>
      <c r="F8723" t="e">
        <v>#N/A</v>
      </c>
      <c r="G8723" t="e">
        <v>#N/A</v>
      </c>
    </row>
    <row r="8724" spans="1:7">
      <c r="A8724" t="s">
        <v>838</v>
      </c>
      <c r="B8724" t="s">
        <v>20</v>
      </c>
      <c r="C8724" t="s">
        <v>748</v>
      </c>
      <c r="D8724">
        <v>2</v>
      </c>
      <c r="E8724" t="str">
        <f t="shared" si="136"/>
        <v>casualwhatever</v>
      </c>
      <c r="F8724" t="e">
        <v>#N/A</v>
      </c>
      <c r="G8724" t="e">
        <v>#N/A</v>
      </c>
    </row>
    <row r="8725" spans="1:7">
      <c r="A8725" t="s">
        <v>838</v>
      </c>
      <c r="B8725" t="s">
        <v>39</v>
      </c>
      <c r="C8725" t="s">
        <v>796</v>
      </c>
      <c r="D8725">
        <v>1</v>
      </c>
      <c r="E8725" t="str">
        <f t="shared" si="136"/>
        <v>challengeargue</v>
      </c>
      <c r="F8725" t="e">
        <v>#N/A</v>
      </c>
      <c r="G8725" t="e">
        <v>#N/A</v>
      </c>
    </row>
    <row r="8726" spans="1:7">
      <c r="A8726" t="s">
        <v>838</v>
      </c>
      <c r="B8726" t="s">
        <v>39</v>
      </c>
      <c r="C8726" t="s">
        <v>495</v>
      </c>
      <c r="D8726">
        <v>3</v>
      </c>
      <c r="E8726" t="str">
        <f t="shared" si="136"/>
        <v>challengechance</v>
      </c>
      <c r="F8726" t="e">
        <v>#N/A</v>
      </c>
      <c r="G8726" t="e">
        <v>#N/A</v>
      </c>
    </row>
    <row r="8727" spans="1:7">
      <c r="A8727" t="s">
        <v>838</v>
      </c>
      <c r="B8727" t="s">
        <v>39</v>
      </c>
      <c r="C8727" t="s">
        <v>584</v>
      </c>
      <c r="D8727">
        <v>1</v>
      </c>
      <c r="E8727" t="str">
        <f t="shared" si="136"/>
        <v>challengedare</v>
      </c>
      <c r="F8727">
        <v>2.7E-2</v>
      </c>
      <c r="G8727">
        <v>6.4000000000000001E-2</v>
      </c>
    </row>
    <row r="8728" spans="1:7">
      <c r="A8728" t="s">
        <v>838</v>
      </c>
      <c r="B8728" t="s">
        <v>39</v>
      </c>
      <c r="C8728" t="s">
        <v>792</v>
      </c>
      <c r="D8728">
        <v>1</v>
      </c>
      <c r="E8728" t="str">
        <f t="shared" si="136"/>
        <v>challengedo</v>
      </c>
      <c r="F8728" t="e">
        <v>#N/A</v>
      </c>
      <c r="G8728" t="e">
        <v>#N/A</v>
      </c>
    </row>
    <row r="8729" spans="1:7">
      <c r="A8729" t="s">
        <v>838</v>
      </c>
      <c r="B8729" t="s">
        <v>39</v>
      </c>
      <c r="C8729" t="s">
        <v>749</v>
      </c>
      <c r="D8729">
        <v>2</v>
      </c>
      <c r="E8729" t="str">
        <f t="shared" si="136"/>
        <v>challengedoubt</v>
      </c>
      <c r="F8729" t="e">
        <v>#N/A</v>
      </c>
      <c r="G8729" t="e">
        <v>#N/A</v>
      </c>
    </row>
    <row r="8730" spans="1:7">
      <c r="A8730" t="s">
        <v>838</v>
      </c>
      <c r="B8730" t="s">
        <v>39</v>
      </c>
      <c r="C8730" t="s">
        <v>58</v>
      </c>
      <c r="D8730">
        <v>2</v>
      </c>
      <c r="E8730" t="str">
        <f t="shared" si="136"/>
        <v>challengefight</v>
      </c>
      <c r="F8730">
        <v>3.4000000000000002E-2</v>
      </c>
      <c r="G8730">
        <v>0</v>
      </c>
    </row>
    <row r="8731" spans="1:7">
      <c r="A8731" t="s">
        <v>838</v>
      </c>
      <c r="B8731" t="s">
        <v>39</v>
      </c>
      <c r="C8731" t="s">
        <v>499</v>
      </c>
      <c r="D8731">
        <v>1</v>
      </c>
      <c r="E8731" t="str">
        <f t="shared" si="136"/>
        <v>challengeodd</v>
      </c>
      <c r="F8731" t="e">
        <v>#N/A</v>
      </c>
      <c r="G8731" t="e">
        <v>#N/A</v>
      </c>
    </row>
    <row r="8732" spans="1:7">
      <c r="A8732" t="s">
        <v>838</v>
      </c>
      <c r="B8732" t="s">
        <v>39</v>
      </c>
      <c r="C8732" t="s">
        <v>726</v>
      </c>
      <c r="D8732">
        <v>5</v>
      </c>
      <c r="E8732" t="str">
        <f t="shared" si="136"/>
        <v>challengeopportunity</v>
      </c>
      <c r="F8732" t="e">
        <v>#N/A</v>
      </c>
      <c r="G8732" t="e">
        <v>#N/A</v>
      </c>
    </row>
    <row r="8733" spans="1:7">
      <c r="A8733" t="s">
        <v>838</v>
      </c>
      <c r="B8733" t="s">
        <v>39</v>
      </c>
      <c r="C8733" t="s">
        <v>506</v>
      </c>
      <c r="D8733">
        <v>3</v>
      </c>
      <c r="E8733" t="str">
        <f t="shared" si="136"/>
        <v>challengequestion</v>
      </c>
      <c r="F8733" t="e">
        <v>#N/A</v>
      </c>
      <c r="G8733" t="e">
        <v>#N/A</v>
      </c>
    </row>
    <row r="8734" spans="1:7">
      <c r="A8734" t="s">
        <v>838</v>
      </c>
      <c r="B8734" t="s">
        <v>39</v>
      </c>
      <c r="C8734" t="s">
        <v>797</v>
      </c>
      <c r="D8734">
        <v>1</v>
      </c>
      <c r="E8734" t="str">
        <f t="shared" si="136"/>
        <v>challengetennis</v>
      </c>
      <c r="F8734" t="e">
        <v>#N/A</v>
      </c>
      <c r="G8734" t="e">
        <v>#N/A</v>
      </c>
    </row>
    <row r="8735" spans="1:7">
      <c r="A8735" t="s">
        <v>838</v>
      </c>
      <c r="B8735" t="s">
        <v>39</v>
      </c>
      <c r="C8735" t="s">
        <v>115</v>
      </c>
      <c r="D8735">
        <v>1</v>
      </c>
      <c r="E8735" t="str">
        <f t="shared" si="136"/>
        <v>challengetime</v>
      </c>
      <c r="F8735" t="e">
        <v>#N/A</v>
      </c>
      <c r="G8735" t="e">
        <v>#N/A</v>
      </c>
    </row>
    <row r="8736" spans="1:7">
      <c r="A8736" t="s">
        <v>838</v>
      </c>
      <c r="B8736" t="s">
        <v>72</v>
      </c>
      <c r="C8736" t="s">
        <v>734</v>
      </c>
      <c r="D8736">
        <v>4</v>
      </c>
      <c r="E8736" t="str">
        <f t="shared" si="136"/>
        <v>chowderchaos</v>
      </c>
      <c r="F8736" t="e">
        <v>#N/A</v>
      </c>
      <c r="G8736" t="e">
        <v>#N/A</v>
      </c>
    </row>
    <row r="8737" spans="1:7">
      <c r="A8737" t="s">
        <v>838</v>
      </c>
      <c r="B8737" t="s">
        <v>72</v>
      </c>
      <c r="C8737" t="s">
        <v>298</v>
      </c>
      <c r="D8737">
        <v>1</v>
      </c>
      <c r="E8737" t="str">
        <f t="shared" si="136"/>
        <v>chowdercheese</v>
      </c>
      <c r="F8737" t="e">
        <v>#N/A</v>
      </c>
      <c r="G8737" t="e">
        <v>#N/A</v>
      </c>
    </row>
    <row r="8738" spans="1:7">
      <c r="A8738" t="s">
        <v>838</v>
      </c>
      <c r="B8738" t="s">
        <v>72</v>
      </c>
      <c r="C8738" t="s">
        <v>750</v>
      </c>
      <c r="D8738">
        <v>2</v>
      </c>
      <c r="E8738" t="str">
        <f t="shared" si="136"/>
        <v>chowderconfuse</v>
      </c>
      <c r="F8738" t="e">
        <v>#N/A</v>
      </c>
      <c r="G8738" t="e">
        <v>#N/A</v>
      </c>
    </row>
    <row r="8739" spans="1:7">
      <c r="A8739" t="s">
        <v>838</v>
      </c>
      <c r="B8739" t="s">
        <v>72</v>
      </c>
      <c r="C8739" t="s">
        <v>799</v>
      </c>
      <c r="D8739">
        <v>1</v>
      </c>
      <c r="E8739" t="str">
        <f t="shared" si="136"/>
        <v>chowdercookie</v>
      </c>
      <c r="F8739" t="e">
        <v>#N/A</v>
      </c>
      <c r="G8739" t="e">
        <v>#N/A</v>
      </c>
    </row>
    <row r="8740" spans="1:7">
      <c r="A8740" t="s">
        <v>838</v>
      </c>
      <c r="B8740" t="s">
        <v>72</v>
      </c>
      <c r="C8740" t="s">
        <v>800</v>
      </c>
      <c r="D8740">
        <v>1</v>
      </c>
      <c r="E8740" t="str">
        <f t="shared" si="136"/>
        <v>chowderfoolish</v>
      </c>
      <c r="F8740" t="e">
        <v>#N/A</v>
      </c>
      <c r="G8740" t="e">
        <v>#N/A</v>
      </c>
    </row>
    <row r="8741" spans="1:7">
      <c r="A8741" t="s">
        <v>838</v>
      </c>
      <c r="B8741" t="s">
        <v>72</v>
      </c>
      <c r="C8741" t="s">
        <v>801</v>
      </c>
      <c r="D8741">
        <v>1</v>
      </c>
      <c r="E8741" t="str">
        <f t="shared" si="136"/>
        <v>chowderlot</v>
      </c>
      <c r="F8741" t="e">
        <v>#N/A</v>
      </c>
      <c r="G8741" t="e">
        <v>#N/A</v>
      </c>
    </row>
    <row r="8742" spans="1:7">
      <c r="A8742" t="s">
        <v>838</v>
      </c>
      <c r="B8742" t="s">
        <v>72</v>
      </c>
      <c r="C8742" t="s">
        <v>107</v>
      </c>
      <c r="D8742">
        <v>1</v>
      </c>
      <c r="E8742" t="str">
        <f t="shared" si="136"/>
        <v>chowderorder</v>
      </c>
      <c r="F8742" t="e">
        <v>#N/A</v>
      </c>
      <c r="G8742" t="e">
        <v>#N/A</v>
      </c>
    </row>
    <row r="8743" spans="1:7">
      <c r="A8743" t="s">
        <v>838</v>
      </c>
      <c r="B8743" t="s">
        <v>72</v>
      </c>
      <c r="C8743" t="s">
        <v>803</v>
      </c>
      <c r="D8743">
        <v>1</v>
      </c>
      <c r="E8743" t="str">
        <f t="shared" si="136"/>
        <v>chowderphoto</v>
      </c>
      <c r="F8743" t="e">
        <v>#N/A</v>
      </c>
      <c r="G8743" t="e">
        <v>#N/A</v>
      </c>
    </row>
    <row r="8744" spans="1:7">
      <c r="A8744" t="s">
        <v>838</v>
      </c>
      <c r="B8744" t="s">
        <v>72</v>
      </c>
      <c r="C8744" t="s">
        <v>804</v>
      </c>
      <c r="D8744">
        <v>1</v>
      </c>
      <c r="E8744" t="str">
        <f t="shared" si="136"/>
        <v>chowderpotato</v>
      </c>
      <c r="F8744" t="e">
        <v>#N/A</v>
      </c>
      <c r="G8744" t="e">
        <v>#N/A</v>
      </c>
    </row>
    <row r="8745" spans="1:7">
      <c r="A8745" t="s">
        <v>838</v>
      </c>
      <c r="B8745" t="s">
        <v>72</v>
      </c>
      <c r="C8745" t="s">
        <v>739</v>
      </c>
      <c r="D8745">
        <v>3</v>
      </c>
      <c r="E8745" t="str">
        <f t="shared" si="136"/>
        <v>chowderseafood</v>
      </c>
      <c r="F8745" t="e">
        <v>#N/A</v>
      </c>
      <c r="G8745" t="e">
        <v>#N/A</v>
      </c>
    </row>
    <row r="8746" spans="1:7">
      <c r="A8746" t="s">
        <v>838</v>
      </c>
      <c r="B8746" t="s">
        <v>72</v>
      </c>
      <c r="C8746" t="s">
        <v>182</v>
      </c>
      <c r="D8746">
        <v>2</v>
      </c>
      <c r="E8746" t="str">
        <f t="shared" si="136"/>
        <v>chowdersoup</v>
      </c>
      <c r="F8746">
        <v>0.129</v>
      </c>
      <c r="G8746">
        <v>1.2E-2</v>
      </c>
    </row>
    <row r="8747" spans="1:7">
      <c r="A8747" t="s">
        <v>838</v>
      </c>
      <c r="B8747" t="s">
        <v>72</v>
      </c>
      <c r="C8747" t="s">
        <v>3156</v>
      </c>
      <c r="D8747">
        <v>1</v>
      </c>
      <c r="E8747" t="str">
        <f t="shared" si="136"/>
        <v>chowdertaoism</v>
      </c>
      <c r="F8747" t="e">
        <v>#N/A</v>
      </c>
      <c r="G8747" t="e">
        <v>#N/A</v>
      </c>
    </row>
    <row r="8748" spans="1:7">
      <c r="A8748" t="s">
        <v>838</v>
      </c>
      <c r="B8748" t="s">
        <v>72</v>
      </c>
      <c r="C8748" t="s">
        <v>23</v>
      </c>
      <c r="D8748">
        <v>1</v>
      </c>
      <c r="E8748" t="str">
        <f t="shared" si="136"/>
        <v>chowderuniversal</v>
      </c>
      <c r="F8748" t="e">
        <v>#N/A</v>
      </c>
      <c r="G8748" t="e">
        <v>#N/A</v>
      </c>
    </row>
    <row r="8749" spans="1:7">
      <c r="A8749" t="s">
        <v>838</v>
      </c>
      <c r="B8749" t="s">
        <v>13</v>
      </c>
      <c r="C8749" t="s">
        <v>144</v>
      </c>
      <c r="D8749">
        <v>1</v>
      </c>
      <c r="E8749" t="str">
        <f t="shared" si="136"/>
        <v>cinemafilm</v>
      </c>
      <c r="F8749">
        <v>3.3000000000000002E-2</v>
      </c>
      <c r="G8749">
        <v>1.4E-2</v>
      </c>
    </row>
    <row r="8750" spans="1:7">
      <c r="A8750" t="s">
        <v>838</v>
      </c>
      <c r="B8750" t="s">
        <v>13</v>
      </c>
      <c r="C8750" t="s">
        <v>807</v>
      </c>
      <c r="D8750">
        <v>1</v>
      </c>
      <c r="E8750" t="str">
        <f t="shared" si="136"/>
        <v>cinemamoney</v>
      </c>
      <c r="F8750" t="e">
        <v>#N/A</v>
      </c>
      <c r="G8750" t="e">
        <v>#N/A</v>
      </c>
    </row>
    <row r="8751" spans="1:7">
      <c r="A8751" t="s">
        <v>838</v>
      </c>
      <c r="B8751" t="s">
        <v>13</v>
      </c>
      <c r="C8751" t="s">
        <v>153</v>
      </c>
      <c r="D8751">
        <v>1</v>
      </c>
      <c r="E8751" t="str">
        <f t="shared" si="136"/>
        <v>cinemamovie</v>
      </c>
      <c r="F8751">
        <v>0.79300000000000004</v>
      </c>
      <c r="G8751">
        <v>2.5000000000000001E-2</v>
      </c>
    </row>
    <row r="8752" spans="1:7">
      <c r="A8752" t="s">
        <v>838</v>
      </c>
      <c r="B8752" t="s">
        <v>13</v>
      </c>
      <c r="C8752" t="s">
        <v>153</v>
      </c>
      <c r="D8752">
        <v>4</v>
      </c>
      <c r="E8752" t="str">
        <f t="shared" si="136"/>
        <v>cinemamovie</v>
      </c>
      <c r="F8752">
        <v>0.79300000000000004</v>
      </c>
      <c r="G8752">
        <v>2.5000000000000001E-2</v>
      </c>
    </row>
    <row r="8753" spans="1:7">
      <c r="A8753" t="s">
        <v>838</v>
      </c>
      <c r="B8753" t="s">
        <v>13</v>
      </c>
      <c r="C8753" t="s">
        <v>139</v>
      </c>
      <c r="D8753">
        <v>2</v>
      </c>
      <c r="E8753" t="str">
        <f t="shared" si="136"/>
        <v>cinemapopcorn</v>
      </c>
      <c r="F8753" t="e">
        <v>#N/A</v>
      </c>
      <c r="G8753" t="e">
        <v>#N/A</v>
      </c>
    </row>
    <row r="8754" spans="1:7">
      <c r="A8754" t="s">
        <v>838</v>
      </c>
      <c r="B8754" t="s">
        <v>13</v>
      </c>
      <c r="C8754" t="s">
        <v>193</v>
      </c>
      <c r="D8754">
        <v>4</v>
      </c>
      <c r="E8754" t="str">
        <f t="shared" si="136"/>
        <v>cinemaseat</v>
      </c>
      <c r="F8754" t="e">
        <v>#N/A</v>
      </c>
      <c r="G8754" t="e">
        <v>#N/A</v>
      </c>
    </row>
    <row r="8755" spans="1:7">
      <c r="A8755" t="s">
        <v>838</v>
      </c>
      <c r="B8755" t="s">
        <v>13</v>
      </c>
      <c r="C8755" t="s">
        <v>512</v>
      </c>
      <c r="D8755">
        <v>1</v>
      </c>
      <c r="E8755" t="str">
        <f t="shared" si="136"/>
        <v>cinemastars</v>
      </c>
      <c r="F8755" t="e">
        <v>#N/A</v>
      </c>
      <c r="G8755" t="e">
        <v>#N/A</v>
      </c>
    </row>
    <row r="8756" spans="1:7">
      <c r="A8756" t="s">
        <v>838</v>
      </c>
      <c r="B8756" t="s">
        <v>13</v>
      </c>
      <c r="C8756" t="s">
        <v>143</v>
      </c>
      <c r="D8756">
        <v>1</v>
      </c>
      <c r="E8756" t="str">
        <f t="shared" si="136"/>
        <v>cinematheater</v>
      </c>
      <c r="F8756">
        <v>5.2999999999999999E-2</v>
      </c>
      <c r="G8756">
        <v>0.02</v>
      </c>
    </row>
    <row r="8757" spans="1:7">
      <c r="A8757" t="s">
        <v>838</v>
      </c>
      <c r="B8757" t="s">
        <v>13</v>
      </c>
      <c r="C8757" t="s">
        <v>129</v>
      </c>
      <c r="D8757">
        <v>5</v>
      </c>
      <c r="E8757" t="str">
        <f t="shared" si="136"/>
        <v>cinematicket</v>
      </c>
      <c r="F8757" t="e">
        <v>#N/A</v>
      </c>
      <c r="G8757" t="e">
        <v>#N/A</v>
      </c>
    </row>
    <row r="8758" spans="1:7">
      <c r="A8758" t="s">
        <v>838</v>
      </c>
      <c r="B8758" t="s">
        <v>69</v>
      </c>
      <c r="C8758" t="s">
        <v>180</v>
      </c>
      <c r="D8758">
        <v>1</v>
      </c>
      <c r="E8758" t="str">
        <f t="shared" si="136"/>
        <v>closedafter</v>
      </c>
      <c r="F8758" t="e">
        <v>#N/A</v>
      </c>
      <c r="G8758" t="e">
        <v>#N/A</v>
      </c>
    </row>
    <row r="8759" spans="1:7">
      <c r="A8759" t="s">
        <v>838</v>
      </c>
      <c r="B8759" t="s">
        <v>69</v>
      </c>
      <c r="C8759" t="s">
        <v>808</v>
      </c>
      <c r="D8759">
        <v>1</v>
      </c>
      <c r="E8759" t="str">
        <f t="shared" si="136"/>
        <v>closedaway</v>
      </c>
      <c r="F8759" t="e">
        <v>#N/A</v>
      </c>
      <c r="G8759" t="e">
        <v>#N/A</v>
      </c>
    </row>
    <row r="8760" spans="1:7">
      <c r="A8760" t="s">
        <v>838</v>
      </c>
      <c r="B8760" t="s">
        <v>69</v>
      </c>
      <c r="C8760" t="s">
        <v>809</v>
      </c>
      <c r="D8760">
        <v>1</v>
      </c>
      <c r="E8760" t="str">
        <f t="shared" si="136"/>
        <v>closedbored</v>
      </c>
      <c r="F8760" t="e">
        <v>#N/A</v>
      </c>
      <c r="G8760" t="e">
        <v>#N/A</v>
      </c>
    </row>
    <row r="8761" spans="1:7">
      <c r="A8761" t="s">
        <v>838</v>
      </c>
      <c r="B8761" t="s">
        <v>69</v>
      </c>
      <c r="C8761" t="s">
        <v>187</v>
      </c>
      <c r="D8761">
        <v>3</v>
      </c>
      <c r="E8761" t="str">
        <f t="shared" si="136"/>
        <v>closeddown</v>
      </c>
      <c r="F8761" t="e">
        <v>#N/A</v>
      </c>
      <c r="G8761" t="e">
        <v>#N/A</v>
      </c>
    </row>
    <row r="8762" spans="1:7">
      <c r="A8762" t="s">
        <v>838</v>
      </c>
      <c r="B8762" t="s">
        <v>69</v>
      </c>
      <c r="C8762" t="s">
        <v>810</v>
      </c>
      <c r="D8762">
        <v>1</v>
      </c>
      <c r="E8762" t="str">
        <f t="shared" si="136"/>
        <v>closedfar</v>
      </c>
      <c r="F8762" t="e">
        <v>#N/A</v>
      </c>
      <c r="G8762" t="e">
        <v>#N/A</v>
      </c>
    </row>
    <row r="8763" spans="1:7">
      <c r="A8763" t="s">
        <v>838</v>
      </c>
      <c r="B8763" t="s">
        <v>69</v>
      </c>
      <c r="C8763" t="s">
        <v>741</v>
      </c>
      <c r="D8763">
        <v>3</v>
      </c>
      <c r="E8763" t="str">
        <f t="shared" si="136"/>
        <v>closednear</v>
      </c>
      <c r="F8763" t="e">
        <v>#N/A</v>
      </c>
      <c r="G8763" t="e">
        <v>#N/A</v>
      </c>
    </row>
    <row r="8764" spans="1:7">
      <c r="A8764" t="s">
        <v>838</v>
      </c>
      <c r="B8764" t="s">
        <v>69</v>
      </c>
      <c r="C8764" t="s">
        <v>246</v>
      </c>
      <c r="D8764">
        <v>3</v>
      </c>
      <c r="E8764" t="str">
        <f t="shared" si="136"/>
        <v>closedoff</v>
      </c>
      <c r="F8764" t="e">
        <v>#N/A</v>
      </c>
      <c r="G8764" t="e">
        <v>#N/A</v>
      </c>
    </row>
    <row r="8765" spans="1:7">
      <c r="A8765" t="s">
        <v>838</v>
      </c>
      <c r="B8765" t="s">
        <v>69</v>
      </c>
      <c r="C8765" t="s">
        <v>161</v>
      </c>
      <c r="D8765">
        <v>5</v>
      </c>
      <c r="E8765" t="str">
        <f t="shared" si="136"/>
        <v>closedopen</v>
      </c>
      <c r="F8765">
        <v>0.67800000000000005</v>
      </c>
      <c r="G8765">
        <v>0</v>
      </c>
    </row>
    <row r="8766" spans="1:7">
      <c r="A8766" t="s">
        <v>838</v>
      </c>
      <c r="B8766" t="s">
        <v>69</v>
      </c>
      <c r="C8766" t="s">
        <v>811</v>
      </c>
      <c r="D8766">
        <v>1</v>
      </c>
      <c r="E8766" t="str">
        <f t="shared" si="136"/>
        <v>closedrun</v>
      </c>
      <c r="F8766" t="e">
        <v>#N/A</v>
      </c>
      <c r="G8766" t="e">
        <v>#N/A</v>
      </c>
    </row>
    <row r="8767" spans="1:7">
      <c r="A8767" t="s">
        <v>838</v>
      </c>
      <c r="B8767" t="s">
        <v>69</v>
      </c>
      <c r="C8767" t="s">
        <v>812</v>
      </c>
      <c r="D8767">
        <v>1</v>
      </c>
      <c r="E8767" t="str">
        <f t="shared" si="136"/>
        <v>closedshop</v>
      </c>
      <c r="F8767" t="e">
        <v>#N/A</v>
      </c>
      <c r="G8767" t="e">
        <v>#N/A</v>
      </c>
    </row>
    <row r="8768" spans="1:7">
      <c r="A8768" t="s">
        <v>838</v>
      </c>
      <c r="B8768" t="s">
        <v>69</v>
      </c>
      <c r="C8768" t="s">
        <v>813</v>
      </c>
      <c r="D8768">
        <v>1</v>
      </c>
      <c r="E8768" t="str">
        <f t="shared" si="136"/>
        <v>closedshort</v>
      </c>
      <c r="F8768" t="e">
        <v>#N/A</v>
      </c>
      <c r="G8768" t="e">
        <v>#N/A</v>
      </c>
    </row>
    <row r="8769" spans="1:7">
      <c r="A8769" t="s">
        <v>838</v>
      </c>
      <c r="B8769" t="s">
        <v>69</v>
      </c>
      <c r="C8769" t="s">
        <v>70</v>
      </c>
      <c r="D8769">
        <v>3</v>
      </c>
      <c r="E8769" t="str">
        <f t="shared" si="136"/>
        <v>closedshut</v>
      </c>
      <c r="F8769">
        <v>2.5999999999999999E-2</v>
      </c>
      <c r="G8769">
        <v>0</v>
      </c>
    </row>
    <row r="8770" spans="1:7">
      <c r="A8770" t="s">
        <v>838</v>
      </c>
      <c r="B8770" t="s">
        <v>69</v>
      </c>
      <c r="C8770" t="s">
        <v>814</v>
      </c>
      <c r="D8770">
        <v>1</v>
      </c>
      <c r="E8770" t="str">
        <f t="shared" ref="E8770:E8833" si="137">CONCATENATE(LOWER(B8770),LOWER(C8770))</f>
        <v>closedstore</v>
      </c>
      <c r="F8770">
        <v>2.5999999999999999E-2</v>
      </c>
      <c r="G8770">
        <v>0</v>
      </c>
    </row>
    <row r="8771" spans="1:7">
      <c r="A8771" t="s">
        <v>838</v>
      </c>
      <c r="B8771" t="s">
        <v>69</v>
      </c>
      <c r="C8771" t="s">
        <v>115</v>
      </c>
      <c r="D8771">
        <v>1</v>
      </c>
      <c r="E8771" t="str">
        <f t="shared" si="137"/>
        <v>closedtime</v>
      </c>
      <c r="F8771" t="e">
        <v>#N/A</v>
      </c>
      <c r="G8771" t="e">
        <v>#N/A</v>
      </c>
    </row>
    <row r="8772" spans="1:7">
      <c r="A8772" t="s">
        <v>838</v>
      </c>
      <c r="B8772" t="s">
        <v>69</v>
      </c>
      <c r="C8772" t="s">
        <v>75</v>
      </c>
      <c r="D8772">
        <v>3</v>
      </c>
      <c r="E8772" t="str">
        <f t="shared" si="137"/>
        <v>closedturn</v>
      </c>
      <c r="F8772" t="e">
        <v>#N/A</v>
      </c>
      <c r="G8772" t="e">
        <v>#N/A</v>
      </c>
    </row>
    <row r="8773" spans="1:7">
      <c r="A8773" t="s">
        <v>838</v>
      </c>
      <c r="B8773" t="s">
        <v>15</v>
      </c>
      <c r="C8773" t="s">
        <v>157</v>
      </c>
      <c r="D8773">
        <v>5</v>
      </c>
      <c r="E8773" t="str">
        <f t="shared" si="137"/>
        <v>clothclothes</v>
      </c>
      <c r="F8773">
        <v>0.182</v>
      </c>
      <c r="G8773">
        <v>0</v>
      </c>
    </row>
    <row r="8774" spans="1:7">
      <c r="A8774" t="s">
        <v>838</v>
      </c>
      <c r="B8774" t="s">
        <v>15</v>
      </c>
      <c r="C8774" t="s">
        <v>518</v>
      </c>
      <c r="D8774">
        <v>1</v>
      </c>
      <c r="E8774" t="str">
        <f t="shared" si="137"/>
        <v>clothcoat</v>
      </c>
      <c r="F8774">
        <v>1.2E-2</v>
      </c>
      <c r="G8774">
        <v>0</v>
      </c>
    </row>
    <row r="8775" spans="1:7">
      <c r="A8775" t="s">
        <v>838</v>
      </c>
      <c r="B8775" t="s">
        <v>15</v>
      </c>
      <c r="C8775" t="s">
        <v>290</v>
      </c>
      <c r="D8775">
        <v>1</v>
      </c>
      <c r="E8775" t="str">
        <f t="shared" si="137"/>
        <v>clothfabric</v>
      </c>
      <c r="F8775">
        <v>0.115</v>
      </c>
      <c r="G8775">
        <v>0.38100000000000001</v>
      </c>
    </row>
    <row r="8776" spans="1:7">
      <c r="A8776" t="s">
        <v>838</v>
      </c>
      <c r="B8776" t="s">
        <v>15</v>
      </c>
      <c r="C8776" t="s">
        <v>751</v>
      </c>
      <c r="D8776">
        <v>2</v>
      </c>
      <c r="E8776" t="str">
        <f t="shared" si="137"/>
        <v>clothflax</v>
      </c>
      <c r="F8776" t="e">
        <v>#N/A</v>
      </c>
      <c r="G8776" t="e">
        <v>#N/A</v>
      </c>
    </row>
    <row r="8777" spans="1:7">
      <c r="A8777" t="s">
        <v>838</v>
      </c>
      <c r="B8777" t="s">
        <v>15</v>
      </c>
      <c r="C8777" t="s">
        <v>2755</v>
      </c>
      <c r="D8777">
        <v>5</v>
      </c>
      <c r="E8777" t="str">
        <f t="shared" si="137"/>
        <v>clothnylon</v>
      </c>
      <c r="F8777" t="e">
        <v>#N/A</v>
      </c>
      <c r="G8777" t="e">
        <v>#N/A</v>
      </c>
    </row>
    <row r="8778" spans="1:7">
      <c r="A8778" t="s">
        <v>838</v>
      </c>
      <c r="B8778" t="s">
        <v>15</v>
      </c>
      <c r="C8778" t="s">
        <v>55</v>
      </c>
      <c r="D8778">
        <v>1</v>
      </c>
      <c r="E8778" t="str">
        <f t="shared" si="137"/>
        <v>clothpants</v>
      </c>
      <c r="F8778">
        <v>0.03</v>
      </c>
      <c r="G8778">
        <v>0</v>
      </c>
    </row>
    <row r="8779" spans="1:7">
      <c r="A8779" t="s">
        <v>838</v>
      </c>
      <c r="B8779" t="s">
        <v>15</v>
      </c>
      <c r="C8779" t="s">
        <v>164</v>
      </c>
      <c r="D8779">
        <v>5</v>
      </c>
      <c r="E8779" t="str">
        <f t="shared" si="137"/>
        <v>clothsilk</v>
      </c>
      <c r="F8779">
        <v>0.03</v>
      </c>
      <c r="G8779">
        <v>4.7E-2</v>
      </c>
    </row>
    <row r="8780" spans="1:7">
      <c r="A8780" t="s">
        <v>838</v>
      </c>
      <c r="B8780" t="s">
        <v>22</v>
      </c>
      <c r="C8780" t="s">
        <v>3171</v>
      </c>
      <c r="D8780">
        <v>1</v>
      </c>
      <c r="E8780" t="str">
        <f t="shared" si="137"/>
        <v>commonbuddhism</v>
      </c>
      <c r="F8780" t="e">
        <v>#N/A</v>
      </c>
      <c r="G8780" t="e">
        <v>#N/A</v>
      </c>
    </row>
    <row r="8781" spans="1:7">
      <c r="A8781" t="s">
        <v>838</v>
      </c>
      <c r="B8781" t="s">
        <v>22</v>
      </c>
      <c r="C8781" t="s">
        <v>48</v>
      </c>
      <c r="D8781">
        <v>1</v>
      </c>
      <c r="E8781" t="str">
        <f t="shared" si="137"/>
        <v>commoneasy</v>
      </c>
      <c r="F8781" t="e">
        <v>#N/A</v>
      </c>
      <c r="G8781" t="e">
        <v>#N/A</v>
      </c>
    </row>
    <row r="8782" spans="1:7">
      <c r="A8782" t="s">
        <v>838</v>
      </c>
      <c r="B8782" t="s">
        <v>22</v>
      </c>
      <c r="C8782" t="s">
        <v>561</v>
      </c>
      <c r="D8782">
        <v>3</v>
      </c>
      <c r="E8782" t="str">
        <f t="shared" si="137"/>
        <v>commongeneral</v>
      </c>
      <c r="F8782" t="e">
        <v>#N/A</v>
      </c>
      <c r="G8782" t="e">
        <v>#N/A</v>
      </c>
    </row>
    <row r="8783" spans="1:7">
      <c r="A8783" t="s">
        <v>838</v>
      </c>
      <c r="B8783" t="s">
        <v>22</v>
      </c>
      <c r="C8783" t="s">
        <v>817</v>
      </c>
      <c r="D8783">
        <v>1</v>
      </c>
      <c r="E8783" t="str">
        <f t="shared" si="137"/>
        <v>commonlow</v>
      </c>
      <c r="F8783" t="e">
        <v>#N/A</v>
      </c>
      <c r="G8783" t="e">
        <v>#N/A</v>
      </c>
    </row>
    <row r="8784" spans="1:7">
      <c r="A8784" t="s">
        <v>838</v>
      </c>
      <c r="B8784" t="s">
        <v>22</v>
      </c>
      <c r="C8784" t="s">
        <v>3172</v>
      </c>
      <c r="D8784">
        <v>1</v>
      </c>
      <c r="E8784" t="str">
        <f t="shared" si="137"/>
        <v>commonmahayana</v>
      </c>
      <c r="F8784" t="e">
        <v>#N/A</v>
      </c>
      <c r="G8784" t="e">
        <v>#N/A</v>
      </c>
    </row>
    <row r="8785" spans="1:7">
      <c r="A8785" t="s">
        <v>838</v>
      </c>
      <c r="B8785" t="s">
        <v>22</v>
      </c>
      <c r="C8785" t="s">
        <v>819</v>
      </c>
      <c r="D8785">
        <v>1</v>
      </c>
      <c r="E8785" t="str">
        <f t="shared" si="137"/>
        <v>commonmostly</v>
      </c>
      <c r="F8785" t="e">
        <v>#N/A</v>
      </c>
      <c r="G8785" t="e">
        <v>#N/A</v>
      </c>
    </row>
    <row r="8786" spans="1:7">
      <c r="A8786" t="s">
        <v>838</v>
      </c>
      <c r="B8786" t="s">
        <v>22</v>
      </c>
      <c r="C8786" t="s">
        <v>176</v>
      </c>
      <c r="D8786">
        <v>5</v>
      </c>
      <c r="E8786" t="str">
        <f t="shared" si="137"/>
        <v>commonnormal</v>
      </c>
      <c r="F8786">
        <v>4.8000000000000001E-2</v>
      </c>
      <c r="G8786">
        <v>0</v>
      </c>
    </row>
    <row r="8787" spans="1:7">
      <c r="A8787" t="s">
        <v>838</v>
      </c>
      <c r="B8787" t="s">
        <v>22</v>
      </c>
      <c r="C8787" t="s">
        <v>820</v>
      </c>
      <c r="D8787">
        <v>1</v>
      </c>
      <c r="E8787" t="str">
        <f t="shared" si="137"/>
        <v>commonoften</v>
      </c>
      <c r="F8787" t="e">
        <v>#N/A</v>
      </c>
      <c r="G8787" t="e">
        <v>#N/A</v>
      </c>
    </row>
    <row r="8788" spans="1:7">
      <c r="A8788" t="s">
        <v>838</v>
      </c>
      <c r="B8788" t="s">
        <v>22</v>
      </c>
      <c r="C8788" t="s">
        <v>614</v>
      </c>
      <c r="D8788">
        <v>1</v>
      </c>
      <c r="E8788" t="str">
        <f t="shared" si="137"/>
        <v>commonpeople</v>
      </c>
      <c r="F8788">
        <v>3.4000000000000002E-2</v>
      </c>
      <c r="G8788">
        <v>0</v>
      </c>
    </row>
    <row r="8789" spans="1:7">
      <c r="A8789" t="s">
        <v>838</v>
      </c>
      <c r="B8789" t="s">
        <v>22</v>
      </c>
      <c r="C8789" t="s">
        <v>562</v>
      </c>
      <c r="D8789">
        <v>1</v>
      </c>
      <c r="E8789" t="str">
        <f t="shared" si="137"/>
        <v>commonpublic</v>
      </c>
      <c r="F8789" t="e">
        <v>#N/A</v>
      </c>
      <c r="G8789" t="e">
        <v>#N/A</v>
      </c>
    </row>
    <row r="8790" spans="1:7">
      <c r="A8790" t="s">
        <v>838</v>
      </c>
      <c r="B8790" t="s">
        <v>22</v>
      </c>
      <c r="C8790" t="s">
        <v>391</v>
      </c>
      <c r="D8790">
        <v>1</v>
      </c>
      <c r="E8790" t="str">
        <f t="shared" si="137"/>
        <v>commonregular</v>
      </c>
      <c r="F8790">
        <v>2.7E-2</v>
      </c>
      <c r="G8790">
        <v>1.4E-2</v>
      </c>
    </row>
    <row r="8791" spans="1:7">
      <c r="A8791" t="s">
        <v>838</v>
      </c>
      <c r="B8791" t="s">
        <v>22</v>
      </c>
      <c r="C8791" t="s">
        <v>29</v>
      </c>
      <c r="D8791">
        <v>1</v>
      </c>
      <c r="E8791" t="str">
        <f t="shared" si="137"/>
        <v>commonsee</v>
      </c>
      <c r="F8791" t="e">
        <v>#N/A</v>
      </c>
      <c r="G8791" t="e">
        <v>#N/A</v>
      </c>
    </row>
    <row r="8792" spans="1:7">
      <c r="A8792" t="s">
        <v>838</v>
      </c>
      <c r="B8792" t="s">
        <v>22</v>
      </c>
      <c r="C8792" t="s">
        <v>323</v>
      </c>
      <c r="D8792">
        <v>3</v>
      </c>
      <c r="E8792" t="str">
        <f t="shared" si="137"/>
        <v>commonusual</v>
      </c>
      <c r="F8792">
        <v>4.1000000000000002E-2</v>
      </c>
      <c r="G8792">
        <v>9.6000000000000002E-2</v>
      </c>
    </row>
    <row r="8793" spans="1:7">
      <c r="A8793" t="s">
        <v>838</v>
      </c>
      <c r="B8793" t="s">
        <v>22</v>
      </c>
      <c r="C8793" t="s">
        <v>323</v>
      </c>
      <c r="D8793">
        <v>1</v>
      </c>
      <c r="E8793" t="str">
        <f t="shared" si="137"/>
        <v>commonusual</v>
      </c>
      <c r="F8793">
        <v>4.1000000000000002E-2</v>
      </c>
      <c r="G8793">
        <v>9.6000000000000002E-2</v>
      </c>
    </row>
    <row r="8794" spans="1:7">
      <c r="A8794" t="s">
        <v>838</v>
      </c>
      <c r="B8794" t="s">
        <v>37</v>
      </c>
      <c r="C8794" t="s">
        <v>752</v>
      </c>
      <c r="D8794">
        <v>2</v>
      </c>
      <c r="E8794" t="str">
        <f t="shared" si="137"/>
        <v>computerdriver</v>
      </c>
      <c r="F8794" t="e">
        <v>#N/A</v>
      </c>
      <c r="G8794" t="e">
        <v>#N/A</v>
      </c>
    </row>
    <row r="8795" spans="1:7">
      <c r="A8795" t="s">
        <v>838</v>
      </c>
      <c r="B8795" t="s">
        <v>37</v>
      </c>
      <c r="C8795" t="s">
        <v>633</v>
      </c>
      <c r="D8795">
        <v>2</v>
      </c>
      <c r="E8795" t="str">
        <f t="shared" si="137"/>
        <v>computergame</v>
      </c>
      <c r="F8795">
        <v>0.02</v>
      </c>
      <c r="G8795">
        <v>0</v>
      </c>
    </row>
    <row r="8796" spans="1:7">
      <c r="A8796" t="s">
        <v>838</v>
      </c>
      <c r="B8796" t="s">
        <v>37</v>
      </c>
      <c r="C8796" t="s">
        <v>172</v>
      </c>
      <c r="D8796">
        <v>2</v>
      </c>
      <c r="E8796" t="str">
        <f t="shared" si="137"/>
        <v>computerhard</v>
      </c>
      <c r="F8796" t="e">
        <v>#N/A</v>
      </c>
      <c r="G8796" t="e">
        <v>#N/A</v>
      </c>
    </row>
    <row r="8797" spans="1:7">
      <c r="A8797" t="s">
        <v>838</v>
      </c>
      <c r="B8797" t="s">
        <v>37</v>
      </c>
      <c r="C8797" t="s">
        <v>184</v>
      </c>
      <c r="D8797">
        <v>1</v>
      </c>
      <c r="E8797" t="str">
        <f t="shared" si="137"/>
        <v>computerinternet</v>
      </c>
      <c r="F8797" t="e">
        <v>#N/A</v>
      </c>
      <c r="G8797" t="e">
        <v>#N/A</v>
      </c>
    </row>
    <row r="8798" spans="1:7">
      <c r="A8798" t="s">
        <v>838</v>
      </c>
      <c r="B8798" t="s">
        <v>37</v>
      </c>
      <c r="C8798" t="s">
        <v>163</v>
      </c>
      <c r="D8798">
        <v>4</v>
      </c>
      <c r="E8798" t="str">
        <f t="shared" si="137"/>
        <v>computerkeyboard</v>
      </c>
      <c r="F8798">
        <v>4.8000000000000001E-2</v>
      </c>
      <c r="G8798">
        <v>0.217</v>
      </c>
    </row>
    <row r="8799" spans="1:7">
      <c r="A8799" t="s">
        <v>838</v>
      </c>
      <c r="B8799" t="s">
        <v>37</v>
      </c>
      <c r="C8799" t="s">
        <v>823</v>
      </c>
      <c r="D8799">
        <v>1</v>
      </c>
      <c r="E8799" t="str">
        <f t="shared" si="137"/>
        <v>computermemory</v>
      </c>
      <c r="F8799" t="e">
        <v>#N/A</v>
      </c>
      <c r="G8799" t="e">
        <v>#N/A</v>
      </c>
    </row>
    <row r="8800" spans="1:7">
      <c r="A8800" t="s">
        <v>838</v>
      </c>
      <c r="B8800" t="s">
        <v>37</v>
      </c>
      <c r="C8800" t="s">
        <v>292</v>
      </c>
      <c r="D8800">
        <v>4</v>
      </c>
      <c r="E8800" t="str">
        <f t="shared" si="137"/>
        <v>computermonitor</v>
      </c>
      <c r="F8800">
        <v>1.4E-2</v>
      </c>
      <c r="G8800" t="s">
        <v>2783</v>
      </c>
    </row>
    <row r="8801" spans="1:7">
      <c r="A8801" t="s">
        <v>838</v>
      </c>
      <c r="B8801" t="s">
        <v>37</v>
      </c>
      <c r="C8801" t="s">
        <v>145</v>
      </c>
      <c r="D8801">
        <v>5</v>
      </c>
      <c r="E8801" t="str">
        <f t="shared" si="137"/>
        <v>computermouse</v>
      </c>
      <c r="F8801" t="e">
        <v>#N/A</v>
      </c>
      <c r="G8801" t="e">
        <v>#N/A</v>
      </c>
    </row>
    <row r="8802" spans="1:7">
      <c r="A8802" t="s">
        <v>838</v>
      </c>
      <c r="B8802" t="s">
        <v>37</v>
      </c>
      <c r="C8802" t="s">
        <v>822</v>
      </c>
      <c r="D8802">
        <v>1</v>
      </c>
      <c r="E8802" t="str">
        <f t="shared" si="137"/>
        <v>computerusb</v>
      </c>
      <c r="F8802" t="e">
        <v>#N/A</v>
      </c>
      <c r="G8802" t="e">
        <v>#N/A</v>
      </c>
    </row>
    <row r="8803" spans="1:7">
      <c r="A8803" t="s">
        <v>838</v>
      </c>
      <c r="B8803" t="s">
        <v>0</v>
      </c>
      <c r="C8803" t="s">
        <v>446</v>
      </c>
      <c r="D8803">
        <v>1</v>
      </c>
      <c r="E8803" t="str">
        <f t="shared" si="137"/>
        <v>dancerbeautiful</v>
      </c>
      <c r="F8803" t="e">
        <v>#N/A</v>
      </c>
      <c r="G8803" t="e">
        <v>#N/A</v>
      </c>
    </row>
    <row r="8804" spans="1:7">
      <c r="A8804" t="s">
        <v>838</v>
      </c>
      <c r="B8804" t="s">
        <v>0</v>
      </c>
      <c r="C8804" t="s">
        <v>283</v>
      </c>
      <c r="D8804">
        <v>2</v>
      </c>
      <c r="E8804" t="str">
        <f t="shared" si="137"/>
        <v>dancerdance</v>
      </c>
      <c r="F8804">
        <v>1.2999999999999999E-2</v>
      </c>
      <c r="G8804">
        <v>0</v>
      </c>
    </row>
    <row r="8805" spans="1:7">
      <c r="A8805" t="s">
        <v>838</v>
      </c>
      <c r="B8805" t="s">
        <v>0</v>
      </c>
      <c r="C8805" t="s">
        <v>283</v>
      </c>
      <c r="D8805">
        <v>1</v>
      </c>
      <c r="E8805" t="str">
        <f t="shared" si="137"/>
        <v>dancerdance</v>
      </c>
      <c r="F8805">
        <v>1.2999999999999999E-2</v>
      </c>
      <c r="G8805">
        <v>0</v>
      </c>
    </row>
    <row r="8806" spans="1:7">
      <c r="A8806" t="s">
        <v>838</v>
      </c>
      <c r="B8806" t="s">
        <v>0</v>
      </c>
      <c r="C8806" t="s">
        <v>824</v>
      </c>
      <c r="D8806">
        <v>1</v>
      </c>
      <c r="E8806" t="str">
        <f t="shared" si="137"/>
        <v>dancerfans</v>
      </c>
      <c r="F8806" t="e">
        <v>#N/A</v>
      </c>
      <c r="G8806" t="e">
        <v>#N/A</v>
      </c>
    </row>
    <row r="8807" spans="1:7">
      <c r="A8807" t="s">
        <v>838</v>
      </c>
      <c r="B8807" t="s">
        <v>0</v>
      </c>
      <c r="C8807" t="s">
        <v>241</v>
      </c>
      <c r="D8807">
        <v>1</v>
      </c>
      <c r="E8807" t="str">
        <f t="shared" si="137"/>
        <v>dancergirl</v>
      </c>
      <c r="F8807" t="e">
        <v>#N/A</v>
      </c>
      <c r="G8807" t="e">
        <v>#N/A</v>
      </c>
    </row>
    <row r="8808" spans="1:7">
      <c r="A8808" t="s">
        <v>838</v>
      </c>
      <c r="B8808" t="s">
        <v>0</v>
      </c>
      <c r="C8808" t="s">
        <v>825</v>
      </c>
      <c r="D8808">
        <v>1</v>
      </c>
      <c r="E8808" t="str">
        <f t="shared" si="137"/>
        <v>dancergood</v>
      </c>
      <c r="F8808" t="e">
        <v>#N/A</v>
      </c>
      <c r="G8808" t="e">
        <v>#N/A</v>
      </c>
    </row>
    <row r="8809" spans="1:7">
      <c r="A8809" t="s">
        <v>838</v>
      </c>
      <c r="B8809" t="s">
        <v>0</v>
      </c>
      <c r="C8809" t="s">
        <v>1281</v>
      </c>
      <c r="D8809">
        <v>1</v>
      </c>
      <c r="E8809" t="str">
        <f t="shared" si="137"/>
        <v>dancerhiphop</v>
      </c>
      <c r="F8809" t="e">
        <v>#N/A</v>
      </c>
      <c r="G8809" t="e">
        <v>#N/A</v>
      </c>
    </row>
    <row r="8810" spans="1:7">
      <c r="A8810" t="s">
        <v>838</v>
      </c>
      <c r="B8810" t="s">
        <v>0</v>
      </c>
      <c r="C8810" t="s">
        <v>826</v>
      </c>
      <c r="D8810">
        <v>1</v>
      </c>
      <c r="E8810" t="str">
        <f t="shared" si="137"/>
        <v>dancerlooking</v>
      </c>
      <c r="F8810" t="e">
        <v>#N/A</v>
      </c>
      <c r="G8810" t="e">
        <v>#N/A</v>
      </c>
    </row>
    <row r="8811" spans="1:7">
      <c r="A8811" t="s">
        <v>838</v>
      </c>
      <c r="B8811" t="s">
        <v>0</v>
      </c>
      <c r="C8811" t="s">
        <v>712</v>
      </c>
      <c r="D8811">
        <v>1</v>
      </c>
      <c r="E8811" t="str">
        <f t="shared" si="137"/>
        <v>dancermelody</v>
      </c>
      <c r="F8811" t="e">
        <v>#N/A</v>
      </c>
      <c r="G8811" t="e">
        <v>#N/A</v>
      </c>
    </row>
    <row r="8812" spans="1:7">
      <c r="A8812" t="s">
        <v>838</v>
      </c>
      <c r="B8812" t="s">
        <v>0</v>
      </c>
      <c r="C8812" t="s">
        <v>133</v>
      </c>
      <c r="D8812">
        <v>2</v>
      </c>
      <c r="E8812" t="str">
        <f t="shared" si="137"/>
        <v>dancermusic</v>
      </c>
      <c r="F8812">
        <v>5.1999999999999998E-2</v>
      </c>
      <c r="G8812">
        <v>0</v>
      </c>
    </row>
    <row r="8813" spans="1:7">
      <c r="A8813" t="s">
        <v>838</v>
      </c>
      <c r="B8813" t="s">
        <v>0</v>
      </c>
      <c r="C8813" t="s">
        <v>788</v>
      </c>
      <c r="D8813">
        <v>1</v>
      </c>
      <c r="E8813" t="str">
        <f t="shared" si="137"/>
        <v>dancerquick</v>
      </c>
      <c r="F8813" t="e">
        <v>#N/A</v>
      </c>
      <c r="G8813" t="e">
        <v>#N/A</v>
      </c>
    </row>
    <row r="8814" spans="1:7">
      <c r="A8814" t="s">
        <v>838</v>
      </c>
      <c r="B8814" t="s">
        <v>0</v>
      </c>
      <c r="C8814" t="s">
        <v>66</v>
      </c>
      <c r="D8814">
        <v>1</v>
      </c>
      <c r="E8814" t="str">
        <f t="shared" si="137"/>
        <v>dancerrhythm</v>
      </c>
      <c r="F8814" t="e">
        <v>#N/A</v>
      </c>
      <c r="G8814" t="e">
        <v>#N/A</v>
      </c>
    </row>
    <row r="8815" spans="1:7">
      <c r="A8815" t="s">
        <v>838</v>
      </c>
      <c r="B8815" t="s">
        <v>0</v>
      </c>
      <c r="C8815" t="s">
        <v>683</v>
      </c>
      <c r="D8815">
        <v>1</v>
      </c>
      <c r="E8815" t="str">
        <f t="shared" si="137"/>
        <v>dancerrock</v>
      </c>
      <c r="F8815" t="e">
        <v>#N/A</v>
      </c>
      <c r="G8815" t="e">
        <v>#N/A</v>
      </c>
    </row>
    <row r="8816" spans="1:7">
      <c r="A8816" t="s">
        <v>838</v>
      </c>
      <c r="B8816" t="s">
        <v>0</v>
      </c>
      <c r="C8816" t="s">
        <v>827</v>
      </c>
      <c r="D8816">
        <v>1</v>
      </c>
      <c r="E8816" t="str">
        <f t="shared" si="137"/>
        <v>dancersexy</v>
      </c>
      <c r="F8816" t="e">
        <v>#N/A</v>
      </c>
      <c r="G8816" t="e">
        <v>#N/A</v>
      </c>
    </row>
    <row r="8817" spans="1:7">
      <c r="A8817" t="s">
        <v>838</v>
      </c>
      <c r="B8817" t="s">
        <v>0</v>
      </c>
      <c r="C8817" t="s">
        <v>828</v>
      </c>
      <c r="D8817">
        <v>1</v>
      </c>
      <c r="E8817" t="str">
        <f t="shared" si="137"/>
        <v>dancerslow</v>
      </c>
      <c r="F8817" t="e">
        <v>#N/A</v>
      </c>
      <c r="G8817" t="e">
        <v>#N/A</v>
      </c>
    </row>
    <row r="8818" spans="1:7">
      <c r="A8818" t="s">
        <v>838</v>
      </c>
      <c r="B8818" t="s">
        <v>0</v>
      </c>
      <c r="C8818" t="s">
        <v>113</v>
      </c>
      <c r="D8818">
        <v>1</v>
      </c>
      <c r="E8818" t="str">
        <f t="shared" si="137"/>
        <v>dancersong</v>
      </c>
      <c r="F8818" t="e">
        <v>#N/A</v>
      </c>
      <c r="G8818" t="e">
        <v>#N/A</v>
      </c>
    </row>
    <row r="8819" spans="1:7">
      <c r="A8819" t="s">
        <v>838</v>
      </c>
      <c r="B8819" t="s">
        <v>0</v>
      </c>
      <c r="C8819" t="s">
        <v>92</v>
      </c>
      <c r="D8819">
        <v>2</v>
      </c>
      <c r="E8819" t="str">
        <f t="shared" si="137"/>
        <v>dancersteps</v>
      </c>
      <c r="F8819" t="e">
        <v>#N/A</v>
      </c>
      <c r="G8819" t="e">
        <v>#N/A</v>
      </c>
    </row>
    <row r="8820" spans="1:7">
      <c r="A8820" t="s">
        <v>838</v>
      </c>
      <c r="B8820" t="s">
        <v>0</v>
      </c>
      <c r="C8820" t="s">
        <v>829</v>
      </c>
      <c r="D8820">
        <v>1</v>
      </c>
      <c r="E8820" t="str">
        <f t="shared" si="137"/>
        <v>dancerswing</v>
      </c>
      <c r="F8820" t="e">
        <v>#N/A</v>
      </c>
      <c r="G8820" t="e">
        <v>#N/A</v>
      </c>
    </row>
    <row r="8821" spans="1:7">
      <c r="A8821" t="s">
        <v>838</v>
      </c>
      <c r="B8821" t="s">
        <v>11</v>
      </c>
      <c r="C8821" t="s">
        <v>830</v>
      </c>
      <c r="D8821">
        <v>1</v>
      </c>
      <c r="E8821" t="str">
        <f t="shared" si="137"/>
        <v>difficultclever</v>
      </c>
      <c r="F8821" t="e">
        <v>#N/A</v>
      </c>
      <c r="G8821" t="e">
        <v>#N/A</v>
      </c>
    </row>
    <row r="8822" spans="1:7">
      <c r="A8822" t="s">
        <v>838</v>
      </c>
      <c r="B8822" t="s">
        <v>11</v>
      </c>
      <c r="C8822" t="s">
        <v>48</v>
      </c>
      <c r="D8822">
        <v>5</v>
      </c>
      <c r="E8822" t="str">
        <f t="shared" si="137"/>
        <v>difficulteasy</v>
      </c>
      <c r="F8822">
        <v>0.28299999999999997</v>
      </c>
      <c r="G8822">
        <v>2.1000000000000001E-2</v>
      </c>
    </row>
    <row r="8823" spans="1:7">
      <c r="A8823" t="s">
        <v>838</v>
      </c>
      <c r="B8823" t="s">
        <v>11</v>
      </c>
      <c r="C8823" t="s">
        <v>172</v>
      </c>
      <c r="D8823">
        <v>5</v>
      </c>
      <c r="E8823" t="str">
        <f t="shared" si="137"/>
        <v>difficulthard</v>
      </c>
      <c r="F8823">
        <v>0.59399999999999997</v>
      </c>
      <c r="G8823">
        <v>0</v>
      </c>
    </row>
    <row r="8824" spans="1:7">
      <c r="A8824" t="s">
        <v>838</v>
      </c>
      <c r="B8824" t="s">
        <v>11</v>
      </c>
      <c r="C8824" t="s">
        <v>435</v>
      </c>
      <c r="D8824">
        <v>2</v>
      </c>
      <c r="E8824" t="str">
        <f t="shared" si="137"/>
        <v>difficultsimple</v>
      </c>
      <c r="F8824" t="e">
        <v>#N/A</v>
      </c>
      <c r="G8824" t="e">
        <v>#N/A</v>
      </c>
    </row>
    <row r="8825" spans="1:7">
      <c r="A8825" t="s">
        <v>838</v>
      </c>
      <c r="B8825" t="s">
        <v>11</v>
      </c>
      <c r="C8825" t="s">
        <v>565</v>
      </c>
      <c r="D8825">
        <v>5</v>
      </c>
      <c r="E8825" t="str">
        <f t="shared" si="137"/>
        <v>difficulttough</v>
      </c>
      <c r="F8825" t="e">
        <v>#N/A</v>
      </c>
      <c r="G8825" t="e">
        <v>#N/A</v>
      </c>
    </row>
    <row r="8826" spans="1:7">
      <c r="A8826" t="s">
        <v>838</v>
      </c>
      <c r="B8826" t="s">
        <v>11</v>
      </c>
      <c r="C8826" t="s">
        <v>754</v>
      </c>
      <c r="D8826">
        <v>2</v>
      </c>
      <c r="E8826" t="str">
        <f t="shared" si="137"/>
        <v>difficulttrouble</v>
      </c>
      <c r="F8826" t="e">
        <v>#N/A</v>
      </c>
      <c r="G8826" t="e">
        <v>#N/A</v>
      </c>
    </row>
    <row r="8827" spans="1:7">
      <c r="A8827" t="s">
        <v>838</v>
      </c>
      <c r="B8827" t="s">
        <v>25</v>
      </c>
      <c r="C8827" t="s">
        <v>831</v>
      </c>
      <c r="D8827">
        <v>1</v>
      </c>
      <c r="E8827" t="str">
        <f t="shared" si="137"/>
        <v>melodymp3</v>
      </c>
      <c r="F8827" t="e">
        <v>#N/A</v>
      </c>
      <c r="G8827" t="e">
        <v>#N/A</v>
      </c>
    </row>
    <row r="8828" spans="1:7">
      <c r="A8828" t="s">
        <v>838</v>
      </c>
      <c r="B8828" t="s">
        <v>25</v>
      </c>
      <c r="C8828" t="s">
        <v>133</v>
      </c>
      <c r="D8828">
        <v>5</v>
      </c>
      <c r="E8828" t="str">
        <f t="shared" si="137"/>
        <v>melodymusic</v>
      </c>
      <c r="F8828">
        <v>0.24299999999999999</v>
      </c>
      <c r="G8828">
        <v>0.02</v>
      </c>
    </row>
    <row r="8829" spans="1:7">
      <c r="A8829" t="s">
        <v>838</v>
      </c>
      <c r="B8829" t="s">
        <v>25</v>
      </c>
      <c r="C8829" t="s">
        <v>755</v>
      </c>
      <c r="D8829">
        <v>2</v>
      </c>
      <c r="E8829" t="str">
        <f t="shared" si="137"/>
        <v>melodypop</v>
      </c>
      <c r="F8829" t="e">
        <v>#N/A</v>
      </c>
      <c r="G8829" t="e">
        <v>#N/A</v>
      </c>
    </row>
    <row r="8830" spans="1:7">
      <c r="A8830" t="s">
        <v>838</v>
      </c>
      <c r="B8830" t="s">
        <v>25</v>
      </c>
      <c r="C8830" t="s">
        <v>66</v>
      </c>
      <c r="D8830">
        <v>5</v>
      </c>
      <c r="E8830" t="str">
        <f t="shared" si="137"/>
        <v>melodyrhythm</v>
      </c>
      <c r="F8830">
        <v>3.5999999999999997E-2</v>
      </c>
      <c r="G8830">
        <v>0.01</v>
      </c>
    </row>
    <row r="8831" spans="1:7">
      <c r="A8831" t="s">
        <v>838</v>
      </c>
      <c r="B8831" t="s">
        <v>25</v>
      </c>
      <c r="C8831" t="s">
        <v>113</v>
      </c>
      <c r="D8831">
        <v>3</v>
      </c>
      <c r="E8831" t="str">
        <f t="shared" si="137"/>
        <v>melodysong</v>
      </c>
      <c r="F8831">
        <v>0.41399999999999998</v>
      </c>
      <c r="G8831">
        <v>0.02</v>
      </c>
    </row>
    <row r="8832" spans="1:7">
      <c r="A8832" t="s">
        <v>838</v>
      </c>
      <c r="B8832" t="s">
        <v>25</v>
      </c>
      <c r="C8832" t="s">
        <v>51</v>
      </c>
      <c r="D8832">
        <v>3</v>
      </c>
      <c r="E8832" t="str">
        <f t="shared" si="137"/>
        <v>melodytune</v>
      </c>
      <c r="F8832">
        <v>0.15</v>
      </c>
      <c r="G8832">
        <v>0</v>
      </c>
    </row>
    <row r="8833" spans="1:7">
      <c r="A8833" t="s">
        <v>838</v>
      </c>
      <c r="B8833" t="s">
        <v>25</v>
      </c>
      <c r="C8833" t="s">
        <v>832</v>
      </c>
      <c r="D8833">
        <v>1</v>
      </c>
      <c r="E8833" t="str">
        <f t="shared" si="137"/>
        <v>melodyvoice</v>
      </c>
      <c r="F8833" t="e">
        <v>#N/A</v>
      </c>
      <c r="G8833" t="e">
        <v>#N/A</v>
      </c>
    </row>
    <row r="8834" spans="1:7">
      <c r="A8834" t="s">
        <v>838</v>
      </c>
      <c r="B8834" t="s">
        <v>4</v>
      </c>
      <c r="C8834" t="s">
        <v>833</v>
      </c>
      <c r="D8834">
        <v>1</v>
      </c>
      <c r="E8834" t="str">
        <f t="shared" ref="E8834:E8848" si="138">CONCATENATE(LOWER(B8834),LOWER(C8834))</f>
        <v>organizeclassify</v>
      </c>
      <c r="F8834" t="e">
        <v>#N/A</v>
      </c>
      <c r="G8834" t="e">
        <v>#N/A</v>
      </c>
    </row>
    <row r="8835" spans="1:7">
      <c r="A8835" t="s">
        <v>838</v>
      </c>
      <c r="B8835" t="s">
        <v>4</v>
      </c>
      <c r="C8835" t="s">
        <v>174</v>
      </c>
      <c r="D8835">
        <v>5</v>
      </c>
      <c r="E8835" t="str">
        <f t="shared" si="138"/>
        <v>organizeclean</v>
      </c>
      <c r="F8835">
        <v>0.09</v>
      </c>
      <c r="G8835">
        <v>0</v>
      </c>
    </row>
    <row r="8836" spans="1:7">
      <c r="A8836" t="s">
        <v>838</v>
      </c>
      <c r="B8836" t="s">
        <v>4</v>
      </c>
      <c r="C8836" t="s">
        <v>834</v>
      </c>
      <c r="D8836">
        <v>1</v>
      </c>
      <c r="E8836" t="str">
        <f t="shared" si="138"/>
        <v>organizedone</v>
      </c>
      <c r="F8836" t="e">
        <v>#N/A</v>
      </c>
      <c r="G8836" t="e">
        <v>#N/A</v>
      </c>
    </row>
    <row r="8837" spans="1:7">
      <c r="A8837" t="s">
        <v>838</v>
      </c>
      <c r="B8837" t="s">
        <v>4</v>
      </c>
      <c r="C8837" t="s">
        <v>835</v>
      </c>
      <c r="D8837">
        <v>1</v>
      </c>
      <c r="E8837" t="str">
        <f t="shared" si="138"/>
        <v>organizeform</v>
      </c>
      <c r="F8837" t="e">
        <v>#N/A</v>
      </c>
      <c r="G8837" t="e">
        <v>#N/A</v>
      </c>
    </row>
    <row r="8838" spans="1:7">
      <c r="A8838" t="s">
        <v>838</v>
      </c>
      <c r="B8838" t="s">
        <v>4</v>
      </c>
      <c r="C8838" t="s">
        <v>218</v>
      </c>
      <c r="D8838">
        <v>4</v>
      </c>
      <c r="E8838" t="str">
        <f t="shared" si="138"/>
        <v>organizegroup</v>
      </c>
      <c r="F8838" t="e">
        <v>#N/A</v>
      </c>
      <c r="G8838" t="e">
        <v>#N/A</v>
      </c>
    </row>
    <row r="8839" spans="1:7">
      <c r="A8839" t="s">
        <v>838</v>
      </c>
      <c r="B8839" t="s">
        <v>4</v>
      </c>
      <c r="C8839" t="s">
        <v>171</v>
      </c>
      <c r="D8839">
        <v>5</v>
      </c>
      <c r="E8839" t="str">
        <f t="shared" si="138"/>
        <v>organizeneat</v>
      </c>
      <c r="F8839">
        <v>0.20699999999999999</v>
      </c>
      <c r="G8839">
        <v>0.02</v>
      </c>
    </row>
    <row r="8840" spans="1:7">
      <c r="A8840" t="s">
        <v>838</v>
      </c>
      <c r="B8840" t="s">
        <v>4</v>
      </c>
      <c r="C8840" t="s">
        <v>107</v>
      </c>
      <c r="D8840">
        <v>1</v>
      </c>
      <c r="E8840" t="str">
        <f t="shared" si="138"/>
        <v>organizeorder</v>
      </c>
      <c r="F8840">
        <v>2.8000000000000001E-2</v>
      </c>
      <c r="G8840">
        <v>2.9000000000000001E-2</v>
      </c>
    </row>
    <row r="8841" spans="1:7">
      <c r="A8841" t="s">
        <v>838</v>
      </c>
      <c r="B8841" t="s">
        <v>4</v>
      </c>
      <c r="C8841" t="s">
        <v>756</v>
      </c>
      <c r="D8841">
        <v>2</v>
      </c>
      <c r="E8841" t="str">
        <f t="shared" si="138"/>
        <v>organizeorganization</v>
      </c>
      <c r="F8841" t="e">
        <v>#N/A</v>
      </c>
      <c r="G8841" t="e">
        <v>#N/A</v>
      </c>
    </row>
    <row r="8842" spans="1:7">
      <c r="A8842" t="s">
        <v>838</v>
      </c>
      <c r="B8842" t="s">
        <v>6</v>
      </c>
      <c r="C8842" t="s">
        <v>136</v>
      </c>
      <c r="D8842">
        <v>2</v>
      </c>
      <c r="E8842" t="str">
        <f t="shared" si="138"/>
        <v>pupileye</v>
      </c>
      <c r="F8842">
        <v>0.16700000000000001</v>
      </c>
      <c r="G8842">
        <v>1.6E-2</v>
      </c>
    </row>
    <row r="8843" spans="1:7">
      <c r="A8843" t="s">
        <v>838</v>
      </c>
      <c r="B8843" t="s">
        <v>6</v>
      </c>
      <c r="C8843" t="s">
        <v>728</v>
      </c>
      <c r="D8843">
        <v>5</v>
      </c>
      <c r="E8843" t="str">
        <f t="shared" si="138"/>
        <v>pupilmaster</v>
      </c>
      <c r="F8843" t="e">
        <v>#N/A</v>
      </c>
      <c r="G8843" t="e">
        <v>#N/A</v>
      </c>
    </row>
    <row r="8844" spans="1:7">
      <c r="A8844" t="s">
        <v>838</v>
      </c>
      <c r="B8844" t="s">
        <v>6</v>
      </c>
      <c r="C8844" t="s">
        <v>837</v>
      </c>
      <c r="D8844">
        <v>1</v>
      </c>
      <c r="E8844" t="str">
        <f t="shared" si="138"/>
        <v>pupilpeach</v>
      </c>
      <c r="F8844" t="e">
        <v>#N/A</v>
      </c>
      <c r="G8844" t="e">
        <v>#N/A</v>
      </c>
    </row>
    <row r="8845" spans="1:7">
      <c r="A8845" t="s">
        <v>838</v>
      </c>
      <c r="B8845" t="s">
        <v>6</v>
      </c>
      <c r="C8845" t="s">
        <v>547</v>
      </c>
      <c r="D8845">
        <v>1</v>
      </c>
      <c r="E8845" t="str">
        <f t="shared" si="138"/>
        <v>pupilprofessor</v>
      </c>
      <c r="F8845" t="e">
        <v>#N/A</v>
      </c>
      <c r="G8845" t="e">
        <v>#N/A</v>
      </c>
    </row>
    <row r="8846" spans="1:7">
      <c r="A8846" t="s">
        <v>838</v>
      </c>
      <c r="B8846" t="s">
        <v>6</v>
      </c>
      <c r="C8846" t="s">
        <v>416</v>
      </c>
      <c r="D8846">
        <v>2</v>
      </c>
      <c r="E8846" t="str">
        <f t="shared" si="138"/>
        <v>pupilschool</v>
      </c>
      <c r="F8846">
        <v>1.6E-2</v>
      </c>
      <c r="G8846">
        <v>0</v>
      </c>
    </row>
    <row r="8847" spans="1:7">
      <c r="A8847" t="s">
        <v>838</v>
      </c>
      <c r="B8847" t="s">
        <v>6</v>
      </c>
      <c r="C8847" t="s">
        <v>119</v>
      </c>
      <c r="D8847">
        <v>5</v>
      </c>
      <c r="E8847" t="str">
        <f t="shared" si="138"/>
        <v>pupilstudent</v>
      </c>
      <c r="F8847">
        <v>0.68300000000000005</v>
      </c>
      <c r="G8847">
        <v>5.0999999999999997E-2</v>
      </c>
    </row>
    <row r="8848" spans="1:7">
      <c r="A8848" t="s">
        <v>838</v>
      </c>
      <c r="B8848" t="s">
        <v>6</v>
      </c>
      <c r="C8848" t="s">
        <v>458</v>
      </c>
      <c r="D8848">
        <v>4</v>
      </c>
      <c r="E8848" t="str">
        <f t="shared" si="138"/>
        <v>pupilteacher</v>
      </c>
      <c r="F8848">
        <v>8.6999999999999994E-2</v>
      </c>
      <c r="G8848">
        <v>0</v>
      </c>
    </row>
  </sheetData>
  <sortState ref="A2:G8848">
    <sortCondition ref="A2:A8848"/>
    <sortCondition ref="B2:B8848"/>
    <sortCondition ref="C2:C884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82"/>
  <sheetViews>
    <sheetView topLeftCell="A42" workbookViewId="0">
      <selection activeCell="D17" sqref="D17"/>
    </sheetView>
  </sheetViews>
  <sheetFormatPr baseColWidth="10" defaultColWidth="11" defaultRowHeight="15" x14ac:dyDescent="0"/>
  <sheetData>
    <row r="1" spans="1:4">
      <c r="A1" t="s">
        <v>183</v>
      </c>
      <c r="B1" t="s">
        <v>64</v>
      </c>
      <c r="C1" t="s">
        <v>65</v>
      </c>
      <c r="D1">
        <v>1</v>
      </c>
    </row>
    <row r="2" spans="1:4">
      <c r="A2" t="s">
        <v>183</v>
      </c>
      <c r="B2" t="s">
        <v>64</v>
      </c>
      <c r="C2" t="s">
        <v>81</v>
      </c>
      <c r="D2">
        <v>1</v>
      </c>
    </row>
    <row r="3" spans="1:4">
      <c r="A3" t="s">
        <v>183</v>
      </c>
      <c r="B3" t="s">
        <v>64</v>
      </c>
      <c r="C3" t="s">
        <v>85</v>
      </c>
      <c r="D3">
        <v>1</v>
      </c>
    </row>
    <row r="4" spans="1:4">
      <c r="A4" t="s">
        <v>183</v>
      </c>
      <c r="B4" t="s">
        <v>64</v>
      </c>
      <c r="C4" t="s">
        <v>121</v>
      </c>
      <c r="D4">
        <v>2</v>
      </c>
    </row>
    <row r="5" spans="1:4">
      <c r="A5" t="s">
        <v>183</v>
      </c>
      <c r="B5" t="s">
        <v>64</v>
      </c>
      <c r="C5" t="s">
        <v>169</v>
      </c>
      <c r="D5">
        <v>5</v>
      </c>
    </row>
    <row r="6" spans="1:4">
      <c r="A6" t="s">
        <v>183</v>
      </c>
      <c r="B6" t="s">
        <v>64</v>
      </c>
      <c r="C6" t="s">
        <v>175</v>
      </c>
      <c r="D6">
        <v>5</v>
      </c>
    </row>
    <row r="7" spans="1:4">
      <c r="A7" t="s">
        <v>183</v>
      </c>
      <c r="B7" t="s">
        <v>64</v>
      </c>
      <c r="C7" t="s">
        <v>36</v>
      </c>
      <c r="D7">
        <v>5</v>
      </c>
    </row>
    <row r="8" spans="1:4">
      <c r="A8" t="s">
        <v>183</v>
      </c>
      <c r="B8" t="s">
        <v>33</v>
      </c>
      <c r="C8" t="s">
        <v>34</v>
      </c>
      <c r="D8">
        <v>1</v>
      </c>
    </row>
    <row r="9" spans="1:4">
      <c r="A9" t="s">
        <v>183</v>
      </c>
      <c r="B9" t="s">
        <v>33</v>
      </c>
      <c r="C9" t="s">
        <v>42</v>
      </c>
      <c r="D9">
        <v>1</v>
      </c>
    </row>
    <row r="10" spans="1:4">
      <c r="A10" t="s">
        <v>183</v>
      </c>
      <c r="B10" t="s">
        <v>33</v>
      </c>
      <c r="C10" t="s">
        <v>43</v>
      </c>
      <c r="D10">
        <v>1</v>
      </c>
    </row>
    <row r="11" spans="1:4">
      <c r="A11" t="s">
        <v>183</v>
      </c>
      <c r="B11" t="s">
        <v>33</v>
      </c>
      <c r="C11" t="s">
        <v>47</v>
      </c>
      <c r="D11">
        <v>1</v>
      </c>
    </row>
    <row r="12" spans="1:4">
      <c r="A12" t="s">
        <v>183</v>
      </c>
      <c r="B12" t="s">
        <v>33</v>
      </c>
      <c r="C12" t="s">
        <v>56</v>
      </c>
      <c r="D12">
        <v>1</v>
      </c>
    </row>
    <row r="13" spans="1:4">
      <c r="A13" t="s">
        <v>183</v>
      </c>
      <c r="B13" t="s">
        <v>33</v>
      </c>
      <c r="C13" t="s">
        <v>170</v>
      </c>
      <c r="D13">
        <v>5</v>
      </c>
    </row>
    <row r="14" spans="1:4">
      <c r="A14" t="s">
        <v>183</v>
      </c>
      <c r="B14" t="s">
        <v>33</v>
      </c>
      <c r="C14" t="s">
        <v>177</v>
      </c>
      <c r="D14">
        <v>5</v>
      </c>
    </row>
    <row r="15" spans="1:4">
      <c r="A15" t="s">
        <v>183</v>
      </c>
      <c r="B15" t="s">
        <v>33</v>
      </c>
      <c r="C15" t="s">
        <v>181</v>
      </c>
      <c r="D15">
        <v>5</v>
      </c>
    </row>
    <row r="16" spans="1:4">
      <c r="A16" t="s">
        <v>183</v>
      </c>
      <c r="B16" t="s">
        <v>82</v>
      </c>
      <c r="C16" t="s">
        <v>83</v>
      </c>
      <c r="D16">
        <v>1</v>
      </c>
    </row>
    <row r="17" spans="1:4">
      <c r="A17" t="s">
        <v>183</v>
      </c>
      <c r="B17" t="s">
        <v>82</v>
      </c>
      <c r="C17" t="s">
        <v>84</v>
      </c>
      <c r="D17">
        <v>1</v>
      </c>
    </row>
    <row r="18" spans="1:4">
      <c r="A18" t="s">
        <v>183</v>
      </c>
      <c r="B18" t="s">
        <v>82</v>
      </c>
      <c r="C18" t="s">
        <v>130</v>
      </c>
      <c r="D18">
        <v>3</v>
      </c>
    </row>
    <row r="19" spans="1:4">
      <c r="A19" t="s">
        <v>183</v>
      </c>
      <c r="B19" t="s">
        <v>82</v>
      </c>
      <c r="C19" t="s">
        <v>115</v>
      </c>
      <c r="D19">
        <v>5</v>
      </c>
    </row>
    <row r="20" spans="1:4">
      <c r="A20" t="s">
        <v>183</v>
      </c>
      <c r="B20" t="s">
        <v>82</v>
      </c>
      <c r="C20" t="s">
        <v>180</v>
      </c>
      <c r="D20">
        <v>5</v>
      </c>
    </row>
    <row r="21" spans="1:4">
      <c r="A21" t="s">
        <v>183</v>
      </c>
      <c r="B21" t="s">
        <v>82</v>
      </c>
      <c r="C21" t="s">
        <v>107</v>
      </c>
      <c r="D21">
        <v>5</v>
      </c>
    </row>
    <row r="22" spans="1:4">
      <c r="A22" t="s">
        <v>183</v>
      </c>
      <c r="B22" t="s">
        <v>106</v>
      </c>
      <c r="C22" t="s">
        <v>107</v>
      </c>
      <c r="D22">
        <v>2</v>
      </c>
    </row>
    <row r="23" spans="1:4">
      <c r="A23" t="s">
        <v>183</v>
      </c>
      <c r="B23" t="s">
        <v>106</v>
      </c>
      <c r="C23" t="s">
        <v>115</v>
      </c>
      <c r="D23">
        <v>2</v>
      </c>
    </row>
    <row r="24" spans="1:4">
      <c r="A24" t="s">
        <v>183</v>
      </c>
      <c r="B24" t="s">
        <v>106</v>
      </c>
      <c r="C24" t="s">
        <v>135</v>
      </c>
      <c r="D24">
        <v>3</v>
      </c>
    </row>
    <row r="25" spans="1:4">
      <c r="A25" t="s">
        <v>183</v>
      </c>
      <c r="B25" t="s">
        <v>106</v>
      </c>
      <c r="C25" t="s">
        <v>155</v>
      </c>
      <c r="D25">
        <v>4</v>
      </c>
    </row>
    <row r="26" spans="1:4">
      <c r="A26" t="s">
        <v>183</v>
      </c>
      <c r="B26" t="s">
        <v>106</v>
      </c>
      <c r="C26" t="s">
        <v>158</v>
      </c>
      <c r="D26">
        <v>4</v>
      </c>
    </row>
    <row r="27" spans="1:4">
      <c r="A27" t="s">
        <v>183</v>
      </c>
      <c r="B27" t="s">
        <v>106</v>
      </c>
      <c r="C27" t="s">
        <v>168</v>
      </c>
      <c r="D27">
        <v>5</v>
      </c>
    </row>
    <row r="28" spans="1:4">
      <c r="A28" t="s">
        <v>183</v>
      </c>
      <c r="B28" t="s">
        <v>17</v>
      </c>
      <c r="C28" t="s">
        <v>18</v>
      </c>
      <c r="D28">
        <v>1</v>
      </c>
    </row>
    <row r="29" spans="1:4">
      <c r="A29" t="s">
        <v>183</v>
      </c>
      <c r="B29" t="s">
        <v>17</v>
      </c>
      <c r="C29" t="s">
        <v>54</v>
      </c>
      <c r="D29">
        <v>1</v>
      </c>
    </row>
    <row r="30" spans="1:4">
      <c r="A30" t="s">
        <v>183</v>
      </c>
      <c r="B30" t="s">
        <v>17</v>
      </c>
      <c r="C30" t="s">
        <v>94</v>
      </c>
      <c r="D30">
        <v>1</v>
      </c>
    </row>
    <row r="31" spans="1:4">
      <c r="A31" t="s">
        <v>183</v>
      </c>
      <c r="B31" t="s">
        <v>17</v>
      </c>
      <c r="C31" t="s">
        <v>98</v>
      </c>
      <c r="D31">
        <v>1</v>
      </c>
    </row>
    <row r="32" spans="1:4">
      <c r="A32" t="s">
        <v>183</v>
      </c>
      <c r="B32" t="s">
        <v>17</v>
      </c>
      <c r="C32" t="s">
        <v>103</v>
      </c>
      <c r="D32">
        <v>2</v>
      </c>
    </row>
    <row r="33" spans="1:4">
      <c r="A33" t="s">
        <v>183</v>
      </c>
      <c r="B33" t="s">
        <v>17</v>
      </c>
      <c r="C33" t="s">
        <v>138</v>
      </c>
      <c r="D33">
        <v>3</v>
      </c>
    </row>
    <row r="34" spans="1:4">
      <c r="A34" t="s">
        <v>183</v>
      </c>
      <c r="B34" t="s">
        <v>17</v>
      </c>
      <c r="C34" t="s">
        <v>146</v>
      </c>
      <c r="D34">
        <v>3</v>
      </c>
    </row>
    <row r="35" spans="1:4">
      <c r="A35" t="s">
        <v>183</v>
      </c>
      <c r="B35" t="s">
        <v>17</v>
      </c>
      <c r="C35" t="s">
        <v>156</v>
      </c>
      <c r="D35">
        <v>4</v>
      </c>
    </row>
    <row r="36" spans="1:4">
      <c r="A36" t="s">
        <v>183</v>
      </c>
      <c r="B36" t="s">
        <v>17</v>
      </c>
      <c r="C36" t="s">
        <v>162</v>
      </c>
      <c r="D36">
        <v>4</v>
      </c>
    </row>
    <row r="37" spans="1:4">
      <c r="A37" t="s">
        <v>183</v>
      </c>
      <c r="B37" t="s">
        <v>9</v>
      </c>
      <c r="C37" t="s">
        <v>10</v>
      </c>
      <c r="D37">
        <v>1</v>
      </c>
    </row>
    <row r="38" spans="1:4">
      <c r="A38" t="s">
        <v>183</v>
      </c>
      <c r="B38" t="s">
        <v>9</v>
      </c>
      <c r="C38" t="s">
        <v>19</v>
      </c>
      <c r="D38">
        <v>1</v>
      </c>
    </row>
    <row r="39" spans="1:4">
      <c r="A39" t="s">
        <v>183</v>
      </c>
      <c r="B39" t="s">
        <v>9</v>
      </c>
      <c r="C39" t="s">
        <v>41</v>
      </c>
      <c r="D39">
        <v>1</v>
      </c>
    </row>
    <row r="40" spans="1:4">
      <c r="A40" t="s">
        <v>183</v>
      </c>
      <c r="B40" t="s">
        <v>9</v>
      </c>
      <c r="C40" t="s">
        <v>52</v>
      </c>
      <c r="D40">
        <v>1</v>
      </c>
    </row>
    <row r="41" spans="1:4">
      <c r="A41" t="s">
        <v>183</v>
      </c>
      <c r="B41" t="s">
        <v>9</v>
      </c>
      <c r="C41" t="s">
        <v>67</v>
      </c>
      <c r="D41">
        <v>1</v>
      </c>
    </row>
    <row r="42" spans="1:4">
      <c r="A42" t="s">
        <v>183</v>
      </c>
      <c r="B42" t="s">
        <v>9</v>
      </c>
      <c r="C42" t="s">
        <v>79</v>
      </c>
      <c r="D42">
        <v>1</v>
      </c>
    </row>
    <row r="43" spans="1:4">
      <c r="A43" t="s">
        <v>183</v>
      </c>
      <c r="B43" t="s">
        <v>9</v>
      </c>
      <c r="C43" t="s">
        <v>120</v>
      </c>
      <c r="D43">
        <v>2</v>
      </c>
    </row>
    <row r="44" spans="1:4">
      <c r="A44" t="s">
        <v>183</v>
      </c>
      <c r="B44" t="s">
        <v>9</v>
      </c>
      <c r="C44" t="s">
        <v>122</v>
      </c>
      <c r="D44">
        <v>2</v>
      </c>
    </row>
    <row r="45" spans="1:4">
      <c r="A45" t="s">
        <v>183</v>
      </c>
      <c r="B45" t="s">
        <v>9</v>
      </c>
      <c r="C45" t="s">
        <v>124</v>
      </c>
      <c r="D45">
        <v>2</v>
      </c>
    </row>
    <row r="46" spans="1:4">
      <c r="A46" t="s">
        <v>183</v>
      </c>
      <c r="B46" t="s">
        <v>9</v>
      </c>
      <c r="C46" t="s">
        <v>148</v>
      </c>
      <c r="D46">
        <v>3</v>
      </c>
    </row>
    <row r="47" spans="1:4">
      <c r="A47" t="s">
        <v>183</v>
      </c>
      <c r="B47" t="s">
        <v>9</v>
      </c>
      <c r="C47" t="s">
        <v>166</v>
      </c>
      <c r="D47">
        <v>5</v>
      </c>
    </row>
    <row r="48" spans="1:4">
      <c r="A48" t="s">
        <v>183</v>
      </c>
      <c r="B48" t="s">
        <v>2</v>
      </c>
      <c r="C48" t="s">
        <v>3</v>
      </c>
      <c r="D48">
        <v>1</v>
      </c>
    </row>
    <row r="49" spans="1:4">
      <c r="A49" t="s">
        <v>183</v>
      </c>
      <c r="B49" t="s">
        <v>2</v>
      </c>
      <c r="C49" t="s">
        <v>8</v>
      </c>
      <c r="D49">
        <v>1</v>
      </c>
    </row>
    <row r="50" spans="1:4">
      <c r="A50" t="s">
        <v>183</v>
      </c>
      <c r="B50" t="s">
        <v>2</v>
      </c>
      <c r="C50" t="s">
        <v>68</v>
      </c>
      <c r="D50">
        <v>1</v>
      </c>
    </row>
    <row r="51" spans="1:4">
      <c r="A51" t="s">
        <v>183</v>
      </c>
      <c r="B51" t="s">
        <v>2</v>
      </c>
      <c r="C51" t="s">
        <v>74</v>
      </c>
      <c r="D51">
        <v>1</v>
      </c>
    </row>
    <row r="52" spans="1:4">
      <c r="A52" t="s">
        <v>183</v>
      </c>
      <c r="B52" t="s">
        <v>2</v>
      </c>
      <c r="C52" t="s">
        <v>75</v>
      </c>
      <c r="D52">
        <v>1</v>
      </c>
    </row>
    <row r="53" spans="1:4">
      <c r="A53" t="s">
        <v>183</v>
      </c>
      <c r="B53" t="s">
        <v>2</v>
      </c>
      <c r="C53" t="s">
        <v>101</v>
      </c>
      <c r="D53">
        <v>2</v>
      </c>
    </row>
    <row r="54" spans="1:4">
      <c r="A54" t="s">
        <v>183</v>
      </c>
      <c r="B54" t="s">
        <v>2</v>
      </c>
      <c r="C54" t="s">
        <v>117</v>
      </c>
      <c r="D54">
        <v>2</v>
      </c>
    </row>
    <row r="55" spans="1:4">
      <c r="A55" t="s">
        <v>183</v>
      </c>
      <c r="B55" t="s">
        <v>2</v>
      </c>
      <c r="C55" t="s">
        <v>142</v>
      </c>
      <c r="D55">
        <v>3</v>
      </c>
    </row>
    <row r="56" spans="1:4">
      <c r="A56" t="s">
        <v>183</v>
      </c>
      <c r="B56" t="s">
        <v>2</v>
      </c>
      <c r="C56" t="s">
        <v>150</v>
      </c>
      <c r="D56">
        <v>3</v>
      </c>
    </row>
    <row r="57" spans="1:4">
      <c r="A57" t="s">
        <v>183</v>
      </c>
      <c r="B57" t="s">
        <v>2</v>
      </c>
      <c r="C57" t="s">
        <v>179</v>
      </c>
      <c r="D57">
        <v>5</v>
      </c>
    </row>
    <row r="58" spans="1:4">
      <c r="A58" t="s">
        <v>183</v>
      </c>
      <c r="B58" t="s">
        <v>20</v>
      </c>
      <c r="C58" t="s">
        <v>21</v>
      </c>
      <c r="D58">
        <v>1</v>
      </c>
    </row>
    <row r="59" spans="1:4">
      <c r="A59" t="s">
        <v>183</v>
      </c>
      <c r="B59" t="s">
        <v>20</v>
      </c>
      <c r="C59" t="s">
        <v>31</v>
      </c>
      <c r="D59">
        <v>1</v>
      </c>
    </row>
    <row r="60" spans="1:4">
      <c r="A60" t="s">
        <v>183</v>
      </c>
      <c r="B60" t="s">
        <v>20</v>
      </c>
      <c r="C60" t="s">
        <v>57</v>
      </c>
      <c r="D60">
        <v>1</v>
      </c>
    </row>
    <row r="61" spans="1:4">
      <c r="A61" t="s">
        <v>183</v>
      </c>
      <c r="B61" t="s">
        <v>20</v>
      </c>
      <c r="C61" t="s">
        <v>96</v>
      </c>
      <c r="D61">
        <v>1</v>
      </c>
    </row>
    <row r="62" spans="1:4">
      <c r="A62" t="s">
        <v>183</v>
      </c>
      <c r="B62" t="s">
        <v>20</v>
      </c>
      <c r="C62" t="s">
        <v>48</v>
      </c>
      <c r="D62">
        <v>2</v>
      </c>
    </row>
    <row r="63" spans="1:4">
      <c r="A63" t="s">
        <v>183</v>
      </c>
      <c r="B63" t="s">
        <v>20</v>
      </c>
      <c r="C63" t="s">
        <v>160</v>
      </c>
      <c r="D63">
        <v>4</v>
      </c>
    </row>
    <row r="64" spans="1:4">
      <c r="A64" t="s">
        <v>183</v>
      </c>
      <c r="B64" t="s">
        <v>20</v>
      </c>
      <c r="C64" t="s">
        <v>167</v>
      </c>
      <c r="D64">
        <v>5</v>
      </c>
    </row>
    <row r="65" spans="1:4">
      <c r="A65" t="s">
        <v>183</v>
      </c>
      <c r="B65" t="s">
        <v>20</v>
      </c>
      <c r="C65" t="s">
        <v>176</v>
      </c>
      <c r="D65">
        <v>5</v>
      </c>
    </row>
    <row r="66" spans="1:4">
      <c r="A66" t="s">
        <v>183</v>
      </c>
      <c r="B66" t="s">
        <v>39</v>
      </c>
      <c r="C66" t="s">
        <v>40</v>
      </c>
      <c r="D66">
        <v>1</v>
      </c>
    </row>
    <row r="67" spans="1:4">
      <c r="A67" t="s">
        <v>183</v>
      </c>
      <c r="B67" t="s">
        <v>39</v>
      </c>
      <c r="C67" t="s">
        <v>44</v>
      </c>
      <c r="D67">
        <v>1</v>
      </c>
    </row>
    <row r="68" spans="1:4">
      <c r="A68" t="s">
        <v>183</v>
      </c>
      <c r="B68" t="s">
        <v>39</v>
      </c>
      <c r="C68" t="s">
        <v>53</v>
      </c>
      <c r="D68">
        <v>1</v>
      </c>
    </row>
    <row r="69" spans="1:4">
      <c r="A69" t="s">
        <v>183</v>
      </c>
      <c r="B69" t="s">
        <v>39</v>
      </c>
      <c r="C69" t="s">
        <v>58</v>
      </c>
      <c r="D69">
        <v>1</v>
      </c>
    </row>
    <row r="70" spans="1:4">
      <c r="A70" t="s">
        <v>183</v>
      </c>
      <c r="B70" t="s">
        <v>39</v>
      </c>
      <c r="C70" t="s">
        <v>116</v>
      </c>
      <c r="D70">
        <v>2</v>
      </c>
    </row>
    <row r="71" spans="1:4">
      <c r="A71" t="s">
        <v>183</v>
      </c>
      <c r="B71" t="s">
        <v>39</v>
      </c>
      <c r="C71" t="s">
        <v>89</v>
      </c>
      <c r="D71">
        <v>2</v>
      </c>
    </row>
    <row r="72" spans="1:4">
      <c r="A72" t="s">
        <v>183</v>
      </c>
      <c r="B72" t="s">
        <v>39</v>
      </c>
      <c r="C72" t="s">
        <v>134</v>
      </c>
      <c r="D72">
        <v>3</v>
      </c>
    </row>
    <row r="73" spans="1:4">
      <c r="A73" t="s">
        <v>183</v>
      </c>
      <c r="B73" t="s">
        <v>39</v>
      </c>
      <c r="C73" t="s">
        <v>149</v>
      </c>
      <c r="D73">
        <v>4</v>
      </c>
    </row>
    <row r="74" spans="1:4">
      <c r="A74" t="s">
        <v>183</v>
      </c>
      <c r="B74" t="s">
        <v>39</v>
      </c>
      <c r="C74" t="s">
        <v>172</v>
      </c>
      <c r="D74">
        <v>5</v>
      </c>
    </row>
    <row r="75" spans="1:4">
      <c r="A75" t="s">
        <v>183</v>
      </c>
      <c r="B75" t="s">
        <v>72</v>
      </c>
      <c r="C75" t="s">
        <v>73</v>
      </c>
      <c r="D75">
        <v>1</v>
      </c>
    </row>
    <row r="76" spans="1:4">
      <c r="A76" t="s">
        <v>183</v>
      </c>
      <c r="B76" t="s">
        <v>72</v>
      </c>
      <c r="C76" t="s">
        <v>128</v>
      </c>
      <c r="D76">
        <v>2</v>
      </c>
    </row>
    <row r="77" spans="1:4">
      <c r="A77" t="s">
        <v>183</v>
      </c>
      <c r="B77" t="s">
        <v>72</v>
      </c>
      <c r="C77" t="s">
        <v>140</v>
      </c>
      <c r="D77">
        <v>3</v>
      </c>
    </row>
    <row r="78" spans="1:4">
      <c r="A78" t="s">
        <v>183</v>
      </c>
      <c r="B78" t="s">
        <v>72</v>
      </c>
      <c r="C78" t="s">
        <v>152</v>
      </c>
      <c r="D78">
        <v>4</v>
      </c>
    </row>
    <row r="79" spans="1:4">
      <c r="A79" t="s">
        <v>183</v>
      </c>
      <c r="B79" t="s">
        <v>72</v>
      </c>
      <c r="C79" t="s">
        <v>178</v>
      </c>
      <c r="D79">
        <v>5</v>
      </c>
    </row>
    <row r="80" spans="1:4">
      <c r="A80" t="s">
        <v>183</v>
      </c>
      <c r="B80" t="s">
        <v>72</v>
      </c>
      <c r="C80" t="s">
        <v>182</v>
      </c>
      <c r="D80">
        <v>5</v>
      </c>
    </row>
    <row r="81" spans="1:4">
      <c r="A81" t="s">
        <v>183</v>
      </c>
      <c r="B81" t="s">
        <v>13</v>
      </c>
      <c r="C81" t="s">
        <v>14</v>
      </c>
      <c r="D81">
        <v>1</v>
      </c>
    </row>
    <row r="82" spans="1:4">
      <c r="A82" t="s">
        <v>183</v>
      </c>
      <c r="B82" t="s">
        <v>13</v>
      </c>
      <c r="C82" t="s">
        <v>32</v>
      </c>
      <c r="D82">
        <v>1</v>
      </c>
    </row>
    <row r="83" spans="1:4">
      <c r="A83" t="s">
        <v>183</v>
      </c>
      <c r="B83" t="s">
        <v>13</v>
      </c>
      <c r="C83" t="s">
        <v>59</v>
      </c>
      <c r="D83">
        <v>1</v>
      </c>
    </row>
    <row r="84" spans="1:4">
      <c r="A84" t="s">
        <v>183</v>
      </c>
      <c r="B84" t="s">
        <v>13</v>
      </c>
      <c r="C84" t="s">
        <v>71</v>
      </c>
      <c r="D84">
        <v>1</v>
      </c>
    </row>
    <row r="85" spans="1:4">
      <c r="A85" t="s">
        <v>183</v>
      </c>
      <c r="B85" t="s">
        <v>13</v>
      </c>
      <c r="C85" t="s">
        <v>129</v>
      </c>
      <c r="D85">
        <v>3</v>
      </c>
    </row>
    <row r="86" spans="1:4">
      <c r="A86" t="s">
        <v>183</v>
      </c>
      <c r="B86" t="s">
        <v>13</v>
      </c>
      <c r="C86" t="s">
        <v>139</v>
      </c>
      <c r="D86">
        <v>3</v>
      </c>
    </row>
    <row r="87" spans="1:4">
      <c r="A87" t="s">
        <v>183</v>
      </c>
      <c r="B87" t="s">
        <v>13</v>
      </c>
      <c r="C87" t="s">
        <v>143</v>
      </c>
      <c r="D87">
        <v>3</v>
      </c>
    </row>
    <row r="88" spans="1:4">
      <c r="A88" t="s">
        <v>183</v>
      </c>
      <c r="B88" t="s">
        <v>13</v>
      </c>
      <c r="C88" t="s">
        <v>144</v>
      </c>
      <c r="D88">
        <v>3</v>
      </c>
    </row>
    <row r="89" spans="1:4">
      <c r="A89" t="s">
        <v>183</v>
      </c>
      <c r="B89" t="s">
        <v>13</v>
      </c>
      <c r="C89" t="s">
        <v>153</v>
      </c>
      <c r="D89">
        <v>4</v>
      </c>
    </row>
    <row r="90" spans="1:4">
      <c r="A90" t="s">
        <v>183</v>
      </c>
      <c r="B90" t="s">
        <v>69</v>
      </c>
      <c r="C90" t="s">
        <v>70</v>
      </c>
      <c r="D90">
        <v>1</v>
      </c>
    </row>
    <row r="91" spans="1:4">
      <c r="A91" t="s">
        <v>183</v>
      </c>
      <c r="B91" t="s">
        <v>69</v>
      </c>
      <c r="C91" t="s">
        <v>77</v>
      </c>
      <c r="D91">
        <v>1</v>
      </c>
    </row>
    <row r="92" spans="1:4">
      <c r="A92" t="s">
        <v>183</v>
      </c>
      <c r="B92" t="s">
        <v>69</v>
      </c>
      <c r="C92" t="s">
        <v>93</v>
      </c>
      <c r="D92">
        <v>1</v>
      </c>
    </row>
    <row r="93" spans="1:4">
      <c r="A93" t="s">
        <v>183</v>
      </c>
      <c r="B93" t="s">
        <v>69</v>
      </c>
      <c r="C93" t="s">
        <v>127</v>
      </c>
      <c r="D93">
        <v>2</v>
      </c>
    </row>
    <row r="94" spans="1:4">
      <c r="A94" t="s">
        <v>183</v>
      </c>
      <c r="B94" t="s">
        <v>69</v>
      </c>
      <c r="C94" t="s">
        <v>131</v>
      </c>
      <c r="D94">
        <v>3</v>
      </c>
    </row>
    <row r="95" spans="1:4">
      <c r="A95" t="s">
        <v>183</v>
      </c>
      <c r="B95" t="s">
        <v>69</v>
      </c>
      <c r="C95" t="s">
        <v>154</v>
      </c>
      <c r="D95">
        <v>4</v>
      </c>
    </row>
    <row r="96" spans="1:4">
      <c r="A96" t="s">
        <v>183</v>
      </c>
      <c r="B96" t="s">
        <v>69</v>
      </c>
      <c r="C96" t="s">
        <v>161</v>
      </c>
      <c r="D96">
        <v>4</v>
      </c>
    </row>
    <row r="97" spans="1:4">
      <c r="A97" t="s">
        <v>183</v>
      </c>
      <c r="B97" t="s">
        <v>69</v>
      </c>
      <c r="C97" t="s">
        <v>165</v>
      </c>
      <c r="D97">
        <v>4</v>
      </c>
    </row>
    <row r="98" spans="1:4">
      <c r="A98" t="s">
        <v>183</v>
      </c>
      <c r="B98" t="s">
        <v>15</v>
      </c>
      <c r="C98" t="s">
        <v>16</v>
      </c>
      <c r="D98">
        <v>1</v>
      </c>
    </row>
    <row r="99" spans="1:4">
      <c r="A99" t="s">
        <v>183</v>
      </c>
      <c r="B99" t="s">
        <v>15</v>
      </c>
      <c r="C99" t="s">
        <v>24</v>
      </c>
      <c r="D99">
        <v>1</v>
      </c>
    </row>
    <row r="100" spans="1:4">
      <c r="A100" t="s">
        <v>183</v>
      </c>
      <c r="B100" t="s">
        <v>15</v>
      </c>
      <c r="C100" t="s">
        <v>55</v>
      </c>
      <c r="D100">
        <v>1</v>
      </c>
    </row>
    <row r="101" spans="1:4">
      <c r="A101" t="s">
        <v>183</v>
      </c>
      <c r="B101" t="s">
        <v>15</v>
      </c>
      <c r="C101" t="s">
        <v>61</v>
      </c>
      <c r="D101">
        <v>1</v>
      </c>
    </row>
    <row r="102" spans="1:4">
      <c r="A102" t="s">
        <v>183</v>
      </c>
      <c r="B102" t="s">
        <v>15</v>
      </c>
      <c r="C102" t="s">
        <v>80</v>
      </c>
      <c r="D102">
        <v>1</v>
      </c>
    </row>
    <row r="103" spans="1:4">
      <c r="A103" t="s">
        <v>183</v>
      </c>
      <c r="B103" t="s">
        <v>15</v>
      </c>
      <c r="C103" t="s">
        <v>88</v>
      </c>
      <c r="D103">
        <v>1</v>
      </c>
    </row>
    <row r="104" spans="1:4">
      <c r="A104" t="s">
        <v>183</v>
      </c>
      <c r="B104" t="s">
        <v>15</v>
      </c>
      <c r="C104" t="s">
        <v>91</v>
      </c>
      <c r="D104">
        <v>1</v>
      </c>
    </row>
    <row r="105" spans="1:4">
      <c r="A105" t="s">
        <v>183</v>
      </c>
      <c r="B105" t="s">
        <v>15</v>
      </c>
      <c r="C105" t="s">
        <v>108</v>
      </c>
      <c r="D105">
        <v>2</v>
      </c>
    </row>
    <row r="106" spans="1:4">
      <c r="A106" t="s">
        <v>183</v>
      </c>
      <c r="B106" t="s">
        <v>15</v>
      </c>
      <c r="C106" t="s">
        <v>137</v>
      </c>
      <c r="D106">
        <v>3</v>
      </c>
    </row>
    <row r="107" spans="1:4">
      <c r="A107" t="s">
        <v>183</v>
      </c>
      <c r="B107" t="s">
        <v>15</v>
      </c>
      <c r="C107" t="s">
        <v>157</v>
      </c>
      <c r="D107">
        <v>4</v>
      </c>
    </row>
    <row r="108" spans="1:4">
      <c r="A108" t="s">
        <v>183</v>
      </c>
      <c r="B108" t="s">
        <v>15</v>
      </c>
      <c r="C108" t="s">
        <v>164</v>
      </c>
      <c r="D108">
        <v>4</v>
      </c>
    </row>
    <row r="109" spans="1:4">
      <c r="A109" t="s">
        <v>183</v>
      </c>
      <c r="B109" t="s">
        <v>22</v>
      </c>
      <c r="C109" t="s">
        <v>23</v>
      </c>
      <c r="D109">
        <v>1</v>
      </c>
    </row>
    <row r="110" spans="1:4">
      <c r="A110" t="s">
        <v>183</v>
      </c>
      <c r="B110" t="s">
        <v>22</v>
      </c>
      <c r="C110" t="s">
        <v>35</v>
      </c>
      <c r="D110">
        <v>1</v>
      </c>
    </row>
    <row r="111" spans="1:4">
      <c r="A111" t="s">
        <v>183</v>
      </c>
      <c r="B111" t="s">
        <v>22</v>
      </c>
      <c r="C111" t="s">
        <v>50</v>
      </c>
      <c r="D111">
        <v>1</v>
      </c>
    </row>
    <row r="112" spans="1:4">
      <c r="A112" t="s">
        <v>183</v>
      </c>
      <c r="B112" t="s">
        <v>22</v>
      </c>
      <c r="C112" t="s">
        <v>87</v>
      </c>
      <c r="D112">
        <v>1</v>
      </c>
    </row>
    <row r="113" spans="1:4">
      <c r="A113" t="s">
        <v>183</v>
      </c>
      <c r="B113" t="s">
        <v>22</v>
      </c>
      <c r="C113" t="s">
        <v>104</v>
      </c>
      <c r="D113">
        <v>2</v>
      </c>
    </row>
    <row r="114" spans="1:4">
      <c r="A114" t="s">
        <v>183</v>
      </c>
      <c r="B114" t="s">
        <v>22</v>
      </c>
      <c r="C114" t="s">
        <v>96</v>
      </c>
      <c r="D114">
        <v>4</v>
      </c>
    </row>
    <row r="115" spans="1:4">
      <c r="A115" t="s">
        <v>183</v>
      </c>
      <c r="B115" t="s">
        <v>22</v>
      </c>
      <c r="C115" t="s">
        <v>173</v>
      </c>
      <c r="D115">
        <v>5</v>
      </c>
    </row>
    <row r="116" spans="1:4">
      <c r="A116" t="s">
        <v>183</v>
      </c>
      <c r="B116" t="s">
        <v>22</v>
      </c>
      <c r="C116" t="s">
        <v>176</v>
      </c>
      <c r="D116">
        <v>5</v>
      </c>
    </row>
    <row r="117" spans="1:4">
      <c r="A117" t="s">
        <v>183</v>
      </c>
      <c r="B117" t="s">
        <v>37</v>
      </c>
      <c r="C117" t="s">
        <v>38</v>
      </c>
      <c r="D117">
        <v>1</v>
      </c>
    </row>
    <row r="118" spans="1:4">
      <c r="A118" t="s">
        <v>183</v>
      </c>
      <c r="B118" t="s">
        <v>37</v>
      </c>
      <c r="C118" t="s">
        <v>60</v>
      </c>
      <c r="D118">
        <v>1</v>
      </c>
    </row>
    <row r="119" spans="1:4">
      <c r="A119" t="s">
        <v>183</v>
      </c>
      <c r="B119" t="s">
        <v>37</v>
      </c>
      <c r="C119" t="s">
        <v>78</v>
      </c>
      <c r="D119">
        <v>1</v>
      </c>
    </row>
    <row r="120" spans="1:4">
      <c r="A120" t="s">
        <v>183</v>
      </c>
      <c r="B120" t="s">
        <v>37</v>
      </c>
      <c r="C120" t="s">
        <v>99</v>
      </c>
      <c r="D120">
        <v>2</v>
      </c>
    </row>
    <row r="121" spans="1:4">
      <c r="A121" t="s">
        <v>183</v>
      </c>
      <c r="B121" t="s">
        <v>37</v>
      </c>
      <c r="C121" t="s">
        <v>102</v>
      </c>
      <c r="D121">
        <v>2</v>
      </c>
    </row>
    <row r="122" spans="1:4">
      <c r="A122" t="s">
        <v>183</v>
      </c>
      <c r="B122" t="s">
        <v>37</v>
      </c>
      <c r="C122" t="s">
        <v>114</v>
      </c>
      <c r="D122">
        <v>2</v>
      </c>
    </row>
    <row r="123" spans="1:4">
      <c r="A123" t="s">
        <v>183</v>
      </c>
      <c r="B123" t="s">
        <v>37</v>
      </c>
      <c r="C123" t="s">
        <v>145</v>
      </c>
      <c r="D123">
        <v>3</v>
      </c>
    </row>
    <row r="124" spans="1:4">
      <c r="A124" t="s">
        <v>183</v>
      </c>
      <c r="B124" t="s">
        <v>37</v>
      </c>
      <c r="C124" t="s">
        <v>159</v>
      </c>
      <c r="D124">
        <v>4</v>
      </c>
    </row>
    <row r="125" spans="1:4">
      <c r="A125" t="s">
        <v>183</v>
      </c>
      <c r="B125" t="s">
        <v>37</v>
      </c>
      <c r="C125" t="s">
        <v>163</v>
      </c>
      <c r="D125">
        <v>4</v>
      </c>
    </row>
    <row r="126" spans="1:4">
      <c r="A126" t="s">
        <v>183</v>
      </c>
      <c r="B126" t="s">
        <v>0</v>
      </c>
      <c r="C126" t="s">
        <v>1</v>
      </c>
      <c r="D126">
        <v>1</v>
      </c>
    </row>
    <row r="127" spans="1:4">
      <c r="A127" t="s">
        <v>183</v>
      </c>
      <c r="B127" t="s">
        <v>0</v>
      </c>
      <c r="C127" t="s">
        <v>28</v>
      </c>
      <c r="D127">
        <v>1</v>
      </c>
    </row>
    <row r="128" spans="1:4">
      <c r="A128" t="s">
        <v>183</v>
      </c>
      <c r="B128" t="s">
        <v>0</v>
      </c>
      <c r="C128" t="s">
        <v>30</v>
      </c>
      <c r="D128">
        <v>1</v>
      </c>
    </row>
    <row r="129" spans="1:4">
      <c r="A129" t="s">
        <v>183</v>
      </c>
      <c r="B129" t="s">
        <v>0</v>
      </c>
      <c r="C129" t="s">
        <v>45</v>
      </c>
      <c r="D129">
        <v>1</v>
      </c>
    </row>
    <row r="130" spans="1:4">
      <c r="A130" t="s">
        <v>183</v>
      </c>
      <c r="B130" t="s">
        <v>0</v>
      </c>
      <c r="C130" t="s">
        <v>49</v>
      </c>
      <c r="D130">
        <v>1</v>
      </c>
    </row>
    <row r="131" spans="1:4">
      <c r="A131" t="s">
        <v>183</v>
      </c>
      <c r="B131" t="s">
        <v>0</v>
      </c>
      <c r="C131" t="s">
        <v>63</v>
      </c>
      <c r="D131">
        <v>1</v>
      </c>
    </row>
    <row r="132" spans="1:4">
      <c r="A132" t="s">
        <v>183</v>
      </c>
      <c r="B132" t="s">
        <v>0</v>
      </c>
      <c r="C132" t="s">
        <v>66</v>
      </c>
      <c r="D132">
        <v>1</v>
      </c>
    </row>
    <row r="133" spans="1:4">
      <c r="A133" t="s">
        <v>183</v>
      </c>
      <c r="B133" t="s">
        <v>0</v>
      </c>
      <c r="C133" t="s">
        <v>76</v>
      </c>
      <c r="D133">
        <v>1</v>
      </c>
    </row>
    <row r="134" spans="1:4">
      <c r="A134" t="s">
        <v>183</v>
      </c>
      <c r="B134" t="s">
        <v>0</v>
      </c>
      <c r="C134" t="s">
        <v>92</v>
      </c>
      <c r="D134">
        <v>1</v>
      </c>
    </row>
    <row r="135" spans="1:4">
      <c r="A135" t="s">
        <v>183</v>
      </c>
      <c r="B135" t="s">
        <v>0</v>
      </c>
      <c r="C135" t="s">
        <v>111</v>
      </c>
      <c r="D135">
        <v>2</v>
      </c>
    </row>
    <row r="136" spans="1:4">
      <c r="A136" t="s">
        <v>183</v>
      </c>
      <c r="B136" t="s">
        <v>0</v>
      </c>
      <c r="C136" t="s">
        <v>113</v>
      </c>
      <c r="D136">
        <v>2</v>
      </c>
    </row>
    <row r="137" spans="1:4">
      <c r="A137" t="s">
        <v>183</v>
      </c>
      <c r="B137" t="s">
        <v>0</v>
      </c>
      <c r="C137" t="s">
        <v>147</v>
      </c>
      <c r="D137">
        <v>3</v>
      </c>
    </row>
    <row r="138" spans="1:4">
      <c r="A138" t="s">
        <v>183</v>
      </c>
      <c r="B138" t="s">
        <v>0</v>
      </c>
      <c r="C138" t="s">
        <v>133</v>
      </c>
      <c r="D138">
        <v>4</v>
      </c>
    </row>
    <row r="139" spans="1:4">
      <c r="A139" t="s">
        <v>183</v>
      </c>
      <c r="B139" t="s">
        <v>11</v>
      </c>
      <c r="C139" t="s">
        <v>12</v>
      </c>
      <c r="D139">
        <v>1</v>
      </c>
    </row>
    <row r="140" spans="1:4">
      <c r="A140" t="s">
        <v>183</v>
      </c>
      <c r="B140" t="s">
        <v>11</v>
      </c>
      <c r="C140" t="s">
        <v>48</v>
      </c>
      <c r="D140">
        <v>1</v>
      </c>
    </row>
    <row r="141" spans="1:4">
      <c r="A141" t="s">
        <v>183</v>
      </c>
      <c r="B141" t="s">
        <v>11</v>
      </c>
      <c r="C141" t="s">
        <v>62</v>
      </c>
      <c r="D141">
        <v>1</v>
      </c>
    </row>
    <row r="142" spans="1:4">
      <c r="A142" t="s">
        <v>183</v>
      </c>
      <c r="B142" t="s">
        <v>11</v>
      </c>
      <c r="C142" t="s">
        <v>86</v>
      </c>
      <c r="D142">
        <v>1</v>
      </c>
    </row>
    <row r="143" spans="1:4">
      <c r="A143" t="s">
        <v>183</v>
      </c>
      <c r="B143" t="s">
        <v>11</v>
      </c>
      <c r="C143" t="s">
        <v>89</v>
      </c>
      <c r="D143">
        <v>1</v>
      </c>
    </row>
    <row r="144" spans="1:4">
      <c r="A144" t="s">
        <v>183</v>
      </c>
      <c r="B144" t="s">
        <v>11</v>
      </c>
      <c r="C144" t="s">
        <v>105</v>
      </c>
      <c r="D144">
        <v>2</v>
      </c>
    </row>
    <row r="145" spans="1:4">
      <c r="A145" t="s">
        <v>183</v>
      </c>
      <c r="B145" t="s">
        <v>11</v>
      </c>
      <c r="C145" t="s">
        <v>125</v>
      </c>
      <c r="D145">
        <v>2</v>
      </c>
    </row>
    <row r="146" spans="1:4">
      <c r="A146" t="s">
        <v>183</v>
      </c>
      <c r="B146" t="s">
        <v>11</v>
      </c>
      <c r="C146" t="s">
        <v>53</v>
      </c>
      <c r="D146">
        <v>3</v>
      </c>
    </row>
    <row r="147" spans="1:4">
      <c r="A147" t="s">
        <v>183</v>
      </c>
      <c r="B147" t="s">
        <v>11</v>
      </c>
      <c r="C147" t="s">
        <v>149</v>
      </c>
      <c r="D147">
        <v>3</v>
      </c>
    </row>
    <row r="148" spans="1:4">
      <c r="A148" t="s">
        <v>183</v>
      </c>
      <c r="B148" t="s">
        <v>11</v>
      </c>
      <c r="C148" t="s">
        <v>172</v>
      </c>
      <c r="D148">
        <v>5</v>
      </c>
    </row>
    <row r="149" spans="1:4">
      <c r="A149" t="s">
        <v>183</v>
      </c>
      <c r="B149" t="s">
        <v>25</v>
      </c>
      <c r="C149" t="s">
        <v>26</v>
      </c>
      <c r="D149">
        <v>1</v>
      </c>
    </row>
    <row r="150" spans="1:4">
      <c r="A150" t="s">
        <v>183</v>
      </c>
      <c r="B150" t="s">
        <v>25</v>
      </c>
      <c r="C150" t="s">
        <v>27</v>
      </c>
      <c r="D150">
        <v>1</v>
      </c>
    </row>
    <row r="151" spans="1:4">
      <c r="A151" t="s">
        <v>183</v>
      </c>
      <c r="B151" t="s">
        <v>25</v>
      </c>
      <c r="C151" t="s">
        <v>46</v>
      </c>
      <c r="D151">
        <v>1</v>
      </c>
    </row>
    <row r="152" spans="1:4">
      <c r="A152" t="s">
        <v>183</v>
      </c>
      <c r="B152" t="s">
        <v>25</v>
      </c>
      <c r="C152" t="s">
        <v>51</v>
      </c>
      <c r="D152">
        <v>1</v>
      </c>
    </row>
    <row r="153" spans="1:4">
      <c r="A153" t="s">
        <v>183</v>
      </c>
      <c r="B153" t="s">
        <v>25</v>
      </c>
      <c r="C153" t="s">
        <v>95</v>
      </c>
      <c r="D153">
        <v>1</v>
      </c>
    </row>
    <row r="154" spans="1:4">
      <c r="A154" t="s">
        <v>183</v>
      </c>
      <c r="B154" t="s">
        <v>25</v>
      </c>
      <c r="C154" t="s">
        <v>97</v>
      </c>
      <c r="D154">
        <v>1</v>
      </c>
    </row>
    <row r="155" spans="1:4">
      <c r="A155" t="s">
        <v>183</v>
      </c>
      <c r="B155" t="s">
        <v>25</v>
      </c>
      <c r="C155" t="s">
        <v>100</v>
      </c>
      <c r="D155">
        <v>2</v>
      </c>
    </row>
    <row r="156" spans="1:4">
      <c r="A156" t="s">
        <v>183</v>
      </c>
      <c r="B156" t="s">
        <v>25</v>
      </c>
      <c r="C156" t="s">
        <v>118</v>
      </c>
      <c r="D156">
        <v>2</v>
      </c>
    </row>
    <row r="157" spans="1:4">
      <c r="A157" t="s">
        <v>183</v>
      </c>
      <c r="B157" t="s">
        <v>25</v>
      </c>
      <c r="C157" t="s">
        <v>133</v>
      </c>
      <c r="D157">
        <v>3</v>
      </c>
    </row>
    <row r="158" spans="1:4">
      <c r="A158" t="s">
        <v>183</v>
      </c>
      <c r="B158" t="s">
        <v>25</v>
      </c>
      <c r="C158" t="s">
        <v>113</v>
      </c>
      <c r="D158">
        <v>3</v>
      </c>
    </row>
    <row r="159" spans="1:4">
      <c r="A159" t="s">
        <v>183</v>
      </c>
      <c r="B159" t="s">
        <v>25</v>
      </c>
      <c r="C159" t="s">
        <v>151</v>
      </c>
      <c r="D159">
        <v>4</v>
      </c>
    </row>
    <row r="160" spans="1:4">
      <c r="A160" t="s">
        <v>183</v>
      </c>
      <c r="B160" t="s">
        <v>4</v>
      </c>
      <c r="C160" t="s">
        <v>5</v>
      </c>
      <c r="D160">
        <v>1</v>
      </c>
    </row>
    <row r="161" spans="1:4">
      <c r="A161" t="s">
        <v>183</v>
      </c>
      <c r="B161" t="s">
        <v>4</v>
      </c>
      <c r="C161" t="s">
        <v>36</v>
      </c>
      <c r="D161">
        <v>1</v>
      </c>
    </row>
    <row r="162" spans="1:4">
      <c r="A162" t="s">
        <v>183</v>
      </c>
      <c r="B162" t="s">
        <v>4</v>
      </c>
      <c r="C162" t="s">
        <v>48</v>
      </c>
      <c r="D162">
        <v>1</v>
      </c>
    </row>
    <row r="163" spans="1:4">
      <c r="A163" t="s">
        <v>183</v>
      </c>
      <c r="B163" t="s">
        <v>4</v>
      </c>
      <c r="C163" t="s">
        <v>112</v>
      </c>
      <c r="D163">
        <v>2</v>
      </c>
    </row>
    <row r="164" spans="1:4">
      <c r="A164" t="s">
        <v>183</v>
      </c>
      <c r="B164" t="s">
        <v>4</v>
      </c>
      <c r="C164" t="s">
        <v>123</v>
      </c>
      <c r="D164">
        <v>2</v>
      </c>
    </row>
    <row r="165" spans="1:4">
      <c r="A165" t="s">
        <v>183</v>
      </c>
      <c r="B165" t="s">
        <v>4</v>
      </c>
      <c r="C165" t="s">
        <v>107</v>
      </c>
      <c r="D165">
        <v>3</v>
      </c>
    </row>
    <row r="166" spans="1:4">
      <c r="A166" t="s">
        <v>183</v>
      </c>
      <c r="B166" t="s">
        <v>4</v>
      </c>
      <c r="C166" t="s">
        <v>171</v>
      </c>
      <c r="D166">
        <v>5</v>
      </c>
    </row>
    <row r="167" spans="1:4">
      <c r="A167" t="s">
        <v>183</v>
      </c>
      <c r="B167" t="s">
        <v>4</v>
      </c>
      <c r="C167" t="s">
        <v>174</v>
      </c>
      <c r="D167">
        <v>5</v>
      </c>
    </row>
    <row r="168" spans="1:4">
      <c r="A168" t="s">
        <v>183</v>
      </c>
      <c r="B168" t="s">
        <v>6</v>
      </c>
      <c r="C168" t="s">
        <v>7</v>
      </c>
      <c r="D168">
        <v>1</v>
      </c>
    </row>
    <row r="169" spans="1:4">
      <c r="A169" t="s">
        <v>183</v>
      </c>
      <c r="B169" t="s">
        <v>6</v>
      </c>
      <c r="C169" t="s">
        <v>29</v>
      </c>
      <c r="D169">
        <v>1</v>
      </c>
    </row>
    <row r="170" spans="1:4">
      <c r="A170" t="s">
        <v>183</v>
      </c>
      <c r="B170" t="s">
        <v>6</v>
      </c>
      <c r="C170" t="s">
        <v>90</v>
      </c>
      <c r="D170">
        <v>1</v>
      </c>
    </row>
    <row r="171" spans="1:4">
      <c r="A171" t="s">
        <v>183</v>
      </c>
      <c r="B171" t="s">
        <v>6</v>
      </c>
      <c r="C171" t="s">
        <v>109</v>
      </c>
      <c r="D171">
        <v>2</v>
      </c>
    </row>
    <row r="172" spans="1:4">
      <c r="A172" t="s">
        <v>183</v>
      </c>
      <c r="B172" t="s">
        <v>6</v>
      </c>
      <c r="C172" t="s">
        <v>110</v>
      </c>
      <c r="D172">
        <v>2</v>
      </c>
    </row>
    <row r="173" spans="1:4">
      <c r="A173" t="s">
        <v>183</v>
      </c>
      <c r="B173" t="s">
        <v>6</v>
      </c>
      <c r="C173" t="s">
        <v>119</v>
      </c>
      <c r="D173">
        <v>2</v>
      </c>
    </row>
    <row r="174" spans="1:4">
      <c r="A174" t="s">
        <v>183</v>
      </c>
      <c r="B174" t="s">
        <v>6</v>
      </c>
      <c r="C174" t="s">
        <v>126</v>
      </c>
      <c r="D174">
        <v>2</v>
      </c>
    </row>
    <row r="175" spans="1:4">
      <c r="A175" t="s">
        <v>183</v>
      </c>
      <c r="B175" t="s">
        <v>6</v>
      </c>
      <c r="C175" t="s">
        <v>132</v>
      </c>
      <c r="D175">
        <v>3</v>
      </c>
    </row>
    <row r="176" spans="1:4">
      <c r="A176" t="s">
        <v>183</v>
      </c>
      <c r="B176" t="s">
        <v>6</v>
      </c>
      <c r="C176" t="s">
        <v>136</v>
      </c>
      <c r="D176">
        <v>3</v>
      </c>
    </row>
    <row r="177" spans="1:4">
      <c r="A177" t="s">
        <v>183</v>
      </c>
      <c r="B177" t="s">
        <v>6</v>
      </c>
      <c r="C177" t="s">
        <v>141</v>
      </c>
      <c r="D177">
        <v>3</v>
      </c>
    </row>
    <row r="178" spans="1:4">
      <c r="A178" t="s">
        <v>294</v>
      </c>
      <c r="B178" t="s">
        <v>6</v>
      </c>
      <c r="C178" t="s">
        <v>204</v>
      </c>
      <c r="D178">
        <v>1</v>
      </c>
    </row>
    <row r="179" spans="1:4">
      <c r="A179" t="s">
        <v>294</v>
      </c>
      <c r="B179" t="s">
        <v>6</v>
      </c>
      <c r="C179" t="s">
        <v>161</v>
      </c>
      <c r="D179">
        <v>1</v>
      </c>
    </row>
    <row r="180" spans="1:4">
      <c r="A180" t="s">
        <v>294</v>
      </c>
      <c r="B180" t="s">
        <v>6</v>
      </c>
      <c r="C180" t="s">
        <v>247</v>
      </c>
      <c r="D180">
        <v>1</v>
      </c>
    </row>
    <row r="181" spans="1:4">
      <c r="A181" t="s">
        <v>294</v>
      </c>
      <c r="B181" t="s">
        <v>6</v>
      </c>
      <c r="C181" t="s">
        <v>267</v>
      </c>
      <c r="D181">
        <v>2</v>
      </c>
    </row>
    <row r="182" spans="1:4">
      <c r="A182" t="s">
        <v>294</v>
      </c>
      <c r="B182" t="s">
        <v>6</v>
      </c>
      <c r="C182" t="s">
        <v>126</v>
      </c>
      <c r="D182">
        <v>2</v>
      </c>
    </row>
    <row r="183" spans="1:4">
      <c r="A183" t="s">
        <v>294</v>
      </c>
      <c r="B183" t="s">
        <v>6</v>
      </c>
      <c r="C183" t="s">
        <v>110</v>
      </c>
      <c r="D183">
        <v>3</v>
      </c>
    </row>
    <row r="184" spans="1:4">
      <c r="A184" t="s">
        <v>294</v>
      </c>
      <c r="B184" t="s">
        <v>6</v>
      </c>
      <c r="C184" t="s">
        <v>136</v>
      </c>
      <c r="D184">
        <v>5</v>
      </c>
    </row>
    <row r="185" spans="1:4">
      <c r="A185" t="s">
        <v>294</v>
      </c>
      <c r="B185" t="s">
        <v>6</v>
      </c>
      <c r="C185" t="s">
        <v>119</v>
      </c>
      <c r="D185">
        <v>5</v>
      </c>
    </row>
    <row r="186" spans="1:4">
      <c r="A186" t="s">
        <v>294</v>
      </c>
      <c r="B186" t="s">
        <v>4</v>
      </c>
      <c r="C186" t="s">
        <v>231</v>
      </c>
      <c r="D186">
        <v>1</v>
      </c>
    </row>
    <row r="187" spans="1:4">
      <c r="A187" t="s">
        <v>294</v>
      </c>
      <c r="B187" t="s">
        <v>4</v>
      </c>
      <c r="C187" t="s">
        <v>244</v>
      </c>
      <c r="D187">
        <v>1</v>
      </c>
    </row>
    <row r="188" spans="1:4">
      <c r="A188" t="s">
        <v>294</v>
      </c>
      <c r="B188" t="s">
        <v>4</v>
      </c>
      <c r="C188" t="s">
        <v>250</v>
      </c>
      <c r="D188">
        <v>1</v>
      </c>
    </row>
    <row r="189" spans="1:4">
      <c r="A189" t="s">
        <v>294</v>
      </c>
      <c r="B189" t="s">
        <v>4</v>
      </c>
      <c r="C189" t="s">
        <v>263</v>
      </c>
      <c r="D189">
        <v>2</v>
      </c>
    </row>
    <row r="190" spans="1:4">
      <c r="A190" t="s">
        <v>294</v>
      </c>
      <c r="B190" t="s">
        <v>4</v>
      </c>
      <c r="C190" t="s">
        <v>275</v>
      </c>
      <c r="D190">
        <v>3</v>
      </c>
    </row>
    <row r="191" spans="1:4">
      <c r="A191" t="s">
        <v>294</v>
      </c>
      <c r="B191" t="s">
        <v>4</v>
      </c>
      <c r="C191" t="s">
        <v>276</v>
      </c>
      <c r="D191">
        <v>3</v>
      </c>
    </row>
    <row r="192" spans="1:4">
      <c r="A192" t="s">
        <v>294</v>
      </c>
      <c r="B192" t="s">
        <v>4</v>
      </c>
      <c r="C192" t="s">
        <v>174</v>
      </c>
      <c r="D192">
        <v>4</v>
      </c>
    </row>
    <row r="193" spans="1:4">
      <c r="A193" t="s">
        <v>294</v>
      </c>
      <c r="B193" t="s">
        <v>4</v>
      </c>
      <c r="C193" t="s">
        <v>293</v>
      </c>
      <c r="D193">
        <v>5</v>
      </c>
    </row>
    <row r="194" spans="1:4">
      <c r="A194" t="s">
        <v>294</v>
      </c>
      <c r="B194" t="s">
        <v>25</v>
      </c>
      <c r="C194" t="s">
        <v>225</v>
      </c>
      <c r="D194">
        <v>1</v>
      </c>
    </row>
    <row r="195" spans="1:4">
      <c r="A195" t="s">
        <v>294</v>
      </c>
      <c r="B195" t="s">
        <v>25</v>
      </c>
      <c r="C195" t="s">
        <v>241</v>
      </c>
      <c r="D195">
        <v>1</v>
      </c>
    </row>
    <row r="196" spans="1:4">
      <c r="A196" t="s">
        <v>294</v>
      </c>
      <c r="B196" t="s">
        <v>25</v>
      </c>
      <c r="C196" t="s">
        <v>133</v>
      </c>
      <c r="D196">
        <v>2</v>
      </c>
    </row>
    <row r="197" spans="1:4">
      <c r="A197" t="s">
        <v>294</v>
      </c>
      <c r="B197" t="s">
        <v>25</v>
      </c>
      <c r="C197" t="s">
        <v>118</v>
      </c>
      <c r="D197">
        <v>3</v>
      </c>
    </row>
    <row r="198" spans="1:4">
      <c r="A198" t="s">
        <v>294</v>
      </c>
      <c r="B198" t="s">
        <v>25</v>
      </c>
      <c r="C198" t="s">
        <v>97</v>
      </c>
      <c r="D198">
        <v>3</v>
      </c>
    </row>
    <row r="199" spans="1:4">
      <c r="A199" t="s">
        <v>294</v>
      </c>
      <c r="B199" t="s">
        <v>25</v>
      </c>
      <c r="C199" t="s">
        <v>27</v>
      </c>
      <c r="D199">
        <v>5</v>
      </c>
    </row>
    <row r="200" spans="1:4">
      <c r="A200" t="s">
        <v>294</v>
      </c>
      <c r="B200" t="s">
        <v>25</v>
      </c>
      <c r="C200" t="s">
        <v>113</v>
      </c>
      <c r="D200">
        <v>5</v>
      </c>
    </row>
    <row r="201" spans="1:4">
      <c r="A201" t="s">
        <v>294</v>
      </c>
      <c r="B201" t="s">
        <v>11</v>
      </c>
      <c r="C201" t="s">
        <v>251</v>
      </c>
      <c r="D201">
        <v>1</v>
      </c>
    </row>
    <row r="202" spans="1:4">
      <c r="A202" t="s">
        <v>294</v>
      </c>
      <c r="B202" t="s">
        <v>11</v>
      </c>
      <c r="C202" t="s">
        <v>89</v>
      </c>
      <c r="D202">
        <v>2</v>
      </c>
    </row>
    <row r="203" spans="1:4">
      <c r="A203" t="s">
        <v>294</v>
      </c>
      <c r="B203" t="s">
        <v>11</v>
      </c>
      <c r="C203" t="s">
        <v>105</v>
      </c>
      <c r="D203">
        <v>2</v>
      </c>
    </row>
    <row r="204" spans="1:4">
      <c r="A204" t="s">
        <v>294</v>
      </c>
      <c r="B204" t="s">
        <v>11</v>
      </c>
      <c r="C204" t="s">
        <v>278</v>
      </c>
      <c r="D204">
        <v>3</v>
      </c>
    </row>
    <row r="205" spans="1:4">
      <c r="A205" t="s">
        <v>294</v>
      </c>
      <c r="B205" t="s">
        <v>11</v>
      </c>
      <c r="C205" t="s">
        <v>235</v>
      </c>
      <c r="D205">
        <v>3</v>
      </c>
    </row>
    <row r="206" spans="1:4">
      <c r="A206" t="s">
        <v>294</v>
      </c>
      <c r="B206" t="s">
        <v>11</v>
      </c>
      <c r="C206" t="s">
        <v>284</v>
      </c>
      <c r="D206">
        <v>4</v>
      </c>
    </row>
    <row r="207" spans="1:4">
      <c r="A207" t="s">
        <v>294</v>
      </c>
      <c r="B207" t="s">
        <v>11</v>
      </c>
      <c r="C207" t="s">
        <v>172</v>
      </c>
      <c r="D207">
        <v>5</v>
      </c>
    </row>
    <row r="208" spans="1:4">
      <c r="A208" t="s">
        <v>294</v>
      </c>
      <c r="B208" t="s">
        <v>0</v>
      </c>
      <c r="C208" t="s">
        <v>188</v>
      </c>
      <c r="D208">
        <v>1</v>
      </c>
    </row>
    <row r="209" spans="1:4">
      <c r="A209" t="s">
        <v>294</v>
      </c>
      <c r="B209" t="s">
        <v>0</v>
      </c>
      <c r="C209" t="s">
        <v>147</v>
      </c>
      <c r="D209">
        <v>1</v>
      </c>
    </row>
    <row r="210" spans="1:4">
      <c r="A210" t="s">
        <v>294</v>
      </c>
      <c r="B210" t="s">
        <v>0</v>
      </c>
      <c r="C210" t="s">
        <v>205</v>
      </c>
      <c r="D210">
        <v>1</v>
      </c>
    </row>
    <row r="211" spans="1:4">
      <c r="A211" t="s">
        <v>294</v>
      </c>
      <c r="B211" t="s">
        <v>0</v>
      </c>
      <c r="C211" t="s">
        <v>209</v>
      </c>
      <c r="D211">
        <v>1</v>
      </c>
    </row>
    <row r="212" spans="1:4">
      <c r="A212" t="s">
        <v>294</v>
      </c>
      <c r="B212" t="s">
        <v>0</v>
      </c>
      <c r="C212" t="s">
        <v>211</v>
      </c>
      <c r="D212">
        <v>1</v>
      </c>
    </row>
    <row r="213" spans="1:4">
      <c r="A213" t="s">
        <v>294</v>
      </c>
      <c r="B213" t="s">
        <v>0</v>
      </c>
      <c r="C213" t="s">
        <v>222</v>
      </c>
      <c r="D213">
        <v>1</v>
      </c>
    </row>
    <row r="214" spans="1:4">
      <c r="A214" t="s">
        <v>294</v>
      </c>
      <c r="B214" t="s">
        <v>0</v>
      </c>
      <c r="C214" t="s">
        <v>224</v>
      </c>
      <c r="D214">
        <v>1</v>
      </c>
    </row>
    <row r="215" spans="1:4">
      <c r="A215" t="s">
        <v>294</v>
      </c>
      <c r="B215" t="s">
        <v>0</v>
      </c>
      <c r="C215" t="s">
        <v>230</v>
      </c>
      <c r="D215">
        <v>1</v>
      </c>
    </row>
    <row r="216" spans="1:4">
      <c r="A216" t="s">
        <v>294</v>
      </c>
      <c r="B216" t="s">
        <v>0</v>
      </c>
      <c r="C216" t="s">
        <v>243</v>
      </c>
      <c r="D216">
        <v>1</v>
      </c>
    </row>
    <row r="217" spans="1:4">
      <c r="A217" t="s">
        <v>294</v>
      </c>
      <c r="B217" t="s">
        <v>0</v>
      </c>
      <c r="C217" t="s">
        <v>245</v>
      </c>
      <c r="D217">
        <v>1</v>
      </c>
    </row>
    <row r="218" spans="1:4">
      <c r="A218" t="s">
        <v>294</v>
      </c>
      <c r="B218" t="s">
        <v>0</v>
      </c>
      <c r="C218" t="s">
        <v>258</v>
      </c>
      <c r="D218">
        <v>2</v>
      </c>
    </row>
    <row r="219" spans="1:4">
      <c r="A219" t="s">
        <v>294</v>
      </c>
      <c r="B219" t="s">
        <v>0</v>
      </c>
      <c r="C219" t="s">
        <v>215</v>
      </c>
      <c r="D219">
        <v>2</v>
      </c>
    </row>
    <row r="220" spans="1:4">
      <c r="A220" t="s">
        <v>294</v>
      </c>
      <c r="B220" t="s">
        <v>0</v>
      </c>
      <c r="C220" t="s">
        <v>273</v>
      </c>
      <c r="D220">
        <v>3</v>
      </c>
    </row>
    <row r="221" spans="1:4">
      <c r="A221" t="s">
        <v>294</v>
      </c>
      <c r="B221" t="s">
        <v>0</v>
      </c>
      <c r="C221" t="s">
        <v>49</v>
      </c>
      <c r="D221">
        <v>3</v>
      </c>
    </row>
    <row r="222" spans="1:4">
      <c r="A222" t="s">
        <v>294</v>
      </c>
      <c r="B222" t="s">
        <v>37</v>
      </c>
      <c r="C222" t="s">
        <v>184</v>
      </c>
      <c r="D222">
        <v>1</v>
      </c>
    </row>
    <row r="223" spans="1:4">
      <c r="A223" t="s">
        <v>294</v>
      </c>
      <c r="B223" t="s">
        <v>37</v>
      </c>
      <c r="C223" t="s">
        <v>189</v>
      </c>
      <c r="D223">
        <v>1</v>
      </c>
    </row>
    <row r="224" spans="1:4">
      <c r="A224" t="s">
        <v>294</v>
      </c>
      <c r="B224" t="s">
        <v>37</v>
      </c>
      <c r="C224" t="s">
        <v>206</v>
      </c>
      <c r="D224">
        <v>1</v>
      </c>
    </row>
    <row r="225" spans="1:4">
      <c r="A225" t="s">
        <v>294</v>
      </c>
      <c r="B225" t="s">
        <v>37</v>
      </c>
      <c r="C225" t="s">
        <v>5</v>
      </c>
      <c r="D225">
        <v>1</v>
      </c>
    </row>
    <row r="226" spans="1:4">
      <c r="A226" t="s">
        <v>294</v>
      </c>
      <c r="B226" t="s">
        <v>37</v>
      </c>
      <c r="C226" t="s">
        <v>220</v>
      </c>
      <c r="D226">
        <v>1</v>
      </c>
    </row>
    <row r="227" spans="1:4">
      <c r="A227" t="s">
        <v>294</v>
      </c>
      <c r="B227" t="s">
        <v>37</v>
      </c>
      <c r="C227" t="s">
        <v>227</v>
      </c>
      <c r="D227">
        <v>1</v>
      </c>
    </row>
    <row r="228" spans="1:4">
      <c r="A228" t="s">
        <v>294</v>
      </c>
      <c r="B228" t="s">
        <v>37</v>
      </c>
      <c r="C228" t="s">
        <v>60</v>
      </c>
      <c r="D228">
        <v>1</v>
      </c>
    </row>
    <row r="229" spans="1:4">
      <c r="A229" t="s">
        <v>294</v>
      </c>
      <c r="B229" t="s">
        <v>37</v>
      </c>
      <c r="C229" t="s">
        <v>235</v>
      </c>
      <c r="D229">
        <v>1</v>
      </c>
    </row>
    <row r="230" spans="1:4">
      <c r="A230" t="s">
        <v>294</v>
      </c>
      <c r="B230" t="s">
        <v>37</v>
      </c>
      <c r="C230" t="s">
        <v>240</v>
      </c>
      <c r="D230">
        <v>1</v>
      </c>
    </row>
    <row r="231" spans="1:4">
      <c r="A231" t="s">
        <v>294</v>
      </c>
      <c r="B231" t="s">
        <v>37</v>
      </c>
      <c r="C231" t="s">
        <v>145</v>
      </c>
      <c r="D231">
        <v>1</v>
      </c>
    </row>
    <row r="232" spans="1:4">
      <c r="A232" t="s">
        <v>294</v>
      </c>
      <c r="B232" t="s">
        <v>37</v>
      </c>
      <c r="C232" t="s">
        <v>256</v>
      </c>
      <c r="D232">
        <v>2</v>
      </c>
    </row>
    <row r="233" spans="1:4">
      <c r="A233" t="s">
        <v>294</v>
      </c>
      <c r="B233" t="s">
        <v>37</v>
      </c>
      <c r="C233" t="s">
        <v>179</v>
      </c>
      <c r="D233">
        <v>3</v>
      </c>
    </row>
    <row r="234" spans="1:4">
      <c r="A234" t="s">
        <v>294</v>
      </c>
      <c r="B234" t="s">
        <v>37</v>
      </c>
      <c r="C234" t="s">
        <v>292</v>
      </c>
      <c r="D234">
        <v>5</v>
      </c>
    </row>
    <row r="235" spans="1:4">
      <c r="A235" t="s">
        <v>294</v>
      </c>
      <c r="B235" t="s">
        <v>22</v>
      </c>
      <c r="C235" t="s">
        <v>191</v>
      </c>
      <c r="D235">
        <v>1</v>
      </c>
    </row>
    <row r="236" spans="1:4">
      <c r="A236" t="s">
        <v>294</v>
      </c>
      <c r="B236" t="s">
        <v>22</v>
      </c>
      <c r="C236" t="s">
        <v>192</v>
      </c>
      <c r="D236">
        <v>1</v>
      </c>
    </row>
    <row r="237" spans="1:4">
      <c r="A237" t="s">
        <v>294</v>
      </c>
      <c r="B237" t="s">
        <v>22</v>
      </c>
      <c r="C237" t="s">
        <v>202</v>
      </c>
      <c r="D237">
        <v>1</v>
      </c>
    </row>
    <row r="238" spans="1:4">
      <c r="A238" t="s">
        <v>294</v>
      </c>
      <c r="B238" t="s">
        <v>22</v>
      </c>
      <c r="C238" t="s">
        <v>207</v>
      </c>
      <c r="D238">
        <v>1</v>
      </c>
    </row>
    <row r="239" spans="1:4">
      <c r="A239" t="s">
        <v>294</v>
      </c>
      <c r="B239" t="s">
        <v>22</v>
      </c>
      <c r="C239" t="s">
        <v>87</v>
      </c>
      <c r="D239">
        <v>1</v>
      </c>
    </row>
    <row r="240" spans="1:4">
      <c r="A240" t="s">
        <v>294</v>
      </c>
      <c r="B240" t="s">
        <v>22</v>
      </c>
      <c r="C240" t="s">
        <v>238</v>
      </c>
      <c r="D240">
        <v>1</v>
      </c>
    </row>
    <row r="241" spans="1:4">
      <c r="A241" t="s">
        <v>294</v>
      </c>
      <c r="B241" t="s">
        <v>22</v>
      </c>
      <c r="C241" t="s">
        <v>57</v>
      </c>
      <c r="D241">
        <v>1</v>
      </c>
    </row>
    <row r="242" spans="1:4">
      <c r="A242" t="s">
        <v>294</v>
      </c>
      <c r="B242" t="s">
        <v>22</v>
      </c>
      <c r="C242" t="s">
        <v>50</v>
      </c>
      <c r="D242">
        <v>2</v>
      </c>
    </row>
    <row r="243" spans="1:4">
      <c r="A243" t="s">
        <v>294</v>
      </c>
      <c r="B243" t="s">
        <v>22</v>
      </c>
      <c r="C243" t="s">
        <v>274</v>
      </c>
      <c r="D243">
        <v>3</v>
      </c>
    </row>
    <row r="244" spans="1:4">
      <c r="A244" t="s">
        <v>294</v>
      </c>
      <c r="B244" t="s">
        <v>22</v>
      </c>
      <c r="C244" t="s">
        <v>277</v>
      </c>
      <c r="D244">
        <v>3</v>
      </c>
    </row>
    <row r="245" spans="1:4">
      <c r="A245" t="s">
        <v>294</v>
      </c>
      <c r="B245" t="s">
        <v>22</v>
      </c>
      <c r="C245" t="s">
        <v>291</v>
      </c>
      <c r="D245">
        <v>5</v>
      </c>
    </row>
    <row r="246" spans="1:4">
      <c r="A246" t="s">
        <v>294</v>
      </c>
      <c r="B246" t="s">
        <v>15</v>
      </c>
      <c r="C246" t="s">
        <v>193</v>
      </c>
      <c r="D246">
        <v>1</v>
      </c>
    </row>
    <row r="247" spans="1:4">
      <c r="A247" t="s">
        <v>294</v>
      </c>
      <c r="B247" t="s">
        <v>15</v>
      </c>
      <c r="C247" t="s">
        <v>234</v>
      </c>
      <c r="D247">
        <v>1</v>
      </c>
    </row>
    <row r="248" spans="1:4">
      <c r="A248" t="s">
        <v>294</v>
      </c>
      <c r="B248" t="s">
        <v>15</v>
      </c>
      <c r="C248" t="s">
        <v>236</v>
      </c>
      <c r="D248">
        <v>1</v>
      </c>
    </row>
    <row r="249" spans="1:4">
      <c r="A249" t="s">
        <v>294</v>
      </c>
      <c r="B249" t="s">
        <v>15</v>
      </c>
      <c r="C249" t="s">
        <v>239</v>
      </c>
      <c r="D249">
        <v>1</v>
      </c>
    </row>
    <row r="250" spans="1:4">
      <c r="A250" t="s">
        <v>294</v>
      </c>
      <c r="B250" t="s">
        <v>15</v>
      </c>
      <c r="C250" t="s">
        <v>174</v>
      </c>
      <c r="D250">
        <v>1</v>
      </c>
    </row>
    <row r="251" spans="1:4">
      <c r="A251" t="s">
        <v>294</v>
      </c>
      <c r="B251" t="s">
        <v>15</v>
      </c>
      <c r="C251" t="s">
        <v>261</v>
      </c>
      <c r="D251">
        <v>2</v>
      </c>
    </row>
    <row r="252" spans="1:4">
      <c r="A252" t="s">
        <v>294</v>
      </c>
      <c r="B252" t="s">
        <v>15</v>
      </c>
      <c r="C252" t="s">
        <v>157</v>
      </c>
      <c r="D252">
        <v>2</v>
      </c>
    </row>
    <row r="253" spans="1:4">
      <c r="A253" t="s">
        <v>294</v>
      </c>
      <c r="B253" t="s">
        <v>15</v>
      </c>
      <c r="C253" t="s">
        <v>268</v>
      </c>
      <c r="D253">
        <v>2</v>
      </c>
    </row>
    <row r="254" spans="1:4">
      <c r="A254" t="s">
        <v>294</v>
      </c>
      <c r="B254" t="s">
        <v>15</v>
      </c>
      <c r="C254" t="s">
        <v>287</v>
      </c>
      <c r="D254">
        <v>4</v>
      </c>
    </row>
    <row r="255" spans="1:4">
      <c r="A255" t="s">
        <v>294</v>
      </c>
      <c r="B255" t="s">
        <v>15</v>
      </c>
      <c r="C255" t="s">
        <v>290</v>
      </c>
      <c r="D255">
        <v>5</v>
      </c>
    </row>
    <row r="256" spans="1:4">
      <c r="A256" t="s">
        <v>294</v>
      </c>
      <c r="B256" t="s">
        <v>69</v>
      </c>
      <c r="C256" t="s">
        <v>187</v>
      </c>
      <c r="D256">
        <v>1</v>
      </c>
    </row>
    <row r="257" spans="1:4">
      <c r="A257" t="s">
        <v>294</v>
      </c>
      <c r="B257" t="s">
        <v>69</v>
      </c>
      <c r="C257" t="s">
        <v>190</v>
      </c>
      <c r="D257">
        <v>1</v>
      </c>
    </row>
    <row r="258" spans="1:4">
      <c r="A258" t="s">
        <v>294</v>
      </c>
      <c r="B258" t="s">
        <v>69</v>
      </c>
      <c r="C258" t="s">
        <v>246</v>
      </c>
      <c r="D258">
        <v>1</v>
      </c>
    </row>
    <row r="259" spans="1:4">
      <c r="A259" t="s">
        <v>294</v>
      </c>
      <c r="B259" t="s">
        <v>69</v>
      </c>
      <c r="C259" t="s">
        <v>248</v>
      </c>
      <c r="D259">
        <v>1</v>
      </c>
    </row>
    <row r="260" spans="1:4">
      <c r="A260" t="s">
        <v>294</v>
      </c>
      <c r="B260" t="s">
        <v>69</v>
      </c>
      <c r="C260" t="s">
        <v>262</v>
      </c>
      <c r="D260">
        <v>2</v>
      </c>
    </row>
    <row r="261" spans="1:4">
      <c r="A261" t="s">
        <v>294</v>
      </c>
      <c r="B261" t="s">
        <v>69</v>
      </c>
      <c r="C261" t="s">
        <v>70</v>
      </c>
      <c r="D261">
        <v>3</v>
      </c>
    </row>
    <row r="262" spans="1:4">
      <c r="A262" t="s">
        <v>294</v>
      </c>
      <c r="B262" t="s">
        <v>69</v>
      </c>
      <c r="C262" t="s">
        <v>281</v>
      </c>
      <c r="D262">
        <v>3</v>
      </c>
    </row>
    <row r="263" spans="1:4">
      <c r="A263" t="s">
        <v>294</v>
      </c>
      <c r="B263" t="s">
        <v>69</v>
      </c>
      <c r="C263" t="s">
        <v>271</v>
      </c>
      <c r="D263">
        <v>4</v>
      </c>
    </row>
    <row r="264" spans="1:4">
      <c r="A264" t="s">
        <v>294</v>
      </c>
      <c r="B264" t="s">
        <v>69</v>
      </c>
      <c r="C264" t="s">
        <v>161</v>
      </c>
      <c r="D264">
        <v>4</v>
      </c>
    </row>
    <row r="265" spans="1:4">
      <c r="A265" t="s">
        <v>294</v>
      </c>
      <c r="B265" t="s">
        <v>13</v>
      </c>
      <c r="C265" t="s">
        <v>219</v>
      </c>
      <c r="D265">
        <v>1</v>
      </c>
    </row>
    <row r="266" spans="1:4">
      <c r="A266" t="s">
        <v>294</v>
      </c>
      <c r="B266" t="s">
        <v>13</v>
      </c>
      <c r="C266" t="s">
        <v>143</v>
      </c>
      <c r="D266">
        <v>1</v>
      </c>
    </row>
    <row r="267" spans="1:4">
      <c r="A267" t="s">
        <v>294</v>
      </c>
      <c r="B267" t="s">
        <v>13</v>
      </c>
      <c r="C267" t="s">
        <v>203</v>
      </c>
      <c r="D267">
        <v>2</v>
      </c>
    </row>
    <row r="268" spans="1:4">
      <c r="A268" t="s">
        <v>294</v>
      </c>
      <c r="B268" t="s">
        <v>13</v>
      </c>
      <c r="C268" t="s">
        <v>139</v>
      </c>
      <c r="D268">
        <v>3</v>
      </c>
    </row>
    <row r="269" spans="1:4">
      <c r="A269" t="s">
        <v>294</v>
      </c>
      <c r="B269" t="s">
        <v>13</v>
      </c>
      <c r="C269" t="s">
        <v>144</v>
      </c>
      <c r="D269">
        <v>4</v>
      </c>
    </row>
    <row r="270" spans="1:4">
      <c r="A270" t="s">
        <v>294</v>
      </c>
      <c r="B270" t="s">
        <v>13</v>
      </c>
      <c r="C270" t="s">
        <v>286</v>
      </c>
      <c r="D270">
        <v>4</v>
      </c>
    </row>
    <row r="271" spans="1:4">
      <c r="A271" t="s">
        <v>294</v>
      </c>
      <c r="B271" t="s">
        <v>13</v>
      </c>
      <c r="C271" t="s">
        <v>153</v>
      </c>
      <c r="D271">
        <v>5</v>
      </c>
    </row>
    <row r="272" spans="1:4">
      <c r="A272" t="s">
        <v>294</v>
      </c>
      <c r="B272" t="s">
        <v>72</v>
      </c>
      <c r="C272" t="s">
        <v>194</v>
      </c>
      <c r="D272">
        <v>1</v>
      </c>
    </row>
    <row r="273" spans="1:4">
      <c r="A273" t="s">
        <v>294</v>
      </c>
      <c r="B273" t="s">
        <v>72</v>
      </c>
      <c r="C273" t="s">
        <v>73</v>
      </c>
      <c r="D273">
        <v>1</v>
      </c>
    </row>
    <row r="274" spans="1:4">
      <c r="A274" t="s">
        <v>294</v>
      </c>
      <c r="B274" t="s">
        <v>72</v>
      </c>
      <c r="C274" t="s">
        <v>265</v>
      </c>
      <c r="D274">
        <v>2</v>
      </c>
    </row>
    <row r="275" spans="1:4">
      <c r="A275" t="s">
        <v>294</v>
      </c>
      <c r="B275" t="s">
        <v>72</v>
      </c>
      <c r="C275" t="s">
        <v>269</v>
      </c>
      <c r="D275">
        <v>2</v>
      </c>
    </row>
    <row r="276" spans="1:4">
      <c r="A276" t="s">
        <v>294</v>
      </c>
      <c r="B276" t="s">
        <v>72</v>
      </c>
      <c r="C276" t="s">
        <v>285</v>
      </c>
      <c r="D276">
        <v>4</v>
      </c>
    </row>
    <row r="277" spans="1:4">
      <c r="A277" t="s">
        <v>294</v>
      </c>
      <c r="B277" t="s">
        <v>72</v>
      </c>
      <c r="C277" t="s">
        <v>178</v>
      </c>
      <c r="D277">
        <v>5</v>
      </c>
    </row>
    <row r="278" spans="1:4">
      <c r="A278" t="s">
        <v>294</v>
      </c>
      <c r="B278" t="s">
        <v>72</v>
      </c>
      <c r="C278" t="s">
        <v>182</v>
      </c>
      <c r="D278">
        <v>5</v>
      </c>
    </row>
    <row r="279" spans="1:4">
      <c r="A279" t="s">
        <v>294</v>
      </c>
      <c r="B279" t="s">
        <v>39</v>
      </c>
      <c r="C279" t="s">
        <v>134</v>
      </c>
      <c r="D279">
        <v>2</v>
      </c>
    </row>
    <row r="280" spans="1:4">
      <c r="A280" t="s">
        <v>294</v>
      </c>
      <c r="B280" t="s">
        <v>39</v>
      </c>
      <c r="C280" t="s">
        <v>264</v>
      </c>
      <c r="D280">
        <v>2</v>
      </c>
    </row>
    <row r="281" spans="1:4">
      <c r="A281" t="s">
        <v>294</v>
      </c>
      <c r="B281" t="s">
        <v>39</v>
      </c>
      <c r="C281" t="s">
        <v>89</v>
      </c>
      <c r="D281">
        <v>3</v>
      </c>
    </row>
    <row r="282" spans="1:4">
      <c r="A282" t="s">
        <v>294</v>
      </c>
      <c r="B282" t="s">
        <v>39</v>
      </c>
      <c r="C282" t="s">
        <v>172</v>
      </c>
      <c r="D282">
        <v>4</v>
      </c>
    </row>
    <row r="283" spans="1:4">
      <c r="A283" t="s">
        <v>294</v>
      </c>
      <c r="B283" t="s">
        <v>39</v>
      </c>
      <c r="C283" t="s">
        <v>284</v>
      </c>
      <c r="D283">
        <v>4</v>
      </c>
    </row>
    <row r="284" spans="1:4">
      <c r="A284" t="s">
        <v>294</v>
      </c>
      <c r="B284" t="s">
        <v>39</v>
      </c>
      <c r="C284" t="s">
        <v>235</v>
      </c>
      <c r="D284">
        <v>5</v>
      </c>
    </row>
    <row r="285" spans="1:4">
      <c r="A285" t="s">
        <v>294</v>
      </c>
      <c r="B285" t="s">
        <v>20</v>
      </c>
      <c r="C285" t="s">
        <v>221</v>
      </c>
      <c r="D285">
        <v>1</v>
      </c>
    </row>
    <row r="286" spans="1:4">
      <c r="A286" t="s">
        <v>294</v>
      </c>
      <c r="B286" t="s">
        <v>20</v>
      </c>
      <c r="C286" t="s">
        <v>21</v>
      </c>
      <c r="D286">
        <v>1</v>
      </c>
    </row>
    <row r="287" spans="1:4">
      <c r="A287" t="s">
        <v>294</v>
      </c>
      <c r="B287" t="s">
        <v>20</v>
      </c>
      <c r="C287" t="s">
        <v>249</v>
      </c>
      <c r="D287">
        <v>1</v>
      </c>
    </row>
    <row r="288" spans="1:4">
      <c r="A288" t="s">
        <v>294</v>
      </c>
      <c r="B288" t="s">
        <v>20</v>
      </c>
      <c r="C288" t="s">
        <v>157</v>
      </c>
      <c r="D288">
        <v>1</v>
      </c>
    </row>
    <row r="289" spans="1:4">
      <c r="A289" t="s">
        <v>294</v>
      </c>
      <c r="B289" t="s">
        <v>20</v>
      </c>
      <c r="C289" t="s">
        <v>48</v>
      </c>
      <c r="D289">
        <v>1</v>
      </c>
    </row>
    <row r="290" spans="1:4">
      <c r="A290" t="s">
        <v>294</v>
      </c>
      <c r="B290" t="s">
        <v>20</v>
      </c>
      <c r="C290" t="s">
        <v>260</v>
      </c>
      <c r="D290">
        <v>2</v>
      </c>
    </row>
    <row r="291" spans="1:4">
      <c r="A291" t="s">
        <v>294</v>
      </c>
      <c r="B291" t="s">
        <v>20</v>
      </c>
      <c r="C291" t="s">
        <v>16</v>
      </c>
      <c r="D291">
        <v>2</v>
      </c>
    </row>
    <row r="292" spans="1:4">
      <c r="A292" t="s">
        <v>294</v>
      </c>
      <c r="B292" t="s">
        <v>20</v>
      </c>
      <c r="C292" t="s">
        <v>270</v>
      </c>
      <c r="D292">
        <v>3</v>
      </c>
    </row>
    <row r="293" spans="1:4">
      <c r="A293" t="s">
        <v>294</v>
      </c>
      <c r="B293" t="s">
        <v>20</v>
      </c>
      <c r="C293" t="s">
        <v>272</v>
      </c>
      <c r="D293">
        <v>3</v>
      </c>
    </row>
    <row r="294" spans="1:4">
      <c r="A294" t="s">
        <v>294</v>
      </c>
      <c r="B294" t="s">
        <v>20</v>
      </c>
      <c r="C294" t="s">
        <v>167</v>
      </c>
      <c r="D294">
        <v>5</v>
      </c>
    </row>
    <row r="295" spans="1:4">
      <c r="A295" t="s">
        <v>294</v>
      </c>
      <c r="B295" t="s">
        <v>2</v>
      </c>
      <c r="C295" t="s">
        <v>210</v>
      </c>
      <c r="D295">
        <v>1</v>
      </c>
    </row>
    <row r="296" spans="1:4">
      <c r="A296" t="s">
        <v>294</v>
      </c>
      <c r="B296" t="s">
        <v>2</v>
      </c>
      <c r="C296" t="s">
        <v>217</v>
      </c>
      <c r="D296">
        <v>1</v>
      </c>
    </row>
    <row r="297" spans="1:4">
      <c r="A297" t="s">
        <v>294</v>
      </c>
      <c r="B297" t="s">
        <v>2</v>
      </c>
      <c r="C297" t="s">
        <v>74</v>
      </c>
      <c r="D297">
        <v>1</v>
      </c>
    </row>
    <row r="298" spans="1:4">
      <c r="A298" t="s">
        <v>294</v>
      </c>
      <c r="B298" t="s">
        <v>2</v>
      </c>
      <c r="C298" t="s">
        <v>232</v>
      </c>
      <c r="D298">
        <v>1</v>
      </c>
    </row>
    <row r="299" spans="1:4">
      <c r="A299" t="s">
        <v>294</v>
      </c>
      <c r="B299" t="s">
        <v>2</v>
      </c>
      <c r="C299" t="s">
        <v>233</v>
      </c>
      <c r="D299">
        <v>1</v>
      </c>
    </row>
    <row r="300" spans="1:4">
      <c r="A300" t="s">
        <v>294</v>
      </c>
      <c r="B300" t="s">
        <v>2</v>
      </c>
      <c r="C300" t="s">
        <v>252</v>
      </c>
      <c r="D300">
        <v>1</v>
      </c>
    </row>
    <row r="301" spans="1:4">
      <c r="A301" t="s">
        <v>294</v>
      </c>
      <c r="B301" t="s">
        <v>2</v>
      </c>
      <c r="C301" t="s">
        <v>179</v>
      </c>
      <c r="D301">
        <v>2</v>
      </c>
    </row>
    <row r="302" spans="1:4">
      <c r="A302" t="s">
        <v>294</v>
      </c>
      <c r="B302" t="s">
        <v>2</v>
      </c>
      <c r="C302" t="s">
        <v>168</v>
      </c>
      <c r="D302">
        <v>2</v>
      </c>
    </row>
    <row r="303" spans="1:4">
      <c r="A303" t="s">
        <v>294</v>
      </c>
      <c r="B303" t="s">
        <v>2</v>
      </c>
      <c r="C303" t="s">
        <v>8</v>
      </c>
      <c r="D303">
        <v>3</v>
      </c>
    </row>
    <row r="304" spans="1:4">
      <c r="A304" t="s">
        <v>294</v>
      </c>
      <c r="B304" t="s">
        <v>2</v>
      </c>
      <c r="C304" t="s">
        <v>271</v>
      </c>
      <c r="D304">
        <v>3</v>
      </c>
    </row>
    <row r="305" spans="1:4">
      <c r="A305" t="s">
        <v>294</v>
      </c>
      <c r="B305" t="s">
        <v>2</v>
      </c>
      <c r="C305" t="s">
        <v>256</v>
      </c>
      <c r="D305">
        <v>4</v>
      </c>
    </row>
    <row r="306" spans="1:4">
      <c r="A306" t="s">
        <v>294</v>
      </c>
      <c r="B306" t="s">
        <v>9</v>
      </c>
      <c r="C306" t="s">
        <v>185</v>
      </c>
      <c r="D306">
        <v>1</v>
      </c>
    </row>
    <row r="307" spans="1:4">
      <c r="A307" t="s">
        <v>294</v>
      </c>
      <c r="B307" t="s">
        <v>9</v>
      </c>
      <c r="C307" t="s">
        <v>197</v>
      </c>
      <c r="D307">
        <v>1</v>
      </c>
    </row>
    <row r="308" spans="1:4">
      <c r="A308" t="s">
        <v>294</v>
      </c>
      <c r="B308" t="s">
        <v>9</v>
      </c>
      <c r="C308" t="s">
        <v>201</v>
      </c>
      <c r="D308">
        <v>1</v>
      </c>
    </row>
    <row r="309" spans="1:4">
      <c r="A309" t="s">
        <v>294</v>
      </c>
      <c r="B309" t="s">
        <v>9</v>
      </c>
      <c r="C309" t="s">
        <v>208</v>
      </c>
      <c r="D309">
        <v>1</v>
      </c>
    </row>
    <row r="310" spans="1:4">
      <c r="A310" t="s">
        <v>294</v>
      </c>
      <c r="B310" t="s">
        <v>9</v>
      </c>
      <c r="C310" t="s">
        <v>228</v>
      </c>
      <c r="D310">
        <v>1</v>
      </c>
    </row>
    <row r="311" spans="1:4">
      <c r="A311" t="s">
        <v>294</v>
      </c>
      <c r="B311" t="s">
        <v>9</v>
      </c>
      <c r="C311" t="s">
        <v>161</v>
      </c>
      <c r="D311">
        <v>1</v>
      </c>
    </row>
    <row r="312" spans="1:4">
      <c r="A312" t="s">
        <v>294</v>
      </c>
      <c r="B312" t="s">
        <v>9</v>
      </c>
      <c r="C312" t="s">
        <v>124</v>
      </c>
      <c r="D312">
        <v>1</v>
      </c>
    </row>
    <row r="313" spans="1:4">
      <c r="A313" t="s">
        <v>294</v>
      </c>
      <c r="B313" t="s">
        <v>9</v>
      </c>
      <c r="C313" t="s">
        <v>187</v>
      </c>
      <c r="D313">
        <v>2</v>
      </c>
    </row>
    <row r="314" spans="1:4">
      <c r="A314" t="s">
        <v>294</v>
      </c>
      <c r="B314" t="s">
        <v>9</v>
      </c>
      <c r="C314" t="s">
        <v>280</v>
      </c>
      <c r="D314">
        <v>3</v>
      </c>
    </row>
    <row r="315" spans="1:4">
      <c r="A315" t="s">
        <v>294</v>
      </c>
      <c r="B315" t="s">
        <v>9</v>
      </c>
      <c r="C315" t="s">
        <v>283</v>
      </c>
      <c r="D315">
        <v>4</v>
      </c>
    </row>
    <row r="316" spans="1:4">
      <c r="A316" t="s">
        <v>294</v>
      </c>
      <c r="B316" t="s">
        <v>9</v>
      </c>
      <c r="C316" t="s">
        <v>79</v>
      </c>
      <c r="D316">
        <v>4</v>
      </c>
    </row>
    <row r="317" spans="1:4">
      <c r="A317" t="s">
        <v>294</v>
      </c>
      <c r="B317" t="s">
        <v>17</v>
      </c>
      <c r="C317" t="s">
        <v>195</v>
      </c>
      <c r="D317">
        <v>1</v>
      </c>
    </row>
    <row r="318" spans="1:4">
      <c r="A318" t="s">
        <v>294</v>
      </c>
      <c r="B318" t="s">
        <v>17</v>
      </c>
      <c r="C318" t="s">
        <v>196</v>
      </c>
      <c r="D318">
        <v>1</v>
      </c>
    </row>
    <row r="319" spans="1:4">
      <c r="A319" t="s">
        <v>294</v>
      </c>
      <c r="B319" t="s">
        <v>17</v>
      </c>
      <c r="C319" t="s">
        <v>199</v>
      </c>
      <c r="D319">
        <v>1</v>
      </c>
    </row>
    <row r="320" spans="1:4">
      <c r="A320" t="s">
        <v>294</v>
      </c>
      <c r="B320" t="s">
        <v>17</v>
      </c>
      <c r="C320" t="s">
        <v>214</v>
      </c>
      <c r="D320">
        <v>1</v>
      </c>
    </row>
    <row r="321" spans="1:4">
      <c r="A321" t="s">
        <v>294</v>
      </c>
      <c r="B321" t="s">
        <v>17</v>
      </c>
      <c r="C321" t="s">
        <v>215</v>
      </c>
      <c r="D321">
        <v>1</v>
      </c>
    </row>
    <row r="322" spans="1:4">
      <c r="A322" t="s">
        <v>294</v>
      </c>
      <c r="B322" t="s">
        <v>17</v>
      </c>
      <c r="C322" t="s">
        <v>216</v>
      </c>
      <c r="D322">
        <v>1</v>
      </c>
    </row>
    <row r="323" spans="1:4">
      <c r="A323" t="s">
        <v>294</v>
      </c>
      <c r="B323" t="s">
        <v>17</v>
      </c>
      <c r="C323" t="s">
        <v>226</v>
      </c>
      <c r="D323">
        <v>1</v>
      </c>
    </row>
    <row r="324" spans="1:4">
      <c r="A324" t="s">
        <v>294</v>
      </c>
      <c r="B324" t="s">
        <v>17</v>
      </c>
      <c r="C324" t="s">
        <v>229</v>
      </c>
      <c r="D324">
        <v>1</v>
      </c>
    </row>
    <row r="325" spans="1:4">
      <c r="A325" t="s">
        <v>294</v>
      </c>
      <c r="B325" t="s">
        <v>17</v>
      </c>
      <c r="C325" t="s">
        <v>237</v>
      </c>
      <c r="D325">
        <v>1</v>
      </c>
    </row>
    <row r="326" spans="1:4">
      <c r="A326" t="s">
        <v>294</v>
      </c>
      <c r="B326" t="s">
        <v>17</v>
      </c>
      <c r="C326" t="s">
        <v>30</v>
      </c>
      <c r="D326">
        <v>1</v>
      </c>
    </row>
    <row r="327" spans="1:4">
      <c r="A327" t="s">
        <v>294</v>
      </c>
      <c r="B327" t="s">
        <v>17</v>
      </c>
      <c r="C327" t="s">
        <v>161</v>
      </c>
      <c r="D327">
        <v>1</v>
      </c>
    </row>
    <row r="328" spans="1:4">
      <c r="A328" t="s">
        <v>294</v>
      </c>
      <c r="B328" t="s">
        <v>17</v>
      </c>
      <c r="C328" t="s">
        <v>202</v>
      </c>
      <c r="D328">
        <v>1</v>
      </c>
    </row>
    <row r="329" spans="1:4">
      <c r="A329" t="s">
        <v>294</v>
      </c>
      <c r="B329" t="s">
        <v>17</v>
      </c>
      <c r="C329" t="s">
        <v>256</v>
      </c>
      <c r="D329">
        <v>2</v>
      </c>
    </row>
    <row r="330" spans="1:4">
      <c r="A330" t="s">
        <v>294</v>
      </c>
      <c r="B330" t="s">
        <v>17</v>
      </c>
      <c r="C330" t="s">
        <v>259</v>
      </c>
      <c r="D330">
        <v>2</v>
      </c>
    </row>
    <row r="331" spans="1:4">
      <c r="A331" t="s">
        <v>294</v>
      </c>
      <c r="B331" t="s">
        <v>17</v>
      </c>
      <c r="C331" t="s">
        <v>258</v>
      </c>
      <c r="D331">
        <v>4</v>
      </c>
    </row>
    <row r="332" spans="1:4">
      <c r="A332" t="s">
        <v>294</v>
      </c>
      <c r="B332" t="s">
        <v>106</v>
      </c>
      <c r="C332" t="s">
        <v>212</v>
      </c>
      <c r="D332">
        <v>1</v>
      </c>
    </row>
    <row r="333" spans="1:4">
      <c r="A333" t="s">
        <v>294</v>
      </c>
      <c r="B333" t="s">
        <v>106</v>
      </c>
      <c r="C333" t="s">
        <v>213</v>
      </c>
      <c r="D333">
        <v>1</v>
      </c>
    </row>
    <row r="334" spans="1:4">
      <c r="A334" t="s">
        <v>294</v>
      </c>
      <c r="B334" t="s">
        <v>106</v>
      </c>
      <c r="C334" t="s">
        <v>84</v>
      </c>
      <c r="D334">
        <v>1</v>
      </c>
    </row>
    <row r="335" spans="1:4">
      <c r="A335" t="s">
        <v>294</v>
      </c>
      <c r="B335" t="s">
        <v>106</v>
      </c>
      <c r="C335" t="s">
        <v>279</v>
      </c>
      <c r="D335">
        <v>3</v>
      </c>
    </row>
    <row r="336" spans="1:4">
      <c r="A336" t="s">
        <v>294</v>
      </c>
      <c r="B336" t="s">
        <v>106</v>
      </c>
      <c r="C336" t="s">
        <v>266</v>
      </c>
      <c r="D336">
        <v>4</v>
      </c>
    </row>
    <row r="337" spans="1:4">
      <c r="A337" t="s">
        <v>294</v>
      </c>
      <c r="B337" t="s">
        <v>106</v>
      </c>
      <c r="C337" t="s">
        <v>155</v>
      </c>
      <c r="D337">
        <v>5</v>
      </c>
    </row>
    <row r="338" spans="1:4">
      <c r="A338" t="s">
        <v>294</v>
      </c>
      <c r="B338" t="s">
        <v>106</v>
      </c>
      <c r="C338" t="s">
        <v>168</v>
      </c>
      <c r="D338">
        <v>5</v>
      </c>
    </row>
    <row r="339" spans="1:4">
      <c r="A339" t="s">
        <v>294</v>
      </c>
      <c r="B339" t="s">
        <v>82</v>
      </c>
      <c r="C339" t="s">
        <v>130</v>
      </c>
      <c r="D339">
        <v>1</v>
      </c>
    </row>
    <row r="340" spans="1:4">
      <c r="A340" t="s">
        <v>294</v>
      </c>
      <c r="B340" t="s">
        <v>82</v>
      </c>
      <c r="C340" t="s">
        <v>198</v>
      </c>
      <c r="D340">
        <v>1</v>
      </c>
    </row>
    <row r="341" spans="1:4">
      <c r="A341" t="s">
        <v>294</v>
      </c>
      <c r="B341" t="s">
        <v>82</v>
      </c>
      <c r="C341" t="s">
        <v>203</v>
      </c>
      <c r="D341">
        <v>1</v>
      </c>
    </row>
    <row r="342" spans="1:4">
      <c r="A342" t="s">
        <v>294</v>
      </c>
      <c r="B342" t="s">
        <v>82</v>
      </c>
      <c r="C342" t="s">
        <v>84</v>
      </c>
      <c r="D342">
        <v>1</v>
      </c>
    </row>
    <row r="343" spans="1:4">
      <c r="A343" t="s">
        <v>294</v>
      </c>
      <c r="B343" t="s">
        <v>82</v>
      </c>
      <c r="C343" t="s">
        <v>266</v>
      </c>
      <c r="D343">
        <v>2</v>
      </c>
    </row>
    <row r="344" spans="1:4">
      <c r="A344" t="s">
        <v>294</v>
      </c>
      <c r="B344" t="s">
        <v>82</v>
      </c>
      <c r="C344" t="s">
        <v>282</v>
      </c>
      <c r="D344">
        <v>4</v>
      </c>
    </row>
    <row r="345" spans="1:4">
      <c r="A345" t="s">
        <v>294</v>
      </c>
      <c r="B345" t="s">
        <v>82</v>
      </c>
      <c r="C345" t="s">
        <v>168</v>
      </c>
      <c r="D345">
        <v>4</v>
      </c>
    </row>
    <row r="346" spans="1:4">
      <c r="A346" t="s">
        <v>294</v>
      </c>
      <c r="B346" t="s">
        <v>82</v>
      </c>
      <c r="C346" t="s">
        <v>180</v>
      </c>
      <c r="D346">
        <v>5</v>
      </c>
    </row>
    <row r="347" spans="1:4">
      <c r="A347" t="s">
        <v>294</v>
      </c>
      <c r="B347" t="s">
        <v>33</v>
      </c>
      <c r="C347" t="s">
        <v>186</v>
      </c>
      <c r="D347">
        <v>1</v>
      </c>
    </row>
    <row r="348" spans="1:4">
      <c r="A348" t="s">
        <v>294</v>
      </c>
      <c r="B348" t="s">
        <v>33</v>
      </c>
      <c r="C348" t="s">
        <v>43</v>
      </c>
      <c r="D348">
        <v>1</v>
      </c>
    </row>
    <row r="349" spans="1:4">
      <c r="A349" t="s">
        <v>294</v>
      </c>
      <c r="B349" t="s">
        <v>33</v>
      </c>
      <c r="C349" t="s">
        <v>200</v>
      </c>
      <c r="D349">
        <v>1</v>
      </c>
    </row>
    <row r="350" spans="1:4">
      <c r="A350" t="s">
        <v>294</v>
      </c>
      <c r="B350" t="s">
        <v>33</v>
      </c>
      <c r="C350" t="s">
        <v>254</v>
      </c>
      <c r="D350">
        <v>2</v>
      </c>
    </row>
    <row r="351" spans="1:4">
      <c r="A351" t="s">
        <v>294</v>
      </c>
      <c r="B351" t="s">
        <v>33</v>
      </c>
      <c r="C351" t="s">
        <v>181</v>
      </c>
      <c r="D351">
        <v>5</v>
      </c>
    </row>
    <row r="352" spans="1:4">
      <c r="A352" t="s">
        <v>294</v>
      </c>
      <c r="B352" t="s">
        <v>33</v>
      </c>
      <c r="C352" t="s">
        <v>289</v>
      </c>
      <c r="D352">
        <v>5</v>
      </c>
    </row>
    <row r="353" spans="1:4">
      <c r="A353" t="s">
        <v>294</v>
      </c>
      <c r="B353" t="s">
        <v>33</v>
      </c>
      <c r="C353" t="s">
        <v>170</v>
      </c>
      <c r="D353">
        <v>5</v>
      </c>
    </row>
    <row r="354" spans="1:4">
      <c r="A354" t="s">
        <v>294</v>
      </c>
      <c r="B354" t="s">
        <v>64</v>
      </c>
      <c r="C354" t="s">
        <v>218</v>
      </c>
      <c r="D354">
        <v>1</v>
      </c>
    </row>
    <row r="355" spans="1:4">
      <c r="A355" t="s">
        <v>294</v>
      </c>
      <c r="B355" t="s">
        <v>64</v>
      </c>
      <c r="C355" t="s">
        <v>223</v>
      </c>
      <c r="D355">
        <v>1</v>
      </c>
    </row>
    <row r="356" spans="1:4">
      <c r="A356" t="s">
        <v>294</v>
      </c>
      <c r="B356" t="s">
        <v>64</v>
      </c>
      <c r="C356" t="s">
        <v>115</v>
      </c>
      <c r="D356">
        <v>1</v>
      </c>
    </row>
    <row r="357" spans="1:4">
      <c r="A357" t="s">
        <v>294</v>
      </c>
      <c r="B357" t="s">
        <v>64</v>
      </c>
      <c r="C357" t="s">
        <v>242</v>
      </c>
      <c r="D357">
        <v>1</v>
      </c>
    </row>
    <row r="358" spans="1:4">
      <c r="A358" t="s">
        <v>294</v>
      </c>
      <c r="B358" t="s">
        <v>64</v>
      </c>
      <c r="C358" t="s">
        <v>235</v>
      </c>
      <c r="D358">
        <v>1</v>
      </c>
    </row>
    <row r="359" spans="1:4">
      <c r="A359" t="s">
        <v>294</v>
      </c>
      <c r="B359" t="s">
        <v>64</v>
      </c>
      <c r="C359" t="s">
        <v>253</v>
      </c>
      <c r="D359">
        <v>1</v>
      </c>
    </row>
    <row r="360" spans="1:4">
      <c r="A360" t="s">
        <v>294</v>
      </c>
      <c r="B360" t="s">
        <v>64</v>
      </c>
      <c r="C360" t="s">
        <v>255</v>
      </c>
      <c r="D360">
        <v>2</v>
      </c>
    </row>
    <row r="361" spans="1:4">
      <c r="A361" t="s">
        <v>294</v>
      </c>
      <c r="B361" t="s">
        <v>64</v>
      </c>
      <c r="C361" t="s">
        <v>257</v>
      </c>
      <c r="D361">
        <v>2</v>
      </c>
    </row>
    <row r="362" spans="1:4">
      <c r="A362" t="s">
        <v>294</v>
      </c>
      <c r="B362" t="s">
        <v>64</v>
      </c>
      <c r="C362" t="s">
        <v>288</v>
      </c>
      <c r="D362">
        <v>5</v>
      </c>
    </row>
    <row r="363" spans="1:4">
      <c r="A363" t="s">
        <v>294</v>
      </c>
      <c r="B363" t="s">
        <v>64</v>
      </c>
      <c r="C363" t="s">
        <v>36</v>
      </c>
      <c r="D363">
        <v>5</v>
      </c>
    </row>
    <row r="364" spans="1:4">
      <c r="A364" t="s">
        <v>462</v>
      </c>
      <c r="B364" t="s">
        <v>64</v>
      </c>
      <c r="C364" t="s">
        <v>175</v>
      </c>
      <c r="D364">
        <v>5</v>
      </c>
    </row>
    <row r="365" spans="1:4">
      <c r="A365" t="s">
        <v>462</v>
      </c>
      <c r="B365" t="s">
        <v>64</v>
      </c>
      <c r="C365" t="s">
        <v>36</v>
      </c>
      <c r="D365">
        <v>5</v>
      </c>
    </row>
    <row r="366" spans="1:4">
      <c r="A366" t="s">
        <v>462</v>
      </c>
      <c r="B366" t="s">
        <v>33</v>
      </c>
      <c r="C366" t="s">
        <v>170</v>
      </c>
      <c r="D366">
        <v>5</v>
      </c>
    </row>
    <row r="367" spans="1:4">
      <c r="A367" t="s">
        <v>462</v>
      </c>
      <c r="B367" t="s">
        <v>2</v>
      </c>
      <c r="C367" t="s">
        <v>3</v>
      </c>
      <c r="D367">
        <v>5</v>
      </c>
    </row>
    <row r="368" spans="1:4">
      <c r="A368" t="s">
        <v>462</v>
      </c>
      <c r="B368" t="s">
        <v>2</v>
      </c>
      <c r="C368" t="s">
        <v>232</v>
      </c>
      <c r="D368">
        <v>5</v>
      </c>
    </row>
    <row r="369" spans="1:4">
      <c r="A369" t="s">
        <v>462</v>
      </c>
      <c r="B369" t="s">
        <v>72</v>
      </c>
      <c r="C369" t="s">
        <v>182</v>
      </c>
      <c r="D369">
        <v>5</v>
      </c>
    </row>
    <row r="370" spans="1:4">
      <c r="A370" t="s">
        <v>462</v>
      </c>
      <c r="B370" t="s">
        <v>13</v>
      </c>
      <c r="C370" t="s">
        <v>286</v>
      </c>
      <c r="D370">
        <v>5</v>
      </c>
    </row>
    <row r="371" spans="1:4">
      <c r="A371" t="s">
        <v>462</v>
      </c>
      <c r="B371" t="s">
        <v>69</v>
      </c>
      <c r="C371" t="s">
        <v>161</v>
      </c>
      <c r="D371">
        <v>5</v>
      </c>
    </row>
    <row r="372" spans="1:4">
      <c r="A372" t="s">
        <v>462</v>
      </c>
      <c r="B372" t="s">
        <v>22</v>
      </c>
      <c r="C372" t="s">
        <v>295</v>
      </c>
      <c r="D372">
        <v>5</v>
      </c>
    </row>
    <row r="373" spans="1:4">
      <c r="A373" t="s">
        <v>462</v>
      </c>
      <c r="B373" t="s">
        <v>11</v>
      </c>
      <c r="C373" t="s">
        <v>48</v>
      </c>
      <c r="D373">
        <v>5</v>
      </c>
    </row>
    <row r="374" spans="1:4">
      <c r="A374" t="s">
        <v>462</v>
      </c>
      <c r="B374" t="s">
        <v>11</v>
      </c>
      <c r="C374" t="s">
        <v>172</v>
      </c>
      <c r="D374">
        <v>5</v>
      </c>
    </row>
    <row r="375" spans="1:4">
      <c r="A375" t="s">
        <v>462</v>
      </c>
      <c r="B375" t="s">
        <v>25</v>
      </c>
      <c r="C375" t="s">
        <v>113</v>
      </c>
      <c r="D375">
        <v>5</v>
      </c>
    </row>
    <row r="376" spans="1:4">
      <c r="A376" t="s">
        <v>462</v>
      </c>
      <c r="B376" t="s">
        <v>6</v>
      </c>
      <c r="C376" t="s">
        <v>119</v>
      </c>
      <c r="D376">
        <v>5</v>
      </c>
    </row>
    <row r="377" spans="1:4">
      <c r="A377" t="s">
        <v>462</v>
      </c>
      <c r="B377" t="s">
        <v>33</v>
      </c>
      <c r="C377" t="s">
        <v>177</v>
      </c>
      <c r="D377">
        <v>4</v>
      </c>
    </row>
    <row r="378" spans="1:4">
      <c r="A378" t="s">
        <v>462</v>
      </c>
      <c r="B378" t="s">
        <v>82</v>
      </c>
      <c r="C378" t="s">
        <v>180</v>
      </c>
      <c r="D378">
        <v>4</v>
      </c>
    </row>
    <row r="379" spans="1:4">
      <c r="A379" t="s">
        <v>462</v>
      </c>
      <c r="B379" t="s">
        <v>106</v>
      </c>
      <c r="C379" t="s">
        <v>155</v>
      </c>
      <c r="D379">
        <v>4</v>
      </c>
    </row>
    <row r="380" spans="1:4">
      <c r="A380" t="s">
        <v>462</v>
      </c>
      <c r="B380" t="s">
        <v>106</v>
      </c>
      <c r="C380" t="s">
        <v>296</v>
      </c>
      <c r="D380">
        <v>4</v>
      </c>
    </row>
    <row r="381" spans="1:4">
      <c r="A381" t="s">
        <v>462</v>
      </c>
      <c r="B381" t="s">
        <v>106</v>
      </c>
      <c r="C381" t="s">
        <v>84</v>
      </c>
      <c r="D381">
        <v>4</v>
      </c>
    </row>
    <row r="382" spans="1:4">
      <c r="A382" t="s">
        <v>462</v>
      </c>
      <c r="B382" t="s">
        <v>9</v>
      </c>
      <c r="C382" t="s">
        <v>211</v>
      </c>
      <c r="D382">
        <v>4</v>
      </c>
    </row>
    <row r="383" spans="1:4">
      <c r="A383" t="s">
        <v>462</v>
      </c>
      <c r="B383" t="s">
        <v>9</v>
      </c>
      <c r="C383" t="s">
        <v>297</v>
      </c>
      <c r="D383">
        <v>4</v>
      </c>
    </row>
    <row r="384" spans="1:4">
      <c r="A384" t="s">
        <v>462</v>
      </c>
      <c r="B384" t="s">
        <v>20</v>
      </c>
      <c r="C384" t="s">
        <v>221</v>
      </c>
      <c r="D384">
        <v>4</v>
      </c>
    </row>
    <row r="385" spans="1:4">
      <c r="A385" t="s">
        <v>462</v>
      </c>
      <c r="B385" t="s">
        <v>20</v>
      </c>
      <c r="C385" t="s">
        <v>270</v>
      </c>
      <c r="D385">
        <v>4</v>
      </c>
    </row>
    <row r="386" spans="1:4">
      <c r="A386" t="s">
        <v>462</v>
      </c>
      <c r="B386" t="s">
        <v>72</v>
      </c>
      <c r="C386" t="s">
        <v>298</v>
      </c>
      <c r="D386">
        <v>4</v>
      </c>
    </row>
    <row r="387" spans="1:4">
      <c r="A387" t="s">
        <v>462</v>
      </c>
      <c r="B387" t="s">
        <v>72</v>
      </c>
      <c r="C387" t="s">
        <v>178</v>
      </c>
      <c r="D387">
        <v>4</v>
      </c>
    </row>
    <row r="388" spans="1:4">
      <c r="A388" t="s">
        <v>462</v>
      </c>
      <c r="B388" t="s">
        <v>13</v>
      </c>
      <c r="C388" t="s">
        <v>32</v>
      </c>
      <c r="D388">
        <v>4</v>
      </c>
    </row>
    <row r="389" spans="1:4">
      <c r="A389" t="s">
        <v>462</v>
      </c>
      <c r="B389" t="s">
        <v>69</v>
      </c>
      <c r="C389" t="s">
        <v>271</v>
      </c>
      <c r="D389">
        <v>4</v>
      </c>
    </row>
    <row r="390" spans="1:4">
      <c r="A390" t="s">
        <v>462</v>
      </c>
      <c r="B390" t="s">
        <v>15</v>
      </c>
      <c r="C390" t="s">
        <v>299</v>
      </c>
      <c r="D390">
        <v>4</v>
      </c>
    </row>
    <row r="391" spans="1:4">
      <c r="A391" t="s">
        <v>462</v>
      </c>
      <c r="B391" t="s">
        <v>0</v>
      </c>
      <c r="C391" t="s">
        <v>300</v>
      </c>
      <c r="D391">
        <v>4</v>
      </c>
    </row>
    <row r="392" spans="1:4">
      <c r="A392" t="s">
        <v>462</v>
      </c>
      <c r="B392" t="s">
        <v>4</v>
      </c>
      <c r="C392" t="s">
        <v>301</v>
      </c>
      <c r="D392">
        <v>4</v>
      </c>
    </row>
    <row r="393" spans="1:4">
      <c r="A393" t="s">
        <v>462</v>
      </c>
      <c r="B393" t="s">
        <v>82</v>
      </c>
      <c r="C393" t="s">
        <v>302</v>
      </c>
      <c r="D393">
        <v>3</v>
      </c>
    </row>
    <row r="394" spans="1:4">
      <c r="A394" t="s">
        <v>462</v>
      </c>
      <c r="B394" t="s">
        <v>2</v>
      </c>
      <c r="C394" t="s">
        <v>101</v>
      </c>
      <c r="D394">
        <v>3</v>
      </c>
    </row>
    <row r="395" spans="1:4">
      <c r="A395" t="s">
        <v>462</v>
      </c>
      <c r="B395" t="s">
        <v>39</v>
      </c>
      <c r="C395" t="s">
        <v>303</v>
      </c>
      <c r="D395">
        <v>3</v>
      </c>
    </row>
    <row r="396" spans="1:4">
      <c r="A396" t="s">
        <v>462</v>
      </c>
      <c r="B396" t="s">
        <v>39</v>
      </c>
      <c r="C396" t="s">
        <v>304</v>
      </c>
      <c r="D396">
        <v>3</v>
      </c>
    </row>
    <row r="397" spans="1:4">
      <c r="A397" t="s">
        <v>462</v>
      </c>
      <c r="B397" t="s">
        <v>72</v>
      </c>
      <c r="C397" t="s">
        <v>305</v>
      </c>
      <c r="D397">
        <v>3</v>
      </c>
    </row>
    <row r="398" spans="1:4">
      <c r="A398" t="s">
        <v>462</v>
      </c>
      <c r="B398" t="s">
        <v>72</v>
      </c>
      <c r="C398" t="s">
        <v>306</v>
      </c>
      <c r="D398">
        <v>3</v>
      </c>
    </row>
    <row r="399" spans="1:4">
      <c r="A399" t="s">
        <v>462</v>
      </c>
      <c r="B399" t="s">
        <v>13</v>
      </c>
      <c r="C399" t="s">
        <v>59</v>
      </c>
      <c r="D399">
        <v>3</v>
      </c>
    </row>
    <row r="400" spans="1:4">
      <c r="A400" t="s">
        <v>462</v>
      </c>
      <c r="B400" t="s">
        <v>69</v>
      </c>
      <c r="C400" t="s">
        <v>307</v>
      </c>
      <c r="D400">
        <v>3</v>
      </c>
    </row>
    <row r="401" spans="1:4">
      <c r="A401" t="s">
        <v>462</v>
      </c>
      <c r="B401" t="s">
        <v>15</v>
      </c>
      <c r="C401" t="s">
        <v>221</v>
      </c>
      <c r="D401">
        <v>3</v>
      </c>
    </row>
    <row r="402" spans="1:4">
      <c r="A402" t="s">
        <v>462</v>
      </c>
      <c r="B402" t="s">
        <v>15</v>
      </c>
      <c r="C402" t="s">
        <v>308</v>
      </c>
      <c r="D402">
        <v>3</v>
      </c>
    </row>
    <row r="403" spans="1:4">
      <c r="A403" t="s">
        <v>462</v>
      </c>
      <c r="B403" t="s">
        <v>0</v>
      </c>
      <c r="C403" t="s">
        <v>49</v>
      </c>
      <c r="D403">
        <v>3</v>
      </c>
    </row>
    <row r="404" spans="1:4">
      <c r="A404" t="s">
        <v>462</v>
      </c>
      <c r="B404" t="s">
        <v>0</v>
      </c>
      <c r="C404" t="s">
        <v>309</v>
      </c>
      <c r="D404">
        <v>3</v>
      </c>
    </row>
    <row r="405" spans="1:4">
      <c r="A405" t="s">
        <v>462</v>
      </c>
      <c r="B405" t="s">
        <v>0</v>
      </c>
      <c r="C405" t="s">
        <v>310</v>
      </c>
      <c r="D405">
        <v>3</v>
      </c>
    </row>
    <row r="406" spans="1:4">
      <c r="A406" t="s">
        <v>462</v>
      </c>
      <c r="B406" t="s">
        <v>25</v>
      </c>
      <c r="C406" t="s">
        <v>133</v>
      </c>
      <c r="D406">
        <v>3</v>
      </c>
    </row>
    <row r="407" spans="1:4">
      <c r="A407" t="s">
        <v>462</v>
      </c>
      <c r="B407" t="s">
        <v>4</v>
      </c>
      <c r="C407" t="s">
        <v>174</v>
      </c>
      <c r="D407">
        <v>3</v>
      </c>
    </row>
    <row r="408" spans="1:4">
      <c r="A408" t="s">
        <v>462</v>
      </c>
      <c r="B408" t="s">
        <v>6</v>
      </c>
      <c r="C408" t="s">
        <v>136</v>
      </c>
      <c r="D408">
        <v>3</v>
      </c>
    </row>
    <row r="409" spans="1:4">
      <c r="A409" t="s">
        <v>462</v>
      </c>
      <c r="B409" t="s">
        <v>22</v>
      </c>
      <c r="C409" t="s">
        <v>96</v>
      </c>
      <c r="D409">
        <v>2</v>
      </c>
    </row>
    <row r="410" spans="1:4">
      <c r="A410" t="s">
        <v>462</v>
      </c>
      <c r="B410" t="s">
        <v>2</v>
      </c>
      <c r="C410" t="s">
        <v>311</v>
      </c>
      <c r="D410">
        <v>2</v>
      </c>
    </row>
    <row r="411" spans="1:4">
      <c r="A411" t="s">
        <v>462</v>
      </c>
      <c r="B411" t="s">
        <v>106</v>
      </c>
      <c r="C411" t="s">
        <v>312</v>
      </c>
      <c r="D411">
        <v>2</v>
      </c>
    </row>
    <row r="412" spans="1:4">
      <c r="A412" t="s">
        <v>462</v>
      </c>
      <c r="B412" t="s">
        <v>17</v>
      </c>
      <c r="C412" t="s">
        <v>313</v>
      </c>
      <c r="D412">
        <v>2</v>
      </c>
    </row>
    <row r="413" spans="1:4">
      <c r="A413" t="s">
        <v>462</v>
      </c>
      <c r="B413" t="s">
        <v>6</v>
      </c>
      <c r="C413" t="s">
        <v>314</v>
      </c>
      <c r="D413">
        <v>2</v>
      </c>
    </row>
    <row r="414" spans="1:4">
      <c r="A414" t="s">
        <v>462</v>
      </c>
      <c r="B414" t="s">
        <v>15</v>
      </c>
      <c r="C414" t="s">
        <v>300</v>
      </c>
      <c r="D414">
        <v>2</v>
      </c>
    </row>
    <row r="415" spans="1:4">
      <c r="A415" t="s">
        <v>462</v>
      </c>
      <c r="B415" t="s">
        <v>37</v>
      </c>
      <c r="C415" t="s">
        <v>145</v>
      </c>
      <c r="D415">
        <v>2</v>
      </c>
    </row>
    <row r="416" spans="1:4">
      <c r="A416" t="s">
        <v>462</v>
      </c>
      <c r="B416" t="s">
        <v>82</v>
      </c>
      <c r="C416" t="s">
        <v>168</v>
      </c>
      <c r="D416">
        <v>2</v>
      </c>
    </row>
    <row r="417" spans="1:4">
      <c r="A417" t="s">
        <v>462</v>
      </c>
      <c r="B417" t="s">
        <v>25</v>
      </c>
      <c r="C417" t="s">
        <v>312</v>
      </c>
      <c r="D417">
        <v>2</v>
      </c>
    </row>
    <row r="418" spans="1:4">
      <c r="A418" t="s">
        <v>462</v>
      </c>
      <c r="B418" t="s">
        <v>39</v>
      </c>
      <c r="C418" t="s">
        <v>315</v>
      </c>
      <c r="D418">
        <v>2</v>
      </c>
    </row>
    <row r="419" spans="1:4">
      <c r="A419" t="s">
        <v>462</v>
      </c>
      <c r="B419" t="s">
        <v>64</v>
      </c>
      <c r="C419" t="s">
        <v>316</v>
      </c>
      <c r="D419">
        <v>2</v>
      </c>
    </row>
    <row r="420" spans="1:4">
      <c r="A420" t="s">
        <v>462</v>
      </c>
      <c r="B420" t="s">
        <v>37</v>
      </c>
      <c r="C420" t="s">
        <v>114</v>
      </c>
      <c r="D420">
        <v>2</v>
      </c>
    </row>
    <row r="421" spans="1:4">
      <c r="A421" t="s">
        <v>462</v>
      </c>
      <c r="B421" t="s">
        <v>20</v>
      </c>
      <c r="C421" t="s">
        <v>317</v>
      </c>
      <c r="D421">
        <v>2</v>
      </c>
    </row>
    <row r="422" spans="1:4">
      <c r="A422" t="s">
        <v>462</v>
      </c>
      <c r="B422" t="s">
        <v>4</v>
      </c>
      <c r="C422" t="s">
        <v>318</v>
      </c>
      <c r="D422">
        <v>2</v>
      </c>
    </row>
    <row r="423" spans="1:4">
      <c r="A423" t="s">
        <v>462</v>
      </c>
      <c r="B423" t="s">
        <v>13</v>
      </c>
      <c r="C423" t="s">
        <v>319</v>
      </c>
      <c r="D423">
        <v>2</v>
      </c>
    </row>
    <row r="424" spans="1:4">
      <c r="A424" t="s">
        <v>462</v>
      </c>
      <c r="B424" t="s">
        <v>25</v>
      </c>
      <c r="C424" t="s">
        <v>95</v>
      </c>
      <c r="D424">
        <v>2</v>
      </c>
    </row>
    <row r="425" spans="1:4">
      <c r="A425" t="s">
        <v>462</v>
      </c>
      <c r="B425" t="s">
        <v>9</v>
      </c>
      <c r="C425" t="s">
        <v>320</v>
      </c>
      <c r="D425">
        <v>2</v>
      </c>
    </row>
    <row r="426" spans="1:4">
      <c r="A426" t="s">
        <v>462</v>
      </c>
      <c r="B426" t="s">
        <v>82</v>
      </c>
      <c r="C426" t="s">
        <v>321</v>
      </c>
      <c r="D426">
        <v>2</v>
      </c>
    </row>
    <row r="427" spans="1:4">
      <c r="A427" t="s">
        <v>462</v>
      </c>
      <c r="B427" t="s">
        <v>17</v>
      </c>
      <c r="C427" t="s">
        <v>322</v>
      </c>
      <c r="D427">
        <v>2</v>
      </c>
    </row>
    <row r="428" spans="1:4">
      <c r="A428" t="s">
        <v>462</v>
      </c>
      <c r="B428" t="s">
        <v>22</v>
      </c>
      <c r="C428" t="s">
        <v>323</v>
      </c>
      <c r="D428">
        <v>2</v>
      </c>
    </row>
    <row r="429" spans="1:4">
      <c r="A429" t="s">
        <v>462</v>
      </c>
      <c r="B429" t="s">
        <v>15</v>
      </c>
      <c r="C429" t="s">
        <v>157</v>
      </c>
      <c r="D429">
        <v>2</v>
      </c>
    </row>
    <row r="430" spans="1:4">
      <c r="A430" t="s">
        <v>462</v>
      </c>
      <c r="B430" t="s">
        <v>0</v>
      </c>
      <c r="C430" t="s">
        <v>324</v>
      </c>
      <c r="D430">
        <v>2</v>
      </c>
    </row>
    <row r="431" spans="1:4">
      <c r="A431" t="s">
        <v>462</v>
      </c>
      <c r="B431" t="s">
        <v>17</v>
      </c>
      <c r="C431" t="s">
        <v>325</v>
      </c>
      <c r="D431">
        <v>2</v>
      </c>
    </row>
    <row r="432" spans="1:4">
      <c r="A432" t="s">
        <v>462</v>
      </c>
      <c r="B432" t="s">
        <v>37</v>
      </c>
      <c r="C432" t="s">
        <v>60</v>
      </c>
      <c r="D432">
        <v>2</v>
      </c>
    </row>
    <row r="433" spans="1:4">
      <c r="A433" t="s">
        <v>462</v>
      </c>
      <c r="B433" t="s">
        <v>39</v>
      </c>
      <c r="C433" t="s">
        <v>326</v>
      </c>
      <c r="D433">
        <v>2</v>
      </c>
    </row>
    <row r="434" spans="1:4">
      <c r="A434" t="s">
        <v>462</v>
      </c>
      <c r="B434" t="s">
        <v>20</v>
      </c>
      <c r="C434" t="s">
        <v>160</v>
      </c>
      <c r="D434">
        <v>2</v>
      </c>
    </row>
    <row r="435" spans="1:4">
      <c r="A435" t="s">
        <v>462</v>
      </c>
      <c r="B435" t="s">
        <v>6</v>
      </c>
      <c r="C435" t="s">
        <v>126</v>
      </c>
      <c r="D435">
        <v>2</v>
      </c>
    </row>
    <row r="436" spans="1:4">
      <c r="A436" t="s">
        <v>462</v>
      </c>
      <c r="B436" t="s">
        <v>6</v>
      </c>
      <c r="C436" t="s">
        <v>327</v>
      </c>
      <c r="D436">
        <v>2</v>
      </c>
    </row>
    <row r="437" spans="1:4">
      <c r="A437" t="s">
        <v>462</v>
      </c>
      <c r="B437" t="s">
        <v>6</v>
      </c>
      <c r="C437" t="s">
        <v>328</v>
      </c>
      <c r="D437">
        <v>2</v>
      </c>
    </row>
    <row r="438" spans="1:4">
      <c r="A438" t="s">
        <v>462</v>
      </c>
      <c r="B438" t="s">
        <v>22</v>
      </c>
      <c r="C438" t="s">
        <v>329</v>
      </c>
      <c r="D438">
        <v>2</v>
      </c>
    </row>
    <row r="439" spans="1:4">
      <c r="A439" t="s">
        <v>462</v>
      </c>
      <c r="B439" t="s">
        <v>9</v>
      </c>
      <c r="C439" t="s">
        <v>79</v>
      </c>
      <c r="D439">
        <v>2</v>
      </c>
    </row>
    <row r="440" spans="1:4">
      <c r="A440" t="s">
        <v>462</v>
      </c>
      <c r="B440" t="s">
        <v>17</v>
      </c>
      <c r="C440" t="s">
        <v>98</v>
      </c>
      <c r="D440">
        <v>2</v>
      </c>
    </row>
    <row r="441" spans="1:4">
      <c r="A441" t="s">
        <v>462</v>
      </c>
      <c r="B441" t="s">
        <v>9</v>
      </c>
      <c r="C441" t="s">
        <v>261</v>
      </c>
      <c r="D441">
        <v>2</v>
      </c>
    </row>
    <row r="442" spans="1:4">
      <c r="A442" t="s">
        <v>462</v>
      </c>
      <c r="B442" t="s">
        <v>82</v>
      </c>
      <c r="C442" t="s">
        <v>282</v>
      </c>
      <c r="D442">
        <v>1</v>
      </c>
    </row>
    <row r="443" spans="1:4">
      <c r="A443" t="s">
        <v>462</v>
      </c>
      <c r="B443" t="s">
        <v>4</v>
      </c>
      <c r="C443" t="s">
        <v>225</v>
      </c>
      <c r="D443">
        <v>1</v>
      </c>
    </row>
    <row r="444" spans="1:4">
      <c r="A444" t="s">
        <v>462</v>
      </c>
      <c r="B444" t="s">
        <v>37</v>
      </c>
      <c r="C444" t="s">
        <v>330</v>
      </c>
      <c r="D444">
        <v>1</v>
      </c>
    </row>
    <row r="445" spans="1:4">
      <c r="A445" t="s">
        <v>462</v>
      </c>
      <c r="B445" t="s">
        <v>25</v>
      </c>
      <c r="C445" t="s">
        <v>331</v>
      </c>
      <c r="D445">
        <v>1</v>
      </c>
    </row>
    <row r="446" spans="1:4">
      <c r="A446" t="s">
        <v>462</v>
      </c>
      <c r="B446" t="s">
        <v>39</v>
      </c>
      <c r="C446" t="s">
        <v>134</v>
      </c>
      <c r="D446">
        <v>1</v>
      </c>
    </row>
    <row r="447" spans="1:4">
      <c r="A447" t="s">
        <v>462</v>
      </c>
      <c r="B447" t="s">
        <v>25</v>
      </c>
      <c r="C447" t="s">
        <v>332</v>
      </c>
      <c r="D447">
        <v>1</v>
      </c>
    </row>
    <row r="448" spans="1:4">
      <c r="A448" t="s">
        <v>462</v>
      </c>
      <c r="B448" t="s">
        <v>64</v>
      </c>
      <c r="C448" t="s">
        <v>149</v>
      </c>
      <c r="D448">
        <v>1</v>
      </c>
    </row>
    <row r="449" spans="1:4">
      <c r="A449" t="s">
        <v>462</v>
      </c>
      <c r="B449" t="s">
        <v>9</v>
      </c>
      <c r="C449" t="s">
        <v>333</v>
      </c>
      <c r="D449">
        <v>1</v>
      </c>
    </row>
    <row r="450" spans="1:4">
      <c r="A450" t="s">
        <v>462</v>
      </c>
      <c r="B450" t="s">
        <v>37</v>
      </c>
      <c r="C450" t="s">
        <v>334</v>
      </c>
      <c r="D450">
        <v>1</v>
      </c>
    </row>
    <row r="451" spans="1:4">
      <c r="A451" t="s">
        <v>462</v>
      </c>
      <c r="B451" t="s">
        <v>20</v>
      </c>
      <c r="C451" t="s">
        <v>335</v>
      </c>
      <c r="D451">
        <v>1</v>
      </c>
    </row>
    <row r="452" spans="1:4">
      <c r="A452" t="s">
        <v>462</v>
      </c>
      <c r="B452" t="s">
        <v>20</v>
      </c>
      <c r="C452" t="s">
        <v>336</v>
      </c>
      <c r="D452">
        <v>1</v>
      </c>
    </row>
    <row r="453" spans="1:4">
      <c r="A453" t="s">
        <v>462</v>
      </c>
      <c r="B453" t="s">
        <v>39</v>
      </c>
      <c r="C453" t="s">
        <v>337</v>
      </c>
      <c r="D453">
        <v>1</v>
      </c>
    </row>
    <row r="454" spans="1:4">
      <c r="A454" t="s">
        <v>462</v>
      </c>
      <c r="B454" t="s">
        <v>69</v>
      </c>
      <c r="C454" t="s">
        <v>338</v>
      </c>
      <c r="D454">
        <v>1</v>
      </c>
    </row>
    <row r="455" spans="1:4">
      <c r="A455" t="s">
        <v>462</v>
      </c>
      <c r="B455" t="s">
        <v>39</v>
      </c>
      <c r="C455" t="s">
        <v>339</v>
      </c>
      <c r="D455">
        <v>1</v>
      </c>
    </row>
    <row r="456" spans="1:4">
      <c r="A456" t="s">
        <v>462</v>
      </c>
      <c r="B456" t="s">
        <v>17</v>
      </c>
      <c r="C456" t="s">
        <v>340</v>
      </c>
      <c r="D456">
        <v>1</v>
      </c>
    </row>
    <row r="457" spans="1:4">
      <c r="A457" t="s">
        <v>462</v>
      </c>
      <c r="B457" t="s">
        <v>64</v>
      </c>
      <c r="C457" t="s">
        <v>341</v>
      </c>
      <c r="D457">
        <v>1</v>
      </c>
    </row>
    <row r="458" spans="1:4">
      <c r="A458" t="s">
        <v>462</v>
      </c>
      <c r="B458" t="s">
        <v>17</v>
      </c>
      <c r="C458" t="s">
        <v>342</v>
      </c>
      <c r="D458">
        <v>1</v>
      </c>
    </row>
    <row r="459" spans="1:4">
      <c r="A459" t="s">
        <v>462</v>
      </c>
      <c r="B459" t="s">
        <v>4</v>
      </c>
      <c r="C459" t="s">
        <v>343</v>
      </c>
      <c r="D459">
        <v>1</v>
      </c>
    </row>
    <row r="460" spans="1:4">
      <c r="A460" t="s">
        <v>462</v>
      </c>
      <c r="B460" t="s">
        <v>33</v>
      </c>
      <c r="C460" t="s">
        <v>344</v>
      </c>
      <c r="D460">
        <v>1</v>
      </c>
    </row>
    <row r="461" spans="1:4">
      <c r="A461" t="s">
        <v>462</v>
      </c>
      <c r="B461" t="s">
        <v>15</v>
      </c>
      <c r="C461" t="s">
        <v>345</v>
      </c>
      <c r="D461">
        <v>1</v>
      </c>
    </row>
    <row r="462" spans="1:4">
      <c r="A462" t="s">
        <v>462</v>
      </c>
      <c r="B462" t="s">
        <v>9</v>
      </c>
      <c r="C462" t="s">
        <v>346</v>
      </c>
      <c r="D462">
        <v>1</v>
      </c>
    </row>
    <row r="463" spans="1:4">
      <c r="A463" t="s">
        <v>462</v>
      </c>
      <c r="B463" t="s">
        <v>6</v>
      </c>
      <c r="C463" t="s">
        <v>347</v>
      </c>
      <c r="D463">
        <v>1</v>
      </c>
    </row>
    <row r="464" spans="1:4">
      <c r="A464" t="s">
        <v>462</v>
      </c>
      <c r="B464" t="s">
        <v>64</v>
      </c>
      <c r="C464" t="s">
        <v>348</v>
      </c>
      <c r="D464">
        <v>1</v>
      </c>
    </row>
    <row r="465" spans="1:4">
      <c r="A465" t="s">
        <v>462</v>
      </c>
      <c r="B465" t="s">
        <v>17</v>
      </c>
      <c r="C465" t="s">
        <v>109</v>
      </c>
      <c r="D465">
        <v>1</v>
      </c>
    </row>
    <row r="466" spans="1:4">
      <c r="A466" t="s">
        <v>462</v>
      </c>
      <c r="B466" t="s">
        <v>82</v>
      </c>
      <c r="C466" t="s">
        <v>349</v>
      </c>
      <c r="D466">
        <v>1</v>
      </c>
    </row>
    <row r="467" spans="1:4">
      <c r="A467" t="s">
        <v>462</v>
      </c>
      <c r="B467" t="s">
        <v>37</v>
      </c>
      <c r="C467" t="s">
        <v>350</v>
      </c>
      <c r="D467">
        <v>1</v>
      </c>
    </row>
    <row r="468" spans="1:4">
      <c r="A468" t="s">
        <v>462</v>
      </c>
      <c r="B468" t="s">
        <v>2</v>
      </c>
      <c r="C468" t="s">
        <v>351</v>
      </c>
      <c r="D468">
        <v>1</v>
      </c>
    </row>
    <row r="469" spans="1:4">
      <c r="A469" t="s">
        <v>462</v>
      </c>
      <c r="B469" t="s">
        <v>106</v>
      </c>
      <c r="C469" t="s">
        <v>168</v>
      </c>
      <c r="D469">
        <v>1</v>
      </c>
    </row>
    <row r="470" spans="1:4">
      <c r="A470" t="s">
        <v>462</v>
      </c>
      <c r="B470" t="s">
        <v>33</v>
      </c>
      <c r="C470" t="s">
        <v>352</v>
      </c>
      <c r="D470">
        <v>1</v>
      </c>
    </row>
    <row r="471" spans="1:4">
      <c r="A471" t="s">
        <v>462</v>
      </c>
      <c r="B471" t="s">
        <v>33</v>
      </c>
      <c r="C471" t="s">
        <v>353</v>
      </c>
      <c r="D471">
        <v>1</v>
      </c>
    </row>
    <row r="472" spans="1:4">
      <c r="A472" t="s">
        <v>462</v>
      </c>
      <c r="B472" t="s">
        <v>37</v>
      </c>
      <c r="C472" t="s">
        <v>333</v>
      </c>
      <c r="D472">
        <v>1</v>
      </c>
    </row>
    <row r="473" spans="1:4">
      <c r="A473" t="s">
        <v>462</v>
      </c>
      <c r="B473" t="s">
        <v>82</v>
      </c>
      <c r="C473" t="s">
        <v>354</v>
      </c>
      <c r="D473">
        <v>1</v>
      </c>
    </row>
    <row r="474" spans="1:4">
      <c r="A474" t="s">
        <v>462</v>
      </c>
      <c r="B474" t="s">
        <v>9</v>
      </c>
      <c r="C474" t="s">
        <v>201</v>
      </c>
      <c r="D474">
        <v>1</v>
      </c>
    </row>
    <row r="475" spans="1:4">
      <c r="A475" t="s">
        <v>462</v>
      </c>
      <c r="B475" t="s">
        <v>106</v>
      </c>
      <c r="C475" t="s">
        <v>337</v>
      </c>
      <c r="D475">
        <v>1</v>
      </c>
    </row>
    <row r="476" spans="1:4">
      <c r="A476" t="s">
        <v>462</v>
      </c>
      <c r="B476" t="s">
        <v>22</v>
      </c>
      <c r="C476" t="s">
        <v>355</v>
      </c>
      <c r="D476">
        <v>1</v>
      </c>
    </row>
    <row r="477" spans="1:4">
      <c r="A477" t="s">
        <v>462</v>
      </c>
      <c r="B477" t="s">
        <v>22</v>
      </c>
      <c r="C477" t="s">
        <v>356</v>
      </c>
      <c r="D477">
        <v>1</v>
      </c>
    </row>
    <row r="478" spans="1:4">
      <c r="A478" t="s">
        <v>462</v>
      </c>
      <c r="B478" t="s">
        <v>33</v>
      </c>
      <c r="C478" t="s">
        <v>357</v>
      </c>
      <c r="D478">
        <v>1</v>
      </c>
    </row>
    <row r="479" spans="1:4">
      <c r="A479" t="s">
        <v>462</v>
      </c>
      <c r="B479" t="s">
        <v>4</v>
      </c>
      <c r="C479" t="s">
        <v>358</v>
      </c>
      <c r="D479">
        <v>1</v>
      </c>
    </row>
    <row r="480" spans="1:4">
      <c r="A480" t="s">
        <v>462</v>
      </c>
      <c r="B480" t="s">
        <v>106</v>
      </c>
      <c r="C480" t="s">
        <v>266</v>
      </c>
      <c r="D480">
        <v>1</v>
      </c>
    </row>
    <row r="481" spans="1:4">
      <c r="A481" t="s">
        <v>462</v>
      </c>
      <c r="B481" t="s">
        <v>39</v>
      </c>
      <c r="C481" t="s">
        <v>359</v>
      </c>
      <c r="D481">
        <v>1</v>
      </c>
    </row>
    <row r="482" spans="1:4">
      <c r="A482" t="s">
        <v>462</v>
      </c>
      <c r="B482" t="s">
        <v>13</v>
      </c>
      <c r="C482" t="s">
        <v>360</v>
      </c>
      <c r="D482">
        <v>1</v>
      </c>
    </row>
    <row r="483" spans="1:4">
      <c r="A483" t="s">
        <v>462</v>
      </c>
      <c r="B483" t="s">
        <v>0</v>
      </c>
      <c r="C483" t="s">
        <v>361</v>
      </c>
      <c r="D483">
        <v>1</v>
      </c>
    </row>
    <row r="484" spans="1:4">
      <c r="A484" t="s">
        <v>462</v>
      </c>
      <c r="B484" t="s">
        <v>106</v>
      </c>
      <c r="C484" t="s">
        <v>189</v>
      </c>
      <c r="D484">
        <v>1</v>
      </c>
    </row>
    <row r="485" spans="1:4">
      <c r="A485" t="s">
        <v>462</v>
      </c>
      <c r="B485" t="s">
        <v>37</v>
      </c>
      <c r="C485" t="s">
        <v>362</v>
      </c>
      <c r="D485">
        <v>1</v>
      </c>
    </row>
    <row r="486" spans="1:4">
      <c r="A486" t="s">
        <v>462</v>
      </c>
      <c r="B486" t="s">
        <v>33</v>
      </c>
      <c r="C486">
        <v>7</v>
      </c>
      <c r="D486">
        <v>1</v>
      </c>
    </row>
    <row r="487" spans="1:4">
      <c r="A487" t="s">
        <v>462</v>
      </c>
      <c r="B487" t="s">
        <v>82</v>
      </c>
      <c r="C487" t="s">
        <v>363</v>
      </c>
      <c r="D487">
        <v>1</v>
      </c>
    </row>
    <row r="488" spans="1:4">
      <c r="A488" t="s">
        <v>462</v>
      </c>
      <c r="B488" t="s">
        <v>0</v>
      </c>
      <c r="C488" t="s">
        <v>364</v>
      </c>
      <c r="D488">
        <v>1</v>
      </c>
    </row>
    <row r="489" spans="1:4">
      <c r="A489" t="s">
        <v>462</v>
      </c>
      <c r="B489" t="s">
        <v>17</v>
      </c>
      <c r="C489" t="s">
        <v>365</v>
      </c>
      <c r="D489">
        <v>1</v>
      </c>
    </row>
    <row r="490" spans="1:4">
      <c r="A490" t="s">
        <v>462</v>
      </c>
      <c r="B490" t="s">
        <v>82</v>
      </c>
      <c r="C490" t="s">
        <v>366</v>
      </c>
      <c r="D490">
        <v>1</v>
      </c>
    </row>
    <row r="491" spans="1:4">
      <c r="A491" t="s">
        <v>462</v>
      </c>
      <c r="B491" t="s">
        <v>37</v>
      </c>
      <c r="C491" t="s">
        <v>367</v>
      </c>
      <c r="D491">
        <v>1</v>
      </c>
    </row>
    <row r="492" spans="1:4">
      <c r="A492" t="s">
        <v>462</v>
      </c>
      <c r="B492" t="s">
        <v>11</v>
      </c>
      <c r="C492" t="s">
        <v>368</v>
      </c>
      <c r="D492">
        <v>1</v>
      </c>
    </row>
    <row r="493" spans="1:4">
      <c r="A493" t="s">
        <v>462</v>
      </c>
      <c r="B493" t="s">
        <v>4</v>
      </c>
      <c r="C493" t="s">
        <v>369</v>
      </c>
      <c r="D493">
        <v>1</v>
      </c>
    </row>
    <row r="494" spans="1:4">
      <c r="A494" t="s">
        <v>462</v>
      </c>
      <c r="B494" t="s">
        <v>4</v>
      </c>
      <c r="C494" t="s">
        <v>370</v>
      </c>
      <c r="D494">
        <v>1</v>
      </c>
    </row>
    <row r="495" spans="1:4">
      <c r="A495" t="s">
        <v>462</v>
      </c>
      <c r="B495" t="s">
        <v>33</v>
      </c>
      <c r="C495" t="s">
        <v>371</v>
      </c>
      <c r="D495">
        <v>1</v>
      </c>
    </row>
    <row r="496" spans="1:4">
      <c r="A496" t="s">
        <v>462</v>
      </c>
      <c r="B496" t="s">
        <v>17</v>
      </c>
      <c r="C496" t="s">
        <v>372</v>
      </c>
      <c r="D496">
        <v>1</v>
      </c>
    </row>
    <row r="497" spans="1:4">
      <c r="A497" t="s">
        <v>462</v>
      </c>
      <c r="B497" t="s">
        <v>64</v>
      </c>
      <c r="C497" t="s">
        <v>373</v>
      </c>
      <c r="D497">
        <v>1</v>
      </c>
    </row>
    <row r="498" spans="1:4">
      <c r="A498" t="s">
        <v>462</v>
      </c>
      <c r="B498" t="s">
        <v>22</v>
      </c>
      <c r="C498" t="s">
        <v>374</v>
      </c>
      <c r="D498">
        <v>1</v>
      </c>
    </row>
    <row r="499" spans="1:4">
      <c r="A499" t="s">
        <v>462</v>
      </c>
      <c r="B499" t="s">
        <v>9</v>
      </c>
      <c r="C499" t="s">
        <v>375</v>
      </c>
      <c r="D499">
        <v>1</v>
      </c>
    </row>
    <row r="500" spans="1:4">
      <c r="A500" t="s">
        <v>462</v>
      </c>
      <c r="B500" t="s">
        <v>37</v>
      </c>
      <c r="C500" t="s">
        <v>184</v>
      </c>
      <c r="D500">
        <v>1</v>
      </c>
    </row>
    <row r="501" spans="1:4">
      <c r="A501" t="s">
        <v>462</v>
      </c>
      <c r="B501" t="s">
        <v>0</v>
      </c>
      <c r="C501" t="s">
        <v>188</v>
      </c>
      <c r="D501">
        <v>1</v>
      </c>
    </row>
    <row r="502" spans="1:4">
      <c r="A502" t="s">
        <v>462</v>
      </c>
      <c r="B502" t="s">
        <v>69</v>
      </c>
      <c r="C502" t="s">
        <v>281</v>
      </c>
      <c r="D502">
        <v>1</v>
      </c>
    </row>
    <row r="503" spans="1:4">
      <c r="A503" t="s">
        <v>462</v>
      </c>
      <c r="B503" t="s">
        <v>22</v>
      </c>
      <c r="C503" t="s">
        <v>274</v>
      </c>
      <c r="D503">
        <v>1</v>
      </c>
    </row>
    <row r="504" spans="1:4">
      <c r="A504" t="s">
        <v>462</v>
      </c>
      <c r="B504" t="s">
        <v>13</v>
      </c>
      <c r="C504" t="s">
        <v>14</v>
      </c>
      <c r="D504">
        <v>1</v>
      </c>
    </row>
    <row r="505" spans="1:4">
      <c r="A505" t="s">
        <v>462</v>
      </c>
      <c r="B505" t="s">
        <v>11</v>
      </c>
      <c r="C505" t="s">
        <v>376</v>
      </c>
      <c r="D505">
        <v>1</v>
      </c>
    </row>
    <row r="506" spans="1:4">
      <c r="A506" t="s">
        <v>462</v>
      </c>
      <c r="B506" t="s">
        <v>82</v>
      </c>
      <c r="C506" t="s">
        <v>92</v>
      </c>
      <c r="D506">
        <v>1</v>
      </c>
    </row>
    <row r="507" spans="1:4">
      <c r="A507" t="s">
        <v>462</v>
      </c>
      <c r="B507" t="s">
        <v>9</v>
      </c>
      <c r="C507" t="s">
        <v>377</v>
      </c>
      <c r="D507">
        <v>1</v>
      </c>
    </row>
    <row r="508" spans="1:4">
      <c r="A508" t="s">
        <v>462</v>
      </c>
      <c r="B508" t="s">
        <v>37</v>
      </c>
      <c r="C508" t="s">
        <v>378</v>
      </c>
      <c r="D508">
        <v>1</v>
      </c>
    </row>
    <row r="509" spans="1:4">
      <c r="A509" t="s">
        <v>462</v>
      </c>
      <c r="B509" t="s">
        <v>13</v>
      </c>
      <c r="C509" t="s">
        <v>144</v>
      </c>
      <c r="D509">
        <v>1</v>
      </c>
    </row>
    <row r="510" spans="1:4">
      <c r="A510" t="s">
        <v>462</v>
      </c>
      <c r="B510" t="s">
        <v>4</v>
      </c>
      <c r="C510" t="s">
        <v>379</v>
      </c>
      <c r="D510">
        <v>1</v>
      </c>
    </row>
    <row r="511" spans="1:4">
      <c r="A511" t="s">
        <v>462</v>
      </c>
      <c r="B511" t="s">
        <v>0</v>
      </c>
      <c r="C511" t="s">
        <v>380</v>
      </c>
      <c r="D511">
        <v>1</v>
      </c>
    </row>
    <row r="512" spans="1:4">
      <c r="A512" t="s">
        <v>462</v>
      </c>
      <c r="B512" t="s">
        <v>33</v>
      </c>
      <c r="C512" t="s">
        <v>381</v>
      </c>
      <c r="D512">
        <v>1</v>
      </c>
    </row>
    <row r="513" spans="1:4">
      <c r="A513" t="s">
        <v>462</v>
      </c>
      <c r="B513" t="s">
        <v>72</v>
      </c>
      <c r="C513" t="s">
        <v>382</v>
      </c>
      <c r="D513">
        <v>1</v>
      </c>
    </row>
    <row r="514" spans="1:4">
      <c r="A514" t="s">
        <v>462</v>
      </c>
      <c r="B514" t="s">
        <v>37</v>
      </c>
      <c r="C514" t="s">
        <v>48</v>
      </c>
      <c r="D514">
        <v>1</v>
      </c>
    </row>
    <row r="515" spans="1:4">
      <c r="A515" t="s">
        <v>462</v>
      </c>
      <c r="B515" t="s">
        <v>9</v>
      </c>
      <c r="C515" t="s">
        <v>383</v>
      </c>
      <c r="D515">
        <v>1</v>
      </c>
    </row>
    <row r="516" spans="1:4">
      <c r="A516" t="s">
        <v>462</v>
      </c>
      <c r="B516" t="s">
        <v>72</v>
      </c>
      <c r="C516" t="s">
        <v>384</v>
      </c>
      <c r="D516">
        <v>1</v>
      </c>
    </row>
    <row r="517" spans="1:4">
      <c r="A517" t="s">
        <v>462</v>
      </c>
      <c r="B517" t="s">
        <v>20</v>
      </c>
      <c r="C517" t="s">
        <v>108</v>
      </c>
      <c r="D517">
        <v>1</v>
      </c>
    </row>
    <row r="518" spans="1:4">
      <c r="A518" t="s">
        <v>462</v>
      </c>
      <c r="B518" t="s">
        <v>11</v>
      </c>
      <c r="C518" t="s">
        <v>385</v>
      </c>
      <c r="D518">
        <v>1</v>
      </c>
    </row>
    <row r="519" spans="1:4">
      <c r="A519" t="s">
        <v>462</v>
      </c>
      <c r="B519" t="s">
        <v>0</v>
      </c>
      <c r="C519" t="s">
        <v>386</v>
      </c>
      <c r="D519">
        <v>1</v>
      </c>
    </row>
    <row r="520" spans="1:4">
      <c r="A520" t="s">
        <v>462</v>
      </c>
      <c r="B520" t="s">
        <v>15</v>
      </c>
      <c r="C520" t="s">
        <v>387</v>
      </c>
      <c r="D520">
        <v>1</v>
      </c>
    </row>
    <row r="521" spans="1:4">
      <c r="A521" t="s">
        <v>462</v>
      </c>
      <c r="B521" t="s">
        <v>64</v>
      </c>
      <c r="C521" t="s">
        <v>388</v>
      </c>
      <c r="D521">
        <v>1</v>
      </c>
    </row>
    <row r="522" spans="1:4">
      <c r="A522" t="s">
        <v>462</v>
      </c>
      <c r="B522" t="s">
        <v>20</v>
      </c>
      <c r="C522" t="s">
        <v>176</v>
      </c>
      <c r="D522">
        <v>1</v>
      </c>
    </row>
    <row r="523" spans="1:4">
      <c r="A523" t="s">
        <v>462</v>
      </c>
      <c r="B523" t="s">
        <v>64</v>
      </c>
      <c r="C523" t="s">
        <v>31</v>
      </c>
      <c r="D523">
        <v>1</v>
      </c>
    </row>
    <row r="524" spans="1:4">
      <c r="A524" t="s">
        <v>462</v>
      </c>
      <c r="B524" t="s">
        <v>39</v>
      </c>
      <c r="C524" t="s">
        <v>389</v>
      </c>
      <c r="D524">
        <v>1</v>
      </c>
    </row>
    <row r="525" spans="1:4">
      <c r="A525" t="s">
        <v>462</v>
      </c>
      <c r="B525" t="s">
        <v>25</v>
      </c>
      <c r="C525" t="s">
        <v>66</v>
      </c>
      <c r="D525">
        <v>1</v>
      </c>
    </row>
    <row r="526" spans="1:4">
      <c r="A526" t="s">
        <v>462</v>
      </c>
      <c r="B526" t="s">
        <v>2</v>
      </c>
      <c r="C526" t="s">
        <v>390</v>
      </c>
      <c r="D526">
        <v>1</v>
      </c>
    </row>
    <row r="527" spans="1:4">
      <c r="A527" t="s">
        <v>462</v>
      </c>
      <c r="B527" t="s">
        <v>22</v>
      </c>
      <c r="C527" t="s">
        <v>391</v>
      </c>
      <c r="D527">
        <v>1</v>
      </c>
    </row>
    <row r="528" spans="1:4">
      <c r="A528" t="s">
        <v>462</v>
      </c>
      <c r="B528" t="s">
        <v>69</v>
      </c>
      <c r="C528" t="s">
        <v>392</v>
      </c>
      <c r="D528">
        <v>1</v>
      </c>
    </row>
    <row r="529" spans="1:4">
      <c r="A529" t="s">
        <v>462</v>
      </c>
      <c r="B529" t="s">
        <v>69</v>
      </c>
      <c r="C529" t="s">
        <v>393</v>
      </c>
      <c r="D529">
        <v>1</v>
      </c>
    </row>
    <row r="530" spans="1:4">
      <c r="A530" t="s">
        <v>462</v>
      </c>
      <c r="B530" t="s">
        <v>37</v>
      </c>
      <c r="C530" t="s">
        <v>394</v>
      </c>
      <c r="D530">
        <v>1</v>
      </c>
    </row>
    <row r="531" spans="1:4">
      <c r="A531" t="s">
        <v>462</v>
      </c>
      <c r="B531" t="s">
        <v>4</v>
      </c>
      <c r="C531" t="s">
        <v>276</v>
      </c>
      <c r="D531">
        <v>1</v>
      </c>
    </row>
    <row r="532" spans="1:4">
      <c r="A532" t="s">
        <v>462</v>
      </c>
      <c r="B532" t="s">
        <v>64</v>
      </c>
      <c r="C532" t="s">
        <v>395</v>
      </c>
      <c r="D532">
        <v>1</v>
      </c>
    </row>
    <row r="533" spans="1:4">
      <c r="A533" t="s">
        <v>462</v>
      </c>
      <c r="B533" t="s">
        <v>33</v>
      </c>
      <c r="C533" t="s">
        <v>396</v>
      </c>
      <c r="D533">
        <v>1</v>
      </c>
    </row>
    <row r="534" spans="1:4">
      <c r="A534" t="s">
        <v>462</v>
      </c>
      <c r="B534" t="s">
        <v>39</v>
      </c>
      <c r="C534" t="s">
        <v>397</v>
      </c>
      <c r="D534">
        <v>1</v>
      </c>
    </row>
    <row r="535" spans="1:4">
      <c r="A535" t="s">
        <v>462</v>
      </c>
      <c r="B535" t="s">
        <v>25</v>
      </c>
      <c r="C535" t="s">
        <v>398</v>
      </c>
      <c r="D535">
        <v>1</v>
      </c>
    </row>
    <row r="536" spans="1:4">
      <c r="A536" t="s">
        <v>462</v>
      </c>
      <c r="B536" t="s">
        <v>6</v>
      </c>
      <c r="C536" t="s">
        <v>132</v>
      </c>
      <c r="D536">
        <v>1</v>
      </c>
    </row>
    <row r="537" spans="1:4">
      <c r="A537" t="s">
        <v>462</v>
      </c>
      <c r="B537" t="s">
        <v>0</v>
      </c>
      <c r="C537" t="s">
        <v>399</v>
      </c>
      <c r="D537">
        <v>1</v>
      </c>
    </row>
    <row r="538" spans="1:4">
      <c r="A538" t="s">
        <v>462</v>
      </c>
      <c r="B538" t="s">
        <v>39</v>
      </c>
      <c r="C538" t="s">
        <v>400</v>
      </c>
      <c r="D538">
        <v>1</v>
      </c>
    </row>
    <row r="539" spans="1:4">
      <c r="A539" t="s">
        <v>462</v>
      </c>
      <c r="B539" t="s">
        <v>9</v>
      </c>
      <c r="C539" t="s">
        <v>93</v>
      </c>
      <c r="D539">
        <v>1</v>
      </c>
    </row>
    <row r="540" spans="1:4">
      <c r="A540" t="s">
        <v>462</v>
      </c>
      <c r="B540" t="s">
        <v>15</v>
      </c>
      <c r="C540" t="s">
        <v>401</v>
      </c>
      <c r="D540">
        <v>1</v>
      </c>
    </row>
    <row r="541" spans="1:4">
      <c r="A541" t="s">
        <v>462</v>
      </c>
      <c r="B541" t="s">
        <v>37</v>
      </c>
      <c r="C541" t="s">
        <v>292</v>
      </c>
      <c r="D541">
        <v>1</v>
      </c>
    </row>
    <row r="542" spans="1:4">
      <c r="A542" t="s">
        <v>462</v>
      </c>
      <c r="B542" t="s">
        <v>72</v>
      </c>
      <c r="C542" t="s">
        <v>402</v>
      </c>
      <c r="D542">
        <v>1</v>
      </c>
    </row>
    <row r="543" spans="1:4">
      <c r="A543" t="s">
        <v>462</v>
      </c>
      <c r="B543" t="s">
        <v>17</v>
      </c>
      <c r="C543" t="s">
        <v>403</v>
      </c>
      <c r="D543">
        <v>1</v>
      </c>
    </row>
    <row r="544" spans="1:4">
      <c r="A544" t="s">
        <v>462</v>
      </c>
      <c r="B544" t="s">
        <v>11</v>
      </c>
      <c r="C544" t="s">
        <v>326</v>
      </c>
      <c r="D544">
        <v>1</v>
      </c>
    </row>
    <row r="545" spans="1:4">
      <c r="A545" t="s">
        <v>462</v>
      </c>
      <c r="B545" t="s">
        <v>20</v>
      </c>
      <c r="C545" t="s">
        <v>404</v>
      </c>
      <c r="D545">
        <v>1</v>
      </c>
    </row>
    <row r="546" spans="1:4">
      <c r="A546" t="s">
        <v>462</v>
      </c>
      <c r="B546" t="s">
        <v>11</v>
      </c>
      <c r="C546" t="s">
        <v>405</v>
      </c>
      <c r="D546">
        <v>1</v>
      </c>
    </row>
    <row r="547" spans="1:4">
      <c r="A547" t="s">
        <v>462</v>
      </c>
      <c r="B547" t="s">
        <v>69</v>
      </c>
      <c r="C547" t="s">
        <v>406</v>
      </c>
      <c r="D547">
        <v>1</v>
      </c>
    </row>
    <row r="548" spans="1:4">
      <c r="A548" t="s">
        <v>462</v>
      </c>
      <c r="B548" t="s">
        <v>6</v>
      </c>
      <c r="C548" t="s">
        <v>301</v>
      </c>
      <c r="D548">
        <v>1</v>
      </c>
    </row>
    <row r="549" spans="1:4">
      <c r="A549" t="s">
        <v>462</v>
      </c>
      <c r="B549" t="s">
        <v>39</v>
      </c>
      <c r="C549" t="s">
        <v>407</v>
      </c>
      <c r="D549">
        <v>1</v>
      </c>
    </row>
    <row r="550" spans="1:4">
      <c r="A550" t="s">
        <v>462</v>
      </c>
      <c r="B550" t="s">
        <v>17</v>
      </c>
      <c r="C550" t="s">
        <v>408</v>
      </c>
      <c r="D550">
        <v>1</v>
      </c>
    </row>
    <row r="551" spans="1:4">
      <c r="A551" t="s">
        <v>462</v>
      </c>
      <c r="B551" t="s">
        <v>2</v>
      </c>
      <c r="C551" t="s">
        <v>409</v>
      </c>
      <c r="D551">
        <v>1</v>
      </c>
    </row>
    <row r="552" spans="1:4">
      <c r="A552" t="s">
        <v>462</v>
      </c>
      <c r="B552" t="s">
        <v>82</v>
      </c>
      <c r="C552" t="s">
        <v>410</v>
      </c>
      <c r="D552">
        <v>1</v>
      </c>
    </row>
    <row r="553" spans="1:4">
      <c r="A553" t="s">
        <v>462</v>
      </c>
      <c r="B553" t="s">
        <v>9</v>
      </c>
      <c r="C553" t="s">
        <v>411</v>
      </c>
      <c r="D553">
        <v>1</v>
      </c>
    </row>
    <row r="554" spans="1:4">
      <c r="A554" t="s">
        <v>462</v>
      </c>
      <c r="B554" t="s">
        <v>33</v>
      </c>
      <c r="C554" t="s">
        <v>412</v>
      </c>
      <c r="D554">
        <v>1</v>
      </c>
    </row>
    <row r="555" spans="1:4">
      <c r="A555" t="s">
        <v>462</v>
      </c>
      <c r="B555" t="s">
        <v>17</v>
      </c>
      <c r="C555" t="s">
        <v>413</v>
      </c>
      <c r="D555">
        <v>1</v>
      </c>
    </row>
    <row r="556" spans="1:4">
      <c r="A556" t="s">
        <v>462</v>
      </c>
      <c r="B556" t="s">
        <v>37</v>
      </c>
      <c r="C556" t="s">
        <v>414</v>
      </c>
      <c r="D556">
        <v>1</v>
      </c>
    </row>
    <row r="557" spans="1:4">
      <c r="A557" t="s">
        <v>462</v>
      </c>
      <c r="B557" t="s">
        <v>17</v>
      </c>
      <c r="C557" t="s">
        <v>256</v>
      </c>
      <c r="D557">
        <v>1</v>
      </c>
    </row>
    <row r="558" spans="1:4">
      <c r="A558" t="s">
        <v>462</v>
      </c>
      <c r="B558" t="s">
        <v>4</v>
      </c>
      <c r="C558" t="s">
        <v>415</v>
      </c>
      <c r="D558">
        <v>1</v>
      </c>
    </row>
    <row r="559" spans="1:4">
      <c r="A559" t="s">
        <v>462</v>
      </c>
      <c r="B559" t="s">
        <v>4</v>
      </c>
      <c r="C559" t="s">
        <v>416</v>
      </c>
      <c r="D559">
        <v>1</v>
      </c>
    </row>
    <row r="560" spans="1:4">
      <c r="A560" t="s">
        <v>462</v>
      </c>
      <c r="B560" t="s">
        <v>15</v>
      </c>
      <c r="C560" t="s">
        <v>417</v>
      </c>
      <c r="D560">
        <v>1</v>
      </c>
    </row>
    <row r="561" spans="1:4">
      <c r="A561" t="s">
        <v>462</v>
      </c>
      <c r="B561" t="s">
        <v>20</v>
      </c>
      <c r="C561" t="s">
        <v>418</v>
      </c>
      <c r="D561">
        <v>1</v>
      </c>
    </row>
    <row r="562" spans="1:4">
      <c r="A562" t="s">
        <v>462</v>
      </c>
      <c r="B562" t="s">
        <v>17</v>
      </c>
      <c r="C562" t="s">
        <v>221</v>
      </c>
      <c r="D562">
        <v>1</v>
      </c>
    </row>
    <row r="563" spans="1:4">
      <c r="A563" t="s">
        <v>462</v>
      </c>
      <c r="B563" t="s">
        <v>9</v>
      </c>
      <c r="C563" t="s">
        <v>321</v>
      </c>
      <c r="D563">
        <v>1</v>
      </c>
    </row>
    <row r="564" spans="1:4">
      <c r="A564" t="s">
        <v>462</v>
      </c>
      <c r="B564" t="s">
        <v>11</v>
      </c>
      <c r="C564" t="s">
        <v>315</v>
      </c>
      <c r="D564">
        <v>1</v>
      </c>
    </row>
    <row r="565" spans="1:4">
      <c r="A565" t="s">
        <v>462</v>
      </c>
      <c r="B565" t="s">
        <v>69</v>
      </c>
      <c r="C565" t="s">
        <v>419</v>
      </c>
      <c r="D565">
        <v>1</v>
      </c>
    </row>
    <row r="566" spans="1:4">
      <c r="A566" t="s">
        <v>462</v>
      </c>
      <c r="B566" t="s">
        <v>4</v>
      </c>
      <c r="C566" t="s">
        <v>157</v>
      </c>
      <c r="D566">
        <v>1</v>
      </c>
    </row>
    <row r="567" spans="1:4">
      <c r="A567" t="s">
        <v>462</v>
      </c>
      <c r="B567" t="s">
        <v>37</v>
      </c>
      <c r="C567" t="s">
        <v>420</v>
      </c>
      <c r="D567">
        <v>1</v>
      </c>
    </row>
    <row r="568" spans="1:4">
      <c r="A568" t="s">
        <v>462</v>
      </c>
      <c r="B568" t="s">
        <v>82</v>
      </c>
      <c r="C568" t="s">
        <v>421</v>
      </c>
      <c r="D568">
        <v>1</v>
      </c>
    </row>
    <row r="569" spans="1:4">
      <c r="A569" t="s">
        <v>462</v>
      </c>
      <c r="B569" t="s">
        <v>64</v>
      </c>
      <c r="C569" t="s">
        <v>422</v>
      </c>
      <c r="D569">
        <v>1</v>
      </c>
    </row>
    <row r="570" spans="1:4">
      <c r="A570" t="s">
        <v>462</v>
      </c>
      <c r="B570" t="s">
        <v>20</v>
      </c>
      <c r="C570" t="s">
        <v>423</v>
      </c>
      <c r="D570">
        <v>1</v>
      </c>
    </row>
    <row r="571" spans="1:4">
      <c r="A571" t="s">
        <v>462</v>
      </c>
      <c r="B571" t="s">
        <v>6</v>
      </c>
      <c r="C571" t="s">
        <v>424</v>
      </c>
      <c r="D571">
        <v>1</v>
      </c>
    </row>
    <row r="572" spans="1:4">
      <c r="A572" t="s">
        <v>462</v>
      </c>
      <c r="B572" t="s">
        <v>13</v>
      </c>
      <c r="C572" t="s">
        <v>300</v>
      </c>
      <c r="D572">
        <v>1</v>
      </c>
    </row>
    <row r="573" spans="1:4">
      <c r="A573" t="s">
        <v>462</v>
      </c>
      <c r="B573" t="s">
        <v>37</v>
      </c>
      <c r="C573" t="s">
        <v>425</v>
      </c>
      <c r="D573">
        <v>1</v>
      </c>
    </row>
    <row r="574" spans="1:4">
      <c r="A574" t="s">
        <v>462</v>
      </c>
      <c r="B574" t="s">
        <v>22</v>
      </c>
      <c r="C574" t="s">
        <v>426</v>
      </c>
      <c r="D574">
        <v>1</v>
      </c>
    </row>
    <row r="575" spans="1:4">
      <c r="A575" t="s">
        <v>462</v>
      </c>
      <c r="B575" t="s">
        <v>0</v>
      </c>
      <c r="C575" t="s">
        <v>427</v>
      </c>
      <c r="D575">
        <v>1</v>
      </c>
    </row>
    <row r="576" spans="1:4">
      <c r="A576" t="s">
        <v>462</v>
      </c>
      <c r="B576" t="s">
        <v>15</v>
      </c>
      <c r="C576" t="s">
        <v>428</v>
      </c>
      <c r="D576">
        <v>1</v>
      </c>
    </row>
    <row r="577" spans="1:4">
      <c r="A577" t="s">
        <v>462</v>
      </c>
      <c r="B577" t="s">
        <v>82</v>
      </c>
      <c r="C577" t="s">
        <v>429</v>
      </c>
      <c r="D577">
        <v>1</v>
      </c>
    </row>
    <row r="578" spans="1:4">
      <c r="A578" t="s">
        <v>462</v>
      </c>
      <c r="B578" t="s">
        <v>2</v>
      </c>
      <c r="C578" t="s">
        <v>179</v>
      </c>
      <c r="D578">
        <v>1</v>
      </c>
    </row>
    <row r="579" spans="1:4">
      <c r="A579" t="s">
        <v>462</v>
      </c>
      <c r="B579" t="s">
        <v>20</v>
      </c>
      <c r="C579" t="s">
        <v>430</v>
      </c>
      <c r="D579">
        <v>1</v>
      </c>
    </row>
    <row r="580" spans="1:4">
      <c r="A580" t="s">
        <v>462</v>
      </c>
      <c r="B580" t="s">
        <v>11</v>
      </c>
      <c r="C580" t="s">
        <v>431</v>
      </c>
      <c r="D580">
        <v>1</v>
      </c>
    </row>
    <row r="581" spans="1:4">
      <c r="A581" t="s">
        <v>462</v>
      </c>
      <c r="B581" t="s">
        <v>39</v>
      </c>
      <c r="C581" t="s">
        <v>432</v>
      </c>
      <c r="D581">
        <v>1</v>
      </c>
    </row>
    <row r="582" spans="1:4">
      <c r="A582" t="s">
        <v>462</v>
      </c>
      <c r="B582" t="s">
        <v>69</v>
      </c>
      <c r="C582" t="s">
        <v>127</v>
      </c>
      <c r="D582">
        <v>1</v>
      </c>
    </row>
    <row r="583" spans="1:4">
      <c r="A583" t="s">
        <v>462</v>
      </c>
      <c r="B583" t="s">
        <v>13</v>
      </c>
      <c r="C583" t="s">
        <v>433</v>
      </c>
      <c r="D583">
        <v>1</v>
      </c>
    </row>
    <row r="584" spans="1:4">
      <c r="A584" t="s">
        <v>462</v>
      </c>
      <c r="B584" t="s">
        <v>69</v>
      </c>
      <c r="C584" t="s">
        <v>434</v>
      </c>
      <c r="D584">
        <v>1</v>
      </c>
    </row>
    <row r="585" spans="1:4">
      <c r="A585" t="s">
        <v>462</v>
      </c>
      <c r="B585" t="s">
        <v>11</v>
      </c>
      <c r="C585" t="s">
        <v>435</v>
      </c>
      <c r="D585">
        <v>1</v>
      </c>
    </row>
    <row r="586" spans="1:4">
      <c r="A586" t="s">
        <v>462</v>
      </c>
      <c r="B586" t="s">
        <v>13</v>
      </c>
      <c r="C586" t="s">
        <v>153</v>
      </c>
      <c r="D586">
        <v>1</v>
      </c>
    </row>
    <row r="587" spans="1:4">
      <c r="A587" t="s">
        <v>462</v>
      </c>
      <c r="B587" t="s">
        <v>22</v>
      </c>
      <c r="C587" t="s">
        <v>436</v>
      </c>
      <c r="D587">
        <v>1</v>
      </c>
    </row>
    <row r="588" spans="1:4">
      <c r="A588" t="s">
        <v>462</v>
      </c>
      <c r="B588" t="s">
        <v>17</v>
      </c>
      <c r="C588" t="s">
        <v>437</v>
      </c>
      <c r="D588">
        <v>1</v>
      </c>
    </row>
    <row r="589" spans="1:4">
      <c r="A589" t="s">
        <v>462</v>
      </c>
      <c r="B589" t="s">
        <v>82</v>
      </c>
      <c r="C589" t="s">
        <v>438</v>
      </c>
      <c r="D589">
        <v>1</v>
      </c>
    </row>
    <row r="590" spans="1:4">
      <c r="A590" t="s">
        <v>462</v>
      </c>
      <c r="B590" t="s">
        <v>39</v>
      </c>
      <c r="C590" t="s">
        <v>439</v>
      </c>
      <c r="D590">
        <v>1</v>
      </c>
    </row>
    <row r="591" spans="1:4">
      <c r="A591" t="s">
        <v>462</v>
      </c>
      <c r="B591" t="s">
        <v>33</v>
      </c>
      <c r="C591" t="s">
        <v>43</v>
      </c>
      <c r="D591">
        <v>1</v>
      </c>
    </row>
    <row r="592" spans="1:4">
      <c r="A592" t="s">
        <v>462</v>
      </c>
      <c r="B592" t="s">
        <v>25</v>
      </c>
      <c r="C592" t="s">
        <v>440</v>
      </c>
      <c r="D592">
        <v>1</v>
      </c>
    </row>
    <row r="593" spans="1:4">
      <c r="A593" t="s">
        <v>462</v>
      </c>
      <c r="B593" t="s">
        <v>6</v>
      </c>
      <c r="C593" t="s">
        <v>252</v>
      </c>
      <c r="D593">
        <v>1</v>
      </c>
    </row>
    <row r="594" spans="1:4">
      <c r="A594" t="s">
        <v>462</v>
      </c>
      <c r="B594" t="s">
        <v>2</v>
      </c>
      <c r="C594" t="s">
        <v>441</v>
      </c>
      <c r="D594">
        <v>1</v>
      </c>
    </row>
    <row r="595" spans="1:4">
      <c r="A595" t="s">
        <v>462</v>
      </c>
      <c r="B595" t="s">
        <v>22</v>
      </c>
      <c r="C595" t="s">
        <v>435</v>
      </c>
      <c r="D595">
        <v>1</v>
      </c>
    </row>
    <row r="596" spans="1:4">
      <c r="A596" t="s">
        <v>462</v>
      </c>
      <c r="B596" t="s">
        <v>22</v>
      </c>
      <c r="C596" t="s">
        <v>442</v>
      </c>
      <c r="D596">
        <v>1</v>
      </c>
    </row>
    <row r="597" spans="1:4">
      <c r="A597" t="s">
        <v>462</v>
      </c>
      <c r="B597" t="s">
        <v>72</v>
      </c>
      <c r="C597" t="s">
        <v>443</v>
      </c>
      <c r="D597">
        <v>1</v>
      </c>
    </row>
    <row r="598" spans="1:4">
      <c r="A598" t="s">
        <v>462</v>
      </c>
      <c r="B598" t="s">
        <v>0</v>
      </c>
      <c r="C598" t="s">
        <v>444</v>
      </c>
      <c r="D598">
        <v>1</v>
      </c>
    </row>
    <row r="599" spans="1:4">
      <c r="A599" t="s">
        <v>462</v>
      </c>
      <c r="B599" t="s">
        <v>69</v>
      </c>
      <c r="C599" t="s">
        <v>445</v>
      </c>
      <c r="D599">
        <v>1</v>
      </c>
    </row>
    <row r="600" spans="1:4">
      <c r="A600" t="s">
        <v>462</v>
      </c>
      <c r="B600" t="s">
        <v>82</v>
      </c>
      <c r="C600" t="s">
        <v>446</v>
      </c>
      <c r="D600">
        <v>1</v>
      </c>
    </row>
    <row r="601" spans="1:4">
      <c r="A601" t="s">
        <v>462</v>
      </c>
      <c r="B601" t="s">
        <v>15</v>
      </c>
      <c r="C601" t="s">
        <v>447</v>
      </c>
      <c r="D601">
        <v>1</v>
      </c>
    </row>
    <row r="602" spans="1:4">
      <c r="A602" t="s">
        <v>462</v>
      </c>
      <c r="B602" t="s">
        <v>82</v>
      </c>
      <c r="C602" t="s">
        <v>448</v>
      </c>
      <c r="D602">
        <v>1</v>
      </c>
    </row>
    <row r="603" spans="1:4">
      <c r="A603" t="s">
        <v>462</v>
      </c>
      <c r="B603" t="s">
        <v>25</v>
      </c>
      <c r="C603" t="s">
        <v>26</v>
      </c>
      <c r="D603">
        <v>1</v>
      </c>
    </row>
    <row r="604" spans="1:4">
      <c r="A604" t="s">
        <v>462</v>
      </c>
      <c r="B604" t="s">
        <v>4</v>
      </c>
      <c r="C604" t="s">
        <v>449</v>
      </c>
      <c r="D604">
        <v>1</v>
      </c>
    </row>
    <row r="605" spans="1:4">
      <c r="A605" t="s">
        <v>462</v>
      </c>
      <c r="B605" t="s">
        <v>33</v>
      </c>
      <c r="C605" t="s">
        <v>346</v>
      </c>
      <c r="D605">
        <v>1</v>
      </c>
    </row>
    <row r="606" spans="1:4">
      <c r="A606" t="s">
        <v>462</v>
      </c>
      <c r="B606" t="s">
        <v>106</v>
      </c>
      <c r="C606" t="s">
        <v>429</v>
      </c>
      <c r="D606">
        <v>1</v>
      </c>
    </row>
    <row r="607" spans="1:4">
      <c r="A607" t="s">
        <v>462</v>
      </c>
      <c r="B607" t="s">
        <v>106</v>
      </c>
      <c r="C607" t="s">
        <v>450</v>
      </c>
      <c r="D607">
        <v>1</v>
      </c>
    </row>
    <row r="608" spans="1:4">
      <c r="A608" t="s">
        <v>462</v>
      </c>
      <c r="B608" t="s">
        <v>11</v>
      </c>
      <c r="C608" t="s">
        <v>278</v>
      </c>
      <c r="D608">
        <v>1</v>
      </c>
    </row>
    <row r="609" spans="1:4">
      <c r="A609" t="s">
        <v>462</v>
      </c>
      <c r="B609" t="s">
        <v>37</v>
      </c>
      <c r="C609" t="s">
        <v>451</v>
      </c>
      <c r="D609">
        <v>1</v>
      </c>
    </row>
    <row r="610" spans="1:4">
      <c r="A610" t="s">
        <v>462</v>
      </c>
      <c r="B610" t="s">
        <v>9</v>
      </c>
      <c r="C610" t="s">
        <v>452</v>
      </c>
      <c r="D610">
        <v>1</v>
      </c>
    </row>
    <row r="611" spans="1:4">
      <c r="A611" t="s">
        <v>462</v>
      </c>
      <c r="B611" t="s">
        <v>72</v>
      </c>
      <c r="C611" t="s">
        <v>453</v>
      </c>
      <c r="D611">
        <v>1</v>
      </c>
    </row>
    <row r="612" spans="1:4">
      <c r="A612" t="s">
        <v>462</v>
      </c>
      <c r="B612" t="s">
        <v>25</v>
      </c>
      <c r="C612" t="s">
        <v>454</v>
      </c>
      <c r="D612">
        <v>1</v>
      </c>
    </row>
    <row r="613" spans="1:4">
      <c r="A613" t="s">
        <v>462</v>
      </c>
      <c r="B613" t="s">
        <v>72</v>
      </c>
      <c r="C613" t="s">
        <v>455</v>
      </c>
      <c r="D613">
        <v>1</v>
      </c>
    </row>
    <row r="614" spans="1:4">
      <c r="A614" t="s">
        <v>462</v>
      </c>
      <c r="B614" t="s">
        <v>17</v>
      </c>
      <c r="C614" t="s">
        <v>456</v>
      </c>
      <c r="D614">
        <v>1</v>
      </c>
    </row>
    <row r="615" spans="1:4">
      <c r="A615" t="s">
        <v>462</v>
      </c>
      <c r="B615" t="s">
        <v>20</v>
      </c>
      <c r="C615" t="s">
        <v>457</v>
      </c>
      <c r="D615">
        <v>1</v>
      </c>
    </row>
    <row r="616" spans="1:4">
      <c r="A616" t="s">
        <v>462</v>
      </c>
      <c r="B616" t="s">
        <v>6</v>
      </c>
      <c r="C616" t="s">
        <v>458</v>
      </c>
      <c r="D616">
        <v>1</v>
      </c>
    </row>
    <row r="617" spans="1:4">
      <c r="A617" t="s">
        <v>462</v>
      </c>
      <c r="B617" t="s">
        <v>25</v>
      </c>
      <c r="C617" t="s">
        <v>118</v>
      </c>
      <c r="D617">
        <v>1</v>
      </c>
    </row>
    <row r="618" spans="1:4">
      <c r="A618" t="s">
        <v>462</v>
      </c>
      <c r="B618" t="s">
        <v>11</v>
      </c>
      <c r="C618" t="s">
        <v>459</v>
      </c>
      <c r="D618">
        <v>1</v>
      </c>
    </row>
    <row r="619" spans="1:4">
      <c r="A619" t="s">
        <v>462</v>
      </c>
      <c r="B619" t="s">
        <v>22</v>
      </c>
      <c r="C619" t="s">
        <v>176</v>
      </c>
      <c r="D619">
        <v>1</v>
      </c>
    </row>
    <row r="620" spans="1:4">
      <c r="A620" t="s">
        <v>462</v>
      </c>
      <c r="B620" t="s">
        <v>17</v>
      </c>
      <c r="C620" t="s">
        <v>460</v>
      </c>
      <c r="D620">
        <v>1</v>
      </c>
    </row>
    <row r="621" spans="1:4">
      <c r="A621" t="s">
        <v>462</v>
      </c>
      <c r="B621" t="s">
        <v>33</v>
      </c>
      <c r="C621" t="s">
        <v>461</v>
      </c>
      <c r="D621">
        <v>1</v>
      </c>
    </row>
    <row r="622" spans="1:4">
      <c r="A622" t="s">
        <v>586</v>
      </c>
      <c r="B622" t="s">
        <v>64</v>
      </c>
      <c r="C622" t="s">
        <v>463</v>
      </c>
      <c r="D622">
        <v>1</v>
      </c>
    </row>
    <row r="623" spans="1:4">
      <c r="A623" t="s">
        <v>586</v>
      </c>
      <c r="B623" t="s">
        <v>64</v>
      </c>
      <c r="C623" t="s">
        <v>464</v>
      </c>
      <c r="D623">
        <v>1</v>
      </c>
    </row>
    <row r="624" spans="1:4">
      <c r="A624" t="s">
        <v>586</v>
      </c>
      <c r="B624" t="s">
        <v>64</v>
      </c>
      <c r="C624" t="s">
        <v>465</v>
      </c>
      <c r="D624">
        <v>1</v>
      </c>
    </row>
    <row r="625" spans="1:4">
      <c r="A625" t="s">
        <v>586</v>
      </c>
      <c r="B625" t="s">
        <v>64</v>
      </c>
      <c r="C625" t="s">
        <v>169</v>
      </c>
      <c r="D625">
        <v>1</v>
      </c>
    </row>
    <row r="626" spans="1:4">
      <c r="A626" t="s">
        <v>586</v>
      </c>
      <c r="B626" t="s">
        <v>64</v>
      </c>
      <c r="C626" t="s">
        <v>466</v>
      </c>
      <c r="D626">
        <v>1</v>
      </c>
    </row>
    <row r="627" spans="1:4">
      <c r="A627" t="s">
        <v>586</v>
      </c>
      <c r="B627" t="s">
        <v>33</v>
      </c>
      <c r="C627" t="s">
        <v>289</v>
      </c>
      <c r="D627">
        <v>1</v>
      </c>
    </row>
    <row r="628" spans="1:4">
      <c r="A628" t="s">
        <v>586</v>
      </c>
      <c r="B628" t="s">
        <v>33</v>
      </c>
      <c r="C628" t="s">
        <v>467</v>
      </c>
      <c r="D628">
        <v>1</v>
      </c>
    </row>
    <row r="629" spans="1:4">
      <c r="A629" t="s">
        <v>586</v>
      </c>
      <c r="B629" t="s">
        <v>33</v>
      </c>
      <c r="C629" t="s">
        <v>468</v>
      </c>
      <c r="D629">
        <v>1</v>
      </c>
    </row>
    <row r="630" spans="1:4">
      <c r="A630" t="s">
        <v>586</v>
      </c>
      <c r="B630" t="s">
        <v>33</v>
      </c>
      <c r="C630" t="s">
        <v>371</v>
      </c>
      <c r="D630">
        <v>1</v>
      </c>
    </row>
    <row r="631" spans="1:4">
      <c r="A631" t="s">
        <v>586</v>
      </c>
      <c r="B631" t="s">
        <v>82</v>
      </c>
      <c r="C631" t="s">
        <v>469</v>
      </c>
      <c r="D631">
        <v>1</v>
      </c>
    </row>
    <row r="632" spans="1:4">
      <c r="A632" t="s">
        <v>586</v>
      </c>
      <c r="B632" t="s">
        <v>82</v>
      </c>
      <c r="C632" t="s">
        <v>470</v>
      </c>
      <c r="D632">
        <v>1</v>
      </c>
    </row>
    <row r="633" spans="1:4">
      <c r="A633" t="s">
        <v>586</v>
      </c>
      <c r="B633" t="s">
        <v>82</v>
      </c>
      <c r="C633" t="s">
        <v>471</v>
      </c>
      <c r="D633">
        <v>1</v>
      </c>
    </row>
    <row r="634" spans="1:4">
      <c r="A634" t="s">
        <v>586</v>
      </c>
      <c r="B634" t="s">
        <v>82</v>
      </c>
      <c r="C634" t="s">
        <v>472</v>
      </c>
      <c r="D634">
        <v>1</v>
      </c>
    </row>
    <row r="635" spans="1:4">
      <c r="A635" t="s">
        <v>586</v>
      </c>
      <c r="B635" t="s">
        <v>82</v>
      </c>
      <c r="C635" t="s">
        <v>473</v>
      </c>
      <c r="D635">
        <v>1</v>
      </c>
    </row>
    <row r="636" spans="1:4">
      <c r="A636" t="s">
        <v>586</v>
      </c>
      <c r="B636" t="s">
        <v>82</v>
      </c>
      <c r="C636" t="s">
        <v>168</v>
      </c>
      <c r="D636">
        <v>1</v>
      </c>
    </row>
    <row r="637" spans="1:4">
      <c r="A637" t="s">
        <v>586</v>
      </c>
      <c r="B637" t="s">
        <v>106</v>
      </c>
      <c r="C637" t="s">
        <v>180</v>
      </c>
      <c r="D637">
        <v>1</v>
      </c>
    </row>
    <row r="638" spans="1:4">
      <c r="A638" t="s">
        <v>586</v>
      </c>
      <c r="B638" t="s">
        <v>106</v>
      </c>
      <c r="C638" t="s">
        <v>474</v>
      </c>
      <c r="D638">
        <v>1</v>
      </c>
    </row>
    <row r="639" spans="1:4">
      <c r="A639" t="s">
        <v>586</v>
      </c>
      <c r="B639" t="s">
        <v>106</v>
      </c>
      <c r="C639" t="s">
        <v>475</v>
      </c>
      <c r="D639">
        <v>1</v>
      </c>
    </row>
    <row r="640" spans="1:4">
      <c r="A640" t="s">
        <v>586</v>
      </c>
      <c r="B640" t="s">
        <v>106</v>
      </c>
      <c r="C640" t="s">
        <v>279</v>
      </c>
      <c r="D640">
        <v>1</v>
      </c>
    </row>
    <row r="641" spans="1:4">
      <c r="A641" t="s">
        <v>586</v>
      </c>
      <c r="B641" t="s">
        <v>106</v>
      </c>
      <c r="C641" t="s">
        <v>429</v>
      </c>
      <c r="D641">
        <v>1</v>
      </c>
    </row>
    <row r="642" spans="1:4">
      <c r="A642" t="s">
        <v>586</v>
      </c>
      <c r="B642" t="s">
        <v>106</v>
      </c>
      <c r="C642" t="s">
        <v>476</v>
      </c>
      <c r="D642">
        <v>1</v>
      </c>
    </row>
    <row r="643" spans="1:4">
      <c r="A643" t="s">
        <v>586</v>
      </c>
      <c r="B643" t="s">
        <v>106</v>
      </c>
      <c r="C643" t="s">
        <v>477</v>
      </c>
      <c r="D643">
        <v>1</v>
      </c>
    </row>
    <row r="644" spans="1:4">
      <c r="A644" t="s">
        <v>586</v>
      </c>
      <c r="B644" t="s">
        <v>106</v>
      </c>
      <c r="C644" t="s">
        <v>478</v>
      </c>
      <c r="D644">
        <v>1</v>
      </c>
    </row>
    <row r="645" spans="1:4">
      <c r="A645" t="s">
        <v>586</v>
      </c>
      <c r="B645" t="s">
        <v>106</v>
      </c>
      <c r="C645" t="s">
        <v>479</v>
      </c>
      <c r="D645">
        <v>1</v>
      </c>
    </row>
    <row r="646" spans="1:4">
      <c r="A646" t="s">
        <v>586</v>
      </c>
      <c r="B646" t="s">
        <v>106</v>
      </c>
      <c r="C646" t="s">
        <v>480</v>
      </c>
      <c r="D646">
        <v>1</v>
      </c>
    </row>
    <row r="647" spans="1:4">
      <c r="A647" t="s">
        <v>586</v>
      </c>
      <c r="B647" t="s">
        <v>106</v>
      </c>
      <c r="C647" t="s">
        <v>154</v>
      </c>
      <c r="D647">
        <v>1</v>
      </c>
    </row>
    <row r="648" spans="1:4">
      <c r="A648" t="s">
        <v>586</v>
      </c>
      <c r="B648" t="s">
        <v>17</v>
      </c>
      <c r="C648" t="s">
        <v>481</v>
      </c>
      <c r="D648">
        <v>1</v>
      </c>
    </row>
    <row r="649" spans="1:4">
      <c r="A649" t="s">
        <v>586</v>
      </c>
      <c r="B649" t="s">
        <v>17</v>
      </c>
      <c r="C649" t="s">
        <v>482</v>
      </c>
      <c r="D649">
        <v>1</v>
      </c>
    </row>
    <row r="650" spans="1:4">
      <c r="A650" t="s">
        <v>586</v>
      </c>
      <c r="B650" t="s">
        <v>17</v>
      </c>
      <c r="C650" t="s">
        <v>54</v>
      </c>
      <c r="D650">
        <v>1</v>
      </c>
    </row>
    <row r="651" spans="1:4">
      <c r="A651" t="s">
        <v>586</v>
      </c>
      <c r="B651" t="s">
        <v>17</v>
      </c>
      <c r="C651" t="s">
        <v>483</v>
      </c>
      <c r="D651">
        <v>1</v>
      </c>
    </row>
    <row r="652" spans="1:4">
      <c r="A652" t="s">
        <v>586</v>
      </c>
      <c r="B652" t="s">
        <v>9</v>
      </c>
      <c r="C652" t="s">
        <v>10</v>
      </c>
      <c r="D652">
        <v>1</v>
      </c>
    </row>
    <row r="653" spans="1:4">
      <c r="A653" t="s">
        <v>586</v>
      </c>
      <c r="B653" t="s">
        <v>9</v>
      </c>
      <c r="C653" t="s">
        <v>484</v>
      </c>
      <c r="D653">
        <v>1</v>
      </c>
    </row>
    <row r="654" spans="1:4">
      <c r="A654" t="s">
        <v>586</v>
      </c>
      <c r="B654" t="s">
        <v>9</v>
      </c>
      <c r="C654" t="s">
        <v>485</v>
      </c>
      <c r="D654">
        <v>1</v>
      </c>
    </row>
    <row r="655" spans="1:4">
      <c r="A655" t="s">
        <v>586</v>
      </c>
      <c r="B655" t="s">
        <v>9</v>
      </c>
      <c r="C655" t="s">
        <v>486</v>
      </c>
      <c r="D655">
        <v>1</v>
      </c>
    </row>
    <row r="656" spans="1:4">
      <c r="A656" t="s">
        <v>586</v>
      </c>
      <c r="B656" t="s">
        <v>9</v>
      </c>
      <c r="C656" t="s">
        <v>487</v>
      </c>
      <c r="D656">
        <v>1</v>
      </c>
    </row>
    <row r="657" spans="1:4">
      <c r="A657" t="s">
        <v>586</v>
      </c>
      <c r="B657" t="s">
        <v>9</v>
      </c>
      <c r="C657" t="s">
        <v>488</v>
      </c>
      <c r="D657">
        <v>1</v>
      </c>
    </row>
    <row r="658" spans="1:4">
      <c r="A658" t="s">
        <v>586</v>
      </c>
      <c r="B658" t="s">
        <v>9</v>
      </c>
      <c r="C658" t="s">
        <v>489</v>
      </c>
      <c r="D658">
        <v>1</v>
      </c>
    </row>
    <row r="659" spans="1:4">
      <c r="A659" t="s">
        <v>586</v>
      </c>
      <c r="B659" t="s">
        <v>9</v>
      </c>
      <c r="C659" t="s">
        <v>490</v>
      </c>
      <c r="D659">
        <v>1</v>
      </c>
    </row>
    <row r="660" spans="1:4">
      <c r="A660" t="s">
        <v>586</v>
      </c>
      <c r="B660" t="s">
        <v>9</v>
      </c>
      <c r="C660" t="s">
        <v>491</v>
      </c>
      <c r="D660">
        <v>1</v>
      </c>
    </row>
    <row r="661" spans="1:4">
      <c r="A661" t="s">
        <v>586</v>
      </c>
      <c r="B661" t="s">
        <v>9</v>
      </c>
      <c r="C661" t="s">
        <v>492</v>
      </c>
      <c r="D661">
        <v>1</v>
      </c>
    </row>
    <row r="662" spans="1:4">
      <c r="A662" t="s">
        <v>586</v>
      </c>
      <c r="B662" t="s">
        <v>9</v>
      </c>
      <c r="C662" t="s">
        <v>154</v>
      </c>
      <c r="D662">
        <v>1</v>
      </c>
    </row>
    <row r="663" spans="1:4">
      <c r="A663" t="s">
        <v>586</v>
      </c>
      <c r="B663" t="s">
        <v>9</v>
      </c>
      <c r="C663" t="s">
        <v>297</v>
      </c>
      <c r="D663">
        <v>1</v>
      </c>
    </row>
    <row r="664" spans="1:4">
      <c r="A664" t="s">
        <v>586</v>
      </c>
      <c r="B664" t="s">
        <v>9</v>
      </c>
      <c r="C664" t="s">
        <v>493</v>
      </c>
      <c r="D664">
        <v>1</v>
      </c>
    </row>
    <row r="665" spans="1:4">
      <c r="A665" t="s">
        <v>586</v>
      </c>
      <c r="B665" t="s">
        <v>20</v>
      </c>
      <c r="C665" t="s">
        <v>494</v>
      </c>
      <c r="D665">
        <v>1</v>
      </c>
    </row>
    <row r="666" spans="1:4">
      <c r="A666" t="s">
        <v>586</v>
      </c>
      <c r="B666" t="s">
        <v>20</v>
      </c>
      <c r="C666" t="s">
        <v>495</v>
      </c>
      <c r="D666">
        <v>1</v>
      </c>
    </row>
    <row r="667" spans="1:4">
      <c r="A667" t="s">
        <v>586</v>
      </c>
      <c r="B667" t="s">
        <v>20</v>
      </c>
      <c r="C667" t="s">
        <v>260</v>
      </c>
      <c r="D667">
        <v>1</v>
      </c>
    </row>
    <row r="668" spans="1:4">
      <c r="A668" t="s">
        <v>586</v>
      </c>
      <c r="B668" t="s">
        <v>20</v>
      </c>
      <c r="C668" t="s">
        <v>496</v>
      </c>
      <c r="D668">
        <v>1</v>
      </c>
    </row>
    <row r="669" spans="1:4">
      <c r="A669" t="s">
        <v>586</v>
      </c>
      <c r="B669" t="s">
        <v>20</v>
      </c>
      <c r="C669" t="s">
        <v>160</v>
      </c>
      <c r="D669">
        <v>1</v>
      </c>
    </row>
    <row r="670" spans="1:4">
      <c r="A670" t="s">
        <v>586</v>
      </c>
      <c r="B670" t="s">
        <v>20</v>
      </c>
      <c r="C670" t="s">
        <v>497</v>
      </c>
      <c r="D670">
        <v>1</v>
      </c>
    </row>
    <row r="671" spans="1:4">
      <c r="A671" t="s">
        <v>586</v>
      </c>
      <c r="B671" t="s">
        <v>20</v>
      </c>
      <c r="C671" t="s">
        <v>498</v>
      </c>
      <c r="D671">
        <v>1</v>
      </c>
    </row>
    <row r="672" spans="1:4">
      <c r="A672" t="s">
        <v>586</v>
      </c>
      <c r="B672" t="s">
        <v>20</v>
      </c>
      <c r="C672" t="s">
        <v>499</v>
      </c>
      <c r="D672">
        <v>1</v>
      </c>
    </row>
    <row r="673" spans="1:4">
      <c r="A673" t="s">
        <v>586</v>
      </c>
      <c r="B673" t="s">
        <v>20</v>
      </c>
      <c r="C673" t="s">
        <v>108</v>
      </c>
      <c r="D673">
        <v>1</v>
      </c>
    </row>
    <row r="674" spans="1:4">
      <c r="A674" t="s">
        <v>586</v>
      </c>
      <c r="B674" t="s">
        <v>20</v>
      </c>
      <c r="C674" t="s">
        <v>457</v>
      </c>
      <c r="D674">
        <v>1</v>
      </c>
    </row>
    <row r="675" spans="1:4">
      <c r="A675" t="s">
        <v>586</v>
      </c>
      <c r="B675" t="s">
        <v>20</v>
      </c>
      <c r="C675" t="s">
        <v>500</v>
      </c>
      <c r="D675">
        <v>1</v>
      </c>
    </row>
    <row r="676" spans="1:4">
      <c r="A676" t="s">
        <v>586</v>
      </c>
      <c r="B676" t="s">
        <v>39</v>
      </c>
      <c r="C676" t="s">
        <v>501</v>
      </c>
      <c r="D676">
        <v>1</v>
      </c>
    </row>
    <row r="677" spans="1:4">
      <c r="A677" t="s">
        <v>586</v>
      </c>
      <c r="B677" t="s">
        <v>39</v>
      </c>
      <c r="C677" t="s">
        <v>502</v>
      </c>
      <c r="D677">
        <v>1</v>
      </c>
    </row>
    <row r="678" spans="1:4">
      <c r="A678" t="s">
        <v>586</v>
      </c>
      <c r="B678" t="s">
        <v>39</v>
      </c>
      <c r="C678" t="s">
        <v>503</v>
      </c>
      <c r="D678">
        <v>1</v>
      </c>
    </row>
    <row r="679" spans="1:4">
      <c r="A679" t="s">
        <v>586</v>
      </c>
      <c r="B679" t="s">
        <v>39</v>
      </c>
      <c r="C679" t="s">
        <v>504</v>
      </c>
      <c r="D679">
        <v>1</v>
      </c>
    </row>
    <row r="680" spans="1:4">
      <c r="A680" t="s">
        <v>586</v>
      </c>
      <c r="B680" t="s">
        <v>39</v>
      </c>
      <c r="C680" t="s">
        <v>505</v>
      </c>
      <c r="D680">
        <v>1</v>
      </c>
    </row>
    <row r="681" spans="1:4">
      <c r="A681" t="s">
        <v>586</v>
      </c>
      <c r="B681" t="s">
        <v>39</v>
      </c>
      <c r="C681" t="s">
        <v>506</v>
      </c>
      <c r="D681">
        <v>1</v>
      </c>
    </row>
    <row r="682" spans="1:4">
      <c r="A682" t="s">
        <v>586</v>
      </c>
      <c r="B682" t="s">
        <v>39</v>
      </c>
      <c r="C682" t="s">
        <v>507</v>
      </c>
      <c r="D682">
        <v>1</v>
      </c>
    </row>
    <row r="683" spans="1:4">
      <c r="A683" t="s">
        <v>586</v>
      </c>
      <c r="B683" t="s">
        <v>39</v>
      </c>
      <c r="C683" t="s">
        <v>315</v>
      </c>
      <c r="D683">
        <v>1</v>
      </c>
    </row>
    <row r="684" spans="1:4">
      <c r="A684" t="s">
        <v>586</v>
      </c>
      <c r="B684" t="s">
        <v>72</v>
      </c>
      <c r="C684" t="s">
        <v>508</v>
      </c>
      <c r="D684">
        <v>1</v>
      </c>
    </row>
    <row r="685" spans="1:4">
      <c r="A685" t="s">
        <v>586</v>
      </c>
      <c r="B685" t="s">
        <v>72</v>
      </c>
      <c r="C685" t="s">
        <v>152</v>
      </c>
      <c r="D685">
        <v>1</v>
      </c>
    </row>
    <row r="686" spans="1:4">
      <c r="A686" t="s">
        <v>586</v>
      </c>
      <c r="B686" t="s">
        <v>72</v>
      </c>
      <c r="C686" t="s">
        <v>509</v>
      </c>
      <c r="D686">
        <v>1</v>
      </c>
    </row>
    <row r="687" spans="1:4">
      <c r="A687" t="s">
        <v>586</v>
      </c>
      <c r="B687" t="s">
        <v>13</v>
      </c>
      <c r="C687" t="s">
        <v>32</v>
      </c>
      <c r="D687">
        <v>1</v>
      </c>
    </row>
    <row r="688" spans="1:4">
      <c r="A688" t="s">
        <v>586</v>
      </c>
      <c r="B688" t="s">
        <v>13</v>
      </c>
      <c r="C688" t="s">
        <v>510</v>
      </c>
      <c r="D688">
        <v>1</v>
      </c>
    </row>
    <row r="689" spans="1:4">
      <c r="A689" t="s">
        <v>586</v>
      </c>
      <c r="B689" t="s">
        <v>13</v>
      </c>
      <c r="C689" t="s">
        <v>511</v>
      </c>
      <c r="D689">
        <v>1</v>
      </c>
    </row>
    <row r="690" spans="1:4">
      <c r="A690" t="s">
        <v>586</v>
      </c>
      <c r="B690" t="s">
        <v>13</v>
      </c>
      <c r="C690" t="s">
        <v>219</v>
      </c>
      <c r="D690">
        <v>1</v>
      </c>
    </row>
    <row r="691" spans="1:4">
      <c r="A691" t="s">
        <v>586</v>
      </c>
      <c r="B691" t="s">
        <v>13</v>
      </c>
      <c r="C691" t="s">
        <v>512</v>
      </c>
      <c r="D691">
        <v>1</v>
      </c>
    </row>
    <row r="692" spans="1:4">
      <c r="A692" t="s">
        <v>586</v>
      </c>
      <c r="B692" t="s">
        <v>69</v>
      </c>
      <c r="C692" t="s">
        <v>513</v>
      </c>
      <c r="D692">
        <v>1</v>
      </c>
    </row>
    <row r="693" spans="1:4">
      <c r="A693" t="s">
        <v>586</v>
      </c>
      <c r="B693" t="s">
        <v>69</v>
      </c>
      <c r="C693" t="s">
        <v>514</v>
      </c>
      <c r="D693">
        <v>1</v>
      </c>
    </row>
    <row r="694" spans="1:4">
      <c r="A694" t="s">
        <v>586</v>
      </c>
      <c r="B694" t="s">
        <v>69</v>
      </c>
      <c r="C694" t="s">
        <v>515</v>
      </c>
      <c r="D694">
        <v>1</v>
      </c>
    </row>
    <row r="695" spans="1:4">
      <c r="A695" t="s">
        <v>586</v>
      </c>
      <c r="B695" t="s">
        <v>69</v>
      </c>
      <c r="C695" t="s">
        <v>155</v>
      </c>
      <c r="D695">
        <v>1</v>
      </c>
    </row>
    <row r="696" spans="1:4">
      <c r="A696" t="s">
        <v>586</v>
      </c>
      <c r="B696" t="s">
        <v>69</v>
      </c>
      <c r="C696" t="s">
        <v>516</v>
      </c>
      <c r="D696">
        <v>1</v>
      </c>
    </row>
    <row r="697" spans="1:4">
      <c r="A697" t="s">
        <v>586</v>
      </c>
      <c r="B697" t="s">
        <v>69</v>
      </c>
      <c r="C697" t="s">
        <v>190</v>
      </c>
      <c r="D697">
        <v>1</v>
      </c>
    </row>
    <row r="698" spans="1:4">
      <c r="A698" t="s">
        <v>586</v>
      </c>
      <c r="B698" t="s">
        <v>69</v>
      </c>
      <c r="C698" t="s">
        <v>154</v>
      </c>
      <c r="D698">
        <v>1</v>
      </c>
    </row>
    <row r="699" spans="1:4">
      <c r="A699" t="s">
        <v>586</v>
      </c>
      <c r="B699" t="s">
        <v>15</v>
      </c>
      <c r="C699" t="s">
        <v>517</v>
      </c>
      <c r="D699">
        <v>1</v>
      </c>
    </row>
    <row r="700" spans="1:4">
      <c r="A700" t="s">
        <v>586</v>
      </c>
      <c r="B700" t="s">
        <v>15</v>
      </c>
      <c r="C700" t="s">
        <v>518</v>
      </c>
      <c r="D700">
        <v>1</v>
      </c>
    </row>
    <row r="701" spans="1:4">
      <c r="A701" t="s">
        <v>586</v>
      </c>
      <c r="B701" t="s">
        <v>15</v>
      </c>
      <c r="C701" t="s">
        <v>24</v>
      </c>
      <c r="D701">
        <v>1</v>
      </c>
    </row>
    <row r="702" spans="1:4">
      <c r="A702" t="s">
        <v>586</v>
      </c>
      <c r="B702" t="s">
        <v>15</v>
      </c>
      <c r="C702" t="s">
        <v>519</v>
      </c>
      <c r="D702">
        <v>1</v>
      </c>
    </row>
    <row r="703" spans="1:4">
      <c r="A703" t="s">
        <v>586</v>
      </c>
      <c r="B703" t="s">
        <v>15</v>
      </c>
      <c r="C703" t="s">
        <v>520</v>
      </c>
      <c r="D703">
        <v>1</v>
      </c>
    </row>
    <row r="704" spans="1:4">
      <c r="A704" t="s">
        <v>586</v>
      </c>
      <c r="B704" t="s">
        <v>15</v>
      </c>
      <c r="C704" t="s">
        <v>108</v>
      </c>
      <c r="D704">
        <v>1</v>
      </c>
    </row>
    <row r="705" spans="1:4">
      <c r="A705" t="s">
        <v>586</v>
      </c>
      <c r="B705" t="s">
        <v>15</v>
      </c>
      <c r="C705" t="s">
        <v>521</v>
      </c>
      <c r="D705">
        <v>1</v>
      </c>
    </row>
    <row r="706" spans="1:4">
      <c r="A706" t="s">
        <v>586</v>
      </c>
      <c r="B706" t="s">
        <v>15</v>
      </c>
      <c r="C706" t="s">
        <v>522</v>
      </c>
      <c r="D706">
        <v>1</v>
      </c>
    </row>
    <row r="707" spans="1:4">
      <c r="A707" t="s">
        <v>586</v>
      </c>
      <c r="B707" t="s">
        <v>22</v>
      </c>
      <c r="C707" t="s">
        <v>329</v>
      </c>
      <c r="D707">
        <v>1</v>
      </c>
    </row>
    <row r="708" spans="1:4">
      <c r="A708" t="s">
        <v>586</v>
      </c>
      <c r="B708" t="s">
        <v>22</v>
      </c>
      <c r="C708" t="s">
        <v>523</v>
      </c>
      <c r="D708">
        <v>1</v>
      </c>
    </row>
    <row r="709" spans="1:4">
      <c r="A709" t="s">
        <v>586</v>
      </c>
      <c r="B709" t="s">
        <v>22</v>
      </c>
      <c r="C709" t="s">
        <v>496</v>
      </c>
      <c r="D709">
        <v>1</v>
      </c>
    </row>
    <row r="710" spans="1:4">
      <c r="A710" t="s">
        <v>586</v>
      </c>
      <c r="B710" t="s">
        <v>22</v>
      </c>
      <c r="C710" t="s">
        <v>524</v>
      </c>
      <c r="D710">
        <v>1</v>
      </c>
    </row>
    <row r="711" spans="1:4">
      <c r="A711" t="s">
        <v>586</v>
      </c>
      <c r="B711" t="s">
        <v>22</v>
      </c>
      <c r="C711" t="s">
        <v>391</v>
      </c>
      <c r="D711">
        <v>1</v>
      </c>
    </row>
    <row r="712" spans="1:4">
      <c r="A712" t="s">
        <v>586</v>
      </c>
      <c r="B712" t="s">
        <v>22</v>
      </c>
      <c r="C712" t="s">
        <v>525</v>
      </c>
      <c r="D712">
        <v>1</v>
      </c>
    </row>
    <row r="713" spans="1:4">
      <c r="A713" t="s">
        <v>586</v>
      </c>
      <c r="B713" t="s">
        <v>22</v>
      </c>
      <c r="C713" t="s">
        <v>526</v>
      </c>
      <c r="D713">
        <v>1</v>
      </c>
    </row>
    <row r="714" spans="1:4">
      <c r="A714" t="s">
        <v>586</v>
      </c>
      <c r="B714" t="s">
        <v>22</v>
      </c>
      <c r="C714" t="s">
        <v>104</v>
      </c>
      <c r="D714">
        <v>1</v>
      </c>
    </row>
    <row r="715" spans="1:4">
      <c r="A715" t="s">
        <v>586</v>
      </c>
      <c r="B715" t="s">
        <v>22</v>
      </c>
      <c r="C715" t="s">
        <v>323</v>
      </c>
      <c r="D715">
        <v>1</v>
      </c>
    </row>
    <row r="716" spans="1:4">
      <c r="A716" t="s">
        <v>586</v>
      </c>
      <c r="B716" t="s">
        <v>37</v>
      </c>
      <c r="C716" t="s">
        <v>527</v>
      </c>
      <c r="D716">
        <v>1</v>
      </c>
    </row>
    <row r="717" spans="1:4">
      <c r="A717" t="s">
        <v>586</v>
      </c>
      <c r="B717" t="s">
        <v>37</v>
      </c>
      <c r="C717" t="s">
        <v>114</v>
      </c>
      <c r="D717">
        <v>1</v>
      </c>
    </row>
    <row r="718" spans="1:4">
      <c r="A718" t="s">
        <v>586</v>
      </c>
      <c r="B718" t="s">
        <v>37</v>
      </c>
      <c r="C718" t="s">
        <v>528</v>
      </c>
      <c r="D718">
        <v>1</v>
      </c>
    </row>
    <row r="719" spans="1:4">
      <c r="A719" t="s">
        <v>586</v>
      </c>
      <c r="B719" t="s">
        <v>0</v>
      </c>
      <c r="C719" t="s">
        <v>529</v>
      </c>
      <c r="D719">
        <v>1</v>
      </c>
    </row>
    <row r="720" spans="1:4">
      <c r="A720" t="s">
        <v>586</v>
      </c>
      <c r="B720" t="s">
        <v>0</v>
      </c>
      <c r="C720" t="s">
        <v>530</v>
      </c>
      <c r="D720">
        <v>1</v>
      </c>
    </row>
    <row r="721" spans="1:4">
      <c r="A721" t="s">
        <v>586</v>
      </c>
      <c r="B721" t="s">
        <v>0</v>
      </c>
      <c r="C721" t="s">
        <v>531</v>
      </c>
      <c r="D721">
        <v>1</v>
      </c>
    </row>
    <row r="722" spans="1:4">
      <c r="A722" t="s">
        <v>586</v>
      </c>
      <c r="B722" t="s">
        <v>0</v>
      </c>
      <c r="C722" t="s">
        <v>219</v>
      </c>
      <c r="D722">
        <v>1</v>
      </c>
    </row>
    <row r="723" spans="1:4">
      <c r="A723" t="s">
        <v>586</v>
      </c>
      <c r="B723" t="s">
        <v>0</v>
      </c>
      <c r="C723" t="s">
        <v>360</v>
      </c>
      <c r="D723">
        <v>1</v>
      </c>
    </row>
    <row r="724" spans="1:4">
      <c r="A724" t="s">
        <v>586</v>
      </c>
      <c r="B724" t="s">
        <v>11</v>
      </c>
      <c r="C724" t="s">
        <v>278</v>
      </c>
      <c r="D724">
        <v>1</v>
      </c>
    </row>
    <row r="725" spans="1:4">
      <c r="A725" t="s">
        <v>586</v>
      </c>
      <c r="B725" t="s">
        <v>11</v>
      </c>
      <c r="C725" t="s">
        <v>532</v>
      </c>
      <c r="D725">
        <v>1</v>
      </c>
    </row>
    <row r="726" spans="1:4">
      <c r="A726" t="s">
        <v>586</v>
      </c>
      <c r="B726" t="s">
        <v>11</v>
      </c>
      <c r="C726" t="s">
        <v>533</v>
      </c>
      <c r="D726">
        <v>1</v>
      </c>
    </row>
    <row r="727" spans="1:4">
      <c r="A727" t="s">
        <v>586</v>
      </c>
      <c r="B727" t="s">
        <v>25</v>
      </c>
      <c r="C727" t="s">
        <v>534</v>
      </c>
      <c r="D727">
        <v>1</v>
      </c>
    </row>
    <row r="728" spans="1:4">
      <c r="A728" t="s">
        <v>586</v>
      </c>
      <c r="B728" t="s">
        <v>25</v>
      </c>
      <c r="C728" t="s">
        <v>535</v>
      </c>
      <c r="D728">
        <v>1</v>
      </c>
    </row>
    <row r="729" spans="1:4">
      <c r="A729" t="s">
        <v>586</v>
      </c>
      <c r="B729" t="s">
        <v>25</v>
      </c>
      <c r="C729" t="s">
        <v>95</v>
      </c>
      <c r="D729">
        <v>1</v>
      </c>
    </row>
    <row r="730" spans="1:4">
      <c r="A730" t="s">
        <v>586</v>
      </c>
      <c r="B730" t="s">
        <v>25</v>
      </c>
      <c r="C730" t="s">
        <v>536</v>
      </c>
      <c r="D730">
        <v>1</v>
      </c>
    </row>
    <row r="731" spans="1:4">
      <c r="A731" t="s">
        <v>586</v>
      </c>
      <c r="B731" t="s">
        <v>25</v>
      </c>
      <c r="C731" t="s">
        <v>51</v>
      </c>
      <c r="D731">
        <v>1</v>
      </c>
    </row>
    <row r="732" spans="1:4">
      <c r="A732" t="s">
        <v>586</v>
      </c>
      <c r="B732" t="s">
        <v>4</v>
      </c>
      <c r="C732" t="s">
        <v>537</v>
      </c>
      <c r="D732">
        <v>1</v>
      </c>
    </row>
    <row r="733" spans="1:4">
      <c r="A733" t="s">
        <v>586</v>
      </c>
      <c r="B733" t="s">
        <v>4</v>
      </c>
      <c r="C733" t="s">
        <v>538</v>
      </c>
      <c r="D733">
        <v>1</v>
      </c>
    </row>
    <row r="734" spans="1:4">
      <c r="A734" t="s">
        <v>586</v>
      </c>
      <c r="B734" t="s">
        <v>4</v>
      </c>
      <c r="C734" t="s">
        <v>539</v>
      </c>
      <c r="D734">
        <v>1</v>
      </c>
    </row>
    <row r="735" spans="1:4">
      <c r="A735" t="s">
        <v>586</v>
      </c>
      <c r="B735" t="s">
        <v>4</v>
      </c>
      <c r="C735" t="s">
        <v>540</v>
      </c>
      <c r="D735">
        <v>1</v>
      </c>
    </row>
    <row r="736" spans="1:4">
      <c r="A736" t="s">
        <v>586</v>
      </c>
      <c r="B736" t="s">
        <v>4</v>
      </c>
      <c r="C736" t="s">
        <v>541</v>
      </c>
      <c r="D736">
        <v>1</v>
      </c>
    </row>
    <row r="737" spans="1:4">
      <c r="A737" t="s">
        <v>586</v>
      </c>
      <c r="B737" t="s">
        <v>4</v>
      </c>
      <c r="C737" t="s">
        <v>542</v>
      </c>
      <c r="D737">
        <v>1</v>
      </c>
    </row>
    <row r="738" spans="1:4">
      <c r="A738" t="s">
        <v>586</v>
      </c>
      <c r="B738" t="s">
        <v>4</v>
      </c>
      <c r="C738" t="s">
        <v>420</v>
      </c>
      <c r="D738">
        <v>1</v>
      </c>
    </row>
    <row r="739" spans="1:4">
      <c r="A739" t="s">
        <v>586</v>
      </c>
      <c r="B739" t="s">
        <v>4</v>
      </c>
      <c r="C739" t="s">
        <v>543</v>
      </c>
      <c r="D739">
        <v>1</v>
      </c>
    </row>
    <row r="740" spans="1:4">
      <c r="A740" t="s">
        <v>586</v>
      </c>
      <c r="B740" t="s">
        <v>4</v>
      </c>
      <c r="C740" t="s">
        <v>544</v>
      </c>
      <c r="D740">
        <v>1</v>
      </c>
    </row>
    <row r="741" spans="1:4">
      <c r="A741" t="s">
        <v>586</v>
      </c>
      <c r="B741" t="s">
        <v>6</v>
      </c>
      <c r="C741" t="s">
        <v>545</v>
      </c>
      <c r="D741">
        <v>1</v>
      </c>
    </row>
    <row r="742" spans="1:4">
      <c r="A742" t="s">
        <v>586</v>
      </c>
      <c r="B742" t="s">
        <v>6</v>
      </c>
      <c r="C742" t="s">
        <v>546</v>
      </c>
      <c r="D742">
        <v>1</v>
      </c>
    </row>
    <row r="743" spans="1:4">
      <c r="A743" t="s">
        <v>586</v>
      </c>
      <c r="B743" t="s">
        <v>6</v>
      </c>
      <c r="C743" t="s">
        <v>547</v>
      </c>
      <c r="D743">
        <v>1</v>
      </c>
    </row>
    <row r="744" spans="1:4">
      <c r="A744" t="s">
        <v>586</v>
      </c>
      <c r="B744" t="s">
        <v>64</v>
      </c>
      <c r="C744" t="s">
        <v>494</v>
      </c>
      <c r="D744">
        <v>2</v>
      </c>
    </row>
    <row r="745" spans="1:4">
      <c r="A745" t="s">
        <v>586</v>
      </c>
      <c r="B745" t="s">
        <v>33</v>
      </c>
      <c r="C745" t="s">
        <v>548</v>
      </c>
      <c r="D745">
        <v>2</v>
      </c>
    </row>
    <row r="746" spans="1:4">
      <c r="A746" t="s">
        <v>586</v>
      </c>
      <c r="B746" t="s">
        <v>33</v>
      </c>
      <c r="C746" t="s">
        <v>549</v>
      </c>
      <c r="D746">
        <v>2</v>
      </c>
    </row>
    <row r="747" spans="1:4">
      <c r="A747" t="s">
        <v>586</v>
      </c>
      <c r="B747" t="s">
        <v>33</v>
      </c>
      <c r="C747" t="s">
        <v>43</v>
      </c>
      <c r="D747">
        <v>2</v>
      </c>
    </row>
    <row r="748" spans="1:4">
      <c r="A748" t="s">
        <v>586</v>
      </c>
      <c r="B748" t="s">
        <v>82</v>
      </c>
      <c r="C748" t="s">
        <v>550</v>
      </c>
      <c r="D748">
        <v>2</v>
      </c>
    </row>
    <row r="749" spans="1:4">
      <c r="A749" t="s">
        <v>586</v>
      </c>
      <c r="B749" t="s">
        <v>106</v>
      </c>
      <c r="C749" t="s">
        <v>551</v>
      </c>
      <c r="D749">
        <v>2</v>
      </c>
    </row>
    <row r="750" spans="1:4">
      <c r="A750" t="s">
        <v>586</v>
      </c>
      <c r="B750" t="s">
        <v>106</v>
      </c>
      <c r="C750" t="s">
        <v>155</v>
      </c>
      <c r="D750">
        <v>2</v>
      </c>
    </row>
    <row r="751" spans="1:4">
      <c r="A751" t="s">
        <v>586</v>
      </c>
      <c r="B751" t="s">
        <v>17</v>
      </c>
      <c r="C751" t="s">
        <v>552</v>
      </c>
      <c r="D751">
        <v>2</v>
      </c>
    </row>
    <row r="752" spans="1:4">
      <c r="A752" t="s">
        <v>586</v>
      </c>
      <c r="B752" t="s">
        <v>9</v>
      </c>
      <c r="C752" t="s">
        <v>553</v>
      </c>
      <c r="D752">
        <v>2</v>
      </c>
    </row>
    <row r="753" spans="1:4">
      <c r="A753" t="s">
        <v>586</v>
      </c>
      <c r="B753" t="s">
        <v>20</v>
      </c>
      <c r="C753" t="s">
        <v>270</v>
      </c>
      <c r="D753">
        <v>2</v>
      </c>
    </row>
    <row r="754" spans="1:4">
      <c r="A754" t="s">
        <v>586</v>
      </c>
      <c r="B754" t="s">
        <v>20</v>
      </c>
      <c r="C754" t="s">
        <v>554</v>
      </c>
      <c r="D754">
        <v>2</v>
      </c>
    </row>
    <row r="755" spans="1:4">
      <c r="A755" t="s">
        <v>586</v>
      </c>
      <c r="B755" t="s">
        <v>20</v>
      </c>
      <c r="C755" t="s">
        <v>555</v>
      </c>
      <c r="D755">
        <v>2</v>
      </c>
    </row>
    <row r="756" spans="1:4">
      <c r="A756" t="s">
        <v>586</v>
      </c>
      <c r="B756" t="s">
        <v>39</v>
      </c>
      <c r="C756" t="s">
        <v>556</v>
      </c>
      <c r="D756">
        <v>2</v>
      </c>
    </row>
    <row r="757" spans="1:4">
      <c r="A757" t="s">
        <v>586</v>
      </c>
      <c r="B757" t="s">
        <v>39</v>
      </c>
      <c r="C757" t="s">
        <v>557</v>
      </c>
      <c r="D757">
        <v>2</v>
      </c>
    </row>
    <row r="758" spans="1:4">
      <c r="A758" t="s">
        <v>586</v>
      </c>
      <c r="B758" t="s">
        <v>72</v>
      </c>
      <c r="C758" t="s">
        <v>558</v>
      </c>
      <c r="D758">
        <v>2</v>
      </c>
    </row>
    <row r="759" spans="1:4">
      <c r="A759" t="s">
        <v>586</v>
      </c>
      <c r="B759" t="s">
        <v>69</v>
      </c>
      <c r="C759" t="s">
        <v>559</v>
      </c>
      <c r="D759">
        <v>2</v>
      </c>
    </row>
    <row r="760" spans="1:4">
      <c r="A760" t="s">
        <v>586</v>
      </c>
      <c r="B760" t="s">
        <v>15</v>
      </c>
      <c r="C760" t="s">
        <v>290</v>
      </c>
      <c r="D760">
        <v>2</v>
      </c>
    </row>
    <row r="761" spans="1:4">
      <c r="A761" t="s">
        <v>586</v>
      </c>
      <c r="B761" t="s">
        <v>15</v>
      </c>
      <c r="C761" t="s">
        <v>560</v>
      </c>
      <c r="D761">
        <v>2</v>
      </c>
    </row>
    <row r="762" spans="1:4">
      <c r="A762" t="s">
        <v>586</v>
      </c>
      <c r="B762" t="s">
        <v>22</v>
      </c>
      <c r="C762" t="s">
        <v>561</v>
      </c>
      <c r="D762">
        <v>2</v>
      </c>
    </row>
    <row r="763" spans="1:4">
      <c r="A763" t="s">
        <v>586</v>
      </c>
      <c r="B763" t="s">
        <v>22</v>
      </c>
      <c r="C763" t="s">
        <v>96</v>
      </c>
      <c r="D763">
        <v>2</v>
      </c>
    </row>
    <row r="764" spans="1:4">
      <c r="A764" t="s">
        <v>586</v>
      </c>
      <c r="B764" t="s">
        <v>22</v>
      </c>
      <c r="C764" t="s">
        <v>50</v>
      </c>
      <c r="D764">
        <v>2</v>
      </c>
    </row>
    <row r="765" spans="1:4">
      <c r="A765" t="s">
        <v>586</v>
      </c>
      <c r="B765" t="s">
        <v>22</v>
      </c>
      <c r="C765" t="s">
        <v>562</v>
      </c>
      <c r="D765">
        <v>2</v>
      </c>
    </row>
    <row r="766" spans="1:4">
      <c r="A766" t="s">
        <v>586</v>
      </c>
      <c r="B766" t="s">
        <v>37</v>
      </c>
      <c r="C766" t="s">
        <v>220</v>
      </c>
      <c r="D766">
        <v>2</v>
      </c>
    </row>
    <row r="767" spans="1:4">
      <c r="A767" t="s">
        <v>586</v>
      </c>
      <c r="B767" t="s">
        <v>0</v>
      </c>
      <c r="C767" t="s">
        <v>563</v>
      </c>
      <c r="D767">
        <v>2</v>
      </c>
    </row>
    <row r="768" spans="1:4">
      <c r="A768" t="s">
        <v>586</v>
      </c>
      <c r="B768" t="s">
        <v>0</v>
      </c>
      <c r="C768" t="s">
        <v>564</v>
      </c>
      <c r="D768">
        <v>2</v>
      </c>
    </row>
    <row r="769" spans="1:4">
      <c r="A769" t="s">
        <v>586</v>
      </c>
      <c r="B769" t="s">
        <v>11</v>
      </c>
      <c r="C769" t="s">
        <v>504</v>
      </c>
      <c r="D769">
        <v>2</v>
      </c>
    </row>
    <row r="770" spans="1:4">
      <c r="A770" t="s">
        <v>586</v>
      </c>
      <c r="B770" t="s">
        <v>11</v>
      </c>
      <c r="C770" t="s">
        <v>565</v>
      </c>
      <c r="D770">
        <v>2</v>
      </c>
    </row>
    <row r="771" spans="1:4">
      <c r="A771" t="s">
        <v>586</v>
      </c>
      <c r="B771" t="s">
        <v>25</v>
      </c>
      <c r="C771" t="s">
        <v>27</v>
      </c>
      <c r="D771">
        <v>2</v>
      </c>
    </row>
    <row r="772" spans="1:4">
      <c r="A772" t="s">
        <v>586</v>
      </c>
      <c r="B772" t="s">
        <v>25</v>
      </c>
      <c r="C772" t="s">
        <v>66</v>
      </c>
      <c r="D772">
        <v>2</v>
      </c>
    </row>
    <row r="773" spans="1:4">
      <c r="A773" t="s">
        <v>586</v>
      </c>
      <c r="B773" t="s">
        <v>25</v>
      </c>
      <c r="C773" t="s">
        <v>566</v>
      </c>
      <c r="D773">
        <v>2</v>
      </c>
    </row>
    <row r="774" spans="1:4">
      <c r="A774" t="s">
        <v>586</v>
      </c>
      <c r="B774" t="s">
        <v>4</v>
      </c>
      <c r="C774" t="s">
        <v>567</v>
      </c>
      <c r="D774">
        <v>2</v>
      </c>
    </row>
    <row r="775" spans="1:4">
      <c r="A775" t="s">
        <v>586</v>
      </c>
      <c r="B775" t="s">
        <v>4</v>
      </c>
      <c r="C775" t="s">
        <v>293</v>
      </c>
      <c r="D775">
        <v>2</v>
      </c>
    </row>
    <row r="776" spans="1:4">
      <c r="A776" t="s">
        <v>586</v>
      </c>
      <c r="B776" t="s">
        <v>64</v>
      </c>
      <c r="C776" t="s">
        <v>175</v>
      </c>
      <c r="D776">
        <v>3</v>
      </c>
    </row>
    <row r="777" spans="1:4">
      <c r="A777" t="s">
        <v>586</v>
      </c>
      <c r="B777" t="s">
        <v>33</v>
      </c>
      <c r="C777" t="s">
        <v>568</v>
      </c>
      <c r="D777">
        <v>3</v>
      </c>
    </row>
    <row r="778" spans="1:4">
      <c r="A778" t="s">
        <v>586</v>
      </c>
      <c r="B778" t="s">
        <v>33</v>
      </c>
      <c r="C778" t="s">
        <v>170</v>
      </c>
      <c r="D778">
        <v>3</v>
      </c>
    </row>
    <row r="779" spans="1:4">
      <c r="A779" t="s">
        <v>586</v>
      </c>
      <c r="B779" t="s">
        <v>82</v>
      </c>
      <c r="C779" t="s">
        <v>569</v>
      </c>
      <c r="D779">
        <v>3</v>
      </c>
    </row>
    <row r="780" spans="1:4">
      <c r="A780" t="s">
        <v>586</v>
      </c>
      <c r="B780" t="s">
        <v>17</v>
      </c>
      <c r="C780" t="s">
        <v>570</v>
      </c>
      <c r="D780">
        <v>3</v>
      </c>
    </row>
    <row r="781" spans="1:4">
      <c r="A781" t="s">
        <v>586</v>
      </c>
      <c r="B781" t="s">
        <v>17</v>
      </c>
      <c r="C781" t="s">
        <v>571</v>
      </c>
      <c r="D781">
        <v>3</v>
      </c>
    </row>
    <row r="782" spans="1:4">
      <c r="A782" t="s">
        <v>586</v>
      </c>
      <c r="B782" t="s">
        <v>2</v>
      </c>
      <c r="C782" t="s">
        <v>572</v>
      </c>
      <c r="D782">
        <v>3</v>
      </c>
    </row>
    <row r="783" spans="1:4">
      <c r="A783" t="s">
        <v>586</v>
      </c>
      <c r="B783" t="s">
        <v>2</v>
      </c>
      <c r="C783" t="s">
        <v>573</v>
      </c>
      <c r="D783">
        <v>3</v>
      </c>
    </row>
    <row r="784" spans="1:4">
      <c r="A784" t="s">
        <v>586</v>
      </c>
      <c r="B784" t="s">
        <v>39</v>
      </c>
      <c r="C784" t="s">
        <v>12</v>
      </c>
      <c r="D784">
        <v>3</v>
      </c>
    </row>
    <row r="785" spans="1:4">
      <c r="A785" t="s">
        <v>586</v>
      </c>
      <c r="B785" t="s">
        <v>72</v>
      </c>
      <c r="C785" t="s">
        <v>178</v>
      </c>
      <c r="D785">
        <v>3</v>
      </c>
    </row>
    <row r="786" spans="1:4">
      <c r="A786" t="s">
        <v>586</v>
      </c>
      <c r="B786" t="s">
        <v>13</v>
      </c>
      <c r="C786" t="s">
        <v>574</v>
      </c>
      <c r="D786">
        <v>3</v>
      </c>
    </row>
    <row r="787" spans="1:4">
      <c r="A787" t="s">
        <v>586</v>
      </c>
      <c r="B787" t="s">
        <v>69</v>
      </c>
      <c r="C787" t="s">
        <v>271</v>
      </c>
      <c r="D787">
        <v>3</v>
      </c>
    </row>
    <row r="788" spans="1:4">
      <c r="A788" t="s">
        <v>586</v>
      </c>
      <c r="B788" t="s">
        <v>69</v>
      </c>
      <c r="C788" t="s">
        <v>70</v>
      </c>
      <c r="D788">
        <v>3</v>
      </c>
    </row>
    <row r="789" spans="1:4">
      <c r="A789" t="s">
        <v>586</v>
      </c>
      <c r="B789" t="s">
        <v>22</v>
      </c>
      <c r="C789" t="s">
        <v>57</v>
      </c>
      <c r="D789">
        <v>3</v>
      </c>
    </row>
    <row r="790" spans="1:4">
      <c r="A790" t="s">
        <v>586</v>
      </c>
      <c r="B790" t="s">
        <v>37</v>
      </c>
      <c r="C790" t="s">
        <v>145</v>
      </c>
      <c r="D790">
        <v>3</v>
      </c>
    </row>
    <row r="791" spans="1:4">
      <c r="A791" t="s">
        <v>586</v>
      </c>
      <c r="B791" t="s">
        <v>37</v>
      </c>
      <c r="C791" t="s">
        <v>102</v>
      </c>
      <c r="D791">
        <v>3</v>
      </c>
    </row>
    <row r="792" spans="1:4">
      <c r="A792" t="s">
        <v>586</v>
      </c>
      <c r="B792" t="s">
        <v>0</v>
      </c>
      <c r="C792" t="s">
        <v>575</v>
      </c>
      <c r="D792">
        <v>3</v>
      </c>
    </row>
    <row r="793" spans="1:4">
      <c r="A793" t="s">
        <v>586</v>
      </c>
      <c r="B793" t="s">
        <v>0</v>
      </c>
      <c r="C793" t="s">
        <v>147</v>
      </c>
      <c r="D793">
        <v>3</v>
      </c>
    </row>
    <row r="794" spans="1:4">
      <c r="A794" t="s">
        <v>586</v>
      </c>
      <c r="B794" t="s">
        <v>11</v>
      </c>
      <c r="C794" t="s">
        <v>576</v>
      </c>
      <c r="D794">
        <v>3</v>
      </c>
    </row>
    <row r="795" spans="1:4">
      <c r="A795" t="s">
        <v>586</v>
      </c>
      <c r="B795" t="s">
        <v>4</v>
      </c>
      <c r="C795" t="s">
        <v>577</v>
      </c>
      <c r="D795">
        <v>3</v>
      </c>
    </row>
    <row r="796" spans="1:4">
      <c r="A796" t="s">
        <v>586</v>
      </c>
      <c r="B796" t="s">
        <v>6</v>
      </c>
      <c r="C796" t="s">
        <v>119</v>
      </c>
      <c r="D796">
        <v>3</v>
      </c>
    </row>
    <row r="797" spans="1:4">
      <c r="A797" t="s">
        <v>586</v>
      </c>
      <c r="B797" t="s">
        <v>33</v>
      </c>
      <c r="C797" t="s">
        <v>578</v>
      </c>
      <c r="D797">
        <v>4</v>
      </c>
    </row>
    <row r="798" spans="1:4">
      <c r="A798" t="s">
        <v>586</v>
      </c>
      <c r="B798" t="s">
        <v>82</v>
      </c>
      <c r="C798" t="s">
        <v>579</v>
      </c>
      <c r="D798">
        <v>4</v>
      </c>
    </row>
    <row r="799" spans="1:4">
      <c r="A799" t="s">
        <v>586</v>
      </c>
      <c r="B799" t="s">
        <v>17</v>
      </c>
      <c r="C799" t="s">
        <v>156</v>
      </c>
      <c r="D799">
        <v>4</v>
      </c>
    </row>
    <row r="800" spans="1:4">
      <c r="A800" t="s">
        <v>586</v>
      </c>
      <c r="B800" t="s">
        <v>17</v>
      </c>
      <c r="C800" t="s">
        <v>146</v>
      </c>
      <c r="D800">
        <v>4</v>
      </c>
    </row>
    <row r="801" spans="1:4">
      <c r="A801" t="s">
        <v>586</v>
      </c>
      <c r="B801" t="s">
        <v>2</v>
      </c>
      <c r="C801" t="s">
        <v>580</v>
      </c>
      <c r="D801">
        <v>4</v>
      </c>
    </row>
    <row r="802" spans="1:4">
      <c r="A802" t="s">
        <v>586</v>
      </c>
      <c r="B802" t="s">
        <v>72</v>
      </c>
      <c r="C802" t="s">
        <v>581</v>
      </c>
      <c r="D802">
        <v>4</v>
      </c>
    </row>
    <row r="803" spans="1:4">
      <c r="A803" t="s">
        <v>586</v>
      </c>
      <c r="B803" t="s">
        <v>72</v>
      </c>
      <c r="C803" t="s">
        <v>191</v>
      </c>
      <c r="D803">
        <v>4</v>
      </c>
    </row>
    <row r="804" spans="1:4">
      <c r="A804" t="s">
        <v>586</v>
      </c>
      <c r="B804" t="s">
        <v>72</v>
      </c>
      <c r="C804" t="s">
        <v>182</v>
      </c>
      <c r="D804">
        <v>4</v>
      </c>
    </row>
    <row r="805" spans="1:4">
      <c r="A805" t="s">
        <v>586</v>
      </c>
      <c r="B805" t="s">
        <v>13</v>
      </c>
      <c r="C805" t="s">
        <v>153</v>
      </c>
      <c r="D805">
        <v>4</v>
      </c>
    </row>
    <row r="806" spans="1:4">
      <c r="A806" t="s">
        <v>586</v>
      </c>
      <c r="B806" t="s">
        <v>13</v>
      </c>
      <c r="C806" t="s">
        <v>139</v>
      </c>
      <c r="D806">
        <v>4</v>
      </c>
    </row>
    <row r="807" spans="1:4">
      <c r="A807" t="s">
        <v>586</v>
      </c>
      <c r="B807" t="s">
        <v>13</v>
      </c>
      <c r="C807" t="s">
        <v>143</v>
      </c>
      <c r="D807">
        <v>4</v>
      </c>
    </row>
    <row r="808" spans="1:4">
      <c r="A808" t="s">
        <v>586</v>
      </c>
      <c r="B808" t="s">
        <v>15</v>
      </c>
      <c r="C808" t="s">
        <v>221</v>
      </c>
      <c r="D808">
        <v>4</v>
      </c>
    </row>
    <row r="809" spans="1:4">
      <c r="A809" t="s">
        <v>586</v>
      </c>
      <c r="B809" t="s">
        <v>15</v>
      </c>
      <c r="C809" t="s">
        <v>582</v>
      </c>
      <c r="D809">
        <v>4</v>
      </c>
    </row>
    <row r="810" spans="1:4">
      <c r="A810" t="s">
        <v>586</v>
      </c>
      <c r="B810" t="s">
        <v>37</v>
      </c>
      <c r="C810" t="s">
        <v>163</v>
      </c>
      <c r="D810">
        <v>4</v>
      </c>
    </row>
    <row r="811" spans="1:4">
      <c r="A811" t="s">
        <v>586</v>
      </c>
      <c r="B811" t="s">
        <v>25</v>
      </c>
      <c r="C811" t="s">
        <v>133</v>
      </c>
      <c r="D811">
        <v>4</v>
      </c>
    </row>
    <row r="812" spans="1:4">
      <c r="A812" t="s">
        <v>586</v>
      </c>
      <c r="B812" t="s">
        <v>4</v>
      </c>
      <c r="C812" t="s">
        <v>250</v>
      </c>
      <c r="D812">
        <v>4</v>
      </c>
    </row>
    <row r="813" spans="1:4">
      <c r="A813" t="s">
        <v>586</v>
      </c>
      <c r="B813" t="s">
        <v>6</v>
      </c>
      <c r="C813" t="s">
        <v>583</v>
      </c>
      <c r="D813">
        <v>4</v>
      </c>
    </row>
    <row r="814" spans="1:4">
      <c r="A814" t="s">
        <v>586</v>
      </c>
      <c r="B814" t="s">
        <v>64</v>
      </c>
      <c r="C814" t="s">
        <v>36</v>
      </c>
      <c r="D814">
        <v>5</v>
      </c>
    </row>
    <row r="815" spans="1:4">
      <c r="A815" t="s">
        <v>586</v>
      </c>
      <c r="B815" t="s">
        <v>64</v>
      </c>
      <c r="C815" t="s">
        <v>165</v>
      </c>
      <c r="D815">
        <v>5</v>
      </c>
    </row>
    <row r="816" spans="1:4">
      <c r="A816" t="s">
        <v>586</v>
      </c>
      <c r="B816" t="s">
        <v>82</v>
      </c>
      <c r="C816" t="s">
        <v>180</v>
      </c>
      <c r="D816">
        <v>5</v>
      </c>
    </row>
    <row r="817" spans="1:4">
      <c r="A817" t="s">
        <v>586</v>
      </c>
      <c r="B817" t="s">
        <v>106</v>
      </c>
      <c r="C817" t="s">
        <v>168</v>
      </c>
      <c r="D817">
        <v>5</v>
      </c>
    </row>
    <row r="818" spans="1:4">
      <c r="A818" t="s">
        <v>586</v>
      </c>
      <c r="B818" t="s">
        <v>9</v>
      </c>
      <c r="C818" t="s">
        <v>122</v>
      </c>
      <c r="D818">
        <v>5</v>
      </c>
    </row>
    <row r="819" spans="1:4">
      <c r="A819" t="s">
        <v>586</v>
      </c>
      <c r="B819" t="s">
        <v>2</v>
      </c>
      <c r="C819" t="s">
        <v>3</v>
      </c>
      <c r="D819">
        <v>5</v>
      </c>
    </row>
    <row r="820" spans="1:4">
      <c r="A820" t="s">
        <v>586</v>
      </c>
      <c r="B820" t="s">
        <v>2</v>
      </c>
      <c r="C820" t="s">
        <v>150</v>
      </c>
      <c r="D820">
        <v>5</v>
      </c>
    </row>
    <row r="821" spans="1:4">
      <c r="A821" t="s">
        <v>586</v>
      </c>
      <c r="B821" t="s">
        <v>20</v>
      </c>
      <c r="C821" t="s">
        <v>16</v>
      </c>
      <c r="D821">
        <v>5</v>
      </c>
    </row>
    <row r="822" spans="1:4">
      <c r="A822" t="s">
        <v>586</v>
      </c>
      <c r="B822" t="s">
        <v>39</v>
      </c>
      <c r="C822" t="s">
        <v>584</v>
      </c>
      <c r="D822">
        <v>5</v>
      </c>
    </row>
    <row r="823" spans="1:4">
      <c r="A823" t="s">
        <v>586</v>
      </c>
      <c r="B823" t="s">
        <v>69</v>
      </c>
      <c r="C823" t="s">
        <v>161</v>
      </c>
      <c r="D823">
        <v>5</v>
      </c>
    </row>
    <row r="824" spans="1:4">
      <c r="A824" t="s">
        <v>586</v>
      </c>
      <c r="B824" t="s">
        <v>37</v>
      </c>
      <c r="C824" t="s">
        <v>585</v>
      </c>
      <c r="D824">
        <v>5</v>
      </c>
    </row>
    <row r="825" spans="1:4">
      <c r="A825" t="s">
        <v>586</v>
      </c>
      <c r="B825" t="s">
        <v>0</v>
      </c>
      <c r="C825" t="s">
        <v>49</v>
      </c>
      <c r="D825">
        <v>5</v>
      </c>
    </row>
    <row r="826" spans="1:4">
      <c r="A826" t="s">
        <v>586</v>
      </c>
      <c r="B826" t="s">
        <v>11</v>
      </c>
      <c r="C826" t="s">
        <v>48</v>
      </c>
      <c r="D826">
        <v>5</v>
      </c>
    </row>
    <row r="827" spans="1:4">
      <c r="A827" t="s">
        <v>586</v>
      </c>
      <c r="B827" t="s">
        <v>11</v>
      </c>
      <c r="C827" t="s">
        <v>172</v>
      </c>
      <c r="D827">
        <v>5</v>
      </c>
    </row>
    <row r="828" spans="1:4">
      <c r="A828" t="s">
        <v>586</v>
      </c>
      <c r="B828" t="s">
        <v>25</v>
      </c>
      <c r="C828" t="s">
        <v>113</v>
      </c>
      <c r="D828">
        <v>5</v>
      </c>
    </row>
    <row r="829" spans="1:4">
      <c r="A829" t="s">
        <v>586</v>
      </c>
      <c r="B829" t="s">
        <v>6</v>
      </c>
      <c r="C829" t="s">
        <v>416</v>
      </c>
      <c r="D829">
        <v>5</v>
      </c>
    </row>
    <row r="830" spans="1:4">
      <c r="A830" t="s">
        <v>586</v>
      </c>
      <c r="B830" t="s">
        <v>6</v>
      </c>
      <c r="C830" t="s">
        <v>458</v>
      </c>
      <c r="D830">
        <v>5</v>
      </c>
    </row>
    <row r="831" spans="1:4">
      <c r="A831" t="s">
        <v>724</v>
      </c>
      <c r="B831" t="s">
        <v>64</v>
      </c>
      <c r="C831" t="s">
        <v>587</v>
      </c>
      <c r="D831">
        <v>1</v>
      </c>
    </row>
    <row r="832" spans="1:4">
      <c r="A832" t="s">
        <v>724</v>
      </c>
      <c r="B832" t="s">
        <v>64</v>
      </c>
      <c r="C832" t="s">
        <v>588</v>
      </c>
      <c r="D832">
        <v>1</v>
      </c>
    </row>
    <row r="833" spans="1:4">
      <c r="A833" t="s">
        <v>724</v>
      </c>
      <c r="B833" t="s">
        <v>64</v>
      </c>
      <c r="C833" t="s">
        <v>589</v>
      </c>
      <c r="D833">
        <v>1</v>
      </c>
    </row>
    <row r="834" spans="1:4">
      <c r="A834" t="s">
        <v>724</v>
      </c>
      <c r="B834" t="s">
        <v>64</v>
      </c>
      <c r="C834" t="s">
        <v>316</v>
      </c>
      <c r="D834">
        <v>1</v>
      </c>
    </row>
    <row r="835" spans="1:4">
      <c r="A835" t="s">
        <v>724</v>
      </c>
      <c r="B835" t="s">
        <v>64</v>
      </c>
      <c r="C835" t="s">
        <v>590</v>
      </c>
      <c r="D835">
        <v>1</v>
      </c>
    </row>
    <row r="836" spans="1:4">
      <c r="A836" t="s">
        <v>724</v>
      </c>
      <c r="B836" t="s">
        <v>64</v>
      </c>
      <c r="C836" t="s">
        <v>591</v>
      </c>
      <c r="D836">
        <v>1</v>
      </c>
    </row>
    <row r="837" spans="1:4">
      <c r="A837" t="s">
        <v>724</v>
      </c>
      <c r="B837" t="s">
        <v>33</v>
      </c>
      <c r="C837" t="s">
        <v>592</v>
      </c>
      <c r="D837">
        <v>1</v>
      </c>
    </row>
    <row r="838" spans="1:4">
      <c r="A838" t="s">
        <v>724</v>
      </c>
      <c r="B838" t="s">
        <v>33</v>
      </c>
      <c r="C838" t="s">
        <v>593</v>
      </c>
      <c r="D838">
        <v>1</v>
      </c>
    </row>
    <row r="839" spans="1:4">
      <c r="A839" t="s">
        <v>724</v>
      </c>
      <c r="B839" t="s">
        <v>33</v>
      </c>
      <c r="C839" t="s">
        <v>594</v>
      </c>
      <c r="D839">
        <v>1</v>
      </c>
    </row>
    <row r="840" spans="1:4">
      <c r="A840" t="s">
        <v>724</v>
      </c>
      <c r="B840" t="s">
        <v>33</v>
      </c>
      <c r="C840" t="s">
        <v>595</v>
      </c>
      <c r="D840">
        <v>1</v>
      </c>
    </row>
    <row r="841" spans="1:4">
      <c r="A841" t="s">
        <v>724</v>
      </c>
      <c r="B841" t="s">
        <v>33</v>
      </c>
      <c r="C841" t="s">
        <v>596</v>
      </c>
      <c r="D841">
        <v>1</v>
      </c>
    </row>
    <row r="842" spans="1:4">
      <c r="A842" t="s">
        <v>724</v>
      </c>
      <c r="B842" t="s">
        <v>33</v>
      </c>
      <c r="C842" t="s">
        <v>597</v>
      </c>
      <c r="D842">
        <v>1</v>
      </c>
    </row>
    <row r="843" spans="1:4">
      <c r="A843" t="s">
        <v>724</v>
      </c>
      <c r="B843" t="s">
        <v>33</v>
      </c>
      <c r="C843" t="s">
        <v>598</v>
      </c>
      <c r="D843">
        <v>1</v>
      </c>
    </row>
    <row r="844" spans="1:4">
      <c r="A844" t="s">
        <v>724</v>
      </c>
      <c r="B844" t="s">
        <v>33</v>
      </c>
      <c r="C844" t="s">
        <v>599</v>
      </c>
      <c r="D844">
        <v>1</v>
      </c>
    </row>
    <row r="845" spans="1:4">
      <c r="A845" t="s">
        <v>724</v>
      </c>
      <c r="B845" t="s">
        <v>33</v>
      </c>
      <c r="C845" t="s">
        <v>600</v>
      </c>
      <c r="D845">
        <v>1</v>
      </c>
    </row>
    <row r="846" spans="1:4">
      <c r="A846" t="s">
        <v>724</v>
      </c>
      <c r="B846" t="s">
        <v>33</v>
      </c>
      <c r="C846" t="s">
        <v>601</v>
      </c>
      <c r="D846">
        <v>1</v>
      </c>
    </row>
    <row r="847" spans="1:4">
      <c r="A847" t="s">
        <v>724</v>
      </c>
      <c r="B847" t="s">
        <v>82</v>
      </c>
      <c r="C847" t="s">
        <v>550</v>
      </c>
      <c r="D847">
        <v>1</v>
      </c>
    </row>
    <row r="848" spans="1:4">
      <c r="A848" t="s">
        <v>724</v>
      </c>
      <c r="B848" t="s">
        <v>82</v>
      </c>
      <c r="C848" t="s">
        <v>602</v>
      </c>
      <c r="D848">
        <v>1</v>
      </c>
    </row>
    <row r="849" spans="1:4">
      <c r="A849" t="s">
        <v>724</v>
      </c>
      <c r="B849" t="s">
        <v>82</v>
      </c>
      <c r="C849" t="s">
        <v>603</v>
      </c>
      <c r="D849">
        <v>1</v>
      </c>
    </row>
    <row r="850" spans="1:4">
      <c r="A850" t="s">
        <v>724</v>
      </c>
      <c r="B850" t="s">
        <v>82</v>
      </c>
      <c r="C850" t="s">
        <v>569</v>
      </c>
      <c r="D850">
        <v>1</v>
      </c>
    </row>
    <row r="851" spans="1:4">
      <c r="A851" t="s">
        <v>724</v>
      </c>
      <c r="B851" t="s">
        <v>82</v>
      </c>
      <c r="C851" t="s">
        <v>604</v>
      </c>
      <c r="D851">
        <v>1</v>
      </c>
    </row>
    <row r="852" spans="1:4">
      <c r="A852" t="s">
        <v>724</v>
      </c>
      <c r="B852" t="s">
        <v>82</v>
      </c>
      <c r="C852" t="s">
        <v>115</v>
      </c>
      <c r="D852">
        <v>1</v>
      </c>
    </row>
    <row r="853" spans="1:4">
      <c r="A853" t="s">
        <v>724</v>
      </c>
      <c r="B853" t="s">
        <v>106</v>
      </c>
      <c r="C853" t="s">
        <v>546</v>
      </c>
      <c r="D853">
        <v>1</v>
      </c>
    </row>
    <row r="854" spans="1:4">
      <c r="A854" t="s">
        <v>724</v>
      </c>
      <c r="B854" t="s">
        <v>106</v>
      </c>
      <c r="C854" t="s">
        <v>158</v>
      </c>
      <c r="D854">
        <v>1</v>
      </c>
    </row>
    <row r="855" spans="1:4">
      <c r="A855" t="s">
        <v>724</v>
      </c>
      <c r="B855" t="s">
        <v>106</v>
      </c>
      <c r="C855" t="s">
        <v>605</v>
      </c>
      <c r="D855">
        <v>1</v>
      </c>
    </row>
    <row r="856" spans="1:4">
      <c r="A856" t="s">
        <v>724</v>
      </c>
      <c r="B856" t="s">
        <v>106</v>
      </c>
      <c r="C856" t="s">
        <v>606</v>
      </c>
      <c r="D856">
        <v>1</v>
      </c>
    </row>
    <row r="857" spans="1:4">
      <c r="A857" t="s">
        <v>724</v>
      </c>
      <c r="B857" t="s">
        <v>106</v>
      </c>
      <c r="C857" t="s">
        <v>607</v>
      </c>
      <c r="D857">
        <v>1</v>
      </c>
    </row>
    <row r="858" spans="1:4">
      <c r="A858" t="s">
        <v>724</v>
      </c>
      <c r="B858" t="s">
        <v>106</v>
      </c>
      <c r="C858" t="s">
        <v>608</v>
      </c>
      <c r="D858">
        <v>1</v>
      </c>
    </row>
    <row r="859" spans="1:4">
      <c r="A859" t="s">
        <v>724</v>
      </c>
      <c r="B859" t="s">
        <v>106</v>
      </c>
      <c r="C859" t="s">
        <v>154</v>
      </c>
      <c r="D859">
        <v>1</v>
      </c>
    </row>
    <row r="860" spans="1:4">
      <c r="A860" t="s">
        <v>724</v>
      </c>
      <c r="B860" t="s">
        <v>106</v>
      </c>
      <c r="C860" t="s">
        <v>609</v>
      </c>
      <c r="D860">
        <v>1</v>
      </c>
    </row>
    <row r="861" spans="1:4">
      <c r="A861" t="s">
        <v>724</v>
      </c>
      <c r="B861" t="s">
        <v>17</v>
      </c>
      <c r="C861" t="s">
        <v>610</v>
      </c>
      <c r="D861">
        <v>1</v>
      </c>
    </row>
    <row r="862" spans="1:4">
      <c r="A862" t="s">
        <v>724</v>
      </c>
      <c r="B862" t="s">
        <v>17</v>
      </c>
      <c r="C862" t="s">
        <v>611</v>
      </c>
      <c r="D862">
        <v>1</v>
      </c>
    </row>
    <row r="863" spans="1:4">
      <c r="A863" t="s">
        <v>724</v>
      </c>
      <c r="B863" t="s">
        <v>17</v>
      </c>
      <c r="C863" t="s">
        <v>146</v>
      </c>
      <c r="D863">
        <v>1</v>
      </c>
    </row>
    <row r="864" spans="1:4">
      <c r="A864" t="s">
        <v>724</v>
      </c>
      <c r="B864" t="s">
        <v>17</v>
      </c>
      <c r="C864" t="s">
        <v>612</v>
      </c>
      <c r="D864">
        <v>1</v>
      </c>
    </row>
    <row r="865" spans="1:4">
      <c r="A865" t="s">
        <v>724</v>
      </c>
      <c r="B865" t="s">
        <v>17</v>
      </c>
      <c r="C865" t="s">
        <v>613</v>
      </c>
      <c r="D865">
        <v>1</v>
      </c>
    </row>
    <row r="866" spans="1:4">
      <c r="A866" t="s">
        <v>724</v>
      </c>
      <c r="B866" t="s">
        <v>17</v>
      </c>
      <c r="C866" t="s">
        <v>614</v>
      </c>
      <c r="D866">
        <v>1</v>
      </c>
    </row>
    <row r="867" spans="1:4">
      <c r="A867" t="s">
        <v>724</v>
      </c>
      <c r="B867" t="s">
        <v>17</v>
      </c>
      <c r="C867" t="s">
        <v>225</v>
      </c>
      <c r="D867">
        <v>1</v>
      </c>
    </row>
    <row r="868" spans="1:4">
      <c r="A868" t="s">
        <v>724</v>
      </c>
      <c r="B868" t="s">
        <v>17</v>
      </c>
      <c r="C868" t="s">
        <v>615</v>
      </c>
      <c r="D868">
        <v>1</v>
      </c>
    </row>
    <row r="869" spans="1:4">
      <c r="A869" t="s">
        <v>724</v>
      </c>
      <c r="B869" t="s">
        <v>9</v>
      </c>
      <c r="C869" t="s">
        <v>208</v>
      </c>
      <c r="D869">
        <v>1</v>
      </c>
    </row>
    <row r="870" spans="1:4">
      <c r="A870" t="s">
        <v>724</v>
      </c>
      <c r="B870" t="s">
        <v>9</v>
      </c>
      <c r="C870" t="s">
        <v>358</v>
      </c>
      <c r="D870">
        <v>1</v>
      </c>
    </row>
    <row r="871" spans="1:4">
      <c r="A871" t="s">
        <v>724</v>
      </c>
      <c r="B871" t="s">
        <v>9</v>
      </c>
      <c r="C871" t="s">
        <v>616</v>
      </c>
      <c r="D871">
        <v>1</v>
      </c>
    </row>
    <row r="872" spans="1:4">
      <c r="A872" t="s">
        <v>724</v>
      </c>
      <c r="B872" t="s">
        <v>9</v>
      </c>
      <c r="C872" t="s">
        <v>617</v>
      </c>
      <c r="D872">
        <v>1</v>
      </c>
    </row>
    <row r="873" spans="1:4">
      <c r="A873" t="s">
        <v>724</v>
      </c>
      <c r="B873" t="s">
        <v>9</v>
      </c>
      <c r="C873" t="s">
        <v>618</v>
      </c>
      <c r="D873">
        <v>1</v>
      </c>
    </row>
    <row r="874" spans="1:4">
      <c r="A874" t="s">
        <v>724</v>
      </c>
      <c r="B874" t="s">
        <v>9</v>
      </c>
      <c r="C874" t="s">
        <v>619</v>
      </c>
      <c r="D874">
        <v>1</v>
      </c>
    </row>
    <row r="875" spans="1:4">
      <c r="A875" t="s">
        <v>724</v>
      </c>
      <c r="B875" t="s">
        <v>9</v>
      </c>
      <c r="C875" t="s">
        <v>620</v>
      </c>
      <c r="D875">
        <v>1</v>
      </c>
    </row>
    <row r="876" spans="1:4">
      <c r="A876" t="s">
        <v>724</v>
      </c>
      <c r="B876" t="s">
        <v>9</v>
      </c>
      <c r="C876" t="s">
        <v>307</v>
      </c>
      <c r="D876">
        <v>1</v>
      </c>
    </row>
    <row r="877" spans="1:4">
      <c r="A877" t="s">
        <v>724</v>
      </c>
      <c r="B877" t="s">
        <v>2</v>
      </c>
      <c r="C877" t="s">
        <v>390</v>
      </c>
      <c r="D877">
        <v>1</v>
      </c>
    </row>
    <row r="878" spans="1:4">
      <c r="A878" t="s">
        <v>724</v>
      </c>
      <c r="B878" t="s">
        <v>2</v>
      </c>
      <c r="C878" t="s">
        <v>101</v>
      </c>
      <c r="D878">
        <v>1</v>
      </c>
    </row>
    <row r="879" spans="1:4">
      <c r="A879" t="s">
        <v>724</v>
      </c>
      <c r="B879" t="s">
        <v>2</v>
      </c>
      <c r="C879" t="s">
        <v>208</v>
      </c>
      <c r="D879">
        <v>1</v>
      </c>
    </row>
    <row r="880" spans="1:4">
      <c r="A880" t="s">
        <v>724</v>
      </c>
      <c r="B880" t="s">
        <v>2</v>
      </c>
      <c r="C880" t="s">
        <v>621</v>
      </c>
      <c r="D880">
        <v>1</v>
      </c>
    </row>
    <row r="881" spans="1:4">
      <c r="A881" t="s">
        <v>724</v>
      </c>
      <c r="B881" t="s">
        <v>2</v>
      </c>
      <c r="C881" t="s">
        <v>8</v>
      </c>
      <c r="D881">
        <v>1</v>
      </c>
    </row>
    <row r="882" spans="1:4">
      <c r="A882" t="s">
        <v>724</v>
      </c>
      <c r="B882" t="s">
        <v>2</v>
      </c>
      <c r="C882" t="s">
        <v>74</v>
      </c>
      <c r="D882">
        <v>1</v>
      </c>
    </row>
    <row r="883" spans="1:4">
      <c r="A883" t="s">
        <v>724</v>
      </c>
      <c r="B883" t="s">
        <v>2</v>
      </c>
      <c r="C883" t="s">
        <v>117</v>
      </c>
      <c r="D883">
        <v>1</v>
      </c>
    </row>
    <row r="884" spans="1:4">
      <c r="A884" t="s">
        <v>724</v>
      </c>
      <c r="B884" t="s">
        <v>2</v>
      </c>
      <c r="C884" t="s">
        <v>622</v>
      </c>
      <c r="D884">
        <v>1</v>
      </c>
    </row>
    <row r="885" spans="1:4">
      <c r="A885" t="s">
        <v>724</v>
      </c>
      <c r="B885" t="s">
        <v>2</v>
      </c>
      <c r="C885" t="s">
        <v>623</v>
      </c>
      <c r="D885">
        <v>1</v>
      </c>
    </row>
    <row r="886" spans="1:4">
      <c r="A886" t="s">
        <v>724</v>
      </c>
      <c r="B886" t="s">
        <v>2</v>
      </c>
      <c r="C886" t="s">
        <v>624</v>
      </c>
      <c r="D886">
        <v>1</v>
      </c>
    </row>
    <row r="887" spans="1:4">
      <c r="A887" t="s">
        <v>724</v>
      </c>
      <c r="B887" t="s">
        <v>2</v>
      </c>
      <c r="C887" t="s">
        <v>625</v>
      </c>
      <c r="D887">
        <v>1</v>
      </c>
    </row>
    <row r="888" spans="1:4">
      <c r="A888" t="s">
        <v>724</v>
      </c>
      <c r="B888" t="s">
        <v>2</v>
      </c>
      <c r="C888" t="s">
        <v>626</v>
      </c>
      <c r="D888">
        <v>1</v>
      </c>
    </row>
    <row r="889" spans="1:4">
      <c r="A889" t="s">
        <v>724</v>
      </c>
      <c r="B889" t="s">
        <v>2</v>
      </c>
      <c r="C889" t="s">
        <v>627</v>
      </c>
      <c r="D889">
        <v>1</v>
      </c>
    </row>
    <row r="890" spans="1:4">
      <c r="A890" t="s">
        <v>724</v>
      </c>
      <c r="B890" t="s">
        <v>2</v>
      </c>
      <c r="C890" t="s">
        <v>150</v>
      </c>
      <c r="D890">
        <v>1</v>
      </c>
    </row>
    <row r="891" spans="1:4">
      <c r="A891" t="s">
        <v>724</v>
      </c>
      <c r="B891" t="s">
        <v>2</v>
      </c>
      <c r="C891" t="s">
        <v>628</v>
      </c>
      <c r="D891">
        <v>1</v>
      </c>
    </row>
    <row r="892" spans="1:4">
      <c r="A892" t="s">
        <v>724</v>
      </c>
      <c r="B892" t="s">
        <v>20</v>
      </c>
      <c r="C892" t="s">
        <v>629</v>
      </c>
      <c r="D892">
        <v>1</v>
      </c>
    </row>
    <row r="893" spans="1:4">
      <c r="A893" t="s">
        <v>724</v>
      </c>
      <c r="B893" t="s">
        <v>20</v>
      </c>
      <c r="C893" t="s">
        <v>630</v>
      </c>
      <c r="D893">
        <v>1</v>
      </c>
    </row>
    <row r="894" spans="1:4">
      <c r="A894" t="s">
        <v>724</v>
      </c>
      <c r="B894" t="s">
        <v>39</v>
      </c>
      <c r="C894" t="s">
        <v>631</v>
      </c>
      <c r="D894">
        <v>1</v>
      </c>
    </row>
    <row r="895" spans="1:4">
      <c r="A895" t="s">
        <v>724</v>
      </c>
      <c r="B895" t="s">
        <v>39</v>
      </c>
      <c r="C895" t="s">
        <v>632</v>
      </c>
      <c r="D895">
        <v>1</v>
      </c>
    </row>
    <row r="896" spans="1:4">
      <c r="A896" t="s">
        <v>724</v>
      </c>
      <c r="B896" t="s">
        <v>39</v>
      </c>
      <c r="C896" t="s">
        <v>48</v>
      </c>
      <c r="D896">
        <v>1</v>
      </c>
    </row>
    <row r="897" spans="1:4">
      <c r="A897" t="s">
        <v>724</v>
      </c>
      <c r="B897" t="s">
        <v>39</v>
      </c>
      <c r="C897" t="s">
        <v>633</v>
      </c>
      <c r="D897">
        <v>1</v>
      </c>
    </row>
    <row r="898" spans="1:4">
      <c r="A898" t="s">
        <v>724</v>
      </c>
      <c r="B898" t="s">
        <v>39</v>
      </c>
      <c r="C898" t="s">
        <v>603</v>
      </c>
      <c r="D898">
        <v>1</v>
      </c>
    </row>
    <row r="899" spans="1:4">
      <c r="A899" t="s">
        <v>724</v>
      </c>
      <c r="B899" t="s">
        <v>39</v>
      </c>
      <c r="C899" t="s">
        <v>634</v>
      </c>
      <c r="D899">
        <v>1</v>
      </c>
    </row>
    <row r="900" spans="1:4">
      <c r="A900" t="s">
        <v>724</v>
      </c>
      <c r="B900" t="s">
        <v>39</v>
      </c>
      <c r="C900" t="s">
        <v>635</v>
      </c>
      <c r="D900">
        <v>1</v>
      </c>
    </row>
    <row r="901" spans="1:4">
      <c r="A901" t="s">
        <v>724</v>
      </c>
      <c r="B901" t="s">
        <v>39</v>
      </c>
      <c r="C901" t="s">
        <v>636</v>
      </c>
      <c r="D901">
        <v>1</v>
      </c>
    </row>
    <row r="902" spans="1:4">
      <c r="A902" t="s">
        <v>724</v>
      </c>
      <c r="B902" t="s">
        <v>39</v>
      </c>
      <c r="C902" t="s">
        <v>416</v>
      </c>
      <c r="D902">
        <v>1</v>
      </c>
    </row>
    <row r="903" spans="1:4">
      <c r="A903" t="s">
        <v>724</v>
      </c>
      <c r="B903" t="s">
        <v>39</v>
      </c>
      <c r="C903" t="s">
        <v>637</v>
      </c>
      <c r="D903">
        <v>1</v>
      </c>
    </row>
    <row r="904" spans="1:4">
      <c r="A904" t="s">
        <v>724</v>
      </c>
      <c r="B904" t="s">
        <v>39</v>
      </c>
      <c r="C904" t="s">
        <v>638</v>
      </c>
      <c r="D904">
        <v>1</v>
      </c>
    </row>
    <row r="905" spans="1:4">
      <c r="A905" t="s">
        <v>724</v>
      </c>
      <c r="B905" t="s">
        <v>72</v>
      </c>
      <c r="C905" t="s">
        <v>639</v>
      </c>
      <c r="D905">
        <v>1</v>
      </c>
    </row>
    <row r="906" spans="1:4">
      <c r="A906" t="s">
        <v>724</v>
      </c>
      <c r="B906" t="s">
        <v>72</v>
      </c>
      <c r="C906" t="s">
        <v>640</v>
      </c>
      <c r="D906">
        <v>1</v>
      </c>
    </row>
    <row r="907" spans="1:4">
      <c r="A907" t="s">
        <v>724</v>
      </c>
      <c r="B907" t="s">
        <v>72</v>
      </c>
      <c r="C907" t="s">
        <v>194</v>
      </c>
      <c r="D907">
        <v>1</v>
      </c>
    </row>
    <row r="908" spans="1:4">
      <c r="A908" t="s">
        <v>724</v>
      </c>
      <c r="B908" t="s">
        <v>72</v>
      </c>
      <c r="C908" t="s">
        <v>641</v>
      </c>
      <c r="D908">
        <v>1</v>
      </c>
    </row>
    <row r="909" spans="1:4">
      <c r="A909" t="s">
        <v>724</v>
      </c>
      <c r="B909" t="s">
        <v>72</v>
      </c>
      <c r="C909" t="s">
        <v>642</v>
      </c>
      <c r="D909">
        <v>1</v>
      </c>
    </row>
    <row r="910" spans="1:4">
      <c r="A910" t="s">
        <v>724</v>
      </c>
      <c r="B910" t="s">
        <v>72</v>
      </c>
      <c r="C910" t="s">
        <v>643</v>
      </c>
      <c r="D910">
        <v>1</v>
      </c>
    </row>
    <row r="911" spans="1:4">
      <c r="A911" t="s">
        <v>724</v>
      </c>
      <c r="B911" t="s">
        <v>72</v>
      </c>
      <c r="C911" t="s">
        <v>644</v>
      </c>
      <c r="D911">
        <v>1</v>
      </c>
    </row>
    <row r="912" spans="1:4">
      <c r="A912" t="s">
        <v>724</v>
      </c>
      <c r="B912" t="s">
        <v>72</v>
      </c>
      <c r="C912" t="s">
        <v>645</v>
      </c>
      <c r="D912">
        <v>1</v>
      </c>
    </row>
    <row r="913" spans="1:4">
      <c r="A913" t="s">
        <v>724</v>
      </c>
      <c r="B913" t="s">
        <v>72</v>
      </c>
      <c r="C913" t="s">
        <v>646</v>
      </c>
      <c r="D913">
        <v>1</v>
      </c>
    </row>
    <row r="914" spans="1:4">
      <c r="A914" t="s">
        <v>724</v>
      </c>
      <c r="B914" t="s">
        <v>72</v>
      </c>
      <c r="C914" t="s">
        <v>647</v>
      </c>
      <c r="D914">
        <v>1</v>
      </c>
    </row>
    <row r="915" spans="1:4">
      <c r="A915" t="s">
        <v>724</v>
      </c>
      <c r="B915" t="s">
        <v>72</v>
      </c>
      <c r="C915" t="s">
        <v>648</v>
      </c>
      <c r="D915">
        <v>1</v>
      </c>
    </row>
    <row r="916" spans="1:4">
      <c r="A916" t="s">
        <v>724</v>
      </c>
      <c r="B916" t="s">
        <v>13</v>
      </c>
      <c r="C916" t="s">
        <v>649</v>
      </c>
      <c r="D916">
        <v>1</v>
      </c>
    </row>
    <row r="917" spans="1:4">
      <c r="A917" t="s">
        <v>724</v>
      </c>
      <c r="B917" t="s">
        <v>13</v>
      </c>
      <c r="C917" t="s">
        <v>650</v>
      </c>
      <c r="D917">
        <v>1</v>
      </c>
    </row>
    <row r="918" spans="1:4">
      <c r="A918" t="s">
        <v>724</v>
      </c>
      <c r="B918" t="s">
        <v>13</v>
      </c>
      <c r="C918" t="s">
        <v>651</v>
      </c>
      <c r="D918">
        <v>1</v>
      </c>
    </row>
    <row r="919" spans="1:4">
      <c r="A919" t="s">
        <v>724</v>
      </c>
      <c r="B919" t="s">
        <v>13</v>
      </c>
      <c r="C919" t="s">
        <v>32</v>
      </c>
      <c r="D919">
        <v>1</v>
      </c>
    </row>
    <row r="920" spans="1:4">
      <c r="A920" t="s">
        <v>724</v>
      </c>
      <c r="B920" t="s">
        <v>13</v>
      </c>
      <c r="C920" t="s">
        <v>266</v>
      </c>
      <c r="D920">
        <v>1</v>
      </c>
    </row>
    <row r="921" spans="1:4">
      <c r="A921" t="s">
        <v>724</v>
      </c>
      <c r="B921" t="s">
        <v>13</v>
      </c>
      <c r="C921" t="s">
        <v>652</v>
      </c>
      <c r="D921">
        <v>1</v>
      </c>
    </row>
    <row r="922" spans="1:4">
      <c r="A922" t="s">
        <v>724</v>
      </c>
      <c r="B922" t="s">
        <v>13</v>
      </c>
      <c r="C922" t="s">
        <v>653</v>
      </c>
      <c r="D922">
        <v>1</v>
      </c>
    </row>
    <row r="923" spans="1:4">
      <c r="A923" t="s">
        <v>724</v>
      </c>
      <c r="B923" t="s">
        <v>13</v>
      </c>
      <c r="C923" t="s">
        <v>102</v>
      </c>
      <c r="D923">
        <v>1</v>
      </c>
    </row>
    <row r="924" spans="1:4">
      <c r="A924" t="s">
        <v>724</v>
      </c>
      <c r="B924" t="s">
        <v>13</v>
      </c>
      <c r="C924" t="s">
        <v>443</v>
      </c>
      <c r="D924">
        <v>1</v>
      </c>
    </row>
    <row r="925" spans="1:4">
      <c r="A925" t="s">
        <v>724</v>
      </c>
      <c r="B925" t="s">
        <v>69</v>
      </c>
      <c r="C925" t="s">
        <v>654</v>
      </c>
      <c r="D925">
        <v>1</v>
      </c>
    </row>
    <row r="926" spans="1:4">
      <c r="A926" t="s">
        <v>724</v>
      </c>
      <c r="B926" t="s">
        <v>69</v>
      </c>
      <c r="C926" t="s">
        <v>655</v>
      </c>
      <c r="D926">
        <v>1</v>
      </c>
    </row>
    <row r="927" spans="1:4">
      <c r="A927" t="s">
        <v>724</v>
      </c>
      <c r="B927" t="s">
        <v>15</v>
      </c>
      <c r="C927" t="s">
        <v>290</v>
      </c>
      <c r="D927">
        <v>1</v>
      </c>
    </row>
    <row r="928" spans="1:4">
      <c r="A928" t="s">
        <v>724</v>
      </c>
      <c r="B928" t="s">
        <v>15</v>
      </c>
      <c r="C928" t="s">
        <v>656</v>
      </c>
      <c r="D928">
        <v>1</v>
      </c>
    </row>
    <row r="929" spans="1:4">
      <c r="A929" t="s">
        <v>724</v>
      </c>
      <c r="B929" t="s">
        <v>15</v>
      </c>
      <c r="C929" t="s">
        <v>657</v>
      </c>
      <c r="D929">
        <v>1</v>
      </c>
    </row>
    <row r="930" spans="1:4">
      <c r="A930" t="s">
        <v>724</v>
      </c>
      <c r="B930" t="s">
        <v>15</v>
      </c>
      <c r="C930" t="s">
        <v>55</v>
      </c>
      <c r="D930">
        <v>1</v>
      </c>
    </row>
    <row r="931" spans="1:4">
      <c r="A931" t="s">
        <v>724</v>
      </c>
      <c r="B931" t="s">
        <v>15</v>
      </c>
      <c r="C931" t="s">
        <v>658</v>
      </c>
      <c r="D931">
        <v>1</v>
      </c>
    </row>
    <row r="932" spans="1:4">
      <c r="A932" t="s">
        <v>724</v>
      </c>
      <c r="B932" t="s">
        <v>15</v>
      </c>
      <c r="C932" t="s">
        <v>417</v>
      </c>
      <c r="D932">
        <v>1</v>
      </c>
    </row>
    <row r="933" spans="1:4">
      <c r="A933" t="s">
        <v>724</v>
      </c>
      <c r="B933" t="s">
        <v>15</v>
      </c>
      <c r="C933" t="s">
        <v>659</v>
      </c>
      <c r="D933">
        <v>1</v>
      </c>
    </row>
    <row r="934" spans="1:4">
      <c r="A934" t="s">
        <v>724</v>
      </c>
      <c r="B934" t="s">
        <v>15</v>
      </c>
      <c r="C934" t="s">
        <v>660</v>
      </c>
      <c r="D934">
        <v>1</v>
      </c>
    </row>
    <row r="935" spans="1:4">
      <c r="A935" t="s">
        <v>724</v>
      </c>
      <c r="B935" t="s">
        <v>22</v>
      </c>
      <c r="C935" t="s">
        <v>661</v>
      </c>
      <c r="D935">
        <v>1</v>
      </c>
    </row>
    <row r="936" spans="1:4">
      <c r="A936" t="s">
        <v>724</v>
      </c>
      <c r="B936" t="s">
        <v>22</v>
      </c>
      <c r="C936" t="s">
        <v>662</v>
      </c>
      <c r="D936">
        <v>1</v>
      </c>
    </row>
    <row r="937" spans="1:4">
      <c r="A937" t="s">
        <v>724</v>
      </c>
      <c r="B937" t="s">
        <v>22</v>
      </c>
      <c r="C937" t="s">
        <v>298</v>
      </c>
      <c r="D937">
        <v>1</v>
      </c>
    </row>
    <row r="938" spans="1:4">
      <c r="A938" t="s">
        <v>724</v>
      </c>
      <c r="B938" t="s">
        <v>22</v>
      </c>
      <c r="C938" t="s">
        <v>663</v>
      </c>
      <c r="D938">
        <v>1</v>
      </c>
    </row>
    <row r="939" spans="1:4">
      <c r="A939" t="s">
        <v>724</v>
      </c>
      <c r="B939" t="s">
        <v>22</v>
      </c>
      <c r="C939" t="s">
        <v>664</v>
      </c>
      <c r="D939">
        <v>1</v>
      </c>
    </row>
    <row r="940" spans="1:4">
      <c r="A940" t="s">
        <v>724</v>
      </c>
      <c r="B940" t="s">
        <v>22</v>
      </c>
      <c r="C940" t="s">
        <v>665</v>
      </c>
      <c r="D940">
        <v>1</v>
      </c>
    </row>
    <row r="941" spans="1:4">
      <c r="A941" t="s">
        <v>724</v>
      </c>
      <c r="B941" t="s">
        <v>22</v>
      </c>
      <c r="C941" t="s">
        <v>614</v>
      </c>
      <c r="D941">
        <v>1</v>
      </c>
    </row>
    <row r="942" spans="1:4">
      <c r="A942" t="s">
        <v>724</v>
      </c>
      <c r="B942" t="s">
        <v>22</v>
      </c>
      <c r="C942" t="s">
        <v>666</v>
      </c>
      <c r="D942">
        <v>1</v>
      </c>
    </row>
    <row r="943" spans="1:4">
      <c r="A943" t="s">
        <v>724</v>
      </c>
      <c r="B943" t="s">
        <v>22</v>
      </c>
      <c r="C943" t="s">
        <v>667</v>
      </c>
      <c r="D943">
        <v>1</v>
      </c>
    </row>
    <row r="944" spans="1:4">
      <c r="A944" t="s">
        <v>724</v>
      </c>
      <c r="B944" t="s">
        <v>22</v>
      </c>
      <c r="C944" t="s">
        <v>668</v>
      </c>
      <c r="D944">
        <v>1</v>
      </c>
    </row>
    <row r="945" spans="1:4">
      <c r="A945" t="s">
        <v>724</v>
      </c>
      <c r="B945" t="s">
        <v>22</v>
      </c>
      <c r="C945" t="s">
        <v>416</v>
      </c>
      <c r="D945">
        <v>1</v>
      </c>
    </row>
    <row r="946" spans="1:4">
      <c r="A946" t="s">
        <v>724</v>
      </c>
      <c r="B946" t="s">
        <v>22</v>
      </c>
      <c r="C946" t="s">
        <v>658</v>
      </c>
      <c r="D946">
        <v>1</v>
      </c>
    </row>
    <row r="947" spans="1:4">
      <c r="A947" t="s">
        <v>724</v>
      </c>
      <c r="B947" t="s">
        <v>37</v>
      </c>
      <c r="C947" t="s">
        <v>669</v>
      </c>
      <c r="D947">
        <v>1</v>
      </c>
    </row>
    <row r="948" spans="1:4">
      <c r="A948" t="s">
        <v>724</v>
      </c>
      <c r="B948" t="s">
        <v>37</v>
      </c>
      <c r="C948" t="s">
        <v>300</v>
      </c>
      <c r="D948">
        <v>1</v>
      </c>
    </row>
    <row r="949" spans="1:4">
      <c r="A949" t="s">
        <v>724</v>
      </c>
      <c r="B949" t="s">
        <v>37</v>
      </c>
      <c r="C949" t="s">
        <v>635</v>
      </c>
      <c r="D949">
        <v>1</v>
      </c>
    </row>
    <row r="950" spans="1:4">
      <c r="A950" t="s">
        <v>724</v>
      </c>
      <c r="B950" t="s">
        <v>37</v>
      </c>
      <c r="C950" t="s">
        <v>184</v>
      </c>
      <c r="D950">
        <v>1</v>
      </c>
    </row>
    <row r="951" spans="1:4">
      <c r="A951" t="s">
        <v>724</v>
      </c>
      <c r="B951" t="s">
        <v>37</v>
      </c>
      <c r="C951" t="s">
        <v>670</v>
      </c>
      <c r="D951">
        <v>1</v>
      </c>
    </row>
    <row r="952" spans="1:4">
      <c r="A952" t="s">
        <v>724</v>
      </c>
      <c r="B952" t="s">
        <v>37</v>
      </c>
      <c r="C952" t="s">
        <v>163</v>
      </c>
      <c r="D952">
        <v>1</v>
      </c>
    </row>
    <row r="953" spans="1:4">
      <c r="A953" t="s">
        <v>724</v>
      </c>
      <c r="B953" t="s">
        <v>37</v>
      </c>
      <c r="C953" t="s">
        <v>7</v>
      </c>
      <c r="D953">
        <v>1</v>
      </c>
    </row>
    <row r="954" spans="1:4">
      <c r="A954" t="s">
        <v>724</v>
      </c>
      <c r="B954" t="s">
        <v>37</v>
      </c>
      <c r="C954" t="s">
        <v>666</v>
      </c>
      <c r="D954">
        <v>1</v>
      </c>
    </row>
    <row r="955" spans="1:4">
      <c r="A955" t="s">
        <v>724</v>
      </c>
      <c r="B955" t="s">
        <v>37</v>
      </c>
      <c r="C955" t="s">
        <v>416</v>
      </c>
      <c r="D955">
        <v>1</v>
      </c>
    </row>
    <row r="956" spans="1:4">
      <c r="A956" t="s">
        <v>724</v>
      </c>
      <c r="B956" t="s">
        <v>37</v>
      </c>
      <c r="C956" t="s">
        <v>671</v>
      </c>
      <c r="D956">
        <v>1</v>
      </c>
    </row>
    <row r="957" spans="1:4">
      <c r="A957" t="s">
        <v>724</v>
      </c>
      <c r="B957" t="s">
        <v>0</v>
      </c>
      <c r="C957" t="s">
        <v>672</v>
      </c>
      <c r="D957">
        <v>1</v>
      </c>
    </row>
    <row r="958" spans="1:4">
      <c r="A958" t="s">
        <v>724</v>
      </c>
      <c r="B958" t="s">
        <v>0</v>
      </c>
      <c r="C958" t="s">
        <v>673</v>
      </c>
      <c r="D958">
        <v>1</v>
      </c>
    </row>
    <row r="959" spans="1:4">
      <c r="A959" t="s">
        <v>724</v>
      </c>
      <c r="B959" t="s">
        <v>0</v>
      </c>
      <c r="C959" t="s">
        <v>674</v>
      </c>
      <c r="D959">
        <v>1</v>
      </c>
    </row>
    <row r="960" spans="1:4">
      <c r="A960" t="s">
        <v>724</v>
      </c>
      <c r="B960" t="s">
        <v>0</v>
      </c>
      <c r="C960" t="s">
        <v>675</v>
      </c>
      <c r="D960">
        <v>1</v>
      </c>
    </row>
    <row r="961" spans="1:4">
      <c r="A961" t="s">
        <v>724</v>
      </c>
      <c r="B961" t="s">
        <v>0</v>
      </c>
      <c r="C961" t="s">
        <v>346</v>
      </c>
      <c r="D961">
        <v>1</v>
      </c>
    </row>
    <row r="962" spans="1:4">
      <c r="A962" t="s">
        <v>724</v>
      </c>
      <c r="B962" t="s">
        <v>0</v>
      </c>
      <c r="C962" t="s">
        <v>214</v>
      </c>
      <c r="D962">
        <v>1</v>
      </c>
    </row>
    <row r="963" spans="1:4">
      <c r="A963" t="s">
        <v>724</v>
      </c>
      <c r="B963" t="s">
        <v>0</v>
      </c>
      <c r="C963" t="s">
        <v>66</v>
      </c>
      <c r="D963">
        <v>1</v>
      </c>
    </row>
    <row r="964" spans="1:4">
      <c r="A964" t="s">
        <v>724</v>
      </c>
      <c r="B964" t="s">
        <v>0</v>
      </c>
      <c r="C964" t="s">
        <v>113</v>
      </c>
      <c r="D964">
        <v>1</v>
      </c>
    </row>
    <row r="965" spans="1:4">
      <c r="A965" t="s">
        <v>724</v>
      </c>
      <c r="B965" t="s">
        <v>0</v>
      </c>
      <c r="C965" t="s">
        <v>676</v>
      </c>
      <c r="D965">
        <v>1</v>
      </c>
    </row>
    <row r="966" spans="1:4">
      <c r="A966" t="s">
        <v>724</v>
      </c>
      <c r="B966" t="s">
        <v>0</v>
      </c>
      <c r="C966" t="s">
        <v>677</v>
      </c>
      <c r="D966">
        <v>1</v>
      </c>
    </row>
    <row r="967" spans="1:4">
      <c r="A967" t="s">
        <v>724</v>
      </c>
      <c r="B967" t="s">
        <v>0</v>
      </c>
      <c r="C967" t="s">
        <v>678</v>
      </c>
      <c r="D967">
        <v>1</v>
      </c>
    </row>
    <row r="968" spans="1:4">
      <c r="A968" t="s">
        <v>724</v>
      </c>
      <c r="B968" t="s">
        <v>11</v>
      </c>
      <c r="C968" t="s">
        <v>679</v>
      </c>
      <c r="D968">
        <v>1</v>
      </c>
    </row>
    <row r="969" spans="1:4">
      <c r="A969" t="s">
        <v>724</v>
      </c>
      <c r="B969" t="s">
        <v>11</v>
      </c>
      <c r="C969" t="s">
        <v>680</v>
      </c>
      <c r="D969">
        <v>1</v>
      </c>
    </row>
    <row r="970" spans="1:4">
      <c r="A970" t="s">
        <v>724</v>
      </c>
      <c r="B970" t="s">
        <v>11</v>
      </c>
      <c r="C970" t="s">
        <v>681</v>
      </c>
      <c r="D970">
        <v>1</v>
      </c>
    </row>
    <row r="971" spans="1:4">
      <c r="A971" t="s">
        <v>724</v>
      </c>
      <c r="B971" t="s">
        <v>11</v>
      </c>
      <c r="C971" t="s">
        <v>682</v>
      </c>
      <c r="D971">
        <v>1</v>
      </c>
    </row>
    <row r="972" spans="1:4">
      <c r="A972" t="s">
        <v>724</v>
      </c>
      <c r="B972" t="s">
        <v>11</v>
      </c>
      <c r="C972" t="s">
        <v>683</v>
      </c>
      <c r="D972">
        <v>1</v>
      </c>
    </row>
    <row r="973" spans="1:4">
      <c r="A973" t="s">
        <v>724</v>
      </c>
      <c r="B973" t="s">
        <v>11</v>
      </c>
      <c r="C973" t="s">
        <v>684</v>
      </c>
      <c r="D973">
        <v>1</v>
      </c>
    </row>
    <row r="974" spans="1:4">
      <c r="A974" t="s">
        <v>724</v>
      </c>
      <c r="B974" t="s">
        <v>11</v>
      </c>
      <c r="C974" t="s">
        <v>685</v>
      </c>
      <c r="D974">
        <v>1</v>
      </c>
    </row>
    <row r="975" spans="1:4">
      <c r="A975" t="s">
        <v>724</v>
      </c>
      <c r="B975" t="s">
        <v>11</v>
      </c>
      <c r="C975" t="s">
        <v>565</v>
      </c>
      <c r="D975">
        <v>1</v>
      </c>
    </row>
    <row r="976" spans="1:4">
      <c r="A976" t="s">
        <v>724</v>
      </c>
      <c r="B976" t="s">
        <v>11</v>
      </c>
      <c r="C976" t="s">
        <v>235</v>
      </c>
      <c r="D976">
        <v>1</v>
      </c>
    </row>
    <row r="977" spans="1:4">
      <c r="A977" t="s">
        <v>724</v>
      </c>
      <c r="B977" t="s">
        <v>25</v>
      </c>
      <c r="C977" t="s">
        <v>686</v>
      </c>
      <c r="D977">
        <v>1</v>
      </c>
    </row>
    <row r="978" spans="1:4">
      <c r="A978" t="s">
        <v>724</v>
      </c>
      <c r="B978" t="s">
        <v>25</v>
      </c>
      <c r="C978" t="s">
        <v>283</v>
      </c>
      <c r="D978">
        <v>1</v>
      </c>
    </row>
    <row r="979" spans="1:4">
      <c r="A979" t="s">
        <v>724</v>
      </c>
      <c r="B979" t="s">
        <v>25</v>
      </c>
      <c r="C979" t="s">
        <v>687</v>
      </c>
      <c r="D979">
        <v>1</v>
      </c>
    </row>
    <row r="980" spans="1:4">
      <c r="A980" t="s">
        <v>724</v>
      </c>
      <c r="B980" t="s">
        <v>25</v>
      </c>
      <c r="C980" t="s">
        <v>688</v>
      </c>
      <c r="D980">
        <v>1</v>
      </c>
    </row>
    <row r="981" spans="1:4">
      <c r="A981" t="s">
        <v>724</v>
      </c>
      <c r="B981" t="s">
        <v>25</v>
      </c>
      <c r="C981" t="s">
        <v>95</v>
      </c>
      <c r="D981">
        <v>1</v>
      </c>
    </row>
    <row r="982" spans="1:4">
      <c r="A982" t="s">
        <v>724</v>
      </c>
      <c r="B982" t="s">
        <v>25</v>
      </c>
      <c r="C982" t="s">
        <v>133</v>
      </c>
      <c r="D982">
        <v>1</v>
      </c>
    </row>
    <row r="983" spans="1:4">
      <c r="A983" t="s">
        <v>724</v>
      </c>
      <c r="B983" t="s">
        <v>25</v>
      </c>
      <c r="C983" t="s">
        <v>566</v>
      </c>
      <c r="D983">
        <v>1</v>
      </c>
    </row>
    <row r="984" spans="1:4">
      <c r="A984" t="s">
        <v>724</v>
      </c>
      <c r="B984" t="s">
        <v>4</v>
      </c>
      <c r="C984" t="s">
        <v>689</v>
      </c>
      <c r="D984">
        <v>1</v>
      </c>
    </row>
    <row r="985" spans="1:4">
      <c r="A985" t="s">
        <v>724</v>
      </c>
      <c r="B985" t="s">
        <v>4</v>
      </c>
      <c r="C985" t="s">
        <v>635</v>
      </c>
      <c r="D985">
        <v>1</v>
      </c>
    </row>
    <row r="986" spans="1:4">
      <c r="A986" t="s">
        <v>724</v>
      </c>
      <c r="B986" t="s">
        <v>4</v>
      </c>
      <c r="C986" t="s">
        <v>690</v>
      </c>
      <c r="D986">
        <v>1</v>
      </c>
    </row>
    <row r="987" spans="1:4">
      <c r="A987" t="s">
        <v>724</v>
      </c>
      <c r="B987" t="s">
        <v>4</v>
      </c>
      <c r="C987" t="s">
        <v>691</v>
      </c>
      <c r="D987">
        <v>1</v>
      </c>
    </row>
    <row r="988" spans="1:4">
      <c r="A988" t="s">
        <v>724</v>
      </c>
      <c r="B988" t="s">
        <v>4</v>
      </c>
      <c r="C988" t="s">
        <v>692</v>
      </c>
      <c r="D988">
        <v>1</v>
      </c>
    </row>
    <row r="989" spans="1:4">
      <c r="A989" t="s">
        <v>724</v>
      </c>
      <c r="B989" t="s">
        <v>4</v>
      </c>
      <c r="C989" t="s">
        <v>693</v>
      </c>
      <c r="D989">
        <v>1</v>
      </c>
    </row>
    <row r="990" spans="1:4">
      <c r="A990" t="s">
        <v>724</v>
      </c>
      <c r="B990" t="s">
        <v>4</v>
      </c>
      <c r="C990" t="s">
        <v>293</v>
      </c>
      <c r="D990">
        <v>1</v>
      </c>
    </row>
    <row r="991" spans="1:4">
      <c r="A991" t="s">
        <v>724</v>
      </c>
      <c r="B991" t="s">
        <v>6</v>
      </c>
      <c r="C991" t="s">
        <v>694</v>
      </c>
      <c r="D991">
        <v>1</v>
      </c>
    </row>
    <row r="992" spans="1:4">
      <c r="A992" t="s">
        <v>724</v>
      </c>
      <c r="B992" t="s">
        <v>6</v>
      </c>
      <c r="C992" t="s">
        <v>695</v>
      </c>
      <c r="D992">
        <v>1</v>
      </c>
    </row>
    <row r="993" spans="1:4">
      <c r="A993" t="s">
        <v>724</v>
      </c>
      <c r="B993" t="s">
        <v>6</v>
      </c>
      <c r="C993" t="s">
        <v>314</v>
      </c>
      <c r="D993">
        <v>1</v>
      </c>
    </row>
    <row r="994" spans="1:4">
      <c r="A994" t="s">
        <v>724</v>
      </c>
      <c r="B994" t="s">
        <v>6</v>
      </c>
      <c r="C994" t="s">
        <v>583</v>
      </c>
      <c r="D994">
        <v>1</v>
      </c>
    </row>
    <row r="995" spans="1:4">
      <c r="A995" t="s">
        <v>724</v>
      </c>
      <c r="B995" t="s">
        <v>6</v>
      </c>
      <c r="C995" t="s">
        <v>696</v>
      </c>
      <c r="D995">
        <v>1</v>
      </c>
    </row>
    <row r="996" spans="1:4">
      <c r="A996" t="s">
        <v>724</v>
      </c>
      <c r="B996" t="s">
        <v>6</v>
      </c>
      <c r="C996" t="s">
        <v>29</v>
      </c>
      <c r="D996">
        <v>1</v>
      </c>
    </row>
    <row r="997" spans="1:4">
      <c r="A997" t="s">
        <v>724</v>
      </c>
      <c r="B997" t="s">
        <v>6</v>
      </c>
      <c r="C997" t="s">
        <v>697</v>
      </c>
      <c r="D997">
        <v>1</v>
      </c>
    </row>
    <row r="998" spans="1:4">
      <c r="A998" t="s">
        <v>724</v>
      </c>
      <c r="B998" t="s">
        <v>64</v>
      </c>
      <c r="C998" t="s">
        <v>175</v>
      </c>
      <c r="D998">
        <v>2</v>
      </c>
    </row>
    <row r="999" spans="1:4">
      <c r="A999" t="s">
        <v>724</v>
      </c>
      <c r="B999" t="s">
        <v>64</v>
      </c>
      <c r="C999" t="s">
        <v>698</v>
      </c>
      <c r="D999">
        <v>2</v>
      </c>
    </row>
    <row r="1000" spans="1:4">
      <c r="A1000" t="s">
        <v>724</v>
      </c>
      <c r="B1000" t="s">
        <v>64</v>
      </c>
      <c r="C1000" t="s">
        <v>699</v>
      </c>
      <c r="D1000">
        <v>2</v>
      </c>
    </row>
    <row r="1001" spans="1:4">
      <c r="A1001" t="s">
        <v>724</v>
      </c>
      <c r="B1001" t="s">
        <v>33</v>
      </c>
      <c r="C1001" t="s">
        <v>614</v>
      </c>
      <c r="D1001">
        <v>2</v>
      </c>
    </row>
    <row r="1002" spans="1:4">
      <c r="A1002" t="s">
        <v>724</v>
      </c>
      <c r="B1002" t="s">
        <v>82</v>
      </c>
      <c r="C1002" t="s">
        <v>700</v>
      </c>
      <c r="D1002">
        <v>2</v>
      </c>
    </row>
    <row r="1003" spans="1:4">
      <c r="A1003" t="s">
        <v>724</v>
      </c>
      <c r="B1003" t="s">
        <v>82</v>
      </c>
      <c r="C1003" t="s">
        <v>701</v>
      </c>
      <c r="D1003">
        <v>2</v>
      </c>
    </row>
    <row r="1004" spans="1:4">
      <c r="A1004" t="s">
        <v>724</v>
      </c>
      <c r="B1004" t="s">
        <v>82</v>
      </c>
      <c r="C1004" t="s">
        <v>168</v>
      </c>
      <c r="D1004">
        <v>2</v>
      </c>
    </row>
    <row r="1005" spans="1:4">
      <c r="A1005" t="s">
        <v>724</v>
      </c>
      <c r="B1005" t="s">
        <v>106</v>
      </c>
      <c r="C1005" t="s">
        <v>613</v>
      </c>
      <c r="D1005">
        <v>2</v>
      </c>
    </row>
    <row r="1006" spans="1:4">
      <c r="A1006" t="s">
        <v>724</v>
      </c>
      <c r="B1006" t="s">
        <v>17</v>
      </c>
      <c r="C1006" t="s">
        <v>702</v>
      </c>
      <c r="D1006">
        <v>2</v>
      </c>
    </row>
    <row r="1007" spans="1:4">
      <c r="A1007" t="s">
        <v>724</v>
      </c>
      <c r="B1007" t="s">
        <v>17</v>
      </c>
      <c r="C1007" t="s">
        <v>703</v>
      </c>
      <c r="D1007">
        <v>2</v>
      </c>
    </row>
    <row r="1008" spans="1:4">
      <c r="A1008" t="s">
        <v>724</v>
      </c>
      <c r="B1008" t="s">
        <v>9</v>
      </c>
      <c r="C1008" t="s">
        <v>704</v>
      </c>
      <c r="D1008">
        <v>2</v>
      </c>
    </row>
    <row r="1009" spans="1:4">
      <c r="A1009" t="s">
        <v>724</v>
      </c>
      <c r="B1009" t="s">
        <v>9</v>
      </c>
      <c r="C1009" t="s">
        <v>705</v>
      </c>
      <c r="D1009">
        <v>2</v>
      </c>
    </row>
    <row r="1010" spans="1:4">
      <c r="A1010" t="s">
        <v>724</v>
      </c>
      <c r="B1010" t="s">
        <v>9</v>
      </c>
      <c r="C1010" t="s">
        <v>297</v>
      </c>
      <c r="D1010">
        <v>2</v>
      </c>
    </row>
    <row r="1011" spans="1:4">
      <c r="A1011" t="s">
        <v>724</v>
      </c>
      <c r="B1011" t="s">
        <v>2</v>
      </c>
      <c r="C1011" t="s">
        <v>232</v>
      </c>
      <c r="D1011">
        <v>2</v>
      </c>
    </row>
    <row r="1012" spans="1:4">
      <c r="A1012" t="s">
        <v>724</v>
      </c>
      <c r="B1012" t="s">
        <v>20</v>
      </c>
      <c r="C1012" t="s">
        <v>157</v>
      </c>
      <c r="D1012">
        <v>2</v>
      </c>
    </row>
    <row r="1013" spans="1:4">
      <c r="A1013" t="s">
        <v>724</v>
      </c>
      <c r="B1013" t="s">
        <v>20</v>
      </c>
      <c r="C1013" t="s">
        <v>16</v>
      </c>
      <c r="D1013">
        <v>2</v>
      </c>
    </row>
    <row r="1014" spans="1:4">
      <c r="A1014" t="s">
        <v>724</v>
      </c>
      <c r="B1014" t="s">
        <v>20</v>
      </c>
      <c r="C1014" t="s">
        <v>706</v>
      </c>
      <c r="D1014">
        <v>2</v>
      </c>
    </row>
    <row r="1015" spans="1:4">
      <c r="A1015" t="s">
        <v>724</v>
      </c>
      <c r="B1015" t="s">
        <v>72</v>
      </c>
      <c r="C1015" t="s">
        <v>285</v>
      </c>
      <c r="D1015">
        <v>2</v>
      </c>
    </row>
    <row r="1016" spans="1:4">
      <c r="A1016" t="s">
        <v>724</v>
      </c>
      <c r="B1016" t="s">
        <v>69</v>
      </c>
      <c r="C1016" t="s">
        <v>707</v>
      </c>
      <c r="D1016">
        <v>2</v>
      </c>
    </row>
    <row r="1017" spans="1:4">
      <c r="A1017" t="s">
        <v>724</v>
      </c>
      <c r="B1017" t="s">
        <v>15</v>
      </c>
      <c r="C1017" t="s">
        <v>157</v>
      </c>
      <c r="D1017">
        <v>2</v>
      </c>
    </row>
    <row r="1018" spans="1:4">
      <c r="A1018" t="s">
        <v>724</v>
      </c>
      <c r="B1018" t="s">
        <v>22</v>
      </c>
      <c r="C1018" t="s">
        <v>708</v>
      </c>
      <c r="D1018">
        <v>2</v>
      </c>
    </row>
    <row r="1019" spans="1:4">
      <c r="A1019" t="s">
        <v>724</v>
      </c>
      <c r="B1019" t="s">
        <v>22</v>
      </c>
      <c r="C1019" t="s">
        <v>57</v>
      </c>
      <c r="D1019">
        <v>2</v>
      </c>
    </row>
    <row r="1020" spans="1:4">
      <c r="A1020" t="s">
        <v>724</v>
      </c>
      <c r="B1020" t="s">
        <v>22</v>
      </c>
      <c r="C1020" t="s">
        <v>709</v>
      </c>
      <c r="D1020">
        <v>2</v>
      </c>
    </row>
    <row r="1021" spans="1:4">
      <c r="A1021" t="s">
        <v>724</v>
      </c>
      <c r="B1021" t="s">
        <v>22</v>
      </c>
      <c r="C1021" t="s">
        <v>710</v>
      </c>
      <c r="D1021">
        <v>2</v>
      </c>
    </row>
    <row r="1022" spans="1:4">
      <c r="A1022" t="s">
        <v>724</v>
      </c>
      <c r="B1022" t="s">
        <v>37</v>
      </c>
      <c r="C1022" t="s">
        <v>145</v>
      </c>
      <c r="D1022">
        <v>2</v>
      </c>
    </row>
    <row r="1023" spans="1:4">
      <c r="A1023" t="s">
        <v>724</v>
      </c>
      <c r="B1023" t="s">
        <v>0</v>
      </c>
      <c r="C1023" t="s">
        <v>711</v>
      </c>
      <c r="D1023">
        <v>2</v>
      </c>
    </row>
    <row r="1024" spans="1:4">
      <c r="A1024" t="s">
        <v>724</v>
      </c>
      <c r="B1024" t="s">
        <v>0</v>
      </c>
      <c r="C1024" t="s">
        <v>712</v>
      </c>
      <c r="D1024">
        <v>2</v>
      </c>
    </row>
    <row r="1025" spans="1:4">
      <c r="A1025" t="s">
        <v>724</v>
      </c>
      <c r="B1025" t="s">
        <v>0</v>
      </c>
      <c r="C1025" t="s">
        <v>133</v>
      </c>
      <c r="D1025">
        <v>2</v>
      </c>
    </row>
    <row r="1026" spans="1:4">
      <c r="A1026" t="s">
        <v>724</v>
      </c>
      <c r="B1026" t="s">
        <v>11</v>
      </c>
      <c r="C1026" t="s">
        <v>105</v>
      </c>
      <c r="D1026">
        <v>2</v>
      </c>
    </row>
    <row r="1027" spans="1:4">
      <c r="A1027" t="s">
        <v>724</v>
      </c>
      <c r="B1027" t="s">
        <v>11</v>
      </c>
      <c r="C1027" t="s">
        <v>713</v>
      </c>
      <c r="D1027">
        <v>2</v>
      </c>
    </row>
    <row r="1028" spans="1:4">
      <c r="A1028" t="s">
        <v>724</v>
      </c>
      <c r="B1028" t="s">
        <v>25</v>
      </c>
      <c r="C1028" t="s">
        <v>673</v>
      </c>
      <c r="D1028">
        <v>2</v>
      </c>
    </row>
    <row r="1029" spans="1:4">
      <c r="A1029" t="s">
        <v>724</v>
      </c>
      <c r="B1029" t="s">
        <v>25</v>
      </c>
      <c r="C1029" t="s">
        <v>97</v>
      </c>
      <c r="D1029">
        <v>2</v>
      </c>
    </row>
    <row r="1030" spans="1:4">
      <c r="A1030" t="s">
        <v>724</v>
      </c>
      <c r="B1030" t="s">
        <v>25</v>
      </c>
      <c r="C1030" t="s">
        <v>66</v>
      </c>
      <c r="D1030">
        <v>2</v>
      </c>
    </row>
    <row r="1031" spans="1:4">
      <c r="A1031" t="s">
        <v>724</v>
      </c>
      <c r="B1031" t="s">
        <v>25</v>
      </c>
      <c r="C1031" t="s">
        <v>51</v>
      </c>
      <c r="D1031">
        <v>2</v>
      </c>
    </row>
    <row r="1032" spans="1:4">
      <c r="A1032" t="s">
        <v>724</v>
      </c>
      <c r="B1032" t="s">
        <v>4</v>
      </c>
      <c r="C1032" t="s">
        <v>174</v>
      </c>
      <c r="D1032">
        <v>2</v>
      </c>
    </row>
    <row r="1033" spans="1:4">
      <c r="A1033" t="s">
        <v>724</v>
      </c>
      <c r="B1033" t="s">
        <v>4</v>
      </c>
      <c r="C1033" t="s">
        <v>613</v>
      </c>
      <c r="D1033">
        <v>2</v>
      </c>
    </row>
    <row r="1034" spans="1:4">
      <c r="A1034" t="s">
        <v>724</v>
      </c>
      <c r="B1034" t="s">
        <v>6</v>
      </c>
      <c r="C1034" t="s">
        <v>714</v>
      </c>
      <c r="D1034">
        <v>2</v>
      </c>
    </row>
    <row r="1035" spans="1:4">
      <c r="A1035" t="s">
        <v>724</v>
      </c>
      <c r="B1035" t="s">
        <v>6</v>
      </c>
      <c r="C1035" t="s">
        <v>458</v>
      </c>
      <c r="D1035">
        <v>2</v>
      </c>
    </row>
    <row r="1036" spans="1:4">
      <c r="A1036" t="s">
        <v>724</v>
      </c>
      <c r="B1036" t="s">
        <v>64</v>
      </c>
      <c r="C1036" t="s">
        <v>715</v>
      </c>
      <c r="D1036">
        <v>3</v>
      </c>
    </row>
    <row r="1037" spans="1:4">
      <c r="A1037" t="s">
        <v>724</v>
      </c>
      <c r="B1037" t="s">
        <v>33</v>
      </c>
      <c r="C1037" t="s">
        <v>43</v>
      </c>
      <c r="D1037">
        <v>3</v>
      </c>
    </row>
    <row r="1038" spans="1:4">
      <c r="A1038" t="s">
        <v>724</v>
      </c>
      <c r="B1038" t="s">
        <v>82</v>
      </c>
      <c r="C1038" t="s">
        <v>282</v>
      </c>
      <c r="D1038">
        <v>3</v>
      </c>
    </row>
    <row r="1039" spans="1:4">
      <c r="A1039" t="s">
        <v>724</v>
      </c>
      <c r="B1039" t="s">
        <v>106</v>
      </c>
      <c r="C1039" t="s">
        <v>474</v>
      </c>
      <c r="D1039">
        <v>3</v>
      </c>
    </row>
    <row r="1040" spans="1:4">
      <c r="A1040" t="s">
        <v>724</v>
      </c>
      <c r="B1040" t="s">
        <v>106</v>
      </c>
      <c r="C1040" t="s">
        <v>84</v>
      </c>
      <c r="D1040">
        <v>3</v>
      </c>
    </row>
    <row r="1041" spans="1:4">
      <c r="A1041" t="s">
        <v>724</v>
      </c>
      <c r="B1041" t="s">
        <v>17</v>
      </c>
      <c r="C1041" t="s">
        <v>84</v>
      </c>
      <c r="D1041">
        <v>3</v>
      </c>
    </row>
    <row r="1042" spans="1:4">
      <c r="A1042" t="s">
        <v>724</v>
      </c>
      <c r="B1042" t="s">
        <v>9</v>
      </c>
      <c r="C1042" t="s">
        <v>148</v>
      </c>
      <c r="D1042">
        <v>3</v>
      </c>
    </row>
    <row r="1043" spans="1:4">
      <c r="A1043" t="s">
        <v>724</v>
      </c>
      <c r="B1043" t="s">
        <v>9</v>
      </c>
      <c r="C1043" t="s">
        <v>228</v>
      </c>
      <c r="D1043">
        <v>3</v>
      </c>
    </row>
    <row r="1044" spans="1:4">
      <c r="A1044" t="s">
        <v>724</v>
      </c>
      <c r="B1044" t="s">
        <v>2</v>
      </c>
      <c r="C1044" t="s">
        <v>716</v>
      </c>
      <c r="D1044">
        <v>3</v>
      </c>
    </row>
    <row r="1045" spans="1:4">
      <c r="A1045" t="s">
        <v>724</v>
      </c>
      <c r="B1045" t="s">
        <v>20</v>
      </c>
      <c r="C1045" t="s">
        <v>717</v>
      </c>
      <c r="D1045">
        <v>3</v>
      </c>
    </row>
    <row r="1046" spans="1:4">
      <c r="A1046" t="s">
        <v>724</v>
      </c>
      <c r="B1046" t="s">
        <v>39</v>
      </c>
      <c r="C1046" t="s">
        <v>134</v>
      </c>
      <c r="D1046">
        <v>3</v>
      </c>
    </row>
    <row r="1047" spans="1:4">
      <c r="A1047" t="s">
        <v>724</v>
      </c>
      <c r="B1047" t="s">
        <v>39</v>
      </c>
      <c r="C1047" t="s">
        <v>172</v>
      </c>
      <c r="D1047">
        <v>3</v>
      </c>
    </row>
    <row r="1048" spans="1:4">
      <c r="A1048" t="s">
        <v>724</v>
      </c>
      <c r="B1048" t="s">
        <v>39</v>
      </c>
      <c r="C1048" t="s">
        <v>718</v>
      </c>
      <c r="D1048">
        <v>3</v>
      </c>
    </row>
    <row r="1049" spans="1:4">
      <c r="A1049" t="s">
        <v>724</v>
      </c>
      <c r="B1049" t="s">
        <v>72</v>
      </c>
      <c r="C1049" t="s">
        <v>128</v>
      </c>
      <c r="D1049">
        <v>3</v>
      </c>
    </row>
    <row r="1050" spans="1:4">
      <c r="A1050" t="s">
        <v>724</v>
      </c>
      <c r="B1050" t="s">
        <v>69</v>
      </c>
      <c r="C1050" t="s">
        <v>161</v>
      </c>
      <c r="D1050">
        <v>3</v>
      </c>
    </row>
    <row r="1051" spans="1:4">
      <c r="A1051" t="s">
        <v>724</v>
      </c>
      <c r="B1051" t="s">
        <v>15</v>
      </c>
      <c r="C1051" t="s">
        <v>108</v>
      </c>
      <c r="D1051">
        <v>3</v>
      </c>
    </row>
    <row r="1052" spans="1:4">
      <c r="A1052" t="s">
        <v>724</v>
      </c>
      <c r="B1052" t="s">
        <v>15</v>
      </c>
      <c r="C1052" t="s">
        <v>719</v>
      </c>
      <c r="D1052">
        <v>3</v>
      </c>
    </row>
    <row r="1053" spans="1:4">
      <c r="A1053" t="s">
        <v>724</v>
      </c>
      <c r="B1053" t="s">
        <v>37</v>
      </c>
      <c r="C1053" t="s">
        <v>102</v>
      </c>
      <c r="D1053">
        <v>3</v>
      </c>
    </row>
    <row r="1054" spans="1:4">
      <c r="A1054" t="s">
        <v>724</v>
      </c>
      <c r="B1054" t="s">
        <v>0</v>
      </c>
      <c r="C1054" t="s">
        <v>300</v>
      </c>
      <c r="D1054">
        <v>3</v>
      </c>
    </row>
    <row r="1055" spans="1:4">
      <c r="A1055" t="s">
        <v>724</v>
      </c>
      <c r="B1055" t="s">
        <v>11</v>
      </c>
      <c r="C1055" t="s">
        <v>718</v>
      </c>
      <c r="D1055">
        <v>3</v>
      </c>
    </row>
    <row r="1056" spans="1:4">
      <c r="A1056" t="s">
        <v>724</v>
      </c>
      <c r="B1056" t="s">
        <v>106</v>
      </c>
      <c r="C1056" t="s">
        <v>168</v>
      </c>
      <c r="D1056">
        <v>4</v>
      </c>
    </row>
    <row r="1057" spans="1:4">
      <c r="A1057" t="s">
        <v>724</v>
      </c>
      <c r="B1057" t="s">
        <v>20</v>
      </c>
      <c r="C1057" t="s">
        <v>260</v>
      </c>
      <c r="D1057">
        <v>4</v>
      </c>
    </row>
    <row r="1058" spans="1:4">
      <c r="A1058" t="s">
        <v>724</v>
      </c>
      <c r="B1058" t="s">
        <v>72</v>
      </c>
      <c r="C1058" t="s">
        <v>182</v>
      </c>
      <c r="D1058">
        <v>4</v>
      </c>
    </row>
    <row r="1059" spans="1:4">
      <c r="A1059" t="s">
        <v>724</v>
      </c>
      <c r="B1059" t="s">
        <v>13</v>
      </c>
      <c r="C1059" t="s">
        <v>720</v>
      </c>
      <c r="D1059">
        <v>4</v>
      </c>
    </row>
    <row r="1060" spans="1:4">
      <c r="A1060" t="s">
        <v>724</v>
      </c>
      <c r="B1060" t="s">
        <v>13</v>
      </c>
      <c r="C1060" t="s">
        <v>153</v>
      </c>
      <c r="D1060">
        <v>4</v>
      </c>
    </row>
    <row r="1061" spans="1:4">
      <c r="A1061" t="s">
        <v>724</v>
      </c>
      <c r="B1061" t="s">
        <v>13</v>
      </c>
      <c r="C1061" t="s">
        <v>139</v>
      </c>
      <c r="D1061">
        <v>4</v>
      </c>
    </row>
    <row r="1062" spans="1:4">
      <c r="A1062" t="s">
        <v>724</v>
      </c>
      <c r="B1062" t="s">
        <v>69</v>
      </c>
      <c r="C1062" t="s">
        <v>721</v>
      </c>
      <c r="D1062">
        <v>4</v>
      </c>
    </row>
    <row r="1063" spans="1:4">
      <c r="A1063" t="s">
        <v>724</v>
      </c>
      <c r="B1063" t="s">
        <v>69</v>
      </c>
      <c r="C1063" t="s">
        <v>307</v>
      </c>
      <c r="D1063">
        <v>4</v>
      </c>
    </row>
    <row r="1064" spans="1:4">
      <c r="A1064" t="s">
        <v>724</v>
      </c>
      <c r="B1064" t="s">
        <v>15</v>
      </c>
      <c r="C1064" t="s">
        <v>387</v>
      </c>
      <c r="D1064">
        <v>4</v>
      </c>
    </row>
    <row r="1065" spans="1:4">
      <c r="A1065" t="s">
        <v>724</v>
      </c>
      <c r="B1065" t="s">
        <v>11</v>
      </c>
      <c r="C1065" t="s">
        <v>172</v>
      </c>
      <c r="D1065">
        <v>4</v>
      </c>
    </row>
    <row r="1066" spans="1:4">
      <c r="A1066" t="s">
        <v>724</v>
      </c>
      <c r="B1066" t="s">
        <v>4</v>
      </c>
      <c r="C1066" t="s">
        <v>112</v>
      </c>
      <c r="D1066">
        <v>4</v>
      </c>
    </row>
    <row r="1067" spans="1:4">
      <c r="A1067" t="s">
        <v>724</v>
      </c>
      <c r="B1067" t="s">
        <v>6</v>
      </c>
      <c r="C1067" t="s">
        <v>136</v>
      </c>
      <c r="D1067">
        <v>4</v>
      </c>
    </row>
    <row r="1068" spans="1:4">
      <c r="A1068" t="s">
        <v>724</v>
      </c>
      <c r="B1068" t="s">
        <v>64</v>
      </c>
      <c r="C1068" t="s">
        <v>36</v>
      </c>
      <c r="D1068">
        <v>5</v>
      </c>
    </row>
    <row r="1069" spans="1:4">
      <c r="A1069" t="s">
        <v>724</v>
      </c>
      <c r="B1069" t="s">
        <v>33</v>
      </c>
      <c r="C1069" t="s">
        <v>170</v>
      </c>
      <c r="D1069">
        <v>5</v>
      </c>
    </row>
    <row r="1070" spans="1:4">
      <c r="A1070" t="s">
        <v>724</v>
      </c>
      <c r="B1070" t="s">
        <v>82</v>
      </c>
      <c r="C1070" t="s">
        <v>180</v>
      </c>
      <c r="D1070">
        <v>5</v>
      </c>
    </row>
    <row r="1071" spans="1:4">
      <c r="A1071" t="s">
        <v>724</v>
      </c>
      <c r="B1071" t="s">
        <v>17</v>
      </c>
      <c r="C1071" t="s">
        <v>722</v>
      </c>
      <c r="D1071">
        <v>5</v>
      </c>
    </row>
    <row r="1072" spans="1:4">
      <c r="A1072" t="s">
        <v>724</v>
      </c>
      <c r="B1072" t="s">
        <v>20</v>
      </c>
      <c r="C1072" t="s">
        <v>262</v>
      </c>
      <c r="D1072">
        <v>5</v>
      </c>
    </row>
    <row r="1073" spans="1:4">
      <c r="A1073" t="s">
        <v>724</v>
      </c>
      <c r="B1073" t="s">
        <v>69</v>
      </c>
      <c r="C1073" t="s">
        <v>271</v>
      </c>
      <c r="D1073">
        <v>5</v>
      </c>
    </row>
    <row r="1074" spans="1:4">
      <c r="A1074" t="s">
        <v>724</v>
      </c>
      <c r="B1074" t="s">
        <v>37</v>
      </c>
      <c r="C1074" t="s">
        <v>723</v>
      </c>
      <c r="D1074">
        <v>5</v>
      </c>
    </row>
    <row r="1075" spans="1:4">
      <c r="A1075" t="s">
        <v>724</v>
      </c>
      <c r="B1075" t="s">
        <v>25</v>
      </c>
      <c r="C1075" t="s">
        <v>113</v>
      </c>
      <c r="D1075">
        <v>5</v>
      </c>
    </row>
    <row r="1076" spans="1:4">
      <c r="A1076" t="s">
        <v>724</v>
      </c>
      <c r="B1076" t="s">
        <v>4</v>
      </c>
      <c r="C1076" t="s">
        <v>171</v>
      </c>
      <c r="D1076">
        <v>5</v>
      </c>
    </row>
    <row r="1077" spans="1:4">
      <c r="A1077" t="s">
        <v>724</v>
      </c>
      <c r="B1077" t="s">
        <v>6</v>
      </c>
      <c r="C1077" t="s">
        <v>119</v>
      </c>
      <c r="D1077">
        <v>5</v>
      </c>
    </row>
    <row r="1078" spans="1:4">
      <c r="A1078" t="s">
        <v>838</v>
      </c>
      <c r="B1078" t="s">
        <v>25</v>
      </c>
      <c r="C1078" t="s">
        <v>133</v>
      </c>
      <c r="D1078">
        <v>5</v>
      </c>
    </row>
    <row r="1079" spans="1:4">
      <c r="A1079" t="s">
        <v>838</v>
      </c>
      <c r="B1079" t="s">
        <v>64</v>
      </c>
      <c r="C1079" t="s">
        <v>36</v>
      </c>
      <c r="D1079">
        <v>5</v>
      </c>
    </row>
    <row r="1080" spans="1:4">
      <c r="A1080" t="s">
        <v>838</v>
      </c>
      <c r="B1080" t="s">
        <v>82</v>
      </c>
      <c r="C1080" t="s">
        <v>180</v>
      </c>
      <c r="D1080">
        <v>5</v>
      </c>
    </row>
    <row r="1081" spans="1:4">
      <c r="A1081" t="s">
        <v>838</v>
      </c>
      <c r="B1081" t="s">
        <v>82</v>
      </c>
      <c r="C1081" t="s">
        <v>725</v>
      </c>
      <c r="D1081">
        <v>5</v>
      </c>
    </row>
    <row r="1082" spans="1:4">
      <c r="A1082" t="s">
        <v>838</v>
      </c>
      <c r="B1082" t="s">
        <v>106</v>
      </c>
      <c r="C1082" t="s">
        <v>158</v>
      </c>
      <c r="D1082">
        <v>5</v>
      </c>
    </row>
    <row r="1083" spans="1:4">
      <c r="A1083" t="s">
        <v>838</v>
      </c>
      <c r="B1083" t="s">
        <v>106</v>
      </c>
      <c r="C1083" t="s">
        <v>168</v>
      </c>
      <c r="D1083">
        <v>5</v>
      </c>
    </row>
    <row r="1084" spans="1:4">
      <c r="A1084" t="s">
        <v>838</v>
      </c>
      <c r="B1084" t="s">
        <v>39</v>
      </c>
      <c r="C1084" t="s">
        <v>726</v>
      </c>
      <c r="D1084">
        <v>5</v>
      </c>
    </row>
    <row r="1085" spans="1:4">
      <c r="A1085" t="s">
        <v>838</v>
      </c>
      <c r="B1085" t="s">
        <v>13</v>
      </c>
      <c r="C1085" t="s">
        <v>14</v>
      </c>
      <c r="D1085">
        <v>5</v>
      </c>
    </row>
    <row r="1086" spans="1:4">
      <c r="A1086" t="s">
        <v>838</v>
      </c>
      <c r="B1086" t="s">
        <v>69</v>
      </c>
      <c r="C1086" t="s">
        <v>161</v>
      </c>
      <c r="D1086">
        <v>5</v>
      </c>
    </row>
    <row r="1087" spans="1:4">
      <c r="A1087" t="s">
        <v>838</v>
      </c>
      <c r="B1087" t="s">
        <v>15</v>
      </c>
      <c r="C1087" t="s">
        <v>157</v>
      </c>
      <c r="D1087">
        <v>5</v>
      </c>
    </row>
    <row r="1088" spans="1:4">
      <c r="A1088" t="s">
        <v>838</v>
      </c>
      <c r="B1088" t="s">
        <v>15</v>
      </c>
      <c r="C1088" t="s">
        <v>727</v>
      </c>
      <c r="D1088">
        <v>5</v>
      </c>
    </row>
    <row r="1089" spans="1:4">
      <c r="A1089" t="s">
        <v>838</v>
      </c>
      <c r="B1089" t="s">
        <v>15</v>
      </c>
      <c r="C1089" t="s">
        <v>164</v>
      </c>
      <c r="D1089">
        <v>5</v>
      </c>
    </row>
    <row r="1090" spans="1:4">
      <c r="A1090" t="s">
        <v>838</v>
      </c>
      <c r="B1090" t="s">
        <v>22</v>
      </c>
      <c r="C1090" t="s">
        <v>176</v>
      </c>
      <c r="D1090">
        <v>5</v>
      </c>
    </row>
    <row r="1091" spans="1:4">
      <c r="A1091" t="s">
        <v>838</v>
      </c>
      <c r="B1091" t="s">
        <v>37</v>
      </c>
      <c r="C1091" t="s">
        <v>145</v>
      </c>
      <c r="D1091">
        <v>5</v>
      </c>
    </row>
    <row r="1092" spans="1:4">
      <c r="A1092" t="s">
        <v>838</v>
      </c>
      <c r="B1092" t="s">
        <v>11</v>
      </c>
      <c r="C1092" t="s">
        <v>48</v>
      </c>
      <c r="D1092">
        <v>5</v>
      </c>
    </row>
    <row r="1093" spans="1:4">
      <c r="A1093" t="s">
        <v>838</v>
      </c>
      <c r="B1093" t="s">
        <v>11</v>
      </c>
      <c r="C1093" t="s">
        <v>172</v>
      </c>
      <c r="D1093">
        <v>5</v>
      </c>
    </row>
    <row r="1094" spans="1:4">
      <c r="A1094" t="s">
        <v>838</v>
      </c>
      <c r="B1094" t="s">
        <v>11</v>
      </c>
      <c r="C1094" t="s">
        <v>565</v>
      </c>
      <c r="D1094">
        <v>5</v>
      </c>
    </row>
    <row r="1095" spans="1:4">
      <c r="A1095" t="s">
        <v>838</v>
      </c>
      <c r="B1095" t="s">
        <v>25</v>
      </c>
      <c r="C1095" t="s">
        <v>66</v>
      </c>
      <c r="D1095">
        <v>5</v>
      </c>
    </row>
    <row r="1096" spans="1:4">
      <c r="A1096" t="s">
        <v>838</v>
      </c>
      <c r="B1096" t="s">
        <v>4</v>
      </c>
      <c r="C1096" t="s">
        <v>174</v>
      </c>
      <c r="D1096">
        <v>5</v>
      </c>
    </row>
    <row r="1097" spans="1:4">
      <c r="A1097" t="s">
        <v>838</v>
      </c>
      <c r="B1097" t="s">
        <v>4</v>
      </c>
      <c r="C1097" t="s">
        <v>171</v>
      </c>
      <c r="D1097">
        <v>5</v>
      </c>
    </row>
    <row r="1098" spans="1:4">
      <c r="A1098" t="s">
        <v>838</v>
      </c>
      <c r="B1098" t="s">
        <v>6</v>
      </c>
      <c r="C1098" t="s">
        <v>728</v>
      </c>
      <c r="D1098">
        <v>5</v>
      </c>
    </row>
    <row r="1099" spans="1:4">
      <c r="A1099" t="s">
        <v>838</v>
      </c>
      <c r="B1099" t="s">
        <v>6</v>
      </c>
      <c r="C1099" t="s">
        <v>119</v>
      </c>
      <c r="D1099">
        <v>5</v>
      </c>
    </row>
    <row r="1100" spans="1:4">
      <c r="A1100" t="s">
        <v>838</v>
      </c>
      <c r="B1100" t="s">
        <v>33</v>
      </c>
      <c r="C1100" t="s">
        <v>729</v>
      </c>
      <c r="D1100">
        <v>4</v>
      </c>
    </row>
    <row r="1101" spans="1:4">
      <c r="A1101" t="s">
        <v>838</v>
      </c>
      <c r="B1101" t="s">
        <v>33</v>
      </c>
      <c r="C1101" t="s">
        <v>170</v>
      </c>
      <c r="D1101">
        <v>4</v>
      </c>
    </row>
    <row r="1102" spans="1:4">
      <c r="A1102" t="s">
        <v>838</v>
      </c>
      <c r="B1102" t="s">
        <v>82</v>
      </c>
      <c r="C1102" t="s">
        <v>730</v>
      </c>
      <c r="D1102">
        <v>4</v>
      </c>
    </row>
    <row r="1103" spans="1:4">
      <c r="A1103" t="s">
        <v>838</v>
      </c>
      <c r="B1103" t="s">
        <v>82</v>
      </c>
      <c r="C1103" t="s">
        <v>321</v>
      </c>
      <c r="D1103">
        <v>4</v>
      </c>
    </row>
    <row r="1104" spans="1:4">
      <c r="A1104" t="s">
        <v>838</v>
      </c>
      <c r="B1104" t="s">
        <v>82</v>
      </c>
      <c r="C1104" t="s">
        <v>731</v>
      </c>
      <c r="D1104">
        <v>4</v>
      </c>
    </row>
    <row r="1105" spans="1:4">
      <c r="A1105" t="s">
        <v>838</v>
      </c>
      <c r="B1105" t="s">
        <v>82</v>
      </c>
      <c r="C1105" t="s">
        <v>732</v>
      </c>
      <c r="D1105">
        <v>4</v>
      </c>
    </row>
    <row r="1106" spans="1:4">
      <c r="A1106" t="s">
        <v>838</v>
      </c>
      <c r="B1106" t="s">
        <v>106</v>
      </c>
      <c r="C1106" t="s">
        <v>155</v>
      </c>
      <c r="D1106">
        <v>4</v>
      </c>
    </row>
    <row r="1107" spans="1:4">
      <c r="A1107" t="s">
        <v>838</v>
      </c>
      <c r="B1107" t="s">
        <v>17</v>
      </c>
      <c r="C1107" t="s">
        <v>98</v>
      </c>
      <c r="D1107">
        <v>4</v>
      </c>
    </row>
    <row r="1108" spans="1:4">
      <c r="A1108" t="s">
        <v>838</v>
      </c>
      <c r="B1108" t="s">
        <v>20</v>
      </c>
      <c r="C1108" t="s">
        <v>272</v>
      </c>
      <c r="D1108">
        <v>4</v>
      </c>
    </row>
    <row r="1109" spans="1:4">
      <c r="A1109" t="s">
        <v>838</v>
      </c>
      <c r="B1109" t="s">
        <v>20</v>
      </c>
      <c r="C1109" t="s">
        <v>733</v>
      </c>
      <c r="D1109">
        <v>4</v>
      </c>
    </row>
    <row r="1110" spans="1:4">
      <c r="A1110" t="s">
        <v>838</v>
      </c>
      <c r="B1110" t="s">
        <v>72</v>
      </c>
      <c r="C1110" t="s">
        <v>734</v>
      </c>
      <c r="D1110">
        <v>4</v>
      </c>
    </row>
    <row r="1111" spans="1:4">
      <c r="A1111" t="s">
        <v>838</v>
      </c>
      <c r="B1111" t="s">
        <v>13</v>
      </c>
      <c r="C1111" t="s">
        <v>153</v>
      </c>
      <c r="D1111">
        <v>4</v>
      </c>
    </row>
    <row r="1112" spans="1:4">
      <c r="A1112" t="s">
        <v>838</v>
      </c>
      <c r="B1112" t="s">
        <v>13</v>
      </c>
      <c r="C1112" t="s">
        <v>433</v>
      </c>
      <c r="D1112">
        <v>4</v>
      </c>
    </row>
    <row r="1113" spans="1:4">
      <c r="A1113" t="s">
        <v>838</v>
      </c>
      <c r="B1113" t="s">
        <v>37</v>
      </c>
      <c r="C1113" t="s">
        <v>163</v>
      </c>
      <c r="D1113">
        <v>4</v>
      </c>
    </row>
    <row r="1114" spans="1:4">
      <c r="A1114" t="s">
        <v>838</v>
      </c>
      <c r="B1114" t="s">
        <v>37</v>
      </c>
      <c r="C1114" t="s">
        <v>735</v>
      </c>
      <c r="D1114">
        <v>4</v>
      </c>
    </row>
    <row r="1115" spans="1:4">
      <c r="A1115" t="s">
        <v>838</v>
      </c>
      <c r="B1115" t="s">
        <v>4</v>
      </c>
      <c r="C1115" t="s">
        <v>218</v>
      </c>
      <c r="D1115">
        <v>4</v>
      </c>
    </row>
    <row r="1116" spans="1:4">
      <c r="A1116" t="s">
        <v>838</v>
      </c>
      <c r="B1116" t="s">
        <v>6</v>
      </c>
      <c r="C1116" t="s">
        <v>458</v>
      </c>
      <c r="D1116">
        <v>4</v>
      </c>
    </row>
    <row r="1117" spans="1:4">
      <c r="A1117" t="s">
        <v>838</v>
      </c>
      <c r="B1117" t="s">
        <v>64</v>
      </c>
      <c r="C1117" t="s">
        <v>169</v>
      </c>
      <c r="D1117">
        <v>3</v>
      </c>
    </row>
    <row r="1118" spans="1:4">
      <c r="A1118" t="s">
        <v>838</v>
      </c>
      <c r="B1118" t="s">
        <v>17</v>
      </c>
      <c r="C1118" t="s">
        <v>736</v>
      </c>
      <c r="D1118">
        <v>3</v>
      </c>
    </row>
    <row r="1119" spans="1:4">
      <c r="A1119" t="s">
        <v>838</v>
      </c>
      <c r="B1119" t="s">
        <v>17</v>
      </c>
      <c r="C1119" t="s">
        <v>737</v>
      </c>
      <c r="D1119">
        <v>3</v>
      </c>
    </row>
    <row r="1120" spans="1:4">
      <c r="A1120" t="s">
        <v>838</v>
      </c>
      <c r="B1120" t="s">
        <v>17</v>
      </c>
      <c r="C1120" t="s">
        <v>138</v>
      </c>
      <c r="D1120">
        <v>3</v>
      </c>
    </row>
    <row r="1121" spans="1:4">
      <c r="A1121" t="s">
        <v>838</v>
      </c>
      <c r="B1121" t="s">
        <v>9</v>
      </c>
      <c r="C1121" t="s">
        <v>738</v>
      </c>
      <c r="D1121">
        <v>3</v>
      </c>
    </row>
    <row r="1122" spans="1:4">
      <c r="A1122" t="s">
        <v>838</v>
      </c>
      <c r="B1122" t="s">
        <v>9</v>
      </c>
      <c r="C1122" t="s">
        <v>553</v>
      </c>
      <c r="D1122">
        <v>3</v>
      </c>
    </row>
    <row r="1123" spans="1:4">
      <c r="A1123" t="s">
        <v>838</v>
      </c>
      <c r="B1123" t="s">
        <v>20</v>
      </c>
      <c r="C1123" t="s">
        <v>48</v>
      </c>
      <c r="D1123">
        <v>3</v>
      </c>
    </row>
    <row r="1124" spans="1:4">
      <c r="A1124" t="s">
        <v>838</v>
      </c>
      <c r="B1124" t="s">
        <v>39</v>
      </c>
      <c r="C1124" t="s">
        <v>495</v>
      </c>
      <c r="D1124">
        <v>3</v>
      </c>
    </row>
    <row r="1125" spans="1:4">
      <c r="A1125" t="s">
        <v>838</v>
      </c>
      <c r="B1125" t="s">
        <v>39</v>
      </c>
      <c r="C1125" t="s">
        <v>506</v>
      </c>
      <c r="D1125">
        <v>3</v>
      </c>
    </row>
    <row r="1126" spans="1:4">
      <c r="A1126" t="s">
        <v>838</v>
      </c>
      <c r="B1126" t="s">
        <v>72</v>
      </c>
      <c r="C1126" t="s">
        <v>739</v>
      </c>
      <c r="D1126">
        <v>3</v>
      </c>
    </row>
    <row r="1127" spans="1:4">
      <c r="A1127" t="s">
        <v>838</v>
      </c>
      <c r="B1127" t="s">
        <v>69</v>
      </c>
      <c r="C1127" t="s">
        <v>740</v>
      </c>
      <c r="D1127">
        <v>3</v>
      </c>
    </row>
    <row r="1128" spans="1:4">
      <c r="A1128" t="s">
        <v>838</v>
      </c>
      <c r="B1128" t="s">
        <v>69</v>
      </c>
      <c r="C1128" t="s">
        <v>187</v>
      </c>
      <c r="D1128">
        <v>3</v>
      </c>
    </row>
    <row r="1129" spans="1:4">
      <c r="A1129" t="s">
        <v>838</v>
      </c>
      <c r="B1129" t="s">
        <v>69</v>
      </c>
      <c r="C1129" t="s">
        <v>741</v>
      </c>
      <c r="D1129">
        <v>3</v>
      </c>
    </row>
    <row r="1130" spans="1:4">
      <c r="A1130" t="s">
        <v>838</v>
      </c>
      <c r="B1130" t="s">
        <v>69</v>
      </c>
      <c r="C1130" t="s">
        <v>246</v>
      </c>
      <c r="D1130">
        <v>3</v>
      </c>
    </row>
    <row r="1131" spans="1:4">
      <c r="A1131" t="s">
        <v>838</v>
      </c>
      <c r="B1131" t="s">
        <v>69</v>
      </c>
      <c r="C1131" t="s">
        <v>70</v>
      </c>
      <c r="D1131">
        <v>3</v>
      </c>
    </row>
    <row r="1132" spans="1:4">
      <c r="A1132" t="s">
        <v>838</v>
      </c>
      <c r="B1132" t="s">
        <v>69</v>
      </c>
      <c r="C1132" t="s">
        <v>75</v>
      </c>
      <c r="D1132">
        <v>3</v>
      </c>
    </row>
    <row r="1133" spans="1:4">
      <c r="A1133" t="s">
        <v>838</v>
      </c>
      <c r="B1133" t="s">
        <v>22</v>
      </c>
      <c r="C1133" t="s">
        <v>561</v>
      </c>
      <c r="D1133">
        <v>3</v>
      </c>
    </row>
    <row r="1134" spans="1:4">
      <c r="A1134" t="s">
        <v>838</v>
      </c>
      <c r="B1134" t="s">
        <v>22</v>
      </c>
      <c r="C1134" t="s">
        <v>323</v>
      </c>
      <c r="D1134">
        <v>3</v>
      </c>
    </row>
    <row r="1135" spans="1:4">
      <c r="A1135" t="s">
        <v>838</v>
      </c>
      <c r="B1135" t="s">
        <v>25</v>
      </c>
      <c r="C1135" t="s">
        <v>113</v>
      </c>
      <c r="D1135">
        <v>3</v>
      </c>
    </row>
    <row r="1136" spans="1:4">
      <c r="A1136" t="s">
        <v>838</v>
      </c>
      <c r="B1136" t="s">
        <v>25</v>
      </c>
      <c r="C1136" t="s">
        <v>51</v>
      </c>
      <c r="D1136">
        <v>3</v>
      </c>
    </row>
    <row r="1137" spans="1:4">
      <c r="A1137" t="s">
        <v>838</v>
      </c>
      <c r="B1137" t="s">
        <v>64</v>
      </c>
      <c r="C1137" t="s">
        <v>742</v>
      </c>
      <c r="D1137">
        <v>2</v>
      </c>
    </row>
    <row r="1138" spans="1:4">
      <c r="A1138" t="s">
        <v>838</v>
      </c>
      <c r="B1138" t="s">
        <v>64</v>
      </c>
      <c r="C1138" t="s">
        <v>743</v>
      </c>
      <c r="D1138">
        <v>2</v>
      </c>
    </row>
    <row r="1139" spans="1:4">
      <c r="A1139" t="s">
        <v>838</v>
      </c>
      <c r="B1139" t="s">
        <v>33</v>
      </c>
      <c r="C1139" t="s">
        <v>744</v>
      </c>
      <c r="D1139">
        <v>2</v>
      </c>
    </row>
    <row r="1140" spans="1:4">
      <c r="A1140" t="s">
        <v>838</v>
      </c>
      <c r="B1140" t="s">
        <v>33</v>
      </c>
      <c r="C1140" t="s">
        <v>210</v>
      </c>
      <c r="D1140">
        <v>2</v>
      </c>
    </row>
    <row r="1141" spans="1:4">
      <c r="A1141" t="s">
        <v>838</v>
      </c>
      <c r="B1141" t="s">
        <v>17</v>
      </c>
      <c r="C1141" t="s">
        <v>146</v>
      </c>
      <c r="D1141">
        <v>2</v>
      </c>
    </row>
    <row r="1142" spans="1:4">
      <c r="A1142" t="s">
        <v>838</v>
      </c>
      <c r="B1142" t="s">
        <v>17</v>
      </c>
      <c r="C1142" t="s">
        <v>94</v>
      </c>
      <c r="D1142">
        <v>2</v>
      </c>
    </row>
    <row r="1143" spans="1:4">
      <c r="A1143" t="s">
        <v>838</v>
      </c>
      <c r="B1143" t="s">
        <v>17</v>
      </c>
      <c r="C1143" t="s">
        <v>408</v>
      </c>
      <c r="D1143">
        <v>2</v>
      </c>
    </row>
    <row r="1144" spans="1:4">
      <c r="A1144" t="s">
        <v>838</v>
      </c>
      <c r="B1144" t="s">
        <v>9</v>
      </c>
      <c r="C1144" t="s">
        <v>120</v>
      </c>
      <c r="D1144">
        <v>2</v>
      </c>
    </row>
    <row r="1145" spans="1:4">
      <c r="A1145" t="s">
        <v>838</v>
      </c>
      <c r="B1145" t="s">
        <v>9</v>
      </c>
      <c r="C1145" t="s">
        <v>745</v>
      </c>
      <c r="D1145">
        <v>2</v>
      </c>
    </row>
    <row r="1146" spans="1:4">
      <c r="A1146" t="s">
        <v>838</v>
      </c>
      <c r="B1146" t="s">
        <v>9</v>
      </c>
      <c r="C1146" t="s">
        <v>249</v>
      </c>
      <c r="D1146">
        <v>2</v>
      </c>
    </row>
    <row r="1147" spans="1:4">
      <c r="A1147" t="s">
        <v>838</v>
      </c>
      <c r="B1147" t="s">
        <v>2</v>
      </c>
      <c r="C1147" t="s">
        <v>746</v>
      </c>
      <c r="D1147">
        <v>2</v>
      </c>
    </row>
    <row r="1148" spans="1:4">
      <c r="A1148" t="s">
        <v>838</v>
      </c>
      <c r="B1148" t="s">
        <v>2</v>
      </c>
      <c r="C1148" t="s">
        <v>747</v>
      </c>
      <c r="D1148">
        <v>2</v>
      </c>
    </row>
    <row r="1149" spans="1:4">
      <c r="A1149" t="s">
        <v>838</v>
      </c>
      <c r="B1149" t="s">
        <v>2</v>
      </c>
      <c r="C1149" t="s">
        <v>622</v>
      </c>
      <c r="D1149">
        <v>2</v>
      </c>
    </row>
    <row r="1150" spans="1:4">
      <c r="A1150" t="s">
        <v>838</v>
      </c>
      <c r="B1150" t="s">
        <v>20</v>
      </c>
      <c r="C1150" t="s">
        <v>495</v>
      </c>
      <c r="D1150">
        <v>2</v>
      </c>
    </row>
    <row r="1151" spans="1:4">
      <c r="A1151" t="s">
        <v>838</v>
      </c>
      <c r="B1151" t="s">
        <v>20</v>
      </c>
      <c r="C1151" t="s">
        <v>555</v>
      </c>
      <c r="D1151">
        <v>2</v>
      </c>
    </row>
    <row r="1152" spans="1:4">
      <c r="A1152" t="s">
        <v>838</v>
      </c>
      <c r="B1152" t="s">
        <v>20</v>
      </c>
      <c r="C1152" t="s">
        <v>748</v>
      </c>
      <c r="D1152">
        <v>2</v>
      </c>
    </row>
    <row r="1153" spans="1:4">
      <c r="A1153" t="s">
        <v>838</v>
      </c>
      <c r="B1153" t="s">
        <v>39</v>
      </c>
      <c r="C1153" t="s">
        <v>749</v>
      </c>
      <c r="D1153">
        <v>2</v>
      </c>
    </row>
    <row r="1154" spans="1:4">
      <c r="A1154" t="s">
        <v>838</v>
      </c>
      <c r="B1154" t="s">
        <v>39</v>
      </c>
      <c r="C1154" t="s">
        <v>58</v>
      </c>
      <c r="D1154">
        <v>2</v>
      </c>
    </row>
    <row r="1155" spans="1:4">
      <c r="A1155" t="s">
        <v>838</v>
      </c>
      <c r="B1155" t="s">
        <v>72</v>
      </c>
      <c r="C1155" t="s">
        <v>750</v>
      </c>
      <c r="D1155">
        <v>2</v>
      </c>
    </row>
    <row r="1156" spans="1:4">
      <c r="A1156" t="s">
        <v>838</v>
      </c>
      <c r="B1156" t="s">
        <v>72</v>
      </c>
      <c r="C1156" t="s">
        <v>182</v>
      </c>
      <c r="D1156">
        <v>2</v>
      </c>
    </row>
    <row r="1157" spans="1:4">
      <c r="A1157" t="s">
        <v>838</v>
      </c>
      <c r="B1157" t="s">
        <v>13</v>
      </c>
      <c r="C1157" t="s">
        <v>139</v>
      </c>
      <c r="D1157">
        <v>2</v>
      </c>
    </row>
    <row r="1158" spans="1:4">
      <c r="A1158" t="s">
        <v>838</v>
      </c>
      <c r="B1158" t="s">
        <v>15</v>
      </c>
      <c r="C1158" t="s">
        <v>751</v>
      </c>
      <c r="D1158">
        <v>2</v>
      </c>
    </row>
    <row r="1159" spans="1:4">
      <c r="A1159" t="s">
        <v>838</v>
      </c>
      <c r="B1159" t="s">
        <v>37</v>
      </c>
      <c r="C1159" t="s">
        <v>752</v>
      </c>
      <c r="D1159">
        <v>2</v>
      </c>
    </row>
    <row r="1160" spans="1:4">
      <c r="A1160" t="s">
        <v>838</v>
      </c>
      <c r="B1160" t="s">
        <v>37</v>
      </c>
      <c r="C1160" t="s">
        <v>603</v>
      </c>
      <c r="D1160">
        <v>2</v>
      </c>
    </row>
    <row r="1161" spans="1:4">
      <c r="A1161" t="s">
        <v>838</v>
      </c>
      <c r="B1161" t="s">
        <v>37</v>
      </c>
      <c r="C1161" t="s">
        <v>172</v>
      </c>
      <c r="D1161">
        <v>2</v>
      </c>
    </row>
    <row r="1162" spans="1:4">
      <c r="A1162" t="s">
        <v>838</v>
      </c>
      <c r="B1162" t="s">
        <v>0</v>
      </c>
      <c r="C1162" t="s">
        <v>283</v>
      </c>
      <c r="D1162">
        <v>2</v>
      </c>
    </row>
    <row r="1163" spans="1:4">
      <c r="A1163" t="s">
        <v>838</v>
      </c>
      <c r="B1163" t="s">
        <v>0</v>
      </c>
      <c r="C1163" t="s">
        <v>133</v>
      </c>
      <c r="D1163">
        <v>2</v>
      </c>
    </row>
    <row r="1164" spans="1:4">
      <c r="A1164" t="s">
        <v>838</v>
      </c>
      <c r="B1164" t="s">
        <v>0</v>
      </c>
      <c r="C1164" t="s">
        <v>753</v>
      </c>
      <c r="D1164">
        <v>2</v>
      </c>
    </row>
    <row r="1165" spans="1:4">
      <c r="A1165" t="s">
        <v>838</v>
      </c>
      <c r="B1165" t="s">
        <v>11</v>
      </c>
      <c r="C1165" t="s">
        <v>435</v>
      </c>
      <c r="D1165">
        <v>2</v>
      </c>
    </row>
    <row r="1166" spans="1:4">
      <c r="A1166" t="s">
        <v>838</v>
      </c>
      <c r="B1166" t="s">
        <v>11</v>
      </c>
      <c r="C1166" t="s">
        <v>754</v>
      </c>
      <c r="D1166">
        <v>2</v>
      </c>
    </row>
    <row r="1167" spans="1:4">
      <c r="A1167" t="s">
        <v>838</v>
      </c>
      <c r="B1167" t="s">
        <v>25</v>
      </c>
      <c r="C1167" t="s">
        <v>755</v>
      </c>
      <c r="D1167">
        <v>2</v>
      </c>
    </row>
    <row r="1168" spans="1:4">
      <c r="A1168" t="s">
        <v>838</v>
      </c>
      <c r="B1168" t="s">
        <v>4</v>
      </c>
      <c r="C1168" t="s">
        <v>756</v>
      </c>
      <c r="D1168">
        <v>2</v>
      </c>
    </row>
    <row r="1169" spans="1:4">
      <c r="A1169" t="s">
        <v>838</v>
      </c>
      <c r="B1169" t="s">
        <v>6</v>
      </c>
      <c r="C1169" t="s">
        <v>136</v>
      </c>
      <c r="D1169">
        <v>2</v>
      </c>
    </row>
    <row r="1170" spans="1:4">
      <c r="A1170" t="s">
        <v>838</v>
      </c>
      <c r="B1170" t="s">
        <v>6</v>
      </c>
      <c r="C1170" t="s">
        <v>757</v>
      </c>
      <c r="D1170">
        <v>2</v>
      </c>
    </row>
    <row r="1171" spans="1:4">
      <c r="A1171" t="s">
        <v>838</v>
      </c>
      <c r="B1171" t="s">
        <v>64</v>
      </c>
      <c r="C1171" t="s">
        <v>758</v>
      </c>
      <c r="D1171">
        <v>1</v>
      </c>
    </row>
    <row r="1172" spans="1:4">
      <c r="A1172" t="s">
        <v>838</v>
      </c>
      <c r="B1172" t="s">
        <v>64</v>
      </c>
      <c r="C1172" t="s">
        <v>759</v>
      </c>
      <c r="D1172">
        <v>1</v>
      </c>
    </row>
    <row r="1173" spans="1:4">
      <c r="A1173" t="s">
        <v>838</v>
      </c>
      <c r="B1173" t="s">
        <v>64</v>
      </c>
      <c r="C1173" t="s">
        <v>760</v>
      </c>
      <c r="D1173">
        <v>1</v>
      </c>
    </row>
    <row r="1174" spans="1:4">
      <c r="A1174" t="s">
        <v>838</v>
      </c>
      <c r="B1174" t="s">
        <v>64</v>
      </c>
      <c r="C1174" t="s">
        <v>207</v>
      </c>
      <c r="D1174">
        <v>1</v>
      </c>
    </row>
    <row r="1175" spans="1:4">
      <c r="A1175" t="s">
        <v>838</v>
      </c>
      <c r="B1175" t="s">
        <v>64</v>
      </c>
      <c r="C1175" t="s">
        <v>255</v>
      </c>
      <c r="D1175">
        <v>1</v>
      </c>
    </row>
    <row r="1176" spans="1:4">
      <c r="A1176" t="s">
        <v>838</v>
      </c>
      <c r="B1176" t="s">
        <v>64</v>
      </c>
      <c r="C1176" t="s">
        <v>761</v>
      </c>
      <c r="D1176">
        <v>1</v>
      </c>
    </row>
    <row r="1177" spans="1:4">
      <c r="A1177" t="s">
        <v>838</v>
      </c>
      <c r="B1177" t="s">
        <v>64</v>
      </c>
      <c r="C1177" t="s">
        <v>762</v>
      </c>
      <c r="D1177">
        <v>1</v>
      </c>
    </row>
    <row r="1178" spans="1:4">
      <c r="A1178" t="s">
        <v>838</v>
      </c>
      <c r="B1178" t="s">
        <v>64</v>
      </c>
      <c r="C1178" t="s">
        <v>154</v>
      </c>
      <c r="D1178">
        <v>1</v>
      </c>
    </row>
    <row r="1179" spans="1:4">
      <c r="A1179" t="s">
        <v>838</v>
      </c>
      <c r="B1179" t="s">
        <v>33</v>
      </c>
      <c r="C1179" t="s">
        <v>200</v>
      </c>
      <c r="D1179">
        <v>1</v>
      </c>
    </row>
    <row r="1180" spans="1:4">
      <c r="A1180" t="s">
        <v>838</v>
      </c>
      <c r="B1180" t="s">
        <v>33</v>
      </c>
      <c r="C1180" t="s">
        <v>763</v>
      </c>
      <c r="D1180">
        <v>1</v>
      </c>
    </row>
    <row r="1181" spans="1:4">
      <c r="A1181" t="s">
        <v>838</v>
      </c>
      <c r="B1181" t="s">
        <v>33</v>
      </c>
      <c r="C1181" t="s">
        <v>578</v>
      </c>
      <c r="D1181">
        <v>1</v>
      </c>
    </row>
    <row r="1182" spans="1:4">
      <c r="A1182" t="s">
        <v>838</v>
      </c>
      <c r="B1182" t="s">
        <v>33</v>
      </c>
      <c r="C1182" t="s">
        <v>764</v>
      </c>
      <c r="D1182">
        <v>1</v>
      </c>
    </row>
    <row r="1183" spans="1:4">
      <c r="A1183" t="s">
        <v>838</v>
      </c>
      <c r="B1183" t="s">
        <v>33</v>
      </c>
      <c r="C1183" t="s">
        <v>460</v>
      </c>
      <c r="D1183">
        <v>1</v>
      </c>
    </row>
    <row r="1184" spans="1:4">
      <c r="A1184" t="s">
        <v>838</v>
      </c>
      <c r="B1184" t="s">
        <v>33</v>
      </c>
      <c r="C1184" t="s">
        <v>765</v>
      </c>
      <c r="D1184">
        <v>1</v>
      </c>
    </row>
    <row r="1185" spans="1:4">
      <c r="A1185" t="s">
        <v>838</v>
      </c>
      <c r="B1185" t="s">
        <v>33</v>
      </c>
      <c r="C1185" t="s">
        <v>161</v>
      </c>
      <c r="D1185">
        <v>1</v>
      </c>
    </row>
    <row r="1186" spans="1:4">
      <c r="A1186" t="s">
        <v>838</v>
      </c>
      <c r="B1186" t="s">
        <v>33</v>
      </c>
      <c r="C1186" t="s">
        <v>766</v>
      </c>
      <c r="D1186">
        <v>1</v>
      </c>
    </row>
    <row r="1187" spans="1:4">
      <c r="A1187" t="s">
        <v>838</v>
      </c>
      <c r="B1187" t="s">
        <v>33</v>
      </c>
      <c r="C1187" t="s">
        <v>767</v>
      </c>
      <c r="D1187">
        <v>1</v>
      </c>
    </row>
    <row r="1188" spans="1:4">
      <c r="A1188" t="s">
        <v>838</v>
      </c>
      <c r="B1188" t="s">
        <v>33</v>
      </c>
      <c r="C1188" t="s">
        <v>768</v>
      </c>
      <c r="D1188">
        <v>1</v>
      </c>
    </row>
    <row r="1189" spans="1:4">
      <c r="A1189" t="s">
        <v>838</v>
      </c>
      <c r="B1189" t="s">
        <v>82</v>
      </c>
      <c r="C1189" t="s">
        <v>769</v>
      </c>
      <c r="D1189">
        <v>1</v>
      </c>
    </row>
    <row r="1190" spans="1:4">
      <c r="A1190" t="s">
        <v>838</v>
      </c>
      <c r="B1190" t="s">
        <v>82</v>
      </c>
      <c r="C1190" t="s">
        <v>770</v>
      </c>
      <c r="D1190">
        <v>1</v>
      </c>
    </row>
    <row r="1191" spans="1:4">
      <c r="A1191" t="s">
        <v>838</v>
      </c>
      <c r="B1191" t="s">
        <v>106</v>
      </c>
      <c r="C1191" t="s">
        <v>771</v>
      </c>
      <c r="D1191">
        <v>1</v>
      </c>
    </row>
    <row r="1192" spans="1:4">
      <c r="A1192" t="s">
        <v>838</v>
      </c>
      <c r="B1192" t="s">
        <v>106</v>
      </c>
      <c r="C1192" t="s">
        <v>772</v>
      </c>
      <c r="D1192">
        <v>1</v>
      </c>
    </row>
    <row r="1193" spans="1:4">
      <c r="A1193" t="s">
        <v>838</v>
      </c>
      <c r="B1193" t="s">
        <v>106</v>
      </c>
      <c r="C1193" t="s">
        <v>476</v>
      </c>
      <c r="D1193">
        <v>1</v>
      </c>
    </row>
    <row r="1194" spans="1:4">
      <c r="A1194" t="s">
        <v>838</v>
      </c>
      <c r="B1194" t="s">
        <v>106</v>
      </c>
      <c r="C1194" t="s">
        <v>773</v>
      </c>
      <c r="D1194">
        <v>1</v>
      </c>
    </row>
    <row r="1195" spans="1:4">
      <c r="A1195" t="s">
        <v>838</v>
      </c>
      <c r="B1195" t="s">
        <v>106</v>
      </c>
      <c r="C1195" t="s">
        <v>489</v>
      </c>
      <c r="D1195">
        <v>1</v>
      </c>
    </row>
    <row r="1196" spans="1:4">
      <c r="A1196" t="s">
        <v>838</v>
      </c>
      <c r="B1196" t="s">
        <v>106</v>
      </c>
      <c r="C1196" t="s">
        <v>774</v>
      </c>
      <c r="D1196">
        <v>1</v>
      </c>
    </row>
    <row r="1197" spans="1:4">
      <c r="A1197" t="s">
        <v>838</v>
      </c>
      <c r="B1197" t="s">
        <v>17</v>
      </c>
      <c r="C1197" t="s">
        <v>775</v>
      </c>
      <c r="D1197">
        <v>1</v>
      </c>
    </row>
    <row r="1198" spans="1:4">
      <c r="A1198" t="s">
        <v>838</v>
      </c>
      <c r="B1198" t="s">
        <v>17</v>
      </c>
      <c r="C1198" t="s">
        <v>776</v>
      </c>
      <c r="D1198">
        <v>1</v>
      </c>
    </row>
    <row r="1199" spans="1:4">
      <c r="A1199" t="s">
        <v>838</v>
      </c>
      <c r="B1199" t="s">
        <v>17</v>
      </c>
      <c r="C1199" t="s">
        <v>777</v>
      </c>
      <c r="D1199">
        <v>1</v>
      </c>
    </row>
    <row r="1200" spans="1:4">
      <c r="A1200" t="s">
        <v>838</v>
      </c>
      <c r="B1200" t="s">
        <v>17</v>
      </c>
      <c r="C1200" t="s">
        <v>258</v>
      </c>
      <c r="D1200">
        <v>1</v>
      </c>
    </row>
    <row r="1201" spans="1:4">
      <c r="A1201" t="s">
        <v>838</v>
      </c>
      <c r="B1201" t="s">
        <v>9</v>
      </c>
      <c r="C1201" t="s">
        <v>778</v>
      </c>
      <c r="D1201">
        <v>1</v>
      </c>
    </row>
    <row r="1202" spans="1:4">
      <c r="A1202" t="s">
        <v>838</v>
      </c>
      <c r="B1202" t="s">
        <v>9</v>
      </c>
      <c r="C1202" t="s">
        <v>208</v>
      </c>
      <c r="D1202">
        <v>1</v>
      </c>
    </row>
    <row r="1203" spans="1:4">
      <c r="A1203" t="s">
        <v>838</v>
      </c>
      <c r="B1203" t="s">
        <v>9</v>
      </c>
      <c r="C1203" t="s">
        <v>779</v>
      </c>
      <c r="D1203">
        <v>1</v>
      </c>
    </row>
    <row r="1204" spans="1:4">
      <c r="A1204" t="s">
        <v>838</v>
      </c>
      <c r="B1204" t="s">
        <v>9</v>
      </c>
      <c r="C1204" t="s">
        <v>122</v>
      </c>
      <c r="D1204">
        <v>1</v>
      </c>
    </row>
    <row r="1205" spans="1:4">
      <c r="A1205" t="s">
        <v>838</v>
      </c>
      <c r="B1205" t="s">
        <v>9</v>
      </c>
      <c r="C1205" t="s">
        <v>780</v>
      </c>
      <c r="D1205">
        <v>1</v>
      </c>
    </row>
    <row r="1206" spans="1:4">
      <c r="A1206" t="s">
        <v>838</v>
      </c>
      <c r="B1206" t="s">
        <v>9</v>
      </c>
      <c r="C1206" t="s">
        <v>781</v>
      </c>
      <c r="D1206">
        <v>1</v>
      </c>
    </row>
    <row r="1207" spans="1:4">
      <c r="A1207" t="s">
        <v>838</v>
      </c>
      <c r="B1207" t="s">
        <v>9</v>
      </c>
      <c r="C1207" t="s">
        <v>782</v>
      </c>
      <c r="D1207">
        <v>1</v>
      </c>
    </row>
    <row r="1208" spans="1:4">
      <c r="A1208" t="s">
        <v>838</v>
      </c>
      <c r="B1208" t="s">
        <v>9</v>
      </c>
      <c r="C1208" t="s">
        <v>492</v>
      </c>
      <c r="D1208">
        <v>1</v>
      </c>
    </row>
    <row r="1209" spans="1:4">
      <c r="A1209" t="s">
        <v>838</v>
      </c>
      <c r="B1209" t="s">
        <v>2</v>
      </c>
      <c r="C1209" t="s">
        <v>783</v>
      </c>
      <c r="D1209">
        <v>1</v>
      </c>
    </row>
    <row r="1210" spans="1:4">
      <c r="A1210" t="s">
        <v>838</v>
      </c>
      <c r="B1210" t="s">
        <v>2</v>
      </c>
      <c r="C1210" t="s">
        <v>446</v>
      </c>
      <c r="D1210">
        <v>1</v>
      </c>
    </row>
    <row r="1211" spans="1:4">
      <c r="A1211" t="s">
        <v>838</v>
      </c>
      <c r="B1211" t="s">
        <v>2</v>
      </c>
      <c r="C1211" t="s">
        <v>784</v>
      </c>
      <c r="D1211">
        <v>1</v>
      </c>
    </row>
    <row r="1212" spans="1:4">
      <c r="A1212" t="s">
        <v>838</v>
      </c>
      <c r="B1212" t="s">
        <v>2</v>
      </c>
      <c r="C1212" t="s">
        <v>785</v>
      </c>
      <c r="D1212">
        <v>1</v>
      </c>
    </row>
    <row r="1213" spans="1:4">
      <c r="A1213" t="s">
        <v>838</v>
      </c>
      <c r="B1213" t="s">
        <v>2</v>
      </c>
      <c r="C1213" t="s">
        <v>48</v>
      </c>
      <c r="D1213">
        <v>1</v>
      </c>
    </row>
    <row r="1214" spans="1:4">
      <c r="A1214" t="s">
        <v>838</v>
      </c>
      <c r="B1214" t="s">
        <v>2</v>
      </c>
      <c r="C1214" t="s">
        <v>74</v>
      </c>
      <c r="D1214">
        <v>1</v>
      </c>
    </row>
    <row r="1215" spans="1:4">
      <c r="A1215" t="s">
        <v>838</v>
      </c>
      <c r="B1215" t="s">
        <v>2</v>
      </c>
      <c r="C1215" t="s">
        <v>670</v>
      </c>
      <c r="D1215">
        <v>1</v>
      </c>
    </row>
    <row r="1216" spans="1:4">
      <c r="A1216" t="s">
        <v>838</v>
      </c>
      <c r="B1216" t="s">
        <v>2</v>
      </c>
      <c r="C1216" t="s">
        <v>786</v>
      </c>
      <c r="D1216">
        <v>1</v>
      </c>
    </row>
    <row r="1217" spans="1:4">
      <c r="A1217" t="s">
        <v>838</v>
      </c>
      <c r="B1217" t="s">
        <v>2</v>
      </c>
      <c r="C1217" t="s">
        <v>787</v>
      </c>
      <c r="D1217">
        <v>1</v>
      </c>
    </row>
    <row r="1218" spans="1:4">
      <c r="A1218" t="s">
        <v>838</v>
      </c>
      <c r="B1218" t="s">
        <v>2</v>
      </c>
      <c r="C1218" t="s">
        <v>788</v>
      </c>
      <c r="D1218">
        <v>1</v>
      </c>
    </row>
    <row r="1219" spans="1:4">
      <c r="A1219" t="s">
        <v>838</v>
      </c>
      <c r="B1219" t="s">
        <v>2</v>
      </c>
      <c r="C1219" t="s">
        <v>789</v>
      </c>
      <c r="D1219">
        <v>1</v>
      </c>
    </row>
    <row r="1220" spans="1:4">
      <c r="A1220" t="s">
        <v>838</v>
      </c>
      <c r="B1220" t="s">
        <v>2</v>
      </c>
      <c r="C1220" t="s">
        <v>111</v>
      </c>
      <c r="D1220">
        <v>1</v>
      </c>
    </row>
    <row r="1221" spans="1:4">
      <c r="A1221" t="s">
        <v>838</v>
      </c>
      <c r="B1221" t="s">
        <v>2</v>
      </c>
      <c r="C1221" t="s">
        <v>790</v>
      </c>
      <c r="D1221">
        <v>1</v>
      </c>
    </row>
    <row r="1222" spans="1:4">
      <c r="A1222" t="s">
        <v>838</v>
      </c>
      <c r="B1222" t="s">
        <v>2</v>
      </c>
      <c r="C1222" t="s">
        <v>3</v>
      </c>
      <c r="D1222">
        <v>1</v>
      </c>
    </row>
    <row r="1223" spans="1:4">
      <c r="A1223" t="s">
        <v>838</v>
      </c>
      <c r="B1223" t="s">
        <v>2</v>
      </c>
      <c r="C1223" t="s">
        <v>232</v>
      </c>
      <c r="D1223">
        <v>1</v>
      </c>
    </row>
    <row r="1224" spans="1:4">
      <c r="A1224" t="s">
        <v>838</v>
      </c>
      <c r="B1224" t="s">
        <v>20</v>
      </c>
      <c r="C1224" t="s">
        <v>791</v>
      </c>
      <c r="D1224">
        <v>1</v>
      </c>
    </row>
    <row r="1225" spans="1:4">
      <c r="A1225" t="s">
        <v>838</v>
      </c>
      <c r="B1225" t="s">
        <v>20</v>
      </c>
      <c r="C1225" t="s">
        <v>792</v>
      </c>
      <c r="D1225">
        <v>1</v>
      </c>
    </row>
    <row r="1226" spans="1:4">
      <c r="A1226" t="s">
        <v>838</v>
      </c>
      <c r="B1226" t="s">
        <v>20</v>
      </c>
      <c r="C1226" t="s">
        <v>36</v>
      </c>
      <c r="D1226">
        <v>1</v>
      </c>
    </row>
    <row r="1227" spans="1:4">
      <c r="A1227" t="s">
        <v>838</v>
      </c>
      <c r="B1227" t="s">
        <v>20</v>
      </c>
      <c r="C1227" t="s">
        <v>176</v>
      </c>
      <c r="D1227">
        <v>1</v>
      </c>
    </row>
    <row r="1228" spans="1:4">
      <c r="A1228" t="s">
        <v>838</v>
      </c>
      <c r="B1228" t="s">
        <v>20</v>
      </c>
      <c r="C1228" t="s">
        <v>793</v>
      </c>
      <c r="D1228">
        <v>1</v>
      </c>
    </row>
    <row r="1229" spans="1:4">
      <c r="A1229" t="s">
        <v>838</v>
      </c>
      <c r="B1229" t="s">
        <v>20</v>
      </c>
      <c r="C1229" t="s">
        <v>794</v>
      </c>
      <c r="D1229">
        <v>1</v>
      </c>
    </row>
    <row r="1230" spans="1:4">
      <c r="A1230" t="s">
        <v>838</v>
      </c>
      <c r="B1230" t="s">
        <v>20</v>
      </c>
      <c r="C1230" t="s">
        <v>795</v>
      </c>
      <c r="D1230">
        <v>1</v>
      </c>
    </row>
    <row r="1231" spans="1:4">
      <c r="A1231" t="s">
        <v>838</v>
      </c>
      <c r="B1231" t="s">
        <v>39</v>
      </c>
      <c r="C1231" t="s">
        <v>796</v>
      </c>
      <c r="D1231">
        <v>1</v>
      </c>
    </row>
    <row r="1232" spans="1:4">
      <c r="A1232" t="s">
        <v>838</v>
      </c>
      <c r="B1232" t="s">
        <v>39</v>
      </c>
      <c r="C1232" t="s">
        <v>584</v>
      </c>
      <c r="D1232">
        <v>1</v>
      </c>
    </row>
    <row r="1233" spans="1:4">
      <c r="A1233" t="s">
        <v>838</v>
      </c>
      <c r="B1233" t="s">
        <v>39</v>
      </c>
      <c r="C1233" t="s">
        <v>792</v>
      </c>
      <c r="D1233">
        <v>1</v>
      </c>
    </row>
    <row r="1234" spans="1:4">
      <c r="A1234" t="s">
        <v>838</v>
      </c>
      <c r="B1234" t="s">
        <v>39</v>
      </c>
      <c r="C1234" t="s">
        <v>499</v>
      </c>
      <c r="D1234">
        <v>1</v>
      </c>
    </row>
    <row r="1235" spans="1:4">
      <c r="A1235" t="s">
        <v>838</v>
      </c>
      <c r="B1235" t="s">
        <v>39</v>
      </c>
      <c r="C1235" t="s">
        <v>797</v>
      </c>
      <c r="D1235">
        <v>1</v>
      </c>
    </row>
    <row r="1236" spans="1:4">
      <c r="A1236" t="s">
        <v>838</v>
      </c>
      <c r="B1236" t="s">
        <v>39</v>
      </c>
      <c r="C1236" t="s">
        <v>115</v>
      </c>
      <c r="D1236">
        <v>1</v>
      </c>
    </row>
    <row r="1237" spans="1:4">
      <c r="A1237" t="s">
        <v>838</v>
      </c>
      <c r="B1237" t="s">
        <v>39</v>
      </c>
      <c r="C1237" t="s">
        <v>793</v>
      </c>
      <c r="D1237">
        <v>1</v>
      </c>
    </row>
    <row r="1238" spans="1:4">
      <c r="A1238" t="s">
        <v>838</v>
      </c>
      <c r="B1238" t="s">
        <v>72</v>
      </c>
      <c r="C1238" t="s">
        <v>798</v>
      </c>
      <c r="D1238">
        <v>1</v>
      </c>
    </row>
    <row r="1239" spans="1:4">
      <c r="A1239" t="s">
        <v>838</v>
      </c>
      <c r="B1239" t="s">
        <v>72</v>
      </c>
      <c r="C1239" t="s">
        <v>298</v>
      </c>
      <c r="D1239">
        <v>1</v>
      </c>
    </row>
    <row r="1240" spans="1:4">
      <c r="A1240" t="s">
        <v>838</v>
      </c>
      <c r="B1240" t="s">
        <v>72</v>
      </c>
      <c r="C1240" t="s">
        <v>799</v>
      </c>
      <c r="D1240">
        <v>1</v>
      </c>
    </row>
    <row r="1241" spans="1:4">
      <c r="A1241" t="s">
        <v>838</v>
      </c>
      <c r="B1241" t="s">
        <v>72</v>
      </c>
      <c r="C1241" t="s">
        <v>800</v>
      </c>
      <c r="D1241">
        <v>1</v>
      </c>
    </row>
    <row r="1242" spans="1:4">
      <c r="A1242" t="s">
        <v>838</v>
      </c>
      <c r="B1242" t="s">
        <v>72</v>
      </c>
      <c r="C1242" t="s">
        <v>801</v>
      </c>
      <c r="D1242">
        <v>1</v>
      </c>
    </row>
    <row r="1243" spans="1:4">
      <c r="A1243" t="s">
        <v>838</v>
      </c>
      <c r="B1243" t="s">
        <v>72</v>
      </c>
      <c r="C1243" t="s">
        <v>802</v>
      </c>
      <c r="D1243">
        <v>1</v>
      </c>
    </row>
    <row r="1244" spans="1:4">
      <c r="A1244" t="s">
        <v>838</v>
      </c>
      <c r="B1244" t="s">
        <v>72</v>
      </c>
      <c r="C1244" t="s">
        <v>803</v>
      </c>
      <c r="D1244">
        <v>1</v>
      </c>
    </row>
    <row r="1245" spans="1:4">
      <c r="A1245" t="s">
        <v>838</v>
      </c>
      <c r="B1245" t="s">
        <v>72</v>
      </c>
      <c r="C1245" t="s">
        <v>804</v>
      </c>
      <c r="D1245">
        <v>1</v>
      </c>
    </row>
    <row r="1246" spans="1:4">
      <c r="A1246" t="s">
        <v>838</v>
      </c>
      <c r="B1246" t="s">
        <v>72</v>
      </c>
      <c r="C1246" t="s">
        <v>805</v>
      </c>
      <c r="D1246">
        <v>1</v>
      </c>
    </row>
    <row r="1247" spans="1:4">
      <c r="A1247" t="s">
        <v>838</v>
      </c>
      <c r="B1247" t="s">
        <v>72</v>
      </c>
      <c r="C1247" t="s">
        <v>23</v>
      </c>
      <c r="D1247">
        <v>1</v>
      </c>
    </row>
    <row r="1248" spans="1:4">
      <c r="A1248" t="s">
        <v>838</v>
      </c>
      <c r="B1248" t="s">
        <v>13</v>
      </c>
      <c r="C1248" t="s">
        <v>144</v>
      </c>
      <c r="D1248">
        <v>1</v>
      </c>
    </row>
    <row r="1249" spans="1:4">
      <c r="A1249" t="s">
        <v>838</v>
      </c>
      <c r="B1249" t="s">
        <v>13</v>
      </c>
      <c r="C1249" t="s">
        <v>806</v>
      </c>
      <c r="D1249">
        <v>1</v>
      </c>
    </row>
    <row r="1250" spans="1:4">
      <c r="A1250" t="s">
        <v>838</v>
      </c>
      <c r="B1250" t="s">
        <v>13</v>
      </c>
      <c r="C1250" t="s">
        <v>807</v>
      </c>
      <c r="D1250">
        <v>1</v>
      </c>
    </row>
    <row r="1251" spans="1:4">
      <c r="A1251" t="s">
        <v>838</v>
      </c>
      <c r="B1251" t="s">
        <v>13</v>
      </c>
      <c r="C1251" t="s">
        <v>512</v>
      </c>
      <c r="D1251">
        <v>1</v>
      </c>
    </row>
    <row r="1252" spans="1:4">
      <c r="A1252" t="s">
        <v>838</v>
      </c>
      <c r="B1252" t="s">
        <v>13</v>
      </c>
      <c r="C1252" t="s">
        <v>143</v>
      </c>
      <c r="D1252">
        <v>1</v>
      </c>
    </row>
    <row r="1253" spans="1:4">
      <c r="A1253" t="s">
        <v>838</v>
      </c>
      <c r="B1253" t="s">
        <v>69</v>
      </c>
      <c r="C1253" t="s">
        <v>180</v>
      </c>
      <c r="D1253">
        <v>1</v>
      </c>
    </row>
    <row r="1254" spans="1:4">
      <c r="A1254" t="s">
        <v>838</v>
      </c>
      <c r="B1254" t="s">
        <v>69</v>
      </c>
      <c r="C1254" t="s">
        <v>808</v>
      </c>
      <c r="D1254">
        <v>1</v>
      </c>
    </row>
    <row r="1255" spans="1:4">
      <c r="A1255" t="s">
        <v>838</v>
      </c>
      <c r="B1255" t="s">
        <v>69</v>
      </c>
      <c r="C1255" t="s">
        <v>809</v>
      </c>
      <c r="D1255">
        <v>1</v>
      </c>
    </row>
    <row r="1256" spans="1:4">
      <c r="A1256" t="s">
        <v>838</v>
      </c>
      <c r="B1256" t="s">
        <v>69</v>
      </c>
      <c r="C1256" t="s">
        <v>810</v>
      </c>
      <c r="D1256">
        <v>1</v>
      </c>
    </row>
    <row r="1257" spans="1:4">
      <c r="A1257" t="s">
        <v>838</v>
      </c>
      <c r="B1257" t="s">
        <v>69</v>
      </c>
      <c r="C1257" t="s">
        <v>811</v>
      </c>
      <c r="D1257">
        <v>1</v>
      </c>
    </row>
    <row r="1258" spans="1:4">
      <c r="A1258" t="s">
        <v>838</v>
      </c>
      <c r="B1258" t="s">
        <v>69</v>
      </c>
      <c r="C1258" t="s">
        <v>812</v>
      </c>
      <c r="D1258">
        <v>1</v>
      </c>
    </row>
    <row r="1259" spans="1:4">
      <c r="A1259" t="s">
        <v>838</v>
      </c>
      <c r="B1259" t="s">
        <v>69</v>
      </c>
      <c r="C1259" t="s">
        <v>813</v>
      </c>
      <c r="D1259">
        <v>1</v>
      </c>
    </row>
    <row r="1260" spans="1:4">
      <c r="A1260" t="s">
        <v>838</v>
      </c>
      <c r="B1260" t="s">
        <v>69</v>
      </c>
      <c r="C1260" t="s">
        <v>814</v>
      </c>
      <c r="D1260">
        <v>1</v>
      </c>
    </row>
    <row r="1261" spans="1:4">
      <c r="A1261" t="s">
        <v>838</v>
      </c>
      <c r="B1261" t="s">
        <v>69</v>
      </c>
      <c r="C1261" t="s">
        <v>115</v>
      </c>
      <c r="D1261">
        <v>1</v>
      </c>
    </row>
    <row r="1262" spans="1:4">
      <c r="A1262" t="s">
        <v>838</v>
      </c>
      <c r="B1262" t="s">
        <v>15</v>
      </c>
      <c r="C1262" t="s">
        <v>518</v>
      </c>
      <c r="D1262">
        <v>1</v>
      </c>
    </row>
    <row r="1263" spans="1:4">
      <c r="A1263" t="s">
        <v>838</v>
      </c>
      <c r="B1263" t="s">
        <v>15</v>
      </c>
      <c r="C1263" t="s">
        <v>290</v>
      </c>
      <c r="D1263">
        <v>1</v>
      </c>
    </row>
    <row r="1264" spans="1:4">
      <c r="A1264" t="s">
        <v>838</v>
      </c>
      <c r="B1264" t="s">
        <v>15</v>
      </c>
      <c r="C1264" t="s">
        <v>815</v>
      </c>
      <c r="D1264">
        <v>1</v>
      </c>
    </row>
    <row r="1265" spans="1:4">
      <c r="A1265" t="s">
        <v>838</v>
      </c>
      <c r="B1265" t="s">
        <v>22</v>
      </c>
      <c r="C1265" t="s">
        <v>816</v>
      </c>
      <c r="D1265">
        <v>1</v>
      </c>
    </row>
    <row r="1266" spans="1:4">
      <c r="A1266" t="s">
        <v>838</v>
      </c>
      <c r="B1266" t="s">
        <v>22</v>
      </c>
      <c r="C1266" t="s">
        <v>48</v>
      </c>
      <c r="D1266">
        <v>1</v>
      </c>
    </row>
    <row r="1267" spans="1:4">
      <c r="A1267" t="s">
        <v>838</v>
      </c>
      <c r="B1267" t="s">
        <v>22</v>
      </c>
      <c r="C1267" t="s">
        <v>817</v>
      </c>
      <c r="D1267">
        <v>1</v>
      </c>
    </row>
    <row r="1268" spans="1:4">
      <c r="A1268" t="s">
        <v>838</v>
      </c>
      <c r="B1268" t="s">
        <v>22</v>
      </c>
      <c r="C1268" t="s">
        <v>818</v>
      </c>
      <c r="D1268">
        <v>1</v>
      </c>
    </row>
    <row r="1269" spans="1:4">
      <c r="A1269" t="s">
        <v>838</v>
      </c>
      <c r="B1269" t="s">
        <v>22</v>
      </c>
      <c r="C1269" t="s">
        <v>819</v>
      </c>
      <c r="D1269">
        <v>1</v>
      </c>
    </row>
    <row r="1270" spans="1:4">
      <c r="A1270" t="s">
        <v>838</v>
      </c>
      <c r="B1270" t="s">
        <v>22</v>
      </c>
      <c r="C1270" t="s">
        <v>820</v>
      </c>
      <c r="D1270">
        <v>1</v>
      </c>
    </row>
    <row r="1271" spans="1:4">
      <c r="A1271" t="s">
        <v>838</v>
      </c>
      <c r="B1271" t="s">
        <v>22</v>
      </c>
      <c r="C1271" t="s">
        <v>614</v>
      </c>
      <c r="D1271">
        <v>1</v>
      </c>
    </row>
    <row r="1272" spans="1:4">
      <c r="A1272" t="s">
        <v>838</v>
      </c>
      <c r="B1272" t="s">
        <v>22</v>
      </c>
      <c r="C1272" t="s">
        <v>562</v>
      </c>
      <c r="D1272">
        <v>1</v>
      </c>
    </row>
    <row r="1273" spans="1:4">
      <c r="A1273" t="s">
        <v>838</v>
      </c>
      <c r="B1273" t="s">
        <v>22</v>
      </c>
      <c r="C1273" t="s">
        <v>391</v>
      </c>
      <c r="D1273">
        <v>1</v>
      </c>
    </row>
    <row r="1274" spans="1:4">
      <c r="A1274" t="s">
        <v>838</v>
      </c>
      <c r="B1274" t="s">
        <v>22</v>
      </c>
      <c r="C1274" t="s">
        <v>29</v>
      </c>
      <c r="D1274">
        <v>1</v>
      </c>
    </row>
    <row r="1275" spans="1:4">
      <c r="A1275" t="s">
        <v>838</v>
      </c>
      <c r="B1275" t="s">
        <v>22</v>
      </c>
      <c r="C1275" t="s">
        <v>793</v>
      </c>
      <c r="D1275">
        <v>1</v>
      </c>
    </row>
    <row r="1276" spans="1:4">
      <c r="A1276" t="s">
        <v>838</v>
      </c>
      <c r="B1276" t="s">
        <v>22</v>
      </c>
      <c r="C1276" t="s">
        <v>821</v>
      </c>
      <c r="D1276">
        <v>1</v>
      </c>
    </row>
    <row r="1277" spans="1:4">
      <c r="A1277" t="s">
        <v>838</v>
      </c>
      <c r="B1277" t="s">
        <v>37</v>
      </c>
      <c r="C1277" t="s">
        <v>822</v>
      </c>
      <c r="D1277">
        <v>1</v>
      </c>
    </row>
    <row r="1278" spans="1:4">
      <c r="A1278" t="s">
        <v>838</v>
      </c>
      <c r="B1278" t="s">
        <v>37</v>
      </c>
      <c r="C1278" t="s">
        <v>184</v>
      </c>
      <c r="D1278">
        <v>1</v>
      </c>
    </row>
    <row r="1279" spans="1:4">
      <c r="A1279" t="s">
        <v>838</v>
      </c>
      <c r="B1279" t="s">
        <v>37</v>
      </c>
      <c r="C1279" t="s">
        <v>823</v>
      </c>
      <c r="D1279">
        <v>1</v>
      </c>
    </row>
    <row r="1280" spans="1:4">
      <c r="A1280" t="s">
        <v>838</v>
      </c>
      <c r="B1280" t="s">
        <v>0</v>
      </c>
      <c r="C1280" t="s">
        <v>446</v>
      </c>
      <c r="D1280">
        <v>1</v>
      </c>
    </row>
    <row r="1281" spans="1:4">
      <c r="A1281" t="s">
        <v>838</v>
      </c>
      <c r="B1281" t="s">
        <v>0</v>
      </c>
      <c r="C1281" t="s">
        <v>687</v>
      </c>
      <c r="D1281">
        <v>1</v>
      </c>
    </row>
    <row r="1282" spans="1:4">
      <c r="A1282" t="s">
        <v>838</v>
      </c>
      <c r="B1282" t="s">
        <v>0</v>
      </c>
      <c r="C1282" t="s">
        <v>824</v>
      </c>
      <c r="D1282">
        <v>1</v>
      </c>
    </row>
    <row r="1283" spans="1:4">
      <c r="A1283" t="s">
        <v>838</v>
      </c>
      <c r="B1283" t="s">
        <v>0</v>
      </c>
      <c r="C1283" t="s">
        <v>597</v>
      </c>
      <c r="D1283">
        <v>1</v>
      </c>
    </row>
    <row r="1284" spans="1:4">
      <c r="A1284" t="s">
        <v>838</v>
      </c>
      <c r="B1284" t="s">
        <v>0</v>
      </c>
      <c r="C1284" t="s">
        <v>825</v>
      </c>
      <c r="D1284">
        <v>1</v>
      </c>
    </row>
    <row r="1285" spans="1:4">
      <c r="A1285" t="s">
        <v>838</v>
      </c>
      <c r="B1285" t="s">
        <v>0</v>
      </c>
      <c r="C1285" t="s">
        <v>310</v>
      </c>
      <c r="D1285">
        <v>1</v>
      </c>
    </row>
    <row r="1286" spans="1:4">
      <c r="A1286" t="s">
        <v>838</v>
      </c>
      <c r="B1286" t="s">
        <v>0</v>
      </c>
      <c r="C1286" t="s">
        <v>826</v>
      </c>
      <c r="D1286">
        <v>1</v>
      </c>
    </row>
    <row r="1287" spans="1:4">
      <c r="A1287" t="s">
        <v>838</v>
      </c>
      <c r="B1287" t="s">
        <v>0</v>
      </c>
      <c r="C1287" t="s">
        <v>712</v>
      </c>
      <c r="D1287">
        <v>1</v>
      </c>
    </row>
    <row r="1288" spans="1:4">
      <c r="A1288" t="s">
        <v>838</v>
      </c>
      <c r="B1288" t="s">
        <v>0</v>
      </c>
      <c r="C1288" t="s">
        <v>788</v>
      </c>
      <c r="D1288">
        <v>1</v>
      </c>
    </row>
    <row r="1289" spans="1:4">
      <c r="A1289" t="s">
        <v>838</v>
      </c>
      <c r="B1289" t="s">
        <v>0</v>
      </c>
      <c r="C1289" t="s">
        <v>66</v>
      </c>
      <c r="D1289">
        <v>1</v>
      </c>
    </row>
    <row r="1290" spans="1:4">
      <c r="A1290" t="s">
        <v>838</v>
      </c>
      <c r="B1290" t="s">
        <v>0</v>
      </c>
      <c r="C1290" t="s">
        <v>683</v>
      </c>
      <c r="D1290">
        <v>1</v>
      </c>
    </row>
    <row r="1291" spans="1:4">
      <c r="A1291" t="s">
        <v>838</v>
      </c>
      <c r="B1291" t="s">
        <v>0</v>
      </c>
      <c r="C1291" t="s">
        <v>827</v>
      </c>
      <c r="D1291">
        <v>1</v>
      </c>
    </row>
    <row r="1292" spans="1:4">
      <c r="A1292" t="s">
        <v>838</v>
      </c>
      <c r="B1292" t="s">
        <v>0</v>
      </c>
      <c r="C1292" t="s">
        <v>828</v>
      </c>
      <c r="D1292">
        <v>1</v>
      </c>
    </row>
    <row r="1293" spans="1:4">
      <c r="A1293" t="s">
        <v>838</v>
      </c>
      <c r="B1293" t="s">
        <v>0</v>
      </c>
      <c r="C1293" t="s">
        <v>113</v>
      </c>
      <c r="D1293">
        <v>1</v>
      </c>
    </row>
    <row r="1294" spans="1:4">
      <c r="A1294" t="s">
        <v>838</v>
      </c>
      <c r="B1294" t="s">
        <v>0</v>
      </c>
      <c r="C1294" t="s">
        <v>829</v>
      </c>
      <c r="D1294">
        <v>1</v>
      </c>
    </row>
    <row r="1295" spans="1:4">
      <c r="A1295" t="s">
        <v>838</v>
      </c>
      <c r="B1295" t="s">
        <v>11</v>
      </c>
      <c r="C1295" t="s">
        <v>830</v>
      </c>
      <c r="D1295">
        <v>1</v>
      </c>
    </row>
    <row r="1296" spans="1:4">
      <c r="A1296" t="s">
        <v>838</v>
      </c>
      <c r="B1296" t="s">
        <v>25</v>
      </c>
      <c r="C1296" t="s">
        <v>831</v>
      </c>
      <c r="D1296">
        <v>1</v>
      </c>
    </row>
    <row r="1297" spans="1:4">
      <c r="A1297" t="s">
        <v>838</v>
      </c>
      <c r="B1297" t="s">
        <v>25</v>
      </c>
      <c r="C1297" t="s">
        <v>832</v>
      </c>
      <c r="D1297">
        <v>1</v>
      </c>
    </row>
    <row r="1298" spans="1:4">
      <c r="A1298" t="s">
        <v>838</v>
      </c>
      <c r="B1298" t="s">
        <v>4</v>
      </c>
      <c r="C1298" t="s">
        <v>833</v>
      </c>
      <c r="D1298">
        <v>1</v>
      </c>
    </row>
    <row r="1299" spans="1:4">
      <c r="A1299" t="s">
        <v>838</v>
      </c>
      <c r="B1299" t="s">
        <v>4</v>
      </c>
      <c r="C1299" t="s">
        <v>834</v>
      </c>
      <c r="D1299">
        <v>1</v>
      </c>
    </row>
    <row r="1300" spans="1:4">
      <c r="A1300" t="s">
        <v>838</v>
      </c>
      <c r="B1300" t="s">
        <v>4</v>
      </c>
      <c r="C1300" t="s">
        <v>835</v>
      </c>
      <c r="D1300">
        <v>1</v>
      </c>
    </row>
    <row r="1301" spans="1:4">
      <c r="A1301" t="s">
        <v>838</v>
      </c>
      <c r="B1301" t="s">
        <v>4</v>
      </c>
      <c r="C1301" t="s">
        <v>107</v>
      </c>
      <c r="D1301">
        <v>1</v>
      </c>
    </row>
    <row r="1302" spans="1:4">
      <c r="A1302" t="s">
        <v>838</v>
      </c>
      <c r="B1302" t="s">
        <v>4</v>
      </c>
      <c r="C1302" t="s">
        <v>836</v>
      </c>
      <c r="D1302">
        <v>1</v>
      </c>
    </row>
    <row r="1303" spans="1:4">
      <c r="A1303" t="s">
        <v>838</v>
      </c>
      <c r="B1303" t="s">
        <v>6</v>
      </c>
      <c r="C1303" t="s">
        <v>837</v>
      </c>
      <c r="D1303">
        <v>1</v>
      </c>
    </row>
    <row r="1304" spans="1:4">
      <c r="A1304" t="s">
        <v>838</v>
      </c>
      <c r="B1304" t="s">
        <v>6</v>
      </c>
      <c r="C1304" t="s">
        <v>547</v>
      </c>
      <c r="D1304">
        <v>1</v>
      </c>
    </row>
    <row r="1305" spans="1:4">
      <c r="A1305" t="s">
        <v>945</v>
      </c>
      <c r="B1305" t="s">
        <v>839</v>
      </c>
      <c r="C1305" t="s">
        <v>840</v>
      </c>
      <c r="D1305">
        <v>5</v>
      </c>
    </row>
    <row r="1306" spans="1:4">
      <c r="A1306" t="s">
        <v>945</v>
      </c>
      <c r="B1306" t="s">
        <v>841</v>
      </c>
      <c r="C1306" t="s">
        <v>301</v>
      </c>
      <c r="D1306">
        <v>5</v>
      </c>
    </row>
    <row r="1307" spans="1:4">
      <c r="A1307" t="s">
        <v>945</v>
      </c>
      <c r="B1307" t="s">
        <v>216</v>
      </c>
      <c r="C1307" t="s">
        <v>224</v>
      </c>
      <c r="D1307">
        <v>5</v>
      </c>
    </row>
    <row r="1308" spans="1:4">
      <c r="A1308" t="s">
        <v>945</v>
      </c>
      <c r="B1308" t="s">
        <v>474</v>
      </c>
      <c r="C1308" t="s">
        <v>180</v>
      </c>
      <c r="D1308">
        <v>5</v>
      </c>
    </row>
    <row r="1309" spans="1:4">
      <c r="A1309" t="s">
        <v>945</v>
      </c>
      <c r="B1309" t="s">
        <v>785</v>
      </c>
      <c r="C1309" t="s">
        <v>101</v>
      </c>
      <c r="D1309">
        <v>5</v>
      </c>
    </row>
    <row r="1310" spans="1:4">
      <c r="A1310" t="s">
        <v>945</v>
      </c>
      <c r="B1310" t="s">
        <v>842</v>
      </c>
      <c r="C1310" t="s">
        <v>843</v>
      </c>
      <c r="D1310">
        <v>5</v>
      </c>
    </row>
    <row r="1311" spans="1:4">
      <c r="A1311" t="s">
        <v>945</v>
      </c>
      <c r="B1311" t="s">
        <v>278</v>
      </c>
      <c r="C1311" t="s">
        <v>284</v>
      </c>
      <c r="D1311">
        <v>5</v>
      </c>
    </row>
    <row r="1312" spans="1:4">
      <c r="A1312" t="s">
        <v>945</v>
      </c>
      <c r="B1312" t="s">
        <v>785</v>
      </c>
      <c r="C1312" t="s">
        <v>74</v>
      </c>
      <c r="D1312">
        <v>5</v>
      </c>
    </row>
    <row r="1313" spans="1:4">
      <c r="A1313" t="s">
        <v>945</v>
      </c>
      <c r="B1313" t="s">
        <v>252</v>
      </c>
      <c r="C1313" t="s">
        <v>844</v>
      </c>
      <c r="D1313">
        <v>5</v>
      </c>
    </row>
    <row r="1314" spans="1:4">
      <c r="A1314" t="s">
        <v>945</v>
      </c>
      <c r="B1314" t="s">
        <v>845</v>
      </c>
      <c r="C1314" t="s">
        <v>178</v>
      </c>
      <c r="D1314">
        <v>5</v>
      </c>
    </row>
    <row r="1315" spans="1:4">
      <c r="A1315" t="s">
        <v>945</v>
      </c>
      <c r="B1315" t="s">
        <v>846</v>
      </c>
      <c r="C1315" t="s">
        <v>348</v>
      </c>
      <c r="D1315">
        <v>5</v>
      </c>
    </row>
    <row r="1316" spans="1:4">
      <c r="A1316" t="s">
        <v>945</v>
      </c>
      <c r="B1316" t="s">
        <v>847</v>
      </c>
      <c r="C1316" t="s">
        <v>848</v>
      </c>
      <c r="D1316">
        <v>5</v>
      </c>
    </row>
    <row r="1317" spans="1:4">
      <c r="A1317" t="s">
        <v>945</v>
      </c>
      <c r="B1317" t="s">
        <v>849</v>
      </c>
      <c r="C1317" t="s">
        <v>850</v>
      </c>
      <c r="D1317">
        <v>5</v>
      </c>
    </row>
    <row r="1318" spans="1:4">
      <c r="A1318" t="s">
        <v>945</v>
      </c>
      <c r="B1318" t="s">
        <v>134</v>
      </c>
      <c r="C1318" t="s">
        <v>172</v>
      </c>
      <c r="D1318">
        <v>5</v>
      </c>
    </row>
    <row r="1319" spans="1:4">
      <c r="A1319" t="s">
        <v>945</v>
      </c>
      <c r="B1319" t="s">
        <v>851</v>
      </c>
      <c r="C1319" t="s">
        <v>742</v>
      </c>
      <c r="D1319">
        <v>5</v>
      </c>
    </row>
    <row r="1320" spans="1:4">
      <c r="A1320" t="s">
        <v>945</v>
      </c>
      <c r="B1320" t="s">
        <v>216</v>
      </c>
      <c r="C1320" t="s">
        <v>243</v>
      </c>
      <c r="D1320">
        <v>5</v>
      </c>
    </row>
    <row r="1321" spans="1:4">
      <c r="A1321" t="s">
        <v>945</v>
      </c>
      <c r="B1321" t="s">
        <v>211</v>
      </c>
      <c r="C1321" t="s">
        <v>852</v>
      </c>
      <c r="D1321">
        <v>5</v>
      </c>
    </row>
    <row r="1322" spans="1:4">
      <c r="A1322" t="s">
        <v>945</v>
      </c>
      <c r="B1322" t="s">
        <v>845</v>
      </c>
      <c r="C1322" t="s">
        <v>453</v>
      </c>
      <c r="D1322">
        <v>5</v>
      </c>
    </row>
    <row r="1323" spans="1:4">
      <c r="A1323" t="s">
        <v>945</v>
      </c>
      <c r="B1323" t="s">
        <v>847</v>
      </c>
      <c r="C1323" t="s">
        <v>853</v>
      </c>
      <c r="D1323">
        <v>5</v>
      </c>
    </row>
    <row r="1324" spans="1:4">
      <c r="A1324" t="s">
        <v>945</v>
      </c>
      <c r="B1324" t="s">
        <v>854</v>
      </c>
      <c r="C1324" t="s">
        <v>855</v>
      </c>
      <c r="D1324">
        <v>5</v>
      </c>
    </row>
    <row r="1325" spans="1:4">
      <c r="A1325" t="s">
        <v>945</v>
      </c>
      <c r="B1325" t="s">
        <v>846</v>
      </c>
      <c r="C1325" t="s">
        <v>99</v>
      </c>
      <c r="D1325">
        <v>5</v>
      </c>
    </row>
    <row r="1326" spans="1:4">
      <c r="A1326" t="s">
        <v>945</v>
      </c>
      <c r="B1326" t="s">
        <v>856</v>
      </c>
      <c r="C1326" t="s">
        <v>50</v>
      </c>
      <c r="D1326">
        <v>4</v>
      </c>
    </row>
    <row r="1327" spans="1:4">
      <c r="A1327" t="s">
        <v>945</v>
      </c>
      <c r="B1327" t="s">
        <v>856</v>
      </c>
      <c r="C1327" t="s">
        <v>435</v>
      </c>
      <c r="D1327">
        <v>4</v>
      </c>
    </row>
    <row r="1328" spans="1:4">
      <c r="A1328" t="s">
        <v>945</v>
      </c>
      <c r="B1328" t="s">
        <v>857</v>
      </c>
      <c r="C1328" t="s">
        <v>858</v>
      </c>
      <c r="D1328">
        <v>4</v>
      </c>
    </row>
    <row r="1329" spans="1:4">
      <c r="A1329" t="s">
        <v>945</v>
      </c>
      <c r="B1329" t="s">
        <v>842</v>
      </c>
      <c r="C1329" t="s">
        <v>119</v>
      </c>
      <c r="D1329">
        <v>4</v>
      </c>
    </row>
    <row r="1330" spans="1:4">
      <c r="A1330" t="s">
        <v>945</v>
      </c>
      <c r="B1330" t="s">
        <v>712</v>
      </c>
      <c r="C1330" t="s">
        <v>27</v>
      </c>
      <c r="D1330">
        <v>4</v>
      </c>
    </row>
    <row r="1331" spans="1:4">
      <c r="A1331" t="s">
        <v>945</v>
      </c>
      <c r="B1331" t="s">
        <v>216</v>
      </c>
      <c r="C1331" t="s">
        <v>859</v>
      </c>
      <c r="D1331">
        <v>4</v>
      </c>
    </row>
    <row r="1332" spans="1:4">
      <c r="A1332" t="s">
        <v>945</v>
      </c>
      <c r="B1332" t="s">
        <v>851</v>
      </c>
      <c r="C1332" t="s">
        <v>698</v>
      </c>
      <c r="D1332">
        <v>4</v>
      </c>
    </row>
    <row r="1333" spans="1:4">
      <c r="A1333" t="s">
        <v>945</v>
      </c>
      <c r="B1333" t="s">
        <v>847</v>
      </c>
      <c r="C1333" t="s">
        <v>181</v>
      </c>
      <c r="D1333">
        <v>4</v>
      </c>
    </row>
    <row r="1334" spans="1:4">
      <c r="A1334" t="s">
        <v>945</v>
      </c>
      <c r="B1334" t="s">
        <v>841</v>
      </c>
      <c r="C1334" t="s">
        <v>171</v>
      </c>
      <c r="D1334">
        <v>4</v>
      </c>
    </row>
    <row r="1335" spans="1:4">
      <c r="A1335" t="s">
        <v>945</v>
      </c>
      <c r="B1335" t="s">
        <v>846</v>
      </c>
      <c r="C1335" t="s">
        <v>860</v>
      </c>
      <c r="D1335">
        <v>4</v>
      </c>
    </row>
    <row r="1336" spans="1:4">
      <c r="A1336" t="s">
        <v>945</v>
      </c>
      <c r="B1336" t="s">
        <v>712</v>
      </c>
      <c r="C1336" t="s">
        <v>446</v>
      </c>
      <c r="D1336">
        <v>4</v>
      </c>
    </row>
    <row r="1337" spans="1:4">
      <c r="A1337" t="s">
        <v>945</v>
      </c>
      <c r="B1337" t="s">
        <v>846</v>
      </c>
      <c r="C1337" t="s">
        <v>861</v>
      </c>
      <c r="D1337">
        <v>4</v>
      </c>
    </row>
    <row r="1338" spans="1:4">
      <c r="A1338" t="s">
        <v>945</v>
      </c>
      <c r="B1338" t="s">
        <v>849</v>
      </c>
      <c r="C1338" t="s">
        <v>203</v>
      </c>
      <c r="D1338">
        <v>4</v>
      </c>
    </row>
    <row r="1339" spans="1:4">
      <c r="A1339" t="s">
        <v>945</v>
      </c>
      <c r="B1339" t="s">
        <v>841</v>
      </c>
      <c r="C1339" t="s">
        <v>112</v>
      </c>
      <c r="D1339">
        <v>4</v>
      </c>
    </row>
    <row r="1340" spans="1:4">
      <c r="A1340" t="s">
        <v>945</v>
      </c>
      <c r="B1340" t="s">
        <v>211</v>
      </c>
      <c r="C1340" t="s">
        <v>408</v>
      </c>
      <c r="D1340">
        <v>4</v>
      </c>
    </row>
    <row r="1341" spans="1:4">
      <c r="A1341" t="s">
        <v>945</v>
      </c>
      <c r="B1341" t="s">
        <v>849</v>
      </c>
      <c r="C1341" t="s">
        <v>153</v>
      </c>
      <c r="D1341">
        <v>4</v>
      </c>
    </row>
    <row r="1342" spans="1:4">
      <c r="A1342" t="s">
        <v>945</v>
      </c>
      <c r="B1342" t="s">
        <v>857</v>
      </c>
      <c r="C1342" t="s">
        <v>271</v>
      </c>
      <c r="D1342">
        <v>4</v>
      </c>
    </row>
    <row r="1343" spans="1:4">
      <c r="A1343" t="s">
        <v>945</v>
      </c>
      <c r="B1343" t="s">
        <v>856</v>
      </c>
      <c r="C1343" t="s">
        <v>862</v>
      </c>
      <c r="D1343">
        <v>4</v>
      </c>
    </row>
    <row r="1344" spans="1:4">
      <c r="A1344" t="s">
        <v>945</v>
      </c>
      <c r="B1344" t="s">
        <v>712</v>
      </c>
      <c r="C1344" t="s">
        <v>863</v>
      </c>
      <c r="D1344">
        <v>4</v>
      </c>
    </row>
    <row r="1345" spans="1:4">
      <c r="A1345" t="s">
        <v>945</v>
      </c>
      <c r="B1345" t="s">
        <v>216</v>
      </c>
      <c r="C1345" t="s">
        <v>864</v>
      </c>
      <c r="D1345">
        <v>4</v>
      </c>
    </row>
    <row r="1346" spans="1:4">
      <c r="A1346" t="s">
        <v>945</v>
      </c>
      <c r="B1346" t="s">
        <v>134</v>
      </c>
      <c r="C1346" t="s">
        <v>105</v>
      </c>
      <c r="D1346">
        <v>3</v>
      </c>
    </row>
    <row r="1347" spans="1:4">
      <c r="A1347" t="s">
        <v>945</v>
      </c>
      <c r="B1347" t="s">
        <v>211</v>
      </c>
      <c r="C1347" t="s">
        <v>52</v>
      </c>
      <c r="D1347">
        <v>3</v>
      </c>
    </row>
    <row r="1348" spans="1:4">
      <c r="A1348" t="s">
        <v>945</v>
      </c>
      <c r="B1348" t="s">
        <v>252</v>
      </c>
      <c r="C1348" t="s">
        <v>703</v>
      </c>
      <c r="D1348">
        <v>3</v>
      </c>
    </row>
    <row r="1349" spans="1:4">
      <c r="A1349" t="s">
        <v>945</v>
      </c>
      <c r="B1349" t="s">
        <v>785</v>
      </c>
      <c r="C1349" t="s">
        <v>865</v>
      </c>
      <c r="D1349">
        <v>3</v>
      </c>
    </row>
    <row r="1350" spans="1:4">
      <c r="A1350" t="s">
        <v>945</v>
      </c>
      <c r="B1350" t="s">
        <v>785</v>
      </c>
      <c r="C1350" t="s">
        <v>866</v>
      </c>
      <c r="D1350">
        <v>3</v>
      </c>
    </row>
    <row r="1351" spans="1:4">
      <c r="A1351" t="s">
        <v>945</v>
      </c>
      <c r="B1351" t="s">
        <v>252</v>
      </c>
      <c r="C1351" t="s">
        <v>867</v>
      </c>
      <c r="D1351">
        <v>3</v>
      </c>
    </row>
    <row r="1352" spans="1:4">
      <c r="A1352" t="s">
        <v>945</v>
      </c>
      <c r="B1352" t="s">
        <v>845</v>
      </c>
      <c r="C1352" t="s">
        <v>182</v>
      </c>
      <c r="D1352">
        <v>3</v>
      </c>
    </row>
    <row r="1353" spans="1:4">
      <c r="A1353" t="s">
        <v>945</v>
      </c>
      <c r="B1353" t="s">
        <v>134</v>
      </c>
      <c r="C1353" t="s">
        <v>284</v>
      </c>
      <c r="D1353">
        <v>3</v>
      </c>
    </row>
    <row r="1354" spans="1:4">
      <c r="A1354" t="s">
        <v>945</v>
      </c>
      <c r="B1354" t="s">
        <v>842</v>
      </c>
      <c r="C1354" t="s">
        <v>416</v>
      </c>
      <c r="D1354">
        <v>3</v>
      </c>
    </row>
    <row r="1355" spans="1:4">
      <c r="A1355" t="s">
        <v>945</v>
      </c>
      <c r="B1355" t="s">
        <v>857</v>
      </c>
      <c r="C1355" t="s">
        <v>868</v>
      </c>
      <c r="D1355">
        <v>3</v>
      </c>
    </row>
    <row r="1356" spans="1:4">
      <c r="A1356" t="s">
        <v>945</v>
      </c>
      <c r="B1356" t="s">
        <v>839</v>
      </c>
      <c r="C1356" t="s">
        <v>869</v>
      </c>
      <c r="D1356">
        <v>3</v>
      </c>
    </row>
    <row r="1357" spans="1:4">
      <c r="A1357" t="s">
        <v>945</v>
      </c>
      <c r="B1357" t="s">
        <v>845</v>
      </c>
      <c r="C1357" t="s">
        <v>265</v>
      </c>
      <c r="D1357">
        <v>3</v>
      </c>
    </row>
    <row r="1358" spans="1:4">
      <c r="A1358" t="s">
        <v>945</v>
      </c>
      <c r="B1358" t="s">
        <v>278</v>
      </c>
      <c r="C1358" t="s">
        <v>870</v>
      </c>
      <c r="D1358">
        <v>3</v>
      </c>
    </row>
    <row r="1359" spans="1:4">
      <c r="A1359" t="s">
        <v>945</v>
      </c>
      <c r="B1359" t="s">
        <v>282</v>
      </c>
      <c r="C1359" t="s">
        <v>18</v>
      </c>
      <c r="D1359">
        <v>3</v>
      </c>
    </row>
    <row r="1360" spans="1:4">
      <c r="A1360" t="s">
        <v>945</v>
      </c>
      <c r="B1360" t="s">
        <v>282</v>
      </c>
      <c r="C1360" t="s">
        <v>168</v>
      </c>
      <c r="D1360">
        <v>3</v>
      </c>
    </row>
    <row r="1361" spans="1:4">
      <c r="A1361" t="s">
        <v>945</v>
      </c>
      <c r="B1361" t="s">
        <v>474</v>
      </c>
      <c r="C1361" t="s">
        <v>155</v>
      </c>
      <c r="D1361">
        <v>3</v>
      </c>
    </row>
    <row r="1362" spans="1:4">
      <c r="A1362" t="s">
        <v>945</v>
      </c>
      <c r="B1362" t="s">
        <v>712</v>
      </c>
      <c r="C1362" t="s">
        <v>871</v>
      </c>
      <c r="D1362">
        <v>3</v>
      </c>
    </row>
    <row r="1363" spans="1:4">
      <c r="A1363" t="s">
        <v>945</v>
      </c>
      <c r="B1363" t="s">
        <v>282</v>
      </c>
      <c r="C1363" t="s">
        <v>872</v>
      </c>
      <c r="D1363">
        <v>3</v>
      </c>
    </row>
    <row r="1364" spans="1:4">
      <c r="A1364" t="s">
        <v>945</v>
      </c>
      <c r="B1364" t="s">
        <v>849</v>
      </c>
      <c r="C1364" t="s">
        <v>873</v>
      </c>
      <c r="D1364">
        <v>3</v>
      </c>
    </row>
    <row r="1365" spans="1:4">
      <c r="A1365" t="s">
        <v>945</v>
      </c>
      <c r="B1365" t="s">
        <v>845</v>
      </c>
      <c r="C1365" t="s">
        <v>874</v>
      </c>
      <c r="D1365">
        <v>3</v>
      </c>
    </row>
    <row r="1366" spans="1:4">
      <c r="A1366" t="s">
        <v>945</v>
      </c>
      <c r="B1366" t="s">
        <v>842</v>
      </c>
      <c r="C1366" t="s">
        <v>583</v>
      </c>
      <c r="D1366">
        <v>3</v>
      </c>
    </row>
    <row r="1367" spans="1:4">
      <c r="A1367" t="s">
        <v>945</v>
      </c>
      <c r="B1367" t="s">
        <v>854</v>
      </c>
      <c r="C1367" t="s">
        <v>435</v>
      </c>
      <c r="D1367">
        <v>3</v>
      </c>
    </row>
    <row r="1368" spans="1:4">
      <c r="A1368" t="s">
        <v>945</v>
      </c>
      <c r="B1368" t="s">
        <v>474</v>
      </c>
      <c r="C1368" t="s">
        <v>18</v>
      </c>
      <c r="D1368">
        <v>2</v>
      </c>
    </row>
    <row r="1369" spans="1:4">
      <c r="A1369" t="s">
        <v>945</v>
      </c>
      <c r="B1369" t="s">
        <v>854</v>
      </c>
      <c r="C1369" t="s">
        <v>50</v>
      </c>
      <c r="D1369">
        <v>2</v>
      </c>
    </row>
    <row r="1370" spans="1:4">
      <c r="A1370" t="s">
        <v>945</v>
      </c>
      <c r="B1370" t="s">
        <v>851</v>
      </c>
      <c r="C1370" t="s">
        <v>875</v>
      </c>
      <c r="D1370">
        <v>2</v>
      </c>
    </row>
    <row r="1371" spans="1:4">
      <c r="A1371" t="s">
        <v>945</v>
      </c>
      <c r="B1371" t="s">
        <v>252</v>
      </c>
      <c r="C1371" t="s">
        <v>413</v>
      </c>
      <c r="D1371">
        <v>2</v>
      </c>
    </row>
    <row r="1372" spans="1:4">
      <c r="A1372" t="s">
        <v>945</v>
      </c>
      <c r="B1372" t="s">
        <v>857</v>
      </c>
      <c r="C1372" t="s">
        <v>876</v>
      </c>
      <c r="D1372">
        <v>2</v>
      </c>
    </row>
    <row r="1373" spans="1:4">
      <c r="A1373" t="s">
        <v>945</v>
      </c>
      <c r="B1373" t="s">
        <v>474</v>
      </c>
      <c r="C1373" t="s">
        <v>877</v>
      </c>
      <c r="D1373">
        <v>2</v>
      </c>
    </row>
    <row r="1374" spans="1:4">
      <c r="A1374" t="s">
        <v>945</v>
      </c>
      <c r="B1374" t="s">
        <v>282</v>
      </c>
      <c r="C1374" t="s">
        <v>84</v>
      </c>
      <c r="D1374">
        <v>2</v>
      </c>
    </row>
    <row r="1375" spans="1:4">
      <c r="A1375" t="s">
        <v>945</v>
      </c>
      <c r="B1375" t="s">
        <v>278</v>
      </c>
      <c r="C1375" t="s">
        <v>878</v>
      </c>
      <c r="D1375">
        <v>2</v>
      </c>
    </row>
    <row r="1376" spans="1:4">
      <c r="A1376" t="s">
        <v>945</v>
      </c>
      <c r="B1376" t="s">
        <v>134</v>
      </c>
      <c r="C1376" t="s">
        <v>879</v>
      </c>
      <c r="D1376">
        <v>2</v>
      </c>
    </row>
    <row r="1377" spans="1:4">
      <c r="A1377" t="s">
        <v>945</v>
      </c>
      <c r="B1377" t="s">
        <v>847</v>
      </c>
      <c r="C1377" t="s">
        <v>880</v>
      </c>
      <c r="D1377">
        <v>2</v>
      </c>
    </row>
    <row r="1378" spans="1:4">
      <c r="A1378" t="s">
        <v>945</v>
      </c>
      <c r="B1378" t="s">
        <v>278</v>
      </c>
      <c r="C1378" t="s">
        <v>389</v>
      </c>
      <c r="D1378">
        <v>2</v>
      </c>
    </row>
    <row r="1379" spans="1:4">
      <c r="A1379" t="s">
        <v>945</v>
      </c>
      <c r="B1379" t="s">
        <v>252</v>
      </c>
      <c r="C1379" t="s">
        <v>835</v>
      </c>
      <c r="D1379">
        <v>2</v>
      </c>
    </row>
    <row r="1380" spans="1:4">
      <c r="A1380" t="s">
        <v>945</v>
      </c>
      <c r="B1380" t="s">
        <v>282</v>
      </c>
      <c r="C1380" t="s">
        <v>429</v>
      </c>
      <c r="D1380">
        <v>2</v>
      </c>
    </row>
    <row r="1381" spans="1:4">
      <c r="A1381" t="s">
        <v>945</v>
      </c>
      <c r="B1381" t="s">
        <v>842</v>
      </c>
      <c r="C1381" t="s">
        <v>314</v>
      </c>
      <c r="D1381">
        <v>2</v>
      </c>
    </row>
    <row r="1382" spans="1:4">
      <c r="A1382" t="s">
        <v>945</v>
      </c>
      <c r="B1382" t="s">
        <v>785</v>
      </c>
      <c r="C1382" t="s">
        <v>881</v>
      </c>
      <c r="D1382">
        <v>2</v>
      </c>
    </row>
    <row r="1383" spans="1:4">
      <c r="A1383" t="s">
        <v>945</v>
      </c>
      <c r="B1383" t="s">
        <v>847</v>
      </c>
      <c r="C1383" t="s">
        <v>882</v>
      </c>
      <c r="D1383">
        <v>2</v>
      </c>
    </row>
    <row r="1384" spans="1:4">
      <c r="A1384" t="s">
        <v>945</v>
      </c>
      <c r="B1384" t="s">
        <v>134</v>
      </c>
      <c r="C1384" t="s">
        <v>48</v>
      </c>
      <c r="D1384">
        <v>2</v>
      </c>
    </row>
    <row r="1385" spans="1:4">
      <c r="A1385" t="s">
        <v>945</v>
      </c>
      <c r="B1385" t="s">
        <v>854</v>
      </c>
      <c r="C1385" t="s">
        <v>16</v>
      </c>
      <c r="D1385">
        <v>2</v>
      </c>
    </row>
    <row r="1386" spans="1:4">
      <c r="A1386" t="s">
        <v>945</v>
      </c>
      <c r="B1386" t="s">
        <v>842</v>
      </c>
      <c r="C1386" t="s">
        <v>136</v>
      </c>
      <c r="D1386">
        <v>2</v>
      </c>
    </row>
    <row r="1387" spans="1:4">
      <c r="A1387" t="s">
        <v>945</v>
      </c>
      <c r="B1387" t="s">
        <v>856</v>
      </c>
      <c r="C1387" t="s">
        <v>883</v>
      </c>
      <c r="D1387">
        <v>2</v>
      </c>
    </row>
    <row r="1388" spans="1:4">
      <c r="A1388" t="s">
        <v>945</v>
      </c>
      <c r="B1388" t="s">
        <v>851</v>
      </c>
      <c r="C1388" t="s">
        <v>36</v>
      </c>
      <c r="D1388">
        <v>2</v>
      </c>
    </row>
    <row r="1389" spans="1:4">
      <c r="A1389" t="s">
        <v>945</v>
      </c>
      <c r="B1389" t="s">
        <v>841</v>
      </c>
      <c r="C1389" t="s">
        <v>884</v>
      </c>
      <c r="D1389">
        <v>2</v>
      </c>
    </row>
    <row r="1390" spans="1:4">
      <c r="A1390" t="s">
        <v>945</v>
      </c>
      <c r="B1390" t="s">
        <v>216</v>
      </c>
      <c r="C1390" t="s">
        <v>215</v>
      </c>
      <c r="D1390">
        <v>1</v>
      </c>
    </row>
    <row r="1391" spans="1:4">
      <c r="A1391" t="s">
        <v>945</v>
      </c>
      <c r="B1391" t="s">
        <v>841</v>
      </c>
      <c r="C1391" t="s">
        <v>885</v>
      </c>
      <c r="D1391">
        <v>1</v>
      </c>
    </row>
    <row r="1392" spans="1:4">
      <c r="A1392" t="s">
        <v>945</v>
      </c>
      <c r="B1392" t="s">
        <v>857</v>
      </c>
      <c r="C1392" t="s">
        <v>262</v>
      </c>
      <c r="D1392">
        <v>1</v>
      </c>
    </row>
    <row r="1393" spans="1:4">
      <c r="A1393" t="s">
        <v>945</v>
      </c>
      <c r="B1393" t="s">
        <v>842</v>
      </c>
      <c r="C1393" t="s">
        <v>126</v>
      </c>
      <c r="D1393">
        <v>1</v>
      </c>
    </row>
    <row r="1394" spans="1:4">
      <c r="A1394" t="s">
        <v>945</v>
      </c>
      <c r="B1394" t="s">
        <v>857</v>
      </c>
      <c r="C1394" t="s">
        <v>445</v>
      </c>
      <c r="D1394">
        <v>1</v>
      </c>
    </row>
    <row r="1395" spans="1:4">
      <c r="A1395" t="s">
        <v>945</v>
      </c>
      <c r="B1395" t="s">
        <v>211</v>
      </c>
      <c r="C1395" t="s">
        <v>886</v>
      </c>
      <c r="D1395">
        <v>1</v>
      </c>
    </row>
    <row r="1396" spans="1:4">
      <c r="A1396" t="s">
        <v>945</v>
      </c>
      <c r="B1396" t="s">
        <v>849</v>
      </c>
      <c r="C1396" t="s">
        <v>887</v>
      </c>
      <c r="D1396">
        <v>1</v>
      </c>
    </row>
    <row r="1397" spans="1:4">
      <c r="A1397" t="s">
        <v>945</v>
      </c>
      <c r="B1397" t="s">
        <v>282</v>
      </c>
      <c r="C1397" t="s">
        <v>888</v>
      </c>
      <c r="D1397">
        <v>1</v>
      </c>
    </row>
    <row r="1398" spans="1:4">
      <c r="A1398" t="s">
        <v>945</v>
      </c>
      <c r="B1398" t="s">
        <v>841</v>
      </c>
      <c r="C1398" t="s">
        <v>293</v>
      </c>
      <c r="D1398">
        <v>1</v>
      </c>
    </row>
    <row r="1399" spans="1:4">
      <c r="A1399" t="s">
        <v>945</v>
      </c>
      <c r="B1399" t="s">
        <v>857</v>
      </c>
      <c r="C1399" t="s">
        <v>127</v>
      </c>
      <c r="D1399">
        <v>1</v>
      </c>
    </row>
    <row r="1400" spans="1:4">
      <c r="A1400" t="s">
        <v>945</v>
      </c>
      <c r="B1400" t="s">
        <v>252</v>
      </c>
      <c r="C1400" t="s">
        <v>889</v>
      </c>
      <c r="D1400">
        <v>1</v>
      </c>
    </row>
    <row r="1401" spans="1:4">
      <c r="A1401" t="s">
        <v>945</v>
      </c>
      <c r="B1401" t="s">
        <v>278</v>
      </c>
      <c r="C1401" t="s">
        <v>134</v>
      </c>
      <c r="D1401">
        <v>1</v>
      </c>
    </row>
    <row r="1402" spans="1:4">
      <c r="A1402" t="s">
        <v>945</v>
      </c>
      <c r="B1402" t="s">
        <v>278</v>
      </c>
      <c r="C1402" t="s">
        <v>198</v>
      </c>
      <c r="D1402">
        <v>1</v>
      </c>
    </row>
    <row r="1403" spans="1:4">
      <c r="A1403" t="s">
        <v>945</v>
      </c>
      <c r="B1403" t="s">
        <v>839</v>
      </c>
      <c r="C1403" t="s">
        <v>890</v>
      </c>
      <c r="D1403">
        <v>1</v>
      </c>
    </row>
    <row r="1404" spans="1:4">
      <c r="A1404" t="s">
        <v>945</v>
      </c>
      <c r="B1404" t="s">
        <v>211</v>
      </c>
      <c r="C1404" t="s">
        <v>74</v>
      </c>
      <c r="D1404">
        <v>1</v>
      </c>
    </row>
    <row r="1405" spans="1:4">
      <c r="A1405" t="s">
        <v>945</v>
      </c>
      <c r="B1405" t="s">
        <v>839</v>
      </c>
      <c r="C1405" t="s">
        <v>91</v>
      </c>
      <c r="D1405">
        <v>1</v>
      </c>
    </row>
    <row r="1406" spans="1:4">
      <c r="A1406" t="s">
        <v>945</v>
      </c>
      <c r="B1406" t="s">
        <v>854</v>
      </c>
      <c r="C1406" t="s">
        <v>262</v>
      </c>
      <c r="D1406">
        <v>1</v>
      </c>
    </row>
    <row r="1407" spans="1:4">
      <c r="A1407" t="s">
        <v>945</v>
      </c>
      <c r="B1407" t="s">
        <v>839</v>
      </c>
      <c r="C1407" t="s">
        <v>891</v>
      </c>
      <c r="D1407">
        <v>1</v>
      </c>
    </row>
    <row r="1408" spans="1:4">
      <c r="A1408" t="s">
        <v>945</v>
      </c>
      <c r="B1408" t="s">
        <v>712</v>
      </c>
      <c r="C1408" t="s">
        <v>892</v>
      </c>
      <c r="D1408">
        <v>1</v>
      </c>
    </row>
    <row r="1409" spans="1:4">
      <c r="A1409" t="s">
        <v>945</v>
      </c>
      <c r="B1409" t="s">
        <v>854</v>
      </c>
      <c r="C1409" t="s">
        <v>430</v>
      </c>
      <c r="D1409">
        <v>1</v>
      </c>
    </row>
    <row r="1410" spans="1:4">
      <c r="A1410" t="s">
        <v>945</v>
      </c>
      <c r="B1410" t="s">
        <v>851</v>
      </c>
      <c r="C1410" t="s">
        <v>893</v>
      </c>
      <c r="D1410">
        <v>1</v>
      </c>
    </row>
    <row r="1411" spans="1:4">
      <c r="A1411" t="s">
        <v>945</v>
      </c>
      <c r="B1411" t="s">
        <v>134</v>
      </c>
      <c r="C1411" t="s">
        <v>894</v>
      </c>
      <c r="D1411">
        <v>1</v>
      </c>
    </row>
    <row r="1412" spans="1:4">
      <c r="A1412" t="s">
        <v>945</v>
      </c>
      <c r="B1412" t="s">
        <v>785</v>
      </c>
      <c r="C1412" t="s">
        <v>895</v>
      </c>
      <c r="D1412">
        <v>1</v>
      </c>
    </row>
    <row r="1413" spans="1:4">
      <c r="A1413" t="s">
        <v>945</v>
      </c>
      <c r="B1413" t="s">
        <v>211</v>
      </c>
      <c r="C1413" t="s">
        <v>896</v>
      </c>
      <c r="D1413">
        <v>1</v>
      </c>
    </row>
    <row r="1414" spans="1:4">
      <c r="A1414" t="s">
        <v>945</v>
      </c>
      <c r="B1414" t="s">
        <v>252</v>
      </c>
      <c r="C1414" t="s">
        <v>897</v>
      </c>
      <c r="D1414">
        <v>1</v>
      </c>
    </row>
    <row r="1415" spans="1:4">
      <c r="A1415" t="s">
        <v>945</v>
      </c>
      <c r="B1415" t="s">
        <v>839</v>
      </c>
      <c r="C1415" t="s">
        <v>157</v>
      </c>
      <c r="D1415">
        <v>1</v>
      </c>
    </row>
    <row r="1416" spans="1:4">
      <c r="A1416" t="s">
        <v>945</v>
      </c>
      <c r="B1416" t="s">
        <v>846</v>
      </c>
      <c r="C1416" t="s">
        <v>114</v>
      </c>
      <c r="D1416">
        <v>1</v>
      </c>
    </row>
    <row r="1417" spans="1:4">
      <c r="A1417" t="s">
        <v>945</v>
      </c>
      <c r="B1417" t="s">
        <v>856</v>
      </c>
      <c r="C1417" t="s">
        <v>898</v>
      </c>
      <c r="D1417">
        <v>1</v>
      </c>
    </row>
    <row r="1418" spans="1:4">
      <c r="A1418" t="s">
        <v>945</v>
      </c>
      <c r="B1418" t="s">
        <v>712</v>
      </c>
      <c r="C1418" t="s">
        <v>899</v>
      </c>
      <c r="D1418">
        <v>1</v>
      </c>
    </row>
    <row r="1419" spans="1:4">
      <c r="A1419" t="s">
        <v>945</v>
      </c>
      <c r="B1419" t="s">
        <v>278</v>
      </c>
      <c r="C1419" t="s">
        <v>900</v>
      </c>
      <c r="D1419">
        <v>1</v>
      </c>
    </row>
    <row r="1420" spans="1:4">
      <c r="A1420" t="s">
        <v>945</v>
      </c>
      <c r="B1420" t="s">
        <v>252</v>
      </c>
      <c r="C1420" t="s">
        <v>901</v>
      </c>
      <c r="D1420">
        <v>1</v>
      </c>
    </row>
    <row r="1421" spans="1:4">
      <c r="A1421" t="s">
        <v>945</v>
      </c>
      <c r="B1421" t="s">
        <v>857</v>
      </c>
      <c r="C1421" t="s">
        <v>902</v>
      </c>
      <c r="D1421">
        <v>1</v>
      </c>
    </row>
    <row r="1422" spans="1:4">
      <c r="A1422" t="s">
        <v>945</v>
      </c>
      <c r="B1422" t="s">
        <v>474</v>
      </c>
      <c r="C1422" t="s">
        <v>903</v>
      </c>
      <c r="D1422">
        <v>1</v>
      </c>
    </row>
    <row r="1423" spans="1:4">
      <c r="A1423" t="s">
        <v>945</v>
      </c>
      <c r="B1423" t="s">
        <v>841</v>
      </c>
      <c r="C1423" t="s">
        <v>904</v>
      </c>
      <c r="D1423">
        <v>1</v>
      </c>
    </row>
    <row r="1424" spans="1:4">
      <c r="A1424" t="s">
        <v>945</v>
      </c>
      <c r="B1424" t="s">
        <v>134</v>
      </c>
      <c r="C1424" t="s">
        <v>905</v>
      </c>
      <c r="D1424">
        <v>1</v>
      </c>
    </row>
    <row r="1425" spans="1:4">
      <c r="A1425" t="s">
        <v>945</v>
      </c>
      <c r="B1425" t="s">
        <v>278</v>
      </c>
      <c r="C1425" t="s">
        <v>503</v>
      </c>
      <c r="D1425">
        <v>1</v>
      </c>
    </row>
    <row r="1426" spans="1:4">
      <c r="A1426" t="s">
        <v>945</v>
      </c>
      <c r="B1426" t="s">
        <v>849</v>
      </c>
      <c r="C1426" t="s">
        <v>102</v>
      </c>
      <c r="D1426">
        <v>1</v>
      </c>
    </row>
    <row r="1427" spans="1:4">
      <c r="A1427" t="s">
        <v>945</v>
      </c>
      <c r="B1427" t="s">
        <v>282</v>
      </c>
      <c r="C1427" t="s">
        <v>906</v>
      </c>
      <c r="D1427">
        <v>1</v>
      </c>
    </row>
    <row r="1428" spans="1:4">
      <c r="A1428" t="s">
        <v>945</v>
      </c>
      <c r="B1428" t="s">
        <v>211</v>
      </c>
      <c r="C1428" t="s">
        <v>907</v>
      </c>
      <c r="D1428">
        <v>1</v>
      </c>
    </row>
    <row r="1429" spans="1:4">
      <c r="A1429" t="s">
        <v>945</v>
      </c>
      <c r="B1429" t="s">
        <v>474</v>
      </c>
      <c r="C1429" t="s">
        <v>771</v>
      </c>
      <c r="D1429">
        <v>1</v>
      </c>
    </row>
    <row r="1430" spans="1:4">
      <c r="A1430" t="s">
        <v>945</v>
      </c>
      <c r="B1430" t="s">
        <v>857</v>
      </c>
      <c r="C1430" t="s">
        <v>908</v>
      </c>
      <c r="D1430">
        <v>1</v>
      </c>
    </row>
    <row r="1431" spans="1:4">
      <c r="A1431" t="s">
        <v>945</v>
      </c>
      <c r="B1431" t="s">
        <v>216</v>
      </c>
      <c r="C1431" t="s">
        <v>909</v>
      </c>
      <c r="D1431">
        <v>1</v>
      </c>
    </row>
    <row r="1432" spans="1:4">
      <c r="A1432" t="s">
        <v>945</v>
      </c>
      <c r="B1432" t="s">
        <v>252</v>
      </c>
      <c r="C1432" t="s">
        <v>910</v>
      </c>
      <c r="D1432">
        <v>1</v>
      </c>
    </row>
    <row r="1433" spans="1:4">
      <c r="A1433" t="s">
        <v>945</v>
      </c>
      <c r="B1433" t="s">
        <v>857</v>
      </c>
      <c r="C1433" t="s">
        <v>911</v>
      </c>
      <c r="D1433">
        <v>1</v>
      </c>
    </row>
    <row r="1434" spans="1:4">
      <c r="A1434" t="s">
        <v>945</v>
      </c>
      <c r="B1434" t="s">
        <v>851</v>
      </c>
      <c r="C1434" t="s">
        <v>912</v>
      </c>
      <c r="D1434">
        <v>1</v>
      </c>
    </row>
    <row r="1435" spans="1:4">
      <c r="A1435" t="s">
        <v>945</v>
      </c>
      <c r="B1435" t="s">
        <v>278</v>
      </c>
      <c r="C1435" t="s">
        <v>913</v>
      </c>
      <c r="D1435">
        <v>1</v>
      </c>
    </row>
    <row r="1436" spans="1:4">
      <c r="A1436" t="s">
        <v>945</v>
      </c>
      <c r="B1436" t="s">
        <v>851</v>
      </c>
      <c r="C1436" t="s">
        <v>914</v>
      </c>
      <c r="D1436">
        <v>1</v>
      </c>
    </row>
    <row r="1437" spans="1:4">
      <c r="A1437" t="s">
        <v>945</v>
      </c>
      <c r="B1437" t="s">
        <v>474</v>
      </c>
      <c r="C1437" t="s">
        <v>915</v>
      </c>
      <c r="D1437">
        <v>1</v>
      </c>
    </row>
    <row r="1438" spans="1:4">
      <c r="A1438" t="s">
        <v>945</v>
      </c>
      <c r="B1438" t="s">
        <v>712</v>
      </c>
      <c r="C1438" t="s">
        <v>916</v>
      </c>
      <c r="D1438">
        <v>1</v>
      </c>
    </row>
    <row r="1439" spans="1:4">
      <c r="A1439" t="s">
        <v>945</v>
      </c>
      <c r="B1439" t="s">
        <v>854</v>
      </c>
      <c r="C1439" t="s">
        <v>917</v>
      </c>
      <c r="D1439">
        <v>1</v>
      </c>
    </row>
    <row r="1440" spans="1:4">
      <c r="A1440" t="s">
        <v>945</v>
      </c>
      <c r="B1440" t="s">
        <v>854</v>
      </c>
      <c r="C1440" t="s">
        <v>696</v>
      </c>
      <c r="D1440">
        <v>1</v>
      </c>
    </row>
    <row r="1441" spans="1:4">
      <c r="A1441" t="s">
        <v>945</v>
      </c>
      <c r="B1441" t="s">
        <v>847</v>
      </c>
      <c r="C1441" t="s">
        <v>874</v>
      </c>
      <c r="D1441">
        <v>1</v>
      </c>
    </row>
    <row r="1442" spans="1:4">
      <c r="A1442" t="s">
        <v>945</v>
      </c>
      <c r="B1442" t="s">
        <v>134</v>
      </c>
      <c r="C1442" t="s">
        <v>918</v>
      </c>
      <c r="D1442">
        <v>1</v>
      </c>
    </row>
    <row r="1443" spans="1:4">
      <c r="A1443" t="s">
        <v>945</v>
      </c>
      <c r="B1443" t="s">
        <v>854</v>
      </c>
      <c r="C1443" t="s">
        <v>919</v>
      </c>
      <c r="D1443">
        <v>1</v>
      </c>
    </row>
    <row r="1444" spans="1:4">
      <c r="A1444" t="s">
        <v>945</v>
      </c>
      <c r="B1444" t="s">
        <v>278</v>
      </c>
      <c r="C1444" t="s">
        <v>172</v>
      </c>
      <c r="D1444">
        <v>1</v>
      </c>
    </row>
    <row r="1445" spans="1:4">
      <c r="A1445" t="s">
        <v>945</v>
      </c>
      <c r="B1445" t="s">
        <v>856</v>
      </c>
      <c r="C1445" t="s">
        <v>920</v>
      </c>
      <c r="D1445">
        <v>1</v>
      </c>
    </row>
    <row r="1446" spans="1:4">
      <c r="A1446" t="s">
        <v>945</v>
      </c>
      <c r="B1446" t="s">
        <v>252</v>
      </c>
      <c r="C1446" t="s">
        <v>921</v>
      </c>
      <c r="D1446">
        <v>1</v>
      </c>
    </row>
    <row r="1447" spans="1:4">
      <c r="A1447" t="s">
        <v>945</v>
      </c>
      <c r="B1447" t="s">
        <v>282</v>
      </c>
      <c r="C1447" t="s">
        <v>155</v>
      </c>
      <c r="D1447">
        <v>1</v>
      </c>
    </row>
    <row r="1448" spans="1:4">
      <c r="A1448" t="s">
        <v>945</v>
      </c>
      <c r="B1448" t="s">
        <v>851</v>
      </c>
      <c r="C1448" t="s">
        <v>922</v>
      </c>
      <c r="D1448">
        <v>1</v>
      </c>
    </row>
    <row r="1449" spans="1:4">
      <c r="A1449" t="s">
        <v>945</v>
      </c>
      <c r="B1449" t="s">
        <v>839</v>
      </c>
      <c r="C1449" t="s">
        <v>108</v>
      </c>
      <c r="D1449">
        <v>1</v>
      </c>
    </row>
    <row r="1450" spans="1:4">
      <c r="A1450" t="s">
        <v>945</v>
      </c>
      <c r="B1450" t="s">
        <v>841</v>
      </c>
      <c r="C1450" t="s">
        <v>174</v>
      </c>
      <c r="D1450">
        <v>1</v>
      </c>
    </row>
    <row r="1451" spans="1:4">
      <c r="A1451" t="s">
        <v>945</v>
      </c>
      <c r="B1451" t="s">
        <v>474</v>
      </c>
      <c r="C1451" t="s">
        <v>168</v>
      </c>
      <c r="D1451">
        <v>1</v>
      </c>
    </row>
    <row r="1452" spans="1:4">
      <c r="A1452" t="s">
        <v>945</v>
      </c>
      <c r="B1452" t="s">
        <v>839</v>
      </c>
      <c r="C1452" t="s">
        <v>923</v>
      </c>
      <c r="D1452">
        <v>1</v>
      </c>
    </row>
    <row r="1453" spans="1:4">
      <c r="A1453" t="s">
        <v>945</v>
      </c>
      <c r="B1453" t="s">
        <v>474</v>
      </c>
      <c r="C1453" t="s">
        <v>924</v>
      </c>
      <c r="D1453">
        <v>1</v>
      </c>
    </row>
    <row r="1454" spans="1:4">
      <c r="A1454" t="s">
        <v>945</v>
      </c>
      <c r="B1454" t="s">
        <v>839</v>
      </c>
      <c r="C1454" t="s">
        <v>925</v>
      </c>
      <c r="D1454">
        <v>1</v>
      </c>
    </row>
    <row r="1455" spans="1:4">
      <c r="A1455" t="s">
        <v>945</v>
      </c>
      <c r="B1455" t="s">
        <v>712</v>
      </c>
      <c r="C1455" t="s">
        <v>926</v>
      </c>
      <c r="D1455">
        <v>1</v>
      </c>
    </row>
    <row r="1456" spans="1:4">
      <c r="A1456" t="s">
        <v>945</v>
      </c>
      <c r="B1456" t="s">
        <v>854</v>
      </c>
      <c r="C1456" t="s">
        <v>174</v>
      </c>
      <c r="D1456">
        <v>1</v>
      </c>
    </row>
    <row r="1457" spans="1:4">
      <c r="A1457" t="s">
        <v>945</v>
      </c>
      <c r="B1457" t="s">
        <v>856</v>
      </c>
      <c r="C1457" t="s">
        <v>176</v>
      </c>
      <c r="D1457">
        <v>1</v>
      </c>
    </row>
    <row r="1458" spans="1:4">
      <c r="A1458" t="s">
        <v>945</v>
      </c>
      <c r="B1458" t="s">
        <v>785</v>
      </c>
      <c r="C1458" t="s">
        <v>927</v>
      </c>
      <c r="D1458">
        <v>1</v>
      </c>
    </row>
    <row r="1459" spans="1:4">
      <c r="A1459" t="s">
        <v>945</v>
      </c>
      <c r="B1459" t="s">
        <v>849</v>
      </c>
      <c r="C1459" t="s">
        <v>32</v>
      </c>
      <c r="D1459">
        <v>1</v>
      </c>
    </row>
    <row r="1460" spans="1:4">
      <c r="A1460" t="s">
        <v>945</v>
      </c>
      <c r="B1460" t="s">
        <v>845</v>
      </c>
      <c r="C1460" t="s">
        <v>646</v>
      </c>
      <c r="D1460">
        <v>1</v>
      </c>
    </row>
    <row r="1461" spans="1:4">
      <c r="A1461" t="s">
        <v>945</v>
      </c>
      <c r="B1461" t="s">
        <v>839</v>
      </c>
      <c r="C1461" t="s">
        <v>1</v>
      </c>
      <c r="D1461">
        <v>1</v>
      </c>
    </row>
    <row r="1462" spans="1:4">
      <c r="A1462" t="s">
        <v>945</v>
      </c>
      <c r="B1462" t="s">
        <v>474</v>
      </c>
      <c r="C1462" t="s">
        <v>928</v>
      </c>
      <c r="D1462">
        <v>1</v>
      </c>
    </row>
    <row r="1463" spans="1:4">
      <c r="A1463" t="s">
        <v>945</v>
      </c>
      <c r="B1463" t="s">
        <v>282</v>
      </c>
      <c r="C1463" t="s">
        <v>266</v>
      </c>
      <c r="D1463">
        <v>1</v>
      </c>
    </row>
    <row r="1464" spans="1:4">
      <c r="A1464" t="s">
        <v>945</v>
      </c>
      <c r="B1464" t="s">
        <v>211</v>
      </c>
      <c r="C1464" t="s">
        <v>122</v>
      </c>
      <c r="D1464">
        <v>1</v>
      </c>
    </row>
    <row r="1465" spans="1:4">
      <c r="A1465" t="s">
        <v>945</v>
      </c>
      <c r="B1465" t="s">
        <v>712</v>
      </c>
      <c r="C1465" t="s">
        <v>113</v>
      </c>
      <c r="D1465">
        <v>1</v>
      </c>
    </row>
    <row r="1466" spans="1:4">
      <c r="A1466" t="s">
        <v>945</v>
      </c>
      <c r="B1466" t="s">
        <v>278</v>
      </c>
      <c r="C1466" t="s">
        <v>929</v>
      </c>
      <c r="D1466">
        <v>1</v>
      </c>
    </row>
    <row r="1467" spans="1:4">
      <c r="A1467" t="s">
        <v>945</v>
      </c>
      <c r="B1467" t="s">
        <v>839</v>
      </c>
      <c r="C1467" t="s">
        <v>308</v>
      </c>
      <c r="D1467">
        <v>1</v>
      </c>
    </row>
    <row r="1468" spans="1:4">
      <c r="A1468" t="s">
        <v>945</v>
      </c>
      <c r="B1468" t="s">
        <v>854</v>
      </c>
      <c r="C1468" t="s">
        <v>260</v>
      </c>
      <c r="D1468">
        <v>1</v>
      </c>
    </row>
    <row r="1469" spans="1:4">
      <c r="A1469" t="s">
        <v>945</v>
      </c>
      <c r="B1469" t="s">
        <v>282</v>
      </c>
      <c r="C1469" t="s">
        <v>312</v>
      </c>
      <c r="D1469">
        <v>1</v>
      </c>
    </row>
    <row r="1470" spans="1:4">
      <c r="A1470" t="s">
        <v>945</v>
      </c>
      <c r="B1470" t="s">
        <v>856</v>
      </c>
      <c r="C1470" t="s">
        <v>930</v>
      </c>
      <c r="D1470">
        <v>1</v>
      </c>
    </row>
    <row r="1471" spans="1:4">
      <c r="A1471" t="s">
        <v>945</v>
      </c>
      <c r="B1471" t="s">
        <v>282</v>
      </c>
      <c r="C1471" t="s">
        <v>262</v>
      </c>
      <c r="D1471">
        <v>1</v>
      </c>
    </row>
    <row r="1472" spans="1:4">
      <c r="A1472" t="s">
        <v>945</v>
      </c>
      <c r="B1472" t="s">
        <v>211</v>
      </c>
      <c r="C1472" t="s">
        <v>115</v>
      </c>
      <c r="D1472">
        <v>1</v>
      </c>
    </row>
    <row r="1473" spans="1:4">
      <c r="A1473" t="s">
        <v>945</v>
      </c>
      <c r="B1473" t="s">
        <v>252</v>
      </c>
      <c r="C1473" t="s">
        <v>931</v>
      </c>
      <c r="D1473">
        <v>1</v>
      </c>
    </row>
    <row r="1474" spans="1:4">
      <c r="A1474" t="s">
        <v>945</v>
      </c>
      <c r="B1474" t="s">
        <v>851</v>
      </c>
      <c r="C1474" t="s">
        <v>932</v>
      </c>
      <c r="D1474">
        <v>1</v>
      </c>
    </row>
    <row r="1475" spans="1:4">
      <c r="A1475" t="s">
        <v>945</v>
      </c>
      <c r="B1475" t="s">
        <v>857</v>
      </c>
      <c r="C1475" t="s">
        <v>70</v>
      </c>
      <c r="D1475">
        <v>1</v>
      </c>
    </row>
    <row r="1476" spans="1:4">
      <c r="A1476" t="s">
        <v>945</v>
      </c>
      <c r="B1476" t="s">
        <v>839</v>
      </c>
      <c r="C1476" t="s">
        <v>933</v>
      </c>
      <c r="D1476">
        <v>1</v>
      </c>
    </row>
    <row r="1477" spans="1:4">
      <c r="A1477" t="s">
        <v>945</v>
      </c>
      <c r="B1477" t="s">
        <v>134</v>
      </c>
      <c r="C1477" t="s">
        <v>934</v>
      </c>
      <c r="D1477">
        <v>1</v>
      </c>
    </row>
    <row r="1478" spans="1:4">
      <c r="A1478" t="s">
        <v>945</v>
      </c>
      <c r="B1478" t="s">
        <v>474</v>
      </c>
      <c r="C1478" t="s">
        <v>312</v>
      </c>
      <c r="D1478">
        <v>1</v>
      </c>
    </row>
    <row r="1479" spans="1:4">
      <c r="A1479" t="s">
        <v>945</v>
      </c>
      <c r="B1479" t="s">
        <v>474</v>
      </c>
      <c r="C1479" t="s">
        <v>872</v>
      </c>
      <c r="D1479">
        <v>1</v>
      </c>
    </row>
    <row r="1480" spans="1:4">
      <c r="A1480" t="s">
        <v>945</v>
      </c>
      <c r="B1480" t="s">
        <v>134</v>
      </c>
      <c r="C1480" t="s">
        <v>935</v>
      </c>
      <c r="D1480">
        <v>1</v>
      </c>
    </row>
    <row r="1481" spans="1:4">
      <c r="A1481" t="s">
        <v>945</v>
      </c>
      <c r="B1481" t="s">
        <v>839</v>
      </c>
      <c r="C1481" t="s">
        <v>936</v>
      </c>
      <c r="D1481">
        <v>1</v>
      </c>
    </row>
    <row r="1482" spans="1:4">
      <c r="A1482" t="s">
        <v>945</v>
      </c>
      <c r="B1482" t="s">
        <v>841</v>
      </c>
      <c r="C1482" t="s">
        <v>937</v>
      </c>
      <c r="D1482">
        <v>1</v>
      </c>
    </row>
    <row r="1483" spans="1:4">
      <c r="A1483" t="s">
        <v>945</v>
      </c>
      <c r="B1483" t="s">
        <v>849</v>
      </c>
      <c r="C1483" t="s">
        <v>510</v>
      </c>
      <c r="D1483">
        <v>1</v>
      </c>
    </row>
    <row r="1484" spans="1:4">
      <c r="A1484" t="s">
        <v>945</v>
      </c>
      <c r="B1484" t="s">
        <v>278</v>
      </c>
      <c r="C1484" t="s">
        <v>12</v>
      </c>
      <c r="D1484">
        <v>1</v>
      </c>
    </row>
    <row r="1485" spans="1:4">
      <c r="A1485" t="s">
        <v>945</v>
      </c>
      <c r="B1485" t="s">
        <v>851</v>
      </c>
      <c r="C1485" t="s">
        <v>938</v>
      </c>
      <c r="D1485">
        <v>1</v>
      </c>
    </row>
    <row r="1486" spans="1:4">
      <c r="A1486" t="s">
        <v>945</v>
      </c>
      <c r="B1486" t="s">
        <v>211</v>
      </c>
      <c r="C1486" t="s">
        <v>494</v>
      </c>
      <c r="D1486">
        <v>1</v>
      </c>
    </row>
    <row r="1487" spans="1:4">
      <c r="A1487" t="s">
        <v>945</v>
      </c>
      <c r="B1487" t="s">
        <v>211</v>
      </c>
      <c r="C1487" t="s">
        <v>124</v>
      </c>
      <c r="D1487">
        <v>1</v>
      </c>
    </row>
    <row r="1488" spans="1:4">
      <c r="A1488" t="s">
        <v>945</v>
      </c>
      <c r="B1488" t="s">
        <v>851</v>
      </c>
      <c r="C1488" t="s">
        <v>939</v>
      </c>
      <c r="D1488">
        <v>1</v>
      </c>
    </row>
    <row r="1489" spans="1:4">
      <c r="A1489" t="s">
        <v>945</v>
      </c>
      <c r="B1489" t="s">
        <v>846</v>
      </c>
      <c r="C1489" t="s">
        <v>940</v>
      </c>
      <c r="D1489">
        <v>1</v>
      </c>
    </row>
    <row r="1490" spans="1:4">
      <c r="A1490" t="s">
        <v>945</v>
      </c>
      <c r="B1490" t="s">
        <v>856</v>
      </c>
      <c r="C1490" t="s">
        <v>614</v>
      </c>
      <c r="D1490">
        <v>1</v>
      </c>
    </row>
    <row r="1491" spans="1:4">
      <c r="A1491" t="s">
        <v>945</v>
      </c>
      <c r="B1491" t="s">
        <v>854</v>
      </c>
      <c r="C1491" t="s">
        <v>941</v>
      </c>
      <c r="D1491">
        <v>1</v>
      </c>
    </row>
    <row r="1492" spans="1:4">
      <c r="A1492" t="s">
        <v>945</v>
      </c>
      <c r="B1492" t="s">
        <v>856</v>
      </c>
      <c r="C1492" t="s">
        <v>942</v>
      </c>
      <c r="D1492">
        <v>1</v>
      </c>
    </row>
    <row r="1493" spans="1:4">
      <c r="A1493" t="s">
        <v>945</v>
      </c>
      <c r="B1493" t="s">
        <v>839</v>
      </c>
      <c r="C1493" t="s">
        <v>613</v>
      </c>
      <c r="D1493">
        <v>1</v>
      </c>
    </row>
    <row r="1494" spans="1:4">
      <c r="A1494" t="s">
        <v>945</v>
      </c>
      <c r="B1494" t="s">
        <v>847</v>
      </c>
      <c r="C1494" t="s">
        <v>943</v>
      </c>
      <c r="D1494">
        <v>1</v>
      </c>
    </row>
    <row r="1495" spans="1:4">
      <c r="A1495" t="s">
        <v>945</v>
      </c>
      <c r="B1495" t="s">
        <v>282</v>
      </c>
      <c r="C1495" t="s">
        <v>944</v>
      </c>
      <c r="D1495">
        <v>1</v>
      </c>
    </row>
    <row r="1496" spans="1:4">
      <c r="A1496" t="s">
        <v>1028</v>
      </c>
      <c r="B1496" t="s">
        <v>851</v>
      </c>
      <c r="C1496" t="s">
        <v>946</v>
      </c>
      <c r="D1496">
        <v>5</v>
      </c>
    </row>
    <row r="1497" spans="1:4">
      <c r="A1497" t="s">
        <v>1028</v>
      </c>
      <c r="B1497" t="s">
        <v>847</v>
      </c>
      <c r="C1497" t="s">
        <v>170</v>
      </c>
      <c r="D1497">
        <v>5</v>
      </c>
    </row>
    <row r="1498" spans="1:4">
      <c r="A1498" t="s">
        <v>1028</v>
      </c>
      <c r="B1498" t="s">
        <v>474</v>
      </c>
      <c r="C1498" t="s">
        <v>180</v>
      </c>
      <c r="D1498">
        <v>5</v>
      </c>
    </row>
    <row r="1499" spans="1:4">
      <c r="A1499" t="s">
        <v>1028</v>
      </c>
      <c r="B1499" t="s">
        <v>474</v>
      </c>
      <c r="C1499" t="s">
        <v>130</v>
      </c>
      <c r="D1499">
        <v>5</v>
      </c>
    </row>
    <row r="1500" spans="1:4">
      <c r="A1500" t="s">
        <v>1028</v>
      </c>
      <c r="B1500" t="s">
        <v>282</v>
      </c>
      <c r="C1500" t="s">
        <v>155</v>
      </c>
      <c r="D1500">
        <v>5</v>
      </c>
    </row>
    <row r="1501" spans="1:4">
      <c r="A1501" t="s">
        <v>1028</v>
      </c>
      <c r="B1501" t="s">
        <v>282</v>
      </c>
      <c r="C1501" t="s">
        <v>168</v>
      </c>
      <c r="D1501">
        <v>5</v>
      </c>
    </row>
    <row r="1502" spans="1:4">
      <c r="A1502" t="s">
        <v>1028</v>
      </c>
      <c r="B1502" t="s">
        <v>252</v>
      </c>
      <c r="C1502" t="s">
        <v>98</v>
      </c>
      <c r="D1502">
        <v>5</v>
      </c>
    </row>
    <row r="1503" spans="1:4">
      <c r="A1503" t="s">
        <v>1028</v>
      </c>
      <c r="B1503" t="s">
        <v>252</v>
      </c>
      <c r="C1503" t="s">
        <v>94</v>
      </c>
      <c r="D1503">
        <v>5</v>
      </c>
    </row>
    <row r="1504" spans="1:4">
      <c r="A1504" t="s">
        <v>1028</v>
      </c>
      <c r="B1504" t="s">
        <v>278</v>
      </c>
      <c r="C1504" t="s">
        <v>134</v>
      </c>
      <c r="D1504">
        <v>5</v>
      </c>
    </row>
    <row r="1505" spans="1:4">
      <c r="A1505" t="s">
        <v>1028</v>
      </c>
      <c r="B1505" t="s">
        <v>278</v>
      </c>
      <c r="C1505" t="s">
        <v>172</v>
      </c>
      <c r="D1505">
        <v>5</v>
      </c>
    </row>
    <row r="1506" spans="1:4">
      <c r="A1506" t="s">
        <v>1028</v>
      </c>
      <c r="B1506" t="s">
        <v>845</v>
      </c>
      <c r="C1506" t="s">
        <v>178</v>
      </c>
      <c r="D1506">
        <v>5</v>
      </c>
    </row>
    <row r="1507" spans="1:4">
      <c r="A1507" t="s">
        <v>1028</v>
      </c>
      <c r="B1507" t="s">
        <v>845</v>
      </c>
      <c r="C1507" t="s">
        <v>182</v>
      </c>
      <c r="D1507">
        <v>5</v>
      </c>
    </row>
    <row r="1508" spans="1:4">
      <c r="A1508" t="s">
        <v>1028</v>
      </c>
      <c r="B1508" t="s">
        <v>849</v>
      </c>
      <c r="C1508" t="s">
        <v>32</v>
      </c>
      <c r="D1508">
        <v>5</v>
      </c>
    </row>
    <row r="1509" spans="1:4">
      <c r="A1509" t="s">
        <v>1028</v>
      </c>
      <c r="B1509" t="s">
        <v>857</v>
      </c>
      <c r="C1509" t="s">
        <v>161</v>
      </c>
      <c r="D1509">
        <v>5</v>
      </c>
    </row>
    <row r="1510" spans="1:4">
      <c r="A1510" t="s">
        <v>1028</v>
      </c>
      <c r="B1510" t="s">
        <v>839</v>
      </c>
      <c r="C1510" t="s">
        <v>582</v>
      </c>
      <c r="D1510">
        <v>5</v>
      </c>
    </row>
    <row r="1511" spans="1:4">
      <c r="A1511" t="s">
        <v>1028</v>
      </c>
      <c r="B1511" t="s">
        <v>839</v>
      </c>
      <c r="C1511" t="s">
        <v>164</v>
      </c>
      <c r="D1511">
        <v>5</v>
      </c>
    </row>
    <row r="1512" spans="1:4">
      <c r="A1512" t="s">
        <v>1028</v>
      </c>
      <c r="B1512" t="s">
        <v>839</v>
      </c>
      <c r="C1512" t="s">
        <v>947</v>
      </c>
      <c r="D1512">
        <v>5</v>
      </c>
    </row>
    <row r="1513" spans="1:4">
      <c r="A1513" t="s">
        <v>1028</v>
      </c>
      <c r="B1513" t="s">
        <v>856</v>
      </c>
      <c r="C1513" t="s">
        <v>323</v>
      </c>
      <c r="D1513">
        <v>5</v>
      </c>
    </row>
    <row r="1514" spans="1:4">
      <c r="A1514" t="s">
        <v>1028</v>
      </c>
      <c r="B1514" t="s">
        <v>846</v>
      </c>
      <c r="C1514" t="s">
        <v>184</v>
      </c>
      <c r="D1514">
        <v>5</v>
      </c>
    </row>
    <row r="1515" spans="1:4">
      <c r="A1515" t="s">
        <v>1028</v>
      </c>
      <c r="B1515" t="s">
        <v>216</v>
      </c>
      <c r="C1515" t="s">
        <v>675</v>
      </c>
      <c r="D1515">
        <v>5</v>
      </c>
    </row>
    <row r="1516" spans="1:4">
      <c r="A1516" t="s">
        <v>1028</v>
      </c>
      <c r="B1516" t="s">
        <v>134</v>
      </c>
      <c r="C1516" t="s">
        <v>172</v>
      </c>
      <c r="D1516">
        <v>5</v>
      </c>
    </row>
    <row r="1517" spans="1:4">
      <c r="A1517" t="s">
        <v>1028</v>
      </c>
      <c r="B1517" t="s">
        <v>841</v>
      </c>
      <c r="C1517" t="s">
        <v>416</v>
      </c>
      <c r="D1517">
        <v>5</v>
      </c>
    </row>
    <row r="1518" spans="1:4">
      <c r="A1518" t="s">
        <v>1028</v>
      </c>
      <c r="B1518" t="s">
        <v>842</v>
      </c>
      <c r="C1518" t="s">
        <v>136</v>
      </c>
      <c r="D1518">
        <v>5</v>
      </c>
    </row>
    <row r="1519" spans="1:4">
      <c r="A1519" t="s">
        <v>1028</v>
      </c>
      <c r="B1519" t="s">
        <v>851</v>
      </c>
      <c r="C1519" t="s">
        <v>36</v>
      </c>
      <c r="D1519">
        <v>4</v>
      </c>
    </row>
    <row r="1520" spans="1:4">
      <c r="A1520" t="s">
        <v>1028</v>
      </c>
      <c r="B1520" t="s">
        <v>851</v>
      </c>
      <c r="C1520" t="s">
        <v>948</v>
      </c>
      <c r="D1520">
        <v>4</v>
      </c>
    </row>
    <row r="1521" spans="1:4">
      <c r="A1521" t="s">
        <v>1028</v>
      </c>
      <c r="B1521" t="s">
        <v>847</v>
      </c>
      <c r="C1521" t="s">
        <v>43</v>
      </c>
      <c r="D1521">
        <v>4</v>
      </c>
    </row>
    <row r="1522" spans="1:4">
      <c r="A1522" t="s">
        <v>1028</v>
      </c>
      <c r="B1522" t="s">
        <v>474</v>
      </c>
      <c r="C1522" t="s">
        <v>700</v>
      </c>
      <c r="D1522">
        <v>4</v>
      </c>
    </row>
    <row r="1523" spans="1:4">
      <c r="A1523" t="s">
        <v>1028</v>
      </c>
      <c r="B1523" t="s">
        <v>211</v>
      </c>
      <c r="C1523" t="s">
        <v>261</v>
      </c>
      <c r="D1523">
        <v>4</v>
      </c>
    </row>
    <row r="1524" spans="1:4">
      <c r="A1524" t="s">
        <v>1028</v>
      </c>
      <c r="B1524" t="s">
        <v>854</v>
      </c>
      <c r="C1524" t="s">
        <v>272</v>
      </c>
      <c r="D1524">
        <v>4</v>
      </c>
    </row>
    <row r="1525" spans="1:4">
      <c r="A1525" t="s">
        <v>1028</v>
      </c>
      <c r="B1525" t="s">
        <v>854</v>
      </c>
      <c r="C1525" t="s">
        <v>160</v>
      </c>
      <c r="D1525">
        <v>4</v>
      </c>
    </row>
    <row r="1526" spans="1:4">
      <c r="A1526" t="s">
        <v>1028</v>
      </c>
      <c r="B1526" t="s">
        <v>845</v>
      </c>
      <c r="C1526" t="s">
        <v>804</v>
      </c>
      <c r="D1526">
        <v>4</v>
      </c>
    </row>
    <row r="1527" spans="1:4">
      <c r="A1527" t="s">
        <v>1028</v>
      </c>
      <c r="B1527" t="s">
        <v>849</v>
      </c>
      <c r="C1527" t="s">
        <v>139</v>
      </c>
      <c r="D1527">
        <v>4</v>
      </c>
    </row>
    <row r="1528" spans="1:4">
      <c r="A1528" t="s">
        <v>1028</v>
      </c>
      <c r="B1528" t="s">
        <v>839</v>
      </c>
      <c r="C1528" t="s">
        <v>949</v>
      </c>
      <c r="D1528">
        <v>4</v>
      </c>
    </row>
    <row r="1529" spans="1:4">
      <c r="A1529" t="s">
        <v>1028</v>
      </c>
      <c r="B1529" t="s">
        <v>856</v>
      </c>
      <c r="C1529" t="s">
        <v>176</v>
      </c>
      <c r="D1529">
        <v>4</v>
      </c>
    </row>
    <row r="1530" spans="1:4">
      <c r="A1530" t="s">
        <v>1028</v>
      </c>
      <c r="B1530" t="s">
        <v>856</v>
      </c>
      <c r="C1530" t="s">
        <v>295</v>
      </c>
      <c r="D1530">
        <v>4</v>
      </c>
    </row>
    <row r="1531" spans="1:4">
      <c r="A1531" t="s">
        <v>1028</v>
      </c>
      <c r="B1531" t="s">
        <v>846</v>
      </c>
      <c r="C1531" t="s">
        <v>163</v>
      </c>
      <c r="D1531">
        <v>4</v>
      </c>
    </row>
    <row r="1532" spans="1:4">
      <c r="A1532" t="s">
        <v>1028</v>
      </c>
      <c r="B1532" t="s">
        <v>216</v>
      </c>
      <c r="C1532" t="s">
        <v>950</v>
      </c>
      <c r="D1532">
        <v>4</v>
      </c>
    </row>
    <row r="1533" spans="1:4">
      <c r="A1533" t="s">
        <v>1028</v>
      </c>
      <c r="B1533" t="s">
        <v>712</v>
      </c>
      <c r="C1533" t="s">
        <v>66</v>
      </c>
      <c r="D1533">
        <v>4</v>
      </c>
    </row>
    <row r="1534" spans="1:4">
      <c r="A1534" t="s">
        <v>1028</v>
      </c>
      <c r="B1534" t="s">
        <v>842</v>
      </c>
      <c r="C1534" t="s">
        <v>132</v>
      </c>
      <c r="D1534">
        <v>4</v>
      </c>
    </row>
    <row r="1535" spans="1:4">
      <c r="A1535" t="s">
        <v>1028</v>
      </c>
      <c r="B1535" t="s">
        <v>842</v>
      </c>
      <c r="C1535" t="s">
        <v>695</v>
      </c>
      <c r="D1535">
        <v>4</v>
      </c>
    </row>
    <row r="1536" spans="1:4">
      <c r="A1536" t="s">
        <v>1028</v>
      </c>
      <c r="B1536" t="s">
        <v>847</v>
      </c>
      <c r="C1536" t="s">
        <v>177</v>
      </c>
      <c r="D1536">
        <v>3</v>
      </c>
    </row>
    <row r="1537" spans="1:4">
      <c r="A1537" t="s">
        <v>1028</v>
      </c>
      <c r="B1537" t="s">
        <v>282</v>
      </c>
      <c r="C1537" t="s">
        <v>474</v>
      </c>
      <c r="D1537">
        <v>3</v>
      </c>
    </row>
    <row r="1538" spans="1:4">
      <c r="A1538" t="s">
        <v>1028</v>
      </c>
      <c r="B1538" t="s">
        <v>252</v>
      </c>
      <c r="C1538" t="s">
        <v>54</v>
      </c>
      <c r="D1538">
        <v>3</v>
      </c>
    </row>
    <row r="1539" spans="1:4">
      <c r="A1539" t="s">
        <v>1028</v>
      </c>
      <c r="B1539" t="s">
        <v>252</v>
      </c>
      <c r="C1539" t="s">
        <v>951</v>
      </c>
      <c r="D1539">
        <v>3</v>
      </c>
    </row>
    <row r="1540" spans="1:4">
      <c r="A1540" t="s">
        <v>1028</v>
      </c>
      <c r="B1540" t="s">
        <v>211</v>
      </c>
      <c r="C1540" t="s">
        <v>246</v>
      </c>
      <c r="D1540">
        <v>3</v>
      </c>
    </row>
    <row r="1541" spans="1:4">
      <c r="A1541" t="s">
        <v>1028</v>
      </c>
      <c r="B1541" t="s">
        <v>211</v>
      </c>
      <c r="C1541" t="s">
        <v>297</v>
      </c>
      <c r="D1541">
        <v>3</v>
      </c>
    </row>
    <row r="1542" spans="1:4">
      <c r="A1542" t="s">
        <v>1028</v>
      </c>
      <c r="B1542" t="s">
        <v>854</v>
      </c>
      <c r="C1542" t="s">
        <v>270</v>
      </c>
      <c r="D1542">
        <v>3</v>
      </c>
    </row>
    <row r="1543" spans="1:4">
      <c r="A1543" t="s">
        <v>1028</v>
      </c>
      <c r="B1543" t="s">
        <v>854</v>
      </c>
      <c r="C1543" t="s">
        <v>167</v>
      </c>
      <c r="D1543">
        <v>3</v>
      </c>
    </row>
    <row r="1544" spans="1:4">
      <c r="A1544" t="s">
        <v>1028</v>
      </c>
      <c r="B1544" t="s">
        <v>857</v>
      </c>
      <c r="C1544" t="s">
        <v>952</v>
      </c>
      <c r="D1544">
        <v>3</v>
      </c>
    </row>
    <row r="1545" spans="1:4">
      <c r="A1545" t="s">
        <v>1028</v>
      </c>
      <c r="B1545" t="s">
        <v>857</v>
      </c>
      <c r="C1545" t="s">
        <v>271</v>
      </c>
      <c r="D1545">
        <v>3</v>
      </c>
    </row>
    <row r="1546" spans="1:4">
      <c r="A1546" t="s">
        <v>1028</v>
      </c>
      <c r="B1546" t="s">
        <v>856</v>
      </c>
      <c r="C1546" t="s">
        <v>104</v>
      </c>
      <c r="D1546">
        <v>3</v>
      </c>
    </row>
    <row r="1547" spans="1:4">
      <c r="A1547" t="s">
        <v>1028</v>
      </c>
      <c r="B1547" t="s">
        <v>846</v>
      </c>
      <c r="C1547" t="s">
        <v>860</v>
      </c>
      <c r="D1547">
        <v>3</v>
      </c>
    </row>
    <row r="1548" spans="1:4">
      <c r="A1548" t="s">
        <v>1028</v>
      </c>
      <c r="B1548" t="s">
        <v>134</v>
      </c>
      <c r="C1548" t="s">
        <v>48</v>
      </c>
      <c r="D1548">
        <v>3</v>
      </c>
    </row>
    <row r="1549" spans="1:4">
      <c r="A1549" t="s">
        <v>1028</v>
      </c>
      <c r="B1549" t="s">
        <v>841</v>
      </c>
      <c r="C1549" t="s">
        <v>301</v>
      </c>
      <c r="D1549">
        <v>3</v>
      </c>
    </row>
    <row r="1550" spans="1:4">
      <c r="A1550" t="s">
        <v>1028</v>
      </c>
      <c r="B1550" t="s">
        <v>841</v>
      </c>
      <c r="C1550" t="s">
        <v>235</v>
      </c>
      <c r="D1550">
        <v>3</v>
      </c>
    </row>
    <row r="1551" spans="1:4">
      <c r="A1551" t="s">
        <v>1028</v>
      </c>
      <c r="B1551" t="s">
        <v>842</v>
      </c>
      <c r="C1551" t="s">
        <v>267</v>
      </c>
      <c r="D1551">
        <v>3</v>
      </c>
    </row>
    <row r="1552" spans="1:4">
      <c r="A1552" t="s">
        <v>1028</v>
      </c>
      <c r="B1552" t="s">
        <v>847</v>
      </c>
      <c r="C1552" t="s">
        <v>953</v>
      </c>
      <c r="D1552">
        <v>2</v>
      </c>
    </row>
    <row r="1553" spans="1:4">
      <c r="A1553" t="s">
        <v>1028</v>
      </c>
      <c r="B1553" t="s">
        <v>474</v>
      </c>
      <c r="C1553" t="s">
        <v>282</v>
      </c>
      <c r="D1553">
        <v>2</v>
      </c>
    </row>
    <row r="1554" spans="1:4">
      <c r="A1554" t="s">
        <v>1028</v>
      </c>
      <c r="B1554" t="s">
        <v>474</v>
      </c>
      <c r="C1554" t="s">
        <v>168</v>
      </c>
      <c r="D1554">
        <v>2</v>
      </c>
    </row>
    <row r="1555" spans="1:4">
      <c r="A1555" t="s">
        <v>1028</v>
      </c>
      <c r="B1555" t="s">
        <v>282</v>
      </c>
      <c r="C1555" t="s">
        <v>476</v>
      </c>
      <c r="D1555">
        <v>2</v>
      </c>
    </row>
    <row r="1556" spans="1:4">
      <c r="A1556" t="s">
        <v>1028</v>
      </c>
      <c r="B1556" t="s">
        <v>211</v>
      </c>
      <c r="C1556" t="s">
        <v>553</v>
      </c>
      <c r="D1556">
        <v>2</v>
      </c>
    </row>
    <row r="1557" spans="1:4">
      <c r="A1557" t="s">
        <v>1028</v>
      </c>
      <c r="B1557" t="s">
        <v>211</v>
      </c>
      <c r="C1557" t="s">
        <v>166</v>
      </c>
      <c r="D1557">
        <v>2</v>
      </c>
    </row>
    <row r="1558" spans="1:4">
      <c r="A1558" t="s">
        <v>1028</v>
      </c>
      <c r="B1558" t="s">
        <v>211</v>
      </c>
      <c r="C1558" t="s">
        <v>115</v>
      </c>
      <c r="D1558">
        <v>2</v>
      </c>
    </row>
    <row r="1559" spans="1:4">
      <c r="A1559" t="s">
        <v>1028</v>
      </c>
      <c r="B1559" t="s">
        <v>785</v>
      </c>
      <c r="C1559" t="s">
        <v>179</v>
      </c>
      <c r="D1559">
        <v>2</v>
      </c>
    </row>
    <row r="1560" spans="1:4">
      <c r="A1560" t="s">
        <v>1028</v>
      </c>
      <c r="B1560" t="s">
        <v>785</v>
      </c>
      <c r="C1560" t="s">
        <v>74</v>
      </c>
      <c r="D1560">
        <v>2</v>
      </c>
    </row>
    <row r="1561" spans="1:4">
      <c r="A1561" t="s">
        <v>1028</v>
      </c>
      <c r="B1561" t="s">
        <v>785</v>
      </c>
      <c r="C1561" t="s">
        <v>440</v>
      </c>
      <c r="D1561">
        <v>2</v>
      </c>
    </row>
    <row r="1562" spans="1:4">
      <c r="A1562" t="s">
        <v>1028</v>
      </c>
      <c r="B1562" t="s">
        <v>785</v>
      </c>
      <c r="C1562" t="s">
        <v>954</v>
      </c>
      <c r="D1562">
        <v>2</v>
      </c>
    </row>
    <row r="1563" spans="1:4">
      <c r="A1563" t="s">
        <v>1028</v>
      </c>
      <c r="B1563" t="s">
        <v>785</v>
      </c>
      <c r="C1563" t="s">
        <v>628</v>
      </c>
      <c r="D1563">
        <v>2</v>
      </c>
    </row>
    <row r="1564" spans="1:4">
      <c r="A1564" t="s">
        <v>1028</v>
      </c>
      <c r="B1564" t="s">
        <v>278</v>
      </c>
      <c r="C1564" t="s">
        <v>359</v>
      </c>
      <c r="D1564">
        <v>2</v>
      </c>
    </row>
    <row r="1565" spans="1:4">
      <c r="A1565" t="s">
        <v>1028</v>
      </c>
      <c r="B1565" t="s">
        <v>278</v>
      </c>
      <c r="C1565" t="s">
        <v>235</v>
      </c>
      <c r="D1565">
        <v>2</v>
      </c>
    </row>
    <row r="1566" spans="1:4">
      <c r="A1566" t="s">
        <v>1028</v>
      </c>
      <c r="B1566" t="s">
        <v>845</v>
      </c>
      <c r="C1566" t="s">
        <v>955</v>
      </c>
      <c r="D1566">
        <v>2</v>
      </c>
    </row>
    <row r="1567" spans="1:4">
      <c r="A1567" t="s">
        <v>1028</v>
      </c>
      <c r="B1567" t="s">
        <v>849</v>
      </c>
      <c r="C1567" t="s">
        <v>776</v>
      </c>
      <c r="D1567">
        <v>2</v>
      </c>
    </row>
    <row r="1568" spans="1:4">
      <c r="A1568" t="s">
        <v>1028</v>
      </c>
      <c r="B1568" t="s">
        <v>849</v>
      </c>
      <c r="C1568" t="s">
        <v>956</v>
      </c>
      <c r="D1568">
        <v>2</v>
      </c>
    </row>
    <row r="1569" spans="1:4">
      <c r="A1569" t="s">
        <v>1028</v>
      </c>
      <c r="B1569" t="s">
        <v>849</v>
      </c>
      <c r="C1569" t="s">
        <v>957</v>
      </c>
      <c r="D1569">
        <v>2</v>
      </c>
    </row>
    <row r="1570" spans="1:4">
      <c r="A1570" t="s">
        <v>1028</v>
      </c>
      <c r="B1570" t="s">
        <v>849</v>
      </c>
      <c r="C1570" t="s">
        <v>102</v>
      </c>
      <c r="D1570">
        <v>2</v>
      </c>
    </row>
    <row r="1571" spans="1:4">
      <c r="A1571" t="s">
        <v>1028</v>
      </c>
      <c r="B1571" t="s">
        <v>857</v>
      </c>
      <c r="C1571" t="s">
        <v>70</v>
      </c>
      <c r="D1571">
        <v>2</v>
      </c>
    </row>
    <row r="1572" spans="1:4">
      <c r="A1572" t="s">
        <v>1028</v>
      </c>
      <c r="B1572" t="s">
        <v>846</v>
      </c>
      <c r="C1572" t="s">
        <v>958</v>
      </c>
      <c r="D1572">
        <v>2</v>
      </c>
    </row>
    <row r="1573" spans="1:4">
      <c r="A1573" t="s">
        <v>1028</v>
      </c>
      <c r="B1573" t="s">
        <v>216</v>
      </c>
      <c r="C1573" t="s">
        <v>959</v>
      </c>
      <c r="D1573">
        <v>2</v>
      </c>
    </row>
    <row r="1574" spans="1:4">
      <c r="A1574" t="s">
        <v>1028</v>
      </c>
      <c r="B1574" t="s">
        <v>216</v>
      </c>
      <c r="C1574" t="s">
        <v>960</v>
      </c>
      <c r="D1574">
        <v>2</v>
      </c>
    </row>
    <row r="1575" spans="1:4">
      <c r="A1575" t="s">
        <v>1028</v>
      </c>
      <c r="B1575" t="s">
        <v>134</v>
      </c>
      <c r="C1575" t="s">
        <v>278</v>
      </c>
      <c r="D1575">
        <v>2</v>
      </c>
    </row>
    <row r="1576" spans="1:4">
      <c r="A1576" t="s">
        <v>1028</v>
      </c>
      <c r="B1576" t="s">
        <v>712</v>
      </c>
      <c r="C1576" t="s">
        <v>113</v>
      </c>
      <c r="D1576">
        <v>2</v>
      </c>
    </row>
    <row r="1577" spans="1:4">
      <c r="A1577" t="s">
        <v>1028</v>
      </c>
      <c r="B1577" t="s">
        <v>712</v>
      </c>
      <c r="C1577" t="s">
        <v>961</v>
      </c>
      <c r="D1577">
        <v>2</v>
      </c>
    </row>
    <row r="1578" spans="1:4">
      <c r="A1578" t="s">
        <v>1028</v>
      </c>
      <c r="B1578" t="s">
        <v>841</v>
      </c>
      <c r="C1578" t="s">
        <v>937</v>
      </c>
      <c r="D1578">
        <v>2</v>
      </c>
    </row>
    <row r="1579" spans="1:4">
      <c r="A1579" t="s">
        <v>1028</v>
      </c>
      <c r="B1579" t="s">
        <v>841</v>
      </c>
      <c r="C1579" t="s">
        <v>846</v>
      </c>
      <c r="D1579">
        <v>2</v>
      </c>
    </row>
    <row r="1580" spans="1:4">
      <c r="A1580" t="s">
        <v>1028</v>
      </c>
      <c r="B1580" t="s">
        <v>851</v>
      </c>
      <c r="C1580" t="s">
        <v>962</v>
      </c>
      <c r="D1580">
        <v>1</v>
      </c>
    </row>
    <row r="1581" spans="1:4">
      <c r="A1581" t="s">
        <v>1028</v>
      </c>
      <c r="B1581" t="s">
        <v>851</v>
      </c>
      <c r="C1581" t="s">
        <v>742</v>
      </c>
      <c r="D1581">
        <v>1</v>
      </c>
    </row>
    <row r="1582" spans="1:4">
      <c r="A1582" t="s">
        <v>1028</v>
      </c>
      <c r="B1582" t="s">
        <v>851</v>
      </c>
      <c r="C1582" t="s">
        <v>963</v>
      </c>
      <c r="D1582">
        <v>1</v>
      </c>
    </row>
    <row r="1583" spans="1:4">
      <c r="A1583" t="s">
        <v>1028</v>
      </c>
      <c r="B1583" t="s">
        <v>851</v>
      </c>
      <c r="C1583" t="s">
        <v>964</v>
      </c>
      <c r="D1583">
        <v>1</v>
      </c>
    </row>
    <row r="1584" spans="1:4">
      <c r="A1584" t="s">
        <v>1028</v>
      </c>
      <c r="B1584" t="s">
        <v>851</v>
      </c>
      <c r="C1584" t="s">
        <v>965</v>
      </c>
      <c r="D1584">
        <v>1</v>
      </c>
    </row>
    <row r="1585" spans="1:4">
      <c r="A1585" t="s">
        <v>1028</v>
      </c>
      <c r="B1585" t="s">
        <v>851</v>
      </c>
      <c r="C1585" t="s">
        <v>966</v>
      </c>
      <c r="D1585">
        <v>1</v>
      </c>
    </row>
    <row r="1586" spans="1:4">
      <c r="A1586" t="s">
        <v>1028</v>
      </c>
      <c r="B1586" t="s">
        <v>851</v>
      </c>
      <c r="C1586" t="s">
        <v>967</v>
      </c>
      <c r="D1586">
        <v>1</v>
      </c>
    </row>
    <row r="1587" spans="1:4">
      <c r="A1587" t="s">
        <v>1028</v>
      </c>
      <c r="B1587" t="s">
        <v>851</v>
      </c>
      <c r="C1587" t="s">
        <v>968</v>
      </c>
      <c r="D1587">
        <v>1</v>
      </c>
    </row>
    <row r="1588" spans="1:4">
      <c r="A1588" t="s">
        <v>1028</v>
      </c>
      <c r="B1588" t="s">
        <v>847</v>
      </c>
      <c r="C1588" t="s">
        <v>181</v>
      </c>
      <c r="D1588">
        <v>1</v>
      </c>
    </row>
    <row r="1589" spans="1:4">
      <c r="A1589" t="s">
        <v>1028</v>
      </c>
      <c r="B1589" t="s">
        <v>847</v>
      </c>
      <c r="C1589" t="s">
        <v>969</v>
      </c>
      <c r="D1589">
        <v>1</v>
      </c>
    </row>
    <row r="1590" spans="1:4">
      <c r="A1590" t="s">
        <v>1028</v>
      </c>
      <c r="B1590" t="s">
        <v>847</v>
      </c>
      <c r="C1590" t="s">
        <v>970</v>
      </c>
      <c r="D1590">
        <v>1</v>
      </c>
    </row>
    <row r="1591" spans="1:4">
      <c r="A1591" t="s">
        <v>1028</v>
      </c>
      <c r="B1591" t="s">
        <v>847</v>
      </c>
      <c r="C1591" t="s">
        <v>971</v>
      </c>
      <c r="D1591">
        <v>1</v>
      </c>
    </row>
    <row r="1592" spans="1:4">
      <c r="A1592" t="s">
        <v>1028</v>
      </c>
      <c r="B1592" t="s">
        <v>847</v>
      </c>
      <c r="C1592" t="s">
        <v>468</v>
      </c>
      <c r="D1592">
        <v>1</v>
      </c>
    </row>
    <row r="1593" spans="1:4">
      <c r="A1593" t="s">
        <v>1028</v>
      </c>
      <c r="B1593" t="s">
        <v>847</v>
      </c>
      <c r="C1593" t="s">
        <v>210</v>
      </c>
      <c r="D1593">
        <v>1</v>
      </c>
    </row>
    <row r="1594" spans="1:4">
      <c r="A1594" t="s">
        <v>1028</v>
      </c>
      <c r="B1594" t="s">
        <v>847</v>
      </c>
      <c r="C1594" t="s">
        <v>972</v>
      </c>
      <c r="D1594">
        <v>1</v>
      </c>
    </row>
    <row r="1595" spans="1:4">
      <c r="A1595" t="s">
        <v>1028</v>
      </c>
      <c r="B1595" t="s">
        <v>474</v>
      </c>
      <c r="C1595" t="s">
        <v>198</v>
      </c>
      <c r="D1595">
        <v>1</v>
      </c>
    </row>
    <row r="1596" spans="1:4">
      <c r="A1596" t="s">
        <v>1028</v>
      </c>
      <c r="B1596" t="s">
        <v>474</v>
      </c>
      <c r="C1596" t="s">
        <v>973</v>
      </c>
      <c r="D1596">
        <v>1</v>
      </c>
    </row>
    <row r="1597" spans="1:4">
      <c r="A1597" t="s">
        <v>1028</v>
      </c>
      <c r="B1597" t="s">
        <v>282</v>
      </c>
      <c r="C1597" t="s">
        <v>602</v>
      </c>
      <c r="D1597">
        <v>1</v>
      </c>
    </row>
    <row r="1598" spans="1:4">
      <c r="A1598" t="s">
        <v>1028</v>
      </c>
      <c r="B1598" t="s">
        <v>282</v>
      </c>
      <c r="C1598" t="s">
        <v>135</v>
      </c>
      <c r="D1598">
        <v>1</v>
      </c>
    </row>
    <row r="1599" spans="1:4">
      <c r="A1599" t="s">
        <v>1028</v>
      </c>
      <c r="B1599" t="s">
        <v>282</v>
      </c>
      <c r="C1599" t="s">
        <v>158</v>
      </c>
      <c r="D1599">
        <v>1</v>
      </c>
    </row>
    <row r="1600" spans="1:4">
      <c r="A1600" t="s">
        <v>1028</v>
      </c>
      <c r="B1600" t="s">
        <v>282</v>
      </c>
      <c r="C1600" t="s">
        <v>974</v>
      </c>
      <c r="D1600">
        <v>1</v>
      </c>
    </row>
    <row r="1601" spans="1:4">
      <c r="A1601" t="s">
        <v>1028</v>
      </c>
      <c r="B1601" t="s">
        <v>282</v>
      </c>
      <c r="C1601" t="s">
        <v>130</v>
      </c>
      <c r="D1601">
        <v>1</v>
      </c>
    </row>
    <row r="1602" spans="1:4">
      <c r="A1602" t="s">
        <v>1028</v>
      </c>
      <c r="B1602" t="s">
        <v>252</v>
      </c>
      <c r="C1602" t="s">
        <v>798</v>
      </c>
      <c r="D1602">
        <v>1</v>
      </c>
    </row>
    <row r="1603" spans="1:4">
      <c r="A1603" t="s">
        <v>1028</v>
      </c>
      <c r="B1603" t="s">
        <v>252</v>
      </c>
      <c r="C1603" t="s">
        <v>975</v>
      </c>
      <c r="D1603">
        <v>1</v>
      </c>
    </row>
    <row r="1604" spans="1:4">
      <c r="A1604" t="s">
        <v>1028</v>
      </c>
      <c r="B1604" t="s">
        <v>252</v>
      </c>
      <c r="C1604" t="s">
        <v>976</v>
      </c>
      <c r="D1604">
        <v>1</v>
      </c>
    </row>
    <row r="1605" spans="1:4">
      <c r="A1605" t="s">
        <v>1028</v>
      </c>
      <c r="B1605" t="s">
        <v>252</v>
      </c>
      <c r="C1605" t="s">
        <v>737</v>
      </c>
      <c r="D1605">
        <v>1</v>
      </c>
    </row>
    <row r="1606" spans="1:4">
      <c r="A1606" t="s">
        <v>1028</v>
      </c>
      <c r="B1606" t="s">
        <v>252</v>
      </c>
      <c r="C1606" t="s">
        <v>977</v>
      </c>
      <c r="D1606">
        <v>1</v>
      </c>
    </row>
    <row r="1607" spans="1:4">
      <c r="A1607" t="s">
        <v>1028</v>
      </c>
      <c r="B1607" t="s">
        <v>211</v>
      </c>
      <c r="C1607" t="s">
        <v>978</v>
      </c>
      <c r="D1607">
        <v>1</v>
      </c>
    </row>
    <row r="1608" spans="1:4">
      <c r="A1608" t="s">
        <v>1028</v>
      </c>
      <c r="B1608" t="s">
        <v>211</v>
      </c>
      <c r="C1608" t="s">
        <v>122</v>
      </c>
      <c r="D1608">
        <v>1</v>
      </c>
    </row>
    <row r="1609" spans="1:4">
      <c r="A1609" t="s">
        <v>1028</v>
      </c>
      <c r="B1609" t="s">
        <v>211</v>
      </c>
      <c r="C1609" t="s">
        <v>187</v>
      </c>
      <c r="D1609">
        <v>1</v>
      </c>
    </row>
    <row r="1610" spans="1:4">
      <c r="A1610" t="s">
        <v>1028</v>
      </c>
      <c r="B1610" t="s">
        <v>211</v>
      </c>
      <c r="C1610" t="s">
        <v>979</v>
      </c>
      <c r="D1610">
        <v>1</v>
      </c>
    </row>
    <row r="1611" spans="1:4">
      <c r="A1611" t="s">
        <v>1028</v>
      </c>
      <c r="B1611" t="s">
        <v>211</v>
      </c>
      <c r="C1611" t="s">
        <v>980</v>
      </c>
      <c r="D1611">
        <v>1</v>
      </c>
    </row>
    <row r="1612" spans="1:4">
      <c r="A1612" t="s">
        <v>1028</v>
      </c>
      <c r="B1612" t="s">
        <v>211</v>
      </c>
      <c r="C1612" t="s">
        <v>620</v>
      </c>
      <c r="D1612">
        <v>1</v>
      </c>
    </row>
    <row r="1613" spans="1:4">
      <c r="A1613" t="s">
        <v>1028</v>
      </c>
      <c r="B1613" t="s">
        <v>211</v>
      </c>
      <c r="C1613" t="s">
        <v>981</v>
      </c>
      <c r="D1613">
        <v>1</v>
      </c>
    </row>
    <row r="1614" spans="1:4">
      <c r="A1614" t="s">
        <v>1028</v>
      </c>
      <c r="B1614" t="s">
        <v>785</v>
      </c>
      <c r="C1614" t="s">
        <v>785</v>
      </c>
      <c r="D1614">
        <v>1</v>
      </c>
    </row>
    <row r="1615" spans="1:4">
      <c r="A1615" t="s">
        <v>1028</v>
      </c>
      <c r="B1615" t="s">
        <v>785</v>
      </c>
      <c r="C1615" t="s">
        <v>982</v>
      </c>
      <c r="D1615">
        <v>1</v>
      </c>
    </row>
    <row r="1616" spans="1:4">
      <c r="A1616" t="s">
        <v>1028</v>
      </c>
      <c r="B1616" t="s">
        <v>785</v>
      </c>
      <c r="C1616" t="s">
        <v>983</v>
      </c>
      <c r="D1616">
        <v>1</v>
      </c>
    </row>
    <row r="1617" spans="1:4">
      <c r="A1617" t="s">
        <v>1028</v>
      </c>
      <c r="B1617" t="s">
        <v>785</v>
      </c>
      <c r="C1617" t="s">
        <v>984</v>
      </c>
      <c r="D1617">
        <v>1</v>
      </c>
    </row>
    <row r="1618" spans="1:4">
      <c r="A1618" t="s">
        <v>1028</v>
      </c>
      <c r="B1618" t="s">
        <v>785</v>
      </c>
      <c r="C1618" t="s">
        <v>985</v>
      </c>
      <c r="D1618">
        <v>1</v>
      </c>
    </row>
    <row r="1619" spans="1:4">
      <c r="A1619" t="s">
        <v>1028</v>
      </c>
      <c r="B1619" t="s">
        <v>785</v>
      </c>
      <c r="C1619" t="s">
        <v>266</v>
      </c>
      <c r="D1619">
        <v>1</v>
      </c>
    </row>
    <row r="1620" spans="1:4">
      <c r="A1620" t="s">
        <v>1028</v>
      </c>
      <c r="B1620" t="s">
        <v>785</v>
      </c>
      <c r="C1620" t="s">
        <v>986</v>
      </c>
      <c r="D1620">
        <v>1</v>
      </c>
    </row>
    <row r="1621" spans="1:4">
      <c r="A1621" t="s">
        <v>1028</v>
      </c>
      <c r="B1621" t="s">
        <v>785</v>
      </c>
      <c r="C1621" t="s">
        <v>987</v>
      </c>
      <c r="D1621">
        <v>1</v>
      </c>
    </row>
    <row r="1622" spans="1:4">
      <c r="A1622" t="s">
        <v>1028</v>
      </c>
      <c r="B1622" t="s">
        <v>785</v>
      </c>
      <c r="C1622" t="s">
        <v>790</v>
      </c>
      <c r="D1622">
        <v>1</v>
      </c>
    </row>
    <row r="1623" spans="1:4">
      <c r="A1623" t="s">
        <v>1028</v>
      </c>
      <c r="B1623" t="s">
        <v>785</v>
      </c>
      <c r="C1623" t="s">
        <v>3</v>
      </c>
      <c r="D1623">
        <v>1</v>
      </c>
    </row>
    <row r="1624" spans="1:4">
      <c r="A1624" t="s">
        <v>1028</v>
      </c>
      <c r="B1624" t="s">
        <v>785</v>
      </c>
      <c r="C1624" t="s">
        <v>91</v>
      </c>
      <c r="D1624">
        <v>1</v>
      </c>
    </row>
    <row r="1625" spans="1:4">
      <c r="A1625" t="s">
        <v>1028</v>
      </c>
      <c r="B1625" t="s">
        <v>854</v>
      </c>
      <c r="C1625" t="s">
        <v>187</v>
      </c>
      <c r="D1625">
        <v>1</v>
      </c>
    </row>
    <row r="1626" spans="1:4">
      <c r="A1626" t="s">
        <v>1028</v>
      </c>
      <c r="B1626" t="s">
        <v>854</v>
      </c>
      <c r="C1626" t="s">
        <v>16</v>
      </c>
      <c r="D1626">
        <v>1</v>
      </c>
    </row>
    <row r="1627" spans="1:4">
      <c r="A1627" t="s">
        <v>1028</v>
      </c>
      <c r="B1627" t="s">
        <v>854</v>
      </c>
      <c r="C1627" t="s">
        <v>48</v>
      </c>
      <c r="D1627">
        <v>1</v>
      </c>
    </row>
    <row r="1628" spans="1:4">
      <c r="A1628" t="s">
        <v>1028</v>
      </c>
      <c r="B1628" t="s">
        <v>854</v>
      </c>
      <c r="C1628" t="s">
        <v>988</v>
      </c>
      <c r="D1628">
        <v>1</v>
      </c>
    </row>
    <row r="1629" spans="1:4">
      <c r="A1629" t="s">
        <v>1028</v>
      </c>
      <c r="B1629" t="s">
        <v>854</v>
      </c>
      <c r="C1629" t="s">
        <v>989</v>
      </c>
      <c r="D1629">
        <v>1</v>
      </c>
    </row>
    <row r="1630" spans="1:4">
      <c r="A1630" t="s">
        <v>1028</v>
      </c>
      <c r="B1630" t="s">
        <v>854</v>
      </c>
      <c r="C1630" t="s">
        <v>249</v>
      </c>
      <c r="D1630">
        <v>1</v>
      </c>
    </row>
    <row r="1631" spans="1:4">
      <c r="A1631" t="s">
        <v>1028</v>
      </c>
      <c r="B1631" t="s">
        <v>854</v>
      </c>
      <c r="C1631" t="s">
        <v>990</v>
      </c>
      <c r="D1631">
        <v>1</v>
      </c>
    </row>
    <row r="1632" spans="1:4">
      <c r="A1632" t="s">
        <v>1028</v>
      </c>
      <c r="B1632" t="s">
        <v>854</v>
      </c>
      <c r="C1632" t="s">
        <v>991</v>
      </c>
      <c r="D1632">
        <v>1</v>
      </c>
    </row>
    <row r="1633" spans="1:4">
      <c r="A1633" t="s">
        <v>1028</v>
      </c>
      <c r="B1633" t="s">
        <v>278</v>
      </c>
      <c r="C1633" t="s">
        <v>992</v>
      </c>
      <c r="D1633">
        <v>1</v>
      </c>
    </row>
    <row r="1634" spans="1:4">
      <c r="A1634" t="s">
        <v>1028</v>
      </c>
      <c r="B1634" t="s">
        <v>278</v>
      </c>
      <c r="C1634" t="s">
        <v>993</v>
      </c>
      <c r="D1634">
        <v>1</v>
      </c>
    </row>
    <row r="1635" spans="1:4">
      <c r="A1635" t="s">
        <v>1028</v>
      </c>
      <c r="B1635" t="s">
        <v>278</v>
      </c>
      <c r="C1635" t="s">
        <v>416</v>
      </c>
      <c r="D1635">
        <v>1</v>
      </c>
    </row>
    <row r="1636" spans="1:4">
      <c r="A1636" t="s">
        <v>1028</v>
      </c>
      <c r="B1636" t="s">
        <v>278</v>
      </c>
      <c r="C1636" t="s">
        <v>258</v>
      </c>
      <c r="D1636">
        <v>1</v>
      </c>
    </row>
    <row r="1637" spans="1:4">
      <c r="A1637" t="s">
        <v>1028</v>
      </c>
      <c r="B1637" t="s">
        <v>278</v>
      </c>
      <c r="C1637" t="s">
        <v>149</v>
      </c>
      <c r="D1637">
        <v>1</v>
      </c>
    </row>
    <row r="1638" spans="1:4">
      <c r="A1638" t="s">
        <v>1028</v>
      </c>
      <c r="B1638" t="s">
        <v>278</v>
      </c>
      <c r="C1638" t="s">
        <v>994</v>
      </c>
      <c r="D1638">
        <v>1</v>
      </c>
    </row>
    <row r="1639" spans="1:4">
      <c r="A1639" t="s">
        <v>1028</v>
      </c>
      <c r="B1639" t="s">
        <v>845</v>
      </c>
      <c r="C1639" t="s">
        <v>995</v>
      </c>
      <c r="D1639">
        <v>1</v>
      </c>
    </row>
    <row r="1640" spans="1:4">
      <c r="A1640" t="s">
        <v>1028</v>
      </c>
      <c r="B1640" t="s">
        <v>845</v>
      </c>
      <c r="C1640" t="s">
        <v>285</v>
      </c>
      <c r="D1640">
        <v>1</v>
      </c>
    </row>
    <row r="1641" spans="1:4">
      <c r="A1641" t="s">
        <v>1028</v>
      </c>
      <c r="B1641" t="s">
        <v>845</v>
      </c>
      <c r="C1641" t="s">
        <v>996</v>
      </c>
      <c r="D1641">
        <v>1</v>
      </c>
    </row>
    <row r="1642" spans="1:4">
      <c r="A1642" t="s">
        <v>1028</v>
      </c>
      <c r="B1642" t="s">
        <v>845</v>
      </c>
      <c r="C1642" t="s">
        <v>647</v>
      </c>
      <c r="D1642">
        <v>1</v>
      </c>
    </row>
    <row r="1643" spans="1:4">
      <c r="A1643" t="s">
        <v>1028</v>
      </c>
      <c r="B1643" t="s">
        <v>849</v>
      </c>
      <c r="C1643" t="s">
        <v>997</v>
      </c>
      <c r="D1643">
        <v>1</v>
      </c>
    </row>
    <row r="1644" spans="1:4">
      <c r="A1644" t="s">
        <v>1028</v>
      </c>
      <c r="B1644" t="s">
        <v>849</v>
      </c>
      <c r="C1644" t="s">
        <v>998</v>
      </c>
      <c r="D1644">
        <v>1</v>
      </c>
    </row>
    <row r="1645" spans="1:4">
      <c r="A1645" t="s">
        <v>1028</v>
      </c>
      <c r="B1645" t="s">
        <v>849</v>
      </c>
      <c r="C1645" t="s">
        <v>999</v>
      </c>
      <c r="D1645">
        <v>1</v>
      </c>
    </row>
    <row r="1646" spans="1:4">
      <c r="A1646" t="s">
        <v>1028</v>
      </c>
      <c r="B1646" t="s">
        <v>849</v>
      </c>
      <c r="C1646" t="s">
        <v>219</v>
      </c>
      <c r="D1646">
        <v>1</v>
      </c>
    </row>
    <row r="1647" spans="1:4">
      <c r="A1647" t="s">
        <v>1028</v>
      </c>
      <c r="B1647" t="s">
        <v>849</v>
      </c>
      <c r="C1647" t="s">
        <v>1000</v>
      </c>
      <c r="D1647">
        <v>1</v>
      </c>
    </row>
    <row r="1648" spans="1:4">
      <c r="A1648" t="s">
        <v>1028</v>
      </c>
      <c r="B1648" t="s">
        <v>849</v>
      </c>
      <c r="C1648" t="s">
        <v>443</v>
      </c>
      <c r="D1648">
        <v>1</v>
      </c>
    </row>
    <row r="1649" spans="1:4">
      <c r="A1649" t="s">
        <v>1028</v>
      </c>
      <c r="B1649" t="s">
        <v>857</v>
      </c>
      <c r="C1649" t="s">
        <v>180</v>
      </c>
      <c r="D1649">
        <v>1</v>
      </c>
    </row>
    <row r="1650" spans="1:4">
      <c r="A1650" t="s">
        <v>1028</v>
      </c>
      <c r="B1650" t="s">
        <v>857</v>
      </c>
      <c r="C1650" t="s">
        <v>312</v>
      </c>
      <c r="D1650">
        <v>1</v>
      </c>
    </row>
    <row r="1651" spans="1:4">
      <c r="A1651" t="s">
        <v>1028</v>
      </c>
      <c r="B1651" t="s">
        <v>857</v>
      </c>
      <c r="C1651" t="s">
        <v>1001</v>
      </c>
      <c r="D1651">
        <v>1</v>
      </c>
    </row>
    <row r="1652" spans="1:4">
      <c r="A1652" t="s">
        <v>1028</v>
      </c>
      <c r="B1652" t="s">
        <v>857</v>
      </c>
      <c r="C1652" t="s">
        <v>1002</v>
      </c>
      <c r="D1652">
        <v>1</v>
      </c>
    </row>
    <row r="1653" spans="1:4">
      <c r="A1653" t="s">
        <v>1028</v>
      </c>
      <c r="B1653" t="s">
        <v>857</v>
      </c>
      <c r="C1653" t="s">
        <v>1003</v>
      </c>
      <c r="D1653">
        <v>1</v>
      </c>
    </row>
    <row r="1654" spans="1:4">
      <c r="A1654" t="s">
        <v>1028</v>
      </c>
      <c r="B1654" t="s">
        <v>857</v>
      </c>
      <c r="C1654" t="s">
        <v>321</v>
      </c>
      <c r="D1654">
        <v>1</v>
      </c>
    </row>
    <row r="1655" spans="1:4">
      <c r="A1655" t="s">
        <v>1028</v>
      </c>
      <c r="B1655" t="s">
        <v>857</v>
      </c>
      <c r="C1655" t="s">
        <v>355</v>
      </c>
      <c r="D1655">
        <v>1</v>
      </c>
    </row>
    <row r="1656" spans="1:4">
      <c r="A1656" t="s">
        <v>1028</v>
      </c>
      <c r="B1656" t="s">
        <v>857</v>
      </c>
      <c r="C1656" t="s">
        <v>246</v>
      </c>
      <c r="D1656">
        <v>1</v>
      </c>
    </row>
    <row r="1657" spans="1:4">
      <c r="A1657" t="s">
        <v>1028</v>
      </c>
      <c r="B1657" t="s">
        <v>857</v>
      </c>
      <c r="C1657" t="s">
        <v>338</v>
      </c>
      <c r="D1657">
        <v>1</v>
      </c>
    </row>
    <row r="1658" spans="1:4">
      <c r="A1658" t="s">
        <v>1028</v>
      </c>
      <c r="B1658" t="s">
        <v>857</v>
      </c>
      <c r="C1658" t="s">
        <v>1004</v>
      </c>
      <c r="D1658">
        <v>1</v>
      </c>
    </row>
    <row r="1659" spans="1:4">
      <c r="A1659" t="s">
        <v>1028</v>
      </c>
      <c r="B1659" t="s">
        <v>839</v>
      </c>
      <c r="C1659" t="s">
        <v>520</v>
      </c>
      <c r="D1659">
        <v>1</v>
      </c>
    </row>
    <row r="1660" spans="1:4">
      <c r="A1660" t="s">
        <v>1028</v>
      </c>
      <c r="B1660" t="s">
        <v>856</v>
      </c>
      <c r="C1660" t="s">
        <v>96</v>
      </c>
      <c r="D1660">
        <v>1</v>
      </c>
    </row>
    <row r="1661" spans="1:4">
      <c r="A1661" t="s">
        <v>1028</v>
      </c>
      <c r="B1661" t="s">
        <v>856</v>
      </c>
      <c r="C1661" t="s">
        <v>1005</v>
      </c>
      <c r="D1661">
        <v>1</v>
      </c>
    </row>
    <row r="1662" spans="1:4">
      <c r="A1662" t="s">
        <v>1028</v>
      </c>
      <c r="B1662" t="s">
        <v>856</v>
      </c>
      <c r="C1662" t="s">
        <v>1006</v>
      </c>
      <c r="D1662">
        <v>1</v>
      </c>
    </row>
    <row r="1663" spans="1:4">
      <c r="A1663" t="s">
        <v>1028</v>
      </c>
      <c r="B1663" t="s">
        <v>856</v>
      </c>
      <c r="C1663" t="s">
        <v>1007</v>
      </c>
      <c r="D1663">
        <v>1</v>
      </c>
    </row>
    <row r="1664" spans="1:4">
      <c r="A1664" t="s">
        <v>1028</v>
      </c>
      <c r="B1664" t="s">
        <v>846</v>
      </c>
      <c r="C1664" t="s">
        <v>1008</v>
      </c>
      <c r="D1664">
        <v>1</v>
      </c>
    </row>
    <row r="1665" spans="1:4">
      <c r="A1665" t="s">
        <v>1028</v>
      </c>
      <c r="B1665" t="s">
        <v>846</v>
      </c>
      <c r="C1665" t="s">
        <v>179</v>
      </c>
      <c r="D1665">
        <v>1</v>
      </c>
    </row>
    <row r="1666" spans="1:4">
      <c r="A1666" t="s">
        <v>1028</v>
      </c>
      <c r="B1666" t="s">
        <v>846</v>
      </c>
      <c r="C1666" t="s">
        <v>420</v>
      </c>
      <c r="D1666">
        <v>1</v>
      </c>
    </row>
    <row r="1667" spans="1:4">
      <c r="A1667" t="s">
        <v>1028</v>
      </c>
      <c r="B1667" t="s">
        <v>846</v>
      </c>
      <c r="C1667" t="s">
        <v>172</v>
      </c>
      <c r="D1667">
        <v>1</v>
      </c>
    </row>
    <row r="1668" spans="1:4">
      <c r="A1668" t="s">
        <v>1028</v>
      </c>
      <c r="B1668" t="s">
        <v>846</v>
      </c>
      <c r="C1668" t="s">
        <v>1009</v>
      </c>
      <c r="D1668">
        <v>1</v>
      </c>
    </row>
    <row r="1669" spans="1:4">
      <c r="A1669" t="s">
        <v>1028</v>
      </c>
      <c r="B1669" t="s">
        <v>846</v>
      </c>
      <c r="C1669" t="s">
        <v>114</v>
      </c>
      <c r="D1669">
        <v>1</v>
      </c>
    </row>
    <row r="1670" spans="1:4">
      <c r="A1670" t="s">
        <v>1028</v>
      </c>
      <c r="B1670" t="s">
        <v>846</v>
      </c>
      <c r="C1670" t="s">
        <v>1010</v>
      </c>
      <c r="D1670">
        <v>1</v>
      </c>
    </row>
    <row r="1671" spans="1:4">
      <c r="A1671" t="s">
        <v>1028</v>
      </c>
      <c r="B1671" t="s">
        <v>216</v>
      </c>
      <c r="C1671" t="s">
        <v>28</v>
      </c>
      <c r="D1671">
        <v>1</v>
      </c>
    </row>
    <row r="1672" spans="1:4">
      <c r="A1672" t="s">
        <v>1028</v>
      </c>
      <c r="B1672" t="s">
        <v>216</v>
      </c>
      <c r="C1672" t="s">
        <v>49</v>
      </c>
      <c r="D1672">
        <v>1</v>
      </c>
    </row>
    <row r="1673" spans="1:4">
      <c r="A1673" t="s">
        <v>1028</v>
      </c>
      <c r="B1673" t="s">
        <v>216</v>
      </c>
      <c r="C1673" t="s">
        <v>224</v>
      </c>
      <c r="D1673">
        <v>1</v>
      </c>
    </row>
    <row r="1674" spans="1:4">
      <c r="A1674" t="s">
        <v>1028</v>
      </c>
      <c r="B1674" t="s">
        <v>216</v>
      </c>
      <c r="C1674" t="s">
        <v>1011</v>
      </c>
      <c r="D1674">
        <v>1</v>
      </c>
    </row>
    <row r="1675" spans="1:4">
      <c r="A1675" t="s">
        <v>1028</v>
      </c>
      <c r="B1675" t="s">
        <v>216</v>
      </c>
      <c r="C1675" t="s">
        <v>133</v>
      </c>
      <c r="D1675">
        <v>1</v>
      </c>
    </row>
    <row r="1676" spans="1:4">
      <c r="A1676" t="s">
        <v>1028</v>
      </c>
      <c r="B1676" t="s">
        <v>216</v>
      </c>
      <c r="C1676" t="s">
        <v>66</v>
      </c>
      <c r="D1676">
        <v>1</v>
      </c>
    </row>
    <row r="1677" spans="1:4">
      <c r="A1677" t="s">
        <v>1028</v>
      </c>
      <c r="B1677" t="s">
        <v>216</v>
      </c>
      <c r="C1677" t="s">
        <v>977</v>
      </c>
      <c r="D1677">
        <v>1</v>
      </c>
    </row>
    <row r="1678" spans="1:4">
      <c r="A1678" t="s">
        <v>1028</v>
      </c>
      <c r="B1678" t="s">
        <v>134</v>
      </c>
      <c r="C1678" t="s">
        <v>105</v>
      </c>
      <c r="D1678">
        <v>1</v>
      </c>
    </row>
    <row r="1679" spans="1:4">
      <c r="A1679" t="s">
        <v>1028</v>
      </c>
      <c r="B1679" t="s">
        <v>134</v>
      </c>
      <c r="C1679" t="s">
        <v>1012</v>
      </c>
      <c r="D1679">
        <v>1</v>
      </c>
    </row>
    <row r="1680" spans="1:4">
      <c r="A1680" t="s">
        <v>1028</v>
      </c>
      <c r="B1680" t="s">
        <v>134</v>
      </c>
      <c r="C1680" t="s">
        <v>355</v>
      </c>
      <c r="D1680">
        <v>1</v>
      </c>
    </row>
    <row r="1681" spans="1:4">
      <c r="A1681" t="s">
        <v>1028</v>
      </c>
      <c r="B1681" t="s">
        <v>134</v>
      </c>
      <c r="C1681" t="s">
        <v>376</v>
      </c>
      <c r="D1681">
        <v>1</v>
      </c>
    </row>
    <row r="1682" spans="1:4">
      <c r="A1682" t="s">
        <v>1028</v>
      </c>
      <c r="B1682" t="s">
        <v>134</v>
      </c>
      <c r="C1682" t="s">
        <v>258</v>
      </c>
      <c r="D1682">
        <v>1</v>
      </c>
    </row>
    <row r="1683" spans="1:4">
      <c r="A1683" t="s">
        <v>1028</v>
      </c>
      <c r="B1683" t="s">
        <v>134</v>
      </c>
      <c r="C1683" t="s">
        <v>149</v>
      </c>
      <c r="D1683">
        <v>1</v>
      </c>
    </row>
    <row r="1684" spans="1:4">
      <c r="A1684" t="s">
        <v>1028</v>
      </c>
      <c r="B1684" t="s">
        <v>134</v>
      </c>
      <c r="C1684" t="s">
        <v>12</v>
      </c>
      <c r="D1684">
        <v>1</v>
      </c>
    </row>
    <row r="1685" spans="1:4">
      <c r="A1685" t="s">
        <v>1028</v>
      </c>
      <c r="B1685" t="s">
        <v>134</v>
      </c>
      <c r="C1685" t="s">
        <v>994</v>
      </c>
      <c r="D1685">
        <v>1</v>
      </c>
    </row>
    <row r="1686" spans="1:4">
      <c r="A1686" t="s">
        <v>1028</v>
      </c>
      <c r="B1686" t="s">
        <v>134</v>
      </c>
      <c r="C1686" t="s">
        <v>565</v>
      </c>
      <c r="D1686">
        <v>1</v>
      </c>
    </row>
    <row r="1687" spans="1:4">
      <c r="A1687" t="s">
        <v>1028</v>
      </c>
      <c r="B1687" t="s">
        <v>134</v>
      </c>
      <c r="C1687" t="s">
        <v>1013</v>
      </c>
      <c r="D1687">
        <v>1</v>
      </c>
    </row>
    <row r="1688" spans="1:4">
      <c r="A1688" t="s">
        <v>1028</v>
      </c>
      <c r="B1688" t="s">
        <v>134</v>
      </c>
      <c r="C1688" t="s">
        <v>235</v>
      </c>
      <c r="D1688">
        <v>1</v>
      </c>
    </row>
    <row r="1689" spans="1:4">
      <c r="A1689" t="s">
        <v>1028</v>
      </c>
      <c r="B1689" t="s">
        <v>712</v>
      </c>
      <c r="C1689" t="s">
        <v>21</v>
      </c>
      <c r="D1689">
        <v>1</v>
      </c>
    </row>
    <row r="1690" spans="1:4">
      <c r="A1690" t="s">
        <v>1028</v>
      </c>
      <c r="B1690" t="s">
        <v>712</v>
      </c>
      <c r="C1690" t="s">
        <v>46</v>
      </c>
      <c r="D1690">
        <v>1</v>
      </c>
    </row>
    <row r="1691" spans="1:4">
      <c r="A1691" t="s">
        <v>1028</v>
      </c>
      <c r="B1691" t="s">
        <v>712</v>
      </c>
      <c r="C1691" t="s">
        <v>48</v>
      </c>
      <c r="D1691">
        <v>1</v>
      </c>
    </row>
    <row r="1692" spans="1:4">
      <c r="A1692" t="s">
        <v>1028</v>
      </c>
      <c r="B1692" t="s">
        <v>712</v>
      </c>
      <c r="C1692" t="s">
        <v>1011</v>
      </c>
      <c r="D1692">
        <v>1</v>
      </c>
    </row>
    <row r="1693" spans="1:4">
      <c r="A1693" t="s">
        <v>1028</v>
      </c>
      <c r="B1693" t="s">
        <v>712</v>
      </c>
      <c r="C1693" t="s">
        <v>1014</v>
      </c>
      <c r="D1693">
        <v>1</v>
      </c>
    </row>
    <row r="1694" spans="1:4">
      <c r="A1694" t="s">
        <v>1028</v>
      </c>
      <c r="B1694" t="s">
        <v>712</v>
      </c>
      <c r="C1694" t="s">
        <v>1015</v>
      </c>
      <c r="D1694">
        <v>1</v>
      </c>
    </row>
    <row r="1695" spans="1:4">
      <c r="A1695" t="s">
        <v>1028</v>
      </c>
      <c r="B1695" t="s">
        <v>712</v>
      </c>
      <c r="C1695" t="s">
        <v>133</v>
      </c>
      <c r="D1695">
        <v>1</v>
      </c>
    </row>
    <row r="1696" spans="1:4">
      <c r="A1696" t="s">
        <v>1028</v>
      </c>
      <c r="B1696" t="s">
        <v>712</v>
      </c>
      <c r="C1696" t="s">
        <v>536</v>
      </c>
      <c r="D1696">
        <v>1</v>
      </c>
    </row>
    <row r="1697" spans="1:4">
      <c r="A1697" t="s">
        <v>1028</v>
      </c>
      <c r="B1697" t="s">
        <v>712</v>
      </c>
      <c r="C1697" t="s">
        <v>1016</v>
      </c>
      <c r="D1697">
        <v>1</v>
      </c>
    </row>
    <row r="1698" spans="1:4">
      <c r="A1698" t="s">
        <v>1028</v>
      </c>
      <c r="B1698" t="s">
        <v>712</v>
      </c>
      <c r="C1698" t="s">
        <v>1017</v>
      </c>
      <c r="D1698">
        <v>1</v>
      </c>
    </row>
    <row r="1699" spans="1:4">
      <c r="A1699" t="s">
        <v>1028</v>
      </c>
      <c r="B1699" t="s">
        <v>712</v>
      </c>
      <c r="C1699" t="s">
        <v>1018</v>
      </c>
      <c r="D1699">
        <v>1</v>
      </c>
    </row>
    <row r="1700" spans="1:4">
      <c r="A1700" t="s">
        <v>1028</v>
      </c>
      <c r="B1700" t="s">
        <v>712</v>
      </c>
      <c r="C1700" t="s">
        <v>1019</v>
      </c>
      <c r="D1700">
        <v>1</v>
      </c>
    </row>
    <row r="1701" spans="1:4">
      <c r="A1701" t="s">
        <v>1028</v>
      </c>
      <c r="B1701" t="s">
        <v>841</v>
      </c>
      <c r="C1701" t="s">
        <v>792</v>
      </c>
      <c r="D1701">
        <v>1</v>
      </c>
    </row>
    <row r="1702" spans="1:4">
      <c r="A1702" t="s">
        <v>1028</v>
      </c>
      <c r="B1702" t="s">
        <v>841</v>
      </c>
      <c r="C1702" t="s">
        <v>1020</v>
      </c>
      <c r="D1702">
        <v>1</v>
      </c>
    </row>
    <row r="1703" spans="1:4">
      <c r="A1703" t="s">
        <v>1028</v>
      </c>
      <c r="B1703" t="s">
        <v>841</v>
      </c>
      <c r="C1703" t="s">
        <v>420</v>
      </c>
      <c r="D1703">
        <v>1</v>
      </c>
    </row>
    <row r="1704" spans="1:4">
      <c r="A1704" t="s">
        <v>1028</v>
      </c>
      <c r="B1704" t="s">
        <v>841</v>
      </c>
      <c r="C1704" t="s">
        <v>1021</v>
      </c>
      <c r="D1704">
        <v>1</v>
      </c>
    </row>
    <row r="1705" spans="1:4">
      <c r="A1705" t="s">
        <v>1028</v>
      </c>
      <c r="B1705" t="s">
        <v>841</v>
      </c>
      <c r="C1705" t="s">
        <v>1022</v>
      </c>
      <c r="D1705">
        <v>1</v>
      </c>
    </row>
    <row r="1706" spans="1:4">
      <c r="A1706" t="s">
        <v>1028</v>
      </c>
      <c r="B1706" t="s">
        <v>841</v>
      </c>
      <c r="C1706" t="s">
        <v>692</v>
      </c>
      <c r="D1706">
        <v>1</v>
      </c>
    </row>
    <row r="1707" spans="1:4">
      <c r="A1707" t="s">
        <v>1028</v>
      </c>
      <c r="B1707" t="s">
        <v>841</v>
      </c>
      <c r="C1707" t="s">
        <v>1023</v>
      </c>
      <c r="D1707">
        <v>1</v>
      </c>
    </row>
    <row r="1708" spans="1:4">
      <c r="A1708" t="s">
        <v>1028</v>
      </c>
      <c r="B1708" t="s">
        <v>841</v>
      </c>
      <c r="C1708" t="s">
        <v>793</v>
      </c>
      <c r="D1708">
        <v>1</v>
      </c>
    </row>
    <row r="1709" spans="1:4">
      <c r="A1709" t="s">
        <v>1028</v>
      </c>
      <c r="B1709" t="s">
        <v>842</v>
      </c>
      <c r="C1709" t="s">
        <v>1024</v>
      </c>
      <c r="D1709">
        <v>1</v>
      </c>
    </row>
    <row r="1710" spans="1:4">
      <c r="A1710" t="s">
        <v>1028</v>
      </c>
      <c r="B1710" t="s">
        <v>842</v>
      </c>
      <c r="C1710" t="s">
        <v>1025</v>
      </c>
      <c r="D1710">
        <v>1</v>
      </c>
    </row>
    <row r="1711" spans="1:4">
      <c r="A1711" t="s">
        <v>1028</v>
      </c>
      <c r="B1711" t="s">
        <v>842</v>
      </c>
      <c r="C1711" t="s">
        <v>1026</v>
      </c>
      <c r="D1711">
        <v>1</v>
      </c>
    </row>
    <row r="1712" spans="1:4">
      <c r="A1712" t="s">
        <v>1028</v>
      </c>
      <c r="B1712" t="s">
        <v>842</v>
      </c>
      <c r="C1712" t="s">
        <v>347</v>
      </c>
      <c r="D1712">
        <v>1</v>
      </c>
    </row>
    <row r="1713" spans="1:4">
      <c r="A1713" t="s">
        <v>1028</v>
      </c>
      <c r="B1713" t="s">
        <v>842</v>
      </c>
      <c r="C1713" t="s">
        <v>45</v>
      </c>
      <c r="D1713">
        <v>1</v>
      </c>
    </row>
    <row r="1714" spans="1:4">
      <c r="A1714" t="s">
        <v>1028</v>
      </c>
      <c r="B1714" t="s">
        <v>842</v>
      </c>
      <c r="C1714" t="s">
        <v>1027</v>
      </c>
      <c r="D1714">
        <v>1</v>
      </c>
    </row>
    <row r="1715" spans="1:4">
      <c r="A1715" t="s">
        <v>1079</v>
      </c>
      <c r="B1715" t="s">
        <v>851</v>
      </c>
      <c r="C1715" t="s">
        <v>175</v>
      </c>
      <c r="D1715">
        <v>5</v>
      </c>
    </row>
    <row r="1716" spans="1:4">
      <c r="A1716" t="s">
        <v>1079</v>
      </c>
      <c r="B1716" t="s">
        <v>851</v>
      </c>
      <c r="C1716" t="s">
        <v>36</v>
      </c>
      <c r="D1716">
        <v>5</v>
      </c>
    </row>
    <row r="1717" spans="1:4">
      <c r="A1717" t="s">
        <v>1079</v>
      </c>
      <c r="B1717" t="s">
        <v>847</v>
      </c>
      <c r="C1717" t="s">
        <v>170</v>
      </c>
      <c r="D1717">
        <v>5</v>
      </c>
    </row>
    <row r="1718" spans="1:4">
      <c r="A1718" t="s">
        <v>1079</v>
      </c>
      <c r="B1718" t="s">
        <v>847</v>
      </c>
      <c r="C1718" t="s">
        <v>1029</v>
      </c>
      <c r="D1718">
        <v>5</v>
      </c>
    </row>
    <row r="1719" spans="1:4">
      <c r="A1719" t="s">
        <v>1079</v>
      </c>
      <c r="B1719" t="s">
        <v>474</v>
      </c>
      <c r="C1719" t="s">
        <v>180</v>
      </c>
      <c r="D1719">
        <v>5</v>
      </c>
    </row>
    <row r="1720" spans="1:4">
      <c r="A1720" t="s">
        <v>1079</v>
      </c>
      <c r="B1720" t="s">
        <v>474</v>
      </c>
      <c r="C1720" t="s">
        <v>550</v>
      </c>
      <c r="D1720">
        <v>5</v>
      </c>
    </row>
    <row r="1721" spans="1:4">
      <c r="A1721" t="s">
        <v>1079</v>
      </c>
      <c r="B1721" t="s">
        <v>474</v>
      </c>
      <c r="C1721" t="s">
        <v>569</v>
      </c>
      <c r="D1721">
        <v>5</v>
      </c>
    </row>
    <row r="1722" spans="1:4">
      <c r="A1722" t="s">
        <v>1079</v>
      </c>
      <c r="B1722" t="s">
        <v>474</v>
      </c>
      <c r="C1722" t="s">
        <v>1030</v>
      </c>
      <c r="D1722">
        <v>5</v>
      </c>
    </row>
    <row r="1723" spans="1:4">
      <c r="A1723" t="s">
        <v>1079</v>
      </c>
      <c r="B1723" t="s">
        <v>282</v>
      </c>
      <c r="C1723" t="s">
        <v>155</v>
      </c>
      <c r="D1723">
        <v>5</v>
      </c>
    </row>
    <row r="1724" spans="1:4">
      <c r="A1724" t="s">
        <v>1079</v>
      </c>
      <c r="B1724" t="s">
        <v>854</v>
      </c>
      <c r="C1724" t="s">
        <v>48</v>
      </c>
      <c r="D1724">
        <v>5</v>
      </c>
    </row>
    <row r="1725" spans="1:4">
      <c r="A1725" t="s">
        <v>1079</v>
      </c>
      <c r="B1725" t="s">
        <v>854</v>
      </c>
      <c r="C1725" t="s">
        <v>7</v>
      </c>
      <c r="D1725">
        <v>5</v>
      </c>
    </row>
    <row r="1726" spans="1:4">
      <c r="A1726" t="s">
        <v>1079</v>
      </c>
      <c r="B1726" t="s">
        <v>278</v>
      </c>
      <c r="C1726" t="s">
        <v>1031</v>
      </c>
      <c r="D1726">
        <v>5</v>
      </c>
    </row>
    <row r="1727" spans="1:4">
      <c r="A1727" t="s">
        <v>1079</v>
      </c>
      <c r="B1727" t="s">
        <v>845</v>
      </c>
      <c r="C1727" t="s">
        <v>178</v>
      </c>
      <c r="D1727">
        <v>5</v>
      </c>
    </row>
    <row r="1728" spans="1:4">
      <c r="A1728" t="s">
        <v>1079</v>
      </c>
      <c r="B1728" t="s">
        <v>845</v>
      </c>
      <c r="C1728" t="s">
        <v>384</v>
      </c>
      <c r="D1728">
        <v>5</v>
      </c>
    </row>
    <row r="1729" spans="1:4">
      <c r="A1729" t="s">
        <v>1079</v>
      </c>
      <c r="B1729" t="s">
        <v>845</v>
      </c>
      <c r="C1729" t="s">
        <v>182</v>
      </c>
      <c r="D1729">
        <v>5</v>
      </c>
    </row>
    <row r="1730" spans="1:4">
      <c r="A1730" t="s">
        <v>1079</v>
      </c>
      <c r="B1730" t="s">
        <v>849</v>
      </c>
      <c r="C1730" t="s">
        <v>153</v>
      </c>
      <c r="D1730">
        <v>5</v>
      </c>
    </row>
    <row r="1731" spans="1:4">
      <c r="A1731" t="s">
        <v>1079</v>
      </c>
      <c r="B1731" t="s">
        <v>849</v>
      </c>
      <c r="C1731" t="s">
        <v>139</v>
      </c>
      <c r="D1731">
        <v>5</v>
      </c>
    </row>
    <row r="1732" spans="1:4">
      <c r="A1732" t="s">
        <v>1079</v>
      </c>
      <c r="B1732" t="s">
        <v>857</v>
      </c>
      <c r="C1732" t="s">
        <v>161</v>
      </c>
      <c r="D1732">
        <v>5</v>
      </c>
    </row>
    <row r="1733" spans="1:4">
      <c r="A1733" t="s">
        <v>1079</v>
      </c>
      <c r="B1733" t="s">
        <v>839</v>
      </c>
      <c r="C1733" t="s">
        <v>1019</v>
      </c>
      <c r="D1733">
        <v>5</v>
      </c>
    </row>
    <row r="1734" spans="1:4">
      <c r="A1734" t="s">
        <v>1079</v>
      </c>
      <c r="B1734" t="s">
        <v>856</v>
      </c>
      <c r="C1734" t="s">
        <v>96</v>
      </c>
      <c r="D1734">
        <v>5</v>
      </c>
    </row>
    <row r="1735" spans="1:4">
      <c r="A1735" t="s">
        <v>1079</v>
      </c>
      <c r="B1735" t="s">
        <v>846</v>
      </c>
      <c r="C1735" t="s">
        <v>145</v>
      </c>
      <c r="D1735">
        <v>5</v>
      </c>
    </row>
    <row r="1736" spans="1:4">
      <c r="A1736" t="s">
        <v>1079</v>
      </c>
      <c r="B1736" t="s">
        <v>846</v>
      </c>
      <c r="C1736" t="s">
        <v>102</v>
      </c>
      <c r="D1736">
        <v>5</v>
      </c>
    </row>
    <row r="1737" spans="1:4">
      <c r="A1737" t="s">
        <v>1079</v>
      </c>
      <c r="B1737" t="s">
        <v>216</v>
      </c>
      <c r="C1737" t="s">
        <v>63</v>
      </c>
      <c r="D1737">
        <v>5</v>
      </c>
    </row>
    <row r="1738" spans="1:4">
      <c r="A1738" t="s">
        <v>1079</v>
      </c>
      <c r="B1738" t="s">
        <v>216</v>
      </c>
      <c r="C1738" t="s">
        <v>215</v>
      </c>
      <c r="D1738">
        <v>5</v>
      </c>
    </row>
    <row r="1739" spans="1:4">
      <c r="A1739" t="s">
        <v>1079</v>
      </c>
      <c r="B1739" t="s">
        <v>134</v>
      </c>
      <c r="C1739" t="s">
        <v>172</v>
      </c>
      <c r="D1739">
        <v>5</v>
      </c>
    </row>
    <row r="1740" spans="1:4">
      <c r="A1740" t="s">
        <v>1079</v>
      </c>
      <c r="B1740" t="s">
        <v>712</v>
      </c>
      <c r="C1740" t="s">
        <v>133</v>
      </c>
      <c r="D1740">
        <v>5</v>
      </c>
    </row>
    <row r="1741" spans="1:4">
      <c r="A1741" t="s">
        <v>1079</v>
      </c>
      <c r="B1741" t="s">
        <v>841</v>
      </c>
      <c r="C1741" t="s">
        <v>174</v>
      </c>
      <c r="D1741">
        <v>5</v>
      </c>
    </row>
    <row r="1742" spans="1:4">
      <c r="A1742" t="s">
        <v>1079</v>
      </c>
      <c r="B1742" t="s">
        <v>842</v>
      </c>
      <c r="C1742" t="s">
        <v>136</v>
      </c>
      <c r="D1742">
        <v>5</v>
      </c>
    </row>
    <row r="1743" spans="1:4">
      <c r="A1743" t="s">
        <v>1079</v>
      </c>
      <c r="B1743" t="s">
        <v>252</v>
      </c>
      <c r="C1743" t="s">
        <v>975</v>
      </c>
      <c r="D1743">
        <v>4</v>
      </c>
    </row>
    <row r="1744" spans="1:4">
      <c r="A1744" t="s">
        <v>1079</v>
      </c>
      <c r="B1744" t="s">
        <v>211</v>
      </c>
      <c r="C1744" t="s">
        <v>148</v>
      </c>
      <c r="D1744">
        <v>4</v>
      </c>
    </row>
    <row r="1745" spans="1:4">
      <c r="A1745" t="s">
        <v>1079</v>
      </c>
      <c r="B1745" t="s">
        <v>785</v>
      </c>
      <c r="C1745" t="s">
        <v>74</v>
      </c>
      <c r="D1745">
        <v>4</v>
      </c>
    </row>
    <row r="1746" spans="1:4">
      <c r="A1746" t="s">
        <v>1079</v>
      </c>
      <c r="B1746" t="s">
        <v>785</v>
      </c>
      <c r="C1746" t="s">
        <v>117</v>
      </c>
      <c r="D1746">
        <v>4</v>
      </c>
    </row>
    <row r="1747" spans="1:4">
      <c r="A1747" t="s">
        <v>1079</v>
      </c>
      <c r="B1747" t="s">
        <v>854</v>
      </c>
      <c r="C1747" t="s">
        <v>300</v>
      </c>
      <c r="D1747">
        <v>4</v>
      </c>
    </row>
    <row r="1748" spans="1:4">
      <c r="A1748" t="s">
        <v>1079</v>
      </c>
      <c r="B1748" t="s">
        <v>278</v>
      </c>
      <c r="C1748" t="s">
        <v>172</v>
      </c>
      <c r="D1748">
        <v>4</v>
      </c>
    </row>
    <row r="1749" spans="1:4">
      <c r="A1749" t="s">
        <v>1079</v>
      </c>
      <c r="B1749" t="s">
        <v>839</v>
      </c>
      <c r="C1749" t="s">
        <v>269</v>
      </c>
      <c r="D1749">
        <v>4</v>
      </c>
    </row>
    <row r="1750" spans="1:4">
      <c r="A1750" t="s">
        <v>1079</v>
      </c>
      <c r="B1750" t="s">
        <v>856</v>
      </c>
      <c r="C1750" t="s">
        <v>426</v>
      </c>
      <c r="D1750">
        <v>4</v>
      </c>
    </row>
    <row r="1751" spans="1:4">
      <c r="A1751" t="s">
        <v>1079</v>
      </c>
      <c r="B1751" t="s">
        <v>846</v>
      </c>
      <c r="C1751" t="s">
        <v>163</v>
      </c>
      <c r="D1751">
        <v>4</v>
      </c>
    </row>
    <row r="1752" spans="1:4">
      <c r="A1752" t="s">
        <v>1079</v>
      </c>
      <c r="B1752" t="s">
        <v>712</v>
      </c>
      <c r="C1752" t="s">
        <v>113</v>
      </c>
      <c r="D1752">
        <v>4</v>
      </c>
    </row>
    <row r="1753" spans="1:4">
      <c r="A1753" t="s">
        <v>1079</v>
      </c>
      <c r="B1753" t="s">
        <v>841</v>
      </c>
      <c r="C1753" t="s">
        <v>1032</v>
      </c>
      <c r="D1753">
        <v>4</v>
      </c>
    </row>
    <row r="1754" spans="1:4">
      <c r="A1754" t="s">
        <v>1079</v>
      </c>
      <c r="B1754" t="s">
        <v>841</v>
      </c>
      <c r="C1754" t="s">
        <v>171</v>
      </c>
      <c r="D1754">
        <v>4</v>
      </c>
    </row>
    <row r="1755" spans="1:4">
      <c r="A1755" t="s">
        <v>1079</v>
      </c>
      <c r="B1755" t="s">
        <v>841</v>
      </c>
      <c r="C1755" t="s">
        <v>112</v>
      </c>
      <c r="D1755">
        <v>4</v>
      </c>
    </row>
    <row r="1756" spans="1:4">
      <c r="A1756" t="s">
        <v>1079</v>
      </c>
      <c r="B1756" t="s">
        <v>842</v>
      </c>
      <c r="C1756" t="s">
        <v>119</v>
      </c>
      <c r="D1756">
        <v>4</v>
      </c>
    </row>
    <row r="1757" spans="1:4">
      <c r="A1757" t="s">
        <v>1079</v>
      </c>
      <c r="B1757" t="s">
        <v>282</v>
      </c>
      <c r="C1757" t="s">
        <v>1033</v>
      </c>
      <c r="D1757">
        <v>3</v>
      </c>
    </row>
    <row r="1758" spans="1:4">
      <c r="A1758" t="s">
        <v>1079</v>
      </c>
      <c r="B1758" t="s">
        <v>252</v>
      </c>
      <c r="C1758" t="s">
        <v>109</v>
      </c>
      <c r="D1758">
        <v>3</v>
      </c>
    </row>
    <row r="1759" spans="1:4">
      <c r="A1759" t="s">
        <v>1079</v>
      </c>
      <c r="B1759" t="s">
        <v>252</v>
      </c>
      <c r="C1759" t="s">
        <v>615</v>
      </c>
      <c r="D1759">
        <v>3</v>
      </c>
    </row>
    <row r="1760" spans="1:4">
      <c r="A1760" t="s">
        <v>1079</v>
      </c>
      <c r="B1760" t="s">
        <v>211</v>
      </c>
      <c r="C1760" t="s">
        <v>1034</v>
      </c>
      <c r="D1760">
        <v>3</v>
      </c>
    </row>
    <row r="1761" spans="1:4">
      <c r="A1761" t="s">
        <v>1079</v>
      </c>
      <c r="B1761" t="s">
        <v>211</v>
      </c>
      <c r="C1761" t="s">
        <v>154</v>
      </c>
      <c r="D1761">
        <v>3</v>
      </c>
    </row>
    <row r="1762" spans="1:4">
      <c r="A1762" t="s">
        <v>1079</v>
      </c>
      <c r="B1762" t="s">
        <v>785</v>
      </c>
      <c r="C1762" t="s">
        <v>1035</v>
      </c>
      <c r="D1762">
        <v>3</v>
      </c>
    </row>
    <row r="1763" spans="1:4">
      <c r="A1763" t="s">
        <v>1079</v>
      </c>
      <c r="B1763" t="s">
        <v>857</v>
      </c>
      <c r="C1763" t="s">
        <v>445</v>
      </c>
      <c r="D1763">
        <v>3</v>
      </c>
    </row>
    <row r="1764" spans="1:4">
      <c r="A1764" t="s">
        <v>1079</v>
      </c>
      <c r="B1764" t="s">
        <v>857</v>
      </c>
      <c r="C1764" t="s">
        <v>654</v>
      </c>
      <c r="D1764">
        <v>3</v>
      </c>
    </row>
    <row r="1765" spans="1:4">
      <c r="A1765" t="s">
        <v>1079</v>
      </c>
      <c r="B1765" t="s">
        <v>856</v>
      </c>
      <c r="C1765" t="s">
        <v>48</v>
      </c>
      <c r="D1765">
        <v>3</v>
      </c>
    </row>
    <row r="1766" spans="1:4">
      <c r="A1766" t="s">
        <v>1079</v>
      </c>
      <c r="B1766" t="s">
        <v>216</v>
      </c>
      <c r="C1766" t="s">
        <v>1036</v>
      </c>
      <c r="D1766">
        <v>3</v>
      </c>
    </row>
    <row r="1767" spans="1:4">
      <c r="A1767" t="s">
        <v>1079</v>
      </c>
      <c r="B1767" t="s">
        <v>134</v>
      </c>
      <c r="C1767" t="s">
        <v>278</v>
      </c>
      <c r="D1767">
        <v>3</v>
      </c>
    </row>
    <row r="1768" spans="1:4">
      <c r="A1768" t="s">
        <v>1079</v>
      </c>
      <c r="B1768" t="s">
        <v>712</v>
      </c>
      <c r="C1768" t="s">
        <v>26</v>
      </c>
      <c r="D1768">
        <v>3</v>
      </c>
    </row>
    <row r="1769" spans="1:4">
      <c r="A1769" t="s">
        <v>1079</v>
      </c>
      <c r="B1769" t="s">
        <v>712</v>
      </c>
      <c r="C1769" t="s">
        <v>566</v>
      </c>
      <c r="D1769">
        <v>3</v>
      </c>
    </row>
    <row r="1770" spans="1:4">
      <c r="A1770" t="s">
        <v>1079</v>
      </c>
      <c r="B1770" t="s">
        <v>842</v>
      </c>
      <c r="C1770" t="s">
        <v>141</v>
      </c>
      <c r="D1770">
        <v>3</v>
      </c>
    </row>
    <row r="1771" spans="1:4">
      <c r="A1771" t="s">
        <v>1079</v>
      </c>
      <c r="B1771" t="s">
        <v>851</v>
      </c>
      <c r="C1771" t="s">
        <v>223</v>
      </c>
      <c r="D1771">
        <v>2</v>
      </c>
    </row>
    <row r="1772" spans="1:4">
      <c r="A1772" t="s">
        <v>1079</v>
      </c>
      <c r="B1772" t="s">
        <v>851</v>
      </c>
      <c r="C1772" t="s">
        <v>938</v>
      </c>
      <c r="D1772">
        <v>2</v>
      </c>
    </row>
    <row r="1773" spans="1:4">
      <c r="A1773" t="s">
        <v>1079</v>
      </c>
      <c r="B1773" t="s">
        <v>847</v>
      </c>
      <c r="C1773" t="s">
        <v>181</v>
      </c>
      <c r="D1773">
        <v>2</v>
      </c>
    </row>
    <row r="1774" spans="1:4">
      <c r="A1774" t="s">
        <v>1079</v>
      </c>
      <c r="B1774" t="s">
        <v>847</v>
      </c>
      <c r="C1774" t="s">
        <v>43</v>
      </c>
      <c r="D1774">
        <v>2</v>
      </c>
    </row>
    <row r="1775" spans="1:4">
      <c r="A1775" t="s">
        <v>1079</v>
      </c>
      <c r="B1775" t="s">
        <v>282</v>
      </c>
      <c r="C1775" t="s">
        <v>1037</v>
      </c>
      <c r="D1775">
        <v>2</v>
      </c>
    </row>
    <row r="1776" spans="1:4">
      <c r="A1776" t="s">
        <v>1079</v>
      </c>
      <c r="B1776" t="s">
        <v>282</v>
      </c>
      <c r="C1776" t="s">
        <v>266</v>
      </c>
      <c r="D1776">
        <v>2</v>
      </c>
    </row>
    <row r="1777" spans="1:4">
      <c r="A1777" t="s">
        <v>1079</v>
      </c>
      <c r="B1777" t="s">
        <v>252</v>
      </c>
      <c r="C1777" t="s">
        <v>98</v>
      </c>
      <c r="D1777">
        <v>2</v>
      </c>
    </row>
    <row r="1778" spans="1:4">
      <c r="A1778" t="s">
        <v>1079</v>
      </c>
      <c r="B1778" t="s">
        <v>252</v>
      </c>
      <c r="C1778" t="s">
        <v>1038</v>
      </c>
      <c r="D1778">
        <v>2</v>
      </c>
    </row>
    <row r="1779" spans="1:4">
      <c r="A1779" t="s">
        <v>1079</v>
      </c>
      <c r="B1779" t="s">
        <v>211</v>
      </c>
      <c r="C1779" t="s">
        <v>745</v>
      </c>
      <c r="D1779">
        <v>2</v>
      </c>
    </row>
    <row r="1780" spans="1:4">
      <c r="A1780" t="s">
        <v>1079</v>
      </c>
      <c r="B1780" t="s">
        <v>211</v>
      </c>
      <c r="C1780" t="s">
        <v>375</v>
      </c>
      <c r="D1780">
        <v>2</v>
      </c>
    </row>
    <row r="1781" spans="1:4">
      <c r="A1781" t="s">
        <v>1079</v>
      </c>
      <c r="B1781" t="s">
        <v>785</v>
      </c>
      <c r="C1781" t="s">
        <v>628</v>
      </c>
      <c r="D1781">
        <v>2</v>
      </c>
    </row>
    <row r="1782" spans="1:4">
      <c r="A1782" t="s">
        <v>1079</v>
      </c>
      <c r="B1782" t="s">
        <v>854</v>
      </c>
      <c r="C1782" t="s">
        <v>856</v>
      </c>
      <c r="D1782">
        <v>2</v>
      </c>
    </row>
    <row r="1783" spans="1:4">
      <c r="A1783" t="s">
        <v>1079</v>
      </c>
      <c r="B1783" t="s">
        <v>278</v>
      </c>
      <c r="C1783" t="s">
        <v>207</v>
      </c>
      <c r="D1783">
        <v>2</v>
      </c>
    </row>
    <row r="1784" spans="1:4">
      <c r="A1784" t="s">
        <v>1079</v>
      </c>
      <c r="B1784" t="s">
        <v>278</v>
      </c>
      <c r="C1784" t="s">
        <v>714</v>
      </c>
      <c r="D1784">
        <v>2</v>
      </c>
    </row>
    <row r="1785" spans="1:4">
      <c r="A1785" t="s">
        <v>1079</v>
      </c>
      <c r="B1785" t="s">
        <v>845</v>
      </c>
      <c r="C1785" t="s">
        <v>152</v>
      </c>
      <c r="D1785">
        <v>2</v>
      </c>
    </row>
    <row r="1786" spans="1:4">
      <c r="A1786" t="s">
        <v>1079</v>
      </c>
      <c r="B1786" t="s">
        <v>849</v>
      </c>
      <c r="C1786" t="s">
        <v>143</v>
      </c>
      <c r="D1786">
        <v>2</v>
      </c>
    </row>
    <row r="1787" spans="1:4">
      <c r="A1787" t="s">
        <v>1079</v>
      </c>
      <c r="B1787" t="s">
        <v>849</v>
      </c>
      <c r="C1787" t="s">
        <v>286</v>
      </c>
      <c r="D1787">
        <v>2</v>
      </c>
    </row>
    <row r="1788" spans="1:4">
      <c r="A1788" t="s">
        <v>1079</v>
      </c>
      <c r="B1788" t="s">
        <v>857</v>
      </c>
      <c r="C1788" t="s">
        <v>375</v>
      </c>
      <c r="D1788">
        <v>2</v>
      </c>
    </row>
    <row r="1789" spans="1:4">
      <c r="A1789" t="s">
        <v>1079</v>
      </c>
      <c r="B1789" t="s">
        <v>839</v>
      </c>
      <c r="C1789" t="s">
        <v>174</v>
      </c>
      <c r="D1789">
        <v>2</v>
      </c>
    </row>
    <row r="1790" spans="1:4">
      <c r="A1790" t="s">
        <v>1079</v>
      </c>
      <c r="B1790" t="s">
        <v>839</v>
      </c>
      <c r="C1790" t="s">
        <v>132</v>
      </c>
      <c r="D1790">
        <v>2</v>
      </c>
    </row>
    <row r="1791" spans="1:4">
      <c r="A1791" t="s">
        <v>1079</v>
      </c>
      <c r="B1791" t="s">
        <v>839</v>
      </c>
      <c r="C1791" t="s">
        <v>1039</v>
      </c>
      <c r="D1791">
        <v>2</v>
      </c>
    </row>
    <row r="1792" spans="1:4">
      <c r="A1792" t="s">
        <v>1079</v>
      </c>
      <c r="B1792" t="s">
        <v>856</v>
      </c>
      <c r="C1792" t="s">
        <v>50</v>
      </c>
      <c r="D1792">
        <v>2</v>
      </c>
    </row>
    <row r="1793" spans="1:4">
      <c r="A1793" t="s">
        <v>1079</v>
      </c>
      <c r="B1793" t="s">
        <v>856</v>
      </c>
      <c r="C1793" t="s">
        <v>668</v>
      </c>
      <c r="D1793">
        <v>2</v>
      </c>
    </row>
    <row r="1794" spans="1:4">
      <c r="A1794" t="s">
        <v>1079</v>
      </c>
      <c r="B1794" t="s">
        <v>856</v>
      </c>
      <c r="C1794" t="s">
        <v>323</v>
      </c>
      <c r="D1794">
        <v>2</v>
      </c>
    </row>
    <row r="1795" spans="1:4">
      <c r="A1795" t="s">
        <v>1079</v>
      </c>
      <c r="B1795" t="s">
        <v>846</v>
      </c>
      <c r="C1795" t="s">
        <v>184</v>
      </c>
      <c r="D1795">
        <v>2</v>
      </c>
    </row>
    <row r="1796" spans="1:4">
      <c r="A1796" t="s">
        <v>1079</v>
      </c>
      <c r="B1796" t="s">
        <v>846</v>
      </c>
      <c r="C1796" t="s">
        <v>292</v>
      </c>
      <c r="D1796">
        <v>2</v>
      </c>
    </row>
    <row r="1797" spans="1:4">
      <c r="A1797" t="s">
        <v>1079</v>
      </c>
      <c r="B1797" t="s">
        <v>216</v>
      </c>
      <c r="C1797" t="s">
        <v>1011</v>
      </c>
      <c r="D1797">
        <v>2</v>
      </c>
    </row>
    <row r="1798" spans="1:4">
      <c r="A1798" t="s">
        <v>1079</v>
      </c>
      <c r="B1798" t="s">
        <v>712</v>
      </c>
      <c r="C1798" t="s">
        <v>27</v>
      </c>
      <c r="D1798">
        <v>2</v>
      </c>
    </row>
    <row r="1799" spans="1:4">
      <c r="A1799" t="s">
        <v>1079</v>
      </c>
      <c r="B1799" t="s">
        <v>842</v>
      </c>
      <c r="C1799" t="s">
        <v>126</v>
      </c>
      <c r="D1799">
        <v>2</v>
      </c>
    </row>
    <row r="1800" spans="1:4">
      <c r="A1800" t="s">
        <v>1079</v>
      </c>
      <c r="B1800" t="s">
        <v>842</v>
      </c>
      <c r="C1800" t="s">
        <v>1040</v>
      </c>
      <c r="D1800">
        <v>2</v>
      </c>
    </row>
    <row r="1801" spans="1:4">
      <c r="A1801" t="s">
        <v>1079</v>
      </c>
      <c r="B1801" t="s">
        <v>851</v>
      </c>
      <c r="C1801" t="s">
        <v>1041</v>
      </c>
      <c r="D1801">
        <v>1</v>
      </c>
    </row>
    <row r="1802" spans="1:4">
      <c r="A1802" t="s">
        <v>1079</v>
      </c>
      <c r="B1802" t="s">
        <v>851</v>
      </c>
      <c r="C1802" t="s">
        <v>588</v>
      </c>
      <c r="D1802">
        <v>1</v>
      </c>
    </row>
    <row r="1803" spans="1:4">
      <c r="A1803" t="s">
        <v>1079</v>
      </c>
      <c r="B1803" t="s">
        <v>851</v>
      </c>
      <c r="C1803" t="s">
        <v>1042</v>
      </c>
      <c r="D1803">
        <v>1</v>
      </c>
    </row>
    <row r="1804" spans="1:4">
      <c r="A1804" t="s">
        <v>1079</v>
      </c>
      <c r="B1804" t="s">
        <v>851</v>
      </c>
      <c r="C1804" t="s">
        <v>1043</v>
      </c>
      <c r="D1804">
        <v>1</v>
      </c>
    </row>
    <row r="1805" spans="1:4">
      <c r="A1805" t="s">
        <v>1079</v>
      </c>
      <c r="B1805" t="s">
        <v>851</v>
      </c>
      <c r="C1805" t="s">
        <v>841</v>
      </c>
      <c r="D1805">
        <v>1</v>
      </c>
    </row>
    <row r="1806" spans="1:4">
      <c r="A1806" t="s">
        <v>1079</v>
      </c>
      <c r="B1806" t="s">
        <v>851</v>
      </c>
      <c r="C1806" t="s">
        <v>235</v>
      </c>
      <c r="D1806">
        <v>1</v>
      </c>
    </row>
    <row r="1807" spans="1:4">
      <c r="A1807" t="s">
        <v>1079</v>
      </c>
      <c r="B1807" t="s">
        <v>847</v>
      </c>
      <c r="C1807" t="s">
        <v>412</v>
      </c>
      <c r="D1807">
        <v>1</v>
      </c>
    </row>
    <row r="1808" spans="1:4">
      <c r="A1808" t="s">
        <v>1079</v>
      </c>
      <c r="B1808" t="s">
        <v>847</v>
      </c>
      <c r="C1808" t="s">
        <v>765</v>
      </c>
      <c r="D1808">
        <v>1</v>
      </c>
    </row>
    <row r="1809" spans="1:4">
      <c r="A1809" t="s">
        <v>1079</v>
      </c>
      <c r="B1809" t="s">
        <v>847</v>
      </c>
      <c r="C1809" t="s">
        <v>284</v>
      </c>
      <c r="D1809">
        <v>1</v>
      </c>
    </row>
    <row r="1810" spans="1:4">
      <c r="A1810" t="s">
        <v>1079</v>
      </c>
      <c r="B1810" t="s">
        <v>847</v>
      </c>
      <c r="C1810" t="s">
        <v>972</v>
      </c>
      <c r="D1810">
        <v>1</v>
      </c>
    </row>
    <row r="1811" spans="1:4">
      <c r="A1811" t="s">
        <v>1079</v>
      </c>
      <c r="B1811" t="s">
        <v>847</v>
      </c>
      <c r="C1811" t="s">
        <v>926</v>
      </c>
      <c r="D1811">
        <v>1</v>
      </c>
    </row>
    <row r="1812" spans="1:4">
      <c r="A1812" t="s">
        <v>1079</v>
      </c>
      <c r="B1812" t="s">
        <v>847</v>
      </c>
      <c r="C1812" t="s">
        <v>1044</v>
      </c>
      <c r="D1812">
        <v>1</v>
      </c>
    </row>
    <row r="1813" spans="1:4">
      <c r="A1813" t="s">
        <v>1079</v>
      </c>
      <c r="B1813" t="s">
        <v>282</v>
      </c>
      <c r="C1813" t="s">
        <v>180</v>
      </c>
      <c r="D1813">
        <v>1</v>
      </c>
    </row>
    <row r="1814" spans="1:4">
      <c r="A1814" t="s">
        <v>1079</v>
      </c>
      <c r="B1814" t="s">
        <v>282</v>
      </c>
      <c r="C1814" t="s">
        <v>474</v>
      </c>
      <c r="D1814">
        <v>1</v>
      </c>
    </row>
    <row r="1815" spans="1:4">
      <c r="A1815" t="s">
        <v>1079</v>
      </c>
      <c r="B1815" t="s">
        <v>282</v>
      </c>
      <c r="C1815" t="s">
        <v>278</v>
      </c>
      <c r="D1815">
        <v>1</v>
      </c>
    </row>
    <row r="1816" spans="1:4">
      <c r="A1816" t="s">
        <v>1079</v>
      </c>
      <c r="B1816" t="s">
        <v>282</v>
      </c>
      <c r="C1816" t="s">
        <v>550</v>
      </c>
      <c r="D1816">
        <v>1</v>
      </c>
    </row>
    <row r="1817" spans="1:4">
      <c r="A1817" t="s">
        <v>1079</v>
      </c>
      <c r="B1817" t="s">
        <v>282</v>
      </c>
      <c r="C1817" t="s">
        <v>1045</v>
      </c>
      <c r="D1817">
        <v>1</v>
      </c>
    </row>
    <row r="1818" spans="1:4">
      <c r="A1818" t="s">
        <v>1079</v>
      </c>
      <c r="B1818" t="s">
        <v>282</v>
      </c>
      <c r="C1818" t="s">
        <v>346</v>
      </c>
      <c r="D1818">
        <v>1</v>
      </c>
    </row>
    <row r="1819" spans="1:4">
      <c r="A1819" t="s">
        <v>1079</v>
      </c>
      <c r="B1819" t="s">
        <v>282</v>
      </c>
      <c r="C1819" t="s">
        <v>1046</v>
      </c>
      <c r="D1819">
        <v>1</v>
      </c>
    </row>
    <row r="1820" spans="1:4">
      <c r="A1820" t="s">
        <v>1079</v>
      </c>
      <c r="B1820" t="s">
        <v>282</v>
      </c>
      <c r="C1820" t="s">
        <v>421</v>
      </c>
      <c r="D1820">
        <v>1</v>
      </c>
    </row>
    <row r="1821" spans="1:4">
      <c r="A1821" t="s">
        <v>1079</v>
      </c>
      <c r="B1821" t="s">
        <v>252</v>
      </c>
      <c r="C1821" t="s">
        <v>313</v>
      </c>
      <c r="D1821">
        <v>1</v>
      </c>
    </row>
    <row r="1822" spans="1:4">
      <c r="A1822" t="s">
        <v>1079</v>
      </c>
      <c r="B1822" t="s">
        <v>252</v>
      </c>
      <c r="C1822" t="s">
        <v>136</v>
      </c>
      <c r="D1822">
        <v>1</v>
      </c>
    </row>
    <row r="1823" spans="1:4">
      <c r="A1823" t="s">
        <v>1079</v>
      </c>
      <c r="B1823" t="s">
        <v>252</v>
      </c>
      <c r="C1823" t="s">
        <v>737</v>
      </c>
      <c r="D1823">
        <v>1</v>
      </c>
    </row>
    <row r="1824" spans="1:4">
      <c r="A1824" t="s">
        <v>1079</v>
      </c>
      <c r="B1824" t="s">
        <v>252</v>
      </c>
      <c r="C1824" t="s">
        <v>94</v>
      </c>
      <c r="D1824">
        <v>1</v>
      </c>
    </row>
    <row r="1825" spans="1:4">
      <c r="A1825" t="s">
        <v>1079</v>
      </c>
      <c r="B1825" t="s">
        <v>252</v>
      </c>
      <c r="C1825" t="s">
        <v>1047</v>
      </c>
      <c r="D1825">
        <v>1</v>
      </c>
    </row>
    <row r="1826" spans="1:4">
      <c r="A1826" t="s">
        <v>1079</v>
      </c>
      <c r="B1826" t="s">
        <v>252</v>
      </c>
      <c r="C1826" t="s">
        <v>677</v>
      </c>
      <c r="D1826">
        <v>1</v>
      </c>
    </row>
    <row r="1827" spans="1:4">
      <c r="A1827" t="s">
        <v>1079</v>
      </c>
      <c r="B1827" t="s">
        <v>211</v>
      </c>
      <c r="C1827" t="s">
        <v>10</v>
      </c>
      <c r="D1827">
        <v>1</v>
      </c>
    </row>
    <row r="1828" spans="1:4">
      <c r="A1828" t="s">
        <v>1079</v>
      </c>
      <c r="B1828" t="s">
        <v>211</v>
      </c>
      <c r="C1828" t="s">
        <v>1048</v>
      </c>
      <c r="D1828">
        <v>1</v>
      </c>
    </row>
    <row r="1829" spans="1:4">
      <c r="A1829" t="s">
        <v>1079</v>
      </c>
      <c r="B1829" t="s">
        <v>211</v>
      </c>
      <c r="C1829" t="s">
        <v>1049</v>
      </c>
      <c r="D1829">
        <v>1</v>
      </c>
    </row>
    <row r="1830" spans="1:4">
      <c r="A1830" t="s">
        <v>1079</v>
      </c>
      <c r="B1830" t="s">
        <v>211</v>
      </c>
      <c r="C1830" t="s">
        <v>155</v>
      </c>
      <c r="D1830">
        <v>1</v>
      </c>
    </row>
    <row r="1831" spans="1:4">
      <c r="A1831" t="s">
        <v>1079</v>
      </c>
      <c r="B1831" t="s">
        <v>211</v>
      </c>
      <c r="C1831" t="s">
        <v>1050</v>
      </c>
      <c r="D1831">
        <v>1</v>
      </c>
    </row>
    <row r="1832" spans="1:4">
      <c r="A1832" t="s">
        <v>1079</v>
      </c>
      <c r="B1832" t="s">
        <v>211</v>
      </c>
      <c r="C1832" t="s">
        <v>1051</v>
      </c>
      <c r="D1832">
        <v>1</v>
      </c>
    </row>
    <row r="1833" spans="1:4">
      <c r="A1833" t="s">
        <v>1079</v>
      </c>
      <c r="B1833" t="s">
        <v>785</v>
      </c>
      <c r="C1833" t="s">
        <v>1052</v>
      </c>
      <c r="D1833">
        <v>1</v>
      </c>
    </row>
    <row r="1834" spans="1:4">
      <c r="A1834" t="s">
        <v>1079</v>
      </c>
      <c r="B1834" t="s">
        <v>785</v>
      </c>
      <c r="C1834" t="s">
        <v>807</v>
      </c>
      <c r="D1834">
        <v>1</v>
      </c>
    </row>
    <row r="1835" spans="1:4">
      <c r="A1835" t="s">
        <v>1079</v>
      </c>
      <c r="B1835" t="s">
        <v>785</v>
      </c>
      <c r="C1835" t="s">
        <v>1053</v>
      </c>
      <c r="D1835">
        <v>1</v>
      </c>
    </row>
    <row r="1836" spans="1:4">
      <c r="A1836" t="s">
        <v>1079</v>
      </c>
      <c r="B1836" t="s">
        <v>785</v>
      </c>
      <c r="C1836" t="s">
        <v>954</v>
      </c>
      <c r="D1836">
        <v>1</v>
      </c>
    </row>
    <row r="1837" spans="1:4">
      <c r="A1837" t="s">
        <v>1079</v>
      </c>
      <c r="B1837" t="s">
        <v>785</v>
      </c>
      <c r="C1837" t="s">
        <v>3</v>
      </c>
      <c r="D1837">
        <v>1</v>
      </c>
    </row>
    <row r="1838" spans="1:4">
      <c r="A1838" t="s">
        <v>1079</v>
      </c>
      <c r="B1838" t="s">
        <v>785</v>
      </c>
      <c r="C1838" t="s">
        <v>91</v>
      </c>
      <c r="D1838">
        <v>1</v>
      </c>
    </row>
    <row r="1839" spans="1:4">
      <c r="A1839" t="s">
        <v>1079</v>
      </c>
      <c r="B1839" t="s">
        <v>785</v>
      </c>
      <c r="C1839" t="s">
        <v>150</v>
      </c>
      <c r="D1839">
        <v>1</v>
      </c>
    </row>
    <row r="1840" spans="1:4">
      <c r="A1840" t="s">
        <v>1079</v>
      </c>
      <c r="B1840" t="s">
        <v>854</v>
      </c>
      <c r="C1840" t="s">
        <v>260</v>
      </c>
      <c r="D1840">
        <v>1</v>
      </c>
    </row>
    <row r="1841" spans="1:4">
      <c r="A1841" t="s">
        <v>1079</v>
      </c>
      <c r="B1841" t="s">
        <v>854</v>
      </c>
      <c r="C1841" t="s">
        <v>272</v>
      </c>
      <c r="D1841">
        <v>1</v>
      </c>
    </row>
    <row r="1842" spans="1:4">
      <c r="A1842" t="s">
        <v>1079</v>
      </c>
      <c r="B1842" t="s">
        <v>854</v>
      </c>
      <c r="C1842" t="s">
        <v>266</v>
      </c>
      <c r="D1842">
        <v>1</v>
      </c>
    </row>
    <row r="1843" spans="1:4">
      <c r="A1843" t="s">
        <v>1079</v>
      </c>
      <c r="B1843" t="s">
        <v>854</v>
      </c>
      <c r="C1843" t="s">
        <v>1054</v>
      </c>
      <c r="D1843">
        <v>1</v>
      </c>
    </row>
    <row r="1844" spans="1:4">
      <c r="A1844" t="s">
        <v>1079</v>
      </c>
      <c r="B1844" t="s">
        <v>278</v>
      </c>
      <c r="C1844" t="s">
        <v>1055</v>
      </c>
      <c r="D1844">
        <v>1</v>
      </c>
    </row>
    <row r="1845" spans="1:4">
      <c r="A1845" t="s">
        <v>1079</v>
      </c>
      <c r="B1845" t="s">
        <v>278</v>
      </c>
      <c r="C1845" t="s">
        <v>503</v>
      </c>
      <c r="D1845">
        <v>1</v>
      </c>
    </row>
    <row r="1846" spans="1:4">
      <c r="A1846" t="s">
        <v>1079</v>
      </c>
      <c r="B1846" t="s">
        <v>278</v>
      </c>
      <c r="C1846" t="s">
        <v>900</v>
      </c>
      <c r="D1846">
        <v>1</v>
      </c>
    </row>
    <row r="1847" spans="1:4">
      <c r="A1847" t="s">
        <v>1079</v>
      </c>
      <c r="B1847" t="s">
        <v>278</v>
      </c>
      <c r="C1847" t="s">
        <v>346</v>
      </c>
      <c r="D1847">
        <v>1</v>
      </c>
    </row>
    <row r="1848" spans="1:4">
      <c r="A1848" t="s">
        <v>1079</v>
      </c>
      <c r="B1848" t="s">
        <v>278</v>
      </c>
      <c r="C1848" t="s">
        <v>1056</v>
      </c>
      <c r="D1848">
        <v>1</v>
      </c>
    </row>
    <row r="1849" spans="1:4">
      <c r="A1849" t="s">
        <v>1079</v>
      </c>
      <c r="B1849" t="s">
        <v>278</v>
      </c>
      <c r="C1849" t="s">
        <v>1057</v>
      </c>
      <c r="D1849">
        <v>1</v>
      </c>
    </row>
    <row r="1850" spans="1:4">
      <c r="A1850" t="s">
        <v>1079</v>
      </c>
      <c r="B1850" t="s">
        <v>278</v>
      </c>
      <c r="C1850" t="s">
        <v>284</v>
      </c>
      <c r="D1850">
        <v>1</v>
      </c>
    </row>
    <row r="1851" spans="1:4">
      <c r="A1851" t="s">
        <v>1079</v>
      </c>
      <c r="B1851" t="s">
        <v>845</v>
      </c>
      <c r="C1851" t="s">
        <v>1058</v>
      </c>
      <c r="D1851">
        <v>1</v>
      </c>
    </row>
    <row r="1852" spans="1:4">
      <c r="A1852" t="s">
        <v>1079</v>
      </c>
      <c r="B1852" t="s">
        <v>845</v>
      </c>
      <c r="C1852" t="s">
        <v>1059</v>
      </c>
      <c r="D1852">
        <v>1</v>
      </c>
    </row>
    <row r="1853" spans="1:4">
      <c r="A1853" t="s">
        <v>1079</v>
      </c>
      <c r="B1853" t="s">
        <v>845</v>
      </c>
      <c r="C1853" t="s">
        <v>453</v>
      </c>
      <c r="D1853">
        <v>1</v>
      </c>
    </row>
    <row r="1854" spans="1:4">
      <c r="A1854" t="s">
        <v>1079</v>
      </c>
      <c r="B1854" t="s">
        <v>849</v>
      </c>
      <c r="C1854" t="s">
        <v>650</v>
      </c>
      <c r="D1854">
        <v>1</v>
      </c>
    </row>
    <row r="1855" spans="1:4">
      <c r="A1855" t="s">
        <v>1079</v>
      </c>
      <c r="B1855" t="s">
        <v>849</v>
      </c>
      <c r="C1855" t="s">
        <v>1060</v>
      </c>
      <c r="D1855">
        <v>1</v>
      </c>
    </row>
    <row r="1856" spans="1:4">
      <c r="A1856" t="s">
        <v>1079</v>
      </c>
      <c r="B1856" t="s">
        <v>849</v>
      </c>
      <c r="C1856" t="s">
        <v>1061</v>
      </c>
      <c r="D1856">
        <v>1</v>
      </c>
    </row>
    <row r="1857" spans="1:4">
      <c r="A1857" t="s">
        <v>1079</v>
      </c>
      <c r="B1857" t="s">
        <v>849</v>
      </c>
      <c r="C1857" t="s">
        <v>144</v>
      </c>
      <c r="D1857">
        <v>1</v>
      </c>
    </row>
    <row r="1858" spans="1:4">
      <c r="A1858" t="s">
        <v>1079</v>
      </c>
      <c r="B1858" t="s">
        <v>849</v>
      </c>
      <c r="C1858" t="s">
        <v>133</v>
      </c>
      <c r="D1858">
        <v>1</v>
      </c>
    </row>
    <row r="1859" spans="1:4">
      <c r="A1859" t="s">
        <v>1079</v>
      </c>
      <c r="B1859" t="s">
        <v>849</v>
      </c>
      <c r="C1859" t="s">
        <v>614</v>
      </c>
      <c r="D1859">
        <v>1</v>
      </c>
    </row>
    <row r="1860" spans="1:4">
      <c r="A1860" t="s">
        <v>1079</v>
      </c>
      <c r="B1860" t="s">
        <v>857</v>
      </c>
      <c r="C1860" t="s">
        <v>1062</v>
      </c>
      <c r="D1860">
        <v>1</v>
      </c>
    </row>
    <row r="1861" spans="1:4">
      <c r="A1861" t="s">
        <v>1079</v>
      </c>
      <c r="B1861" t="s">
        <v>857</v>
      </c>
      <c r="C1861" t="s">
        <v>1063</v>
      </c>
      <c r="D1861">
        <v>1</v>
      </c>
    </row>
    <row r="1862" spans="1:4">
      <c r="A1862" t="s">
        <v>1079</v>
      </c>
      <c r="B1862" t="s">
        <v>857</v>
      </c>
      <c r="C1862" t="s">
        <v>1064</v>
      </c>
      <c r="D1862">
        <v>1</v>
      </c>
    </row>
    <row r="1863" spans="1:4">
      <c r="A1863" t="s">
        <v>1079</v>
      </c>
      <c r="B1863" t="s">
        <v>857</v>
      </c>
      <c r="C1863" t="s">
        <v>155</v>
      </c>
      <c r="D1863">
        <v>1</v>
      </c>
    </row>
    <row r="1864" spans="1:4">
      <c r="A1864" t="s">
        <v>1079</v>
      </c>
      <c r="B1864" t="s">
        <v>857</v>
      </c>
      <c r="C1864" t="s">
        <v>670</v>
      </c>
      <c r="D1864">
        <v>1</v>
      </c>
    </row>
    <row r="1865" spans="1:4">
      <c r="A1865" t="s">
        <v>1079</v>
      </c>
      <c r="B1865" t="s">
        <v>857</v>
      </c>
      <c r="C1865" t="s">
        <v>1065</v>
      </c>
      <c r="D1865">
        <v>1</v>
      </c>
    </row>
    <row r="1866" spans="1:4">
      <c r="A1866" t="s">
        <v>1079</v>
      </c>
      <c r="B1866" t="s">
        <v>857</v>
      </c>
      <c r="C1866" t="s">
        <v>1066</v>
      </c>
      <c r="D1866">
        <v>1</v>
      </c>
    </row>
    <row r="1867" spans="1:4">
      <c r="A1867" t="s">
        <v>1079</v>
      </c>
      <c r="B1867" t="s">
        <v>839</v>
      </c>
      <c r="C1867" t="s">
        <v>864</v>
      </c>
      <c r="D1867">
        <v>1</v>
      </c>
    </row>
    <row r="1868" spans="1:4">
      <c r="A1868" t="s">
        <v>1079</v>
      </c>
      <c r="B1868" t="s">
        <v>839</v>
      </c>
      <c r="C1868" t="s">
        <v>1067</v>
      </c>
      <c r="D1868">
        <v>1</v>
      </c>
    </row>
    <row r="1869" spans="1:4">
      <c r="A1869" t="s">
        <v>1079</v>
      </c>
      <c r="B1869" t="s">
        <v>839</v>
      </c>
      <c r="C1869" t="s">
        <v>1068</v>
      </c>
      <c r="D1869">
        <v>1</v>
      </c>
    </row>
    <row r="1870" spans="1:4">
      <c r="A1870" t="s">
        <v>1079</v>
      </c>
      <c r="B1870" t="s">
        <v>839</v>
      </c>
      <c r="C1870" t="s">
        <v>1069</v>
      </c>
      <c r="D1870">
        <v>1</v>
      </c>
    </row>
    <row r="1871" spans="1:4">
      <c r="A1871" t="s">
        <v>1079</v>
      </c>
      <c r="B1871" t="s">
        <v>839</v>
      </c>
      <c r="C1871" t="s">
        <v>874</v>
      </c>
      <c r="D1871">
        <v>1</v>
      </c>
    </row>
    <row r="1872" spans="1:4">
      <c r="A1872" t="s">
        <v>1079</v>
      </c>
      <c r="B1872" t="s">
        <v>856</v>
      </c>
      <c r="C1872" t="s">
        <v>661</v>
      </c>
      <c r="D1872">
        <v>1</v>
      </c>
    </row>
    <row r="1873" spans="1:4">
      <c r="A1873" t="s">
        <v>1079</v>
      </c>
      <c r="B1873" t="s">
        <v>856</v>
      </c>
      <c r="C1873" t="s">
        <v>1070</v>
      </c>
      <c r="D1873">
        <v>1</v>
      </c>
    </row>
    <row r="1874" spans="1:4">
      <c r="A1874" t="s">
        <v>1079</v>
      </c>
      <c r="B1874" t="s">
        <v>846</v>
      </c>
      <c r="C1874" t="s">
        <v>1071</v>
      </c>
      <c r="D1874">
        <v>1</v>
      </c>
    </row>
    <row r="1875" spans="1:4">
      <c r="A1875" t="s">
        <v>1079</v>
      </c>
      <c r="B1875" t="s">
        <v>846</v>
      </c>
      <c r="C1875" t="s">
        <v>958</v>
      </c>
      <c r="D1875">
        <v>1</v>
      </c>
    </row>
    <row r="1876" spans="1:4">
      <c r="A1876" t="s">
        <v>1079</v>
      </c>
      <c r="B1876" t="s">
        <v>216</v>
      </c>
      <c r="C1876" t="s">
        <v>446</v>
      </c>
      <c r="D1876">
        <v>1</v>
      </c>
    </row>
    <row r="1877" spans="1:4">
      <c r="A1877" t="s">
        <v>1079</v>
      </c>
      <c r="B1877" t="s">
        <v>216</v>
      </c>
      <c r="C1877" t="s">
        <v>675</v>
      </c>
      <c r="D1877">
        <v>1</v>
      </c>
    </row>
    <row r="1878" spans="1:4">
      <c r="A1878" t="s">
        <v>1079</v>
      </c>
      <c r="B1878" t="s">
        <v>216</v>
      </c>
      <c r="C1878" t="s">
        <v>1072</v>
      </c>
      <c r="D1878">
        <v>1</v>
      </c>
    </row>
    <row r="1879" spans="1:4">
      <c r="A1879" t="s">
        <v>1079</v>
      </c>
      <c r="B1879" t="s">
        <v>216</v>
      </c>
      <c r="C1879" t="s">
        <v>7</v>
      </c>
      <c r="D1879">
        <v>1</v>
      </c>
    </row>
    <row r="1880" spans="1:4">
      <c r="A1880" t="s">
        <v>1079</v>
      </c>
      <c r="B1880" t="s">
        <v>216</v>
      </c>
      <c r="C1880" t="s">
        <v>66</v>
      </c>
      <c r="D1880">
        <v>1</v>
      </c>
    </row>
    <row r="1881" spans="1:4">
      <c r="A1881" t="s">
        <v>1079</v>
      </c>
      <c r="B1881" t="s">
        <v>134</v>
      </c>
      <c r="C1881" t="s">
        <v>1055</v>
      </c>
      <c r="D1881">
        <v>1</v>
      </c>
    </row>
    <row r="1882" spans="1:4">
      <c r="A1882" t="s">
        <v>1079</v>
      </c>
      <c r="B1882" t="s">
        <v>134</v>
      </c>
      <c r="C1882" t="s">
        <v>105</v>
      </c>
      <c r="D1882">
        <v>1</v>
      </c>
    </row>
    <row r="1883" spans="1:4">
      <c r="A1883" t="s">
        <v>1079</v>
      </c>
      <c r="B1883" t="s">
        <v>134</v>
      </c>
      <c r="C1883" t="s">
        <v>1073</v>
      </c>
      <c r="D1883">
        <v>1</v>
      </c>
    </row>
    <row r="1884" spans="1:4">
      <c r="A1884" t="s">
        <v>1079</v>
      </c>
      <c r="B1884" t="s">
        <v>134</v>
      </c>
      <c r="C1884" t="s">
        <v>48</v>
      </c>
      <c r="D1884">
        <v>1</v>
      </c>
    </row>
    <row r="1885" spans="1:4">
      <c r="A1885" t="s">
        <v>1079</v>
      </c>
      <c r="B1885" t="s">
        <v>134</v>
      </c>
      <c r="C1885" t="s">
        <v>58</v>
      </c>
      <c r="D1885">
        <v>1</v>
      </c>
    </row>
    <row r="1886" spans="1:4">
      <c r="A1886" t="s">
        <v>1079</v>
      </c>
      <c r="B1886" t="s">
        <v>134</v>
      </c>
      <c r="C1886" t="s">
        <v>18</v>
      </c>
      <c r="D1886">
        <v>1</v>
      </c>
    </row>
    <row r="1887" spans="1:4">
      <c r="A1887" t="s">
        <v>1079</v>
      </c>
      <c r="B1887" t="s">
        <v>134</v>
      </c>
      <c r="C1887" t="s">
        <v>682</v>
      </c>
      <c r="D1887">
        <v>1</v>
      </c>
    </row>
    <row r="1888" spans="1:4">
      <c r="A1888" t="s">
        <v>1079</v>
      </c>
      <c r="B1888" t="s">
        <v>134</v>
      </c>
      <c r="C1888" t="s">
        <v>284</v>
      </c>
      <c r="D1888">
        <v>1</v>
      </c>
    </row>
    <row r="1889" spans="1:4">
      <c r="A1889" t="s">
        <v>1079</v>
      </c>
      <c r="B1889" t="s">
        <v>134</v>
      </c>
      <c r="C1889" t="s">
        <v>1031</v>
      </c>
      <c r="D1889">
        <v>1</v>
      </c>
    </row>
    <row r="1890" spans="1:4">
      <c r="A1890" t="s">
        <v>1079</v>
      </c>
      <c r="B1890" t="s">
        <v>134</v>
      </c>
      <c r="C1890" t="s">
        <v>972</v>
      </c>
      <c r="D1890">
        <v>1</v>
      </c>
    </row>
    <row r="1891" spans="1:4">
      <c r="A1891" t="s">
        <v>1079</v>
      </c>
      <c r="B1891" t="s">
        <v>134</v>
      </c>
      <c r="C1891" t="s">
        <v>411</v>
      </c>
      <c r="D1891">
        <v>1</v>
      </c>
    </row>
    <row r="1892" spans="1:4">
      <c r="A1892" t="s">
        <v>1079</v>
      </c>
      <c r="B1892" t="s">
        <v>134</v>
      </c>
      <c r="C1892" t="s">
        <v>12</v>
      </c>
      <c r="D1892">
        <v>1</v>
      </c>
    </row>
    <row r="1893" spans="1:4">
      <c r="A1893" t="s">
        <v>1079</v>
      </c>
      <c r="B1893" t="s">
        <v>712</v>
      </c>
      <c r="C1893" t="s">
        <v>1074</v>
      </c>
      <c r="D1893">
        <v>1</v>
      </c>
    </row>
    <row r="1894" spans="1:4">
      <c r="A1894" t="s">
        <v>1079</v>
      </c>
      <c r="B1894" t="s">
        <v>712</v>
      </c>
      <c r="C1894" t="s">
        <v>118</v>
      </c>
      <c r="D1894">
        <v>1</v>
      </c>
    </row>
    <row r="1895" spans="1:4">
      <c r="A1895" t="s">
        <v>1079</v>
      </c>
      <c r="B1895" t="s">
        <v>712</v>
      </c>
      <c r="C1895" t="s">
        <v>1075</v>
      </c>
      <c r="D1895">
        <v>1</v>
      </c>
    </row>
    <row r="1896" spans="1:4">
      <c r="A1896" t="s">
        <v>1079</v>
      </c>
      <c r="B1896" t="s">
        <v>841</v>
      </c>
      <c r="C1896" t="s">
        <v>1064</v>
      </c>
      <c r="D1896">
        <v>1</v>
      </c>
    </row>
    <row r="1897" spans="1:4">
      <c r="A1897" t="s">
        <v>1079</v>
      </c>
      <c r="B1897" t="s">
        <v>841</v>
      </c>
      <c r="C1897" t="s">
        <v>435</v>
      </c>
      <c r="D1897">
        <v>1</v>
      </c>
    </row>
    <row r="1898" spans="1:4">
      <c r="A1898" t="s">
        <v>1079</v>
      </c>
      <c r="B1898" t="s">
        <v>841</v>
      </c>
      <c r="C1898" t="s">
        <v>1076</v>
      </c>
      <c r="D1898">
        <v>1</v>
      </c>
    </row>
    <row r="1899" spans="1:4">
      <c r="A1899" t="s">
        <v>1079</v>
      </c>
      <c r="B1899" t="s">
        <v>842</v>
      </c>
      <c r="C1899" t="s">
        <v>1077</v>
      </c>
      <c r="D1899">
        <v>1</v>
      </c>
    </row>
    <row r="1900" spans="1:4">
      <c r="A1900" t="s">
        <v>1079</v>
      </c>
      <c r="B1900" t="s">
        <v>842</v>
      </c>
      <c r="C1900" t="s">
        <v>583</v>
      </c>
      <c r="D1900">
        <v>1</v>
      </c>
    </row>
    <row r="1901" spans="1:4">
      <c r="A1901" t="s">
        <v>1079</v>
      </c>
      <c r="B1901" t="s">
        <v>842</v>
      </c>
      <c r="C1901" t="s">
        <v>29</v>
      </c>
      <c r="D1901">
        <v>1</v>
      </c>
    </row>
    <row r="1902" spans="1:4">
      <c r="A1902" t="s">
        <v>1079</v>
      </c>
      <c r="B1902" t="s">
        <v>842</v>
      </c>
      <c r="C1902" t="s">
        <v>1078</v>
      </c>
      <c r="D1902">
        <v>1</v>
      </c>
    </row>
    <row r="1903" spans="1:4">
      <c r="A1903" t="s">
        <v>1190</v>
      </c>
      <c r="B1903" t="s">
        <v>851</v>
      </c>
      <c r="C1903" t="s">
        <v>742</v>
      </c>
      <c r="D1903">
        <v>1</v>
      </c>
    </row>
    <row r="1904" spans="1:4">
      <c r="A1904" t="s">
        <v>1190</v>
      </c>
      <c r="B1904" t="s">
        <v>851</v>
      </c>
      <c r="C1904" t="s">
        <v>1080</v>
      </c>
      <c r="D1904">
        <v>1</v>
      </c>
    </row>
    <row r="1905" spans="1:4">
      <c r="A1905" t="s">
        <v>1190</v>
      </c>
      <c r="B1905" t="s">
        <v>851</v>
      </c>
      <c r="C1905" t="s">
        <v>1081</v>
      </c>
      <c r="D1905">
        <v>1</v>
      </c>
    </row>
    <row r="1906" spans="1:4">
      <c r="A1906" t="s">
        <v>1190</v>
      </c>
      <c r="B1906" t="s">
        <v>851</v>
      </c>
      <c r="C1906" t="s">
        <v>1082</v>
      </c>
      <c r="D1906">
        <v>1</v>
      </c>
    </row>
    <row r="1907" spans="1:4">
      <c r="A1907" t="s">
        <v>1190</v>
      </c>
      <c r="B1907" t="s">
        <v>847</v>
      </c>
      <c r="C1907" t="s">
        <v>1083</v>
      </c>
      <c r="D1907">
        <v>1</v>
      </c>
    </row>
    <row r="1908" spans="1:4">
      <c r="A1908" t="s">
        <v>1190</v>
      </c>
      <c r="B1908" t="s">
        <v>847</v>
      </c>
      <c r="C1908" t="s">
        <v>1084</v>
      </c>
      <c r="D1908">
        <v>1</v>
      </c>
    </row>
    <row r="1909" spans="1:4">
      <c r="A1909" t="s">
        <v>1190</v>
      </c>
      <c r="B1909" t="s">
        <v>847</v>
      </c>
      <c r="C1909" t="s">
        <v>1085</v>
      </c>
      <c r="D1909">
        <v>1</v>
      </c>
    </row>
    <row r="1910" spans="1:4">
      <c r="A1910" t="s">
        <v>1190</v>
      </c>
      <c r="B1910" t="s">
        <v>847</v>
      </c>
      <c r="C1910" t="s">
        <v>1086</v>
      </c>
      <c r="D1910">
        <v>1</v>
      </c>
    </row>
    <row r="1911" spans="1:4">
      <c r="A1911" t="s">
        <v>1190</v>
      </c>
      <c r="B1911" t="s">
        <v>847</v>
      </c>
      <c r="C1911" t="s">
        <v>1087</v>
      </c>
      <c r="D1911">
        <v>1</v>
      </c>
    </row>
    <row r="1912" spans="1:4">
      <c r="A1912" t="s">
        <v>1190</v>
      </c>
      <c r="B1912" t="s">
        <v>847</v>
      </c>
      <c r="C1912" t="s">
        <v>1088</v>
      </c>
      <c r="D1912">
        <v>1</v>
      </c>
    </row>
    <row r="1913" spans="1:4">
      <c r="A1913" t="s">
        <v>1190</v>
      </c>
      <c r="B1913" t="s">
        <v>847</v>
      </c>
      <c r="C1913" t="s">
        <v>202</v>
      </c>
      <c r="D1913">
        <v>1</v>
      </c>
    </row>
    <row r="1914" spans="1:4">
      <c r="A1914" t="s">
        <v>1190</v>
      </c>
      <c r="B1914" t="s">
        <v>847</v>
      </c>
      <c r="C1914" t="s">
        <v>177</v>
      </c>
      <c r="D1914">
        <v>1</v>
      </c>
    </row>
    <row r="1915" spans="1:4">
      <c r="A1915" t="s">
        <v>1190</v>
      </c>
      <c r="B1915" t="s">
        <v>847</v>
      </c>
      <c r="C1915" t="s">
        <v>953</v>
      </c>
      <c r="D1915">
        <v>1</v>
      </c>
    </row>
    <row r="1916" spans="1:4">
      <c r="A1916" t="s">
        <v>1190</v>
      </c>
      <c r="B1916" t="s">
        <v>474</v>
      </c>
      <c r="C1916" t="s">
        <v>474</v>
      </c>
      <c r="D1916">
        <v>1</v>
      </c>
    </row>
    <row r="1917" spans="1:4">
      <c r="A1917" t="s">
        <v>1190</v>
      </c>
      <c r="B1917" t="s">
        <v>474</v>
      </c>
      <c r="C1917" t="s">
        <v>740</v>
      </c>
      <c r="D1917">
        <v>1</v>
      </c>
    </row>
    <row r="1918" spans="1:4">
      <c r="A1918" t="s">
        <v>1190</v>
      </c>
      <c r="B1918" t="s">
        <v>474</v>
      </c>
      <c r="C1918" t="s">
        <v>579</v>
      </c>
      <c r="D1918">
        <v>1</v>
      </c>
    </row>
    <row r="1919" spans="1:4">
      <c r="A1919" t="s">
        <v>1190</v>
      </c>
      <c r="B1919" t="s">
        <v>474</v>
      </c>
      <c r="C1919" t="s">
        <v>158</v>
      </c>
      <c r="D1919">
        <v>1</v>
      </c>
    </row>
    <row r="1920" spans="1:4">
      <c r="A1920" t="s">
        <v>1190</v>
      </c>
      <c r="B1920" t="s">
        <v>474</v>
      </c>
      <c r="C1920" t="s">
        <v>257</v>
      </c>
      <c r="D1920">
        <v>1</v>
      </c>
    </row>
    <row r="1921" spans="1:4">
      <c r="A1921" t="s">
        <v>1190</v>
      </c>
      <c r="B1921" t="s">
        <v>474</v>
      </c>
      <c r="C1921" t="s">
        <v>416</v>
      </c>
      <c r="D1921">
        <v>1</v>
      </c>
    </row>
    <row r="1922" spans="1:4">
      <c r="A1922" t="s">
        <v>1190</v>
      </c>
      <c r="B1922" t="s">
        <v>474</v>
      </c>
      <c r="C1922" t="s">
        <v>1089</v>
      </c>
      <c r="D1922">
        <v>1</v>
      </c>
    </row>
    <row r="1923" spans="1:4">
      <c r="A1923" t="s">
        <v>1190</v>
      </c>
      <c r="B1923" t="s">
        <v>474</v>
      </c>
      <c r="C1923" t="s">
        <v>1090</v>
      </c>
      <c r="D1923">
        <v>1</v>
      </c>
    </row>
    <row r="1924" spans="1:4">
      <c r="A1924" t="s">
        <v>1190</v>
      </c>
      <c r="B1924" t="s">
        <v>474</v>
      </c>
      <c r="C1924" t="s">
        <v>115</v>
      </c>
      <c r="D1924">
        <v>1</v>
      </c>
    </row>
    <row r="1925" spans="1:4">
      <c r="A1925" t="s">
        <v>1190</v>
      </c>
      <c r="B1925" t="s">
        <v>474</v>
      </c>
      <c r="C1925" t="s">
        <v>1091</v>
      </c>
      <c r="D1925">
        <v>1</v>
      </c>
    </row>
    <row r="1926" spans="1:4">
      <c r="A1926" t="s">
        <v>1190</v>
      </c>
      <c r="B1926" t="s">
        <v>474</v>
      </c>
      <c r="C1926" t="s">
        <v>235</v>
      </c>
      <c r="D1926">
        <v>1</v>
      </c>
    </row>
    <row r="1927" spans="1:4">
      <c r="A1927" t="s">
        <v>1190</v>
      </c>
      <c r="B1927" t="s">
        <v>282</v>
      </c>
      <c r="C1927" t="s">
        <v>1092</v>
      </c>
      <c r="D1927">
        <v>1</v>
      </c>
    </row>
    <row r="1928" spans="1:4">
      <c r="A1928" t="s">
        <v>1190</v>
      </c>
      <c r="B1928" t="s">
        <v>282</v>
      </c>
      <c r="C1928" t="s">
        <v>608</v>
      </c>
      <c r="D1928">
        <v>1</v>
      </c>
    </row>
    <row r="1929" spans="1:4">
      <c r="A1929" t="s">
        <v>1190</v>
      </c>
      <c r="B1929" t="s">
        <v>282</v>
      </c>
      <c r="C1929" t="s">
        <v>115</v>
      </c>
      <c r="D1929">
        <v>1</v>
      </c>
    </row>
    <row r="1930" spans="1:4">
      <c r="A1930" t="s">
        <v>1190</v>
      </c>
      <c r="B1930" t="s">
        <v>282</v>
      </c>
      <c r="C1930" t="s">
        <v>235</v>
      </c>
      <c r="D1930">
        <v>1</v>
      </c>
    </row>
    <row r="1931" spans="1:4">
      <c r="A1931" t="s">
        <v>1190</v>
      </c>
      <c r="B1931" t="s">
        <v>252</v>
      </c>
      <c r="C1931" t="s">
        <v>252</v>
      </c>
      <c r="D1931">
        <v>1</v>
      </c>
    </row>
    <row r="1932" spans="1:4">
      <c r="A1932" t="s">
        <v>1190</v>
      </c>
      <c r="B1932" t="s">
        <v>252</v>
      </c>
      <c r="C1932" t="s">
        <v>1093</v>
      </c>
      <c r="D1932">
        <v>1</v>
      </c>
    </row>
    <row r="1933" spans="1:4">
      <c r="A1933" t="s">
        <v>1190</v>
      </c>
      <c r="B1933" t="s">
        <v>252</v>
      </c>
      <c r="C1933" t="s">
        <v>229</v>
      </c>
      <c r="D1933">
        <v>1</v>
      </c>
    </row>
    <row r="1934" spans="1:4">
      <c r="A1934" t="s">
        <v>1190</v>
      </c>
      <c r="B1934" t="s">
        <v>252</v>
      </c>
      <c r="C1934" t="s">
        <v>777</v>
      </c>
      <c r="D1934">
        <v>1</v>
      </c>
    </row>
    <row r="1935" spans="1:4">
      <c r="A1935" t="s">
        <v>1190</v>
      </c>
      <c r="B1935" t="s">
        <v>252</v>
      </c>
      <c r="C1935" t="s">
        <v>204</v>
      </c>
      <c r="D1935">
        <v>1</v>
      </c>
    </row>
    <row r="1936" spans="1:4">
      <c r="A1936" t="s">
        <v>1190</v>
      </c>
      <c r="B1936" t="s">
        <v>252</v>
      </c>
      <c r="C1936" t="s">
        <v>812</v>
      </c>
      <c r="D1936">
        <v>1</v>
      </c>
    </row>
    <row r="1937" spans="1:4">
      <c r="A1937" t="s">
        <v>1190</v>
      </c>
      <c r="B1937" t="s">
        <v>252</v>
      </c>
      <c r="C1937" t="s">
        <v>1094</v>
      </c>
      <c r="D1937">
        <v>1</v>
      </c>
    </row>
    <row r="1938" spans="1:4">
      <c r="A1938" t="s">
        <v>1190</v>
      </c>
      <c r="B1938" t="s">
        <v>252</v>
      </c>
      <c r="C1938" t="s">
        <v>235</v>
      </c>
      <c r="D1938">
        <v>1</v>
      </c>
    </row>
    <row r="1939" spans="1:4">
      <c r="A1939" t="s">
        <v>1190</v>
      </c>
      <c r="B1939" t="s">
        <v>211</v>
      </c>
      <c r="C1939" t="s">
        <v>1015</v>
      </c>
      <c r="D1939">
        <v>1</v>
      </c>
    </row>
    <row r="1940" spans="1:4">
      <c r="A1940" t="s">
        <v>1190</v>
      </c>
      <c r="B1940" t="s">
        <v>211</v>
      </c>
      <c r="C1940" t="s">
        <v>249</v>
      </c>
      <c r="D1940">
        <v>1</v>
      </c>
    </row>
    <row r="1941" spans="1:4">
      <c r="A1941" t="s">
        <v>1190</v>
      </c>
      <c r="B1941" t="s">
        <v>211</v>
      </c>
      <c r="C1941" t="s">
        <v>1095</v>
      </c>
      <c r="D1941">
        <v>1</v>
      </c>
    </row>
    <row r="1942" spans="1:4">
      <c r="A1942" t="s">
        <v>1190</v>
      </c>
      <c r="B1942" t="s">
        <v>211</v>
      </c>
      <c r="C1942" t="s">
        <v>1096</v>
      </c>
      <c r="D1942">
        <v>1</v>
      </c>
    </row>
    <row r="1943" spans="1:4">
      <c r="A1943" t="s">
        <v>1190</v>
      </c>
      <c r="B1943" t="s">
        <v>211</v>
      </c>
      <c r="C1943" t="s">
        <v>1097</v>
      </c>
      <c r="D1943">
        <v>1</v>
      </c>
    </row>
    <row r="1944" spans="1:4">
      <c r="A1944" t="s">
        <v>1190</v>
      </c>
      <c r="B1944" t="s">
        <v>211</v>
      </c>
      <c r="C1944" t="s">
        <v>1098</v>
      </c>
      <c r="D1944">
        <v>1</v>
      </c>
    </row>
    <row r="1945" spans="1:4">
      <c r="A1945" t="s">
        <v>1190</v>
      </c>
      <c r="B1945" t="s">
        <v>211</v>
      </c>
      <c r="C1945" t="s">
        <v>124</v>
      </c>
      <c r="D1945">
        <v>1</v>
      </c>
    </row>
    <row r="1946" spans="1:4">
      <c r="A1946" t="s">
        <v>1190</v>
      </c>
      <c r="B1946" t="s">
        <v>211</v>
      </c>
      <c r="C1946" t="s">
        <v>419</v>
      </c>
      <c r="D1946">
        <v>1</v>
      </c>
    </row>
    <row r="1947" spans="1:4">
      <c r="A1947" t="s">
        <v>1190</v>
      </c>
      <c r="B1947" t="s">
        <v>211</v>
      </c>
      <c r="C1947" t="s">
        <v>235</v>
      </c>
      <c r="D1947">
        <v>1</v>
      </c>
    </row>
    <row r="1948" spans="1:4">
      <c r="A1948" t="s">
        <v>1190</v>
      </c>
      <c r="B1948" t="s">
        <v>785</v>
      </c>
      <c r="C1948" t="s">
        <v>117</v>
      </c>
      <c r="D1948">
        <v>1</v>
      </c>
    </row>
    <row r="1949" spans="1:4">
      <c r="A1949" t="s">
        <v>1190</v>
      </c>
      <c r="B1949" t="s">
        <v>785</v>
      </c>
      <c r="C1949" t="s">
        <v>1099</v>
      </c>
      <c r="D1949">
        <v>1</v>
      </c>
    </row>
    <row r="1950" spans="1:4">
      <c r="A1950" t="s">
        <v>1190</v>
      </c>
      <c r="B1950" t="s">
        <v>785</v>
      </c>
      <c r="C1950" t="s">
        <v>625</v>
      </c>
      <c r="D1950">
        <v>1</v>
      </c>
    </row>
    <row r="1951" spans="1:4">
      <c r="A1951" t="s">
        <v>1190</v>
      </c>
      <c r="B1951" t="s">
        <v>785</v>
      </c>
      <c r="C1951" t="s">
        <v>609</v>
      </c>
      <c r="D1951">
        <v>1</v>
      </c>
    </row>
    <row r="1952" spans="1:4">
      <c r="A1952" t="s">
        <v>1190</v>
      </c>
      <c r="B1952" t="s">
        <v>785</v>
      </c>
      <c r="C1952" t="s">
        <v>235</v>
      </c>
      <c r="D1952">
        <v>1</v>
      </c>
    </row>
    <row r="1953" spans="1:4">
      <c r="A1953" t="s">
        <v>1190</v>
      </c>
      <c r="B1953" t="s">
        <v>854</v>
      </c>
      <c r="C1953" t="s">
        <v>221</v>
      </c>
      <c r="D1953">
        <v>1</v>
      </c>
    </row>
    <row r="1954" spans="1:4">
      <c r="A1954" t="s">
        <v>1190</v>
      </c>
      <c r="B1954" t="s">
        <v>854</v>
      </c>
      <c r="C1954" t="s">
        <v>187</v>
      </c>
      <c r="D1954">
        <v>1</v>
      </c>
    </row>
    <row r="1955" spans="1:4">
      <c r="A1955" t="s">
        <v>1190</v>
      </c>
      <c r="B1955" t="s">
        <v>854</v>
      </c>
      <c r="C1955" t="s">
        <v>1100</v>
      </c>
      <c r="D1955">
        <v>1</v>
      </c>
    </row>
    <row r="1956" spans="1:4">
      <c r="A1956" t="s">
        <v>1190</v>
      </c>
      <c r="B1956" t="s">
        <v>854</v>
      </c>
      <c r="C1956" t="s">
        <v>1101</v>
      </c>
      <c r="D1956">
        <v>1</v>
      </c>
    </row>
    <row r="1957" spans="1:4">
      <c r="A1957" t="s">
        <v>1190</v>
      </c>
      <c r="B1957" t="s">
        <v>854</v>
      </c>
      <c r="C1957" t="s">
        <v>1102</v>
      </c>
      <c r="D1957">
        <v>1</v>
      </c>
    </row>
    <row r="1958" spans="1:4">
      <c r="A1958" t="s">
        <v>1190</v>
      </c>
      <c r="B1958" t="s">
        <v>854</v>
      </c>
      <c r="C1958" t="s">
        <v>1103</v>
      </c>
      <c r="D1958">
        <v>1</v>
      </c>
    </row>
    <row r="1959" spans="1:4">
      <c r="A1959" t="s">
        <v>1190</v>
      </c>
      <c r="B1959" t="s">
        <v>854</v>
      </c>
      <c r="C1959" t="s">
        <v>1104</v>
      </c>
      <c r="D1959">
        <v>1</v>
      </c>
    </row>
    <row r="1960" spans="1:4">
      <c r="A1960" t="s">
        <v>1190</v>
      </c>
      <c r="B1960" t="s">
        <v>854</v>
      </c>
      <c r="C1960" t="s">
        <v>1105</v>
      </c>
      <c r="D1960">
        <v>1</v>
      </c>
    </row>
    <row r="1961" spans="1:4">
      <c r="A1961" t="s">
        <v>1190</v>
      </c>
      <c r="B1961" t="s">
        <v>854</v>
      </c>
      <c r="C1961" t="s">
        <v>80</v>
      </c>
      <c r="D1961">
        <v>1</v>
      </c>
    </row>
    <row r="1962" spans="1:4">
      <c r="A1962" t="s">
        <v>1190</v>
      </c>
      <c r="B1962" t="s">
        <v>278</v>
      </c>
      <c r="C1962" t="s">
        <v>172</v>
      </c>
      <c r="D1962">
        <v>1</v>
      </c>
    </row>
    <row r="1963" spans="1:4">
      <c r="A1963" t="s">
        <v>1190</v>
      </c>
      <c r="B1963" t="s">
        <v>278</v>
      </c>
      <c r="C1963" t="s">
        <v>635</v>
      </c>
      <c r="D1963">
        <v>1</v>
      </c>
    </row>
    <row r="1964" spans="1:4">
      <c r="A1964" t="s">
        <v>1190</v>
      </c>
      <c r="B1964" t="s">
        <v>278</v>
      </c>
      <c r="C1964" t="s">
        <v>18</v>
      </c>
      <c r="D1964">
        <v>1</v>
      </c>
    </row>
    <row r="1965" spans="1:4">
      <c r="A1965" t="s">
        <v>1190</v>
      </c>
      <c r="B1965" t="s">
        <v>278</v>
      </c>
      <c r="C1965" t="s">
        <v>1106</v>
      </c>
      <c r="D1965">
        <v>1</v>
      </c>
    </row>
    <row r="1966" spans="1:4">
      <c r="A1966" t="s">
        <v>1190</v>
      </c>
      <c r="B1966" t="s">
        <v>278</v>
      </c>
      <c r="C1966" t="s">
        <v>416</v>
      </c>
      <c r="D1966">
        <v>1</v>
      </c>
    </row>
    <row r="1967" spans="1:4">
      <c r="A1967" t="s">
        <v>1190</v>
      </c>
      <c r="B1967" t="s">
        <v>278</v>
      </c>
      <c r="C1967" t="s">
        <v>121</v>
      </c>
      <c r="D1967">
        <v>1</v>
      </c>
    </row>
    <row r="1968" spans="1:4">
      <c r="A1968" t="s">
        <v>1190</v>
      </c>
      <c r="B1968" t="s">
        <v>278</v>
      </c>
      <c r="C1968" t="s">
        <v>793</v>
      </c>
      <c r="D1968">
        <v>1</v>
      </c>
    </row>
    <row r="1969" spans="1:4">
      <c r="A1969" t="s">
        <v>1190</v>
      </c>
      <c r="B1969" t="s">
        <v>278</v>
      </c>
      <c r="C1969" t="s">
        <v>79</v>
      </c>
      <c r="D1969">
        <v>1</v>
      </c>
    </row>
    <row r="1970" spans="1:4">
      <c r="A1970" t="s">
        <v>1190</v>
      </c>
      <c r="B1970" t="s">
        <v>845</v>
      </c>
      <c r="C1970" t="s">
        <v>1107</v>
      </c>
      <c r="D1970">
        <v>1</v>
      </c>
    </row>
    <row r="1971" spans="1:4">
      <c r="A1971" t="s">
        <v>1190</v>
      </c>
      <c r="B1971" t="s">
        <v>845</v>
      </c>
      <c r="C1971" t="s">
        <v>1108</v>
      </c>
      <c r="D1971">
        <v>1</v>
      </c>
    </row>
    <row r="1972" spans="1:4">
      <c r="A1972" t="s">
        <v>1190</v>
      </c>
      <c r="B1972" t="s">
        <v>845</v>
      </c>
      <c r="C1972" t="s">
        <v>182</v>
      </c>
      <c r="D1972">
        <v>1</v>
      </c>
    </row>
    <row r="1973" spans="1:4">
      <c r="A1973" t="s">
        <v>1190</v>
      </c>
      <c r="B1973" t="s">
        <v>845</v>
      </c>
      <c r="C1973" t="s">
        <v>115</v>
      </c>
      <c r="D1973">
        <v>1</v>
      </c>
    </row>
    <row r="1974" spans="1:4">
      <c r="A1974" t="s">
        <v>1190</v>
      </c>
      <c r="B1974" t="s">
        <v>849</v>
      </c>
      <c r="C1974" t="s">
        <v>798</v>
      </c>
      <c r="D1974">
        <v>1</v>
      </c>
    </row>
    <row r="1975" spans="1:4">
      <c r="A1975" t="s">
        <v>1190</v>
      </c>
      <c r="B1975" t="s">
        <v>849</v>
      </c>
      <c r="C1975" t="s">
        <v>1109</v>
      </c>
      <c r="D1975">
        <v>1</v>
      </c>
    </row>
    <row r="1976" spans="1:4">
      <c r="A1976" t="s">
        <v>1190</v>
      </c>
      <c r="B1976" t="s">
        <v>849</v>
      </c>
      <c r="C1976" t="s">
        <v>1110</v>
      </c>
      <c r="D1976">
        <v>1</v>
      </c>
    </row>
    <row r="1977" spans="1:4">
      <c r="A1977" t="s">
        <v>1190</v>
      </c>
      <c r="B1977" t="s">
        <v>849</v>
      </c>
      <c r="C1977" t="s">
        <v>1111</v>
      </c>
      <c r="D1977">
        <v>1</v>
      </c>
    </row>
    <row r="1978" spans="1:4">
      <c r="A1978" t="s">
        <v>1190</v>
      </c>
      <c r="B1978" t="s">
        <v>849</v>
      </c>
      <c r="C1978" t="s">
        <v>1000</v>
      </c>
      <c r="D1978">
        <v>1</v>
      </c>
    </row>
    <row r="1979" spans="1:4">
      <c r="A1979" t="s">
        <v>1190</v>
      </c>
      <c r="B1979" t="s">
        <v>849</v>
      </c>
      <c r="C1979" t="s">
        <v>722</v>
      </c>
      <c r="D1979">
        <v>1</v>
      </c>
    </row>
    <row r="1980" spans="1:4">
      <c r="A1980" t="s">
        <v>1190</v>
      </c>
      <c r="B1980" t="s">
        <v>849</v>
      </c>
      <c r="C1980" t="s">
        <v>143</v>
      </c>
      <c r="D1980">
        <v>1</v>
      </c>
    </row>
    <row r="1981" spans="1:4">
      <c r="A1981" t="s">
        <v>1190</v>
      </c>
      <c r="B1981" t="s">
        <v>849</v>
      </c>
      <c r="C1981" t="s">
        <v>1112</v>
      </c>
      <c r="D1981">
        <v>1</v>
      </c>
    </row>
    <row r="1982" spans="1:4">
      <c r="A1982" t="s">
        <v>1190</v>
      </c>
      <c r="B1982" t="s">
        <v>849</v>
      </c>
      <c r="C1982" t="s">
        <v>14</v>
      </c>
      <c r="D1982">
        <v>1</v>
      </c>
    </row>
    <row r="1983" spans="1:4">
      <c r="A1983" t="s">
        <v>1190</v>
      </c>
      <c r="B1983" t="s">
        <v>857</v>
      </c>
      <c r="C1983" t="s">
        <v>1113</v>
      </c>
      <c r="D1983">
        <v>1</v>
      </c>
    </row>
    <row r="1984" spans="1:4">
      <c r="A1984" t="s">
        <v>1190</v>
      </c>
      <c r="B1984" t="s">
        <v>857</v>
      </c>
      <c r="C1984" t="s">
        <v>1114</v>
      </c>
      <c r="D1984">
        <v>1</v>
      </c>
    </row>
    <row r="1985" spans="1:4">
      <c r="A1985" t="s">
        <v>1190</v>
      </c>
      <c r="B1985" t="s">
        <v>857</v>
      </c>
      <c r="C1985" t="s">
        <v>1115</v>
      </c>
      <c r="D1985">
        <v>1</v>
      </c>
    </row>
    <row r="1986" spans="1:4">
      <c r="A1986" t="s">
        <v>1190</v>
      </c>
      <c r="B1986" t="s">
        <v>857</v>
      </c>
      <c r="C1986" t="s">
        <v>271</v>
      </c>
      <c r="D1986">
        <v>1</v>
      </c>
    </row>
    <row r="1987" spans="1:4">
      <c r="A1987" t="s">
        <v>1190</v>
      </c>
      <c r="B1987" t="s">
        <v>857</v>
      </c>
      <c r="C1987" t="s">
        <v>445</v>
      </c>
      <c r="D1987">
        <v>1</v>
      </c>
    </row>
    <row r="1988" spans="1:4">
      <c r="A1988" t="s">
        <v>1190</v>
      </c>
      <c r="B1988" t="s">
        <v>857</v>
      </c>
      <c r="C1988" t="s">
        <v>1116</v>
      </c>
      <c r="D1988">
        <v>1</v>
      </c>
    </row>
    <row r="1989" spans="1:4">
      <c r="A1989" t="s">
        <v>1190</v>
      </c>
      <c r="B1989" t="s">
        <v>857</v>
      </c>
      <c r="C1989" t="s">
        <v>812</v>
      </c>
      <c r="D1989">
        <v>1</v>
      </c>
    </row>
    <row r="1990" spans="1:4">
      <c r="A1990" t="s">
        <v>1190</v>
      </c>
      <c r="B1990" t="s">
        <v>857</v>
      </c>
      <c r="C1990" t="s">
        <v>1117</v>
      </c>
      <c r="D1990">
        <v>1</v>
      </c>
    </row>
    <row r="1991" spans="1:4">
      <c r="A1991" t="s">
        <v>1190</v>
      </c>
      <c r="B1991" t="s">
        <v>857</v>
      </c>
      <c r="C1991" t="s">
        <v>307</v>
      </c>
      <c r="D1991">
        <v>1</v>
      </c>
    </row>
    <row r="1992" spans="1:4">
      <c r="A1992" t="s">
        <v>1190</v>
      </c>
      <c r="B1992" t="s">
        <v>839</v>
      </c>
      <c r="C1992" t="s">
        <v>517</v>
      </c>
      <c r="D1992">
        <v>1</v>
      </c>
    </row>
    <row r="1993" spans="1:4">
      <c r="A1993" t="s">
        <v>1190</v>
      </c>
      <c r="B1993" t="s">
        <v>839</v>
      </c>
      <c r="C1993" t="s">
        <v>221</v>
      </c>
      <c r="D1993">
        <v>1</v>
      </c>
    </row>
    <row r="1994" spans="1:4">
      <c r="A1994" t="s">
        <v>1190</v>
      </c>
      <c r="B1994" t="s">
        <v>839</v>
      </c>
      <c r="C1994" t="s">
        <v>1118</v>
      </c>
      <c r="D1994">
        <v>1</v>
      </c>
    </row>
    <row r="1995" spans="1:4">
      <c r="A1995" t="s">
        <v>1190</v>
      </c>
      <c r="B1995" t="s">
        <v>839</v>
      </c>
      <c r="C1995" t="s">
        <v>160</v>
      </c>
      <c r="D1995">
        <v>1</v>
      </c>
    </row>
    <row r="1996" spans="1:4">
      <c r="A1996" t="s">
        <v>1190</v>
      </c>
      <c r="B1996" t="s">
        <v>839</v>
      </c>
      <c r="C1996" t="s">
        <v>1119</v>
      </c>
      <c r="D1996">
        <v>1</v>
      </c>
    </row>
    <row r="1997" spans="1:4">
      <c r="A1997" t="s">
        <v>1190</v>
      </c>
      <c r="B1997" t="s">
        <v>839</v>
      </c>
      <c r="C1997" t="s">
        <v>520</v>
      </c>
      <c r="D1997">
        <v>1</v>
      </c>
    </row>
    <row r="1998" spans="1:4">
      <c r="A1998" t="s">
        <v>1190</v>
      </c>
      <c r="B1998" t="s">
        <v>839</v>
      </c>
      <c r="C1998" t="s">
        <v>1120</v>
      </c>
      <c r="D1998">
        <v>1</v>
      </c>
    </row>
    <row r="1999" spans="1:4">
      <c r="A1999" t="s">
        <v>1190</v>
      </c>
      <c r="B1999" t="s">
        <v>839</v>
      </c>
      <c r="C1999" t="s">
        <v>658</v>
      </c>
      <c r="D1999">
        <v>1</v>
      </c>
    </row>
    <row r="2000" spans="1:4">
      <c r="A2000" t="s">
        <v>1190</v>
      </c>
      <c r="B2000" t="s">
        <v>839</v>
      </c>
      <c r="C2000" t="s">
        <v>417</v>
      </c>
      <c r="D2000">
        <v>1</v>
      </c>
    </row>
    <row r="2001" spans="1:4">
      <c r="A2001" t="s">
        <v>1190</v>
      </c>
      <c r="B2001" t="s">
        <v>856</v>
      </c>
      <c r="C2001" t="s">
        <v>1121</v>
      </c>
      <c r="D2001">
        <v>1</v>
      </c>
    </row>
    <row r="2002" spans="1:4">
      <c r="A2002" t="s">
        <v>1190</v>
      </c>
      <c r="B2002" t="s">
        <v>856</v>
      </c>
      <c r="C2002" t="s">
        <v>238</v>
      </c>
      <c r="D2002">
        <v>1</v>
      </c>
    </row>
    <row r="2003" spans="1:4">
      <c r="A2003" t="s">
        <v>1190</v>
      </c>
      <c r="B2003" t="s">
        <v>856</v>
      </c>
      <c r="C2003" t="s">
        <v>1122</v>
      </c>
      <c r="D2003">
        <v>1</v>
      </c>
    </row>
    <row r="2004" spans="1:4">
      <c r="A2004" t="s">
        <v>1190</v>
      </c>
      <c r="B2004" t="s">
        <v>856</v>
      </c>
      <c r="C2004" t="s">
        <v>391</v>
      </c>
      <c r="D2004">
        <v>1</v>
      </c>
    </row>
    <row r="2005" spans="1:4">
      <c r="A2005" t="s">
        <v>1190</v>
      </c>
      <c r="B2005" t="s">
        <v>856</v>
      </c>
      <c r="C2005" t="s">
        <v>1123</v>
      </c>
      <c r="D2005">
        <v>1</v>
      </c>
    </row>
    <row r="2006" spans="1:4">
      <c r="A2006" t="s">
        <v>1190</v>
      </c>
      <c r="B2006" t="s">
        <v>856</v>
      </c>
      <c r="C2006" t="s">
        <v>1104</v>
      </c>
      <c r="D2006">
        <v>1</v>
      </c>
    </row>
    <row r="2007" spans="1:4">
      <c r="A2007" t="s">
        <v>1190</v>
      </c>
      <c r="B2007" t="s">
        <v>856</v>
      </c>
      <c r="C2007" t="s">
        <v>1124</v>
      </c>
      <c r="D2007">
        <v>1</v>
      </c>
    </row>
    <row r="2008" spans="1:4">
      <c r="A2008" t="s">
        <v>1190</v>
      </c>
      <c r="B2008" t="s">
        <v>846</v>
      </c>
      <c r="C2008" t="s">
        <v>1125</v>
      </c>
      <c r="D2008">
        <v>1</v>
      </c>
    </row>
    <row r="2009" spans="1:4">
      <c r="A2009" t="s">
        <v>1190</v>
      </c>
      <c r="B2009" t="s">
        <v>846</v>
      </c>
      <c r="C2009" t="s">
        <v>1126</v>
      </c>
      <c r="D2009">
        <v>1</v>
      </c>
    </row>
    <row r="2010" spans="1:4">
      <c r="A2010" t="s">
        <v>1190</v>
      </c>
      <c r="B2010" t="s">
        <v>846</v>
      </c>
      <c r="C2010" t="s">
        <v>1127</v>
      </c>
      <c r="D2010">
        <v>1</v>
      </c>
    </row>
    <row r="2011" spans="1:4">
      <c r="A2011" t="s">
        <v>1190</v>
      </c>
      <c r="B2011" t="s">
        <v>846</v>
      </c>
      <c r="C2011" t="s">
        <v>184</v>
      </c>
      <c r="D2011">
        <v>1</v>
      </c>
    </row>
    <row r="2012" spans="1:4">
      <c r="A2012" t="s">
        <v>1190</v>
      </c>
      <c r="B2012" t="s">
        <v>846</v>
      </c>
      <c r="C2012" t="s">
        <v>114</v>
      </c>
      <c r="D2012">
        <v>1</v>
      </c>
    </row>
    <row r="2013" spans="1:4">
      <c r="A2013" t="s">
        <v>1190</v>
      </c>
      <c r="B2013" t="s">
        <v>846</v>
      </c>
      <c r="C2013" t="s">
        <v>1128</v>
      </c>
      <c r="D2013">
        <v>1</v>
      </c>
    </row>
    <row r="2014" spans="1:4">
      <c r="A2014" t="s">
        <v>1190</v>
      </c>
      <c r="B2014" t="s">
        <v>846</v>
      </c>
      <c r="C2014" t="s">
        <v>1129</v>
      </c>
      <c r="D2014">
        <v>1</v>
      </c>
    </row>
    <row r="2015" spans="1:4">
      <c r="A2015" t="s">
        <v>1190</v>
      </c>
      <c r="B2015" t="s">
        <v>846</v>
      </c>
      <c r="C2015" t="s">
        <v>416</v>
      </c>
      <c r="D2015">
        <v>1</v>
      </c>
    </row>
    <row r="2016" spans="1:4">
      <c r="A2016" t="s">
        <v>1190</v>
      </c>
      <c r="B2016" t="s">
        <v>846</v>
      </c>
      <c r="C2016" t="s">
        <v>1053</v>
      </c>
      <c r="D2016">
        <v>1</v>
      </c>
    </row>
    <row r="2017" spans="1:4">
      <c r="A2017" t="s">
        <v>1190</v>
      </c>
      <c r="B2017" t="s">
        <v>846</v>
      </c>
      <c r="C2017" t="s">
        <v>60</v>
      </c>
      <c r="D2017">
        <v>1</v>
      </c>
    </row>
    <row r="2018" spans="1:4">
      <c r="A2018" t="s">
        <v>1190</v>
      </c>
      <c r="B2018" t="s">
        <v>846</v>
      </c>
      <c r="C2018" t="s">
        <v>235</v>
      </c>
      <c r="D2018">
        <v>1</v>
      </c>
    </row>
    <row r="2019" spans="1:4">
      <c r="A2019" t="s">
        <v>1190</v>
      </c>
      <c r="B2019" t="s">
        <v>216</v>
      </c>
      <c r="C2019" t="s">
        <v>798</v>
      </c>
      <c r="D2019">
        <v>1</v>
      </c>
    </row>
    <row r="2020" spans="1:4">
      <c r="A2020" t="s">
        <v>1190</v>
      </c>
      <c r="B2020" t="s">
        <v>216</v>
      </c>
      <c r="C2020" t="s">
        <v>1130</v>
      </c>
      <c r="D2020">
        <v>1</v>
      </c>
    </row>
    <row r="2021" spans="1:4">
      <c r="A2021" t="s">
        <v>1190</v>
      </c>
      <c r="B2021" t="s">
        <v>216</v>
      </c>
      <c r="C2021" t="s">
        <v>1131</v>
      </c>
      <c r="D2021">
        <v>1</v>
      </c>
    </row>
    <row r="2022" spans="1:4">
      <c r="A2022" t="s">
        <v>1190</v>
      </c>
      <c r="B2022" t="s">
        <v>216</v>
      </c>
      <c r="C2022" t="s">
        <v>976</v>
      </c>
      <c r="D2022">
        <v>1</v>
      </c>
    </row>
    <row r="2023" spans="1:4">
      <c r="A2023" t="s">
        <v>1190</v>
      </c>
      <c r="B2023" t="s">
        <v>216</v>
      </c>
      <c r="C2023" t="s">
        <v>300</v>
      </c>
      <c r="D2023">
        <v>1</v>
      </c>
    </row>
    <row r="2024" spans="1:4">
      <c r="A2024" t="s">
        <v>1190</v>
      </c>
      <c r="B2024" t="s">
        <v>216</v>
      </c>
      <c r="C2024" t="s">
        <v>172</v>
      </c>
      <c r="D2024">
        <v>1</v>
      </c>
    </row>
    <row r="2025" spans="1:4">
      <c r="A2025" t="s">
        <v>1190</v>
      </c>
      <c r="B2025" t="s">
        <v>216</v>
      </c>
      <c r="C2025" t="s">
        <v>801</v>
      </c>
      <c r="D2025">
        <v>1</v>
      </c>
    </row>
    <row r="2026" spans="1:4">
      <c r="A2026" t="s">
        <v>1190</v>
      </c>
      <c r="B2026" t="s">
        <v>216</v>
      </c>
      <c r="C2026" t="s">
        <v>1132</v>
      </c>
      <c r="D2026">
        <v>1</v>
      </c>
    </row>
    <row r="2027" spans="1:4">
      <c r="A2027" t="s">
        <v>1190</v>
      </c>
      <c r="B2027" t="s">
        <v>216</v>
      </c>
      <c r="C2027" t="s">
        <v>209</v>
      </c>
      <c r="D2027">
        <v>1</v>
      </c>
    </row>
    <row r="2028" spans="1:4">
      <c r="A2028" t="s">
        <v>1190</v>
      </c>
      <c r="B2028" t="s">
        <v>216</v>
      </c>
      <c r="C2028" t="s">
        <v>1133</v>
      </c>
      <c r="D2028">
        <v>1</v>
      </c>
    </row>
    <row r="2029" spans="1:4">
      <c r="A2029" t="s">
        <v>1190</v>
      </c>
      <c r="B2029" t="s">
        <v>216</v>
      </c>
      <c r="C2029" t="s">
        <v>1134</v>
      </c>
      <c r="D2029">
        <v>1</v>
      </c>
    </row>
    <row r="2030" spans="1:4">
      <c r="A2030" t="s">
        <v>1190</v>
      </c>
      <c r="B2030" t="s">
        <v>216</v>
      </c>
      <c r="C2030" t="s">
        <v>1135</v>
      </c>
      <c r="D2030">
        <v>1</v>
      </c>
    </row>
    <row r="2031" spans="1:4">
      <c r="A2031" t="s">
        <v>1190</v>
      </c>
      <c r="B2031" t="s">
        <v>134</v>
      </c>
      <c r="C2031" t="s">
        <v>105</v>
      </c>
      <c r="D2031">
        <v>1</v>
      </c>
    </row>
    <row r="2032" spans="1:4">
      <c r="A2032" t="s">
        <v>1190</v>
      </c>
      <c r="B2032" t="s">
        <v>134</v>
      </c>
      <c r="C2032" t="s">
        <v>1136</v>
      </c>
      <c r="D2032">
        <v>1</v>
      </c>
    </row>
    <row r="2033" spans="1:4">
      <c r="A2033" t="s">
        <v>1190</v>
      </c>
      <c r="B2033" t="s">
        <v>134</v>
      </c>
      <c r="C2033" t="s">
        <v>18</v>
      </c>
      <c r="D2033">
        <v>1</v>
      </c>
    </row>
    <row r="2034" spans="1:4">
      <c r="A2034" t="s">
        <v>1190</v>
      </c>
      <c r="B2034" t="s">
        <v>134</v>
      </c>
      <c r="C2034" t="s">
        <v>1088</v>
      </c>
      <c r="D2034">
        <v>1</v>
      </c>
    </row>
    <row r="2035" spans="1:4">
      <c r="A2035" t="s">
        <v>1190</v>
      </c>
      <c r="B2035" t="s">
        <v>134</v>
      </c>
      <c r="C2035" t="s">
        <v>93</v>
      </c>
      <c r="D2035">
        <v>1</v>
      </c>
    </row>
    <row r="2036" spans="1:4">
      <c r="A2036" t="s">
        <v>1190</v>
      </c>
      <c r="B2036" t="s">
        <v>134</v>
      </c>
      <c r="C2036" t="s">
        <v>416</v>
      </c>
      <c r="D2036">
        <v>1</v>
      </c>
    </row>
    <row r="2037" spans="1:4">
      <c r="A2037" t="s">
        <v>1190</v>
      </c>
      <c r="B2037" t="s">
        <v>134</v>
      </c>
      <c r="C2037" t="s">
        <v>1137</v>
      </c>
      <c r="D2037">
        <v>1</v>
      </c>
    </row>
    <row r="2038" spans="1:4">
      <c r="A2038" t="s">
        <v>1190</v>
      </c>
      <c r="B2038" t="s">
        <v>134</v>
      </c>
      <c r="C2038" t="s">
        <v>601</v>
      </c>
      <c r="D2038">
        <v>1</v>
      </c>
    </row>
    <row r="2039" spans="1:4">
      <c r="A2039" t="s">
        <v>1190</v>
      </c>
      <c r="B2039" t="s">
        <v>134</v>
      </c>
      <c r="C2039" t="s">
        <v>115</v>
      </c>
      <c r="D2039">
        <v>1</v>
      </c>
    </row>
    <row r="2040" spans="1:4">
      <c r="A2040" t="s">
        <v>1190</v>
      </c>
      <c r="B2040" t="s">
        <v>134</v>
      </c>
      <c r="C2040" t="s">
        <v>793</v>
      </c>
      <c r="D2040">
        <v>1</v>
      </c>
    </row>
    <row r="2041" spans="1:4">
      <c r="A2041" t="s">
        <v>1190</v>
      </c>
      <c r="B2041" t="s">
        <v>134</v>
      </c>
      <c r="C2041" t="s">
        <v>235</v>
      </c>
      <c r="D2041">
        <v>1</v>
      </c>
    </row>
    <row r="2042" spans="1:4">
      <c r="A2042" t="s">
        <v>1190</v>
      </c>
      <c r="B2042" t="s">
        <v>134</v>
      </c>
      <c r="C2042" t="s">
        <v>1138</v>
      </c>
      <c r="D2042">
        <v>1</v>
      </c>
    </row>
    <row r="2043" spans="1:4">
      <c r="A2043" t="s">
        <v>1190</v>
      </c>
      <c r="B2043" t="s">
        <v>712</v>
      </c>
      <c r="C2043" t="s">
        <v>1139</v>
      </c>
      <c r="D2043">
        <v>1</v>
      </c>
    </row>
    <row r="2044" spans="1:4">
      <c r="A2044" t="s">
        <v>1190</v>
      </c>
      <c r="B2044" t="s">
        <v>712</v>
      </c>
      <c r="C2044" t="s">
        <v>1140</v>
      </c>
      <c r="D2044">
        <v>1</v>
      </c>
    </row>
    <row r="2045" spans="1:4">
      <c r="A2045" t="s">
        <v>1190</v>
      </c>
      <c r="B2045" t="s">
        <v>712</v>
      </c>
      <c r="C2045" t="s">
        <v>296</v>
      </c>
      <c r="D2045">
        <v>1</v>
      </c>
    </row>
    <row r="2046" spans="1:4">
      <c r="A2046" t="s">
        <v>1190</v>
      </c>
      <c r="B2046" t="s">
        <v>841</v>
      </c>
      <c r="C2046" t="s">
        <v>1141</v>
      </c>
      <c r="D2046">
        <v>1</v>
      </c>
    </row>
    <row r="2047" spans="1:4">
      <c r="A2047" t="s">
        <v>1190</v>
      </c>
      <c r="B2047" t="s">
        <v>841</v>
      </c>
      <c r="C2047" t="s">
        <v>1142</v>
      </c>
      <c r="D2047">
        <v>1</v>
      </c>
    </row>
    <row r="2048" spans="1:4">
      <c r="A2048" t="s">
        <v>1190</v>
      </c>
      <c r="B2048" t="s">
        <v>841</v>
      </c>
      <c r="C2048" t="s">
        <v>1143</v>
      </c>
      <c r="D2048">
        <v>1</v>
      </c>
    </row>
    <row r="2049" spans="1:4">
      <c r="A2049" t="s">
        <v>1190</v>
      </c>
      <c r="B2049" t="s">
        <v>841</v>
      </c>
      <c r="C2049" t="s">
        <v>1084</v>
      </c>
      <c r="D2049">
        <v>1</v>
      </c>
    </row>
    <row r="2050" spans="1:4">
      <c r="A2050" t="s">
        <v>1190</v>
      </c>
      <c r="B2050" t="s">
        <v>841</v>
      </c>
      <c r="C2050" t="s">
        <v>1144</v>
      </c>
      <c r="D2050">
        <v>1</v>
      </c>
    </row>
    <row r="2051" spans="1:4">
      <c r="A2051" t="s">
        <v>1190</v>
      </c>
      <c r="B2051" t="s">
        <v>841</v>
      </c>
      <c r="C2051" t="s">
        <v>107</v>
      </c>
      <c r="D2051">
        <v>1</v>
      </c>
    </row>
    <row r="2052" spans="1:4">
      <c r="A2052" t="s">
        <v>1190</v>
      </c>
      <c r="B2052" t="s">
        <v>841</v>
      </c>
      <c r="C2052" t="s">
        <v>1145</v>
      </c>
      <c r="D2052">
        <v>1</v>
      </c>
    </row>
    <row r="2053" spans="1:4">
      <c r="A2053" t="s">
        <v>1190</v>
      </c>
      <c r="B2053" t="s">
        <v>841</v>
      </c>
      <c r="C2053" t="s">
        <v>370</v>
      </c>
      <c r="D2053">
        <v>1</v>
      </c>
    </row>
    <row r="2054" spans="1:4">
      <c r="A2054" t="s">
        <v>1190</v>
      </c>
      <c r="B2054" t="s">
        <v>841</v>
      </c>
      <c r="C2054" t="s">
        <v>1146</v>
      </c>
      <c r="D2054">
        <v>1</v>
      </c>
    </row>
    <row r="2055" spans="1:4">
      <c r="A2055" t="s">
        <v>1190</v>
      </c>
      <c r="B2055" t="s">
        <v>841</v>
      </c>
      <c r="C2055" t="s">
        <v>1147</v>
      </c>
      <c r="D2055">
        <v>1</v>
      </c>
    </row>
    <row r="2056" spans="1:4">
      <c r="A2056" t="s">
        <v>1190</v>
      </c>
      <c r="B2056" t="s">
        <v>841</v>
      </c>
      <c r="C2056" t="s">
        <v>692</v>
      </c>
      <c r="D2056">
        <v>1</v>
      </c>
    </row>
    <row r="2057" spans="1:4">
      <c r="A2057" t="s">
        <v>1190</v>
      </c>
      <c r="B2057" t="s">
        <v>841</v>
      </c>
      <c r="C2057" t="s">
        <v>1104</v>
      </c>
      <c r="D2057">
        <v>1</v>
      </c>
    </row>
    <row r="2058" spans="1:4">
      <c r="A2058" t="s">
        <v>1190</v>
      </c>
      <c r="B2058" t="s">
        <v>841</v>
      </c>
      <c r="C2058" t="s">
        <v>1135</v>
      </c>
      <c r="D2058">
        <v>1</v>
      </c>
    </row>
    <row r="2059" spans="1:4">
      <c r="A2059" t="s">
        <v>1190</v>
      </c>
      <c r="B2059" t="s">
        <v>842</v>
      </c>
      <c r="C2059" t="s">
        <v>1148</v>
      </c>
      <c r="D2059">
        <v>1</v>
      </c>
    </row>
    <row r="2060" spans="1:4">
      <c r="A2060" t="s">
        <v>1190</v>
      </c>
      <c r="B2060" t="s">
        <v>842</v>
      </c>
      <c r="C2060" t="s">
        <v>1149</v>
      </c>
      <c r="D2060">
        <v>1</v>
      </c>
    </row>
    <row r="2061" spans="1:4">
      <c r="A2061" t="s">
        <v>1190</v>
      </c>
      <c r="B2061" t="s">
        <v>842</v>
      </c>
      <c r="C2061" t="s">
        <v>714</v>
      </c>
      <c r="D2061">
        <v>1</v>
      </c>
    </row>
    <row r="2062" spans="1:4">
      <c r="A2062" t="s">
        <v>1190</v>
      </c>
      <c r="B2062" t="s">
        <v>842</v>
      </c>
      <c r="C2062" t="s">
        <v>1150</v>
      </c>
      <c r="D2062">
        <v>1</v>
      </c>
    </row>
    <row r="2063" spans="1:4">
      <c r="A2063" t="s">
        <v>1190</v>
      </c>
      <c r="B2063" t="s">
        <v>842</v>
      </c>
      <c r="C2063" t="s">
        <v>583</v>
      </c>
      <c r="D2063">
        <v>1</v>
      </c>
    </row>
    <row r="2064" spans="1:4">
      <c r="A2064" t="s">
        <v>1190</v>
      </c>
      <c r="B2064" t="s">
        <v>842</v>
      </c>
      <c r="C2064" t="s">
        <v>1151</v>
      </c>
      <c r="D2064">
        <v>1</v>
      </c>
    </row>
    <row r="2065" spans="1:4">
      <c r="A2065" t="s">
        <v>1190</v>
      </c>
      <c r="B2065" t="s">
        <v>842</v>
      </c>
      <c r="C2065" t="s">
        <v>793</v>
      </c>
      <c r="D2065">
        <v>1</v>
      </c>
    </row>
    <row r="2066" spans="1:4">
      <c r="A2066" t="s">
        <v>1190</v>
      </c>
      <c r="B2066" t="s">
        <v>851</v>
      </c>
      <c r="C2066" t="s">
        <v>798</v>
      </c>
      <c r="D2066">
        <v>2</v>
      </c>
    </row>
    <row r="2067" spans="1:4">
      <c r="A2067" t="s">
        <v>1190</v>
      </c>
      <c r="B2067" t="s">
        <v>851</v>
      </c>
      <c r="C2067" t="s">
        <v>257</v>
      </c>
      <c r="D2067">
        <v>2</v>
      </c>
    </row>
    <row r="2068" spans="1:4">
      <c r="A2068" t="s">
        <v>1190</v>
      </c>
      <c r="B2068" t="s">
        <v>851</v>
      </c>
      <c r="C2068" t="s">
        <v>964</v>
      </c>
      <c r="D2068">
        <v>2</v>
      </c>
    </row>
    <row r="2069" spans="1:4">
      <c r="A2069" t="s">
        <v>1190</v>
      </c>
      <c r="B2069" t="s">
        <v>851</v>
      </c>
      <c r="C2069" t="s">
        <v>93</v>
      </c>
      <c r="D2069">
        <v>2</v>
      </c>
    </row>
    <row r="2070" spans="1:4">
      <c r="A2070" t="s">
        <v>1190</v>
      </c>
      <c r="B2070" t="s">
        <v>851</v>
      </c>
      <c r="C2070" t="s">
        <v>1152</v>
      </c>
      <c r="D2070">
        <v>2</v>
      </c>
    </row>
    <row r="2071" spans="1:4">
      <c r="A2071" t="s">
        <v>1190</v>
      </c>
      <c r="B2071" t="s">
        <v>851</v>
      </c>
      <c r="C2071" t="s">
        <v>169</v>
      </c>
      <c r="D2071">
        <v>2</v>
      </c>
    </row>
    <row r="2072" spans="1:4">
      <c r="A2072" t="s">
        <v>1190</v>
      </c>
      <c r="B2072" t="s">
        <v>847</v>
      </c>
      <c r="C2072" t="s">
        <v>371</v>
      </c>
      <c r="D2072">
        <v>2</v>
      </c>
    </row>
    <row r="2073" spans="1:4">
      <c r="A2073" t="s">
        <v>1190</v>
      </c>
      <c r="B2073" t="s">
        <v>474</v>
      </c>
      <c r="C2073" t="s">
        <v>473</v>
      </c>
      <c r="D2073">
        <v>2</v>
      </c>
    </row>
    <row r="2074" spans="1:4">
      <c r="A2074" t="s">
        <v>1190</v>
      </c>
      <c r="B2074" t="s">
        <v>282</v>
      </c>
      <c r="C2074" t="s">
        <v>155</v>
      </c>
      <c r="D2074">
        <v>2</v>
      </c>
    </row>
    <row r="2075" spans="1:4">
      <c r="A2075" t="s">
        <v>1190</v>
      </c>
      <c r="B2075" t="s">
        <v>282</v>
      </c>
      <c r="C2075" t="s">
        <v>18</v>
      </c>
      <c r="D2075">
        <v>2</v>
      </c>
    </row>
    <row r="2076" spans="1:4">
      <c r="A2076" t="s">
        <v>1190</v>
      </c>
      <c r="B2076" t="s">
        <v>252</v>
      </c>
      <c r="C2076" t="s">
        <v>1153</v>
      </c>
      <c r="D2076">
        <v>2</v>
      </c>
    </row>
    <row r="2077" spans="1:4">
      <c r="A2077" t="s">
        <v>1190</v>
      </c>
      <c r="B2077" t="s">
        <v>252</v>
      </c>
      <c r="C2077" t="s">
        <v>1154</v>
      </c>
      <c r="D2077">
        <v>2</v>
      </c>
    </row>
    <row r="2078" spans="1:4">
      <c r="A2078" t="s">
        <v>1190</v>
      </c>
      <c r="B2078" t="s">
        <v>252</v>
      </c>
      <c r="C2078" t="s">
        <v>1155</v>
      </c>
      <c r="D2078">
        <v>2</v>
      </c>
    </row>
    <row r="2079" spans="1:4">
      <c r="A2079" t="s">
        <v>1190</v>
      </c>
      <c r="B2079" t="s">
        <v>252</v>
      </c>
      <c r="C2079" t="s">
        <v>481</v>
      </c>
      <c r="D2079">
        <v>2</v>
      </c>
    </row>
    <row r="2080" spans="1:4">
      <c r="A2080" t="s">
        <v>1190</v>
      </c>
      <c r="B2080" t="s">
        <v>252</v>
      </c>
      <c r="C2080" t="s">
        <v>1156</v>
      </c>
      <c r="D2080">
        <v>2</v>
      </c>
    </row>
    <row r="2081" spans="1:4">
      <c r="A2081" t="s">
        <v>1190</v>
      </c>
      <c r="B2081" t="s">
        <v>211</v>
      </c>
      <c r="C2081" t="s">
        <v>115</v>
      </c>
      <c r="D2081">
        <v>2</v>
      </c>
    </row>
    <row r="2082" spans="1:4">
      <c r="A2082" t="s">
        <v>1190</v>
      </c>
      <c r="B2082" t="s">
        <v>785</v>
      </c>
      <c r="C2082" t="s">
        <v>783</v>
      </c>
      <c r="D2082">
        <v>2</v>
      </c>
    </row>
    <row r="2083" spans="1:4">
      <c r="A2083" t="s">
        <v>1190</v>
      </c>
      <c r="B2083" t="s">
        <v>785</v>
      </c>
      <c r="C2083" t="s">
        <v>101</v>
      </c>
      <c r="D2083">
        <v>2</v>
      </c>
    </row>
    <row r="2084" spans="1:4">
      <c r="A2084" t="s">
        <v>1190</v>
      </c>
      <c r="B2084" t="s">
        <v>785</v>
      </c>
      <c r="C2084" t="s">
        <v>232</v>
      </c>
      <c r="D2084">
        <v>2</v>
      </c>
    </row>
    <row r="2085" spans="1:4">
      <c r="A2085" t="s">
        <v>1190</v>
      </c>
      <c r="B2085" t="s">
        <v>854</v>
      </c>
      <c r="C2085" t="s">
        <v>494</v>
      </c>
      <c r="D2085">
        <v>2</v>
      </c>
    </row>
    <row r="2086" spans="1:4">
      <c r="A2086" t="s">
        <v>1190</v>
      </c>
      <c r="B2086" t="s">
        <v>854</v>
      </c>
      <c r="C2086" t="s">
        <v>270</v>
      </c>
      <c r="D2086">
        <v>2</v>
      </c>
    </row>
    <row r="2087" spans="1:4">
      <c r="A2087" t="s">
        <v>1190</v>
      </c>
      <c r="B2087" t="s">
        <v>854</v>
      </c>
      <c r="C2087" t="s">
        <v>1157</v>
      </c>
      <c r="D2087">
        <v>2</v>
      </c>
    </row>
    <row r="2088" spans="1:4">
      <c r="A2088" t="s">
        <v>1190</v>
      </c>
      <c r="B2088" t="s">
        <v>854</v>
      </c>
      <c r="C2088" t="s">
        <v>1158</v>
      </c>
      <c r="D2088">
        <v>2</v>
      </c>
    </row>
    <row r="2089" spans="1:4">
      <c r="A2089" t="s">
        <v>1190</v>
      </c>
      <c r="B2089" t="s">
        <v>278</v>
      </c>
      <c r="C2089" t="s">
        <v>556</v>
      </c>
      <c r="D2089">
        <v>2</v>
      </c>
    </row>
    <row r="2090" spans="1:4">
      <c r="A2090" t="s">
        <v>1190</v>
      </c>
      <c r="B2090" t="s">
        <v>278</v>
      </c>
      <c r="C2090" t="s">
        <v>134</v>
      </c>
      <c r="D2090">
        <v>2</v>
      </c>
    </row>
    <row r="2091" spans="1:4">
      <c r="A2091" t="s">
        <v>1190</v>
      </c>
      <c r="B2091" t="s">
        <v>845</v>
      </c>
      <c r="C2091" t="s">
        <v>1159</v>
      </c>
      <c r="D2091">
        <v>2</v>
      </c>
    </row>
    <row r="2092" spans="1:4">
      <c r="A2092" t="s">
        <v>1190</v>
      </c>
      <c r="B2092" t="s">
        <v>845</v>
      </c>
      <c r="C2092" t="s">
        <v>1160</v>
      </c>
      <c r="D2092">
        <v>2</v>
      </c>
    </row>
    <row r="2093" spans="1:4">
      <c r="A2093" t="s">
        <v>1190</v>
      </c>
      <c r="B2093" t="s">
        <v>845</v>
      </c>
      <c r="C2093" t="s">
        <v>128</v>
      </c>
      <c r="D2093">
        <v>2</v>
      </c>
    </row>
    <row r="2094" spans="1:4">
      <c r="A2094" t="s">
        <v>1190</v>
      </c>
      <c r="B2094" t="s">
        <v>845</v>
      </c>
      <c r="C2094" t="s">
        <v>1161</v>
      </c>
      <c r="D2094">
        <v>2</v>
      </c>
    </row>
    <row r="2095" spans="1:4">
      <c r="A2095" t="s">
        <v>1190</v>
      </c>
      <c r="B2095" t="s">
        <v>849</v>
      </c>
      <c r="C2095" t="s">
        <v>1162</v>
      </c>
      <c r="D2095">
        <v>2</v>
      </c>
    </row>
    <row r="2096" spans="1:4">
      <c r="A2096" t="s">
        <v>1190</v>
      </c>
      <c r="B2096" t="s">
        <v>849</v>
      </c>
      <c r="C2096" t="s">
        <v>144</v>
      </c>
      <c r="D2096">
        <v>2</v>
      </c>
    </row>
    <row r="2097" spans="1:4">
      <c r="A2097" t="s">
        <v>1190</v>
      </c>
      <c r="B2097" t="s">
        <v>849</v>
      </c>
      <c r="C2097" t="s">
        <v>32</v>
      </c>
      <c r="D2097">
        <v>2</v>
      </c>
    </row>
    <row r="2098" spans="1:4">
      <c r="A2098" t="s">
        <v>1190</v>
      </c>
      <c r="B2098" t="s">
        <v>849</v>
      </c>
      <c r="C2098" t="s">
        <v>139</v>
      </c>
      <c r="D2098">
        <v>2</v>
      </c>
    </row>
    <row r="2099" spans="1:4">
      <c r="A2099" t="s">
        <v>1190</v>
      </c>
      <c r="B2099" t="s">
        <v>857</v>
      </c>
      <c r="C2099" t="s">
        <v>127</v>
      </c>
      <c r="D2099">
        <v>2</v>
      </c>
    </row>
    <row r="2100" spans="1:4">
      <c r="A2100" t="s">
        <v>1190</v>
      </c>
      <c r="B2100" t="s">
        <v>857</v>
      </c>
      <c r="C2100" t="s">
        <v>369</v>
      </c>
      <c r="D2100">
        <v>2</v>
      </c>
    </row>
    <row r="2101" spans="1:4">
      <c r="A2101" t="s">
        <v>1190</v>
      </c>
      <c r="B2101" t="s">
        <v>857</v>
      </c>
      <c r="C2101" t="s">
        <v>79</v>
      </c>
      <c r="D2101">
        <v>2</v>
      </c>
    </row>
    <row r="2102" spans="1:4">
      <c r="A2102" t="s">
        <v>1190</v>
      </c>
      <c r="B2102" t="s">
        <v>839</v>
      </c>
      <c r="C2102" t="s">
        <v>1163</v>
      </c>
      <c r="D2102">
        <v>2</v>
      </c>
    </row>
    <row r="2103" spans="1:4">
      <c r="A2103" t="s">
        <v>1190</v>
      </c>
      <c r="B2103" t="s">
        <v>856</v>
      </c>
      <c r="C2103" t="s">
        <v>1084</v>
      </c>
      <c r="D2103">
        <v>2</v>
      </c>
    </row>
    <row r="2104" spans="1:4">
      <c r="A2104" t="s">
        <v>1190</v>
      </c>
      <c r="B2104" t="s">
        <v>856</v>
      </c>
      <c r="C2104" t="s">
        <v>561</v>
      </c>
      <c r="D2104">
        <v>2</v>
      </c>
    </row>
    <row r="2105" spans="1:4">
      <c r="A2105" t="s">
        <v>1190</v>
      </c>
      <c r="B2105" t="s">
        <v>856</v>
      </c>
      <c r="C2105" t="s">
        <v>87</v>
      </c>
      <c r="D2105">
        <v>2</v>
      </c>
    </row>
    <row r="2106" spans="1:4">
      <c r="A2106" t="s">
        <v>1190</v>
      </c>
      <c r="B2106" t="s">
        <v>856</v>
      </c>
      <c r="C2106" t="s">
        <v>1164</v>
      </c>
      <c r="D2106">
        <v>2</v>
      </c>
    </row>
    <row r="2107" spans="1:4">
      <c r="A2107" t="s">
        <v>1190</v>
      </c>
      <c r="B2107" t="s">
        <v>846</v>
      </c>
      <c r="C2107" t="s">
        <v>1165</v>
      </c>
      <c r="D2107">
        <v>2</v>
      </c>
    </row>
    <row r="2108" spans="1:4">
      <c r="A2108" t="s">
        <v>1190</v>
      </c>
      <c r="B2108" t="s">
        <v>216</v>
      </c>
      <c r="C2108" t="s">
        <v>575</v>
      </c>
      <c r="D2108">
        <v>2</v>
      </c>
    </row>
    <row r="2109" spans="1:4">
      <c r="A2109" t="s">
        <v>1190</v>
      </c>
      <c r="B2109" t="s">
        <v>216</v>
      </c>
      <c r="C2109" t="s">
        <v>564</v>
      </c>
      <c r="D2109">
        <v>2</v>
      </c>
    </row>
    <row r="2110" spans="1:4">
      <c r="A2110" t="s">
        <v>1190</v>
      </c>
      <c r="B2110" t="s">
        <v>134</v>
      </c>
      <c r="C2110" t="s">
        <v>1166</v>
      </c>
      <c r="D2110">
        <v>2</v>
      </c>
    </row>
    <row r="2111" spans="1:4">
      <c r="A2111" t="s">
        <v>1190</v>
      </c>
      <c r="B2111" t="s">
        <v>712</v>
      </c>
      <c r="C2111" t="s">
        <v>252</v>
      </c>
      <c r="D2111">
        <v>2</v>
      </c>
    </row>
    <row r="2112" spans="1:4">
      <c r="A2112" t="s">
        <v>1190</v>
      </c>
      <c r="B2112" t="s">
        <v>712</v>
      </c>
      <c r="C2112" t="s">
        <v>1128</v>
      </c>
      <c r="D2112">
        <v>2</v>
      </c>
    </row>
    <row r="2113" spans="1:4">
      <c r="A2113" t="s">
        <v>1190</v>
      </c>
      <c r="B2113" t="s">
        <v>841</v>
      </c>
      <c r="C2113" t="s">
        <v>1167</v>
      </c>
      <c r="D2113">
        <v>2</v>
      </c>
    </row>
    <row r="2114" spans="1:4">
      <c r="A2114" t="s">
        <v>1190</v>
      </c>
      <c r="B2114" t="s">
        <v>841</v>
      </c>
      <c r="C2114" t="s">
        <v>1168</v>
      </c>
      <c r="D2114">
        <v>2</v>
      </c>
    </row>
    <row r="2115" spans="1:4">
      <c r="A2115" t="s">
        <v>1190</v>
      </c>
      <c r="B2115" t="s">
        <v>841</v>
      </c>
      <c r="C2115" t="s">
        <v>1169</v>
      </c>
      <c r="D2115">
        <v>2</v>
      </c>
    </row>
    <row r="2116" spans="1:4">
      <c r="A2116" t="s">
        <v>1190</v>
      </c>
      <c r="B2116" t="s">
        <v>842</v>
      </c>
      <c r="C2116" t="s">
        <v>1170</v>
      </c>
      <c r="D2116">
        <v>2</v>
      </c>
    </row>
    <row r="2117" spans="1:4">
      <c r="A2117" t="s">
        <v>1190</v>
      </c>
      <c r="B2117" t="s">
        <v>842</v>
      </c>
      <c r="C2117" t="s">
        <v>136</v>
      </c>
      <c r="D2117">
        <v>2</v>
      </c>
    </row>
    <row r="2118" spans="1:4">
      <c r="A2118" t="s">
        <v>1190</v>
      </c>
      <c r="B2118" t="s">
        <v>842</v>
      </c>
      <c r="C2118" t="s">
        <v>1171</v>
      </c>
      <c r="D2118">
        <v>2</v>
      </c>
    </row>
    <row r="2119" spans="1:4">
      <c r="A2119" t="s">
        <v>1190</v>
      </c>
      <c r="B2119" t="s">
        <v>842</v>
      </c>
      <c r="C2119" t="s">
        <v>1172</v>
      </c>
      <c r="D2119">
        <v>2</v>
      </c>
    </row>
    <row r="2120" spans="1:4">
      <c r="A2120" t="s">
        <v>1190</v>
      </c>
      <c r="B2120" t="s">
        <v>842</v>
      </c>
      <c r="C2120" t="s">
        <v>1173</v>
      </c>
      <c r="D2120">
        <v>2</v>
      </c>
    </row>
    <row r="2121" spans="1:4">
      <c r="A2121" t="s">
        <v>1190</v>
      </c>
      <c r="B2121" t="s">
        <v>847</v>
      </c>
      <c r="C2121" t="s">
        <v>578</v>
      </c>
      <c r="D2121">
        <v>3</v>
      </c>
    </row>
    <row r="2122" spans="1:4">
      <c r="A2122" t="s">
        <v>1190</v>
      </c>
      <c r="B2122" t="s">
        <v>847</v>
      </c>
      <c r="C2122" t="s">
        <v>43</v>
      </c>
      <c r="D2122">
        <v>3</v>
      </c>
    </row>
    <row r="2123" spans="1:4">
      <c r="A2123" t="s">
        <v>1190</v>
      </c>
      <c r="B2123" t="s">
        <v>474</v>
      </c>
      <c r="C2123" t="s">
        <v>180</v>
      </c>
      <c r="D2123">
        <v>3</v>
      </c>
    </row>
    <row r="2124" spans="1:4">
      <c r="A2124" t="s">
        <v>1190</v>
      </c>
      <c r="B2124" t="s">
        <v>474</v>
      </c>
      <c r="C2124" t="s">
        <v>1174</v>
      </c>
      <c r="D2124">
        <v>3</v>
      </c>
    </row>
    <row r="2125" spans="1:4">
      <c r="A2125" t="s">
        <v>1190</v>
      </c>
      <c r="B2125" t="s">
        <v>474</v>
      </c>
      <c r="C2125" t="s">
        <v>731</v>
      </c>
      <c r="D2125">
        <v>3</v>
      </c>
    </row>
    <row r="2126" spans="1:4">
      <c r="A2126" t="s">
        <v>1190</v>
      </c>
      <c r="B2126" t="s">
        <v>474</v>
      </c>
      <c r="C2126" t="s">
        <v>130</v>
      </c>
      <c r="D2126">
        <v>3</v>
      </c>
    </row>
    <row r="2127" spans="1:4">
      <c r="A2127" t="s">
        <v>1190</v>
      </c>
      <c r="B2127" t="s">
        <v>282</v>
      </c>
      <c r="C2127" t="s">
        <v>1175</v>
      </c>
      <c r="D2127">
        <v>3</v>
      </c>
    </row>
    <row r="2128" spans="1:4">
      <c r="A2128" t="s">
        <v>1190</v>
      </c>
      <c r="B2128" t="s">
        <v>282</v>
      </c>
      <c r="C2128" t="s">
        <v>478</v>
      </c>
      <c r="D2128">
        <v>3</v>
      </c>
    </row>
    <row r="2129" spans="1:4">
      <c r="A2129" t="s">
        <v>1190</v>
      </c>
      <c r="B2129" t="s">
        <v>282</v>
      </c>
      <c r="C2129" t="s">
        <v>489</v>
      </c>
      <c r="D2129">
        <v>3</v>
      </c>
    </row>
    <row r="2130" spans="1:4">
      <c r="A2130" t="s">
        <v>1190</v>
      </c>
      <c r="B2130" t="s">
        <v>282</v>
      </c>
      <c r="C2130" t="s">
        <v>168</v>
      </c>
      <c r="D2130">
        <v>3</v>
      </c>
    </row>
    <row r="2131" spans="1:4">
      <c r="A2131" t="s">
        <v>1190</v>
      </c>
      <c r="B2131" t="s">
        <v>252</v>
      </c>
      <c r="C2131" t="s">
        <v>1176</v>
      </c>
      <c r="D2131">
        <v>3</v>
      </c>
    </row>
    <row r="2132" spans="1:4">
      <c r="A2132" t="s">
        <v>1190</v>
      </c>
      <c r="B2132" t="s">
        <v>211</v>
      </c>
      <c r="C2132" t="s">
        <v>487</v>
      </c>
      <c r="D2132">
        <v>3</v>
      </c>
    </row>
    <row r="2133" spans="1:4">
      <c r="A2133" t="s">
        <v>1190</v>
      </c>
      <c r="B2133" t="s">
        <v>211</v>
      </c>
      <c r="C2133" t="s">
        <v>490</v>
      </c>
      <c r="D2133">
        <v>3</v>
      </c>
    </row>
    <row r="2134" spans="1:4">
      <c r="A2134" t="s">
        <v>1190</v>
      </c>
      <c r="B2134" t="s">
        <v>211</v>
      </c>
      <c r="C2134" t="s">
        <v>491</v>
      </c>
      <c r="D2134">
        <v>3</v>
      </c>
    </row>
    <row r="2135" spans="1:4">
      <c r="A2135" t="s">
        <v>1190</v>
      </c>
      <c r="B2135" t="s">
        <v>854</v>
      </c>
      <c r="C2135" t="s">
        <v>272</v>
      </c>
      <c r="D2135">
        <v>3</v>
      </c>
    </row>
    <row r="2136" spans="1:4">
      <c r="A2136" t="s">
        <v>1190</v>
      </c>
      <c r="B2136" t="s">
        <v>854</v>
      </c>
      <c r="C2136" t="s">
        <v>167</v>
      </c>
      <c r="D2136">
        <v>3</v>
      </c>
    </row>
    <row r="2137" spans="1:4">
      <c r="A2137" t="s">
        <v>1190</v>
      </c>
      <c r="B2137" t="s">
        <v>278</v>
      </c>
      <c r="C2137" t="s">
        <v>1177</v>
      </c>
      <c r="D2137">
        <v>3</v>
      </c>
    </row>
    <row r="2138" spans="1:4">
      <c r="A2138" t="s">
        <v>1190</v>
      </c>
      <c r="B2138" t="s">
        <v>278</v>
      </c>
      <c r="C2138" t="s">
        <v>1178</v>
      </c>
      <c r="D2138">
        <v>3</v>
      </c>
    </row>
    <row r="2139" spans="1:4">
      <c r="A2139" t="s">
        <v>1190</v>
      </c>
      <c r="B2139" t="s">
        <v>845</v>
      </c>
      <c r="C2139" t="s">
        <v>1179</v>
      </c>
      <c r="D2139">
        <v>3</v>
      </c>
    </row>
    <row r="2140" spans="1:4">
      <c r="A2140" t="s">
        <v>1190</v>
      </c>
      <c r="B2140" t="s">
        <v>845</v>
      </c>
      <c r="C2140" t="s">
        <v>178</v>
      </c>
      <c r="D2140">
        <v>3</v>
      </c>
    </row>
    <row r="2141" spans="1:4">
      <c r="A2141" t="s">
        <v>1190</v>
      </c>
      <c r="B2141" t="s">
        <v>845</v>
      </c>
      <c r="C2141" t="s">
        <v>1180</v>
      </c>
      <c r="D2141">
        <v>3</v>
      </c>
    </row>
    <row r="2142" spans="1:4">
      <c r="A2142" t="s">
        <v>1190</v>
      </c>
      <c r="B2142" t="s">
        <v>849</v>
      </c>
      <c r="C2142" t="s">
        <v>153</v>
      </c>
      <c r="D2142">
        <v>3</v>
      </c>
    </row>
    <row r="2143" spans="1:4">
      <c r="A2143" t="s">
        <v>1190</v>
      </c>
      <c r="B2143" t="s">
        <v>849</v>
      </c>
      <c r="C2143" t="s">
        <v>203</v>
      </c>
      <c r="D2143">
        <v>3</v>
      </c>
    </row>
    <row r="2144" spans="1:4">
      <c r="A2144" t="s">
        <v>1190</v>
      </c>
      <c r="B2144" t="s">
        <v>857</v>
      </c>
      <c r="C2144" t="s">
        <v>1181</v>
      </c>
      <c r="D2144">
        <v>3</v>
      </c>
    </row>
    <row r="2145" spans="1:4">
      <c r="A2145" t="s">
        <v>1190</v>
      </c>
      <c r="B2145" t="s">
        <v>839</v>
      </c>
      <c r="C2145" t="s">
        <v>290</v>
      </c>
      <c r="D2145">
        <v>3</v>
      </c>
    </row>
    <row r="2146" spans="1:4">
      <c r="A2146" t="s">
        <v>1190</v>
      </c>
      <c r="B2146" t="s">
        <v>839</v>
      </c>
      <c r="C2146" t="s">
        <v>24</v>
      </c>
      <c r="D2146">
        <v>3</v>
      </c>
    </row>
    <row r="2147" spans="1:4">
      <c r="A2147" t="s">
        <v>1190</v>
      </c>
      <c r="B2147" t="s">
        <v>839</v>
      </c>
      <c r="C2147" t="s">
        <v>387</v>
      </c>
      <c r="D2147">
        <v>3</v>
      </c>
    </row>
    <row r="2148" spans="1:4">
      <c r="A2148" t="s">
        <v>1190</v>
      </c>
      <c r="B2148" t="s">
        <v>856</v>
      </c>
      <c r="C2148" t="s">
        <v>862</v>
      </c>
      <c r="D2148">
        <v>3</v>
      </c>
    </row>
    <row r="2149" spans="1:4">
      <c r="A2149" t="s">
        <v>1190</v>
      </c>
      <c r="B2149" t="s">
        <v>856</v>
      </c>
      <c r="C2149" t="s">
        <v>96</v>
      </c>
      <c r="D2149">
        <v>3</v>
      </c>
    </row>
    <row r="2150" spans="1:4">
      <c r="A2150" t="s">
        <v>1190</v>
      </c>
      <c r="B2150" t="s">
        <v>846</v>
      </c>
      <c r="C2150" t="s">
        <v>1182</v>
      </c>
      <c r="D2150">
        <v>3</v>
      </c>
    </row>
    <row r="2151" spans="1:4">
      <c r="A2151" t="s">
        <v>1190</v>
      </c>
      <c r="B2151" t="s">
        <v>846</v>
      </c>
      <c r="C2151" t="s">
        <v>1183</v>
      </c>
      <c r="D2151">
        <v>3</v>
      </c>
    </row>
    <row r="2152" spans="1:4">
      <c r="A2152" t="s">
        <v>1190</v>
      </c>
      <c r="B2152" t="s">
        <v>846</v>
      </c>
      <c r="C2152" t="s">
        <v>1184</v>
      </c>
      <c r="D2152">
        <v>3</v>
      </c>
    </row>
    <row r="2153" spans="1:4">
      <c r="A2153" t="s">
        <v>1190</v>
      </c>
      <c r="B2153" t="s">
        <v>216</v>
      </c>
      <c r="C2153" t="s">
        <v>71</v>
      </c>
      <c r="D2153">
        <v>3</v>
      </c>
    </row>
    <row r="2154" spans="1:4">
      <c r="A2154" t="s">
        <v>1190</v>
      </c>
      <c r="B2154" t="s">
        <v>216</v>
      </c>
      <c r="C2154" t="s">
        <v>398</v>
      </c>
      <c r="D2154">
        <v>3</v>
      </c>
    </row>
    <row r="2155" spans="1:4">
      <c r="A2155" t="s">
        <v>1190</v>
      </c>
      <c r="B2155" t="s">
        <v>134</v>
      </c>
      <c r="C2155" t="s">
        <v>48</v>
      </c>
      <c r="D2155">
        <v>3</v>
      </c>
    </row>
    <row r="2156" spans="1:4">
      <c r="A2156" t="s">
        <v>1190</v>
      </c>
      <c r="B2156" t="s">
        <v>134</v>
      </c>
      <c r="C2156" t="s">
        <v>355</v>
      </c>
      <c r="D2156">
        <v>3</v>
      </c>
    </row>
    <row r="2157" spans="1:4">
      <c r="A2157" t="s">
        <v>1190</v>
      </c>
      <c r="B2157" t="s">
        <v>134</v>
      </c>
      <c r="C2157" t="s">
        <v>1185</v>
      </c>
      <c r="D2157">
        <v>3</v>
      </c>
    </row>
    <row r="2158" spans="1:4">
      <c r="A2158" t="s">
        <v>1190</v>
      </c>
      <c r="B2158" t="s">
        <v>712</v>
      </c>
      <c r="C2158" t="s">
        <v>1186</v>
      </c>
      <c r="D2158">
        <v>3</v>
      </c>
    </row>
    <row r="2159" spans="1:4">
      <c r="A2159" t="s">
        <v>1190</v>
      </c>
      <c r="B2159" t="s">
        <v>712</v>
      </c>
      <c r="C2159" t="s">
        <v>731</v>
      </c>
      <c r="D2159">
        <v>3</v>
      </c>
    </row>
    <row r="2160" spans="1:4">
      <c r="A2160" t="s">
        <v>1190</v>
      </c>
      <c r="B2160" t="s">
        <v>712</v>
      </c>
      <c r="C2160" t="s">
        <v>1187</v>
      </c>
      <c r="D2160">
        <v>3</v>
      </c>
    </row>
    <row r="2161" spans="1:4">
      <c r="A2161" t="s">
        <v>1190</v>
      </c>
      <c r="B2161" t="s">
        <v>712</v>
      </c>
      <c r="C2161" t="s">
        <v>51</v>
      </c>
      <c r="D2161">
        <v>3</v>
      </c>
    </row>
    <row r="2162" spans="1:4">
      <c r="A2162" t="s">
        <v>1190</v>
      </c>
      <c r="B2162" t="s">
        <v>841</v>
      </c>
      <c r="C2162" t="s">
        <v>1188</v>
      </c>
      <c r="D2162">
        <v>3</v>
      </c>
    </row>
    <row r="2163" spans="1:4">
      <c r="A2163" t="s">
        <v>1190</v>
      </c>
      <c r="B2163" t="s">
        <v>847</v>
      </c>
      <c r="C2163" t="s">
        <v>170</v>
      </c>
      <c r="D2163">
        <v>4</v>
      </c>
    </row>
    <row r="2164" spans="1:4">
      <c r="A2164" t="s">
        <v>1190</v>
      </c>
      <c r="B2164" t="s">
        <v>785</v>
      </c>
      <c r="C2164" t="s">
        <v>311</v>
      </c>
      <c r="D2164">
        <v>4</v>
      </c>
    </row>
    <row r="2165" spans="1:4">
      <c r="A2165" t="s">
        <v>1190</v>
      </c>
      <c r="B2165" t="s">
        <v>278</v>
      </c>
      <c r="C2165" t="s">
        <v>460</v>
      </c>
      <c r="D2165">
        <v>4</v>
      </c>
    </row>
    <row r="2166" spans="1:4">
      <c r="A2166" t="s">
        <v>1190</v>
      </c>
      <c r="B2166" t="s">
        <v>857</v>
      </c>
      <c r="C2166" t="s">
        <v>1189</v>
      </c>
      <c r="D2166">
        <v>4</v>
      </c>
    </row>
    <row r="2167" spans="1:4">
      <c r="A2167" t="s">
        <v>1190</v>
      </c>
      <c r="B2167" t="s">
        <v>134</v>
      </c>
      <c r="C2167" t="s">
        <v>172</v>
      </c>
      <c r="D2167">
        <v>4</v>
      </c>
    </row>
    <row r="2168" spans="1:4">
      <c r="A2168" t="s">
        <v>1190</v>
      </c>
      <c r="B2168" t="s">
        <v>712</v>
      </c>
      <c r="C2168" t="s">
        <v>133</v>
      </c>
      <c r="D2168">
        <v>4</v>
      </c>
    </row>
    <row r="2169" spans="1:4">
      <c r="A2169" t="s">
        <v>1190</v>
      </c>
      <c r="B2169" t="s">
        <v>712</v>
      </c>
      <c r="C2169" t="s">
        <v>113</v>
      </c>
      <c r="D2169">
        <v>4</v>
      </c>
    </row>
    <row r="2170" spans="1:4">
      <c r="A2170" t="s">
        <v>1190</v>
      </c>
      <c r="B2170" t="s">
        <v>851</v>
      </c>
      <c r="C2170" t="s">
        <v>175</v>
      </c>
      <c r="D2170">
        <v>5</v>
      </c>
    </row>
    <row r="2171" spans="1:4">
      <c r="A2171" t="s">
        <v>1190</v>
      </c>
      <c r="B2171" t="s">
        <v>474</v>
      </c>
      <c r="C2171" t="s">
        <v>793</v>
      </c>
      <c r="D2171">
        <v>5</v>
      </c>
    </row>
    <row r="2172" spans="1:4">
      <c r="A2172" t="s">
        <v>1190</v>
      </c>
      <c r="B2172" t="s">
        <v>785</v>
      </c>
      <c r="C2172" t="s">
        <v>3</v>
      </c>
      <c r="D2172">
        <v>5</v>
      </c>
    </row>
    <row r="2173" spans="1:4">
      <c r="A2173" t="s">
        <v>1190</v>
      </c>
      <c r="B2173" t="s">
        <v>842</v>
      </c>
      <c r="C2173" t="s">
        <v>119</v>
      </c>
      <c r="D2173">
        <v>5</v>
      </c>
    </row>
    <row r="2174" spans="1:4">
      <c r="A2174" t="s">
        <v>1190</v>
      </c>
      <c r="B2174" t="s">
        <v>851</v>
      </c>
      <c r="C2174" t="s">
        <v>36</v>
      </c>
      <c r="D2174">
        <v>5</v>
      </c>
    </row>
    <row r="2175" spans="1:4">
      <c r="A2175" t="s">
        <v>1236</v>
      </c>
      <c r="B2175" t="s">
        <v>847</v>
      </c>
      <c r="C2175" t="s">
        <v>170</v>
      </c>
      <c r="D2175">
        <v>5</v>
      </c>
    </row>
    <row r="2176" spans="1:4">
      <c r="A2176" t="s">
        <v>1236</v>
      </c>
      <c r="B2176" t="s">
        <v>474</v>
      </c>
      <c r="C2176" t="s">
        <v>180</v>
      </c>
      <c r="D2176">
        <v>5</v>
      </c>
    </row>
    <row r="2177" spans="1:4">
      <c r="A2177" t="s">
        <v>1236</v>
      </c>
      <c r="B2177" t="s">
        <v>474</v>
      </c>
      <c r="C2177" t="s">
        <v>115</v>
      </c>
      <c r="D2177">
        <v>5</v>
      </c>
    </row>
    <row r="2178" spans="1:4">
      <c r="A2178" t="s">
        <v>1236</v>
      </c>
      <c r="B2178" t="s">
        <v>282</v>
      </c>
      <c r="C2178" t="s">
        <v>168</v>
      </c>
      <c r="D2178">
        <v>5</v>
      </c>
    </row>
    <row r="2179" spans="1:4">
      <c r="A2179" t="s">
        <v>1236</v>
      </c>
      <c r="B2179" t="s">
        <v>252</v>
      </c>
      <c r="C2179" t="s">
        <v>256</v>
      </c>
      <c r="D2179">
        <v>5</v>
      </c>
    </row>
    <row r="2180" spans="1:4">
      <c r="A2180" t="s">
        <v>1236</v>
      </c>
      <c r="B2180" t="s">
        <v>211</v>
      </c>
      <c r="C2180" t="s">
        <v>1191</v>
      </c>
      <c r="D2180">
        <v>5</v>
      </c>
    </row>
    <row r="2181" spans="1:4">
      <c r="A2181" t="s">
        <v>1236</v>
      </c>
      <c r="B2181" t="s">
        <v>211</v>
      </c>
      <c r="C2181" t="s">
        <v>1192</v>
      </c>
      <c r="D2181">
        <v>5</v>
      </c>
    </row>
    <row r="2182" spans="1:4">
      <c r="A2182" t="s">
        <v>1236</v>
      </c>
      <c r="B2182" t="s">
        <v>211</v>
      </c>
      <c r="C2182" t="s">
        <v>166</v>
      </c>
      <c r="D2182">
        <v>5</v>
      </c>
    </row>
    <row r="2183" spans="1:4">
      <c r="A2183" t="s">
        <v>1236</v>
      </c>
      <c r="B2183" t="s">
        <v>211</v>
      </c>
      <c r="C2183" t="s">
        <v>115</v>
      </c>
      <c r="D2183">
        <v>5</v>
      </c>
    </row>
    <row r="2184" spans="1:4">
      <c r="A2184" t="s">
        <v>1236</v>
      </c>
      <c r="B2184" t="s">
        <v>785</v>
      </c>
      <c r="C2184" t="s">
        <v>8</v>
      </c>
      <c r="D2184">
        <v>5</v>
      </c>
    </row>
    <row r="2185" spans="1:4">
      <c r="A2185" t="s">
        <v>1236</v>
      </c>
      <c r="B2185" t="s">
        <v>785</v>
      </c>
      <c r="C2185" t="s">
        <v>256</v>
      </c>
      <c r="D2185">
        <v>5</v>
      </c>
    </row>
    <row r="2186" spans="1:4">
      <c r="A2186" t="s">
        <v>1236</v>
      </c>
      <c r="B2186" t="s">
        <v>845</v>
      </c>
      <c r="C2186" t="s">
        <v>178</v>
      </c>
      <c r="D2186">
        <v>5</v>
      </c>
    </row>
    <row r="2187" spans="1:4">
      <c r="A2187" t="s">
        <v>1236</v>
      </c>
      <c r="B2187" t="s">
        <v>845</v>
      </c>
      <c r="C2187" t="s">
        <v>804</v>
      </c>
      <c r="D2187">
        <v>5</v>
      </c>
    </row>
    <row r="2188" spans="1:4">
      <c r="A2188" t="s">
        <v>1236</v>
      </c>
      <c r="B2188" t="s">
        <v>845</v>
      </c>
      <c r="C2188" t="s">
        <v>182</v>
      </c>
      <c r="D2188">
        <v>5</v>
      </c>
    </row>
    <row r="2189" spans="1:4">
      <c r="A2189" t="s">
        <v>1236</v>
      </c>
      <c r="B2189" t="s">
        <v>849</v>
      </c>
      <c r="C2189" t="s">
        <v>153</v>
      </c>
      <c r="D2189">
        <v>5</v>
      </c>
    </row>
    <row r="2190" spans="1:4">
      <c r="A2190" t="s">
        <v>1236</v>
      </c>
      <c r="B2190" t="s">
        <v>839</v>
      </c>
      <c r="C2190" t="s">
        <v>157</v>
      </c>
      <c r="D2190">
        <v>5</v>
      </c>
    </row>
    <row r="2191" spans="1:4">
      <c r="A2191" t="s">
        <v>1236</v>
      </c>
      <c r="B2191" t="s">
        <v>839</v>
      </c>
      <c r="C2191" t="s">
        <v>520</v>
      </c>
      <c r="D2191">
        <v>5</v>
      </c>
    </row>
    <row r="2192" spans="1:4">
      <c r="A2192" t="s">
        <v>1236</v>
      </c>
      <c r="B2192" t="s">
        <v>856</v>
      </c>
      <c r="C2192" t="s">
        <v>662</v>
      </c>
      <c r="D2192">
        <v>5</v>
      </c>
    </row>
    <row r="2193" spans="1:4">
      <c r="A2193" t="s">
        <v>1236</v>
      </c>
      <c r="B2193" t="s">
        <v>846</v>
      </c>
      <c r="C2193" t="s">
        <v>184</v>
      </c>
      <c r="D2193">
        <v>5</v>
      </c>
    </row>
    <row r="2194" spans="1:4">
      <c r="A2194" t="s">
        <v>1236</v>
      </c>
      <c r="B2194" t="s">
        <v>846</v>
      </c>
      <c r="C2194" t="s">
        <v>163</v>
      </c>
      <c r="D2194">
        <v>5</v>
      </c>
    </row>
    <row r="2195" spans="1:4">
      <c r="A2195" t="s">
        <v>1236</v>
      </c>
      <c r="B2195" t="s">
        <v>216</v>
      </c>
      <c r="C2195" t="s">
        <v>1193</v>
      </c>
      <c r="D2195">
        <v>5</v>
      </c>
    </row>
    <row r="2196" spans="1:4">
      <c r="A2196" t="s">
        <v>1236</v>
      </c>
      <c r="B2196" t="s">
        <v>134</v>
      </c>
      <c r="C2196" t="s">
        <v>172</v>
      </c>
      <c r="D2196">
        <v>5</v>
      </c>
    </row>
    <row r="2197" spans="1:4">
      <c r="A2197" t="s">
        <v>1236</v>
      </c>
      <c r="B2197" t="s">
        <v>712</v>
      </c>
      <c r="C2197" t="s">
        <v>1194</v>
      </c>
      <c r="D2197">
        <v>5</v>
      </c>
    </row>
    <row r="2198" spans="1:4">
      <c r="A2198" t="s">
        <v>1236</v>
      </c>
      <c r="B2198" t="s">
        <v>712</v>
      </c>
      <c r="C2198" t="s">
        <v>1195</v>
      </c>
      <c r="D2198">
        <v>5</v>
      </c>
    </row>
    <row r="2199" spans="1:4">
      <c r="A2199" t="s">
        <v>1236</v>
      </c>
      <c r="B2199" t="s">
        <v>842</v>
      </c>
      <c r="C2199" t="s">
        <v>119</v>
      </c>
      <c r="D2199">
        <v>5</v>
      </c>
    </row>
    <row r="2200" spans="1:4">
      <c r="A2200" t="s">
        <v>1236</v>
      </c>
      <c r="B2200" t="s">
        <v>851</v>
      </c>
      <c r="C2200" t="s">
        <v>36</v>
      </c>
      <c r="D2200">
        <v>4</v>
      </c>
    </row>
    <row r="2201" spans="1:4">
      <c r="A2201" t="s">
        <v>1236</v>
      </c>
      <c r="B2201" t="s">
        <v>847</v>
      </c>
      <c r="C2201" t="s">
        <v>1196</v>
      </c>
      <c r="D2201">
        <v>4</v>
      </c>
    </row>
    <row r="2202" spans="1:4">
      <c r="A2202" t="s">
        <v>1236</v>
      </c>
      <c r="B2202" t="s">
        <v>847</v>
      </c>
      <c r="C2202" t="s">
        <v>177</v>
      </c>
      <c r="D2202">
        <v>4</v>
      </c>
    </row>
    <row r="2203" spans="1:4">
      <c r="A2203" t="s">
        <v>1236</v>
      </c>
      <c r="B2203" t="s">
        <v>854</v>
      </c>
      <c r="C2203" t="s">
        <v>157</v>
      </c>
      <c r="D2203">
        <v>4</v>
      </c>
    </row>
    <row r="2204" spans="1:4">
      <c r="A2204" t="s">
        <v>1236</v>
      </c>
      <c r="B2204" t="s">
        <v>854</v>
      </c>
      <c r="C2204" t="s">
        <v>630</v>
      </c>
      <c r="D2204">
        <v>4</v>
      </c>
    </row>
    <row r="2205" spans="1:4">
      <c r="A2205" t="s">
        <v>1236</v>
      </c>
      <c r="B2205" t="s">
        <v>278</v>
      </c>
      <c r="C2205" t="s">
        <v>1197</v>
      </c>
      <c r="D2205">
        <v>4</v>
      </c>
    </row>
    <row r="2206" spans="1:4">
      <c r="A2206" t="s">
        <v>1236</v>
      </c>
      <c r="B2206" t="s">
        <v>278</v>
      </c>
      <c r="C2206" t="s">
        <v>172</v>
      </c>
      <c r="D2206">
        <v>4</v>
      </c>
    </row>
    <row r="2207" spans="1:4">
      <c r="A2207" t="s">
        <v>1236</v>
      </c>
      <c r="B2207" t="s">
        <v>278</v>
      </c>
      <c r="C2207" t="s">
        <v>121</v>
      </c>
      <c r="D2207">
        <v>4</v>
      </c>
    </row>
    <row r="2208" spans="1:4">
      <c r="A2208" t="s">
        <v>1236</v>
      </c>
      <c r="B2208" t="s">
        <v>849</v>
      </c>
      <c r="C2208" t="s">
        <v>139</v>
      </c>
      <c r="D2208">
        <v>4</v>
      </c>
    </row>
    <row r="2209" spans="1:4">
      <c r="A2209" t="s">
        <v>1236</v>
      </c>
      <c r="B2209" t="s">
        <v>849</v>
      </c>
      <c r="C2209" t="s">
        <v>143</v>
      </c>
      <c r="D2209">
        <v>4</v>
      </c>
    </row>
    <row r="2210" spans="1:4">
      <c r="A2210" t="s">
        <v>1236</v>
      </c>
      <c r="B2210" t="s">
        <v>857</v>
      </c>
      <c r="C2210" t="s">
        <v>271</v>
      </c>
      <c r="D2210">
        <v>4</v>
      </c>
    </row>
    <row r="2211" spans="1:4">
      <c r="A2211" t="s">
        <v>1236</v>
      </c>
      <c r="B2211" t="s">
        <v>846</v>
      </c>
      <c r="C2211" t="s">
        <v>1020</v>
      </c>
      <c r="D2211">
        <v>4</v>
      </c>
    </row>
    <row r="2212" spans="1:4">
      <c r="A2212" t="s">
        <v>1236</v>
      </c>
      <c r="B2212" t="s">
        <v>846</v>
      </c>
      <c r="C2212" t="s">
        <v>145</v>
      </c>
      <c r="D2212">
        <v>4</v>
      </c>
    </row>
    <row r="2213" spans="1:4">
      <c r="A2213" t="s">
        <v>1236</v>
      </c>
      <c r="B2213" t="s">
        <v>216</v>
      </c>
      <c r="C2213" t="s">
        <v>49</v>
      </c>
      <c r="D2213">
        <v>4</v>
      </c>
    </row>
    <row r="2214" spans="1:4">
      <c r="A2214" t="s">
        <v>1236</v>
      </c>
      <c r="B2214" t="s">
        <v>216</v>
      </c>
      <c r="C2214" t="s">
        <v>147</v>
      </c>
      <c r="D2214">
        <v>4</v>
      </c>
    </row>
    <row r="2215" spans="1:4">
      <c r="A2215" t="s">
        <v>1236</v>
      </c>
      <c r="B2215" t="s">
        <v>712</v>
      </c>
      <c r="C2215" t="s">
        <v>113</v>
      </c>
      <c r="D2215">
        <v>4</v>
      </c>
    </row>
    <row r="2216" spans="1:4">
      <c r="A2216" t="s">
        <v>1236</v>
      </c>
      <c r="B2216" t="s">
        <v>474</v>
      </c>
      <c r="C2216" t="s">
        <v>423</v>
      </c>
      <c r="D2216">
        <v>3</v>
      </c>
    </row>
    <row r="2217" spans="1:4">
      <c r="A2217" t="s">
        <v>1236</v>
      </c>
      <c r="B2217" t="s">
        <v>282</v>
      </c>
      <c r="C2217" t="s">
        <v>198</v>
      </c>
      <c r="D2217">
        <v>3</v>
      </c>
    </row>
    <row r="2218" spans="1:4">
      <c r="A2218" t="s">
        <v>1236</v>
      </c>
      <c r="B2218" t="s">
        <v>282</v>
      </c>
      <c r="C2218" t="s">
        <v>155</v>
      </c>
      <c r="D2218">
        <v>3</v>
      </c>
    </row>
    <row r="2219" spans="1:4">
      <c r="A2219" t="s">
        <v>1236</v>
      </c>
      <c r="B2219" t="s">
        <v>282</v>
      </c>
      <c r="C2219" t="s">
        <v>158</v>
      </c>
      <c r="D2219">
        <v>3</v>
      </c>
    </row>
    <row r="2220" spans="1:4">
      <c r="A2220" t="s">
        <v>1236</v>
      </c>
      <c r="B2220" t="s">
        <v>252</v>
      </c>
      <c r="C2220" t="s">
        <v>867</v>
      </c>
      <c r="D2220">
        <v>3</v>
      </c>
    </row>
    <row r="2221" spans="1:4">
      <c r="A2221" t="s">
        <v>1236</v>
      </c>
      <c r="B2221" t="s">
        <v>252</v>
      </c>
      <c r="C2221" t="s">
        <v>1198</v>
      </c>
      <c r="D2221">
        <v>3</v>
      </c>
    </row>
    <row r="2222" spans="1:4">
      <c r="A2222" t="s">
        <v>1236</v>
      </c>
      <c r="B2222" t="s">
        <v>785</v>
      </c>
      <c r="C2222" t="s">
        <v>445</v>
      </c>
      <c r="D2222">
        <v>3</v>
      </c>
    </row>
    <row r="2223" spans="1:4">
      <c r="A2223" t="s">
        <v>1236</v>
      </c>
      <c r="B2223" t="s">
        <v>785</v>
      </c>
      <c r="C2223" t="s">
        <v>1199</v>
      </c>
      <c r="D2223">
        <v>3</v>
      </c>
    </row>
    <row r="2224" spans="1:4">
      <c r="A2224" t="s">
        <v>1236</v>
      </c>
      <c r="B2224" t="s">
        <v>854</v>
      </c>
      <c r="C2224" t="s">
        <v>380</v>
      </c>
      <c r="D2224">
        <v>3</v>
      </c>
    </row>
    <row r="2225" spans="1:4">
      <c r="A2225" t="s">
        <v>1236</v>
      </c>
      <c r="B2225" t="s">
        <v>278</v>
      </c>
      <c r="C2225" t="s">
        <v>134</v>
      </c>
      <c r="D2225">
        <v>3</v>
      </c>
    </row>
    <row r="2226" spans="1:4">
      <c r="A2226" t="s">
        <v>1236</v>
      </c>
      <c r="B2226" t="s">
        <v>845</v>
      </c>
      <c r="C2226" t="s">
        <v>128</v>
      </c>
      <c r="D2226">
        <v>3</v>
      </c>
    </row>
    <row r="2227" spans="1:4">
      <c r="A2227" t="s">
        <v>1236</v>
      </c>
      <c r="B2227" t="s">
        <v>849</v>
      </c>
      <c r="C2227" t="s">
        <v>650</v>
      </c>
      <c r="D2227">
        <v>3</v>
      </c>
    </row>
    <row r="2228" spans="1:4">
      <c r="A2228" t="s">
        <v>1236</v>
      </c>
      <c r="B2228" t="s">
        <v>857</v>
      </c>
      <c r="C2228" t="s">
        <v>1200</v>
      </c>
      <c r="D2228">
        <v>3</v>
      </c>
    </row>
    <row r="2229" spans="1:4">
      <c r="A2229" t="s">
        <v>1236</v>
      </c>
      <c r="B2229" t="s">
        <v>856</v>
      </c>
      <c r="C2229" t="s">
        <v>380</v>
      </c>
      <c r="D2229">
        <v>3</v>
      </c>
    </row>
    <row r="2230" spans="1:4">
      <c r="A2230" t="s">
        <v>1236</v>
      </c>
      <c r="B2230" t="s">
        <v>856</v>
      </c>
      <c r="C2230" t="s">
        <v>692</v>
      </c>
      <c r="D2230">
        <v>3</v>
      </c>
    </row>
    <row r="2231" spans="1:4">
      <c r="A2231" t="s">
        <v>1236</v>
      </c>
      <c r="B2231" t="s">
        <v>216</v>
      </c>
      <c r="C2231" t="s">
        <v>1201</v>
      </c>
      <c r="D2231">
        <v>3</v>
      </c>
    </row>
    <row r="2232" spans="1:4">
      <c r="A2232" t="s">
        <v>1236</v>
      </c>
      <c r="B2232" t="s">
        <v>712</v>
      </c>
      <c r="C2232" t="s">
        <v>133</v>
      </c>
      <c r="D2232">
        <v>3</v>
      </c>
    </row>
    <row r="2233" spans="1:4">
      <c r="A2233" t="s">
        <v>1236</v>
      </c>
      <c r="B2233" t="s">
        <v>841</v>
      </c>
      <c r="C2233" t="s">
        <v>1202</v>
      </c>
      <c r="D2233">
        <v>3</v>
      </c>
    </row>
    <row r="2234" spans="1:4">
      <c r="A2234" t="s">
        <v>1236</v>
      </c>
      <c r="B2234" t="s">
        <v>842</v>
      </c>
      <c r="C2234" t="s">
        <v>1203</v>
      </c>
      <c r="D2234">
        <v>3</v>
      </c>
    </row>
    <row r="2235" spans="1:4">
      <c r="A2235" t="s">
        <v>1236</v>
      </c>
      <c r="B2235" t="s">
        <v>842</v>
      </c>
      <c r="C2235" t="s">
        <v>458</v>
      </c>
      <c r="D2235">
        <v>3</v>
      </c>
    </row>
    <row r="2236" spans="1:4">
      <c r="A2236" t="s">
        <v>1236</v>
      </c>
      <c r="B2236" t="s">
        <v>851</v>
      </c>
      <c r="C2236" t="s">
        <v>175</v>
      </c>
      <c r="D2236">
        <v>2</v>
      </c>
    </row>
    <row r="2237" spans="1:4">
      <c r="A2237" t="s">
        <v>1236</v>
      </c>
      <c r="B2237" t="s">
        <v>851</v>
      </c>
      <c r="C2237" t="s">
        <v>1041</v>
      </c>
      <c r="D2237">
        <v>2</v>
      </c>
    </row>
    <row r="2238" spans="1:4">
      <c r="A2238" t="s">
        <v>1236</v>
      </c>
      <c r="B2238" t="s">
        <v>851</v>
      </c>
      <c r="C2238" t="s">
        <v>1204</v>
      </c>
      <c r="D2238">
        <v>2</v>
      </c>
    </row>
    <row r="2239" spans="1:4">
      <c r="A2239" t="s">
        <v>1236</v>
      </c>
      <c r="B2239" t="s">
        <v>847</v>
      </c>
      <c r="C2239" t="s">
        <v>972</v>
      </c>
      <c r="D2239">
        <v>2</v>
      </c>
    </row>
    <row r="2240" spans="1:4">
      <c r="A2240" t="s">
        <v>1236</v>
      </c>
      <c r="B2240" t="s">
        <v>282</v>
      </c>
      <c r="C2240" t="s">
        <v>296</v>
      </c>
      <c r="D2240">
        <v>2</v>
      </c>
    </row>
    <row r="2241" spans="1:4">
      <c r="A2241" t="s">
        <v>1236</v>
      </c>
      <c r="B2241" t="s">
        <v>252</v>
      </c>
      <c r="C2241" t="s">
        <v>1205</v>
      </c>
      <c r="D2241">
        <v>2</v>
      </c>
    </row>
    <row r="2242" spans="1:4">
      <c r="A2242" t="s">
        <v>1236</v>
      </c>
      <c r="B2242" t="s">
        <v>252</v>
      </c>
      <c r="C2242" t="s">
        <v>1206</v>
      </c>
      <c r="D2242">
        <v>2</v>
      </c>
    </row>
    <row r="2243" spans="1:4">
      <c r="A2243" t="s">
        <v>1236</v>
      </c>
      <c r="B2243" t="s">
        <v>857</v>
      </c>
      <c r="C2243" t="s">
        <v>109</v>
      </c>
      <c r="D2243">
        <v>2</v>
      </c>
    </row>
    <row r="2244" spans="1:4">
      <c r="A2244" t="s">
        <v>1236</v>
      </c>
      <c r="B2244" t="s">
        <v>857</v>
      </c>
      <c r="C2244" t="s">
        <v>1207</v>
      </c>
      <c r="D2244">
        <v>2</v>
      </c>
    </row>
    <row r="2245" spans="1:4">
      <c r="A2245" t="s">
        <v>1236</v>
      </c>
      <c r="B2245" t="s">
        <v>857</v>
      </c>
      <c r="C2245" t="s">
        <v>692</v>
      </c>
      <c r="D2245">
        <v>2</v>
      </c>
    </row>
    <row r="2246" spans="1:4">
      <c r="A2246" t="s">
        <v>1236</v>
      </c>
      <c r="B2246" t="s">
        <v>839</v>
      </c>
      <c r="C2246" t="s">
        <v>1208</v>
      </c>
      <c r="D2246">
        <v>2</v>
      </c>
    </row>
    <row r="2247" spans="1:4">
      <c r="A2247" t="s">
        <v>1236</v>
      </c>
      <c r="B2247" t="s">
        <v>856</v>
      </c>
      <c r="C2247" t="s">
        <v>87</v>
      </c>
      <c r="D2247">
        <v>2</v>
      </c>
    </row>
    <row r="2248" spans="1:4">
      <c r="A2248" t="s">
        <v>1236</v>
      </c>
      <c r="B2248" t="s">
        <v>134</v>
      </c>
      <c r="C2248" t="s">
        <v>278</v>
      </c>
      <c r="D2248">
        <v>2</v>
      </c>
    </row>
    <row r="2249" spans="1:4">
      <c r="A2249" t="s">
        <v>1236</v>
      </c>
      <c r="B2249" t="s">
        <v>134</v>
      </c>
      <c r="C2249" t="s">
        <v>121</v>
      </c>
      <c r="D2249">
        <v>2</v>
      </c>
    </row>
    <row r="2250" spans="1:4">
      <c r="A2250" t="s">
        <v>1236</v>
      </c>
      <c r="B2250" t="s">
        <v>712</v>
      </c>
      <c r="C2250" t="s">
        <v>118</v>
      </c>
      <c r="D2250">
        <v>2</v>
      </c>
    </row>
    <row r="2251" spans="1:4">
      <c r="A2251" t="s">
        <v>1236</v>
      </c>
      <c r="B2251" t="s">
        <v>841</v>
      </c>
      <c r="C2251" t="s">
        <v>613</v>
      </c>
      <c r="D2251">
        <v>2</v>
      </c>
    </row>
    <row r="2252" spans="1:4">
      <c r="A2252" t="s">
        <v>1236</v>
      </c>
      <c r="B2252" t="s">
        <v>841</v>
      </c>
      <c r="C2252" t="s">
        <v>370</v>
      </c>
      <c r="D2252">
        <v>2</v>
      </c>
    </row>
    <row r="2253" spans="1:4">
      <c r="A2253" t="s">
        <v>1236</v>
      </c>
      <c r="B2253" t="s">
        <v>851</v>
      </c>
      <c r="C2253" t="s">
        <v>1209</v>
      </c>
      <c r="D2253">
        <v>1</v>
      </c>
    </row>
    <row r="2254" spans="1:4">
      <c r="A2254" t="s">
        <v>1236</v>
      </c>
      <c r="B2254" t="s">
        <v>851</v>
      </c>
      <c r="C2254" t="s">
        <v>948</v>
      </c>
      <c r="D2254">
        <v>1</v>
      </c>
    </row>
    <row r="2255" spans="1:4">
      <c r="A2255" t="s">
        <v>1236</v>
      </c>
      <c r="B2255" t="s">
        <v>851</v>
      </c>
      <c r="C2255" t="s">
        <v>1210</v>
      </c>
      <c r="D2255">
        <v>1</v>
      </c>
    </row>
    <row r="2256" spans="1:4">
      <c r="A2256" t="s">
        <v>1236</v>
      </c>
      <c r="B2256" t="s">
        <v>851</v>
      </c>
      <c r="C2256" t="s">
        <v>1211</v>
      </c>
      <c r="D2256">
        <v>1</v>
      </c>
    </row>
    <row r="2257" spans="1:4">
      <c r="A2257" t="s">
        <v>1236</v>
      </c>
      <c r="B2257" t="s">
        <v>847</v>
      </c>
      <c r="C2257" t="s">
        <v>1086</v>
      </c>
      <c r="D2257">
        <v>1</v>
      </c>
    </row>
    <row r="2258" spans="1:4">
      <c r="A2258" t="s">
        <v>1236</v>
      </c>
      <c r="B2258" t="s">
        <v>847</v>
      </c>
      <c r="C2258" t="s">
        <v>371</v>
      </c>
      <c r="D2258">
        <v>1</v>
      </c>
    </row>
    <row r="2259" spans="1:4">
      <c r="A2259" t="s">
        <v>1236</v>
      </c>
      <c r="B2259" t="s">
        <v>847</v>
      </c>
      <c r="C2259" t="s">
        <v>1212</v>
      </c>
      <c r="D2259">
        <v>1</v>
      </c>
    </row>
    <row r="2260" spans="1:4">
      <c r="A2260" t="s">
        <v>1236</v>
      </c>
      <c r="B2260" t="s">
        <v>474</v>
      </c>
      <c r="C2260" t="s">
        <v>476</v>
      </c>
      <c r="D2260">
        <v>1</v>
      </c>
    </row>
    <row r="2261" spans="1:4">
      <c r="A2261" t="s">
        <v>1236</v>
      </c>
      <c r="B2261" t="s">
        <v>474</v>
      </c>
      <c r="C2261" t="s">
        <v>158</v>
      </c>
      <c r="D2261">
        <v>1</v>
      </c>
    </row>
    <row r="2262" spans="1:4">
      <c r="A2262" t="s">
        <v>1236</v>
      </c>
      <c r="B2262" t="s">
        <v>474</v>
      </c>
      <c r="C2262" t="s">
        <v>1213</v>
      </c>
      <c r="D2262">
        <v>1</v>
      </c>
    </row>
    <row r="2263" spans="1:4">
      <c r="A2263" t="s">
        <v>1236</v>
      </c>
      <c r="B2263" t="s">
        <v>474</v>
      </c>
      <c r="C2263" t="s">
        <v>777</v>
      </c>
      <c r="D2263">
        <v>1</v>
      </c>
    </row>
    <row r="2264" spans="1:4">
      <c r="A2264" t="s">
        <v>1236</v>
      </c>
      <c r="B2264" t="s">
        <v>474</v>
      </c>
      <c r="C2264" t="s">
        <v>296</v>
      </c>
      <c r="D2264">
        <v>1</v>
      </c>
    </row>
    <row r="2265" spans="1:4">
      <c r="A2265" t="s">
        <v>1236</v>
      </c>
      <c r="B2265" t="s">
        <v>282</v>
      </c>
      <c r="C2265" t="s">
        <v>312</v>
      </c>
      <c r="D2265">
        <v>1</v>
      </c>
    </row>
    <row r="2266" spans="1:4">
      <c r="A2266" t="s">
        <v>1236</v>
      </c>
      <c r="B2266" t="s">
        <v>252</v>
      </c>
      <c r="C2266" t="s">
        <v>844</v>
      </c>
      <c r="D2266">
        <v>1</v>
      </c>
    </row>
    <row r="2267" spans="1:4">
      <c r="A2267" t="s">
        <v>1236</v>
      </c>
      <c r="B2267" t="s">
        <v>252</v>
      </c>
      <c r="C2267" t="s">
        <v>1214</v>
      </c>
      <c r="D2267">
        <v>1</v>
      </c>
    </row>
    <row r="2268" spans="1:4">
      <c r="A2268" t="s">
        <v>1236</v>
      </c>
      <c r="B2268" t="s">
        <v>252</v>
      </c>
      <c r="C2268" t="s">
        <v>1215</v>
      </c>
      <c r="D2268">
        <v>1</v>
      </c>
    </row>
    <row r="2269" spans="1:4">
      <c r="A2269" t="s">
        <v>1236</v>
      </c>
      <c r="B2269" t="s">
        <v>211</v>
      </c>
      <c r="C2269" t="s">
        <v>122</v>
      </c>
      <c r="D2269">
        <v>1</v>
      </c>
    </row>
    <row r="2270" spans="1:4">
      <c r="A2270" t="s">
        <v>1236</v>
      </c>
      <c r="B2270" t="s">
        <v>211</v>
      </c>
      <c r="C2270" t="s">
        <v>620</v>
      </c>
      <c r="D2270">
        <v>1</v>
      </c>
    </row>
    <row r="2271" spans="1:4">
      <c r="A2271" t="s">
        <v>1236</v>
      </c>
      <c r="B2271" t="s">
        <v>785</v>
      </c>
      <c r="C2271" t="s">
        <v>132</v>
      </c>
      <c r="D2271">
        <v>1</v>
      </c>
    </row>
    <row r="2272" spans="1:4">
      <c r="A2272" t="s">
        <v>1236</v>
      </c>
      <c r="B2272" t="s">
        <v>785</v>
      </c>
      <c r="C2272" t="s">
        <v>1009</v>
      </c>
      <c r="D2272">
        <v>1</v>
      </c>
    </row>
    <row r="2273" spans="1:4">
      <c r="A2273" t="s">
        <v>1236</v>
      </c>
      <c r="B2273" t="s">
        <v>785</v>
      </c>
      <c r="C2273" t="s">
        <v>440</v>
      </c>
      <c r="D2273">
        <v>1</v>
      </c>
    </row>
    <row r="2274" spans="1:4">
      <c r="A2274" t="s">
        <v>1236</v>
      </c>
      <c r="B2274" t="s">
        <v>785</v>
      </c>
      <c r="C2274" t="s">
        <v>121</v>
      </c>
      <c r="D2274">
        <v>1</v>
      </c>
    </row>
    <row r="2275" spans="1:4">
      <c r="A2275" t="s">
        <v>1236</v>
      </c>
      <c r="B2275" t="s">
        <v>854</v>
      </c>
      <c r="C2275" t="s">
        <v>317</v>
      </c>
      <c r="D2275">
        <v>1</v>
      </c>
    </row>
    <row r="2276" spans="1:4">
      <c r="A2276" t="s">
        <v>1236</v>
      </c>
      <c r="B2276" t="s">
        <v>854</v>
      </c>
      <c r="C2276" t="s">
        <v>423</v>
      </c>
      <c r="D2276">
        <v>1</v>
      </c>
    </row>
    <row r="2277" spans="1:4">
      <c r="A2277" t="s">
        <v>1236</v>
      </c>
      <c r="B2277" t="s">
        <v>854</v>
      </c>
      <c r="C2277" t="s">
        <v>16</v>
      </c>
      <c r="D2277">
        <v>1</v>
      </c>
    </row>
    <row r="2278" spans="1:4">
      <c r="A2278" t="s">
        <v>1236</v>
      </c>
      <c r="B2278" t="s">
        <v>854</v>
      </c>
      <c r="C2278" t="s">
        <v>1216</v>
      </c>
      <c r="D2278">
        <v>1</v>
      </c>
    </row>
    <row r="2279" spans="1:4">
      <c r="A2279" t="s">
        <v>1236</v>
      </c>
      <c r="B2279" t="s">
        <v>854</v>
      </c>
      <c r="C2279" t="s">
        <v>1203</v>
      </c>
      <c r="D2279">
        <v>1</v>
      </c>
    </row>
    <row r="2280" spans="1:4">
      <c r="A2280" t="s">
        <v>1236</v>
      </c>
      <c r="B2280" t="s">
        <v>854</v>
      </c>
      <c r="C2280" t="s">
        <v>1217</v>
      </c>
      <c r="D2280">
        <v>1</v>
      </c>
    </row>
    <row r="2281" spans="1:4">
      <c r="A2281" t="s">
        <v>1236</v>
      </c>
      <c r="B2281" t="s">
        <v>854</v>
      </c>
      <c r="C2281" t="s">
        <v>235</v>
      </c>
      <c r="D2281">
        <v>1</v>
      </c>
    </row>
    <row r="2282" spans="1:4">
      <c r="A2282" t="s">
        <v>1236</v>
      </c>
      <c r="B2282" t="s">
        <v>278</v>
      </c>
      <c r="C2282" t="s">
        <v>1218</v>
      </c>
      <c r="D2282">
        <v>1</v>
      </c>
    </row>
    <row r="2283" spans="1:4">
      <c r="A2283" t="s">
        <v>1236</v>
      </c>
      <c r="B2283" t="s">
        <v>278</v>
      </c>
      <c r="C2283" t="s">
        <v>1219</v>
      </c>
      <c r="D2283">
        <v>1</v>
      </c>
    </row>
    <row r="2284" spans="1:4">
      <c r="A2284" t="s">
        <v>1236</v>
      </c>
      <c r="B2284" t="s">
        <v>845</v>
      </c>
      <c r="C2284" t="s">
        <v>175</v>
      </c>
      <c r="D2284">
        <v>1</v>
      </c>
    </row>
    <row r="2285" spans="1:4">
      <c r="A2285" t="s">
        <v>1236</v>
      </c>
      <c r="B2285" t="s">
        <v>845</v>
      </c>
      <c r="C2285" t="s">
        <v>1041</v>
      </c>
      <c r="D2285">
        <v>1</v>
      </c>
    </row>
    <row r="2286" spans="1:4">
      <c r="A2286" t="s">
        <v>1236</v>
      </c>
      <c r="B2286" t="s">
        <v>845</v>
      </c>
      <c r="C2286" t="s">
        <v>1220</v>
      </c>
      <c r="D2286">
        <v>1</v>
      </c>
    </row>
    <row r="2287" spans="1:4">
      <c r="A2287" t="s">
        <v>1236</v>
      </c>
      <c r="B2287" t="s">
        <v>845</v>
      </c>
      <c r="C2287" t="s">
        <v>36</v>
      </c>
      <c r="D2287">
        <v>1</v>
      </c>
    </row>
    <row r="2288" spans="1:4">
      <c r="A2288" t="s">
        <v>1236</v>
      </c>
      <c r="B2288" t="s">
        <v>845</v>
      </c>
      <c r="C2288" t="s">
        <v>458</v>
      </c>
      <c r="D2288">
        <v>1</v>
      </c>
    </row>
    <row r="2289" spans="1:4">
      <c r="A2289" t="s">
        <v>1236</v>
      </c>
      <c r="B2289" t="s">
        <v>849</v>
      </c>
      <c r="C2289" t="s">
        <v>720</v>
      </c>
      <c r="D2289">
        <v>1</v>
      </c>
    </row>
    <row r="2290" spans="1:4">
      <c r="A2290" t="s">
        <v>1236</v>
      </c>
      <c r="B2290" t="s">
        <v>849</v>
      </c>
      <c r="C2290" t="s">
        <v>1221</v>
      </c>
      <c r="D2290">
        <v>1</v>
      </c>
    </row>
    <row r="2291" spans="1:4">
      <c r="A2291" t="s">
        <v>1236</v>
      </c>
      <c r="B2291" t="s">
        <v>857</v>
      </c>
      <c r="C2291" t="s">
        <v>1222</v>
      </c>
      <c r="D2291">
        <v>1</v>
      </c>
    </row>
    <row r="2292" spans="1:4">
      <c r="A2292" t="s">
        <v>1236</v>
      </c>
      <c r="B2292" t="s">
        <v>857</v>
      </c>
      <c r="C2292" t="s">
        <v>317</v>
      </c>
      <c r="D2292">
        <v>1</v>
      </c>
    </row>
    <row r="2293" spans="1:4">
      <c r="A2293" t="s">
        <v>1236</v>
      </c>
      <c r="B2293" t="s">
        <v>857</v>
      </c>
      <c r="C2293" t="s">
        <v>445</v>
      </c>
      <c r="D2293">
        <v>1</v>
      </c>
    </row>
    <row r="2294" spans="1:4">
      <c r="A2294" t="s">
        <v>1236</v>
      </c>
      <c r="B2294" t="s">
        <v>857</v>
      </c>
      <c r="C2294" t="s">
        <v>190</v>
      </c>
      <c r="D2294">
        <v>1</v>
      </c>
    </row>
    <row r="2295" spans="1:4">
      <c r="A2295" t="s">
        <v>1236</v>
      </c>
      <c r="B2295" t="s">
        <v>839</v>
      </c>
      <c r="C2295" t="s">
        <v>148</v>
      </c>
      <c r="D2295">
        <v>1</v>
      </c>
    </row>
    <row r="2296" spans="1:4">
      <c r="A2296" t="s">
        <v>1236</v>
      </c>
      <c r="B2296" t="s">
        <v>839</v>
      </c>
      <c r="C2296" t="s">
        <v>1223</v>
      </c>
      <c r="D2296">
        <v>1</v>
      </c>
    </row>
    <row r="2297" spans="1:4">
      <c r="A2297" t="s">
        <v>1236</v>
      </c>
      <c r="B2297" t="s">
        <v>839</v>
      </c>
      <c r="C2297" t="s">
        <v>1224</v>
      </c>
      <c r="D2297">
        <v>1</v>
      </c>
    </row>
    <row r="2298" spans="1:4">
      <c r="A2298" t="s">
        <v>1236</v>
      </c>
      <c r="B2298" t="s">
        <v>839</v>
      </c>
      <c r="C2298" t="s">
        <v>1225</v>
      </c>
      <c r="D2298">
        <v>1</v>
      </c>
    </row>
    <row r="2299" spans="1:4">
      <c r="A2299" t="s">
        <v>1236</v>
      </c>
      <c r="B2299" t="s">
        <v>839</v>
      </c>
      <c r="C2299" t="s">
        <v>947</v>
      </c>
      <c r="D2299">
        <v>1</v>
      </c>
    </row>
    <row r="2300" spans="1:4">
      <c r="A2300" t="s">
        <v>1236</v>
      </c>
      <c r="B2300" t="s">
        <v>839</v>
      </c>
      <c r="C2300" t="s">
        <v>1226</v>
      </c>
      <c r="D2300">
        <v>1</v>
      </c>
    </row>
    <row r="2301" spans="1:4">
      <c r="A2301" t="s">
        <v>1236</v>
      </c>
      <c r="B2301" t="s">
        <v>856</v>
      </c>
      <c r="C2301" t="s">
        <v>1203</v>
      </c>
      <c r="D2301">
        <v>1</v>
      </c>
    </row>
    <row r="2302" spans="1:4">
      <c r="A2302" t="s">
        <v>1236</v>
      </c>
      <c r="B2302" t="s">
        <v>856</v>
      </c>
      <c r="C2302" t="s">
        <v>176</v>
      </c>
      <c r="D2302">
        <v>1</v>
      </c>
    </row>
    <row r="2303" spans="1:4">
      <c r="A2303" t="s">
        <v>1236</v>
      </c>
      <c r="B2303" t="s">
        <v>856</v>
      </c>
      <c r="C2303" t="s">
        <v>391</v>
      </c>
      <c r="D2303">
        <v>1</v>
      </c>
    </row>
    <row r="2304" spans="1:4">
      <c r="A2304" t="s">
        <v>1236</v>
      </c>
      <c r="B2304" t="s">
        <v>856</v>
      </c>
      <c r="C2304" t="s">
        <v>363</v>
      </c>
      <c r="D2304">
        <v>1</v>
      </c>
    </row>
    <row r="2305" spans="1:4">
      <c r="A2305" t="s">
        <v>1236</v>
      </c>
      <c r="B2305" t="s">
        <v>856</v>
      </c>
      <c r="C2305" t="s">
        <v>1227</v>
      </c>
      <c r="D2305">
        <v>1</v>
      </c>
    </row>
    <row r="2306" spans="1:4">
      <c r="A2306" t="s">
        <v>1236</v>
      </c>
      <c r="B2306" t="s">
        <v>856</v>
      </c>
      <c r="C2306" t="s">
        <v>323</v>
      </c>
      <c r="D2306">
        <v>1</v>
      </c>
    </row>
    <row r="2307" spans="1:4">
      <c r="A2307" t="s">
        <v>1236</v>
      </c>
      <c r="B2307" t="s">
        <v>846</v>
      </c>
      <c r="C2307" t="s">
        <v>159</v>
      </c>
      <c r="D2307">
        <v>1</v>
      </c>
    </row>
    <row r="2308" spans="1:4">
      <c r="A2308" t="s">
        <v>1236</v>
      </c>
      <c r="B2308" t="s">
        <v>846</v>
      </c>
      <c r="C2308" t="s">
        <v>256</v>
      </c>
      <c r="D2308">
        <v>1</v>
      </c>
    </row>
    <row r="2309" spans="1:4">
      <c r="A2309" t="s">
        <v>1236</v>
      </c>
      <c r="B2309" t="s">
        <v>216</v>
      </c>
      <c r="C2309" t="s">
        <v>1228</v>
      </c>
      <c r="D2309">
        <v>1</v>
      </c>
    </row>
    <row r="2310" spans="1:4">
      <c r="A2310" t="s">
        <v>1236</v>
      </c>
      <c r="B2310" t="s">
        <v>216</v>
      </c>
      <c r="C2310" t="s">
        <v>324</v>
      </c>
      <c r="D2310">
        <v>1</v>
      </c>
    </row>
    <row r="2311" spans="1:4">
      <c r="A2311" t="s">
        <v>1236</v>
      </c>
      <c r="B2311" t="s">
        <v>134</v>
      </c>
      <c r="C2311" t="s">
        <v>105</v>
      </c>
      <c r="D2311">
        <v>1</v>
      </c>
    </row>
    <row r="2312" spans="1:4">
      <c r="A2312" t="s">
        <v>1236</v>
      </c>
      <c r="B2312" t="s">
        <v>134</v>
      </c>
      <c r="C2312" t="s">
        <v>1136</v>
      </c>
      <c r="D2312">
        <v>1</v>
      </c>
    </row>
    <row r="2313" spans="1:4">
      <c r="A2313" t="s">
        <v>1236</v>
      </c>
      <c r="B2313" t="s">
        <v>134</v>
      </c>
      <c r="C2313" t="s">
        <v>1229</v>
      </c>
      <c r="D2313">
        <v>1</v>
      </c>
    </row>
    <row r="2314" spans="1:4">
      <c r="A2314" t="s">
        <v>1236</v>
      </c>
      <c r="B2314" t="s">
        <v>134</v>
      </c>
      <c r="C2314" t="s">
        <v>635</v>
      </c>
      <c r="D2314">
        <v>1</v>
      </c>
    </row>
    <row r="2315" spans="1:4">
      <c r="A2315" t="s">
        <v>1236</v>
      </c>
      <c r="B2315" t="s">
        <v>134</v>
      </c>
      <c r="C2315" t="s">
        <v>202</v>
      </c>
      <c r="D2315">
        <v>1</v>
      </c>
    </row>
    <row r="2316" spans="1:4">
      <c r="A2316" t="s">
        <v>1236</v>
      </c>
      <c r="B2316" t="s">
        <v>134</v>
      </c>
      <c r="C2316" t="s">
        <v>416</v>
      </c>
      <c r="D2316">
        <v>1</v>
      </c>
    </row>
    <row r="2317" spans="1:4">
      <c r="A2317" t="s">
        <v>1236</v>
      </c>
      <c r="B2317" t="s">
        <v>134</v>
      </c>
      <c r="C2317" t="s">
        <v>1230</v>
      </c>
      <c r="D2317">
        <v>1</v>
      </c>
    </row>
    <row r="2318" spans="1:4">
      <c r="A2318" t="s">
        <v>1236</v>
      </c>
      <c r="B2318" t="s">
        <v>134</v>
      </c>
      <c r="C2318" t="s">
        <v>235</v>
      </c>
      <c r="D2318">
        <v>1</v>
      </c>
    </row>
    <row r="2319" spans="1:4">
      <c r="A2319" t="s">
        <v>1236</v>
      </c>
      <c r="B2319" t="s">
        <v>712</v>
      </c>
      <c r="C2319" t="s">
        <v>398</v>
      </c>
      <c r="D2319">
        <v>1</v>
      </c>
    </row>
    <row r="2320" spans="1:4">
      <c r="A2320" t="s">
        <v>1236</v>
      </c>
      <c r="B2320" t="s">
        <v>841</v>
      </c>
      <c r="C2320" t="s">
        <v>1231</v>
      </c>
      <c r="D2320">
        <v>1</v>
      </c>
    </row>
    <row r="2321" spans="1:4">
      <c r="A2321" t="s">
        <v>1236</v>
      </c>
      <c r="B2321" t="s">
        <v>841</v>
      </c>
      <c r="C2321" t="s">
        <v>132</v>
      </c>
      <c r="D2321">
        <v>1</v>
      </c>
    </row>
    <row r="2322" spans="1:4">
      <c r="A2322" t="s">
        <v>1236</v>
      </c>
      <c r="B2322" t="s">
        <v>841</v>
      </c>
      <c r="C2322" t="s">
        <v>301</v>
      </c>
      <c r="D2322">
        <v>1</v>
      </c>
    </row>
    <row r="2323" spans="1:4">
      <c r="A2323" t="s">
        <v>1236</v>
      </c>
      <c r="B2323" t="s">
        <v>841</v>
      </c>
      <c r="C2323" t="s">
        <v>420</v>
      </c>
      <c r="D2323">
        <v>1</v>
      </c>
    </row>
    <row r="2324" spans="1:4">
      <c r="A2324" t="s">
        <v>1236</v>
      </c>
      <c r="B2324" t="s">
        <v>841</v>
      </c>
      <c r="C2324" t="s">
        <v>1232</v>
      </c>
      <c r="D2324">
        <v>1</v>
      </c>
    </row>
    <row r="2325" spans="1:4">
      <c r="A2325" t="s">
        <v>1236</v>
      </c>
      <c r="B2325" t="s">
        <v>841</v>
      </c>
      <c r="C2325" t="s">
        <v>1233</v>
      </c>
      <c r="D2325">
        <v>1</v>
      </c>
    </row>
    <row r="2326" spans="1:4">
      <c r="A2326" t="s">
        <v>1236</v>
      </c>
      <c r="B2326" t="s">
        <v>841</v>
      </c>
      <c r="C2326" t="s">
        <v>807</v>
      </c>
      <c r="D2326">
        <v>1</v>
      </c>
    </row>
    <row r="2327" spans="1:4">
      <c r="A2327" t="s">
        <v>1236</v>
      </c>
      <c r="B2327" t="s">
        <v>841</v>
      </c>
      <c r="C2327" t="s">
        <v>133</v>
      </c>
      <c r="D2327">
        <v>1</v>
      </c>
    </row>
    <row r="2328" spans="1:4">
      <c r="A2328" t="s">
        <v>1236</v>
      </c>
      <c r="B2328" t="s">
        <v>841</v>
      </c>
      <c r="C2328" t="s">
        <v>692</v>
      </c>
      <c r="D2328">
        <v>1</v>
      </c>
    </row>
    <row r="2329" spans="1:4">
      <c r="A2329" t="s">
        <v>1236</v>
      </c>
      <c r="B2329" t="s">
        <v>841</v>
      </c>
      <c r="C2329" t="s">
        <v>544</v>
      </c>
      <c r="D2329">
        <v>1</v>
      </c>
    </row>
    <row r="2330" spans="1:4">
      <c r="A2330" t="s">
        <v>1236</v>
      </c>
      <c r="B2330" t="s">
        <v>841</v>
      </c>
      <c r="C2330" t="s">
        <v>1234</v>
      </c>
      <c r="D2330">
        <v>1</v>
      </c>
    </row>
    <row r="2331" spans="1:4">
      <c r="A2331" t="s">
        <v>1236</v>
      </c>
      <c r="B2331" t="s">
        <v>842</v>
      </c>
      <c r="C2331" t="s">
        <v>175</v>
      </c>
      <c r="D2331">
        <v>1</v>
      </c>
    </row>
    <row r="2332" spans="1:4">
      <c r="A2332" t="s">
        <v>1236</v>
      </c>
      <c r="B2332" t="s">
        <v>842</v>
      </c>
      <c r="C2332" t="s">
        <v>136</v>
      </c>
      <c r="D2332">
        <v>1</v>
      </c>
    </row>
    <row r="2333" spans="1:4">
      <c r="A2333" t="s">
        <v>1236</v>
      </c>
      <c r="B2333" t="s">
        <v>842</v>
      </c>
      <c r="C2333" t="s">
        <v>380</v>
      </c>
      <c r="D2333">
        <v>1</v>
      </c>
    </row>
    <row r="2334" spans="1:4">
      <c r="A2334" t="s">
        <v>1236</v>
      </c>
      <c r="B2334" t="s">
        <v>842</v>
      </c>
      <c r="C2334" t="s">
        <v>1235</v>
      </c>
      <c r="D2334">
        <v>1</v>
      </c>
    </row>
    <row r="2335" spans="1:4">
      <c r="A2335" t="s">
        <v>1236</v>
      </c>
      <c r="B2335" t="s">
        <v>842</v>
      </c>
      <c r="C2335" t="s">
        <v>202</v>
      </c>
      <c r="D2335">
        <v>1</v>
      </c>
    </row>
    <row r="2336" spans="1:4">
      <c r="A2336" t="s">
        <v>1236</v>
      </c>
      <c r="B2336" t="s">
        <v>842</v>
      </c>
      <c r="C2336" t="s">
        <v>416</v>
      </c>
      <c r="D2336">
        <v>1</v>
      </c>
    </row>
    <row r="2337" spans="1:4">
      <c r="A2337" t="s">
        <v>1236</v>
      </c>
      <c r="B2337" t="s">
        <v>842</v>
      </c>
      <c r="C2337" t="s">
        <v>421</v>
      </c>
      <c r="D2337">
        <v>1</v>
      </c>
    </row>
    <row r="2338" spans="1:4">
      <c r="A2338" t="s">
        <v>1311</v>
      </c>
      <c r="B2338" t="s">
        <v>854</v>
      </c>
      <c r="C2338" t="s">
        <v>55</v>
      </c>
      <c r="D2338">
        <v>1</v>
      </c>
    </row>
    <row r="2339" spans="1:4">
      <c r="A2339" t="s">
        <v>1311</v>
      </c>
      <c r="B2339" t="s">
        <v>712</v>
      </c>
      <c r="C2339" t="s">
        <v>446</v>
      </c>
      <c r="D2339">
        <v>1</v>
      </c>
    </row>
    <row r="2340" spans="1:4">
      <c r="A2340" t="s">
        <v>1311</v>
      </c>
      <c r="B2340" t="s">
        <v>849</v>
      </c>
      <c r="C2340" t="s">
        <v>1237</v>
      </c>
      <c r="D2340">
        <v>1</v>
      </c>
    </row>
    <row r="2341" spans="1:4">
      <c r="A2341" t="s">
        <v>1311</v>
      </c>
      <c r="B2341" t="s">
        <v>841</v>
      </c>
      <c r="C2341" t="s">
        <v>1238</v>
      </c>
      <c r="D2341">
        <v>1</v>
      </c>
    </row>
    <row r="2342" spans="1:4">
      <c r="A2342" t="s">
        <v>1311</v>
      </c>
      <c r="B2342" t="s">
        <v>856</v>
      </c>
      <c r="C2342" t="s">
        <v>1239</v>
      </c>
      <c r="D2342">
        <v>1</v>
      </c>
    </row>
    <row r="2343" spans="1:4">
      <c r="A2343" t="s">
        <v>1311</v>
      </c>
      <c r="B2343" t="s">
        <v>846</v>
      </c>
      <c r="C2343" t="s">
        <v>1020</v>
      </c>
      <c r="D2343">
        <v>1</v>
      </c>
    </row>
    <row r="2344" spans="1:4">
      <c r="A2344" t="s">
        <v>1311</v>
      </c>
      <c r="B2344" t="s">
        <v>839</v>
      </c>
      <c r="C2344" t="s">
        <v>1240</v>
      </c>
      <c r="D2344">
        <v>1</v>
      </c>
    </row>
    <row r="2345" spans="1:4">
      <c r="A2345" t="s">
        <v>1311</v>
      </c>
      <c r="B2345" t="s">
        <v>474</v>
      </c>
      <c r="C2345" t="s">
        <v>1241</v>
      </c>
      <c r="D2345">
        <v>1</v>
      </c>
    </row>
    <row r="2346" spans="1:4">
      <c r="A2346" t="s">
        <v>1311</v>
      </c>
      <c r="B2346" t="s">
        <v>839</v>
      </c>
      <c r="C2346" t="s">
        <v>234</v>
      </c>
      <c r="D2346">
        <v>1</v>
      </c>
    </row>
    <row r="2347" spans="1:4">
      <c r="A2347" t="s">
        <v>1311</v>
      </c>
      <c r="B2347" t="s">
        <v>856</v>
      </c>
      <c r="C2347" t="s">
        <v>435</v>
      </c>
      <c r="D2347">
        <v>1</v>
      </c>
    </row>
    <row r="2348" spans="1:4">
      <c r="A2348" t="s">
        <v>1311</v>
      </c>
      <c r="B2348" t="s">
        <v>712</v>
      </c>
      <c r="C2348" t="s">
        <v>1242</v>
      </c>
      <c r="D2348">
        <v>1</v>
      </c>
    </row>
    <row r="2349" spans="1:4">
      <c r="A2349" t="s">
        <v>1311</v>
      </c>
      <c r="B2349" t="s">
        <v>211</v>
      </c>
      <c r="C2349" t="s">
        <v>978</v>
      </c>
      <c r="D2349">
        <v>1</v>
      </c>
    </row>
    <row r="2350" spans="1:4">
      <c r="A2350" t="s">
        <v>1311</v>
      </c>
      <c r="B2350" t="s">
        <v>845</v>
      </c>
      <c r="C2350" t="s">
        <v>1243</v>
      </c>
      <c r="D2350">
        <v>1</v>
      </c>
    </row>
    <row r="2351" spans="1:4">
      <c r="A2351" t="s">
        <v>1311</v>
      </c>
      <c r="B2351" t="s">
        <v>846</v>
      </c>
      <c r="C2351" t="s">
        <v>1244</v>
      </c>
      <c r="D2351">
        <v>1</v>
      </c>
    </row>
    <row r="2352" spans="1:4">
      <c r="A2352" t="s">
        <v>1311</v>
      </c>
      <c r="B2352" t="s">
        <v>842</v>
      </c>
      <c r="C2352" t="s">
        <v>1245</v>
      </c>
      <c r="D2352">
        <v>1</v>
      </c>
    </row>
    <row r="2353" spans="1:4">
      <c r="A2353" t="s">
        <v>1311</v>
      </c>
      <c r="B2353" t="s">
        <v>849</v>
      </c>
      <c r="C2353" t="s">
        <v>14</v>
      </c>
      <c r="D2353">
        <v>1</v>
      </c>
    </row>
    <row r="2354" spans="1:4">
      <c r="A2354" t="s">
        <v>1311</v>
      </c>
      <c r="B2354" t="s">
        <v>841</v>
      </c>
      <c r="C2354" t="s">
        <v>107</v>
      </c>
      <c r="D2354">
        <v>1</v>
      </c>
    </row>
    <row r="2355" spans="1:4">
      <c r="A2355" t="s">
        <v>1311</v>
      </c>
      <c r="B2355" t="s">
        <v>216</v>
      </c>
      <c r="C2355" t="s">
        <v>49</v>
      </c>
      <c r="D2355">
        <v>1</v>
      </c>
    </row>
    <row r="2356" spans="1:4">
      <c r="A2356" t="s">
        <v>1311</v>
      </c>
      <c r="B2356" t="s">
        <v>278</v>
      </c>
      <c r="C2356" t="s">
        <v>1246</v>
      </c>
      <c r="D2356">
        <v>1</v>
      </c>
    </row>
    <row r="2357" spans="1:4">
      <c r="A2357" t="s">
        <v>1311</v>
      </c>
      <c r="B2357" t="s">
        <v>839</v>
      </c>
      <c r="C2357" t="s">
        <v>1247</v>
      </c>
      <c r="D2357">
        <v>1</v>
      </c>
    </row>
    <row r="2358" spans="1:4">
      <c r="A2358" t="s">
        <v>1311</v>
      </c>
      <c r="B2358" t="s">
        <v>839</v>
      </c>
      <c r="C2358" t="s">
        <v>1248</v>
      </c>
      <c r="D2358">
        <v>1</v>
      </c>
    </row>
    <row r="2359" spans="1:4">
      <c r="A2359" t="s">
        <v>1311</v>
      </c>
      <c r="B2359" t="s">
        <v>842</v>
      </c>
      <c r="C2359" t="s">
        <v>1234</v>
      </c>
      <c r="D2359">
        <v>1</v>
      </c>
    </row>
    <row r="2360" spans="1:4">
      <c r="A2360" t="s">
        <v>1311</v>
      </c>
      <c r="B2360" t="s">
        <v>856</v>
      </c>
      <c r="C2360" t="s">
        <v>1005</v>
      </c>
      <c r="D2360">
        <v>1</v>
      </c>
    </row>
    <row r="2361" spans="1:4">
      <c r="A2361" t="s">
        <v>1311</v>
      </c>
      <c r="B2361" t="s">
        <v>845</v>
      </c>
      <c r="C2361" t="s">
        <v>384</v>
      </c>
      <c r="D2361">
        <v>1</v>
      </c>
    </row>
    <row r="2362" spans="1:4">
      <c r="A2362" t="s">
        <v>1311</v>
      </c>
      <c r="B2362" t="s">
        <v>857</v>
      </c>
      <c r="C2362" t="s">
        <v>312</v>
      </c>
      <c r="D2362">
        <v>1</v>
      </c>
    </row>
    <row r="2363" spans="1:4">
      <c r="A2363" t="s">
        <v>1311</v>
      </c>
      <c r="B2363" t="s">
        <v>849</v>
      </c>
      <c r="C2363" t="s">
        <v>129</v>
      </c>
      <c r="D2363">
        <v>1</v>
      </c>
    </row>
    <row r="2364" spans="1:4">
      <c r="A2364" t="s">
        <v>1311</v>
      </c>
      <c r="B2364" t="s">
        <v>854</v>
      </c>
      <c r="C2364" t="s">
        <v>213</v>
      </c>
      <c r="D2364">
        <v>1</v>
      </c>
    </row>
    <row r="2365" spans="1:4">
      <c r="A2365" t="s">
        <v>1311</v>
      </c>
      <c r="B2365" t="s">
        <v>846</v>
      </c>
      <c r="C2365" t="s">
        <v>114</v>
      </c>
      <c r="D2365">
        <v>1</v>
      </c>
    </row>
    <row r="2366" spans="1:4">
      <c r="A2366" t="s">
        <v>1311</v>
      </c>
      <c r="B2366" t="s">
        <v>841</v>
      </c>
      <c r="C2366" t="s">
        <v>1249</v>
      </c>
      <c r="D2366">
        <v>1</v>
      </c>
    </row>
    <row r="2367" spans="1:4">
      <c r="A2367" t="s">
        <v>1311</v>
      </c>
      <c r="B2367" t="s">
        <v>847</v>
      </c>
      <c r="C2367" t="s">
        <v>848</v>
      </c>
      <c r="D2367">
        <v>1</v>
      </c>
    </row>
    <row r="2368" spans="1:4">
      <c r="A2368" t="s">
        <v>1311</v>
      </c>
      <c r="B2368" t="s">
        <v>847</v>
      </c>
      <c r="C2368" t="s">
        <v>381</v>
      </c>
      <c r="D2368">
        <v>1</v>
      </c>
    </row>
    <row r="2369" spans="1:4">
      <c r="A2369" t="s">
        <v>1311</v>
      </c>
      <c r="B2369" t="s">
        <v>252</v>
      </c>
      <c r="C2369" t="s">
        <v>1250</v>
      </c>
      <c r="D2369">
        <v>1</v>
      </c>
    </row>
    <row r="2370" spans="1:4">
      <c r="A2370" t="s">
        <v>1311</v>
      </c>
      <c r="B2370" t="s">
        <v>252</v>
      </c>
      <c r="C2370" t="s">
        <v>1251</v>
      </c>
      <c r="D2370">
        <v>1</v>
      </c>
    </row>
    <row r="2371" spans="1:4">
      <c r="A2371" t="s">
        <v>1311</v>
      </c>
      <c r="B2371" t="s">
        <v>785</v>
      </c>
      <c r="C2371" t="s">
        <v>628</v>
      </c>
      <c r="D2371">
        <v>1</v>
      </c>
    </row>
    <row r="2372" spans="1:4">
      <c r="A2372" t="s">
        <v>1311</v>
      </c>
      <c r="B2372" t="s">
        <v>854</v>
      </c>
      <c r="C2372" t="s">
        <v>235</v>
      </c>
      <c r="D2372">
        <v>1</v>
      </c>
    </row>
    <row r="2373" spans="1:4">
      <c r="A2373" t="s">
        <v>1311</v>
      </c>
      <c r="B2373" t="s">
        <v>278</v>
      </c>
      <c r="C2373" t="s">
        <v>284</v>
      </c>
      <c r="D2373">
        <v>1</v>
      </c>
    </row>
    <row r="2374" spans="1:4">
      <c r="A2374" t="s">
        <v>1311</v>
      </c>
      <c r="B2374" t="s">
        <v>839</v>
      </c>
      <c r="C2374" t="s">
        <v>1252</v>
      </c>
      <c r="D2374">
        <v>1</v>
      </c>
    </row>
    <row r="2375" spans="1:4">
      <c r="A2375" t="s">
        <v>1311</v>
      </c>
      <c r="B2375" t="s">
        <v>278</v>
      </c>
      <c r="C2375" t="s">
        <v>116</v>
      </c>
      <c r="D2375">
        <v>1</v>
      </c>
    </row>
    <row r="2376" spans="1:4">
      <c r="A2376" t="s">
        <v>1311</v>
      </c>
      <c r="B2376" t="s">
        <v>712</v>
      </c>
      <c r="C2376" t="s">
        <v>1253</v>
      </c>
      <c r="D2376">
        <v>1</v>
      </c>
    </row>
    <row r="2377" spans="1:4">
      <c r="A2377" t="s">
        <v>1311</v>
      </c>
      <c r="B2377" t="s">
        <v>278</v>
      </c>
      <c r="C2377" t="s">
        <v>1254</v>
      </c>
      <c r="D2377">
        <v>1</v>
      </c>
    </row>
    <row r="2378" spans="1:4">
      <c r="A2378" t="s">
        <v>1311</v>
      </c>
      <c r="B2378" t="s">
        <v>216</v>
      </c>
      <c r="C2378" t="s">
        <v>1255</v>
      </c>
      <c r="D2378">
        <v>1</v>
      </c>
    </row>
    <row r="2379" spans="1:4">
      <c r="A2379" t="s">
        <v>1311</v>
      </c>
      <c r="B2379" t="s">
        <v>849</v>
      </c>
      <c r="C2379" t="s">
        <v>1256</v>
      </c>
      <c r="D2379">
        <v>1</v>
      </c>
    </row>
    <row r="2380" spans="1:4">
      <c r="A2380" t="s">
        <v>1311</v>
      </c>
      <c r="B2380" t="s">
        <v>839</v>
      </c>
      <c r="C2380" t="s">
        <v>933</v>
      </c>
      <c r="D2380">
        <v>1</v>
      </c>
    </row>
    <row r="2381" spans="1:4">
      <c r="A2381" t="s">
        <v>1311</v>
      </c>
      <c r="B2381" t="s">
        <v>845</v>
      </c>
      <c r="C2381" t="s">
        <v>1257</v>
      </c>
      <c r="D2381">
        <v>1</v>
      </c>
    </row>
    <row r="2382" spans="1:4">
      <c r="A2382" t="s">
        <v>1311</v>
      </c>
      <c r="B2382" t="s">
        <v>252</v>
      </c>
      <c r="C2382" t="s">
        <v>1258</v>
      </c>
      <c r="D2382">
        <v>1</v>
      </c>
    </row>
    <row r="2383" spans="1:4">
      <c r="A2383" t="s">
        <v>1311</v>
      </c>
      <c r="B2383" t="s">
        <v>846</v>
      </c>
      <c r="C2383" t="s">
        <v>603</v>
      </c>
      <c r="D2383">
        <v>1</v>
      </c>
    </row>
    <row r="2384" spans="1:4">
      <c r="A2384" t="s">
        <v>1311</v>
      </c>
      <c r="B2384" t="s">
        <v>842</v>
      </c>
      <c r="C2384" t="s">
        <v>714</v>
      </c>
      <c r="D2384">
        <v>1</v>
      </c>
    </row>
    <row r="2385" spans="1:4">
      <c r="A2385" t="s">
        <v>1311</v>
      </c>
      <c r="B2385" t="s">
        <v>785</v>
      </c>
      <c r="C2385" t="s">
        <v>1259</v>
      </c>
      <c r="D2385">
        <v>1</v>
      </c>
    </row>
    <row r="2386" spans="1:4">
      <c r="A2386" t="s">
        <v>1311</v>
      </c>
      <c r="B2386" t="s">
        <v>851</v>
      </c>
      <c r="C2386" t="s">
        <v>1260</v>
      </c>
      <c r="D2386">
        <v>1</v>
      </c>
    </row>
    <row r="2387" spans="1:4">
      <c r="A2387" t="s">
        <v>1311</v>
      </c>
      <c r="B2387" t="s">
        <v>841</v>
      </c>
      <c r="C2387" t="s">
        <v>250</v>
      </c>
      <c r="D2387">
        <v>1</v>
      </c>
    </row>
    <row r="2388" spans="1:4">
      <c r="A2388" t="s">
        <v>1311</v>
      </c>
      <c r="B2388" t="s">
        <v>211</v>
      </c>
      <c r="C2388" t="s">
        <v>487</v>
      </c>
      <c r="D2388">
        <v>1</v>
      </c>
    </row>
    <row r="2389" spans="1:4">
      <c r="A2389" t="s">
        <v>1311</v>
      </c>
      <c r="B2389" t="s">
        <v>211</v>
      </c>
      <c r="C2389" t="s">
        <v>1096</v>
      </c>
      <c r="D2389">
        <v>1</v>
      </c>
    </row>
    <row r="2390" spans="1:4">
      <c r="A2390" t="s">
        <v>1311</v>
      </c>
      <c r="B2390" t="s">
        <v>474</v>
      </c>
      <c r="C2390" t="s">
        <v>1261</v>
      </c>
      <c r="D2390">
        <v>1</v>
      </c>
    </row>
    <row r="2391" spans="1:4">
      <c r="A2391" t="s">
        <v>1311</v>
      </c>
      <c r="B2391" t="s">
        <v>252</v>
      </c>
      <c r="C2391" t="s">
        <v>1262</v>
      </c>
      <c r="D2391">
        <v>1</v>
      </c>
    </row>
    <row r="2392" spans="1:4">
      <c r="A2392" t="s">
        <v>1311</v>
      </c>
      <c r="B2392" t="s">
        <v>851</v>
      </c>
      <c r="C2392" t="s">
        <v>589</v>
      </c>
      <c r="D2392">
        <v>1</v>
      </c>
    </row>
    <row r="2393" spans="1:4">
      <c r="A2393" t="s">
        <v>1311</v>
      </c>
      <c r="B2393" t="s">
        <v>851</v>
      </c>
      <c r="C2393" t="s">
        <v>1263</v>
      </c>
      <c r="D2393">
        <v>1</v>
      </c>
    </row>
    <row r="2394" spans="1:4">
      <c r="A2394" t="s">
        <v>1311</v>
      </c>
      <c r="B2394" t="s">
        <v>211</v>
      </c>
      <c r="C2394" t="s">
        <v>235</v>
      </c>
      <c r="D2394">
        <v>1</v>
      </c>
    </row>
    <row r="2395" spans="1:4">
      <c r="A2395" t="s">
        <v>1311</v>
      </c>
      <c r="B2395" t="s">
        <v>216</v>
      </c>
      <c r="C2395" t="s">
        <v>1</v>
      </c>
      <c r="D2395">
        <v>1</v>
      </c>
    </row>
    <row r="2396" spans="1:4">
      <c r="A2396" t="s">
        <v>1311</v>
      </c>
      <c r="B2396" t="s">
        <v>278</v>
      </c>
      <c r="C2396" t="s">
        <v>1264</v>
      </c>
      <c r="D2396">
        <v>1</v>
      </c>
    </row>
    <row r="2397" spans="1:4">
      <c r="A2397" t="s">
        <v>1311</v>
      </c>
      <c r="B2397" t="s">
        <v>282</v>
      </c>
      <c r="C2397" t="s">
        <v>1265</v>
      </c>
      <c r="D2397">
        <v>1</v>
      </c>
    </row>
    <row r="2398" spans="1:4">
      <c r="A2398" t="s">
        <v>1311</v>
      </c>
      <c r="B2398" t="s">
        <v>282</v>
      </c>
      <c r="C2398" t="s">
        <v>1266</v>
      </c>
      <c r="D2398">
        <v>1</v>
      </c>
    </row>
    <row r="2399" spans="1:4">
      <c r="A2399" t="s">
        <v>1311</v>
      </c>
      <c r="B2399" t="s">
        <v>842</v>
      </c>
      <c r="C2399" t="s">
        <v>347</v>
      </c>
      <c r="D2399">
        <v>1</v>
      </c>
    </row>
    <row r="2400" spans="1:4">
      <c r="A2400" t="s">
        <v>1311</v>
      </c>
      <c r="B2400" t="s">
        <v>841</v>
      </c>
      <c r="C2400" t="s">
        <v>734</v>
      </c>
      <c r="D2400">
        <v>1</v>
      </c>
    </row>
    <row r="2401" spans="1:4">
      <c r="A2401" t="s">
        <v>1311</v>
      </c>
      <c r="B2401" t="s">
        <v>857</v>
      </c>
      <c r="C2401" t="s">
        <v>1267</v>
      </c>
      <c r="D2401">
        <v>1</v>
      </c>
    </row>
    <row r="2402" spans="1:4">
      <c r="A2402" t="s">
        <v>1311</v>
      </c>
      <c r="B2402" t="s">
        <v>278</v>
      </c>
      <c r="C2402" t="s">
        <v>673</v>
      </c>
      <c r="D2402">
        <v>1</v>
      </c>
    </row>
    <row r="2403" spans="1:4">
      <c r="A2403" t="s">
        <v>1311</v>
      </c>
      <c r="B2403" t="s">
        <v>849</v>
      </c>
      <c r="C2403" t="s">
        <v>219</v>
      </c>
      <c r="D2403">
        <v>1</v>
      </c>
    </row>
    <row r="2404" spans="1:4">
      <c r="A2404" t="s">
        <v>1311</v>
      </c>
      <c r="B2404" t="s">
        <v>216</v>
      </c>
      <c r="C2404" t="s">
        <v>1268</v>
      </c>
      <c r="D2404">
        <v>1</v>
      </c>
    </row>
    <row r="2405" spans="1:4">
      <c r="A2405" t="s">
        <v>1311</v>
      </c>
      <c r="B2405" t="s">
        <v>252</v>
      </c>
      <c r="C2405" t="s">
        <v>1269</v>
      </c>
      <c r="D2405">
        <v>1</v>
      </c>
    </row>
    <row r="2406" spans="1:4">
      <c r="A2406" t="s">
        <v>1311</v>
      </c>
      <c r="B2406" t="s">
        <v>785</v>
      </c>
      <c r="C2406" t="s">
        <v>311</v>
      </c>
      <c r="D2406">
        <v>1</v>
      </c>
    </row>
    <row r="2407" spans="1:4">
      <c r="A2407" t="s">
        <v>1311</v>
      </c>
      <c r="B2407" t="s">
        <v>854</v>
      </c>
      <c r="C2407" t="s">
        <v>1270</v>
      </c>
      <c r="D2407">
        <v>1</v>
      </c>
    </row>
    <row r="2408" spans="1:4">
      <c r="A2408" t="s">
        <v>1311</v>
      </c>
      <c r="B2408" t="s">
        <v>839</v>
      </c>
      <c r="C2408" t="s">
        <v>1271</v>
      </c>
      <c r="D2408">
        <v>1</v>
      </c>
    </row>
    <row r="2409" spans="1:4">
      <c r="A2409" t="s">
        <v>1311</v>
      </c>
      <c r="B2409" t="s">
        <v>134</v>
      </c>
      <c r="C2409" t="s">
        <v>1246</v>
      </c>
      <c r="D2409">
        <v>1</v>
      </c>
    </row>
    <row r="2410" spans="1:4">
      <c r="A2410" t="s">
        <v>1311</v>
      </c>
      <c r="B2410" t="s">
        <v>252</v>
      </c>
      <c r="C2410" t="s">
        <v>1272</v>
      </c>
      <c r="D2410">
        <v>1</v>
      </c>
    </row>
    <row r="2411" spans="1:4">
      <c r="A2411" t="s">
        <v>1311</v>
      </c>
      <c r="B2411" t="s">
        <v>216</v>
      </c>
      <c r="C2411" t="s">
        <v>1273</v>
      </c>
      <c r="D2411">
        <v>1</v>
      </c>
    </row>
    <row r="2412" spans="1:4">
      <c r="A2412" t="s">
        <v>1311</v>
      </c>
      <c r="B2412" t="s">
        <v>211</v>
      </c>
      <c r="C2412" t="s">
        <v>997</v>
      </c>
      <c r="D2412">
        <v>1</v>
      </c>
    </row>
    <row r="2413" spans="1:4">
      <c r="A2413" t="s">
        <v>1311</v>
      </c>
      <c r="B2413" t="s">
        <v>856</v>
      </c>
      <c r="C2413" t="s">
        <v>668</v>
      </c>
      <c r="D2413">
        <v>1</v>
      </c>
    </row>
    <row r="2414" spans="1:4">
      <c r="A2414" t="s">
        <v>1311</v>
      </c>
      <c r="B2414" t="s">
        <v>785</v>
      </c>
      <c r="C2414" t="s">
        <v>271</v>
      </c>
      <c r="D2414">
        <v>1</v>
      </c>
    </row>
    <row r="2415" spans="1:4">
      <c r="A2415" t="s">
        <v>1311</v>
      </c>
      <c r="B2415" t="s">
        <v>278</v>
      </c>
      <c r="C2415" t="s">
        <v>158</v>
      </c>
      <c r="D2415">
        <v>1</v>
      </c>
    </row>
    <row r="2416" spans="1:4">
      <c r="A2416" t="s">
        <v>1311</v>
      </c>
      <c r="B2416" t="s">
        <v>856</v>
      </c>
      <c r="C2416" t="s">
        <v>1274</v>
      </c>
      <c r="D2416">
        <v>1</v>
      </c>
    </row>
    <row r="2417" spans="1:4">
      <c r="A2417" t="s">
        <v>1311</v>
      </c>
      <c r="B2417" t="s">
        <v>856</v>
      </c>
      <c r="C2417" t="s">
        <v>499</v>
      </c>
      <c r="D2417">
        <v>1</v>
      </c>
    </row>
    <row r="2418" spans="1:4">
      <c r="A2418" t="s">
        <v>1311</v>
      </c>
      <c r="B2418" t="s">
        <v>846</v>
      </c>
      <c r="C2418" t="s">
        <v>958</v>
      </c>
      <c r="D2418">
        <v>1</v>
      </c>
    </row>
    <row r="2419" spans="1:4">
      <c r="A2419" t="s">
        <v>1311</v>
      </c>
      <c r="B2419" t="s">
        <v>856</v>
      </c>
      <c r="C2419" t="s">
        <v>662</v>
      </c>
      <c r="D2419">
        <v>1</v>
      </c>
    </row>
    <row r="2420" spans="1:4">
      <c r="A2420" t="s">
        <v>1311</v>
      </c>
      <c r="B2420" t="s">
        <v>474</v>
      </c>
      <c r="C2420" t="s">
        <v>296</v>
      </c>
      <c r="D2420">
        <v>1</v>
      </c>
    </row>
    <row r="2421" spans="1:4">
      <c r="A2421" t="s">
        <v>1311</v>
      </c>
      <c r="B2421" t="s">
        <v>846</v>
      </c>
      <c r="C2421" t="s">
        <v>694</v>
      </c>
      <c r="D2421">
        <v>1</v>
      </c>
    </row>
    <row r="2422" spans="1:4">
      <c r="A2422" t="s">
        <v>1311</v>
      </c>
      <c r="B2422" t="s">
        <v>856</v>
      </c>
      <c r="C2422" t="s">
        <v>1275</v>
      </c>
      <c r="D2422">
        <v>1</v>
      </c>
    </row>
    <row r="2423" spans="1:4">
      <c r="A2423" t="s">
        <v>1311</v>
      </c>
      <c r="B2423" t="s">
        <v>278</v>
      </c>
      <c r="C2423" t="s">
        <v>235</v>
      </c>
      <c r="D2423">
        <v>1</v>
      </c>
    </row>
    <row r="2424" spans="1:4">
      <c r="A2424" t="s">
        <v>1311</v>
      </c>
      <c r="B2424" t="s">
        <v>252</v>
      </c>
      <c r="C2424" t="s">
        <v>1219</v>
      </c>
      <c r="D2424">
        <v>1</v>
      </c>
    </row>
    <row r="2425" spans="1:4">
      <c r="A2425" t="s">
        <v>1311</v>
      </c>
      <c r="B2425" t="s">
        <v>278</v>
      </c>
      <c r="C2425" t="s">
        <v>900</v>
      </c>
      <c r="D2425">
        <v>1</v>
      </c>
    </row>
    <row r="2426" spans="1:4">
      <c r="A2426" t="s">
        <v>1311</v>
      </c>
      <c r="B2426" t="s">
        <v>282</v>
      </c>
      <c r="C2426" t="s">
        <v>1276</v>
      </c>
      <c r="D2426">
        <v>1</v>
      </c>
    </row>
    <row r="2427" spans="1:4">
      <c r="A2427" t="s">
        <v>1311</v>
      </c>
      <c r="B2427" t="s">
        <v>856</v>
      </c>
      <c r="C2427" t="s">
        <v>1277</v>
      </c>
      <c r="D2427">
        <v>1</v>
      </c>
    </row>
    <row r="2428" spans="1:4">
      <c r="A2428" t="s">
        <v>1311</v>
      </c>
      <c r="B2428" t="s">
        <v>134</v>
      </c>
      <c r="C2428" t="s">
        <v>12</v>
      </c>
      <c r="D2428">
        <v>1</v>
      </c>
    </row>
    <row r="2429" spans="1:4">
      <c r="A2429" t="s">
        <v>1311</v>
      </c>
      <c r="B2429" t="s">
        <v>216</v>
      </c>
      <c r="C2429" t="s">
        <v>71</v>
      </c>
      <c r="D2429">
        <v>1</v>
      </c>
    </row>
    <row r="2430" spans="1:4">
      <c r="A2430" t="s">
        <v>1311</v>
      </c>
      <c r="B2430" t="s">
        <v>857</v>
      </c>
      <c r="C2430" t="s">
        <v>1278</v>
      </c>
      <c r="D2430">
        <v>1</v>
      </c>
    </row>
    <row r="2431" spans="1:4">
      <c r="A2431" t="s">
        <v>1311</v>
      </c>
      <c r="B2431" t="s">
        <v>847</v>
      </c>
      <c r="C2431" t="s">
        <v>1279</v>
      </c>
      <c r="D2431">
        <v>1</v>
      </c>
    </row>
    <row r="2432" spans="1:4">
      <c r="A2432" t="s">
        <v>1311</v>
      </c>
      <c r="B2432" t="s">
        <v>845</v>
      </c>
      <c r="C2432" t="s">
        <v>194</v>
      </c>
      <c r="D2432">
        <v>1</v>
      </c>
    </row>
    <row r="2433" spans="1:4">
      <c r="A2433" t="s">
        <v>1311</v>
      </c>
      <c r="B2433" t="s">
        <v>134</v>
      </c>
      <c r="C2433" t="s">
        <v>576</v>
      </c>
      <c r="D2433">
        <v>1</v>
      </c>
    </row>
    <row r="2434" spans="1:4">
      <c r="A2434" t="s">
        <v>1311</v>
      </c>
      <c r="B2434" t="s">
        <v>216</v>
      </c>
      <c r="C2434" t="s">
        <v>1280</v>
      </c>
      <c r="D2434">
        <v>1</v>
      </c>
    </row>
    <row r="2435" spans="1:4">
      <c r="A2435" t="s">
        <v>1311</v>
      </c>
      <c r="B2435" t="s">
        <v>854</v>
      </c>
      <c r="C2435" t="s">
        <v>160</v>
      </c>
      <c r="D2435">
        <v>1</v>
      </c>
    </row>
    <row r="2436" spans="1:4">
      <c r="A2436" t="s">
        <v>1311</v>
      </c>
      <c r="B2436" t="s">
        <v>846</v>
      </c>
      <c r="C2436" t="s">
        <v>145</v>
      </c>
      <c r="D2436">
        <v>1</v>
      </c>
    </row>
    <row r="2437" spans="1:4">
      <c r="A2437" t="s">
        <v>1311</v>
      </c>
      <c r="B2437" t="s">
        <v>845</v>
      </c>
      <c r="C2437" t="s">
        <v>874</v>
      </c>
      <c r="D2437">
        <v>1</v>
      </c>
    </row>
    <row r="2438" spans="1:4">
      <c r="A2438" t="s">
        <v>1311</v>
      </c>
      <c r="B2438" t="s">
        <v>278</v>
      </c>
      <c r="C2438" t="s">
        <v>89</v>
      </c>
      <c r="D2438">
        <v>1</v>
      </c>
    </row>
    <row r="2439" spans="1:4">
      <c r="A2439" t="s">
        <v>1311</v>
      </c>
      <c r="B2439" t="s">
        <v>216</v>
      </c>
      <c r="C2439" t="s">
        <v>1281</v>
      </c>
      <c r="D2439">
        <v>1</v>
      </c>
    </row>
    <row r="2440" spans="1:4">
      <c r="A2440" t="s">
        <v>1311</v>
      </c>
      <c r="B2440" t="s">
        <v>211</v>
      </c>
      <c r="C2440" t="s">
        <v>1282</v>
      </c>
      <c r="D2440">
        <v>1</v>
      </c>
    </row>
    <row r="2441" spans="1:4">
      <c r="A2441" t="s">
        <v>1311</v>
      </c>
      <c r="B2441" t="s">
        <v>842</v>
      </c>
      <c r="C2441" t="s">
        <v>132</v>
      </c>
      <c r="D2441">
        <v>1</v>
      </c>
    </row>
    <row r="2442" spans="1:4">
      <c r="A2442" t="s">
        <v>1311</v>
      </c>
      <c r="B2442" t="s">
        <v>851</v>
      </c>
      <c r="C2442" t="s">
        <v>1203</v>
      </c>
      <c r="D2442">
        <v>1</v>
      </c>
    </row>
    <row r="2443" spans="1:4">
      <c r="A2443" t="s">
        <v>1311</v>
      </c>
      <c r="B2443" t="s">
        <v>856</v>
      </c>
      <c r="C2443" t="s">
        <v>1283</v>
      </c>
      <c r="D2443">
        <v>1</v>
      </c>
    </row>
    <row r="2444" spans="1:4">
      <c r="A2444" t="s">
        <v>1311</v>
      </c>
      <c r="B2444" t="s">
        <v>845</v>
      </c>
      <c r="C2444" t="s">
        <v>266</v>
      </c>
      <c r="D2444">
        <v>1</v>
      </c>
    </row>
    <row r="2445" spans="1:4">
      <c r="A2445" t="s">
        <v>1311</v>
      </c>
      <c r="B2445" t="s">
        <v>847</v>
      </c>
      <c r="C2445" t="s">
        <v>47</v>
      </c>
      <c r="D2445">
        <v>1</v>
      </c>
    </row>
    <row r="2446" spans="1:4">
      <c r="A2446" t="s">
        <v>1311</v>
      </c>
      <c r="B2446" t="s">
        <v>278</v>
      </c>
      <c r="C2446" t="s">
        <v>389</v>
      </c>
      <c r="D2446">
        <v>1</v>
      </c>
    </row>
    <row r="2447" spans="1:4">
      <c r="A2447" t="s">
        <v>1311</v>
      </c>
      <c r="B2447" t="s">
        <v>211</v>
      </c>
      <c r="C2447" t="s">
        <v>1284</v>
      </c>
      <c r="D2447">
        <v>1</v>
      </c>
    </row>
    <row r="2448" spans="1:4">
      <c r="A2448" t="s">
        <v>1311</v>
      </c>
      <c r="B2448" t="s">
        <v>839</v>
      </c>
      <c r="C2448" t="s">
        <v>108</v>
      </c>
      <c r="D2448">
        <v>1</v>
      </c>
    </row>
    <row r="2449" spans="1:4">
      <c r="A2449" t="s">
        <v>1311</v>
      </c>
      <c r="B2449" t="s">
        <v>211</v>
      </c>
      <c r="C2449" t="s">
        <v>1034</v>
      </c>
      <c r="D2449">
        <v>1</v>
      </c>
    </row>
    <row r="2450" spans="1:4">
      <c r="A2450" t="s">
        <v>1311</v>
      </c>
      <c r="B2450" t="s">
        <v>857</v>
      </c>
      <c r="C2450" t="s">
        <v>1285</v>
      </c>
      <c r="D2450">
        <v>1</v>
      </c>
    </row>
    <row r="2451" spans="1:4">
      <c r="A2451" t="s">
        <v>1311</v>
      </c>
      <c r="B2451" t="s">
        <v>847</v>
      </c>
      <c r="C2451" t="s">
        <v>972</v>
      </c>
      <c r="D2451">
        <v>1</v>
      </c>
    </row>
    <row r="2452" spans="1:4">
      <c r="A2452" t="s">
        <v>1311</v>
      </c>
      <c r="B2452" t="s">
        <v>856</v>
      </c>
      <c r="C2452" t="s">
        <v>1286</v>
      </c>
      <c r="D2452">
        <v>1</v>
      </c>
    </row>
    <row r="2453" spans="1:4">
      <c r="A2453" t="s">
        <v>1311</v>
      </c>
      <c r="B2453" t="s">
        <v>856</v>
      </c>
      <c r="C2453" t="s">
        <v>57</v>
      </c>
      <c r="D2453">
        <v>1</v>
      </c>
    </row>
    <row r="2454" spans="1:4">
      <c r="A2454" t="s">
        <v>1311</v>
      </c>
      <c r="B2454" t="s">
        <v>211</v>
      </c>
      <c r="C2454" t="s">
        <v>148</v>
      </c>
      <c r="D2454">
        <v>1</v>
      </c>
    </row>
    <row r="2455" spans="1:4">
      <c r="A2455" t="s">
        <v>1311</v>
      </c>
      <c r="B2455" t="s">
        <v>211</v>
      </c>
      <c r="C2455" t="s">
        <v>279</v>
      </c>
      <c r="D2455">
        <v>1</v>
      </c>
    </row>
    <row r="2456" spans="1:4">
      <c r="A2456" t="s">
        <v>1311</v>
      </c>
      <c r="B2456" t="s">
        <v>712</v>
      </c>
      <c r="C2456" t="s">
        <v>1287</v>
      </c>
      <c r="D2456">
        <v>1</v>
      </c>
    </row>
    <row r="2457" spans="1:4">
      <c r="A2457" t="s">
        <v>1311</v>
      </c>
      <c r="B2457" t="s">
        <v>282</v>
      </c>
      <c r="C2457" t="s">
        <v>296</v>
      </c>
      <c r="D2457">
        <v>1</v>
      </c>
    </row>
    <row r="2458" spans="1:4">
      <c r="A2458" t="s">
        <v>1311</v>
      </c>
      <c r="B2458" t="s">
        <v>841</v>
      </c>
      <c r="C2458" t="s">
        <v>318</v>
      </c>
      <c r="D2458">
        <v>1</v>
      </c>
    </row>
    <row r="2459" spans="1:4">
      <c r="A2459" t="s">
        <v>1311</v>
      </c>
      <c r="B2459" t="s">
        <v>712</v>
      </c>
      <c r="C2459" t="s">
        <v>97</v>
      </c>
      <c r="D2459">
        <v>1</v>
      </c>
    </row>
    <row r="2460" spans="1:4">
      <c r="A2460" t="s">
        <v>1311</v>
      </c>
      <c r="B2460" t="s">
        <v>845</v>
      </c>
      <c r="C2460" t="s">
        <v>1288</v>
      </c>
      <c r="D2460">
        <v>1</v>
      </c>
    </row>
    <row r="2461" spans="1:4">
      <c r="A2461" t="s">
        <v>1311</v>
      </c>
      <c r="B2461" t="s">
        <v>839</v>
      </c>
      <c r="C2461" t="s">
        <v>947</v>
      </c>
      <c r="D2461">
        <v>1</v>
      </c>
    </row>
    <row r="2462" spans="1:4">
      <c r="A2462" t="s">
        <v>1311</v>
      </c>
      <c r="B2462" t="s">
        <v>474</v>
      </c>
      <c r="C2462" t="s">
        <v>282</v>
      </c>
      <c r="D2462">
        <v>1</v>
      </c>
    </row>
    <row r="2463" spans="1:4">
      <c r="A2463" t="s">
        <v>1311</v>
      </c>
      <c r="B2463" t="s">
        <v>252</v>
      </c>
      <c r="C2463" t="s">
        <v>413</v>
      </c>
      <c r="D2463">
        <v>1</v>
      </c>
    </row>
    <row r="2464" spans="1:4">
      <c r="A2464" t="s">
        <v>1311</v>
      </c>
      <c r="B2464" t="s">
        <v>856</v>
      </c>
      <c r="C2464" t="s">
        <v>1289</v>
      </c>
      <c r="D2464">
        <v>1</v>
      </c>
    </row>
    <row r="2465" spans="1:4">
      <c r="A2465" t="s">
        <v>1311</v>
      </c>
      <c r="B2465" t="s">
        <v>134</v>
      </c>
      <c r="C2465" t="s">
        <v>1244</v>
      </c>
      <c r="D2465">
        <v>1</v>
      </c>
    </row>
    <row r="2466" spans="1:4">
      <c r="A2466" t="s">
        <v>1311</v>
      </c>
      <c r="B2466" t="s">
        <v>712</v>
      </c>
      <c r="C2466" t="s">
        <v>1290</v>
      </c>
      <c r="D2466">
        <v>1</v>
      </c>
    </row>
    <row r="2467" spans="1:4">
      <c r="A2467" t="s">
        <v>1311</v>
      </c>
      <c r="B2467" t="s">
        <v>854</v>
      </c>
      <c r="C2467" t="s">
        <v>262</v>
      </c>
      <c r="D2467">
        <v>1</v>
      </c>
    </row>
    <row r="2468" spans="1:4">
      <c r="A2468" t="s">
        <v>1311</v>
      </c>
      <c r="B2468" t="s">
        <v>851</v>
      </c>
      <c r="C2468" t="s">
        <v>699</v>
      </c>
      <c r="D2468">
        <v>1</v>
      </c>
    </row>
    <row r="2469" spans="1:4">
      <c r="A2469" t="s">
        <v>1311</v>
      </c>
      <c r="B2469" t="s">
        <v>857</v>
      </c>
      <c r="C2469" t="s">
        <v>1003</v>
      </c>
      <c r="D2469">
        <v>1</v>
      </c>
    </row>
    <row r="2470" spans="1:4">
      <c r="A2470" t="s">
        <v>1311</v>
      </c>
      <c r="B2470" t="s">
        <v>849</v>
      </c>
      <c r="C2470" t="s">
        <v>59</v>
      </c>
      <c r="D2470">
        <v>1</v>
      </c>
    </row>
    <row r="2471" spans="1:4">
      <c r="A2471" t="s">
        <v>1311</v>
      </c>
      <c r="B2471" t="s">
        <v>278</v>
      </c>
      <c r="C2471" t="s">
        <v>1291</v>
      </c>
      <c r="D2471">
        <v>1</v>
      </c>
    </row>
    <row r="2472" spans="1:4">
      <c r="A2472" t="s">
        <v>1311</v>
      </c>
      <c r="B2472" t="s">
        <v>857</v>
      </c>
      <c r="C2472" t="s">
        <v>54</v>
      </c>
      <c r="D2472">
        <v>1</v>
      </c>
    </row>
    <row r="2473" spans="1:4">
      <c r="A2473" t="s">
        <v>1311</v>
      </c>
      <c r="B2473" t="s">
        <v>282</v>
      </c>
      <c r="C2473" t="s">
        <v>1292</v>
      </c>
      <c r="D2473">
        <v>1</v>
      </c>
    </row>
    <row r="2474" spans="1:4">
      <c r="A2474" t="s">
        <v>1311</v>
      </c>
      <c r="B2474" t="s">
        <v>856</v>
      </c>
      <c r="C2474" t="s">
        <v>1293</v>
      </c>
      <c r="D2474">
        <v>1</v>
      </c>
    </row>
    <row r="2475" spans="1:4">
      <c r="A2475" t="s">
        <v>1311</v>
      </c>
      <c r="B2475" t="s">
        <v>839</v>
      </c>
      <c r="C2475" t="s">
        <v>290</v>
      </c>
      <c r="D2475">
        <v>1</v>
      </c>
    </row>
    <row r="2476" spans="1:4">
      <c r="A2476" t="s">
        <v>1311</v>
      </c>
      <c r="B2476" t="s">
        <v>856</v>
      </c>
      <c r="C2476" t="s">
        <v>274</v>
      </c>
      <c r="D2476">
        <v>1</v>
      </c>
    </row>
    <row r="2477" spans="1:4">
      <c r="A2477" t="s">
        <v>1311</v>
      </c>
      <c r="B2477" t="s">
        <v>854</v>
      </c>
      <c r="C2477" t="s">
        <v>417</v>
      </c>
      <c r="D2477">
        <v>1</v>
      </c>
    </row>
    <row r="2478" spans="1:4">
      <c r="A2478" t="s">
        <v>1311</v>
      </c>
      <c r="B2478" t="s">
        <v>712</v>
      </c>
      <c r="C2478" t="s">
        <v>66</v>
      </c>
      <c r="D2478">
        <v>1</v>
      </c>
    </row>
    <row r="2479" spans="1:4">
      <c r="A2479" t="s">
        <v>1311</v>
      </c>
      <c r="B2479" t="s">
        <v>849</v>
      </c>
      <c r="C2479" t="s">
        <v>286</v>
      </c>
      <c r="D2479">
        <v>1</v>
      </c>
    </row>
    <row r="2480" spans="1:4">
      <c r="A2480" t="s">
        <v>1311</v>
      </c>
      <c r="B2480" t="s">
        <v>278</v>
      </c>
      <c r="C2480" t="s">
        <v>58</v>
      </c>
      <c r="D2480">
        <v>1</v>
      </c>
    </row>
    <row r="2481" spans="1:4">
      <c r="A2481" t="s">
        <v>1311</v>
      </c>
      <c r="B2481" t="s">
        <v>856</v>
      </c>
      <c r="C2481" t="s">
        <v>1294</v>
      </c>
      <c r="D2481">
        <v>1</v>
      </c>
    </row>
    <row r="2482" spans="1:4">
      <c r="A2482" t="s">
        <v>1311</v>
      </c>
      <c r="B2482" t="s">
        <v>856</v>
      </c>
      <c r="C2482" t="s">
        <v>1295</v>
      </c>
      <c r="D2482">
        <v>1</v>
      </c>
    </row>
    <row r="2483" spans="1:4">
      <c r="A2483" t="s">
        <v>1311</v>
      </c>
      <c r="B2483" t="s">
        <v>211</v>
      </c>
      <c r="C2483" t="s">
        <v>877</v>
      </c>
      <c r="D2483">
        <v>1</v>
      </c>
    </row>
    <row r="2484" spans="1:4">
      <c r="A2484" t="s">
        <v>1311</v>
      </c>
      <c r="B2484" t="s">
        <v>134</v>
      </c>
      <c r="C2484" t="s">
        <v>149</v>
      </c>
      <c r="D2484">
        <v>1</v>
      </c>
    </row>
    <row r="2485" spans="1:4">
      <c r="A2485" t="s">
        <v>1311</v>
      </c>
      <c r="B2485" t="s">
        <v>854</v>
      </c>
      <c r="C2485" t="s">
        <v>1296</v>
      </c>
      <c r="D2485">
        <v>1</v>
      </c>
    </row>
    <row r="2486" spans="1:4">
      <c r="A2486" t="s">
        <v>1311</v>
      </c>
      <c r="B2486" t="s">
        <v>842</v>
      </c>
      <c r="C2486" t="s">
        <v>416</v>
      </c>
      <c r="D2486">
        <v>1</v>
      </c>
    </row>
    <row r="2487" spans="1:4">
      <c r="A2487" t="s">
        <v>1311</v>
      </c>
      <c r="B2487" t="s">
        <v>252</v>
      </c>
      <c r="C2487" t="s">
        <v>235</v>
      </c>
      <c r="D2487">
        <v>1</v>
      </c>
    </row>
    <row r="2488" spans="1:4">
      <c r="A2488" t="s">
        <v>1311</v>
      </c>
      <c r="B2488" t="s">
        <v>839</v>
      </c>
      <c r="C2488" t="s">
        <v>1297</v>
      </c>
      <c r="D2488">
        <v>1</v>
      </c>
    </row>
    <row r="2489" spans="1:4">
      <c r="A2489" t="s">
        <v>1311</v>
      </c>
      <c r="B2489" t="s">
        <v>134</v>
      </c>
      <c r="C2489" t="s">
        <v>807</v>
      </c>
      <c r="D2489">
        <v>1</v>
      </c>
    </row>
    <row r="2490" spans="1:4">
      <c r="A2490" t="s">
        <v>1311</v>
      </c>
      <c r="B2490" t="s">
        <v>278</v>
      </c>
      <c r="C2490" t="s">
        <v>476</v>
      </c>
      <c r="D2490">
        <v>1</v>
      </c>
    </row>
    <row r="2491" spans="1:4">
      <c r="A2491" t="s">
        <v>1311</v>
      </c>
      <c r="B2491" t="s">
        <v>211</v>
      </c>
      <c r="C2491" t="s">
        <v>124</v>
      </c>
      <c r="D2491">
        <v>1</v>
      </c>
    </row>
    <row r="2492" spans="1:4">
      <c r="A2492" t="s">
        <v>1311</v>
      </c>
      <c r="B2492" t="s">
        <v>851</v>
      </c>
      <c r="C2492" t="s">
        <v>762</v>
      </c>
      <c r="D2492">
        <v>1</v>
      </c>
    </row>
    <row r="2493" spans="1:4">
      <c r="A2493" t="s">
        <v>1311</v>
      </c>
      <c r="B2493" t="s">
        <v>856</v>
      </c>
      <c r="C2493" t="s">
        <v>1298</v>
      </c>
      <c r="D2493">
        <v>1</v>
      </c>
    </row>
    <row r="2494" spans="1:4">
      <c r="A2494" t="s">
        <v>1311</v>
      </c>
      <c r="B2494" t="s">
        <v>712</v>
      </c>
      <c r="C2494" t="s">
        <v>1299</v>
      </c>
      <c r="D2494">
        <v>1</v>
      </c>
    </row>
    <row r="2495" spans="1:4">
      <c r="A2495" t="s">
        <v>1311</v>
      </c>
      <c r="B2495" t="s">
        <v>211</v>
      </c>
      <c r="C2495" t="s">
        <v>213</v>
      </c>
      <c r="D2495">
        <v>1</v>
      </c>
    </row>
    <row r="2496" spans="1:4">
      <c r="A2496" t="s">
        <v>1311</v>
      </c>
      <c r="B2496" t="s">
        <v>845</v>
      </c>
      <c r="C2496" t="s">
        <v>558</v>
      </c>
      <c r="D2496">
        <v>1</v>
      </c>
    </row>
    <row r="2497" spans="1:4">
      <c r="A2497" t="s">
        <v>1311</v>
      </c>
      <c r="B2497" t="s">
        <v>278</v>
      </c>
      <c r="C2497" t="s">
        <v>1300</v>
      </c>
      <c r="D2497">
        <v>1</v>
      </c>
    </row>
    <row r="2498" spans="1:4">
      <c r="A2498" t="s">
        <v>1311</v>
      </c>
      <c r="B2498" t="s">
        <v>857</v>
      </c>
      <c r="C2498" t="s">
        <v>281</v>
      </c>
      <c r="D2498">
        <v>1</v>
      </c>
    </row>
    <row r="2499" spans="1:4">
      <c r="A2499" t="s">
        <v>1311</v>
      </c>
      <c r="B2499" t="s">
        <v>712</v>
      </c>
      <c r="C2499" t="s">
        <v>133</v>
      </c>
      <c r="D2499">
        <v>2</v>
      </c>
    </row>
    <row r="2500" spans="1:4">
      <c r="A2500" t="s">
        <v>1311</v>
      </c>
      <c r="B2500" t="s">
        <v>211</v>
      </c>
      <c r="C2500" t="s">
        <v>1301</v>
      </c>
      <c r="D2500">
        <v>2</v>
      </c>
    </row>
    <row r="2501" spans="1:4">
      <c r="A2501" t="s">
        <v>1311</v>
      </c>
      <c r="B2501" t="s">
        <v>252</v>
      </c>
      <c r="C2501" t="s">
        <v>1302</v>
      </c>
      <c r="D2501">
        <v>2</v>
      </c>
    </row>
    <row r="2502" spans="1:4">
      <c r="A2502" t="s">
        <v>1311</v>
      </c>
      <c r="B2502" t="s">
        <v>854</v>
      </c>
      <c r="C2502" t="s">
        <v>336</v>
      </c>
      <c r="D2502">
        <v>2</v>
      </c>
    </row>
    <row r="2503" spans="1:4">
      <c r="A2503" t="s">
        <v>1311</v>
      </c>
      <c r="B2503" t="s">
        <v>841</v>
      </c>
      <c r="C2503" t="s">
        <v>301</v>
      </c>
      <c r="D2503">
        <v>2</v>
      </c>
    </row>
    <row r="2504" spans="1:4">
      <c r="A2504" t="s">
        <v>1311</v>
      </c>
      <c r="B2504" t="s">
        <v>846</v>
      </c>
      <c r="C2504" t="s">
        <v>184</v>
      </c>
      <c r="D2504">
        <v>2</v>
      </c>
    </row>
    <row r="2505" spans="1:4">
      <c r="A2505" t="s">
        <v>1311</v>
      </c>
      <c r="B2505" t="s">
        <v>252</v>
      </c>
      <c r="C2505" t="s">
        <v>951</v>
      </c>
      <c r="D2505">
        <v>2</v>
      </c>
    </row>
    <row r="2506" spans="1:4">
      <c r="A2506" t="s">
        <v>1311</v>
      </c>
      <c r="B2506" t="s">
        <v>856</v>
      </c>
      <c r="C2506" t="s">
        <v>277</v>
      </c>
      <c r="D2506">
        <v>2</v>
      </c>
    </row>
    <row r="2507" spans="1:4">
      <c r="A2507" t="s">
        <v>1311</v>
      </c>
      <c r="B2507" t="s">
        <v>278</v>
      </c>
      <c r="C2507" t="s">
        <v>172</v>
      </c>
      <c r="D2507">
        <v>2</v>
      </c>
    </row>
    <row r="2508" spans="1:4">
      <c r="A2508" t="s">
        <v>1311</v>
      </c>
      <c r="B2508" t="s">
        <v>474</v>
      </c>
      <c r="C2508" t="s">
        <v>725</v>
      </c>
      <c r="D2508">
        <v>2</v>
      </c>
    </row>
    <row r="2509" spans="1:4">
      <c r="A2509" t="s">
        <v>1311</v>
      </c>
      <c r="B2509" t="s">
        <v>785</v>
      </c>
      <c r="C2509" t="s">
        <v>1303</v>
      </c>
      <c r="D2509">
        <v>2</v>
      </c>
    </row>
    <row r="2510" spans="1:4">
      <c r="A2510" t="s">
        <v>1311</v>
      </c>
      <c r="B2510" t="s">
        <v>851</v>
      </c>
      <c r="C2510" t="s">
        <v>121</v>
      </c>
      <c r="D2510">
        <v>2</v>
      </c>
    </row>
    <row r="2511" spans="1:4">
      <c r="A2511" t="s">
        <v>1311</v>
      </c>
      <c r="B2511" t="s">
        <v>839</v>
      </c>
      <c r="C2511" t="s">
        <v>137</v>
      </c>
      <c r="D2511">
        <v>2</v>
      </c>
    </row>
    <row r="2512" spans="1:4">
      <c r="A2512" t="s">
        <v>1311</v>
      </c>
      <c r="B2512" t="s">
        <v>849</v>
      </c>
      <c r="C2512" t="s">
        <v>32</v>
      </c>
      <c r="D2512">
        <v>2</v>
      </c>
    </row>
    <row r="2513" spans="1:4">
      <c r="A2513" t="s">
        <v>1311</v>
      </c>
      <c r="B2513" t="s">
        <v>216</v>
      </c>
      <c r="C2513" t="s">
        <v>245</v>
      </c>
      <c r="D2513">
        <v>2</v>
      </c>
    </row>
    <row r="2514" spans="1:4">
      <c r="A2514" t="s">
        <v>1311</v>
      </c>
      <c r="B2514" t="s">
        <v>854</v>
      </c>
      <c r="C2514" t="s">
        <v>16</v>
      </c>
      <c r="D2514">
        <v>2</v>
      </c>
    </row>
    <row r="2515" spans="1:4">
      <c r="A2515" t="s">
        <v>1311</v>
      </c>
      <c r="B2515" t="s">
        <v>849</v>
      </c>
      <c r="C2515" t="s">
        <v>143</v>
      </c>
      <c r="D2515">
        <v>2</v>
      </c>
    </row>
    <row r="2516" spans="1:4">
      <c r="A2516" t="s">
        <v>1311</v>
      </c>
      <c r="B2516" t="s">
        <v>854</v>
      </c>
      <c r="C2516" t="s">
        <v>80</v>
      </c>
      <c r="D2516">
        <v>2</v>
      </c>
    </row>
    <row r="2517" spans="1:4">
      <c r="A2517" t="s">
        <v>1311</v>
      </c>
      <c r="B2517" t="s">
        <v>847</v>
      </c>
      <c r="C2517" t="s">
        <v>1304</v>
      </c>
      <c r="D2517">
        <v>2</v>
      </c>
    </row>
    <row r="2518" spans="1:4">
      <c r="A2518" t="s">
        <v>1311</v>
      </c>
      <c r="B2518" t="s">
        <v>712</v>
      </c>
      <c r="C2518" t="s">
        <v>398</v>
      </c>
      <c r="D2518">
        <v>2</v>
      </c>
    </row>
    <row r="2519" spans="1:4">
      <c r="A2519" t="s">
        <v>1311</v>
      </c>
      <c r="B2519" t="s">
        <v>846</v>
      </c>
      <c r="C2519" t="s">
        <v>163</v>
      </c>
      <c r="D2519">
        <v>2</v>
      </c>
    </row>
    <row r="2520" spans="1:4">
      <c r="A2520" t="s">
        <v>1311</v>
      </c>
      <c r="B2520" t="s">
        <v>857</v>
      </c>
      <c r="C2520" t="s">
        <v>109</v>
      </c>
      <c r="D2520">
        <v>2</v>
      </c>
    </row>
    <row r="2521" spans="1:4">
      <c r="A2521" t="s">
        <v>1311</v>
      </c>
      <c r="B2521" t="s">
        <v>854</v>
      </c>
      <c r="C2521" t="s">
        <v>108</v>
      </c>
      <c r="D2521">
        <v>2</v>
      </c>
    </row>
    <row r="2522" spans="1:4">
      <c r="A2522" t="s">
        <v>1311</v>
      </c>
      <c r="B2522" t="s">
        <v>278</v>
      </c>
      <c r="C2522" t="s">
        <v>1305</v>
      </c>
      <c r="D2522">
        <v>2</v>
      </c>
    </row>
    <row r="2523" spans="1:4">
      <c r="A2523" t="s">
        <v>1311</v>
      </c>
      <c r="B2523" t="s">
        <v>846</v>
      </c>
      <c r="C2523" t="s">
        <v>1306</v>
      </c>
      <c r="D2523">
        <v>2</v>
      </c>
    </row>
    <row r="2524" spans="1:4">
      <c r="A2524" t="s">
        <v>1311</v>
      </c>
      <c r="B2524" t="s">
        <v>211</v>
      </c>
      <c r="C2524" t="s">
        <v>197</v>
      </c>
      <c r="D2524">
        <v>2</v>
      </c>
    </row>
    <row r="2525" spans="1:4">
      <c r="A2525" t="s">
        <v>1311</v>
      </c>
      <c r="B2525" t="s">
        <v>839</v>
      </c>
      <c r="C2525" t="s">
        <v>91</v>
      </c>
      <c r="D2525">
        <v>2</v>
      </c>
    </row>
    <row r="2526" spans="1:4">
      <c r="A2526" t="s">
        <v>1311</v>
      </c>
      <c r="B2526" t="s">
        <v>839</v>
      </c>
      <c r="C2526" t="s">
        <v>582</v>
      </c>
      <c r="D2526">
        <v>2</v>
      </c>
    </row>
    <row r="2527" spans="1:4">
      <c r="A2527" t="s">
        <v>1311</v>
      </c>
      <c r="B2527" t="s">
        <v>841</v>
      </c>
      <c r="C2527" t="s">
        <v>1232</v>
      </c>
      <c r="D2527">
        <v>2</v>
      </c>
    </row>
    <row r="2528" spans="1:4">
      <c r="A2528" t="s">
        <v>1311</v>
      </c>
      <c r="B2528" t="s">
        <v>216</v>
      </c>
      <c r="C2528" t="s">
        <v>243</v>
      </c>
      <c r="D2528">
        <v>2</v>
      </c>
    </row>
    <row r="2529" spans="1:4">
      <c r="A2529" t="s">
        <v>1311</v>
      </c>
      <c r="B2529" t="s">
        <v>216</v>
      </c>
      <c r="C2529" t="s">
        <v>454</v>
      </c>
      <c r="D2529">
        <v>2</v>
      </c>
    </row>
    <row r="2530" spans="1:4">
      <c r="A2530" t="s">
        <v>1311</v>
      </c>
      <c r="B2530" t="s">
        <v>857</v>
      </c>
      <c r="C2530" t="s">
        <v>70</v>
      </c>
      <c r="D2530">
        <v>2</v>
      </c>
    </row>
    <row r="2531" spans="1:4">
      <c r="A2531" t="s">
        <v>1311</v>
      </c>
      <c r="B2531" t="s">
        <v>846</v>
      </c>
      <c r="C2531" t="s">
        <v>1307</v>
      </c>
      <c r="D2531">
        <v>2</v>
      </c>
    </row>
    <row r="2532" spans="1:4">
      <c r="A2532" t="s">
        <v>1311</v>
      </c>
      <c r="B2532" t="s">
        <v>785</v>
      </c>
      <c r="C2532" t="s">
        <v>117</v>
      </c>
      <c r="D2532">
        <v>2</v>
      </c>
    </row>
    <row r="2533" spans="1:4">
      <c r="A2533" t="s">
        <v>1311</v>
      </c>
      <c r="B2533" t="s">
        <v>282</v>
      </c>
      <c r="C2533" t="s">
        <v>266</v>
      </c>
      <c r="D2533">
        <v>2</v>
      </c>
    </row>
    <row r="2534" spans="1:4">
      <c r="A2534" t="s">
        <v>1311</v>
      </c>
      <c r="B2534" t="s">
        <v>252</v>
      </c>
      <c r="C2534" t="s">
        <v>54</v>
      </c>
      <c r="D2534">
        <v>2</v>
      </c>
    </row>
    <row r="2535" spans="1:4">
      <c r="A2535" t="s">
        <v>1311</v>
      </c>
      <c r="B2535" t="s">
        <v>216</v>
      </c>
      <c r="C2535" t="s">
        <v>575</v>
      </c>
      <c r="D2535">
        <v>2</v>
      </c>
    </row>
    <row r="2536" spans="1:4">
      <c r="A2536" t="s">
        <v>1311</v>
      </c>
      <c r="B2536" t="s">
        <v>278</v>
      </c>
      <c r="C2536" t="s">
        <v>1292</v>
      </c>
      <c r="D2536">
        <v>2</v>
      </c>
    </row>
    <row r="2537" spans="1:4">
      <c r="A2537" t="s">
        <v>1311</v>
      </c>
      <c r="B2537" t="s">
        <v>846</v>
      </c>
      <c r="C2537" t="s">
        <v>546</v>
      </c>
      <c r="D2537">
        <v>2</v>
      </c>
    </row>
    <row r="2538" spans="1:4">
      <c r="A2538" t="s">
        <v>1311</v>
      </c>
      <c r="B2538" t="s">
        <v>785</v>
      </c>
      <c r="C2538" t="s">
        <v>790</v>
      </c>
      <c r="D2538">
        <v>2</v>
      </c>
    </row>
    <row r="2539" spans="1:4">
      <c r="A2539" t="s">
        <v>1311</v>
      </c>
      <c r="B2539" t="s">
        <v>785</v>
      </c>
      <c r="C2539" t="s">
        <v>101</v>
      </c>
      <c r="D2539">
        <v>2</v>
      </c>
    </row>
    <row r="2540" spans="1:4">
      <c r="A2540" t="s">
        <v>1311</v>
      </c>
      <c r="B2540" t="s">
        <v>847</v>
      </c>
      <c r="C2540" t="s">
        <v>177</v>
      </c>
      <c r="D2540">
        <v>2</v>
      </c>
    </row>
    <row r="2541" spans="1:4">
      <c r="A2541" t="s">
        <v>1311</v>
      </c>
      <c r="B2541" t="s">
        <v>842</v>
      </c>
      <c r="C2541" t="s">
        <v>126</v>
      </c>
      <c r="D2541">
        <v>2</v>
      </c>
    </row>
    <row r="2542" spans="1:4">
      <c r="A2542" t="s">
        <v>1311</v>
      </c>
      <c r="B2542" t="s">
        <v>847</v>
      </c>
      <c r="C2542" t="s">
        <v>346</v>
      </c>
      <c r="D2542">
        <v>2</v>
      </c>
    </row>
    <row r="2543" spans="1:4">
      <c r="A2543" t="s">
        <v>1311</v>
      </c>
      <c r="B2543" t="s">
        <v>841</v>
      </c>
      <c r="C2543" t="s">
        <v>1308</v>
      </c>
      <c r="D2543">
        <v>2</v>
      </c>
    </row>
    <row r="2544" spans="1:4">
      <c r="A2544" t="s">
        <v>1311</v>
      </c>
      <c r="B2544" t="s">
        <v>282</v>
      </c>
      <c r="C2544" t="s">
        <v>476</v>
      </c>
      <c r="D2544">
        <v>3</v>
      </c>
    </row>
    <row r="2545" spans="1:4">
      <c r="A2545" t="s">
        <v>1311</v>
      </c>
      <c r="B2545" t="s">
        <v>134</v>
      </c>
      <c r="C2545" t="s">
        <v>713</v>
      </c>
      <c r="D2545">
        <v>3</v>
      </c>
    </row>
    <row r="2546" spans="1:4">
      <c r="A2546" t="s">
        <v>1311</v>
      </c>
      <c r="B2546" t="s">
        <v>849</v>
      </c>
      <c r="C2546" t="s">
        <v>153</v>
      </c>
      <c r="D2546">
        <v>3</v>
      </c>
    </row>
    <row r="2547" spans="1:4">
      <c r="A2547" t="s">
        <v>1311</v>
      </c>
      <c r="B2547" t="s">
        <v>134</v>
      </c>
      <c r="C2547" t="s">
        <v>172</v>
      </c>
      <c r="D2547">
        <v>3</v>
      </c>
    </row>
    <row r="2548" spans="1:4">
      <c r="A2548" t="s">
        <v>1311</v>
      </c>
      <c r="B2548" t="s">
        <v>849</v>
      </c>
      <c r="C2548" t="s">
        <v>139</v>
      </c>
      <c r="D2548">
        <v>3</v>
      </c>
    </row>
    <row r="2549" spans="1:4">
      <c r="A2549" t="s">
        <v>1311</v>
      </c>
      <c r="B2549" t="s">
        <v>851</v>
      </c>
      <c r="C2549" t="s">
        <v>742</v>
      </c>
      <c r="D2549">
        <v>3</v>
      </c>
    </row>
    <row r="2550" spans="1:4">
      <c r="A2550" t="s">
        <v>1311</v>
      </c>
      <c r="B2550" t="s">
        <v>839</v>
      </c>
      <c r="C2550" t="s">
        <v>221</v>
      </c>
      <c r="D2550">
        <v>3</v>
      </c>
    </row>
    <row r="2551" spans="1:4">
      <c r="A2551" t="s">
        <v>1311</v>
      </c>
      <c r="B2551" t="s">
        <v>846</v>
      </c>
      <c r="C2551" t="s">
        <v>1309</v>
      </c>
      <c r="D2551">
        <v>3</v>
      </c>
    </row>
    <row r="2552" spans="1:4">
      <c r="A2552" t="s">
        <v>1311</v>
      </c>
      <c r="B2552" t="s">
        <v>842</v>
      </c>
      <c r="C2552" t="s">
        <v>458</v>
      </c>
      <c r="D2552">
        <v>3</v>
      </c>
    </row>
    <row r="2553" spans="1:4">
      <c r="A2553" t="s">
        <v>1311</v>
      </c>
      <c r="B2553" t="s">
        <v>211</v>
      </c>
      <c r="C2553" t="s">
        <v>201</v>
      </c>
      <c r="D2553">
        <v>3</v>
      </c>
    </row>
    <row r="2554" spans="1:4">
      <c r="A2554" t="s">
        <v>1311</v>
      </c>
      <c r="B2554" t="s">
        <v>134</v>
      </c>
      <c r="C2554" t="s">
        <v>435</v>
      </c>
      <c r="D2554">
        <v>3</v>
      </c>
    </row>
    <row r="2555" spans="1:4">
      <c r="A2555" t="s">
        <v>1311</v>
      </c>
      <c r="B2555" t="s">
        <v>849</v>
      </c>
      <c r="C2555" t="s">
        <v>14</v>
      </c>
      <c r="D2555">
        <v>3</v>
      </c>
    </row>
    <row r="2556" spans="1:4">
      <c r="A2556" t="s">
        <v>1311</v>
      </c>
      <c r="B2556" t="s">
        <v>785</v>
      </c>
      <c r="C2556" t="s">
        <v>179</v>
      </c>
      <c r="D2556">
        <v>3</v>
      </c>
    </row>
    <row r="2557" spans="1:4">
      <c r="A2557" t="s">
        <v>1311</v>
      </c>
      <c r="B2557" t="s">
        <v>712</v>
      </c>
      <c r="C2557" t="s">
        <v>113</v>
      </c>
      <c r="D2557">
        <v>4</v>
      </c>
    </row>
    <row r="2558" spans="1:4">
      <c r="A2558" t="s">
        <v>1311</v>
      </c>
      <c r="B2558" t="s">
        <v>841</v>
      </c>
      <c r="C2558" t="s">
        <v>174</v>
      </c>
      <c r="D2558">
        <v>4</v>
      </c>
    </row>
    <row r="2559" spans="1:4">
      <c r="A2559" t="s">
        <v>1311</v>
      </c>
      <c r="B2559" t="s">
        <v>854</v>
      </c>
      <c r="C2559" t="s">
        <v>270</v>
      </c>
      <c r="D2559">
        <v>4</v>
      </c>
    </row>
    <row r="2560" spans="1:4">
      <c r="A2560" t="s">
        <v>1311</v>
      </c>
      <c r="B2560" t="s">
        <v>847</v>
      </c>
      <c r="C2560" t="s">
        <v>468</v>
      </c>
      <c r="D2560">
        <v>4</v>
      </c>
    </row>
    <row r="2561" spans="1:4">
      <c r="A2561" t="s">
        <v>1311</v>
      </c>
      <c r="B2561" t="s">
        <v>857</v>
      </c>
      <c r="C2561" t="s">
        <v>271</v>
      </c>
      <c r="D2561">
        <v>4</v>
      </c>
    </row>
    <row r="2562" spans="1:4">
      <c r="A2562" t="s">
        <v>1311</v>
      </c>
      <c r="B2562" t="s">
        <v>845</v>
      </c>
      <c r="C2562" t="s">
        <v>285</v>
      </c>
      <c r="D2562">
        <v>4</v>
      </c>
    </row>
    <row r="2563" spans="1:4">
      <c r="A2563" t="s">
        <v>1311</v>
      </c>
      <c r="B2563" t="s">
        <v>842</v>
      </c>
      <c r="C2563" t="s">
        <v>136</v>
      </c>
      <c r="D2563">
        <v>4</v>
      </c>
    </row>
    <row r="2564" spans="1:4">
      <c r="A2564" t="s">
        <v>1311</v>
      </c>
      <c r="B2564" t="s">
        <v>712</v>
      </c>
      <c r="C2564" t="s">
        <v>27</v>
      </c>
      <c r="D2564">
        <v>4</v>
      </c>
    </row>
    <row r="2565" spans="1:4">
      <c r="A2565" t="s">
        <v>1311</v>
      </c>
      <c r="B2565" t="s">
        <v>474</v>
      </c>
      <c r="C2565" t="s">
        <v>1310</v>
      </c>
      <c r="D2565">
        <v>4</v>
      </c>
    </row>
    <row r="2566" spans="1:4">
      <c r="A2566" t="s">
        <v>1311</v>
      </c>
      <c r="B2566" t="s">
        <v>851</v>
      </c>
      <c r="C2566" t="s">
        <v>36</v>
      </c>
      <c r="D2566">
        <v>4</v>
      </c>
    </row>
    <row r="2567" spans="1:4">
      <c r="A2567" t="s">
        <v>1311</v>
      </c>
      <c r="B2567" t="s">
        <v>845</v>
      </c>
      <c r="C2567" t="s">
        <v>178</v>
      </c>
      <c r="D2567">
        <v>4</v>
      </c>
    </row>
    <row r="2568" spans="1:4">
      <c r="A2568" t="s">
        <v>1311</v>
      </c>
      <c r="B2568" t="s">
        <v>841</v>
      </c>
      <c r="C2568" t="s">
        <v>293</v>
      </c>
      <c r="D2568">
        <v>4</v>
      </c>
    </row>
    <row r="2569" spans="1:4">
      <c r="A2569" t="s">
        <v>1311</v>
      </c>
      <c r="B2569" t="s">
        <v>216</v>
      </c>
      <c r="C2569" t="s">
        <v>398</v>
      </c>
      <c r="D2569">
        <v>4</v>
      </c>
    </row>
    <row r="2570" spans="1:4">
      <c r="A2570" t="s">
        <v>1311</v>
      </c>
      <c r="B2570" t="s">
        <v>851</v>
      </c>
      <c r="C2570" t="s">
        <v>1041</v>
      </c>
      <c r="D2570">
        <v>5</v>
      </c>
    </row>
    <row r="2571" spans="1:4">
      <c r="A2571" t="s">
        <v>1311</v>
      </c>
      <c r="B2571" t="s">
        <v>847</v>
      </c>
      <c r="C2571" t="s">
        <v>170</v>
      </c>
      <c r="D2571">
        <v>5</v>
      </c>
    </row>
    <row r="2572" spans="1:4">
      <c r="A2572" t="s">
        <v>1311</v>
      </c>
      <c r="B2572" t="s">
        <v>857</v>
      </c>
      <c r="C2572" t="s">
        <v>161</v>
      </c>
      <c r="D2572">
        <v>5</v>
      </c>
    </row>
    <row r="2573" spans="1:4">
      <c r="A2573" t="s">
        <v>1311</v>
      </c>
      <c r="B2573" t="s">
        <v>134</v>
      </c>
      <c r="C2573" t="s">
        <v>48</v>
      </c>
      <c r="D2573">
        <v>5</v>
      </c>
    </row>
    <row r="2574" spans="1:4">
      <c r="A2574" t="s">
        <v>1311</v>
      </c>
      <c r="B2574" t="s">
        <v>282</v>
      </c>
      <c r="C2574" t="s">
        <v>429</v>
      </c>
      <c r="D2574">
        <v>5</v>
      </c>
    </row>
    <row r="2575" spans="1:4">
      <c r="A2575" t="s">
        <v>1311</v>
      </c>
      <c r="B2575" t="s">
        <v>252</v>
      </c>
      <c r="C2575" t="s">
        <v>1153</v>
      </c>
      <c r="D2575">
        <v>5</v>
      </c>
    </row>
    <row r="2576" spans="1:4">
      <c r="A2576" t="s">
        <v>1311</v>
      </c>
      <c r="B2576" t="s">
        <v>842</v>
      </c>
      <c r="C2576" t="s">
        <v>119</v>
      </c>
      <c r="D2576">
        <v>5</v>
      </c>
    </row>
    <row r="2577" spans="1:4">
      <c r="A2577" t="s">
        <v>1311</v>
      </c>
      <c r="B2577" t="s">
        <v>282</v>
      </c>
      <c r="C2577" t="s">
        <v>168</v>
      </c>
      <c r="D2577">
        <v>5</v>
      </c>
    </row>
    <row r="2578" spans="1:4">
      <c r="A2578" t="s">
        <v>1311</v>
      </c>
      <c r="B2578" t="s">
        <v>785</v>
      </c>
      <c r="C2578" t="s">
        <v>3</v>
      </c>
      <c r="D2578">
        <v>5</v>
      </c>
    </row>
    <row r="2579" spans="1:4">
      <c r="A2579" t="s">
        <v>1311</v>
      </c>
      <c r="B2579" t="s">
        <v>474</v>
      </c>
      <c r="C2579" t="s">
        <v>550</v>
      </c>
      <c r="D2579">
        <v>5</v>
      </c>
    </row>
    <row r="2580" spans="1:4">
      <c r="A2580" t="s">
        <v>1311</v>
      </c>
      <c r="B2580" t="s">
        <v>474</v>
      </c>
      <c r="C2580" t="s">
        <v>180</v>
      </c>
      <c r="D2580">
        <v>5</v>
      </c>
    </row>
    <row r="2581" spans="1:4">
      <c r="A2581" t="s">
        <v>1311</v>
      </c>
      <c r="B2581" t="s">
        <v>845</v>
      </c>
      <c r="C2581" t="s">
        <v>182</v>
      </c>
      <c r="D2581">
        <v>5</v>
      </c>
    </row>
    <row r="2582" spans="1:4">
      <c r="A2582" t="s">
        <v>1401</v>
      </c>
      <c r="B2582" t="s">
        <v>851</v>
      </c>
      <c r="C2582" t="s">
        <v>175</v>
      </c>
      <c r="D2582">
        <v>5</v>
      </c>
    </row>
    <row r="2583" spans="1:4">
      <c r="A2583" t="s">
        <v>1401</v>
      </c>
      <c r="B2583" t="s">
        <v>851</v>
      </c>
      <c r="C2583" t="s">
        <v>851</v>
      </c>
      <c r="D2583">
        <v>1</v>
      </c>
    </row>
    <row r="2584" spans="1:4">
      <c r="A2584" t="s">
        <v>1401</v>
      </c>
      <c r="B2584" t="s">
        <v>851</v>
      </c>
      <c r="C2584" t="s">
        <v>1312</v>
      </c>
      <c r="D2584">
        <v>1</v>
      </c>
    </row>
    <row r="2585" spans="1:4">
      <c r="A2585" t="s">
        <v>1401</v>
      </c>
      <c r="B2585" t="s">
        <v>851</v>
      </c>
      <c r="C2585" t="s">
        <v>36</v>
      </c>
      <c r="D2585">
        <v>5</v>
      </c>
    </row>
    <row r="2586" spans="1:4">
      <c r="A2586" t="s">
        <v>1401</v>
      </c>
      <c r="B2586" t="s">
        <v>851</v>
      </c>
      <c r="C2586" t="s">
        <v>635</v>
      </c>
      <c r="D2586">
        <v>1</v>
      </c>
    </row>
    <row r="2587" spans="1:4">
      <c r="A2587" t="s">
        <v>1401</v>
      </c>
      <c r="B2587" t="s">
        <v>851</v>
      </c>
      <c r="C2587" t="s">
        <v>1313</v>
      </c>
      <c r="D2587">
        <v>1</v>
      </c>
    </row>
    <row r="2588" spans="1:4">
      <c r="A2588" t="s">
        <v>1401</v>
      </c>
      <c r="B2588" t="s">
        <v>851</v>
      </c>
      <c r="C2588" t="s">
        <v>1314</v>
      </c>
      <c r="D2588">
        <v>1</v>
      </c>
    </row>
    <row r="2589" spans="1:4">
      <c r="A2589" t="s">
        <v>1401</v>
      </c>
      <c r="B2589" t="s">
        <v>851</v>
      </c>
      <c r="C2589" t="s">
        <v>614</v>
      </c>
      <c r="D2589">
        <v>4</v>
      </c>
    </row>
    <row r="2590" spans="1:4">
      <c r="A2590" t="s">
        <v>1401</v>
      </c>
      <c r="B2590" t="s">
        <v>851</v>
      </c>
      <c r="C2590" t="s">
        <v>316</v>
      </c>
      <c r="D2590">
        <v>1</v>
      </c>
    </row>
    <row r="2591" spans="1:4">
      <c r="A2591" t="s">
        <v>1401</v>
      </c>
      <c r="B2591" t="s">
        <v>847</v>
      </c>
      <c r="C2591" t="s">
        <v>1315</v>
      </c>
      <c r="D2591">
        <v>1</v>
      </c>
    </row>
    <row r="2592" spans="1:4">
      <c r="A2592" t="s">
        <v>1401</v>
      </c>
      <c r="B2592" t="s">
        <v>847</v>
      </c>
      <c r="C2592" t="s">
        <v>1316</v>
      </c>
      <c r="D2592">
        <v>1</v>
      </c>
    </row>
    <row r="2593" spans="1:4">
      <c r="A2593" t="s">
        <v>1401</v>
      </c>
      <c r="B2593" t="s">
        <v>847</v>
      </c>
      <c r="C2593" t="s">
        <v>1317</v>
      </c>
      <c r="D2593">
        <v>4</v>
      </c>
    </row>
    <row r="2594" spans="1:4">
      <c r="A2594" t="s">
        <v>1401</v>
      </c>
      <c r="B2594" t="s">
        <v>847</v>
      </c>
      <c r="C2594" t="s">
        <v>1318</v>
      </c>
      <c r="D2594">
        <v>1</v>
      </c>
    </row>
    <row r="2595" spans="1:4">
      <c r="A2595" t="s">
        <v>1401</v>
      </c>
      <c r="B2595" t="s">
        <v>847</v>
      </c>
      <c r="C2595" t="s">
        <v>172</v>
      </c>
      <c r="D2595">
        <v>1</v>
      </c>
    </row>
    <row r="2596" spans="1:4">
      <c r="A2596" t="s">
        <v>1401</v>
      </c>
      <c r="B2596" t="s">
        <v>847</v>
      </c>
      <c r="C2596" t="s">
        <v>86</v>
      </c>
      <c r="D2596">
        <v>3</v>
      </c>
    </row>
    <row r="2597" spans="1:4">
      <c r="A2597" t="s">
        <v>1401</v>
      </c>
      <c r="B2597" t="s">
        <v>847</v>
      </c>
      <c r="C2597" t="s">
        <v>1319</v>
      </c>
      <c r="D2597">
        <v>1</v>
      </c>
    </row>
    <row r="2598" spans="1:4">
      <c r="A2598" t="s">
        <v>1401</v>
      </c>
      <c r="B2598" t="s">
        <v>847</v>
      </c>
      <c r="C2598" t="s">
        <v>1320</v>
      </c>
      <c r="D2598">
        <v>1</v>
      </c>
    </row>
    <row r="2599" spans="1:4">
      <c r="A2599" t="s">
        <v>1401</v>
      </c>
      <c r="B2599" t="s">
        <v>847</v>
      </c>
      <c r="C2599" t="s">
        <v>431</v>
      </c>
      <c r="D2599">
        <v>1</v>
      </c>
    </row>
    <row r="2600" spans="1:4">
      <c r="A2600" t="s">
        <v>1401</v>
      </c>
      <c r="B2600" t="s">
        <v>847</v>
      </c>
      <c r="C2600" t="s">
        <v>1321</v>
      </c>
      <c r="D2600">
        <v>5</v>
      </c>
    </row>
    <row r="2601" spans="1:4">
      <c r="A2601" t="s">
        <v>1401</v>
      </c>
      <c r="B2601" t="s">
        <v>847</v>
      </c>
      <c r="C2601" t="s">
        <v>1322</v>
      </c>
      <c r="D2601">
        <v>1</v>
      </c>
    </row>
    <row r="2602" spans="1:4">
      <c r="A2602" t="s">
        <v>1401</v>
      </c>
      <c r="B2602" t="s">
        <v>474</v>
      </c>
      <c r="C2602" t="s">
        <v>180</v>
      </c>
      <c r="D2602">
        <v>1</v>
      </c>
    </row>
    <row r="2603" spans="1:4">
      <c r="A2603" t="s">
        <v>1401</v>
      </c>
      <c r="B2603" t="s">
        <v>474</v>
      </c>
      <c r="C2603" t="s">
        <v>1174</v>
      </c>
      <c r="D2603">
        <v>4</v>
      </c>
    </row>
    <row r="2604" spans="1:4">
      <c r="A2604" t="s">
        <v>1401</v>
      </c>
      <c r="B2604" t="s">
        <v>474</v>
      </c>
      <c r="C2604" t="s">
        <v>1323</v>
      </c>
      <c r="D2604">
        <v>1</v>
      </c>
    </row>
    <row r="2605" spans="1:4">
      <c r="A2605" t="s">
        <v>1401</v>
      </c>
      <c r="B2605" t="s">
        <v>474</v>
      </c>
      <c r="C2605" t="s">
        <v>771</v>
      </c>
      <c r="D2605">
        <v>1</v>
      </c>
    </row>
    <row r="2606" spans="1:4">
      <c r="A2606" t="s">
        <v>1401</v>
      </c>
      <c r="B2606" t="s">
        <v>474</v>
      </c>
      <c r="C2606" t="s">
        <v>397</v>
      </c>
      <c r="D2606">
        <v>2</v>
      </c>
    </row>
    <row r="2607" spans="1:4">
      <c r="A2607" t="s">
        <v>1401</v>
      </c>
      <c r="B2607" t="s">
        <v>474</v>
      </c>
      <c r="C2607" t="s">
        <v>769</v>
      </c>
      <c r="D2607">
        <v>2</v>
      </c>
    </row>
    <row r="2608" spans="1:4">
      <c r="A2608" t="s">
        <v>1401</v>
      </c>
      <c r="B2608" t="s">
        <v>474</v>
      </c>
      <c r="C2608" t="s">
        <v>1324</v>
      </c>
      <c r="D2608">
        <v>3</v>
      </c>
    </row>
    <row r="2609" spans="1:4">
      <c r="A2609" t="s">
        <v>1401</v>
      </c>
      <c r="B2609" t="s">
        <v>474</v>
      </c>
      <c r="C2609" t="s">
        <v>611</v>
      </c>
      <c r="D2609">
        <v>1</v>
      </c>
    </row>
    <row r="2610" spans="1:4">
      <c r="A2610" t="s">
        <v>1401</v>
      </c>
      <c r="B2610" t="s">
        <v>474</v>
      </c>
      <c r="C2610" t="s">
        <v>1213</v>
      </c>
      <c r="D2610">
        <v>1</v>
      </c>
    </row>
    <row r="2611" spans="1:4">
      <c r="A2611" t="s">
        <v>1401</v>
      </c>
      <c r="B2611" t="s">
        <v>474</v>
      </c>
      <c r="C2611" t="s">
        <v>274</v>
      </c>
      <c r="D2611">
        <v>1</v>
      </c>
    </row>
    <row r="2612" spans="1:4">
      <c r="A2612" t="s">
        <v>1401</v>
      </c>
      <c r="B2612" t="s">
        <v>474</v>
      </c>
      <c r="C2612" t="s">
        <v>1325</v>
      </c>
      <c r="D2612">
        <v>1</v>
      </c>
    </row>
    <row r="2613" spans="1:4">
      <c r="A2613" t="s">
        <v>1401</v>
      </c>
      <c r="B2613" t="s">
        <v>474</v>
      </c>
      <c r="C2613" t="s">
        <v>608</v>
      </c>
      <c r="D2613">
        <v>1</v>
      </c>
    </row>
    <row r="2614" spans="1:4">
      <c r="A2614" t="s">
        <v>1401</v>
      </c>
      <c r="B2614" t="s">
        <v>474</v>
      </c>
      <c r="C2614" t="s">
        <v>115</v>
      </c>
      <c r="D2614">
        <v>1</v>
      </c>
    </row>
    <row r="2615" spans="1:4">
      <c r="A2615" t="s">
        <v>1401</v>
      </c>
      <c r="B2615" t="s">
        <v>282</v>
      </c>
      <c r="C2615" t="s">
        <v>1174</v>
      </c>
      <c r="D2615">
        <v>3</v>
      </c>
    </row>
    <row r="2616" spans="1:4">
      <c r="A2616" t="s">
        <v>1401</v>
      </c>
      <c r="B2616" t="s">
        <v>282</v>
      </c>
      <c r="C2616" t="s">
        <v>198</v>
      </c>
      <c r="D2616">
        <v>3</v>
      </c>
    </row>
    <row r="2617" spans="1:4">
      <c r="A2617" t="s">
        <v>1401</v>
      </c>
      <c r="B2617" t="s">
        <v>282</v>
      </c>
      <c r="C2617" t="s">
        <v>1326</v>
      </c>
      <c r="D2617">
        <v>1</v>
      </c>
    </row>
    <row r="2618" spans="1:4">
      <c r="A2618" t="s">
        <v>1401</v>
      </c>
      <c r="B2618" t="s">
        <v>282</v>
      </c>
      <c r="C2618" t="s">
        <v>1327</v>
      </c>
      <c r="D2618">
        <v>3</v>
      </c>
    </row>
    <row r="2619" spans="1:4">
      <c r="A2619" t="s">
        <v>1401</v>
      </c>
      <c r="B2619" t="s">
        <v>282</v>
      </c>
      <c r="C2619" t="s">
        <v>1328</v>
      </c>
      <c r="D2619">
        <v>1</v>
      </c>
    </row>
    <row r="2620" spans="1:4">
      <c r="A2620" t="s">
        <v>1401</v>
      </c>
      <c r="B2620" t="s">
        <v>282</v>
      </c>
      <c r="C2620" t="s">
        <v>1324</v>
      </c>
      <c r="D2620">
        <v>2</v>
      </c>
    </row>
    <row r="2621" spans="1:4">
      <c r="A2621" t="s">
        <v>1401</v>
      </c>
      <c r="B2621" t="s">
        <v>282</v>
      </c>
      <c r="C2621" t="s">
        <v>277</v>
      </c>
      <c r="D2621">
        <v>1</v>
      </c>
    </row>
    <row r="2622" spans="1:4">
      <c r="A2622" t="s">
        <v>1401</v>
      </c>
      <c r="B2622" t="s">
        <v>282</v>
      </c>
      <c r="C2622" t="s">
        <v>1329</v>
      </c>
      <c r="D2622">
        <v>1</v>
      </c>
    </row>
    <row r="2623" spans="1:4">
      <c r="A2623" t="s">
        <v>1401</v>
      </c>
      <c r="B2623" t="s">
        <v>282</v>
      </c>
      <c r="C2623" t="s">
        <v>168</v>
      </c>
      <c r="D2623">
        <v>4</v>
      </c>
    </row>
    <row r="2624" spans="1:4">
      <c r="A2624" t="s">
        <v>1401</v>
      </c>
      <c r="B2624" t="s">
        <v>282</v>
      </c>
      <c r="C2624" t="s">
        <v>608</v>
      </c>
      <c r="D2624">
        <v>1</v>
      </c>
    </row>
    <row r="2625" spans="1:4">
      <c r="A2625" t="s">
        <v>1401</v>
      </c>
      <c r="B2625" t="s">
        <v>252</v>
      </c>
      <c r="C2625" t="s">
        <v>1330</v>
      </c>
      <c r="D2625">
        <v>5</v>
      </c>
    </row>
    <row r="2626" spans="1:4">
      <c r="A2626" t="s">
        <v>1401</v>
      </c>
      <c r="B2626" t="s">
        <v>252</v>
      </c>
      <c r="C2626" t="s">
        <v>63</v>
      </c>
      <c r="D2626">
        <v>1</v>
      </c>
    </row>
    <row r="2627" spans="1:4">
      <c r="A2627" t="s">
        <v>1401</v>
      </c>
      <c r="B2627" t="s">
        <v>252</v>
      </c>
      <c r="C2627" t="s">
        <v>128</v>
      </c>
      <c r="D2627">
        <v>1</v>
      </c>
    </row>
    <row r="2628" spans="1:4">
      <c r="A2628" t="s">
        <v>1401</v>
      </c>
      <c r="B2628" t="s">
        <v>252</v>
      </c>
      <c r="C2628" t="s">
        <v>138</v>
      </c>
      <c r="D2628">
        <v>1</v>
      </c>
    </row>
    <row r="2629" spans="1:4">
      <c r="A2629" t="s">
        <v>1401</v>
      </c>
      <c r="B2629" t="s">
        <v>252</v>
      </c>
      <c r="C2629" t="s">
        <v>1331</v>
      </c>
      <c r="D2629">
        <v>1</v>
      </c>
    </row>
    <row r="2630" spans="1:4">
      <c r="A2630" t="s">
        <v>1401</v>
      </c>
      <c r="B2630" t="s">
        <v>252</v>
      </c>
      <c r="C2630" t="s">
        <v>202</v>
      </c>
      <c r="D2630">
        <v>1</v>
      </c>
    </row>
    <row r="2631" spans="1:4">
      <c r="A2631" t="s">
        <v>1401</v>
      </c>
      <c r="B2631" t="s">
        <v>252</v>
      </c>
      <c r="C2631" t="s">
        <v>1332</v>
      </c>
      <c r="D2631">
        <v>1</v>
      </c>
    </row>
    <row r="2632" spans="1:4">
      <c r="A2632" t="s">
        <v>1401</v>
      </c>
      <c r="B2632" t="s">
        <v>252</v>
      </c>
      <c r="C2632" t="s">
        <v>1333</v>
      </c>
      <c r="D2632">
        <v>1</v>
      </c>
    </row>
    <row r="2633" spans="1:4">
      <c r="A2633" t="s">
        <v>1401</v>
      </c>
      <c r="B2633" t="s">
        <v>252</v>
      </c>
      <c r="C2633" t="s">
        <v>1334</v>
      </c>
      <c r="D2633">
        <v>1</v>
      </c>
    </row>
    <row r="2634" spans="1:4">
      <c r="A2634" t="s">
        <v>1401</v>
      </c>
      <c r="B2634" t="s">
        <v>252</v>
      </c>
      <c r="C2634" t="s">
        <v>1053</v>
      </c>
      <c r="D2634">
        <v>1</v>
      </c>
    </row>
    <row r="2635" spans="1:4">
      <c r="A2635" t="s">
        <v>1401</v>
      </c>
      <c r="B2635" t="s">
        <v>252</v>
      </c>
      <c r="C2635" t="s">
        <v>121</v>
      </c>
      <c r="D2635">
        <v>1</v>
      </c>
    </row>
    <row r="2636" spans="1:4">
      <c r="A2636" t="s">
        <v>1401</v>
      </c>
      <c r="B2636" t="s">
        <v>252</v>
      </c>
      <c r="C2636" t="s">
        <v>195</v>
      </c>
      <c r="D2636">
        <v>1</v>
      </c>
    </row>
    <row r="2637" spans="1:4">
      <c r="A2637" t="s">
        <v>1401</v>
      </c>
      <c r="B2637" t="s">
        <v>252</v>
      </c>
      <c r="C2637" t="s">
        <v>1335</v>
      </c>
      <c r="D2637">
        <v>1</v>
      </c>
    </row>
    <row r="2638" spans="1:4">
      <c r="A2638" t="s">
        <v>1401</v>
      </c>
      <c r="B2638" t="s">
        <v>252</v>
      </c>
      <c r="C2638" t="s">
        <v>1336</v>
      </c>
      <c r="D2638">
        <v>2</v>
      </c>
    </row>
    <row r="2639" spans="1:4">
      <c r="A2639" t="s">
        <v>1401</v>
      </c>
      <c r="B2639" t="s">
        <v>252</v>
      </c>
      <c r="C2639" t="s">
        <v>1337</v>
      </c>
      <c r="D2639">
        <v>1</v>
      </c>
    </row>
    <row r="2640" spans="1:4">
      <c r="A2640" t="s">
        <v>1401</v>
      </c>
      <c r="B2640" t="s">
        <v>211</v>
      </c>
      <c r="C2640" t="s">
        <v>423</v>
      </c>
      <c r="D2640">
        <v>1</v>
      </c>
    </row>
    <row r="2641" spans="1:4">
      <c r="A2641" t="s">
        <v>1401</v>
      </c>
      <c r="B2641" t="s">
        <v>211</v>
      </c>
      <c r="C2641" t="s">
        <v>877</v>
      </c>
      <c r="D2641">
        <v>1</v>
      </c>
    </row>
    <row r="2642" spans="1:4">
      <c r="A2642" t="s">
        <v>1401</v>
      </c>
      <c r="B2642" t="s">
        <v>211</v>
      </c>
      <c r="C2642" t="s">
        <v>664</v>
      </c>
      <c r="D2642">
        <v>2</v>
      </c>
    </row>
    <row r="2643" spans="1:4">
      <c r="A2643" t="s">
        <v>1401</v>
      </c>
      <c r="B2643" t="s">
        <v>211</v>
      </c>
      <c r="C2643" t="s">
        <v>246</v>
      </c>
      <c r="D2643">
        <v>1</v>
      </c>
    </row>
    <row r="2644" spans="1:4">
      <c r="A2644" t="s">
        <v>1401</v>
      </c>
      <c r="B2644" t="s">
        <v>211</v>
      </c>
      <c r="C2644" t="s">
        <v>553</v>
      </c>
      <c r="D2644">
        <v>2</v>
      </c>
    </row>
    <row r="2645" spans="1:4">
      <c r="A2645" t="s">
        <v>1401</v>
      </c>
      <c r="B2645" t="s">
        <v>211</v>
      </c>
      <c r="C2645" t="s">
        <v>1334</v>
      </c>
      <c r="D2645">
        <v>1</v>
      </c>
    </row>
    <row r="2646" spans="1:4">
      <c r="A2646" t="s">
        <v>1401</v>
      </c>
      <c r="B2646" t="s">
        <v>211</v>
      </c>
      <c r="C2646" t="s">
        <v>201</v>
      </c>
      <c r="D2646">
        <v>3</v>
      </c>
    </row>
    <row r="2647" spans="1:4">
      <c r="A2647" t="s">
        <v>1401</v>
      </c>
      <c r="B2647" t="s">
        <v>211</v>
      </c>
      <c r="C2647" t="s">
        <v>154</v>
      </c>
      <c r="D2647">
        <v>2</v>
      </c>
    </row>
    <row r="2648" spans="1:4">
      <c r="A2648" t="s">
        <v>1401</v>
      </c>
      <c r="B2648" t="s">
        <v>211</v>
      </c>
      <c r="C2648" t="s">
        <v>197</v>
      </c>
      <c r="D2648">
        <v>3</v>
      </c>
    </row>
    <row r="2649" spans="1:4">
      <c r="A2649" t="s">
        <v>1401</v>
      </c>
      <c r="B2649" t="s">
        <v>211</v>
      </c>
      <c r="C2649" t="s">
        <v>115</v>
      </c>
      <c r="D2649">
        <v>1</v>
      </c>
    </row>
    <row r="2650" spans="1:4">
      <c r="A2650" t="s">
        <v>1401</v>
      </c>
      <c r="B2650" t="s">
        <v>211</v>
      </c>
      <c r="C2650" t="s">
        <v>1338</v>
      </c>
      <c r="D2650">
        <v>1</v>
      </c>
    </row>
    <row r="2651" spans="1:4">
      <c r="A2651" t="s">
        <v>1401</v>
      </c>
      <c r="B2651" t="s">
        <v>211</v>
      </c>
      <c r="C2651" t="s">
        <v>1339</v>
      </c>
      <c r="D2651">
        <v>1</v>
      </c>
    </row>
    <row r="2652" spans="1:4">
      <c r="A2652" t="s">
        <v>1401</v>
      </c>
      <c r="B2652" t="s">
        <v>211</v>
      </c>
      <c r="C2652" t="s">
        <v>1284</v>
      </c>
      <c r="D2652">
        <v>1</v>
      </c>
    </row>
    <row r="2653" spans="1:4">
      <c r="A2653" t="s">
        <v>1401</v>
      </c>
      <c r="B2653" t="s">
        <v>785</v>
      </c>
      <c r="C2653" t="s">
        <v>783</v>
      </c>
      <c r="D2653">
        <v>2</v>
      </c>
    </row>
    <row r="2654" spans="1:4">
      <c r="A2654" t="s">
        <v>1401</v>
      </c>
      <c r="B2654" t="s">
        <v>785</v>
      </c>
      <c r="C2654" t="s">
        <v>1340</v>
      </c>
      <c r="D2654">
        <v>1</v>
      </c>
    </row>
    <row r="2655" spans="1:4">
      <c r="A2655" t="s">
        <v>1401</v>
      </c>
      <c r="B2655" t="s">
        <v>785</v>
      </c>
      <c r="C2655" t="s">
        <v>8</v>
      </c>
      <c r="D2655">
        <v>2</v>
      </c>
    </row>
    <row r="2656" spans="1:4">
      <c r="A2656" t="s">
        <v>1401</v>
      </c>
      <c r="B2656" t="s">
        <v>785</v>
      </c>
      <c r="C2656" t="s">
        <v>1341</v>
      </c>
      <c r="D2656">
        <v>2</v>
      </c>
    </row>
    <row r="2657" spans="1:4">
      <c r="A2657" t="s">
        <v>1401</v>
      </c>
      <c r="B2657" t="s">
        <v>785</v>
      </c>
      <c r="C2657" t="s">
        <v>1342</v>
      </c>
      <c r="D2657">
        <v>1</v>
      </c>
    </row>
    <row r="2658" spans="1:4">
      <c r="A2658" t="s">
        <v>1401</v>
      </c>
      <c r="B2658" t="s">
        <v>785</v>
      </c>
      <c r="C2658" t="s">
        <v>1343</v>
      </c>
      <c r="D2658">
        <v>1</v>
      </c>
    </row>
    <row r="2659" spans="1:4">
      <c r="A2659" t="s">
        <v>1401</v>
      </c>
      <c r="B2659" t="s">
        <v>785</v>
      </c>
      <c r="C2659" t="s">
        <v>1344</v>
      </c>
      <c r="D2659">
        <v>1</v>
      </c>
    </row>
    <row r="2660" spans="1:4">
      <c r="A2660" t="s">
        <v>1401</v>
      </c>
      <c r="B2660" t="s">
        <v>785</v>
      </c>
      <c r="C2660" t="s">
        <v>68</v>
      </c>
      <c r="D2660">
        <v>1</v>
      </c>
    </row>
    <row r="2661" spans="1:4">
      <c r="A2661" t="s">
        <v>1401</v>
      </c>
      <c r="B2661" t="s">
        <v>785</v>
      </c>
      <c r="C2661" t="s">
        <v>1053</v>
      </c>
      <c r="D2661">
        <v>1</v>
      </c>
    </row>
    <row r="2662" spans="1:4">
      <c r="A2662" t="s">
        <v>1401</v>
      </c>
      <c r="B2662" t="s">
        <v>785</v>
      </c>
      <c r="C2662" t="s">
        <v>526</v>
      </c>
      <c r="D2662">
        <v>1</v>
      </c>
    </row>
    <row r="2663" spans="1:4">
      <c r="A2663" t="s">
        <v>1401</v>
      </c>
      <c r="B2663" t="s">
        <v>785</v>
      </c>
      <c r="C2663" t="s">
        <v>168</v>
      </c>
      <c r="D2663">
        <v>1</v>
      </c>
    </row>
    <row r="2664" spans="1:4">
      <c r="A2664" t="s">
        <v>1401</v>
      </c>
      <c r="B2664" t="s">
        <v>785</v>
      </c>
      <c r="C2664" t="s">
        <v>1345</v>
      </c>
      <c r="D2664">
        <v>1</v>
      </c>
    </row>
    <row r="2665" spans="1:4">
      <c r="A2665" t="s">
        <v>1401</v>
      </c>
      <c r="B2665" t="s">
        <v>785</v>
      </c>
      <c r="C2665" t="s">
        <v>1346</v>
      </c>
      <c r="D2665">
        <v>1</v>
      </c>
    </row>
    <row r="2666" spans="1:4">
      <c r="A2666" t="s">
        <v>1401</v>
      </c>
      <c r="B2666" t="s">
        <v>785</v>
      </c>
      <c r="C2666" t="s">
        <v>1347</v>
      </c>
      <c r="D2666">
        <v>1</v>
      </c>
    </row>
    <row r="2667" spans="1:4">
      <c r="A2667" t="s">
        <v>1401</v>
      </c>
      <c r="B2667" t="s">
        <v>785</v>
      </c>
      <c r="C2667" t="s">
        <v>1348</v>
      </c>
      <c r="D2667">
        <v>1</v>
      </c>
    </row>
    <row r="2668" spans="1:4">
      <c r="A2668" t="s">
        <v>1401</v>
      </c>
      <c r="B2668" t="s">
        <v>785</v>
      </c>
      <c r="C2668" t="s">
        <v>1349</v>
      </c>
      <c r="D2668">
        <v>1</v>
      </c>
    </row>
    <row r="2669" spans="1:4">
      <c r="A2669" t="s">
        <v>1401</v>
      </c>
      <c r="B2669" t="s">
        <v>785</v>
      </c>
      <c r="C2669" t="s">
        <v>628</v>
      </c>
      <c r="D2669">
        <v>1</v>
      </c>
    </row>
    <row r="2670" spans="1:4">
      <c r="A2670" t="s">
        <v>1401</v>
      </c>
      <c r="B2670" t="s">
        <v>854</v>
      </c>
      <c r="C2670" t="s">
        <v>771</v>
      </c>
      <c r="D2670">
        <v>1</v>
      </c>
    </row>
    <row r="2671" spans="1:4">
      <c r="A2671" t="s">
        <v>1401</v>
      </c>
      <c r="B2671" t="s">
        <v>854</v>
      </c>
      <c r="C2671" t="s">
        <v>1350</v>
      </c>
      <c r="D2671">
        <v>1</v>
      </c>
    </row>
    <row r="2672" spans="1:4">
      <c r="A2672" t="s">
        <v>1401</v>
      </c>
      <c r="B2672" t="s">
        <v>854</v>
      </c>
      <c r="C2672" t="s">
        <v>221</v>
      </c>
      <c r="D2672">
        <v>2</v>
      </c>
    </row>
    <row r="2673" spans="1:4">
      <c r="A2673" t="s">
        <v>1401</v>
      </c>
      <c r="B2673" t="s">
        <v>854</v>
      </c>
      <c r="C2673" t="s">
        <v>1351</v>
      </c>
      <c r="D2673">
        <v>3</v>
      </c>
    </row>
    <row r="2674" spans="1:4">
      <c r="A2674" t="s">
        <v>1401</v>
      </c>
      <c r="B2674" t="s">
        <v>854</v>
      </c>
      <c r="C2674" t="s">
        <v>270</v>
      </c>
      <c r="D2674">
        <v>1</v>
      </c>
    </row>
    <row r="2675" spans="1:4">
      <c r="A2675" t="s">
        <v>1401</v>
      </c>
      <c r="B2675" t="s">
        <v>854</v>
      </c>
      <c r="C2675" t="s">
        <v>160</v>
      </c>
      <c r="D2675">
        <v>2</v>
      </c>
    </row>
    <row r="2676" spans="1:4">
      <c r="A2676" t="s">
        <v>1401</v>
      </c>
      <c r="B2676" t="s">
        <v>854</v>
      </c>
      <c r="C2676" t="s">
        <v>665</v>
      </c>
      <c r="D2676">
        <v>1</v>
      </c>
    </row>
    <row r="2677" spans="1:4">
      <c r="A2677" t="s">
        <v>1401</v>
      </c>
      <c r="B2677" t="s">
        <v>854</v>
      </c>
      <c r="C2677" t="s">
        <v>614</v>
      </c>
      <c r="D2677">
        <v>1</v>
      </c>
    </row>
    <row r="2678" spans="1:4">
      <c r="A2678" t="s">
        <v>1401</v>
      </c>
      <c r="B2678" t="s">
        <v>854</v>
      </c>
      <c r="C2678" t="s">
        <v>391</v>
      </c>
      <c r="D2678">
        <v>5</v>
      </c>
    </row>
    <row r="2679" spans="1:4">
      <c r="A2679" t="s">
        <v>1401</v>
      </c>
      <c r="B2679" t="s">
        <v>854</v>
      </c>
      <c r="C2679" t="s">
        <v>167</v>
      </c>
      <c r="D2679">
        <v>1</v>
      </c>
    </row>
    <row r="2680" spans="1:4">
      <c r="A2680" t="s">
        <v>1401</v>
      </c>
      <c r="B2680" t="s">
        <v>854</v>
      </c>
      <c r="C2680" t="s">
        <v>108</v>
      </c>
      <c r="D2680">
        <v>1</v>
      </c>
    </row>
    <row r="2681" spans="1:4">
      <c r="A2681" t="s">
        <v>1401</v>
      </c>
      <c r="B2681" t="s">
        <v>854</v>
      </c>
      <c r="C2681" t="s">
        <v>1352</v>
      </c>
      <c r="D2681">
        <v>1</v>
      </c>
    </row>
    <row r="2682" spans="1:4">
      <c r="A2682" t="s">
        <v>1401</v>
      </c>
      <c r="B2682" t="s">
        <v>278</v>
      </c>
      <c r="C2682" t="s">
        <v>134</v>
      </c>
      <c r="D2682">
        <v>3</v>
      </c>
    </row>
    <row r="2683" spans="1:4">
      <c r="A2683" t="s">
        <v>1401</v>
      </c>
      <c r="B2683" t="s">
        <v>278</v>
      </c>
      <c r="C2683" t="s">
        <v>300</v>
      </c>
      <c r="D2683">
        <v>5</v>
      </c>
    </row>
    <row r="2684" spans="1:4">
      <c r="A2684" t="s">
        <v>1401</v>
      </c>
      <c r="B2684" t="s">
        <v>278</v>
      </c>
      <c r="C2684" t="s">
        <v>172</v>
      </c>
      <c r="D2684">
        <v>4</v>
      </c>
    </row>
    <row r="2685" spans="1:4">
      <c r="A2685" t="s">
        <v>1401</v>
      </c>
      <c r="B2685" t="s">
        <v>278</v>
      </c>
      <c r="C2685" t="s">
        <v>1353</v>
      </c>
      <c r="D2685">
        <v>1</v>
      </c>
    </row>
    <row r="2686" spans="1:4">
      <c r="A2686" t="s">
        <v>1401</v>
      </c>
      <c r="B2686" t="s">
        <v>278</v>
      </c>
      <c r="C2686" t="s">
        <v>89</v>
      </c>
      <c r="D2686">
        <v>1</v>
      </c>
    </row>
    <row r="2687" spans="1:4">
      <c r="A2687" t="s">
        <v>1401</v>
      </c>
      <c r="B2687" t="s">
        <v>278</v>
      </c>
      <c r="C2687" t="s">
        <v>1354</v>
      </c>
      <c r="D2687">
        <v>1</v>
      </c>
    </row>
    <row r="2688" spans="1:4">
      <c r="A2688" t="s">
        <v>1401</v>
      </c>
      <c r="B2688" t="s">
        <v>278</v>
      </c>
      <c r="C2688" t="s">
        <v>149</v>
      </c>
      <c r="D2688">
        <v>1</v>
      </c>
    </row>
    <row r="2689" spans="1:4">
      <c r="A2689" t="s">
        <v>1401</v>
      </c>
      <c r="B2689" t="s">
        <v>278</v>
      </c>
      <c r="C2689" t="s">
        <v>458</v>
      </c>
      <c r="D2689">
        <v>1</v>
      </c>
    </row>
    <row r="2690" spans="1:4">
      <c r="A2690" t="s">
        <v>1401</v>
      </c>
      <c r="B2690" t="s">
        <v>278</v>
      </c>
      <c r="C2690" t="s">
        <v>12</v>
      </c>
      <c r="D2690">
        <v>2</v>
      </c>
    </row>
    <row r="2691" spans="1:4">
      <c r="A2691" t="s">
        <v>1401</v>
      </c>
      <c r="B2691" t="s">
        <v>278</v>
      </c>
      <c r="C2691" t="s">
        <v>565</v>
      </c>
      <c r="D2691">
        <v>1</v>
      </c>
    </row>
    <row r="2692" spans="1:4">
      <c r="A2692" t="s">
        <v>1401</v>
      </c>
      <c r="B2692" t="s">
        <v>845</v>
      </c>
      <c r="C2692" t="s">
        <v>1355</v>
      </c>
      <c r="D2692">
        <v>1</v>
      </c>
    </row>
    <row r="2693" spans="1:4">
      <c r="A2693" t="s">
        <v>1401</v>
      </c>
      <c r="B2693" t="s">
        <v>845</v>
      </c>
      <c r="C2693" t="s">
        <v>1356</v>
      </c>
      <c r="D2693">
        <v>1</v>
      </c>
    </row>
    <row r="2694" spans="1:4">
      <c r="A2694" t="s">
        <v>1401</v>
      </c>
      <c r="B2694" t="s">
        <v>845</v>
      </c>
      <c r="C2694" t="s">
        <v>640</v>
      </c>
      <c r="D2694">
        <v>1</v>
      </c>
    </row>
    <row r="2695" spans="1:4">
      <c r="A2695" t="s">
        <v>1401</v>
      </c>
      <c r="B2695" t="s">
        <v>845</v>
      </c>
      <c r="C2695" t="s">
        <v>128</v>
      </c>
      <c r="D2695">
        <v>4</v>
      </c>
    </row>
    <row r="2696" spans="1:4">
      <c r="A2696" t="s">
        <v>1401</v>
      </c>
      <c r="B2696" t="s">
        <v>845</v>
      </c>
      <c r="C2696" t="s">
        <v>285</v>
      </c>
      <c r="D2696">
        <v>1</v>
      </c>
    </row>
    <row r="2697" spans="1:4">
      <c r="A2697" t="s">
        <v>1401</v>
      </c>
      <c r="B2697" t="s">
        <v>845</v>
      </c>
      <c r="C2697" t="s">
        <v>1357</v>
      </c>
      <c r="D2697">
        <v>1</v>
      </c>
    </row>
    <row r="2698" spans="1:4">
      <c r="A2698" t="s">
        <v>1401</v>
      </c>
      <c r="B2698" t="s">
        <v>845</v>
      </c>
      <c r="C2698" t="s">
        <v>1358</v>
      </c>
      <c r="D2698">
        <v>2</v>
      </c>
    </row>
    <row r="2699" spans="1:4">
      <c r="A2699" t="s">
        <v>1401</v>
      </c>
      <c r="B2699" t="s">
        <v>845</v>
      </c>
      <c r="C2699" t="s">
        <v>739</v>
      </c>
      <c r="D2699">
        <v>4</v>
      </c>
    </row>
    <row r="2700" spans="1:4">
      <c r="A2700" t="s">
        <v>1401</v>
      </c>
      <c r="B2700" t="s">
        <v>845</v>
      </c>
      <c r="C2700" t="s">
        <v>182</v>
      </c>
      <c r="D2700">
        <v>4</v>
      </c>
    </row>
    <row r="2701" spans="1:4">
      <c r="A2701" t="s">
        <v>1401</v>
      </c>
      <c r="B2701" t="s">
        <v>845</v>
      </c>
      <c r="C2701" t="s">
        <v>1359</v>
      </c>
      <c r="D2701">
        <v>1</v>
      </c>
    </row>
    <row r="2702" spans="1:4">
      <c r="A2702" t="s">
        <v>1401</v>
      </c>
      <c r="B2702" t="s">
        <v>849</v>
      </c>
      <c r="C2702" t="s">
        <v>1360</v>
      </c>
      <c r="D2702">
        <v>1</v>
      </c>
    </row>
    <row r="2703" spans="1:4">
      <c r="A2703" t="s">
        <v>1401</v>
      </c>
      <c r="B2703" t="s">
        <v>849</v>
      </c>
      <c r="C2703" t="s">
        <v>1361</v>
      </c>
      <c r="D2703">
        <v>1</v>
      </c>
    </row>
    <row r="2704" spans="1:4">
      <c r="A2704" t="s">
        <v>1401</v>
      </c>
      <c r="B2704" t="s">
        <v>849</v>
      </c>
      <c r="C2704" t="s">
        <v>1362</v>
      </c>
      <c r="D2704">
        <v>3</v>
      </c>
    </row>
    <row r="2705" spans="1:4">
      <c r="A2705" t="s">
        <v>1401</v>
      </c>
      <c r="B2705" t="s">
        <v>849</v>
      </c>
      <c r="C2705" t="s">
        <v>1353</v>
      </c>
      <c r="D2705">
        <v>1</v>
      </c>
    </row>
    <row r="2706" spans="1:4">
      <c r="A2706" t="s">
        <v>1401</v>
      </c>
      <c r="B2706" t="s">
        <v>849</v>
      </c>
      <c r="C2706" t="s">
        <v>844</v>
      </c>
      <c r="D2706">
        <v>1</v>
      </c>
    </row>
    <row r="2707" spans="1:4">
      <c r="A2707" t="s">
        <v>1401</v>
      </c>
      <c r="B2707" t="s">
        <v>849</v>
      </c>
      <c r="C2707" t="s">
        <v>1363</v>
      </c>
      <c r="D2707">
        <v>1</v>
      </c>
    </row>
    <row r="2708" spans="1:4">
      <c r="A2708" t="s">
        <v>1401</v>
      </c>
      <c r="B2708" t="s">
        <v>849</v>
      </c>
      <c r="C2708" t="s">
        <v>807</v>
      </c>
      <c r="D2708">
        <v>1</v>
      </c>
    </row>
    <row r="2709" spans="1:4">
      <c r="A2709" t="s">
        <v>1401</v>
      </c>
      <c r="B2709" t="s">
        <v>849</v>
      </c>
      <c r="C2709" t="s">
        <v>153</v>
      </c>
      <c r="D2709">
        <v>2</v>
      </c>
    </row>
    <row r="2710" spans="1:4">
      <c r="A2710" t="s">
        <v>1401</v>
      </c>
      <c r="B2710" t="s">
        <v>849</v>
      </c>
      <c r="C2710" t="s">
        <v>32</v>
      </c>
      <c r="D2710">
        <v>3</v>
      </c>
    </row>
    <row r="2711" spans="1:4">
      <c r="A2711" t="s">
        <v>1401</v>
      </c>
      <c r="B2711" t="s">
        <v>849</v>
      </c>
      <c r="C2711" t="s">
        <v>1000</v>
      </c>
      <c r="D2711">
        <v>1</v>
      </c>
    </row>
    <row r="2712" spans="1:4">
      <c r="A2712" t="s">
        <v>1401</v>
      </c>
      <c r="B2712" t="s">
        <v>849</v>
      </c>
      <c r="C2712" t="s">
        <v>143</v>
      </c>
      <c r="D2712">
        <v>4</v>
      </c>
    </row>
    <row r="2713" spans="1:4">
      <c r="A2713" t="s">
        <v>1401</v>
      </c>
      <c r="B2713" t="s">
        <v>849</v>
      </c>
      <c r="C2713" t="s">
        <v>1364</v>
      </c>
      <c r="D2713">
        <v>1</v>
      </c>
    </row>
    <row r="2714" spans="1:4">
      <c r="A2714" t="s">
        <v>1401</v>
      </c>
      <c r="B2714" t="s">
        <v>857</v>
      </c>
      <c r="C2714" t="s">
        <v>1365</v>
      </c>
      <c r="D2714">
        <v>1</v>
      </c>
    </row>
    <row r="2715" spans="1:4">
      <c r="A2715" t="s">
        <v>1401</v>
      </c>
      <c r="B2715" t="s">
        <v>857</v>
      </c>
      <c r="C2715" t="s">
        <v>1366</v>
      </c>
      <c r="D2715">
        <v>2</v>
      </c>
    </row>
    <row r="2716" spans="1:4">
      <c r="A2716" t="s">
        <v>1401</v>
      </c>
      <c r="B2716" t="s">
        <v>857</v>
      </c>
      <c r="C2716" t="s">
        <v>445</v>
      </c>
      <c r="D2716">
        <v>1</v>
      </c>
    </row>
    <row r="2717" spans="1:4">
      <c r="A2717" t="s">
        <v>1401</v>
      </c>
      <c r="B2717" t="s">
        <v>857</v>
      </c>
      <c r="C2717" t="s">
        <v>1367</v>
      </c>
      <c r="D2717">
        <v>1</v>
      </c>
    </row>
    <row r="2718" spans="1:4">
      <c r="A2718" t="s">
        <v>1401</v>
      </c>
      <c r="B2718" t="s">
        <v>857</v>
      </c>
      <c r="C2718" t="s">
        <v>161</v>
      </c>
      <c r="D2718">
        <v>1</v>
      </c>
    </row>
    <row r="2719" spans="1:4">
      <c r="A2719" t="s">
        <v>1401</v>
      </c>
      <c r="B2719" t="s">
        <v>857</v>
      </c>
      <c r="C2719" t="s">
        <v>1368</v>
      </c>
      <c r="D2719">
        <v>1</v>
      </c>
    </row>
    <row r="2720" spans="1:4">
      <c r="A2720" t="s">
        <v>1401</v>
      </c>
      <c r="B2720" t="s">
        <v>857</v>
      </c>
      <c r="C2720" t="s">
        <v>338</v>
      </c>
      <c r="D2720">
        <v>4</v>
      </c>
    </row>
    <row r="2721" spans="1:4">
      <c r="A2721" t="s">
        <v>1401</v>
      </c>
      <c r="B2721" t="s">
        <v>857</v>
      </c>
      <c r="C2721" t="s">
        <v>1369</v>
      </c>
      <c r="D2721">
        <v>1</v>
      </c>
    </row>
    <row r="2722" spans="1:4">
      <c r="A2722" t="s">
        <v>1401</v>
      </c>
      <c r="B2722" t="s">
        <v>857</v>
      </c>
      <c r="C2722" t="s">
        <v>1370</v>
      </c>
      <c r="D2722">
        <v>4</v>
      </c>
    </row>
    <row r="2723" spans="1:4">
      <c r="A2723" t="s">
        <v>1401</v>
      </c>
      <c r="B2723" t="s">
        <v>857</v>
      </c>
      <c r="C2723" t="s">
        <v>1371</v>
      </c>
      <c r="D2723">
        <v>1</v>
      </c>
    </row>
    <row r="2724" spans="1:4">
      <c r="A2724" t="s">
        <v>1401</v>
      </c>
      <c r="B2724" t="s">
        <v>857</v>
      </c>
      <c r="C2724" t="s">
        <v>392</v>
      </c>
      <c r="D2724">
        <v>2</v>
      </c>
    </row>
    <row r="2725" spans="1:4">
      <c r="A2725" t="s">
        <v>1401</v>
      </c>
      <c r="B2725" t="s">
        <v>857</v>
      </c>
      <c r="C2725" t="s">
        <v>1112</v>
      </c>
      <c r="D2725">
        <v>1</v>
      </c>
    </row>
    <row r="2726" spans="1:4">
      <c r="A2726" t="s">
        <v>1401</v>
      </c>
      <c r="B2726" t="s">
        <v>839</v>
      </c>
      <c r="C2726" t="s">
        <v>174</v>
      </c>
      <c r="D2726">
        <v>1</v>
      </c>
    </row>
    <row r="2727" spans="1:4">
      <c r="A2727" t="s">
        <v>1401</v>
      </c>
      <c r="B2727" t="s">
        <v>839</v>
      </c>
      <c r="C2727" t="s">
        <v>933</v>
      </c>
      <c r="D2727">
        <v>1</v>
      </c>
    </row>
    <row r="2728" spans="1:4">
      <c r="A2728" t="s">
        <v>1401</v>
      </c>
      <c r="B2728" t="s">
        <v>839</v>
      </c>
      <c r="C2728" t="s">
        <v>157</v>
      </c>
      <c r="D2728">
        <v>2</v>
      </c>
    </row>
    <row r="2729" spans="1:4">
      <c r="A2729" t="s">
        <v>1401</v>
      </c>
      <c r="B2729" t="s">
        <v>839</v>
      </c>
      <c r="C2729" t="s">
        <v>221</v>
      </c>
      <c r="D2729">
        <v>1</v>
      </c>
    </row>
    <row r="2730" spans="1:4">
      <c r="A2730" t="s">
        <v>1401</v>
      </c>
      <c r="B2730" t="s">
        <v>839</v>
      </c>
      <c r="C2730" t="s">
        <v>582</v>
      </c>
      <c r="D2730">
        <v>2</v>
      </c>
    </row>
    <row r="2731" spans="1:4">
      <c r="A2731" t="s">
        <v>1401</v>
      </c>
      <c r="B2731" t="s">
        <v>839</v>
      </c>
      <c r="C2731" t="s">
        <v>1372</v>
      </c>
      <c r="D2731">
        <v>1</v>
      </c>
    </row>
    <row r="2732" spans="1:4">
      <c r="A2732" t="s">
        <v>1401</v>
      </c>
      <c r="B2732" t="s">
        <v>839</v>
      </c>
      <c r="C2732" t="s">
        <v>290</v>
      </c>
      <c r="D2732">
        <v>1</v>
      </c>
    </row>
    <row r="2733" spans="1:4">
      <c r="A2733" t="s">
        <v>1401</v>
      </c>
      <c r="B2733" t="s">
        <v>839</v>
      </c>
      <c r="C2733" t="s">
        <v>24</v>
      </c>
      <c r="D2733">
        <v>2</v>
      </c>
    </row>
    <row r="2734" spans="1:4">
      <c r="A2734" t="s">
        <v>1401</v>
      </c>
      <c r="B2734" t="s">
        <v>839</v>
      </c>
      <c r="C2734" t="s">
        <v>1036</v>
      </c>
      <c r="D2734">
        <v>1</v>
      </c>
    </row>
    <row r="2735" spans="1:4">
      <c r="A2735" t="s">
        <v>1401</v>
      </c>
      <c r="B2735" t="s">
        <v>839</v>
      </c>
      <c r="C2735" t="s">
        <v>722</v>
      </c>
      <c r="D2735">
        <v>1</v>
      </c>
    </row>
    <row r="2736" spans="1:4">
      <c r="A2736" t="s">
        <v>1401</v>
      </c>
      <c r="B2736" t="s">
        <v>839</v>
      </c>
      <c r="C2736" t="s">
        <v>1019</v>
      </c>
      <c r="D2736">
        <v>3</v>
      </c>
    </row>
    <row r="2737" spans="1:4">
      <c r="A2737" t="s">
        <v>1401</v>
      </c>
      <c r="B2737" t="s">
        <v>839</v>
      </c>
      <c r="C2737" t="s">
        <v>1373</v>
      </c>
      <c r="D2737">
        <v>1</v>
      </c>
    </row>
    <row r="2738" spans="1:4">
      <c r="A2738" t="s">
        <v>1401</v>
      </c>
      <c r="B2738" t="s">
        <v>839</v>
      </c>
      <c r="C2738" t="s">
        <v>1374</v>
      </c>
      <c r="D2738">
        <v>1</v>
      </c>
    </row>
    <row r="2739" spans="1:4">
      <c r="A2739" t="s">
        <v>1401</v>
      </c>
      <c r="B2739" t="s">
        <v>839</v>
      </c>
      <c r="C2739" t="s">
        <v>1375</v>
      </c>
      <c r="D2739">
        <v>2</v>
      </c>
    </row>
    <row r="2740" spans="1:4">
      <c r="A2740" t="s">
        <v>1401</v>
      </c>
      <c r="B2740" t="s">
        <v>856</v>
      </c>
      <c r="C2740" t="s">
        <v>1376</v>
      </c>
      <c r="D2740">
        <v>1</v>
      </c>
    </row>
    <row r="2741" spans="1:4">
      <c r="A2741" t="s">
        <v>1401</v>
      </c>
      <c r="B2741" t="s">
        <v>856</v>
      </c>
      <c r="C2741" t="s">
        <v>57</v>
      </c>
      <c r="D2741">
        <v>1</v>
      </c>
    </row>
    <row r="2742" spans="1:4">
      <c r="A2742" t="s">
        <v>1401</v>
      </c>
      <c r="B2742" t="s">
        <v>856</v>
      </c>
      <c r="C2742" t="s">
        <v>1208</v>
      </c>
      <c r="D2742">
        <v>1</v>
      </c>
    </row>
    <row r="2743" spans="1:4">
      <c r="A2743" t="s">
        <v>1401</v>
      </c>
      <c r="B2743" t="s">
        <v>856</v>
      </c>
      <c r="C2743" t="s">
        <v>1298</v>
      </c>
      <c r="D2743">
        <v>3</v>
      </c>
    </row>
    <row r="2744" spans="1:4">
      <c r="A2744" t="s">
        <v>1401</v>
      </c>
      <c r="B2744" t="s">
        <v>856</v>
      </c>
      <c r="C2744" t="s">
        <v>1377</v>
      </c>
      <c r="D2744">
        <v>1</v>
      </c>
    </row>
    <row r="2745" spans="1:4">
      <c r="A2745" t="s">
        <v>1401</v>
      </c>
      <c r="B2745" t="s">
        <v>856</v>
      </c>
      <c r="C2745" t="s">
        <v>160</v>
      </c>
      <c r="D2745">
        <v>1</v>
      </c>
    </row>
    <row r="2746" spans="1:4">
      <c r="A2746" t="s">
        <v>1401</v>
      </c>
      <c r="B2746" t="s">
        <v>856</v>
      </c>
      <c r="C2746" t="s">
        <v>96</v>
      </c>
      <c r="D2746">
        <v>2</v>
      </c>
    </row>
    <row r="2747" spans="1:4">
      <c r="A2747" t="s">
        <v>1401</v>
      </c>
      <c r="B2747" t="s">
        <v>856</v>
      </c>
      <c r="C2747" t="s">
        <v>665</v>
      </c>
      <c r="D2747">
        <v>2</v>
      </c>
    </row>
    <row r="2748" spans="1:4">
      <c r="A2748" t="s">
        <v>1401</v>
      </c>
      <c r="B2748" t="s">
        <v>856</v>
      </c>
      <c r="C2748" t="s">
        <v>50</v>
      </c>
      <c r="D2748">
        <v>1</v>
      </c>
    </row>
    <row r="2749" spans="1:4">
      <c r="A2749" t="s">
        <v>1401</v>
      </c>
      <c r="B2749" t="s">
        <v>856</v>
      </c>
      <c r="C2749" t="s">
        <v>1378</v>
      </c>
      <c r="D2749">
        <v>1</v>
      </c>
    </row>
    <row r="2750" spans="1:4">
      <c r="A2750" t="s">
        <v>1401</v>
      </c>
      <c r="B2750" t="s">
        <v>856</v>
      </c>
      <c r="C2750" t="s">
        <v>391</v>
      </c>
      <c r="D2750">
        <v>2</v>
      </c>
    </row>
    <row r="2751" spans="1:4">
      <c r="A2751" t="s">
        <v>1401</v>
      </c>
      <c r="B2751" t="s">
        <v>856</v>
      </c>
      <c r="C2751" t="s">
        <v>1379</v>
      </c>
      <c r="D2751">
        <v>1</v>
      </c>
    </row>
    <row r="2752" spans="1:4">
      <c r="A2752" t="s">
        <v>1401</v>
      </c>
      <c r="B2752" t="s">
        <v>856</v>
      </c>
      <c r="C2752" t="s">
        <v>1380</v>
      </c>
      <c r="D2752">
        <v>2</v>
      </c>
    </row>
    <row r="2753" spans="1:4">
      <c r="A2753" t="s">
        <v>1401</v>
      </c>
      <c r="B2753" t="s">
        <v>856</v>
      </c>
      <c r="C2753" t="s">
        <v>1381</v>
      </c>
      <c r="D2753">
        <v>1</v>
      </c>
    </row>
    <row r="2754" spans="1:4">
      <c r="A2754" t="s">
        <v>1401</v>
      </c>
      <c r="B2754" t="s">
        <v>846</v>
      </c>
      <c r="C2754" t="s">
        <v>451</v>
      </c>
      <c r="D2754">
        <v>1</v>
      </c>
    </row>
    <row r="2755" spans="1:4">
      <c r="A2755" t="s">
        <v>1401</v>
      </c>
      <c r="B2755" t="s">
        <v>846</v>
      </c>
      <c r="C2755" t="s">
        <v>1182</v>
      </c>
      <c r="D2755">
        <v>2</v>
      </c>
    </row>
    <row r="2756" spans="1:4">
      <c r="A2756" t="s">
        <v>1401</v>
      </c>
      <c r="B2756" t="s">
        <v>846</v>
      </c>
      <c r="C2756" t="s">
        <v>1382</v>
      </c>
      <c r="D2756">
        <v>1</v>
      </c>
    </row>
    <row r="2757" spans="1:4">
      <c r="A2757" t="s">
        <v>1401</v>
      </c>
      <c r="B2757" t="s">
        <v>846</v>
      </c>
      <c r="C2757" t="s">
        <v>1383</v>
      </c>
      <c r="D2757">
        <v>1</v>
      </c>
    </row>
    <row r="2758" spans="1:4">
      <c r="A2758" t="s">
        <v>1401</v>
      </c>
      <c r="B2758" t="s">
        <v>846</v>
      </c>
      <c r="C2758" t="s">
        <v>74</v>
      </c>
      <c r="D2758">
        <v>1</v>
      </c>
    </row>
    <row r="2759" spans="1:4">
      <c r="A2759" t="s">
        <v>1401</v>
      </c>
      <c r="B2759" t="s">
        <v>846</v>
      </c>
      <c r="C2759" t="s">
        <v>603</v>
      </c>
      <c r="D2759">
        <v>1</v>
      </c>
    </row>
    <row r="2760" spans="1:4">
      <c r="A2760" t="s">
        <v>1401</v>
      </c>
      <c r="B2760" t="s">
        <v>846</v>
      </c>
      <c r="C2760" t="s">
        <v>1384</v>
      </c>
      <c r="D2760">
        <v>1</v>
      </c>
    </row>
    <row r="2761" spans="1:4">
      <c r="A2761" t="s">
        <v>1401</v>
      </c>
      <c r="B2761" t="s">
        <v>846</v>
      </c>
      <c r="C2761" t="s">
        <v>1385</v>
      </c>
      <c r="D2761">
        <v>2</v>
      </c>
    </row>
    <row r="2762" spans="1:4">
      <c r="A2762" t="s">
        <v>1401</v>
      </c>
      <c r="B2762" t="s">
        <v>846</v>
      </c>
      <c r="C2762" t="s">
        <v>1386</v>
      </c>
      <c r="D2762">
        <v>1</v>
      </c>
    </row>
    <row r="2763" spans="1:4">
      <c r="A2763" t="s">
        <v>1401</v>
      </c>
      <c r="B2763" t="s">
        <v>846</v>
      </c>
      <c r="C2763" t="s">
        <v>163</v>
      </c>
      <c r="D2763">
        <v>1</v>
      </c>
    </row>
    <row r="2764" spans="1:4">
      <c r="A2764" t="s">
        <v>1401</v>
      </c>
      <c r="B2764" t="s">
        <v>846</v>
      </c>
      <c r="C2764" t="s">
        <v>292</v>
      </c>
      <c r="D2764">
        <v>2</v>
      </c>
    </row>
    <row r="2765" spans="1:4">
      <c r="A2765" t="s">
        <v>1401</v>
      </c>
      <c r="B2765" t="s">
        <v>846</v>
      </c>
      <c r="C2765" t="s">
        <v>227</v>
      </c>
      <c r="D2765">
        <v>1</v>
      </c>
    </row>
    <row r="2766" spans="1:4">
      <c r="A2766" t="s">
        <v>1401</v>
      </c>
      <c r="B2766" t="s">
        <v>846</v>
      </c>
      <c r="C2766" t="s">
        <v>145</v>
      </c>
      <c r="D2766">
        <v>2</v>
      </c>
    </row>
    <row r="2767" spans="1:4">
      <c r="A2767" t="s">
        <v>1401</v>
      </c>
      <c r="B2767" t="s">
        <v>846</v>
      </c>
      <c r="C2767" t="s">
        <v>1387</v>
      </c>
      <c r="D2767">
        <v>1</v>
      </c>
    </row>
    <row r="2768" spans="1:4">
      <c r="A2768" t="s">
        <v>1401</v>
      </c>
      <c r="B2768" t="s">
        <v>846</v>
      </c>
      <c r="C2768" t="s">
        <v>1040</v>
      </c>
      <c r="D2768">
        <v>1</v>
      </c>
    </row>
    <row r="2769" spans="1:4">
      <c r="A2769" t="s">
        <v>1401</v>
      </c>
      <c r="B2769" t="s">
        <v>846</v>
      </c>
      <c r="C2769" t="s">
        <v>362</v>
      </c>
      <c r="D2769">
        <v>1</v>
      </c>
    </row>
    <row r="2770" spans="1:4">
      <c r="A2770" t="s">
        <v>1401</v>
      </c>
      <c r="B2770" t="s">
        <v>216</v>
      </c>
      <c r="C2770" t="s">
        <v>49</v>
      </c>
      <c r="D2770">
        <v>4</v>
      </c>
    </row>
    <row r="2771" spans="1:4">
      <c r="A2771" t="s">
        <v>1401</v>
      </c>
      <c r="B2771" t="s">
        <v>216</v>
      </c>
      <c r="C2771" t="s">
        <v>1388</v>
      </c>
      <c r="D2771">
        <v>1</v>
      </c>
    </row>
    <row r="2772" spans="1:4">
      <c r="A2772" t="s">
        <v>1401</v>
      </c>
      <c r="B2772" t="s">
        <v>216</v>
      </c>
      <c r="C2772" t="s">
        <v>1351</v>
      </c>
      <c r="D2772">
        <v>1</v>
      </c>
    </row>
    <row r="2773" spans="1:4">
      <c r="A2773" t="s">
        <v>1401</v>
      </c>
      <c r="B2773" t="s">
        <v>216</v>
      </c>
      <c r="C2773" t="s">
        <v>216</v>
      </c>
      <c r="D2773">
        <v>1</v>
      </c>
    </row>
    <row r="2774" spans="1:4">
      <c r="A2774" t="s">
        <v>1401</v>
      </c>
      <c r="B2774" t="s">
        <v>216</v>
      </c>
      <c r="C2774" t="s">
        <v>687</v>
      </c>
      <c r="D2774">
        <v>1</v>
      </c>
    </row>
    <row r="2775" spans="1:4">
      <c r="A2775" t="s">
        <v>1401</v>
      </c>
      <c r="B2775" t="s">
        <v>216</v>
      </c>
      <c r="C2775" t="s">
        <v>1330</v>
      </c>
      <c r="D2775">
        <v>1</v>
      </c>
    </row>
    <row r="2776" spans="1:4">
      <c r="A2776" t="s">
        <v>1401</v>
      </c>
      <c r="B2776" t="s">
        <v>216</v>
      </c>
      <c r="C2776" t="s">
        <v>976</v>
      </c>
      <c r="D2776">
        <v>1</v>
      </c>
    </row>
    <row r="2777" spans="1:4">
      <c r="A2777" t="s">
        <v>1401</v>
      </c>
      <c r="B2777" t="s">
        <v>216</v>
      </c>
      <c r="C2777" t="s">
        <v>241</v>
      </c>
      <c r="D2777">
        <v>1</v>
      </c>
    </row>
    <row r="2778" spans="1:4">
      <c r="A2778" t="s">
        <v>1401</v>
      </c>
      <c r="B2778" t="s">
        <v>216</v>
      </c>
      <c r="C2778" t="s">
        <v>324</v>
      </c>
      <c r="D2778">
        <v>4</v>
      </c>
    </row>
    <row r="2779" spans="1:4">
      <c r="A2779" t="s">
        <v>1401</v>
      </c>
      <c r="B2779" t="s">
        <v>216</v>
      </c>
      <c r="C2779" t="s">
        <v>214</v>
      </c>
      <c r="D2779">
        <v>1</v>
      </c>
    </row>
    <row r="2780" spans="1:4">
      <c r="A2780" t="s">
        <v>1401</v>
      </c>
      <c r="B2780" t="s">
        <v>216</v>
      </c>
      <c r="C2780" t="s">
        <v>1389</v>
      </c>
      <c r="D2780">
        <v>2</v>
      </c>
    </row>
    <row r="2781" spans="1:4">
      <c r="A2781" t="s">
        <v>1401</v>
      </c>
      <c r="B2781" t="s">
        <v>216</v>
      </c>
      <c r="C2781" t="s">
        <v>340</v>
      </c>
      <c r="D2781">
        <v>1</v>
      </c>
    </row>
    <row r="2782" spans="1:4">
      <c r="A2782" t="s">
        <v>1401</v>
      </c>
      <c r="B2782" t="s">
        <v>216</v>
      </c>
      <c r="C2782" t="s">
        <v>1219</v>
      </c>
      <c r="D2782">
        <v>1</v>
      </c>
    </row>
    <row r="2783" spans="1:4">
      <c r="A2783" t="s">
        <v>1401</v>
      </c>
      <c r="B2783" t="s">
        <v>134</v>
      </c>
      <c r="C2783" t="s">
        <v>125</v>
      </c>
      <c r="D2783">
        <v>5</v>
      </c>
    </row>
    <row r="2784" spans="1:4">
      <c r="A2784" t="s">
        <v>1401</v>
      </c>
      <c r="B2784" t="s">
        <v>134</v>
      </c>
      <c r="C2784" t="s">
        <v>278</v>
      </c>
      <c r="D2784">
        <v>2</v>
      </c>
    </row>
    <row r="2785" spans="1:4">
      <c r="A2785" t="s">
        <v>1401</v>
      </c>
      <c r="B2785" t="s">
        <v>134</v>
      </c>
      <c r="C2785" t="s">
        <v>1312</v>
      </c>
      <c r="D2785">
        <v>1</v>
      </c>
    </row>
    <row r="2786" spans="1:4">
      <c r="A2786" t="s">
        <v>1401</v>
      </c>
      <c r="B2786" t="s">
        <v>134</v>
      </c>
      <c r="C2786" t="s">
        <v>300</v>
      </c>
      <c r="D2786">
        <v>2</v>
      </c>
    </row>
    <row r="2787" spans="1:4">
      <c r="A2787" t="s">
        <v>1401</v>
      </c>
      <c r="B2787" t="s">
        <v>134</v>
      </c>
      <c r="C2787" t="s">
        <v>172</v>
      </c>
      <c r="D2787">
        <v>4</v>
      </c>
    </row>
    <row r="2788" spans="1:4">
      <c r="A2788" t="s">
        <v>1401</v>
      </c>
      <c r="B2788" t="s">
        <v>134</v>
      </c>
      <c r="C2788" t="s">
        <v>431</v>
      </c>
      <c r="D2788">
        <v>1</v>
      </c>
    </row>
    <row r="2789" spans="1:4">
      <c r="A2789" t="s">
        <v>1401</v>
      </c>
      <c r="B2789" t="s">
        <v>134</v>
      </c>
      <c r="C2789" t="s">
        <v>1390</v>
      </c>
      <c r="D2789">
        <v>1</v>
      </c>
    </row>
    <row r="2790" spans="1:4">
      <c r="A2790" t="s">
        <v>1401</v>
      </c>
      <c r="B2790" t="s">
        <v>134</v>
      </c>
      <c r="C2790" t="s">
        <v>389</v>
      </c>
      <c r="D2790">
        <v>1</v>
      </c>
    </row>
    <row r="2791" spans="1:4">
      <c r="A2791" t="s">
        <v>1401</v>
      </c>
      <c r="B2791" t="s">
        <v>134</v>
      </c>
      <c r="C2791" t="s">
        <v>458</v>
      </c>
      <c r="D2791">
        <v>1</v>
      </c>
    </row>
    <row r="2792" spans="1:4">
      <c r="A2792" t="s">
        <v>1401</v>
      </c>
      <c r="B2792" t="s">
        <v>134</v>
      </c>
      <c r="C2792" t="s">
        <v>12</v>
      </c>
      <c r="D2792">
        <v>1</v>
      </c>
    </row>
    <row r="2793" spans="1:4">
      <c r="A2793" t="s">
        <v>1401</v>
      </c>
      <c r="B2793" t="s">
        <v>134</v>
      </c>
      <c r="C2793" t="s">
        <v>565</v>
      </c>
      <c r="D2793">
        <v>1</v>
      </c>
    </row>
    <row r="2794" spans="1:4">
      <c r="A2794" t="s">
        <v>1401</v>
      </c>
      <c r="B2794" t="s">
        <v>712</v>
      </c>
      <c r="C2794" t="s">
        <v>27</v>
      </c>
      <c r="D2794">
        <v>4</v>
      </c>
    </row>
    <row r="2795" spans="1:4">
      <c r="A2795" t="s">
        <v>1401</v>
      </c>
      <c r="B2795" t="s">
        <v>712</v>
      </c>
      <c r="C2795" t="s">
        <v>395</v>
      </c>
      <c r="D2795">
        <v>1</v>
      </c>
    </row>
    <row r="2796" spans="1:4">
      <c r="A2796" t="s">
        <v>1401</v>
      </c>
      <c r="B2796" t="s">
        <v>712</v>
      </c>
      <c r="C2796" t="s">
        <v>133</v>
      </c>
      <c r="D2796">
        <v>5</v>
      </c>
    </row>
    <row r="2797" spans="1:4">
      <c r="A2797" t="s">
        <v>1401</v>
      </c>
      <c r="B2797" t="s">
        <v>712</v>
      </c>
      <c r="C2797" t="s">
        <v>1299</v>
      </c>
      <c r="D2797">
        <v>4</v>
      </c>
    </row>
    <row r="2798" spans="1:4">
      <c r="A2798" t="s">
        <v>1401</v>
      </c>
      <c r="B2798" t="s">
        <v>712</v>
      </c>
      <c r="C2798" t="s">
        <v>1391</v>
      </c>
      <c r="D2798">
        <v>1</v>
      </c>
    </row>
    <row r="2799" spans="1:4">
      <c r="A2799" t="s">
        <v>1401</v>
      </c>
      <c r="B2799" t="s">
        <v>712</v>
      </c>
      <c r="C2799" t="s">
        <v>118</v>
      </c>
      <c r="D2799">
        <v>1</v>
      </c>
    </row>
    <row r="2800" spans="1:4">
      <c r="A2800" t="s">
        <v>1401</v>
      </c>
      <c r="B2800" t="s">
        <v>712</v>
      </c>
      <c r="C2800" t="s">
        <v>113</v>
      </c>
      <c r="D2800">
        <v>1</v>
      </c>
    </row>
    <row r="2801" spans="1:4">
      <c r="A2801" t="s">
        <v>1401</v>
      </c>
      <c r="B2801" t="s">
        <v>712</v>
      </c>
      <c r="C2801" t="s">
        <v>1392</v>
      </c>
      <c r="D2801">
        <v>3</v>
      </c>
    </row>
    <row r="2802" spans="1:4">
      <c r="A2802" t="s">
        <v>1401</v>
      </c>
      <c r="B2802" t="s">
        <v>841</v>
      </c>
      <c r="C2802" t="s">
        <v>174</v>
      </c>
      <c r="D2802">
        <v>5</v>
      </c>
    </row>
    <row r="2803" spans="1:4">
      <c r="A2803" t="s">
        <v>1401</v>
      </c>
      <c r="B2803" t="s">
        <v>841</v>
      </c>
      <c r="C2803" t="s">
        <v>1393</v>
      </c>
      <c r="D2803">
        <v>1</v>
      </c>
    </row>
    <row r="2804" spans="1:4">
      <c r="A2804" t="s">
        <v>1401</v>
      </c>
      <c r="B2804" t="s">
        <v>841</v>
      </c>
      <c r="C2804" t="s">
        <v>1394</v>
      </c>
      <c r="D2804">
        <v>1</v>
      </c>
    </row>
    <row r="2805" spans="1:4">
      <c r="A2805" t="s">
        <v>1401</v>
      </c>
      <c r="B2805" t="s">
        <v>841</v>
      </c>
      <c r="C2805" t="s">
        <v>825</v>
      </c>
      <c r="D2805">
        <v>1</v>
      </c>
    </row>
    <row r="2806" spans="1:4">
      <c r="A2806" t="s">
        <v>1401</v>
      </c>
      <c r="B2806" t="s">
        <v>841</v>
      </c>
      <c r="C2806" t="s">
        <v>1395</v>
      </c>
      <c r="D2806">
        <v>1</v>
      </c>
    </row>
    <row r="2807" spans="1:4">
      <c r="A2807" t="s">
        <v>1401</v>
      </c>
      <c r="B2807" t="s">
        <v>841</v>
      </c>
      <c r="C2807" t="s">
        <v>369</v>
      </c>
      <c r="D2807">
        <v>3</v>
      </c>
    </row>
    <row r="2808" spans="1:4">
      <c r="A2808" t="s">
        <v>1401</v>
      </c>
      <c r="B2808" t="s">
        <v>841</v>
      </c>
      <c r="C2808" t="s">
        <v>1147</v>
      </c>
      <c r="D2808">
        <v>1</v>
      </c>
    </row>
    <row r="2809" spans="1:4">
      <c r="A2809" t="s">
        <v>1401</v>
      </c>
      <c r="B2809" t="s">
        <v>841</v>
      </c>
      <c r="C2809" t="s">
        <v>338</v>
      </c>
      <c r="D2809">
        <v>1</v>
      </c>
    </row>
    <row r="2810" spans="1:4">
      <c r="A2810" t="s">
        <v>1401</v>
      </c>
      <c r="B2810" t="s">
        <v>841</v>
      </c>
      <c r="C2810" t="s">
        <v>692</v>
      </c>
      <c r="D2810">
        <v>4</v>
      </c>
    </row>
    <row r="2811" spans="1:4">
      <c r="A2811" t="s">
        <v>1401</v>
      </c>
      <c r="B2811" t="s">
        <v>841</v>
      </c>
      <c r="C2811" t="s">
        <v>1396</v>
      </c>
      <c r="D2811">
        <v>2</v>
      </c>
    </row>
    <row r="2812" spans="1:4">
      <c r="A2812" t="s">
        <v>1401</v>
      </c>
      <c r="B2812" t="s">
        <v>842</v>
      </c>
      <c r="C2812" t="s">
        <v>1397</v>
      </c>
      <c r="D2812">
        <v>1</v>
      </c>
    </row>
    <row r="2813" spans="1:4">
      <c r="A2813" t="s">
        <v>1401</v>
      </c>
      <c r="B2813" t="s">
        <v>842</v>
      </c>
      <c r="C2813" t="s">
        <v>1398</v>
      </c>
      <c r="D2813">
        <v>1</v>
      </c>
    </row>
    <row r="2814" spans="1:4">
      <c r="A2814" t="s">
        <v>1401</v>
      </c>
      <c r="B2814" t="s">
        <v>842</v>
      </c>
      <c r="C2814" t="s">
        <v>583</v>
      </c>
      <c r="D2814">
        <v>4</v>
      </c>
    </row>
    <row r="2815" spans="1:4">
      <c r="A2815" t="s">
        <v>1401</v>
      </c>
      <c r="B2815" t="s">
        <v>842</v>
      </c>
      <c r="C2815" t="s">
        <v>728</v>
      </c>
      <c r="D2815">
        <v>4</v>
      </c>
    </row>
    <row r="2816" spans="1:4">
      <c r="A2816" t="s">
        <v>1401</v>
      </c>
      <c r="B2816" t="s">
        <v>842</v>
      </c>
      <c r="C2816" t="s">
        <v>598</v>
      </c>
      <c r="D2816">
        <v>1</v>
      </c>
    </row>
    <row r="2817" spans="1:4">
      <c r="A2817" t="s">
        <v>1401</v>
      </c>
      <c r="B2817" t="s">
        <v>842</v>
      </c>
      <c r="C2817" t="s">
        <v>1399</v>
      </c>
      <c r="D2817">
        <v>1</v>
      </c>
    </row>
    <row r="2818" spans="1:4">
      <c r="A2818" t="s">
        <v>1401</v>
      </c>
      <c r="B2818" t="s">
        <v>842</v>
      </c>
      <c r="C2818" t="s">
        <v>119</v>
      </c>
      <c r="D2818">
        <v>4</v>
      </c>
    </row>
    <row r="2819" spans="1:4">
      <c r="A2819" t="s">
        <v>1401</v>
      </c>
      <c r="B2819" t="s">
        <v>842</v>
      </c>
      <c r="C2819" t="s">
        <v>458</v>
      </c>
      <c r="D2819">
        <v>3</v>
      </c>
    </row>
    <row r="2820" spans="1:4">
      <c r="A2820" t="s">
        <v>1401</v>
      </c>
      <c r="B2820" t="s">
        <v>842</v>
      </c>
      <c r="C2820" t="s">
        <v>1400</v>
      </c>
      <c r="D2820">
        <v>1</v>
      </c>
    </row>
    <row r="2821" spans="1:4">
      <c r="A2821" t="s">
        <v>1460</v>
      </c>
      <c r="B2821" t="s">
        <v>851</v>
      </c>
      <c r="C2821" t="s">
        <v>205</v>
      </c>
      <c r="D2821">
        <v>1</v>
      </c>
    </row>
    <row r="2822" spans="1:4">
      <c r="A2822" t="s">
        <v>1460</v>
      </c>
      <c r="B2822" t="s">
        <v>851</v>
      </c>
      <c r="C2822" t="s">
        <v>1402</v>
      </c>
      <c r="D2822">
        <v>1</v>
      </c>
    </row>
    <row r="2823" spans="1:4">
      <c r="A2823" t="s">
        <v>1460</v>
      </c>
      <c r="B2823" t="s">
        <v>851</v>
      </c>
      <c r="C2823" t="s">
        <v>1403</v>
      </c>
      <c r="D2823">
        <v>1</v>
      </c>
    </row>
    <row r="2824" spans="1:4">
      <c r="A2824" t="s">
        <v>1460</v>
      </c>
      <c r="B2824" t="s">
        <v>851</v>
      </c>
      <c r="C2824" t="s">
        <v>913</v>
      </c>
      <c r="D2824">
        <v>1</v>
      </c>
    </row>
    <row r="2825" spans="1:4">
      <c r="A2825" t="s">
        <v>1460</v>
      </c>
      <c r="B2825" t="s">
        <v>851</v>
      </c>
      <c r="C2825" t="s">
        <v>1404</v>
      </c>
      <c r="D2825">
        <v>1</v>
      </c>
    </row>
    <row r="2826" spans="1:4">
      <c r="A2826" t="s">
        <v>1460</v>
      </c>
      <c r="B2826" t="s">
        <v>847</v>
      </c>
      <c r="C2826" t="s">
        <v>808</v>
      </c>
      <c r="D2826">
        <v>1</v>
      </c>
    </row>
    <row r="2827" spans="1:4">
      <c r="A2827" t="s">
        <v>1460</v>
      </c>
      <c r="B2827" t="s">
        <v>847</v>
      </c>
      <c r="C2827" t="s">
        <v>494</v>
      </c>
      <c r="D2827">
        <v>1</v>
      </c>
    </row>
    <row r="2828" spans="1:4">
      <c r="A2828" t="s">
        <v>1460</v>
      </c>
      <c r="B2828" t="s">
        <v>847</v>
      </c>
      <c r="C2828" t="s">
        <v>1405</v>
      </c>
      <c r="D2828">
        <v>1</v>
      </c>
    </row>
    <row r="2829" spans="1:4">
      <c r="A2829" t="s">
        <v>1460</v>
      </c>
      <c r="B2829" t="s">
        <v>847</v>
      </c>
      <c r="C2829" t="s">
        <v>42</v>
      </c>
      <c r="D2829">
        <v>1</v>
      </c>
    </row>
    <row r="2830" spans="1:4">
      <c r="A2830" t="s">
        <v>1460</v>
      </c>
      <c r="B2830" t="s">
        <v>847</v>
      </c>
      <c r="C2830" t="s">
        <v>357</v>
      </c>
      <c r="D2830">
        <v>1</v>
      </c>
    </row>
    <row r="2831" spans="1:4">
      <c r="A2831" t="s">
        <v>1460</v>
      </c>
      <c r="B2831" t="s">
        <v>847</v>
      </c>
      <c r="C2831" t="s">
        <v>1406</v>
      </c>
      <c r="D2831">
        <v>1</v>
      </c>
    </row>
    <row r="2832" spans="1:4">
      <c r="A2832" t="s">
        <v>1460</v>
      </c>
      <c r="B2832" t="s">
        <v>847</v>
      </c>
      <c r="C2832" t="s">
        <v>913</v>
      </c>
      <c r="D2832">
        <v>1</v>
      </c>
    </row>
    <row r="2833" spans="1:4">
      <c r="A2833" t="s">
        <v>1460</v>
      </c>
      <c r="B2833" t="s">
        <v>847</v>
      </c>
      <c r="C2833" t="s">
        <v>1407</v>
      </c>
      <c r="D2833">
        <v>1</v>
      </c>
    </row>
    <row r="2834" spans="1:4">
      <c r="A2834" t="s">
        <v>1460</v>
      </c>
      <c r="B2834" t="s">
        <v>474</v>
      </c>
      <c r="C2834" t="s">
        <v>1174</v>
      </c>
      <c r="D2834">
        <v>1</v>
      </c>
    </row>
    <row r="2835" spans="1:4">
      <c r="A2835" t="s">
        <v>1460</v>
      </c>
      <c r="B2835" t="s">
        <v>474</v>
      </c>
      <c r="C2835" t="s">
        <v>155</v>
      </c>
      <c r="D2835">
        <v>1</v>
      </c>
    </row>
    <row r="2836" spans="1:4">
      <c r="A2836" t="s">
        <v>1460</v>
      </c>
      <c r="B2836" t="s">
        <v>474</v>
      </c>
      <c r="C2836" t="s">
        <v>277</v>
      </c>
      <c r="D2836">
        <v>1</v>
      </c>
    </row>
    <row r="2837" spans="1:4">
      <c r="A2837" t="s">
        <v>1460</v>
      </c>
      <c r="B2837" t="s">
        <v>474</v>
      </c>
      <c r="C2837" t="s">
        <v>443</v>
      </c>
      <c r="D2837">
        <v>1</v>
      </c>
    </row>
    <row r="2838" spans="1:4">
      <c r="A2838" t="s">
        <v>1460</v>
      </c>
      <c r="B2838" t="s">
        <v>282</v>
      </c>
      <c r="C2838" t="s">
        <v>1408</v>
      </c>
      <c r="D2838">
        <v>1</v>
      </c>
    </row>
    <row r="2839" spans="1:4">
      <c r="A2839" t="s">
        <v>1460</v>
      </c>
      <c r="B2839" t="s">
        <v>282</v>
      </c>
      <c r="C2839" t="s">
        <v>1175</v>
      </c>
      <c r="D2839">
        <v>1</v>
      </c>
    </row>
    <row r="2840" spans="1:4">
      <c r="A2840" t="s">
        <v>1460</v>
      </c>
      <c r="B2840" t="s">
        <v>282</v>
      </c>
      <c r="C2840" t="s">
        <v>769</v>
      </c>
      <c r="D2840">
        <v>1</v>
      </c>
    </row>
    <row r="2841" spans="1:4">
      <c r="A2841" t="s">
        <v>1460</v>
      </c>
      <c r="B2841" t="s">
        <v>282</v>
      </c>
      <c r="C2841" t="s">
        <v>1324</v>
      </c>
      <c r="D2841">
        <v>1</v>
      </c>
    </row>
    <row r="2842" spans="1:4">
      <c r="A2842" t="s">
        <v>1460</v>
      </c>
      <c r="B2842" t="s">
        <v>282</v>
      </c>
      <c r="C2842" t="s">
        <v>321</v>
      </c>
      <c r="D2842">
        <v>1</v>
      </c>
    </row>
    <row r="2843" spans="1:4">
      <c r="A2843" t="s">
        <v>1460</v>
      </c>
      <c r="B2843" t="s">
        <v>252</v>
      </c>
      <c r="C2843" t="s">
        <v>737</v>
      </c>
      <c r="D2843">
        <v>1</v>
      </c>
    </row>
    <row r="2844" spans="1:4">
      <c r="A2844" t="s">
        <v>1460</v>
      </c>
      <c r="B2844" t="s">
        <v>252</v>
      </c>
      <c r="C2844" t="s">
        <v>256</v>
      </c>
      <c r="D2844">
        <v>1</v>
      </c>
    </row>
    <row r="2845" spans="1:4">
      <c r="A2845" t="s">
        <v>1460</v>
      </c>
      <c r="B2845" t="s">
        <v>252</v>
      </c>
      <c r="C2845" t="s">
        <v>202</v>
      </c>
      <c r="D2845">
        <v>1</v>
      </c>
    </row>
    <row r="2846" spans="1:4">
      <c r="A2846" t="s">
        <v>1460</v>
      </c>
      <c r="B2846" t="s">
        <v>252</v>
      </c>
      <c r="C2846" t="s">
        <v>977</v>
      </c>
      <c r="D2846">
        <v>1</v>
      </c>
    </row>
    <row r="2847" spans="1:4">
      <c r="A2847" t="s">
        <v>1460</v>
      </c>
      <c r="B2847" t="s">
        <v>252</v>
      </c>
      <c r="C2847" t="s">
        <v>1409</v>
      </c>
      <c r="D2847">
        <v>1</v>
      </c>
    </row>
    <row r="2848" spans="1:4">
      <c r="A2848" t="s">
        <v>1460</v>
      </c>
      <c r="B2848" t="s">
        <v>211</v>
      </c>
      <c r="C2848" t="s">
        <v>1410</v>
      </c>
      <c r="D2848">
        <v>1</v>
      </c>
    </row>
    <row r="2849" spans="1:4">
      <c r="A2849" t="s">
        <v>1460</v>
      </c>
      <c r="B2849" t="s">
        <v>211</v>
      </c>
      <c r="C2849" t="s">
        <v>1411</v>
      </c>
      <c r="D2849">
        <v>1</v>
      </c>
    </row>
    <row r="2850" spans="1:4">
      <c r="A2850" t="s">
        <v>1460</v>
      </c>
      <c r="B2850" t="s">
        <v>211</v>
      </c>
      <c r="C2850" t="s">
        <v>148</v>
      </c>
      <c r="D2850">
        <v>1</v>
      </c>
    </row>
    <row r="2851" spans="1:4">
      <c r="A2851" t="s">
        <v>1460</v>
      </c>
      <c r="B2851" t="s">
        <v>211</v>
      </c>
      <c r="C2851" t="s">
        <v>664</v>
      </c>
      <c r="D2851">
        <v>1</v>
      </c>
    </row>
    <row r="2852" spans="1:4">
      <c r="A2852" t="s">
        <v>1460</v>
      </c>
      <c r="B2852" t="s">
        <v>211</v>
      </c>
      <c r="C2852" t="s">
        <v>1412</v>
      </c>
      <c r="D2852">
        <v>1</v>
      </c>
    </row>
    <row r="2853" spans="1:4">
      <c r="A2853" t="s">
        <v>1460</v>
      </c>
      <c r="B2853" t="s">
        <v>211</v>
      </c>
      <c r="C2853" t="s">
        <v>297</v>
      </c>
      <c r="D2853">
        <v>1</v>
      </c>
    </row>
    <row r="2854" spans="1:4">
      <c r="A2854" t="s">
        <v>1460</v>
      </c>
      <c r="B2854" t="s">
        <v>785</v>
      </c>
      <c r="C2854" t="s">
        <v>621</v>
      </c>
      <c r="D2854">
        <v>1</v>
      </c>
    </row>
    <row r="2855" spans="1:4">
      <c r="A2855" t="s">
        <v>1460</v>
      </c>
      <c r="B2855" t="s">
        <v>785</v>
      </c>
      <c r="C2855" t="s">
        <v>74</v>
      </c>
      <c r="D2855">
        <v>1</v>
      </c>
    </row>
    <row r="2856" spans="1:4">
      <c r="A2856" t="s">
        <v>1460</v>
      </c>
      <c r="B2856" t="s">
        <v>785</v>
      </c>
      <c r="C2856" t="s">
        <v>210</v>
      </c>
      <c r="D2856">
        <v>1</v>
      </c>
    </row>
    <row r="2857" spans="1:4">
      <c r="A2857" t="s">
        <v>1460</v>
      </c>
      <c r="B2857" t="s">
        <v>785</v>
      </c>
      <c r="C2857" t="s">
        <v>1413</v>
      </c>
      <c r="D2857">
        <v>1</v>
      </c>
    </row>
    <row r="2858" spans="1:4">
      <c r="A2858" t="s">
        <v>1460</v>
      </c>
      <c r="B2858" t="s">
        <v>785</v>
      </c>
      <c r="C2858" t="s">
        <v>828</v>
      </c>
      <c r="D2858">
        <v>1</v>
      </c>
    </row>
    <row r="2859" spans="1:4">
      <c r="A2859" t="s">
        <v>1460</v>
      </c>
      <c r="B2859" t="s">
        <v>854</v>
      </c>
      <c r="C2859" t="s">
        <v>1414</v>
      </c>
      <c r="D2859">
        <v>1</v>
      </c>
    </row>
    <row r="2860" spans="1:4">
      <c r="A2860" t="s">
        <v>1460</v>
      </c>
      <c r="B2860" t="s">
        <v>854</v>
      </c>
      <c r="C2860" t="s">
        <v>1415</v>
      </c>
      <c r="D2860">
        <v>1</v>
      </c>
    </row>
    <row r="2861" spans="1:4">
      <c r="A2861" t="s">
        <v>1460</v>
      </c>
      <c r="B2861" t="s">
        <v>854</v>
      </c>
      <c r="C2861" t="s">
        <v>1416</v>
      </c>
      <c r="D2861">
        <v>1</v>
      </c>
    </row>
    <row r="2862" spans="1:4">
      <c r="A2862" t="s">
        <v>1460</v>
      </c>
      <c r="B2862" t="s">
        <v>854</v>
      </c>
      <c r="C2862" t="s">
        <v>272</v>
      </c>
      <c r="D2862">
        <v>1</v>
      </c>
    </row>
    <row r="2863" spans="1:4">
      <c r="A2863" t="s">
        <v>1460</v>
      </c>
      <c r="B2863" t="s">
        <v>854</v>
      </c>
      <c r="C2863" t="s">
        <v>176</v>
      </c>
      <c r="D2863">
        <v>1</v>
      </c>
    </row>
    <row r="2864" spans="1:4">
      <c r="A2864" t="s">
        <v>1460</v>
      </c>
      <c r="B2864" t="s">
        <v>854</v>
      </c>
      <c r="C2864" t="s">
        <v>355</v>
      </c>
      <c r="D2864">
        <v>1</v>
      </c>
    </row>
    <row r="2865" spans="1:4">
      <c r="A2865" t="s">
        <v>1460</v>
      </c>
      <c r="B2865" t="s">
        <v>854</v>
      </c>
      <c r="C2865" t="s">
        <v>668</v>
      </c>
      <c r="D2865">
        <v>1</v>
      </c>
    </row>
    <row r="2866" spans="1:4">
      <c r="A2866" t="s">
        <v>1460</v>
      </c>
      <c r="B2866" t="s">
        <v>854</v>
      </c>
      <c r="C2866" t="s">
        <v>874</v>
      </c>
      <c r="D2866">
        <v>1</v>
      </c>
    </row>
    <row r="2867" spans="1:4">
      <c r="A2867" t="s">
        <v>1460</v>
      </c>
      <c r="B2867" t="s">
        <v>278</v>
      </c>
      <c r="C2867" t="s">
        <v>1073</v>
      </c>
      <c r="D2867">
        <v>1</v>
      </c>
    </row>
    <row r="2868" spans="1:4">
      <c r="A2868" t="s">
        <v>1460</v>
      </c>
      <c r="B2868" t="s">
        <v>278</v>
      </c>
      <c r="C2868" t="s">
        <v>503</v>
      </c>
      <c r="D2868">
        <v>1</v>
      </c>
    </row>
    <row r="2869" spans="1:4">
      <c r="A2869" t="s">
        <v>1460</v>
      </c>
      <c r="B2869" t="s">
        <v>278</v>
      </c>
      <c r="C2869" t="s">
        <v>1417</v>
      </c>
      <c r="D2869">
        <v>1</v>
      </c>
    </row>
    <row r="2870" spans="1:4">
      <c r="A2870" t="s">
        <v>1460</v>
      </c>
      <c r="B2870" t="s">
        <v>278</v>
      </c>
      <c r="C2870" t="s">
        <v>134</v>
      </c>
      <c r="D2870">
        <v>1</v>
      </c>
    </row>
    <row r="2871" spans="1:4">
      <c r="A2871" t="s">
        <v>1460</v>
      </c>
      <c r="B2871" t="s">
        <v>278</v>
      </c>
      <c r="C2871" t="s">
        <v>879</v>
      </c>
      <c r="D2871">
        <v>1</v>
      </c>
    </row>
    <row r="2872" spans="1:4">
      <c r="A2872" t="s">
        <v>1460</v>
      </c>
      <c r="B2872" t="s">
        <v>278</v>
      </c>
      <c r="C2872" t="s">
        <v>1418</v>
      </c>
      <c r="D2872">
        <v>1</v>
      </c>
    </row>
    <row r="2873" spans="1:4">
      <c r="A2873" t="s">
        <v>1460</v>
      </c>
      <c r="B2873" t="s">
        <v>278</v>
      </c>
      <c r="C2873" t="s">
        <v>266</v>
      </c>
      <c r="D2873">
        <v>1</v>
      </c>
    </row>
    <row r="2874" spans="1:4">
      <c r="A2874" t="s">
        <v>1460</v>
      </c>
      <c r="B2874" t="s">
        <v>278</v>
      </c>
      <c r="C2874" t="s">
        <v>1031</v>
      </c>
      <c r="D2874">
        <v>1</v>
      </c>
    </row>
    <row r="2875" spans="1:4">
      <c r="A2875" t="s">
        <v>1460</v>
      </c>
      <c r="B2875" t="s">
        <v>278</v>
      </c>
      <c r="C2875" t="s">
        <v>149</v>
      </c>
      <c r="D2875">
        <v>1</v>
      </c>
    </row>
    <row r="2876" spans="1:4">
      <c r="A2876" t="s">
        <v>1460</v>
      </c>
      <c r="B2876" t="s">
        <v>278</v>
      </c>
      <c r="C2876" t="s">
        <v>443</v>
      </c>
      <c r="D2876">
        <v>1</v>
      </c>
    </row>
    <row r="2877" spans="1:4">
      <c r="A2877" t="s">
        <v>1460</v>
      </c>
      <c r="B2877" t="s">
        <v>278</v>
      </c>
      <c r="C2877" t="s">
        <v>1419</v>
      </c>
      <c r="D2877">
        <v>1</v>
      </c>
    </row>
    <row r="2878" spans="1:4">
      <c r="A2878" t="s">
        <v>1460</v>
      </c>
      <c r="B2878" t="s">
        <v>845</v>
      </c>
      <c r="C2878" t="s">
        <v>1420</v>
      </c>
      <c r="D2878">
        <v>1</v>
      </c>
    </row>
    <row r="2879" spans="1:4">
      <c r="A2879" t="s">
        <v>1460</v>
      </c>
      <c r="B2879" t="s">
        <v>845</v>
      </c>
      <c r="C2879" t="s">
        <v>172</v>
      </c>
      <c r="D2879">
        <v>1</v>
      </c>
    </row>
    <row r="2880" spans="1:4">
      <c r="A2880" t="s">
        <v>1460</v>
      </c>
      <c r="B2880" t="s">
        <v>845</v>
      </c>
      <c r="C2880" t="s">
        <v>1421</v>
      </c>
      <c r="D2880">
        <v>1</v>
      </c>
    </row>
    <row r="2881" spans="1:4">
      <c r="A2881" t="s">
        <v>1460</v>
      </c>
      <c r="B2881" t="s">
        <v>845</v>
      </c>
      <c r="C2881" t="s">
        <v>285</v>
      </c>
      <c r="D2881">
        <v>1</v>
      </c>
    </row>
    <row r="2882" spans="1:4">
      <c r="A2882" t="s">
        <v>1460</v>
      </c>
      <c r="B2882" t="s">
        <v>845</v>
      </c>
      <c r="C2882" t="s">
        <v>182</v>
      </c>
      <c r="D2882">
        <v>1</v>
      </c>
    </row>
    <row r="2883" spans="1:4">
      <c r="A2883" t="s">
        <v>1460</v>
      </c>
      <c r="B2883" t="s">
        <v>845</v>
      </c>
      <c r="C2883" t="s">
        <v>1422</v>
      </c>
      <c r="D2883">
        <v>1</v>
      </c>
    </row>
    <row r="2884" spans="1:4">
      <c r="A2884" t="s">
        <v>1460</v>
      </c>
      <c r="B2884" t="s">
        <v>845</v>
      </c>
      <c r="C2884" t="s">
        <v>874</v>
      </c>
      <c r="D2884">
        <v>1</v>
      </c>
    </row>
    <row r="2885" spans="1:4">
      <c r="A2885" t="s">
        <v>1460</v>
      </c>
      <c r="B2885" t="s">
        <v>849</v>
      </c>
      <c r="C2885" t="s">
        <v>650</v>
      </c>
      <c r="D2885">
        <v>1</v>
      </c>
    </row>
    <row r="2886" spans="1:4">
      <c r="A2886" t="s">
        <v>1460</v>
      </c>
      <c r="B2886" t="s">
        <v>849</v>
      </c>
      <c r="C2886" t="s">
        <v>1423</v>
      </c>
      <c r="D2886">
        <v>1</v>
      </c>
    </row>
    <row r="2887" spans="1:4">
      <c r="A2887" t="s">
        <v>1460</v>
      </c>
      <c r="B2887" t="s">
        <v>849</v>
      </c>
      <c r="C2887" t="s">
        <v>1061</v>
      </c>
      <c r="D2887">
        <v>1</v>
      </c>
    </row>
    <row r="2888" spans="1:4">
      <c r="A2888" t="s">
        <v>1460</v>
      </c>
      <c r="B2888" t="s">
        <v>849</v>
      </c>
      <c r="C2888" t="s">
        <v>153</v>
      </c>
      <c r="D2888">
        <v>1</v>
      </c>
    </row>
    <row r="2889" spans="1:4">
      <c r="A2889" t="s">
        <v>1460</v>
      </c>
      <c r="B2889" t="s">
        <v>849</v>
      </c>
      <c r="C2889" t="s">
        <v>1424</v>
      </c>
      <c r="D2889">
        <v>1</v>
      </c>
    </row>
    <row r="2890" spans="1:4">
      <c r="A2890" t="s">
        <v>1460</v>
      </c>
      <c r="B2890" t="s">
        <v>849</v>
      </c>
      <c r="C2890" t="s">
        <v>129</v>
      </c>
      <c r="D2890">
        <v>1</v>
      </c>
    </row>
    <row r="2891" spans="1:4">
      <c r="A2891" t="s">
        <v>1460</v>
      </c>
      <c r="B2891" t="s">
        <v>849</v>
      </c>
      <c r="C2891" t="s">
        <v>14</v>
      </c>
      <c r="D2891">
        <v>1</v>
      </c>
    </row>
    <row r="2892" spans="1:4">
      <c r="A2892" t="s">
        <v>1460</v>
      </c>
      <c r="B2892" t="s">
        <v>857</v>
      </c>
      <c r="C2892" t="s">
        <v>1141</v>
      </c>
      <c r="D2892">
        <v>1</v>
      </c>
    </row>
    <row r="2893" spans="1:4">
      <c r="A2893" t="s">
        <v>1460</v>
      </c>
      <c r="B2893" t="s">
        <v>857</v>
      </c>
      <c r="C2893" t="s">
        <v>313</v>
      </c>
      <c r="D2893">
        <v>1</v>
      </c>
    </row>
    <row r="2894" spans="1:4">
      <c r="A2894" t="s">
        <v>1460</v>
      </c>
      <c r="B2894" t="s">
        <v>857</v>
      </c>
      <c r="C2894" t="s">
        <v>1425</v>
      </c>
      <c r="D2894">
        <v>1</v>
      </c>
    </row>
    <row r="2895" spans="1:4">
      <c r="A2895" t="s">
        <v>1460</v>
      </c>
      <c r="B2895" t="s">
        <v>857</v>
      </c>
      <c r="C2895" t="s">
        <v>731</v>
      </c>
      <c r="D2895">
        <v>1</v>
      </c>
    </row>
    <row r="2896" spans="1:4">
      <c r="A2896" t="s">
        <v>1460</v>
      </c>
      <c r="B2896" t="s">
        <v>857</v>
      </c>
      <c r="C2896" t="s">
        <v>246</v>
      </c>
      <c r="D2896">
        <v>1</v>
      </c>
    </row>
    <row r="2897" spans="1:4">
      <c r="A2897" t="s">
        <v>1460</v>
      </c>
      <c r="B2897" t="s">
        <v>857</v>
      </c>
      <c r="C2897" t="s">
        <v>93</v>
      </c>
      <c r="D2897">
        <v>1</v>
      </c>
    </row>
    <row r="2898" spans="1:4">
      <c r="A2898" t="s">
        <v>1460</v>
      </c>
      <c r="B2898" t="s">
        <v>857</v>
      </c>
      <c r="C2898" t="s">
        <v>1426</v>
      </c>
      <c r="D2898">
        <v>1</v>
      </c>
    </row>
    <row r="2899" spans="1:4">
      <c r="A2899" t="s">
        <v>1460</v>
      </c>
      <c r="B2899" t="s">
        <v>857</v>
      </c>
      <c r="C2899" t="s">
        <v>1427</v>
      </c>
      <c r="D2899">
        <v>1</v>
      </c>
    </row>
    <row r="2900" spans="1:4">
      <c r="A2900" t="s">
        <v>1460</v>
      </c>
      <c r="B2900" t="s">
        <v>857</v>
      </c>
      <c r="C2900" t="s">
        <v>307</v>
      </c>
      <c r="D2900">
        <v>1</v>
      </c>
    </row>
    <row r="2901" spans="1:4">
      <c r="A2901" t="s">
        <v>1460</v>
      </c>
      <c r="B2901" t="s">
        <v>839</v>
      </c>
      <c r="C2901" t="s">
        <v>933</v>
      </c>
      <c r="D2901">
        <v>1</v>
      </c>
    </row>
    <row r="2902" spans="1:4">
      <c r="A2902" t="s">
        <v>1460</v>
      </c>
      <c r="B2902" t="s">
        <v>839</v>
      </c>
      <c r="C2902" t="s">
        <v>290</v>
      </c>
      <c r="D2902">
        <v>1</v>
      </c>
    </row>
    <row r="2903" spans="1:4">
      <c r="A2903" t="s">
        <v>1460</v>
      </c>
      <c r="B2903" t="s">
        <v>839</v>
      </c>
      <c r="C2903" t="s">
        <v>1428</v>
      </c>
      <c r="D2903">
        <v>1</v>
      </c>
    </row>
    <row r="2904" spans="1:4">
      <c r="A2904" t="s">
        <v>1460</v>
      </c>
      <c r="B2904" t="s">
        <v>856</v>
      </c>
      <c r="C2904" t="s">
        <v>191</v>
      </c>
      <c r="D2904">
        <v>1</v>
      </c>
    </row>
    <row r="2905" spans="1:4">
      <c r="A2905" t="s">
        <v>1460</v>
      </c>
      <c r="B2905" t="s">
        <v>856</v>
      </c>
      <c r="C2905" t="s">
        <v>663</v>
      </c>
      <c r="D2905">
        <v>1</v>
      </c>
    </row>
    <row r="2906" spans="1:4">
      <c r="A2906" t="s">
        <v>1460</v>
      </c>
      <c r="B2906" t="s">
        <v>856</v>
      </c>
      <c r="C2906" t="s">
        <v>1429</v>
      </c>
      <c r="D2906">
        <v>1</v>
      </c>
    </row>
    <row r="2907" spans="1:4">
      <c r="A2907" t="s">
        <v>1460</v>
      </c>
      <c r="B2907" t="s">
        <v>856</v>
      </c>
      <c r="C2907" t="s">
        <v>1430</v>
      </c>
      <c r="D2907">
        <v>1</v>
      </c>
    </row>
    <row r="2908" spans="1:4">
      <c r="A2908" t="s">
        <v>1460</v>
      </c>
      <c r="B2908" t="s">
        <v>856</v>
      </c>
      <c r="C2908" t="s">
        <v>1431</v>
      </c>
      <c r="D2908">
        <v>1</v>
      </c>
    </row>
    <row r="2909" spans="1:4">
      <c r="A2909" t="s">
        <v>1460</v>
      </c>
      <c r="B2909" t="s">
        <v>856</v>
      </c>
      <c r="C2909" t="s">
        <v>1432</v>
      </c>
      <c r="D2909">
        <v>1</v>
      </c>
    </row>
    <row r="2910" spans="1:4">
      <c r="A2910" t="s">
        <v>1460</v>
      </c>
      <c r="B2910" t="s">
        <v>856</v>
      </c>
      <c r="C2910" t="s">
        <v>731</v>
      </c>
      <c r="D2910">
        <v>1</v>
      </c>
    </row>
    <row r="2911" spans="1:4">
      <c r="A2911" t="s">
        <v>1460</v>
      </c>
      <c r="B2911" t="s">
        <v>856</v>
      </c>
      <c r="C2911" t="s">
        <v>107</v>
      </c>
      <c r="D2911">
        <v>1</v>
      </c>
    </row>
    <row r="2912" spans="1:4">
      <c r="A2912" t="s">
        <v>1460</v>
      </c>
      <c r="B2912" t="s">
        <v>856</v>
      </c>
      <c r="C2912" t="s">
        <v>614</v>
      </c>
      <c r="D2912">
        <v>1</v>
      </c>
    </row>
    <row r="2913" spans="1:4">
      <c r="A2913" t="s">
        <v>1460</v>
      </c>
      <c r="B2913" t="s">
        <v>856</v>
      </c>
      <c r="C2913" t="s">
        <v>1433</v>
      </c>
      <c r="D2913">
        <v>1</v>
      </c>
    </row>
    <row r="2914" spans="1:4">
      <c r="A2914" t="s">
        <v>1460</v>
      </c>
      <c r="B2914" t="s">
        <v>846</v>
      </c>
      <c r="C2914" t="s">
        <v>1434</v>
      </c>
      <c r="D2914">
        <v>1</v>
      </c>
    </row>
    <row r="2915" spans="1:4">
      <c r="A2915" t="s">
        <v>1460</v>
      </c>
      <c r="B2915" t="s">
        <v>846</v>
      </c>
      <c r="C2915" t="s">
        <v>1435</v>
      </c>
      <c r="D2915">
        <v>1</v>
      </c>
    </row>
    <row r="2916" spans="1:4">
      <c r="A2916" t="s">
        <v>1460</v>
      </c>
      <c r="B2916" t="s">
        <v>846</v>
      </c>
      <c r="C2916" t="s">
        <v>425</v>
      </c>
      <c r="D2916">
        <v>1</v>
      </c>
    </row>
    <row r="2917" spans="1:4">
      <c r="A2917" t="s">
        <v>1460</v>
      </c>
      <c r="B2917" t="s">
        <v>846</v>
      </c>
      <c r="C2917" t="s">
        <v>114</v>
      </c>
      <c r="D2917">
        <v>1</v>
      </c>
    </row>
    <row r="2918" spans="1:4">
      <c r="A2918" t="s">
        <v>1460</v>
      </c>
      <c r="B2918" t="s">
        <v>846</v>
      </c>
      <c r="C2918" t="s">
        <v>823</v>
      </c>
      <c r="D2918">
        <v>1</v>
      </c>
    </row>
    <row r="2919" spans="1:4">
      <c r="A2919" t="s">
        <v>1460</v>
      </c>
      <c r="B2919" t="s">
        <v>846</v>
      </c>
      <c r="C2919" t="s">
        <v>227</v>
      </c>
      <c r="D2919">
        <v>1</v>
      </c>
    </row>
    <row r="2920" spans="1:4">
      <c r="A2920" t="s">
        <v>1460</v>
      </c>
      <c r="B2920" t="s">
        <v>846</v>
      </c>
      <c r="C2920" t="s">
        <v>1436</v>
      </c>
      <c r="D2920">
        <v>1</v>
      </c>
    </row>
    <row r="2921" spans="1:4">
      <c r="A2921" t="s">
        <v>1460</v>
      </c>
      <c r="B2921" t="s">
        <v>846</v>
      </c>
      <c r="C2921" t="s">
        <v>1289</v>
      </c>
      <c r="D2921">
        <v>1</v>
      </c>
    </row>
    <row r="2922" spans="1:4">
      <c r="A2922" t="s">
        <v>1460</v>
      </c>
      <c r="B2922" t="s">
        <v>216</v>
      </c>
      <c r="C2922" t="s">
        <v>245</v>
      </c>
      <c r="D2922">
        <v>1</v>
      </c>
    </row>
    <row r="2923" spans="1:4">
      <c r="A2923" t="s">
        <v>1460</v>
      </c>
      <c r="B2923" t="s">
        <v>216</v>
      </c>
      <c r="C2923" t="s">
        <v>1437</v>
      </c>
      <c r="D2923">
        <v>1</v>
      </c>
    </row>
    <row r="2924" spans="1:4">
      <c r="A2924" t="s">
        <v>1460</v>
      </c>
      <c r="B2924" t="s">
        <v>216</v>
      </c>
      <c r="C2924" t="s">
        <v>1064</v>
      </c>
      <c r="D2924">
        <v>1</v>
      </c>
    </row>
    <row r="2925" spans="1:4">
      <c r="A2925" t="s">
        <v>1460</v>
      </c>
      <c r="B2925" t="s">
        <v>216</v>
      </c>
      <c r="C2925" t="s">
        <v>1438</v>
      </c>
      <c r="D2925">
        <v>1</v>
      </c>
    </row>
    <row r="2926" spans="1:4">
      <c r="A2926" t="s">
        <v>1460</v>
      </c>
      <c r="B2926" t="s">
        <v>216</v>
      </c>
      <c r="C2926" t="s">
        <v>1439</v>
      </c>
      <c r="D2926">
        <v>1</v>
      </c>
    </row>
    <row r="2927" spans="1:4">
      <c r="A2927" t="s">
        <v>1460</v>
      </c>
      <c r="B2927" t="s">
        <v>216</v>
      </c>
      <c r="C2927" t="s">
        <v>1440</v>
      </c>
      <c r="D2927">
        <v>1</v>
      </c>
    </row>
    <row r="2928" spans="1:4">
      <c r="A2928" t="s">
        <v>1460</v>
      </c>
      <c r="B2928" t="s">
        <v>216</v>
      </c>
      <c r="C2928" t="s">
        <v>94</v>
      </c>
      <c r="D2928">
        <v>1</v>
      </c>
    </row>
    <row r="2929" spans="1:4">
      <c r="A2929" t="s">
        <v>1460</v>
      </c>
      <c r="B2929" t="s">
        <v>216</v>
      </c>
      <c r="C2929" t="s">
        <v>1441</v>
      </c>
      <c r="D2929">
        <v>1</v>
      </c>
    </row>
    <row r="2930" spans="1:4">
      <c r="A2930" t="s">
        <v>1460</v>
      </c>
      <c r="B2930" t="s">
        <v>216</v>
      </c>
      <c r="C2930" t="s">
        <v>417</v>
      </c>
      <c r="D2930">
        <v>1</v>
      </c>
    </row>
    <row r="2931" spans="1:4">
      <c r="A2931" t="s">
        <v>1460</v>
      </c>
      <c r="B2931" t="s">
        <v>216</v>
      </c>
      <c r="C2931" t="s">
        <v>398</v>
      </c>
      <c r="D2931">
        <v>1</v>
      </c>
    </row>
    <row r="2932" spans="1:4">
      <c r="A2932" t="s">
        <v>1460</v>
      </c>
      <c r="B2932" t="s">
        <v>216</v>
      </c>
      <c r="C2932" t="s">
        <v>1262</v>
      </c>
      <c r="D2932">
        <v>1</v>
      </c>
    </row>
    <row r="2933" spans="1:4">
      <c r="A2933" t="s">
        <v>1460</v>
      </c>
      <c r="B2933" t="s">
        <v>134</v>
      </c>
      <c r="C2933" t="s">
        <v>1442</v>
      </c>
      <c r="D2933">
        <v>1</v>
      </c>
    </row>
    <row r="2934" spans="1:4">
      <c r="A2934" t="s">
        <v>1460</v>
      </c>
      <c r="B2934" t="s">
        <v>134</v>
      </c>
      <c r="C2934" t="s">
        <v>635</v>
      </c>
      <c r="D2934">
        <v>1</v>
      </c>
    </row>
    <row r="2935" spans="1:4">
      <c r="A2935" t="s">
        <v>1460</v>
      </c>
      <c r="B2935" t="s">
        <v>134</v>
      </c>
      <c r="C2935" t="s">
        <v>713</v>
      </c>
      <c r="D2935">
        <v>1</v>
      </c>
    </row>
    <row r="2936" spans="1:4">
      <c r="A2936" t="s">
        <v>1460</v>
      </c>
      <c r="B2936" t="s">
        <v>134</v>
      </c>
      <c r="C2936" t="s">
        <v>416</v>
      </c>
      <c r="D2936">
        <v>1</v>
      </c>
    </row>
    <row r="2937" spans="1:4">
      <c r="A2937" t="s">
        <v>1460</v>
      </c>
      <c r="B2937" t="s">
        <v>134</v>
      </c>
      <c r="C2937" t="s">
        <v>1354</v>
      </c>
      <c r="D2937">
        <v>1</v>
      </c>
    </row>
    <row r="2938" spans="1:4">
      <c r="A2938" t="s">
        <v>1460</v>
      </c>
      <c r="B2938" t="s">
        <v>712</v>
      </c>
      <c r="C2938" t="s">
        <v>1443</v>
      </c>
      <c r="D2938">
        <v>1</v>
      </c>
    </row>
    <row r="2939" spans="1:4">
      <c r="A2939" t="s">
        <v>1460</v>
      </c>
      <c r="B2939" t="s">
        <v>712</v>
      </c>
      <c r="C2939" t="s">
        <v>321</v>
      </c>
      <c r="D2939">
        <v>1</v>
      </c>
    </row>
    <row r="2940" spans="1:4">
      <c r="A2940" t="s">
        <v>1460</v>
      </c>
      <c r="B2940" t="s">
        <v>712</v>
      </c>
      <c r="C2940" t="s">
        <v>1279</v>
      </c>
      <c r="D2940">
        <v>1</v>
      </c>
    </row>
    <row r="2941" spans="1:4">
      <c r="A2941" t="s">
        <v>1460</v>
      </c>
      <c r="B2941" t="s">
        <v>712</v>
      </c>
      <c r="C2941" t="s">
        <v>731</v>
      </c>
      <c r="D2941">
        <v>1</v>
      </c>
    </row>
    <row r="2942" spans="1:4">
      <c r="A2942" t="s">
        <v>1460</v>
      </c>
      <c r="B2942" t="s">
        <v>712</v>
      </c>
      <c r="C2942" t="s">
        <v>66</v>
      </c>
      <c r="D2942">
        <v>1</v>
      </c>
    </row>
    <row r="2943" spans="1:4">
      <c r="A2943" t="s">
        <v>1460</v>
      </c>
      <c r="B2943" t="s">
        <v>712</v>
      </c>
      <c r="C2943" t="s">
        <v>113</v>
      </c>
      <c r="D2943">
        <v>1</v>
      </c>
    </row>
    <row r="2944" spans="1:4">
      <c r="A2944" t="s">
        <v>1460</v>
      </c>
      <c r="B2944" t="s">
        <v>712</v>
      </c>
      <c r="C2944" t="s">
        <v>832</v>
      </c>
      <c r="D2944">
        <v>1</v>
      </c>
    </row>
    <row r="2945" spans="1:4">
      <c r="A2945" t="s">
        <v>1460</v>
      </c>
      <c r="B2945" t="s">
        <v>841</v>
      </c>
      <c r="C2945" t="s">
        <v>321</v>
      </c>
      <c r="D2945">
        <v>1</v>
      </c>
    </row>
    <row r="2946" spans="1:4">
      <c r="A2946" t="s">
        <v>1460</v>
      </c>
      <c r="B2946" t="s">
        <v>841</v>
      </c>
      <c r="C2946" t="s">
        <v>151</v>
      </c>
      <c r="D2946">
        <v>1</v>
      </c>
    </row>
    <row r="2947" spans="1:4">
      <c r="A2947" t="s">
        <v>1460</v>
      </c>
      <c r="B2947" t="s">
        <v>841</v>
      </c>
      <c r="C2947" t="s">
        <v>277</v>
      </c>
      <c r="D2947">
        <v>1</v>
      </c>
    </row>
    <row r="2948" spans="1:4">
      <c r="A2948" t="s">
        <v>1460</v>
      </c>
      <c r="B2948" t="s">
        <v>841</v>
      </c>
      <c r="C2948" t="s">
        <v>1444</v>
      </c>
      <c r="D2948">
        <v>1</v>
      </c>
    </row>
    <row r="2949" spans="1:4">
      <c r="A2949" t="s">
        <v>1460</v>
      </c>
      <c r="B2949" t="s">
        <v>841</v>
      </c>
      <c r="C2949" t="s">
        <v>1445</v>
      </c>
      <c r="D2949">
        <v>1</v>
      </c>
    </row>
    <row r="2950" spans="1:4">
      <c r="A2950" t="s">
        <v>1460</v>
      </c>
      <c r="B2950" t="s">
        <v>841</v>
      </c>
      <c r="C2950" t="s">
        <v>1249</v>
      </c>
      <c r="D2950">
        <v>1</v>
      </c>
    </row>
    <row r="2951" spans="1:4">
      <c r="A2951" t="s">
        <v>1460</v>
      </c>
      <c r="B2951" t="s">
        <v>841</v>
      </c>
      <c r="C2951" t="s">
        <v>293</v>
      </c>
      <c r="D2951">
        <v>1</v>
      </c>
    </row>
    <row r="2952" spans="1:4">
      <c r="A2952" t="s">
        <v>1460</v>
      </c>
      <c r="B2952" t="s">
        <v>841</v>
      </c>
      <c r="C2952" t="s">
        <v>1169</v>
      </c>
      <c r="D2952">
        <v>1</v>
      </c>
    </row>
    <row r="2953" spans="1:4">
      <c r="A2953" t="s">
        <v>1460</v>
      </c>
      <c r="B2953" t="s">
        <v>841</v>
      </c>
      <c r="C2953" t="s">
        <v>115</v>
      </c>
      <c r="D2953">
        <v>1</v>
      </c>
    </row>
    <row r="2954" spans="1:4">
      <c r="A2954" t="s">
        <v>1460</v>
      </c>
      <c r="B2954" t="s">
        <v>842</v>
      </c>
      <c r="C2954" t="s">
        <v>1446</v>
      </c>
      <c r="D2954">
        <v>1</v>
      </c>
    </row>
    <row r="2955" spans="1:4">
      <c r="A2955" t="s">
        <v>1460</v>
      </c>
      <c r="B2955" t="s">
        <v>842</v>
      </c>
      <c r="C2955" t="s">
        <v>416</v>
      </c>
      <c r="D2955">
        <v>1</v>
      </c>
    </row>
    <row r="2956" spans="1:4">
      <c r="A2956" t="s">
        <v>1460</v>
      </c>
      <c r="B2956" t="s">
        <v>842</v>
      </c>
      <c r="C2956" t="s">
        <v>1447</v>
      </c>
      <c r="D2956">
        <v>1</v>
      </c>
    </row>
    <row r="2957" spans="1:4">
      <c r="A2957" t="s">
        <v>1460</v>
      </c>
      <c r="B2957" t="s">
        <v>851</v>
      </c>
      <c r="C2957" t="s">
        <v>1448</v>
      </c>
      <c r="D2957">
        <v>2</v>
      </c>
    </row>
    <row r="2958" spans="1:4">
      <c r="A2958" t="s">
        <v>1460</v>
      </c>
      <c r="B2958" t="s">
        <v>851</v>
      </c>
      <c r="C2958" t="s">
        <v>948</v>
      </c>
      <c r="D2958">
        <v>2</v>
      </c>
    </row>
    <row r="2959" spans="1:4">
      <c r="A2959" t="s">
        <v>1460</v>
      </c>
      <c r="B2959" t="s">
        <v>851</v>
      </c>
      <c r="C2959" t="s">
        <v>1082</v>
      </c>
      <c r="D2959">
        <v>2</v>
      </c>
    </row>
    <row r="2960" spans="1:4">
      <c r="A2960" t="s">
        <v>1460</v>
      </c>
      <c r="B2960" t="s">
        <v>851</v>
      </c>
      <c r="C2960" t="s">
        <v>93</v>
      </c>
      <c r="D2960">
        <v>2</v>
      </c>
    </row>
    <row r="2961" spans="1:4">
      <c r="A2961" t="s">
        <v>1460</v>
      </c>
      <c r="B2961" t="s">
        <v>851</v>
      </c>
      <c r="C2961" t="s">
        <v>1449</v>
      </c>
      <c r="D2961">
        <v>2</v>
      </c>
    </row>
    <row r="2962" spans="1:4">
      <c r="A2962" t="s">
        <v>1460</v>
      </c>
      <c r="B2962" t="s">
        <v>474</v>
      </c>
      <c r="C2962" t="s">
        <v>282</v>
      </c>
      <c r="D2962">
        <v>2</v>
      </c>
    </row>
    <row r="2963" spans="1:4">
      <c r="A2963" t="s">
        <v>1460</v>
      </c>
      <c r="B2963" t="s">
        <v>474</v>
      </c>
      <c r="C2963" t="s">
        <v>769</v>
      </c>
      <c r="D2963">
        <v>2</v>
      </c>
    </row>
    <row r="2964" spans="1:4">
      <c r="A2964" t="s">
        <v>1460</v>
      </c>
      <c r="B2964" t="s">
        <v>474</v>
      </c>
      <c r="C2964" t="s">
        <v>321</v>
      </c>
      <c r="D2964">
        <v>2</v>
      </c>
    </row>
    <row r="2965" spans="1:4">
      <c r="A2965" t="s">
        <v>1460</v>
      </c>
      <c r="B2965" t="s">
        <v>474</v>
      </c>
      <c r="C2965" t="s">
        <v>107</v>
      </c>
      <c r="D2965">
        <v>2</v>
      </c>
    </row>
    <row r="2966" spans="1:4">
      <c r="A2966" t="s">
        <v>1460</v>
      </c>
      <c r="B2966" t="s">
        <v>474</v>
      </c>
      <c r="C2966" t="s">
        <v>168</v>
      </c>
      <c r="D2966">
        <v>2</v>
      </c>
    </row>
    <row r="2967" spans="1:4">
      <c r="A2967" t="s">
        <v>1460</v>
      </c>
      <c r="B2967" t="s">
        <v>474</v>
      </c>
      <c r="C2967" t="s">
        <v>115</v>
      </c>
      <c r="D2967">
        <v>2</v>
      </c>
    </row>
    <row r="2968" spans="1:4">
      <c r="A2968" t="s">
        <v>1460</v>
      </c>
      <c r="B2968" t="s">
        <v>252</v>
      </c>
      <c r="C2968" t="s">
        <v>976</v>
      </c>
      <c r="D2968">
        <v>2</v>
      </c>
    </row>
    <row r="2969" spans="1:4">
      <c r="A2969" t="s">
        <v>1460</v>
      </c>
      <c r="B2969" t="s">
        <v>252</v>
      </c>
      <c r="C2969" t="s">
        <v>138</v>
      </c>
      <c r="D2969">
        <v>2</v>
      </c>
    </row>
    <row r="2970" spans="1:4">
      <c r="A2970" t="s">
        <v>1460</v>
      </c>
      <c r="B2970" t="s">
        <v>211</v>
      </c>
      <c r="C2970" t="s">
        <v>115</v>
      </c>
      <c r="D2970">
        <v>2</v>
      </c>
    </row>
    <row r="2971" spans="1:4">
      <c r="A2971" t="s">
        <v>1460</v>
      </c>
      <c r="B2971" t="s">
        <v>785</v>
      </c>
      <c r="C2971" t="s">
        <v>3</v>
      </c>
      <c r="D2971">
        <v>2</v>
      </c>
    </row>
    <row r="2972" spans="1:4">
      <c r="A2972" t="s">
        <v>1460</v>
      </c>
      <c r="B2972" t="s">
        <v>854</v>
      </c>
      <c r="C2972" t="s">
        <v>187</v>
      </c>
      <c r="D2972">
        <v>2</v>
      </c>
    </row>
    <row r="2973" spans="1:4">
      <c r="A2973" t="s">
        <v>1460</v>
      </c>
      <c r="B2973" t="s">
        <v>854</v>
      </c>
      <c r="C2973" t="s">
        <v>16</v>
      </c>
      <c r="D2973">
        <v>2</v>
      </c>
    </row>
    <row r="2974" spans="1:4">
      <c r="A2974" t="s">
        <v>1460</v>
      </c>
      <c r="B2974" t="s">
        <v>278</v>
      </c>
      <c r="C2974" t="s">
        <v>12</v>
      </c>
      <c r="D2974">
        <v>2</v>
      </c>
    </row>
    <row r="2975" spans="1:4">
      <c r="A2975" t="s">
        <v>1460</v>
      </c>
      <c r="B2975" t="s">
        <v>278</v>
      </c>
      <c r="C2975" t="s">
        <v>115</v>
      </c>
      <c r="D2975">
        <v>2</v>
      </c>
    </row>
    <row r="2976" spans="1:4">
      <c r="A2976" t="s">
        <v>1460</v>
      </c>
      <c r="B2976" t="s">
        <v>845</v>
      </c>
      <c r="C2976" t="s">
        <v>1019</v>
      </c>
      <c r="D2976">
        <v>2</v>
      </c>
    </row>
    <row r="2977" spans="1:4">
      <c r="A2977" t="s">
        <v>1460</v>
      </c>
      <c r="B2977" t="s">
        <v>849</v>
      </c>
      <c r="C2977" t="s">
        <v>143</v>
      </c>
      <c r="D2977">
        <v>2</v>
      </c>
    </row>
    <row r="2978" spans="1:4">
      <c r="A2978" t="s">
        <v>1460</v>
      </c>
      <c r="B2978" t="s">
        <v>857</v>
      </c>
      <c r="C2978" t="s">
        <v>355</v>
      </c>
      <c r="D2978">
        <v>2</v>
      </c>
    </row>
    <row r="2979" spans="1:4">
      <c r="A2979" t="s">
        <v>1460</v>
      </c>
      <c r="B2979" t="s">
        <v>857</v>
      </c>
      <c r="C2979" t="s">
        <v>190</v>
      </c>
      <c r="D2979">
        <v>2</v>
      </c>
    </row>
    <row r="2980" spans="1:4">
      <c r="A2980" t="s">
        <v>1460</v>
      </c>
      <c r="B2980" t="s">
        <v>839</v>
      </c>
      <c r="C2980" t="s">
        <v>91</v>
      </c>
      <c r="D2980">
        <v>2</v>
      </c>
    </row>
    <row r="2981" spans="1:4">
      <c r="A2981" t="s">
        <v>1460</v>
      </c>
      <c r="B2981" t="s">
        <v>856</v>
      </c>
      <c r="C2981" t="s">
        <v>176</v>
      </c>
      <c r="D2981">
        <v>2</v>
      </c>
    </row>
    <row r="2982" spans="1:4">
      <c r="A2982" t="s">
        <v>1460</v>
      </c>
      <c r="B2982" t="s">
        <v>856</v>
      </c>
      <c r="C2982" t="s">
        <v>668</v>
      </c>
      <c r="D2982">
        <v>2</v>
      </c>
    </row>
    <row r="2983" spans="1:4">
      <c r="A2983" t="s">
        <v>1460</v>
      </c>
      <c r="B2983" t="s">
        <v>134</v>
      </c>
      <c r="C2983" t="s">
        <v>278</v>
      </c>
      <c r="D2983">
        <v>2</v>
      </c>
    </row>
    <row r="2984" spans="1:4">
      <c r="A2984" t="s">
        <v>1460</v>
      </c>
      <c r="B2984" t="s">
        <v>134</v>
      </c>
      <c r="C2984" t="s">
        <v>149</v>
      </c>
      <c r="D2984">
        <v>2</v>
      </c>
    </row>
    <row r="2985" spans="1:4">
      <c r="A2985" t="s">
        <v>1460</v>
      </c>
      <c r="B2985" t="s">
        <v>712</v>
      </c>
      <c r="C2985" t="s">
        <v>1450</v>
      </c>
      <c r="D2985">
        <v>2</v>
      </c>
    </row>
    <row r="2986" spans="1:4">
      <c r="A2986" t="s">
        <v>1460</v>
      </c>
      <c r="B2986" t="s">
        <v>712</v>
      </c>
      <c r="C2986" t="s">
        <v>107</v>
      </c>
      <c r="D2986">
        <v>2</v>
      </c>
    </row>
    <row r="2987" spans="1:4">
      <c r="A2987" t="s">
        <v>1460</v>
      </c>
      <c r="B2987" t="s">
        <v>841</v>
      </c>
      <c r="C2987" t="s">
        <v>1451</v>
      </c>
      <c r="D2987">
        <v>2</v>
      </c>
    </row>
    <row r="2988" spans="1:4">
      <c r="A2988" t="s">
        <v>1460</v>
      </c>
      <c r="B2988" t="s">
        <v>841</v>
      </c>
      <c r="C2988" t="s">
        <v>85</v>
      </c>
      <c r="D2988">
        <v>2</v>
      </c>
    </row>
    <row r="2989" spans="1:4">
      <c r="A2989" t="s">
        <v>1460</v>
      </c>
      <c r="B2989" t="s">
        <v>842</v>
      </c>
      <c r="C2989" t="s">
        <v>1452</v>
      </c>
      <c r="D2989">
        <v>2</v>
      </c>
    </row>
    <row r="2990" spans="1:4">
      <c r="A2990" t="s">
        <v>1460</v>
      </c>
      <c r="B2990" t="s">
        <v>851</v>
      </c>
      <c r="C2990" t="s">
        <v>1453</v>
      </c>
      <c r="D2990">
        <v>3</v>
      </c>
    </row>
    <row r="2991" spans="1:4">
      <c r="A2991" t="s">
        <v>1460</v>
      </c>
      <c r="B2991" t="s">
        <v>851</v>
      </c>
      <c r="C2991" t="s">
        <v>257</v>
      </c>
      <c r="D2991">
        <v>3</v>
      </c>
    </row>
    <row r="2992" spans="1:4">
      <c r="A2992" t="s">
        <v>1460</v>
      </c>
      <c r="B2992" t="s">
        <v>847</v>
      </c>
      <c r="C2992" t="s">
        <v>460</v>
      </c>
      <c r="D2992">
        <v>3</v>
      </c>
    </row>
    <row r="2993" spans="1:4">
      <c r="A2993" t="s">
        <v>1460</v>
      </c>
      <c r="B2993" t="s">
        <v>847</v>
      </c>
      <c r="C2993" t="s">
        <v>321</v>
      </c>
      <c r="D2993">
        <v>3</v>
      </c>
    </row>
    <row r="2994" spans="1:4">
      <c r="A2994" t="s">
        <v>1460</v>
      </c>
      <c r="B2994" t="s">
        <v>847</v>
      </c>
      <c r="C2994" t="s">
        <v>443</v>
      </c>
      <c r="D2994">
        <v>3</v>
      </c>
    </row>
    <row r="2995" spans="1:4">
      <c r="A2995" t="s">
        <v>1460</v>
      </c>
      <c r="B2995" t="s">
        <v>474</v>
      </c>
      <c r="C2995" t="s">
        <v>158</v>
      </c>
      <c r="D2995">
        <v>3</v>
      </c>
    </row>
    <row r="2996" spans="1:4">
      <c r="A2996" t="s">
        <v>1460</v>
      </c>
      <c r="B2996" t="s">
        <v>282</v>
      </c>
      <c r="C2996" t="s">
        <v>158</v>
      </c>
      <c r="D2996">
        <v>3</v>
      </c>
    </row>
    <row r="2997" spans="1:4">
      <c r="A2997" t="s">
        <v>1460</v>
      </c>
      <c r="B2997" t="s">
        <v>252</v>
      </c>
      <c r="C2997" t="s">
        <v>483</v>
      </c>
      <c r="D2997">
        <v>3</v>
      </c>
    </row>
    <row r="2998" spans="1:4">
      <c r="A2998" t="s">
        <v>1460</v>
      </c>
      <c r="B2998" t="s">
        <v>211</v>
      </c>
      <c r="C2998" t="s">
        <v>122</v>
      </c>
      <c r="D2998">
        <v>3</v>
      </c>
    </row>
    <row r="2999" spans="1:4">
      <c r="A2999" t="s">
        <v>1460</v>
      </c>
      <c r="B2999" t="s">
        <v>211</v>
      </c>
      <c r="C2999" t="s">
        <v>1454</v>
      </c>
      <c r="D2999">
        <v>3</v>
      </c>
    </row>
    <row r="3000" spans="1:4">
      <c r="A3000" t="s">
        <v>1460</v>
      </c>
      <c r="B3000" t="s">
        <v>211</v>
      </c>
      <c r="C3000" t="s">
        <v>553</v>
      </c>
      <c r="D3000">
        <v>3</v>
      </c>
    </row>
    <row r="3001" spans="1:4">
      <c r="A3001" t="s">
        <v>1460</v>
      </c>
      <c r="B3001" t="s">
        <v>854</v>
      </c>
      <c r="C3001" t="s">
        <v>221</v>
      </c>
      <c r="D3001">
        <v>3</v>
      </c>
    </row>
    <row r="3002" spans="1:4">
      <c r="A3002" t="s">
        <v>1460</v>
      </c>
      <c r="B3002" t="s">
        <v>854</v>
      </c>
      <c r="C3002" t="s">
        <v>57</v>
      </c>
      <c r="D3002">
        <v>3</v>
      </c>
    </row>
    <row r="3003" spans="1:4">
      <c r="A3003" t="s">
        <v>1460</v>
      </c>
      <c r="B3003" t="s">
        <v>278</v>
      </c>
      <c r="C3003" t="s">
        <v>235</v>
      </c>
      <c r="D3003">
        <v>3</v>
      </c>
    </row>
    <row r="3004" spans="1:4">
      <c r="A3004" t="s">
        <v>1460</v>
      </c>
      <c r="B3004" t="s">
        <v>845</v>
      </c>
      <c r="C3004" t="s">
        <v>194</v>
      </c>
      <c r="D3004">
        <v>3</v>
      </c>
    </row>
    <row r="3005" spans="1:4">
      <c r="A3005" t="s">
        <v>1460</v>
      </c>
      <c r="B3005" t="s">
        <v>845</v>
      </c>
      <c r="C3005" t="s">
        <v>1455</v>
      </c>
      <c r="D3005">
        <v>3</v>
      </c>
    </row>
    <row r="3006" spans="1:4">
      <c r="A3006" t="s">
        <v>1460</v>
      </c>
      <c r="B3006" t="s">
        <v>849</v>
      </c>
      <c r="C3006" t="s">
        <v>776</v>
      </c>
      <c r="D3006">
        <v>3</v>
      </c>
    </row>
    <row r="3007" spans="1:4">
      <c r="A3007" t="s">
        <v>1460</v>
      </c>
      <c r="B3007" t="s">
        <v>849</v>
      </c>
      <c r="C3007" t="s">
        <v>102</v>
      </c>
      <c r="D3007">
        <v>3</v>
      </c>
    </row>
    <row r="3008" spans="1:4">
      <c r="A3008" t="s">
        <v>1460</v>
      </c>
      <c r="B3008" t="s">
        <v>857</v>
      </c>
      <c r="C3008" t="s">
        <v>271</v>
      </c>
      <c r="D3008">
        <v>3</v>
      </c>
    </row>
    <row r="3009" spans="1:4">
      <c r="A3009" t="s">
        <v>1460</v>
      </c>
      <c r="B3009" t="s">
        <v>856</v>
      </c>
      <c r="C3009" t="s">
        <v>57</v>
      </c>
      <c r="D3009">
        <v>3</v>
      </c>
    </row>
    <row r="3010" spans="1:4">
      <c r="A3010" t="s">
        <v>1460</v>
      </c>
      <c r="B3010" t="s">
        <v>856</v>
      </c>
      <c r="C3010" t="s">
        <v>50</v>
      </c>
      <c r="D3010">
        <v>3</v>
      </c>
    </row>
    <row r="3011" spans="1:4">
      <c r="A3011" t="s">
        <v>1460</v>
      </c>
      <c r="B3011" t="s">
        <v>216</v>
      </c>
      <c r="C3011" t="s">
        <v>214</v>
      </c>
      <c r="D3011">
        <v>3</v>
      </c>
    </row>
    <row r="3012" spans="1:4">
      <c r="A3012" t="s">
        <v>1460</v>
      </c>
      <c r="B3012" t="s">
        <v>134</v>
      </c>
      <c r="C3012" t="s">
        <v>48</v>
      </c>
      <c r="D3012">
        <v>3</v>
      </c>
    </row>
    <row r="3013" spans="1:4">
      <c r="A3013" t="s">
        <v>1460</v>
      </c>
      <c r="B3013" t="s">
        <v>134</v>
      </c>
      <c r="C3013" t="s">
        <v>12</v>
      </c>
      <c r="D3013">
        <v>3</v>
      </c>
    </row>
    <row r="3014" spans="1:4">
      <c r="A3014" t="s">
        <v>1460</v>
      </c>
      <c r="B3014" t="s">
        <v>712</v>
      </c>
      <c r="C3014" t="s">
        <v>26</v>
      </c>
      <c r="D3014">
        <v>3</v>
      </c>
    </row>
    <row r="3015" spans="1:4">
      <c r="A3015" t="s">
        <v>1460</v>
      </c>
      <c r="B3015" t="s">
        <v>712</v>
      </c>
      <c r="C3015" t="s">
        <v>1019</v>
      </c>
      <c r="D3015">
        <v>3</v>
      </c>
    </row>
    <row r="3016" spans="1:4">
      <c r="A3016" t="s">
        <v>1460</v>
      </c>
      <c r="B3016" t="s">
        <v>842</v>
      </c>
      <c r="C3016" t="s">
        <v>141</v>
      </c>
      <c r="D3016">
        <v>3</v>
      </c>
    </row>
    <row r="3017" spans="1:4">
      <c r="A3017" t="s">
        <v>1460</v>
      </c>
      <c r="B3017" t="s">
        <v>851</v>
      </c>
      <c r="C3017" t="s">
        <v>1456</v>
      </c>
      <c r="D3017">
        <v>4</v>
      </c>
    </row>
    <row r="3018" spans="1:4">
      <c r="A3018" t="s">
        <v>1460</v>
      </c>
      <c r="B3018" t="s">
        <v>851</v>
      </c>
      <c r="C3018" t="s">
        <v>36</v>
      </c>
      <c r="D3018">
        <v>4</v>
      </c>
    </row>
    <row r="3019" spans="1:4">
      <c r="A3019" t="s">
        <v>1460</v>
      </c>
      <c r="B3019" t="s">
        <v>847</v>
      </c>
      <c r="C3019" t="s">
        <v>972</v>
      </c>
      <c r="D3019">
        <v>4</v>
      </c>
    </row>
    <row r="3020" spans="1:4">
      <c r="A3020" t="s">
        <v>1460</v>
      </c>
      <c r="B3020" t="s">
        <v>474</v>
      </c>
      <c r="C3020" t="s">
        <v>180</v>
      </c>
      <c r="D3020">
        <v>4</v>
      </c>
    </row>
    <row r="3021" spans="1:4">
      <c r="A3021" t="s">
        <v>1460</v>
      </c>
      <c r="B3021" t="s">
        <v>282</v>
      </c>
      <c r="C3021" t="s">
        <v>168</v>
      </c>
      <c r="D3021">
        <v>4</v>
      </c>
    </row>
    <row r="3022" spans="1:4">
      <c r="A3022" t="s">
        <v>1460</v>
      </c>
      <c r="B3022" t="s">
        <v>282</v>
      </c>
      <c r="C3022" t="s">
        <v>115</v>
      </c>
      <c r="D3022">
        <v>4</v>
      </c>
    </row>
    <row r="3023" spans="1:4">
      <c r="A3023" t="s">
        <v>1460</v>
      </c>
      <c r="B3023" t="s">
        <v>252</v>
      </c>
      <c r="C3023" t="s">
        <v>98</v>
      </c>
      <c r="D3023">
        <v>4</v>
      </c>
    </row>
    <row r="3024" spans="1:4">
      <c r="A3024" t="s">
        <v>1460</v>
      </c>
      <c r="B3024" t="s">
        <v>252</v>
      </c>
      <c r="C3024" t="s">
        <v>94</v>
      </c>
      <c r="D3024">
        <v>4</v>
      </c>
    </row>
    <row r="3025" spans="1:4">
      <c r="A3025" t="s">
        <v>1460</v>
      </c>
      <c r="B3025" t="s">
        <v>211</v>
      </c>
      <c r="C3025" t="s">
        <v>124</v>
      </c>
      <c r="D3025">
        <v>4</v>
      </c>
    </row>
    <row r="3026" spans="1:4">
      <c r="A3026" t="s">
        <v>1460</v>
      </c>
      <c r="B3026" t="s">
        <v>785</v>
      </c>
      <c r="C3026" t="s">
        <v>1457</v>
      </c>
      <c r="D3026">
        <v>4</v>
      </c>
    </row>
    <row r="3027" spans="1:4">
      <c r="A3027" t="s">
        <v>1460</v>
      </c>
      <c r="B3027" t="s">
        <v>785</v>
      </c>
      <c r="C3027" t="s">
        <v>626</v>
      </c>
      <c r="D3027">
        <v>4</v>
      </c>
    </row>
    <row r="3028" spans="1:4">
      <c r="A3028" t="s">
        <v>1460</v>
      </c>
      <c r="B3028" t="s">
        <v>785</v>
      </c>
      <c r="C3028" t="s">
        <v>628</v>
      </c>
      <c r="D3028">
        <v>4</v>
      </c>
    </row>
    <row r="3029" spans="1:4">
      <c r="A3029" t="s">
        <v>1460</v>
      </c>
      <c r="B3029" t="s">
        <v>849</v>
      </c>
      <c r="C3029" t="s">
        <v>32</v>
      </c>
      <c r="D3029">
        <v>4</v>
      </c>
    </row>
    <row r="3030" spans="1:4">
      <c r="A3030" t="s">
        <v>1460</v>
      </c>
      <c r="B3030" t="s">
        <v>849</v>
      </c>
      <c r="C3030" t="s">
        <v>139</v>
      </c>
      <c r="D3030">
        <v>4</v>
      </c>
    </row>
    <row r="3031" spans="1:4">
      <c r="A3031" t="s">
        <v>1460</v>
      </c>
      <c r="B3031" t="s">
        <v>857</v>
      </c>
      <c r="C3031" t="s">
        <v>161</v>
      </c>
      <c r="D3031">
        <v>4</v>
      </c>
    </row>
    <row r="3032" spans="1:4">
      <c r="A3032" t="s">
        <v>1460</v>
      </c>
      <c r="B3032" t="s">
        <v>856</v>
      </c>
      <c r="C3032" t="s">
        <v>1458</v>
      </c>
      <c r="D3032">
        <v>4</v>
      </c>
    </row>
    <row r="3033" spans="1:4">
      <c r="A3033" t="s">
        <v>1460</v>
      </c>
      <c r="B3033" t="s">
        <v>846</v>
      </c>
      <c r="C3033" t="s">
        <v>184</v>
      </c>
      <c r="D3033">
        <v>4</v>
      </c>
    </row>
    <row r="3034" spans="1:4">
      <c r="A3034" t="s">
        <v>1460</v>
      </c>
      <c r="B3034" t="s">
        <v>846</v>
      </c>
      <c r="C3034" t="s">
        <v>60</v>
      </c>
      <c r="D3034">
        <v>4</v>
      </c>
    </row>
    <row r="3035" spans="1:4">
      <c r="A3035" t="s">
        <v>1460</v>
      </c>
      <c r="B3035" t="s">
        <v>846</v>
      </c>
      <c r="C3035" t="s">
        <v>419</v>
      </c>
      <c r="D3035">
        <v>4</v>
      </c>
    </row>
    <row r="3036" spans="1:4">
      <c r="A3036" t="s">
        <v>1460</v>
      </c>
      <c r="B3036" t="s">
        <v>216</v>
      </c>
      <c r="C3036" t="s">
        <v>1459</v>
      </c>
      <c r="D3036">
        <v>4</v>
      </c>
    </row>
    <row r="3037" spans="1:4">
      <c r="A3037" t="s">
        <v>1460</v>
      </c>
      <c r="B3037" t="s">
        <v>216</v>
      </c>
      <c r="C3037" t="s">
        <v>133</v>
      </c>
      <c r="D3037">
        <v>4</v>
      </c>
    </row>
    <row r="3038" spans="1:4">
      <c r="A3038" t="s">
        <v>1460</v>
      </c>
      <c r="B3038" t="s">
        <v>841</v>
      </c>
      <c r="C3038" t="s">
        <v>107</v>
      </c>
      <c r="D3038">
        <v>4</v>
      </c>
    </row>
    <row r="3039" spans="1:4">
      <c r="A3039" t="s">
        <v>1460</v>
      </c>
      <c r="B3039" t="s">
        <v>842</v>
      </c>
      <c r="C3039" t="s">
        <v>202</v>
      </c>
      <c r="D3039">
        <v>4</v>
      </c>
    </row>
    <row r="3040" spans="1:4">
      <c r="A3040" t="s">
        <v>1460</v>
      </c>
      <c r="B3040" t="s">
        <v>842</v>
      </c>
      <c r="C3040" t="s">
        <v>119</v>
      </c>
      <c r="D3040">
        <v>4</v>
      </c>
    </row>
    <row r="3041" spans="1:4">
      <c r="A3041" t="s">
        <v>1460</v>
      </c>
      <c r="B3041" t="s">
        <v>847</v>
      </c>
      <c r="C3041" t="s">
        <v>210</v>
      </c>
      <c r="D3041">
        <v>5</v>
      </c>
    </row>
    <row r="3042" spans="1:4">
      <c r="A3042" t="s">
        <v>1460</v>
      </c>
      <c r="B3042" t="s">
        <v>847</v>
      </c>
      <c r="C3042" t="s">
        <v>170</v>
      </c>
      <c r="D3042">
        <v>5</v>
      </c>
    </row>
    <row r="3043" spans="1:4">
      <c r="A3043" t="s">
        <v>1460</v>
      </c>
      <c r="B3043" t="s">
        <v>282</v>
      </c>
      <c r="C3043" t="s">
        <v>155</v>
      </c>
      <c r="D3043">
        <v>5</v>
      </c>
    </row>
    <row r="3044" spans="1:4">
      <c r="A3044" t="s">
        <v>1460</v>
      </c>
      <c r="B3044" t="s">
        <v>785</v>
      </c>
      <c r="C3044" t="s">
        <v>232</v>
      </c>
      <c r="D3044">
        <v>5</v>
      </c>
    </row>
    <row r="3045" spans="1:4">
      <c r="A3045" t="s">
        <v>1460</v>
      </c>
      <c r="B3045" t="s">
        <v>854</v>
      </c>
      <c r="C3045" t="s">
        <v>50</v>
      </c>
      <c r="D3045">
        <v>5</v>
      </c>
    </row>
    <row r="3046" spans="1:4">
      <c r="A3046" t="s">
        <v>1460</v>
      </c>
      <c r="B3046" t="s">
        <v>857</v>
      </c>
      <c r="C3046" t="s">
        <v>70</v>
      </c>
      <c r="D3046">
        <v>5</v>
      </c>
    </row>
    <row r="3047" spans="1:4">
      <c r="A3047" t="s">
        <v>1460</v>
      </c>
      <c r="B3047" t="s">
        <v>839</v>
      </c>
      <c r="C3047" t="s">
        <v>1019</v>
      </c>
      <c r="D3047">
        <v>5</v>
      </c>
    </row>
    <row r="3048" spans="1:4">
      <c r="A3048" t="s">
        <v>1460</v>
      </c>
      <c r="B3048" t="s">
        <v>839</v>
      </c>
      <c r="C3048" t="s">
        <v>1069</v>
      </c>
      <c r="D3048">
        <v>5</v>
      </c>
    </row>
    <row r="3049" spans="1:4">
      <c r="A3049" t="s">
        <v>1460</v>
      </c>
      <c r="B3049" t="s">
        <v>839</v>
      </c>
      <c r="C3049" t="s">
        <v>874</v>
      </c>
      <c r="D3049">
        <v>5</v>
      </c>
    </row>
    <row r="3050" spans="1:4">
      <c r="A3050" t="s">
        <v>1460</v>
      </c>
      <c r="B3050" t="s">
        <v>134</v>
      </c>
      <c r="C3050" t="s">
        <v>172</v>
      </c>
      <c r="D3050">
        <v>5</v>
      </c>
    </row>
    <row r="3051" spans="1:4">
      <c r="A3051" t="s">
        <v>1460</v>
      </c>
      <c r="B3051" t="s">
        <v>841</v>
      </c>
      <c r="C3051" t="s">
        <v>171</v>
      </c>
      <c r="D3051">
        <v>5</v>
      </c>
    </row>
    <row r="3052" spans="1:4">
      <c r="A3052" t="s">
        <v>1460</v>
      </c>
      <c r="B3052" t="s">
        <v>842</v>
      </c>
      <c r="C3052" t="s">
        <v>136</v>
      </c>
      <c r="D3052">
        <v>5</v>
      </c>
    </row>
    <row r="3053" spans="1:4">
      <c r="A3053" t="s">
        <v>1460</v>
      </c>
      <c r="B3053" t="s">
        <v>278</v>
      </c>
      <c r="C3053" t="s">
        <v>172</v>
      </c>
      <c r="D3053">
        <v>5</v>
      </c>
    </row>
    <row r="3054" spans="1:4">
      <c r="A3054" t="s">
        <v>1460</v>
      </c>
      <c r="B3054" t="s">
        <v>845</v>
      </c>
      <c r="C3054" t="s">
        <v>128</v>
      </c>
      <c r="D3054">
        <v>5</v>
      </c>
    </row>
    <row r="3055" spans="1:4">
      <c r="A3055" t="s">
        <v>1460</v>
      </c>
      <c r="B3055" t="s">
        <v>712</v>
      </c>
      <c r="C3055" t="s">
        <v>133</v>
      </c>
      <c r="D3055">
        <v>5</v>
      </c>
    </row>
    <row r="3056" spans="1:4">
      <c r="A3056" t="s">
        <v>1562</v>
      </c>
      <c r="B3056" t="s">
        <v>851</v>
      </c>
      <c r="C3056" t="s">
        <v>1461</v>
      </c>
      <c r="D3056">
        <v>1</v>
      </c>
    </row>
    <row r="3057" spans="1:4">
      <c r="A3057" t="s">
        <v>1562</v>
      </c>
      <c r="B3057" t="s">
        <v>851</v>
      </c>
      <c r="C3057" t="s">
        <v>1462</v>
      </c>
      <c r="D3057">
        <v>1</v>
      </c>
    </row>
    <row r="3058" spans="1:4">
      <c r="A3058" t="s">
        <v>1562</v>
      </c>
      <c r="B3058" t="s">
        <v>851</v>
      </c>
      <c r="C3058" t="s">
        <v>1463</v>
      </c>
      <c r="D3058">
        <v>1</v>
      </c>
    </row>
    <row r="3059" spans="1:4">
      <c r="A3059" t="s">
        <v>1562</v>
      </c>
      <c r="B3059" t="s">
        <v>851</v>
      </c>
      <c r="C3059" t="s">
        <v>1464</v>
      </c>
      <c r="D3059">
        <v>1</v>
      </c>
    </row>
    <row r="3060" spans="1:4">
      <c r="A3060" t="s">
        <v>1562</v>
      </c>
      <c r="B3060" t="s">
        <v>851</v>
      </c>
      <c r="C3060" t="s">
        <v>1456</v>
      </c>
      <c r="D3060">
        <v>1</v>
      </c>
    </row>
    <row r="3061" spans="1:4">
      <c r="A3061" t="s">
        <v>1562</v>
      </c>
      <c r="B3061" t="s">
        <v>851</v>
      </c>
      <c r="C3061" t="s">
        <v>708</v>
      </c>
      <c r="D3061">
        <v>1</v>
      </c>
    </row>
    <row r="3062" spans="1:4">
      <c r="A3062" t="s">
        <v>1562</v>
      </c>
      <c r="B3062" t="s">
        <v>851</v>
      </c>
      <c r="C3062" t="s">
        <v>1465</v>
      </c>
      <c r="D3062">
        <v>1</v>
      </c>
    </row>
    <row r="3063" spans="1:4">
      <c r="A3063" t="s">
        <v>1562</v>
      </c>
      <c r="B3063" t="s">
        <v>851</v>
      </c>
      <c r="C3063" t="s">
        <v>1466</v>
      </c>
      <c r="D3063">
        <v>1</v>
      </c>
    </row>
    <row r="3064" spans="1:4">
      <c r="A3064" t="s">
        <v>1562</v>
      </c>
      <c r="B3064" t="s">
        <v>851</v>
      </c>
      <c r="C3064" t="s">
        <v>257</v>
      </c>
      <c r="D3064">
        <v>1</v>
      </c>
    </row>
    <row r="3065" spans="1:4">
      <c r="A3065" t="s">
        <v>1562</v>
      </c>
      <c r="B3065" t="s">
        <v>851</v>
      </c>
      <c r="C3065" t="s">
        <v>1467</v>
      </c>
      <c r="D3065">
        <v>1</v>
      </c>
    </row>
    <row r="3066" spans="1:4">
      <c r="A3066" t="s">
        <v>1562</v>
      </c>
      <c r="B3066" t="s">
        <v>851</v>
      </c>
      <c r="C3066" t="s">
        <v>1468</v>
      </c>
      <c r="D3066">
        <v>1</v>
      </c>
    </row>
    <row r="3067" spans="1:4">
      <c r="A3067" t="s">
        <v>1562</v>
      </c>
      <c r="B3067" t="s">
        <v>851</v>
      </c>
      <c r="C3067" t="s">
        <v>589</v>
      </c>
      <c r="D3067">
        <v>1</v>
      </c>
    </row>
    <row r="3068" spans="1:4">
      <c r="A3068" t="s">
        <v>1562</v>
      </c>
      <c r="B3068" t="s">
        <v>851</v>
      </c>
      <c r="C3068" t="s">
        <v>1097</v>
      </c>
      <c r="D3068">
        <v>1</v>
      </c>
    </row>
    <row r="3069" spans="1:4">
      <c r="A3069" t="s">
        <v>1562</v>
      </c>
      <c r="B3069" t="s">
        <v>851</v>
      </c>
      <c r="C3069" t="s">
        <v>1217</v>
      </c>
      <c r="D3069">
        <v>1</v>
      </c>
    </row>
    <row r="3070" spans="1:4">
      <c r="A3070" t="s">
        <v>1562</v>
      </c>
      <c r="B3070" t="s">
        <v>851</v>
      </c>
      <c r="C3070" t="s">
        <v>1210</v>
      </c>
      <c r="D3070">
        <v>1</v>
      </c>
    </row>
    <row r="3071" spans="1:4">
      <c r="A3071" t="s">
        <v>1562</v>
      </c>
      <c r="B3071" t="s">
        <v>847</v>
      </c>
      <c r="C3071" t="s">
        <v>494</v>
      </c>
      <c r="D3071">
        <v>1</v>
      </c>
    </row>
    <row r="3072" spans="1:4">
      <c r="A3072" t="s">
        <v>1562</v>
      </c>
      <c r="B3072" t="s">
        <v>847</v>
      </c>
      <c r="C3072" t="s">
        <v>381</v>
      </c>
      <c r="D3072">
        <v>1</v>
      </c>
    </row>
    <row r="3073" spans="1:4">
      <c r="A3073" t="s">
        <v>1562</v>
      </c>
      <c r="B3073" t="s">
        <v>847</v>
      </c>
      <c r="C3073" t="s">
        <v>1469</v>
      </c>
      <c r="D3073">
        <v>1</v>
      </c>
    </row>
    <row r="3074" spans="1:4">
      <c r="A3074" t="s">
        <v>1562</v>
      </c>
      <c r="B3074" t="s">
        <v>847</v>
      </c>
      <c r="C3074" t="s">
        <v>1157</v>
      </c>
      <c r="D3074">
        <v>1</v>
      </c>
    </row>
    <row r="3075" spans="1:4">
      <c r="A3075" t="s">
        <v>1562</v>
      </c>
      <c r="B3075" t="s">
        <v>847</v>
      </c>
      <c r="C3075" t="s">
        <v>467</v>
      </c>
      <c r="D3075">
        <v>1</v>
      </c>
    </row>
    <row r="3076" spans="1:4">
      <c r="A3076" t="s">
        <v>1562</v>
      </c>
      <c r="B3076" t="s">
        <v>847</v>
      </c>
      <c r="C3076" t="s">
        <v>731</v>
      </c>
      <c r="D3076">
        <v>1</v>
      </c>
    </row>
    <row r="3077" spans="1:4">
      <c r="A3077" t="s">
        <v>1562</v>
      </c>
      <c r="B3077" t="s">
        <v>847</v>
      </c>
      <c r="C3077" t="s">
        <v>1470</v>
      </c>
      <c r="D3077">
        <v>1</v>
      </c>
    </row>
    <row r="3078" spans="1:4">
      <c r="A3078" t="s">
        <v>1562</v>
      </c>
      <c r="B3078" t="s">
        <v>847</v>
      </c>
      <c r="C3078" t="s">
        <v>1471</v>
      </c>
      <c r="D3078">
        <v>1</v>
      </c>
    </row>
    <row r="3079" spans="1:4">
      <c r="A3079" t="s">
        <v>1562</v>
      </c>
      <c r="B3079" t="s">
        <v>847</v>
      </c>
      <c r="C3079" t="s">
        <v>210</v>
      </c>
      <c r="D3079">
        <v>1</v>
      </c>
    </row>
    <row r="3080" spans="1:4">
      <c r="A3080" t="s">
        <v>1562</v>
      </c>
      <c r="B3080" t="s">
        <v>847</v>
      </c>
      <c r="C3080" t="s">
        <v>1472</v>
      </c>
      <c r="D3080">
        <v>1</v>
      </c>
    </row>
    <row r="3081" spans="1:4">
      <c r="A3081" t="s">
        <v>1562</v>
      </c>
      <c r="B3081" t="s">
        <v>847</v>
      </c>
      <c r="C3081" t="s">
        <v>880</v>
      </c>
      <c r="D3081">
        <v>1</v>
      </c>
    </row>
    <row r="3082" spans="1:4">
      <c r="A3082" t="s">
        <v>1562</v>
      </c>
      <c r="B3082" t="s">
        <v>847</v>
      </c>
      <c r="C3082" t="s">
        <v>943</v>
      </c>
      <c r="D3082">
        <v>1</v>
      </c>
    </row>
    <row r="3083" spans="1:4">
      <c r="A3083" t="s">
        <v>1562</v>
      </c>
      <c r="B3083" t="s">
        <v>847</v>
      </c>
      <c r="C3083" t="s">
        <v>443</v>
      </c>
      <c r="D3083">
        <v>1</v>
      </c>
    </row>
    <row r="3084" spans="1:4">
      <c r="A3084" t="s">
        <v>1562</v>
      </c>
      <c r="B3084" t="s">
        <v>847</v>
      </c>
      <c r="C3084" t="s">
        <v>874</v>
      </c>
      <c r="D3084">
        <v>1</v>
      </c>
    </row>
    <row r="3085" spans="1:4">
      <c r="A3085" t="s">
        <v>1562</v>
      </c>
      <c r="B3085" t="s">
        <v>474</v>
      </c>
      <c r="C3085" t="s">
        <v>198</v>
      </c>
      <c r="D3085">
        <v>1</v>
      </c>
    </row>
    <row r="3086" spans="1:4">
      <c r="A3086" t="s">
        <v>1562</v>
      </c>
      <c r="B3086" t="s">
        <v>474</v>
      </c>
      <c r="C3086" t="s">
        <v>602</v>
      </c>
      <c r="D3086">
        <v>1</v>
      </c>
    </row>
    <row r="3087" spans="1:4">
      <c r="A3087" t="s">
        <v>1562</v>
      </c>
      <c r="B3087" t="s">
        <v>474</v>
      </c>
      <c r="C3087" t="s">
        <v>569</v>
      </c>
      <c r="D3087">
        <v>1</v>
      </c>
    </row>
    <row r="3088" spans="1:4">
      <c r="A3088" t="s">
        <v>1562</v>
      </c>
      <c r="B3088" t="s">
        <v>474</v>
      </c>
      <c r="C3088" t="s">
        <v>1473</v>
      </c>
      <c r="D3088">
        <v>1</v>
      </c>
    </row>
    <row r="3089" spans="1:4">
      <c r="A3089" t="s">
        <v>1562</v>
      </c>
      <c r="B3089" t="s">
        <v>282</v>
      </c>
      <c r="C3089" t="s">
        <v>474</v>
      </c>
      <c r="D3089">
        <v>1</v>
      </c>
    </row>
    <row r="3090" spans="1:4">
      <c r="A3090" t="s">
        <v>1562</v>
      </c>
      <c r="B3090" t="s">
        <v>282</v>
      </c>
      <c r="C3090" t="s">
        <v>451</v>
      </c>
      <c r="D3090">
        <v>1</v>
      </c>
    </row>
    <row r="3091" spans="1:4">
      <c r="A3091" t="s">
        <v>1562</v>
      </c>
      <c r="B3091" t="s">
        <v>282</v>
      </c>
      <c r="C3091" t="s">
        <v>134</v>
      </c>
      <c r="D3091">
        <v>1</v>
      </c>
    </row>
    <row r="3092" spans="1:4">
      <c r="A3092" t="s">
        <v>1562</v>
      </c>
      <c r="B3092" t="s">
        <v>282</v>
      </c>
      <c r="C3092" t="s">
        <v>48</v>
      </c>
      <c r="D3092">
        <v>1</v>
      </c>
    </row>
    <row r="3093" spans="1:4">
      <c r="A3093" t="s">
        <v>1562</v>
      </c>
      <c r="B3093" t="s">
        <v>282</v>
      </c>
      <c r="C3093" t="s">
        <v>1045</v>
      </c>
      <c r="D3093">
        <v>1</v>
      </c>
    </row>
    <row r="3094" spans="1:4">
      <c r="A3094" t="s">
        <v>1562</v>
      </c>
      <c r="B3094" t="s">
        <v>282</v>
      </c>
      <c r="C3094" t="s">
        <v>1474</v>
      </c>
      <c r="D3094">
        <v>1</v>
      </c>
    </row>
    <row r="3095" spans="1:4">
      <c r="A3095" t="s">
        <v>1562</v>
      </c>
      <c r="B3095" t="s">
        <v>282</v>
      </c>
      <c r="C3095" t="s">
        <v>1475</v>
      </c>
      <c r="D3095">
        <v>1</v>
      </c>
    </row>
    <row r="3096" spans="1:4">
      <c r="A3096" t="s">
        <v>1562</v>
      </c>
      <c r="B3096" t="s">
        <v>282</v>
      </c>
      <c r="C3096" t="s">
        <v>266</v>
      </c>
      <c r="D3096">
        <v>1</v>
      </c>
    </row>
    <row r="3097" spans="1:4">
      <c r="A3097" t="s">
        <v>1562</v>
      </c>
      <c r="B3097" t="s">
        <v>282</v>
      </c>
      <c r="C3097" t="s">
        <v>1476</v>
      </c>
      <c r="D3097">
        <v>1</v>
      </c>
    </row>
    <row r="3098" spans="1:4">
      <c r="A3098" t="s">
        <v>1562</v>
      </c>
      <c r="B3098" t="s">
        <v>282</v>
      </c>
      <c r="C3098" t="s">
        <v>1477</v>
      </c>
      <c r="D3098">
        <v>1</v>
      </c>
    </row>
    <row r="3099" spans="1:4">
      <c r="A3099" t="s">
        <v>1562</v>
      </c>
      <c r="B3099" t="s">
        <v>252</v>
      </c>
      <c r="C3099" t="s">
        <v>798</v>
      </c>
      <c r="D3099">
        <v>1</v>
      </c>
    </row>
    <row r="3100" spans="1:4">
      <c r="A3100" t="s">
        <v>1562</v>
      </c>
      <c r="B3100" t="s">
        <v>252</v>
      </c>
      <c r="C3100" t="s">
        <v>252</v>
      </c>
      <c r="D3100">
        <v>1</v>
      </c>
    </row>
    <row r="3101" spans="1:4">
      <c r="A3101" t="s">
        <v>1562</v>
      </c>
      <c r="B3101" t="s">
        <v>252</v>
      </c>
      <c r="C3101" t="s">
        <v>785</v>
      </c>
      <c r="D3101">
        <v>1</v>
      </c>
    </row>
    <row r="3102" spans="1:4">
      <c r="A3102" t="s">
        <v>1562</v>
      </c>
      <c r="B3102" t="s">
        <v>252</v>
      </c>
      <c r="C3102" t="s">
        <v>157</v>
      </c>
      <c r="D3102">
        <v>1</v>
      </c>
    </row>
    <row r="3103" spans="1:4">
      <c r="A3103" t="s">
        <v>1562</v>
      </c>
      <c r="B3103" t="s">
        <v>252</v>
      </c>
      <c r="C3103" t="s">
        <v>221</v>
      </c>
      <c r="D3103">
        <v>1</v>
      </c>
    </row>
    <row r="3104" spans="1:4">
      <c r="A3104" t="s">
        <v>1562</v>
      </c>
      <c r="B3104" t="s">
        <v>252</v>
      </c>
      <c r="C3104" t="s">
        <v>1478</v>
      </c>
      <c r="D3104">
        <v>1</v>
      </c>
    </row>
    <row r="3105" spans="1:4">
      <c r="A3105" t="s">
        <v>1562</v>
      </c>
      <c r="B3105" t="s">
        <v>252</v>
      </c>
      <c r="C3105" t="s">
        <v>1272</v>
      </c>
      <c r="D3105">
        <v>1</v>
      </c>
    </row>
    <row r="3106" spans="1:4">
      <c r="A3106" t="s">
        <v>1562</v>
      </c>
      <c r="B3106" t="s">
        <v>252</v>
      </c>
      <c r="C3106" t="s">
        <v>1479</v>
      </c>
      <c r="D3106">
        <v>1</v>
      </c>
    </row>
    <row r="3107" spans="1:4">
      <c r="A3107" t="s">
        <v>1562</v>
      </c>
      <c r="B3107" t="s">
        <v>252</v>
      </c>
      <c r="C3107" t="s">
        <v>30</v>
      </c>
      <c r="D3107">
        <v>1</v>
      </c>
    </row>
    <row r="3108" spans="1:4">
      <c r="A3108" t="s">
        <v>1562</v>
      </c>
      <c r="B3108" t="s">
        <v>252</v>
      </c>
      <c r="C3108" t="s">
        <v>731</v>
      </c>
      <c r="D3108">
        <v>1</v>
      </c>
    </row>
    <row r="3109" spans="1:4">
      <c r="A3109" t="s">
        <v>1562</v>
      </c>
      <c r="B3109" t="s">
        <v>252</v>
      </c>
      <c r="C3109" t="s">
        <v>1480</v>
      </c>
      <c r="D3109">
        <v>1</v>
      </c>
    </row>
    <row r="3110" spans="1:4">
      <c r="A3110" t="s">
        <v>1562</v>
      </c>
      <c r="B3110" t="s">
        <v>252</v>
      </c>
      <c r="C3110" t="s">
        <v>722</v>
      </c>
      <c r="D3110">
        <v>1</v>
      </c>
    </row>
    <row r="3111" spans="1:4">
      <c r="A3111" t="s">
        <v>1562</v>
      </c>
      <c r="B3111" t="s">
        <v>252</v>
      </c>
      <c r="C3111" t="s">
        <v>334</v>
      </c>
      <c r="D3111">
        <v>1</v>
      </c>
    </row>
    <row r="3112" spans="1:4">
      <c r="A3112" t="s">
        <v>1562</v>
      </c>
      <c r="B3112" t="s">
        <v>252</v>
      </c>
      <c r="C3112" t="s">
        <v>671</v>
      </c>
      <c r="D3112">
        <v>1</v>
      </c>
    </row>
    <row r="3113" spans="1:4">
      <c r="A3113" t="s">
        <v>1562</v>
      </c>
      <c r="B3113" t="s">
        <v>211</v>
      </c>
      <c r="C3113" t="s">
        <v>1481</v>
      </c>
      <c r="D3113">
        <v>1</v>
      </c>
    </row>
    <row r="3114" spans="1:4">
      <c r="A3114" t="s">
        <v>1562</v>
      </c>
      <c r="B3114" t="s">
        <v>211</v>
      </c>
      <c r="C3114" t="s">
        <v>808</v>
      </c>
      <c r="D3114">
        <v>1</v>
      </c>
    </row>
    <row r="3115" spans="1:4">
      <c r="A3115" t="s">
        <v>1562</v>
      </c>
      <c r="B3115" t="s">
        <v>211</v>
      </c>
      <c r="C3115" t="s">
        <v>639</v>
      </c>
      <c r="D3115">
        <v>1</v>
      </c>
    </row>
    <row r="3116" spans="1:4">
      <c r="A3116" t="s">
        <v>1562</v>
      </c>
      <c r="B3116" t="s">
        <v>211</v>
      </c>
      <c r="C3116" t="s">
        <v>785</v>
      </c>
      <c r="D3116">
        <v>1</v>
      </c>
    </row>
    <row r="3117" spans="1:4">
      <c r="A3117" t="s">
        <v>1562</v>
      </c>
      <c r="B3117" t="s">
        <v>211</v>
      </c>
      <c r="C3117" t="s">
        <v>122</v>
      </c>
      <c r="D3117">
        <v>1</v>
      </c>
    </row>
    <row r="3118" spans="1:4">
      <c r="A3118" t="s">
        <v>1562</v>
      </c>
      <c r="B3118" t="s">
        <v>211</v>
      </c>
      <c r="C3118" t="s">
        <v>486</v>
      </c>
      <c r="D3118">
        <v>1</v>
      </c>
    </row>
    <row r="3119" spans="1:4">
      <c r="A3119" t="s">
        <v>1562</v>
      </c>
      <c r="B3119" t="s">
        <v>211</v>
      </c>
      <c r="C3119" t="s">
        <v>1482</v>
      </c>
      <c r="D3119">
        <v>1</v>
      </c>
    </row>
    <row r="3120" spans="1:4">
      <c r="A3120" t="s">
        <v>1562</v>
      </c>
      <c r="B3120" t="s">
        <v>211</v>
      </c>
      <c r="C3120" t="s">
        <v>1483</v>
      </c>
      <c r="D3120">
        <v>1</v>
      </c>
    </row>
    <row r="3121" spans="1:4">
      <c r="A3121" t="s">
        <v>1562</v>
      </c>
      <c r="B3121" t="s">
        <v>211</v>
      </c>
      <c r="C3121" t="s">
        <v>1484</v>
      </c>
      <c r="D3121">
        <v>1</v>
      </c>
    </row>
    <row r="3122" spans="1:4">
      <c r="A3122" t="s">
        <v>1562</v>
      </c>
      <c r="B3122" t="s">
        <v>211</v>
      </c>
      <c r="C3122" t="s">
        <v>1485</v>
      </c>
      <c r="D3122">
        <v>1</v>
      </c>
    </row>
    <row r="3123" spans="1:4">
      <c r="A3123" t="s">
        <v>1562</v>
      </c>
      <c r="B3123" t="s">
        <v>211</v>
      </c>
      <c r="C3123" t="s">
        <v>553</v>
      </c>
      <c r="D3123">
        <v>1</v>
      </c>
    </row>
    <row r="3124" spans="1:4">
      <c r="A3124" t="s">
        <v>1562</v>
      </c>
      <c r="B3124" t="s">
        <v>211</v>
      </c>
      <c r="C3124" t="s">
        <v>124</v>
      </c>
      <c r="D3124">
        <v>1</v>
      </c>
    </row>
    <row r="3125" spans="1:4">
      <c r="A3125" t="s">
        <v>1562</v>
      </c>
      <c r="B3125" t="s">
        <v>211</v>
      </c>
      <c r="C3125" t="s">
        <v>793</v>
      </c>
      <c r="D3125">
        <v>1</v>
      </c>
    </row>
    <row r="3126" spans="1:4">
      <c r="A3126" t="s">
        <v>1562</v>
      </c>
      <c r="B3126" t="s">
        <v>785</v>
      </c>
      <c r="C3126" t="s">
        <v>1486</v>
      </c>
      <c r="D3126">
        <v>1</v>
      </c>
    </row>
    <row r="3127" spans="1:4">
      <c r="A3127" t="s">
        <v>1562</v>
      </c>
      <c r="B3127" t="s">
        <v>785</v>
      </c>
      <c r="C3127" t="s">
        <v>383</v>
      </c>
      <c r="D3127">
        <v>1</v>
      </c>
    </row>
    <row r="3128" spans="1:4">
      <c r="A3128" t="s">
        <v>1562</v>
      </c>
      <c r="B3128" t="s">
        <v>785</v>
      </c>
      <c r="C3128" t="s">
        <v>621</v>
      </c>
      <c r="D3128">
        <v>1</v>
      </c>
    </row>
    <row r="3129" spans="1:4">
      <c r="A3129" t="s">
        <v>1562</v>
      </c>
      <c r="B3129" t="s">
        <v>785</v>
      </c>
      <c r="C3129" t="s">
        <v>8</v>
      </c>
      <c r="D3129">
        <v>1</v>
      </c>
    </row>
    <row r="3130" spans="1:4">
      <c r="A3130" t="s">
        <v>1562</v>
      </c>
      <c r="B3130" t="s">
        <v>785</v>
      </c>
      <c r="C3130" t="s">
        <v>1071</v>
      </c>
      <c r="D3130">
        <v>1</v>
      </c>
    </row>
    <row r="3131" spans="1:4">
      <c r="A3131" t="s">
        <v>1562</v>
      </c>
      <c r="B3131" t="s">
        <v>785</v>
      </c>
      <c r="C3131" t="s">
        <v>74</v>
      </c>
      <c r="D3131">
        <v>1</v>
      </c>
    </row>
    <row r="3132" spans="1:4">
      <c r="A3132" t="s">
        <v>1562</v>
      </c>
      <c r="B3132" t="s">
        <v>785</v>
      </c>
      <c r="C3132" t="s">
        <v>801</v>
      </c>
      <c r="D3132">
        <v>1</v>
      </c>
    </row>
    <row r="3133" spans="1:4">
      <c r="A3133" t="s">
        <v>1562</v>
      </c>
      <c r="B3133" t="s">
        <v>785</v>
      </c>
      <c r="C3133" t="s">
        <v>1487</v>
      </c>
      <c r="D3133">
        <v>1</v>
      </c>
    </row>
    <row r="3134" spans="1:4">
      <c r="A3134" t="s">
        <v>1562</v>
      </c>
      <c r="B3134" t="s">
        <v>785</v>
      </c>
      <c r="C3134" t="s">
        <v>219</v>
      </c>
      <c r="D3134">
        <v>1</v>
      </c>
    </row>
    <row r="3135" spans="1:4">
      <c r="A3135" t="s">
        <v>1562</v>
      </c>
      <c r="B3135" t="s">
        <v>785</v>
      </c>
      <c r="C3135" t="s">
        <v>1488</v>
      </c>
      <c r="D3135">
        <v>1</v>
      </c>
    </row>
    <row r="3136" spans="1:4">
      <c r="A3136" t="s">
        <v>1562</v>
      </c>
      <c r="B3136" t="s">
        <v>785</v>
      </c>
      <c r="C3136" t="s">
        <v>14</v>
      </c>
      <c r="D3136">
        <v>1</v>
      </c>
    </row>
    <row r="3137" spans="1:4">
      <c r="A3137" t="s">
        <v>1562</v>
      </c>
      <c r="B3137" t="s">
        <v>785</v>
      </c>
      <c r="C3137" t="s">
        <v>954</v>
      </c>
      <c r="D3137">
        <v>1</v>
      </c>
    </row>
    <row r="3138" spans="1:4">
      <c r="A3138" t="s">
        <v>1562</v>
      </c>
      <c r="B3138" t="s">
        <v>785</v>
      </c>
      <c r="C3138" t="s">
        <v>311</v>
      </c>
      <c r="D3138">
        <v>1</v>
      </c>
    </row>
    <row r="3139" spans="1:4">
      <c r="A3139" t="s">
        <v>1562</v>
      </c>
      <c r="B3139" t="s">
        <v>785</v>
      </c>
      <c r="C3139" t="s">
        <v>91</v>
      </c>
      <c r="D3139">
        <v>1</v>
      </c>
    </row>
    <row r="3140" spans="1:4">
      <c r="A3140" t="s">
        <v>1562</v>
      </c>
      <c r="B3140" t="s">
        <v>854</v>
      </c>
      <c r="C3140" t="s">
        <v>494</v>
      </c>
      <c r="D3140">
        <v>1</v>
      </c>
    </row>
    <row r="3141" spans="1:4">
      <c r="A3141" t="s">
        <v>1562</v>
      </c>
      <c r="B3141" t="s">
        <v>854</v>
      </c>
      <c r="C3141" t="s">
        <v>157</v>
      </c>
      <c r="D3141">
        <v>1</v>
      </c>
    </row>
    <row r="3142" spans="1:4">
      <c r="A3142" t="s">
        <v>1562</v>
      </c>
      <c r="B3142" t="s">
        <v>854</v>
      </c>
      <c r="C3142" t="s">
        <v>260</v>
      </c>
      <c r="D3142">
        <v>1</v>
      </c>
    </row>
    <row r="3143" spans="1:4">
      <c r="A3143" t="s">
        <v>1562</v>
      </c>
      <c r="B3143" t="s">
        <v>854</v>
      </c>
      <c r="C3143" t="s">
        <v>1489</v>
      </c>
      <c r="D3143">
        <v>1</v>
      </c>
    </row>
    <row r="3144" spans="1:4">
      <c r="A3144" t="s">
        <v>1562</v>
      </c>
      <c r="B3144" t="s">
        <v>854</v>
      </c>
      <c r="C3144" t="s">
        <v>1157</v>
      </c>
      <c r="D3144">
        <v>1</v>
      </c>
    </row>
    <row r="3145" spans="1:4">
      <c r="A3145" t="s">
        <v>1562</v>
      </c>
      <c r="B3145" t="s">
        <v>854</v>
      </c>
      <c r="C3145" t="s">
        <v>1490</v>
      </c>
      <c r="D3145">
        <v>1</v>
      </c>
    </row>
    <row r="3146" spans="1:4">
      <c r="A3146" t="s">
        <v>1562</v>
      </c>
      <c r="B3146" t="s">
        <v>854</v>
      </c>
      <c r="C3146" t="s">
        <v>1491</v>
      </c>
      <c r="D3146">
        <v>1</v>
      </c>
    </row>
    <row r="3147" spans="1:4">
      <c r="A3147" t="s">
        <v>1562</v>
      </c>
      <c r="B3147" t="s">
        <v>854</v>
      </c>
      <c r="C3147" t="s">
        <v>525</v>
      </c>
      <c r="D3147">
        <v>1</v>
      </c>
    </row>
    <row r="3148" spans="1:4">
      <c r="A3148" t="s">
        <v>1562</v>
      </c>
      <c r="B3148" t="s">
        <v>278</v>
      </c>
      <c r="C3148" t="s">
        <v>905</v>
      </c>
      <c r="D3148">
        <v>1</v>
      </c>
    </row>
    <row r="3149" spans="1:4">
      <c r="A3149" t="s">
        <v>1562</v>
      </c>
      <c r="B3149" t="s">
        <v>278</v>
      </c>
      <c r="C3149" t="s">
        <v>1229</v>
      </c>
      <c r="D3149">
        <v>1</v>
      </c>
    </row>
    <row r="3150" spans="1:4">
      <c r="A3150" t="s">
        <v>1562</v>
      </c>
      <c r="B3150" t="s">
        <v>278</v>
      </c>
      <c r="C3150" t="s">
        <v>48</v>
      </c>
      <c r="D3150">
        <v>1</v>
      </c>
    </row>
    <row r="3151" spans="1:4">
      <c r="A3151" t="s">
        <v>1562</v>
      </c>
      <c r="B3151" t="s">
        <v>278</v>
      </c>
      <c r="C3151" t="s">
        <v>397</v>
      </c>
      <c r="D3151">
        <v>1</v>
      </c>
    </row>
    <row r="3152" spans="1:4">
      <c r="A3152" t="s">
        <v>1562</v>
      </c>
      <c r="B3152" t="s">
        <v>278</v>
      </c>
      <c r="C3152" t="s">
        <v>633</v>
      </c>
      <c r="D3152">
        <v>1</v>
      </c>
    </row>
    <row r="3153" spans="1:4">
      <c r="A3153" t="s">
        <v>1562</v>
      </c>
      <c r="B3153" t="s">
        <v>278</v>
      </c>
      <c r="C3153" t="s">
        <v>1492</v>
      </c>
      <c r="D3153">
        <v>1</v>
      </c>
    </row>
    <row r="3154" spans="1:4">
      <c r="A3154" t="s">
        <v>1562</v>
      </c>
      <c r="B3154" t="s">
        <v>278</v>
      </c>
      <c r="C3154" t="s">
        <v>583</v>
      </c>
      <c r="D3154">
        <v>1</v>
      </c>
    </row>
    <row r="3155" spans="1:4">
      <c r="A3155" t="s">
        <v>1562</v>
      </c>
      <c r="B3155" t="s">
        <v>278</v>
      </c>
      <c r="C3155" t="s">
        <v>348</v>
      </c>
      <c r="D3155">
        <v>1</v>
      </c>
    </row>
    <row r="3156" spans="1:4">
      <c r="A3156" t="s">
        <v>1562</v>
      </c>
      <c r="B3156" t="s">
        <v>278</v>
      </c>
      <c r="C3156" t="s">
        <v>1493</v>
      </c>
      <c r="D3156">
        <v>1</v>
      </c>
    </row>
    <row r="3157" spans="1:4">
      <c r="A3157" t="s">
        <v>1562</v>
      </c>
      <c r="B3157" t="s">
        <v>278</v>
      </c>
      <c r="C3157" t="s">
        <v>368</v>
      </c>
      <c r="D3157">
        <v>1</v>
      </c>
    </row>
    <row r="3158" spans="1:4">
      <c r="A3158" t="s">
        <v>1562</v>
      </c>
      <c r="B3158" t="s">
        <v>278</v>
      </c>
      <c r="C3158" t="s">
        <v>115</v>
      </c>
      <c r="D3158">
        <v>1</v>
      </c>
    </row>
    <row r="3159" spans="1:4">
      <c r="A3159" t="s">
        <v>1562</v>
      </c>
      <c r="B3159" t="s">
        <v>278</v>
      </c>
      <c r="C3159" t="s">
        <v>1494</v>
      </c>
      <c r="D3159">
        <v>1</v>
      </c>
    </row>
    <row r="3160" spans="1:4">
      <c r="A3160" t="s">
        <v>1562</v>
      </c>
      <c r="B3160" t="s">
        <v>278</v>
      </c>
      <c r="C3160" t="s">
        <v>1495</v>
      </c>
      <c r="D3160">
        <v>1</v>
      </c>
    </row>
    <row r="3161" spans="1:4">
      <c r="A3161" t="s">
        <v>1562</v>
      </c>
      <c r="B3161" t="s">
        <v>278</v>
      </c>
      <c r="C3161" t="s">
        <v>235</v>
      </c>
      <c r="D3161">
        <v>1</v>
      </c>
    </row>
    <row r="3162" spans="1:4">
      <c r="A3162" t="s">
        <v>1562</v>
      </c>
      <c r="B3162" t="s">
        <v>278</v>
      </c>
      <c r="C3162" t="s">
        <v>1496</v>
      </c>
      <c r="D3162">
        <v>1</v>
      </c>
    </row>
    <row r="3163" spans="1:4">
      <c r="A3163" t="s">
        <v>1562</v>
      </c>
      <c r="B3163" t="s">
        <v>845</v>
      </c>
      <c r="C3163" t="s">
        <v>1497</v>
      </c>
      <c r="D3163">
        <v>1</v>
      </c>
    </row>
    <row r="3164" spans="1:4">
      <c r="A3164" t="s">
        <v>1562</v>
      </c>
      <c r="B3164" t="s">
        <v>845</v>
      </c>
      <c r="C3164" t="s">
        <v>640</v>
      </c>
      <c r="D3164">
        <v>1</v>
      </c>
    </row>
    <row r="3165" spans="1:4">
      <c r="A3165" t="s">
        <v>1562</v>
      </c>
      <c r="B3165" t="s">
        <v>845</v>
      </c>
      <c r="C3165" t="s">
        <v>1498</v>
      </c>
      <c r="D3165">
        <v>1</v>
      </c>
    </row>
    <row r="3166" spans="1:4">
      <c r="A3166" t="s">
        <v>1562</v>
      </c>
      <c r="B3166" t="s">
        <v>845</v>
      </c>
      <c r="C3166" t="s">
        <v>641</v>
      </c>
      <c r="D3166">
        <v>1</v>
      </c>
    </row>
    <row r="3167" spans="1:4">
      <c r="A3167" t="s">
        <v>1562</v>
      </c>
      <c r="B3167" t="s">
        <v>845</v>
      </c>
      <c r="C3167" t="s">
        <v>128</v>
      </c>
      <c r="D3167">
        <v>1</v>
      </c>
    </row>
    <row r="3168" spans="1:4">
      <c r="A3168" t="s">
        <v>1562</v>
      </c>
      <c r="B3168" t="s">
        <v>845</v>
      </c>
      <c r="C3168" t="s">
        <v>1499</v>
      </c>
      <c r="D3168">
        <v>1</v>
      </c>
    </row>
    <row r="3169" spans="1:4">
      <c r="A3169" t="s">
        <v>1562</v>
      </c>
      <c r="B3169" t="s">
        <v>845</v>
      </c>
      <c r="C3169" t="s">
        <v>1500</v>
      </c>
      <c r="D3169">
        <v>1</v>
      </c>
    </row>
    <row r="3170" spans="1:4">
      <c r="A3170" t="s">
        <v>1562</v>
      </c>
      <c r="B3170" t="s">
        <v>845</v>
      </c>
      <c r="C3170" t="s">
        <v>646</v>
      </c>
      <c r="D3170">
        <v>1</v>
      </c>
    </row>
    <row r="3171" spans="1:4">
      <c r="A3171" t="s">
        <v>1562</v>
      </c>
      <c r="B3171" t="s">
        <v>845</v>
      </c>
      <c r="C3171" t="s">
        <v>1501</v>
      </c>
      <c r="D3171">
        <v>1</v>
      </c>
    </row>
    <row r="3172" spans="1:4">
      <c r="A3172" t="s">
        <v>1562</v>
      </c>
      <c r="B3172" t="s">
        <v>849</v>
      </c>
      <c r="C3172" t="s">
        <v>1502</v>
      </c>
      <c r="D3172">
        <v>1</v>
      </c>
    </row>
    <row r="3173" spans="1:4">
      <c r="A3173" t="s">
        <v>1562</v>
      </c>
      <c r="B3173" t="s">
        <v>849</v>
      </c>
      <c r="C3173" t="s">
        <v>1064</v>
      </c>
      <c r="D3173">
        <v>1</v>
      </c>
    </row>
    <row r="3174" spans="1:4">
      <c r="A3174" t="s">
        <v>1562</v>
      </c>
      <c r="B3174" t="s">
        <v>849</v>
      </c>
      <c r="C3174" t="s">
        <v>1503</v>
      </c>
      <c r="D3174">
        <v>1</v>
      </c>
    </row>
    <row r="3175" spans="1:4">
      <c r="A3175" t="s">
        <v>1562</v>
      </c>
      <c r="B3175" t="s">
        <v>849</v>
      </c>
      <c r="C3175" t="s">
        <v>1162</v>
      </c>
      <c r="D3175">
        <v>1</v>
      </c>
    </row>
    <row r="3176" spans="1:4">
      <c r="A3176" t="s">
        <v>1562</v>
      </c>
      <c r="B3176" t="s">
        <v>849</v>
      </c>
      <c r="C3176" t="s">
        <v>144</v>
      </c>
      <c r="D3176">
        <v>1</v>
      </c>
    </row>
    <row r="3177" spans="1:4">
      <c r="A3177" t="s">
        <v>1562</v>
      </c>
      <c r="B3177" t="s">
        <v>849</v>
      </c>
      <c r="C3177" t="s">
        <v>807</v>
      </c>
      <c r="D3177">
        <v>1</v>
      </c>
    </row>
    <row r="3178" spans="1:4">
      <c r="A3178" t="s">
        <v>1562</v>
      </c>
      <c r="B3178" t="s">
        <v>849</v>
      </c>
      <c r="C3178" t="s">
        <v>369</v>
      </c>
      <c r="D3178">
        <v>1</v>
      </c>
    </row>
    <row r="3179" spans="1:4">
      <c r="A3179" t="s">
        <v>1562</v>
      </c>
      <c r="B3179" t="s">
        <v>849</v>
      </c>
      <c r="C3179" t="s">
        <v>102</v>
      </c>
      <c r="D3179">
        <v>1</v>
      </c>
    </row>
    <row r="3180" spans="1:4">
      <c r="A3180" t="s">
        <v>1562</v>
      </c>
      <c r="B3180" t="s">
        <v>849</v>
      </c>
      <c r="C3180" t="s">
        <v>1504</v>
      </c>
      <c r="D3180">
        <v>1</v>
      </c>
    </row>
    <row r="3181" spans="1:4">
      <c r="A3181" t="s">
        <v>1562</v>
      </c>
      <c r="B3181" t="s">
        <v>857</v>
      </c>
      <c r="C3181" t="s">
        <v>1064</v>
      </c>
      <c r="D3181">
        <v>1</v>
      </c>
    </row>
    <row r="3182" spans="1:4">
      <c r="A3182" t="s">
        <v>1562</v>
      </c>
      <c r="B3182" t="s">
        <v>857</v>
      </c>
      <c r="C3182" t="s">
        <v>1505</v>
      </c>
      <c r="D3182">
        <v>1</v>
      </c>
    </row>
    <row r="3183" spans="1:4">
      <c r="A3183" t="s">
        <v>1562</v>
      </c>
      <c r="B3183" t="s">
        <v>857</v>
      </c>
      <c r="C3183" t="s">
        <v>122</v>
      </c>
      <c r="D3183">
        <v>1</v>
      </c>
    </row>
    <row r="3184" spans="1:4">
      <c r="A3184" t="s">
        <v>1562</v>
      </c>
      <c r="B3184" t="s">
        <v>857</v>
      </c>
      <c r="C3184" t="s">
        <v>136</v>
      </c>
      <c r="D3184">
        <v>1</v>
      </c>
    </row>
    <row r="3185" spans="1:4">
      <c r="A3185" t="s">
        <v>1562</v>
      </c>
      <c r="B3185" t="s">
        <v>857</v>
      </c>
      <c r="C3185" t="s">
        <v>707</v>
      </c>
      <c r="D3185">
        <v>1</v>
      </c>
    </row>
    <row r="3186" spans="1:4">
      <c r="A3186" t="s">
        <v>1562</v>
      </c>
      <c r="B3186" t="s">
        <v>857</v>
      </c>
      <c r="C3186" t="s">
        <v>573</v>
      </c>
      <c r="D3186">
        <v>1</v>
      </c>
    </row>
    <row r="3187" spans="1:4">
      <c r="A3187" t="s">
        <v>1562</v>
      </c>
      <c r="B3187" t="s">
        <v>857</v>
      </c>
      <c r="C3187" t="s">
        <v>1506</v>
      </c>
      <c r="D3187">
        <v>1</v>
      </c>
    </row>
    <row r="3188" spans="1:4">
      <c r="A3188" t="s">
        <v>1562</v>
      </c>
      <c r="B3188" t="s">
        <v>857</v>
      </c>
      <c r="C3188" t="s">
        <v>307</v>
      </c>
      <c r="D3188">
        <v>1</v>
      </c>
    </row>
    <row r="3189" spans="1:4">
      <c r="A3189" t="s">
        <v>1562</v>
      </c>
      <c r="B3189" t="s">
        <v>839</v>
      </c>
      <c r="C3189" t="s">
        <v>903</v>
      </c>
      <c r="D3189">
        <v>1</v>
      </c>
    </row>
    <row r="3190" spans="1:4">
      <c r="A3190" t="s">
        <v>1562</v>
      </c>
      <c r="B3190" t="s">
        <v>839</v>
      </c>
      <c r="C3190" t="s">
        <v>260</v>
      </c>
      <c r="D3190">
        <v>1</v>
      </c>
    </row>
    <row r="3191" spans="1:4">
      <c r="A3191" t="s">
        <v>1562</v>
      </c>
      <c r="B3191" t="s">
        <v>839</v>
      </c>
      <c r="C3191" t="s">
        <v>1507</v>
      </c>
      <c r="D3191">
        <v>1</v>
      </c>
    </row>
    <row r="3192" spans="1:4">
      <c r="A3192" t="s">
        <v>1562</v>
      </c>
      <c r="B3192" t="s">
        <v>839</v>
      </c>
      <c r="C3192" t="s">
        <v>290</v>
      </c>
      <c r="D3192">
        <v>1</v>
      </c>
    </row>
    <row r="3193" spans="1:4">
      <c r="A3193" t="s">
        <v>1562</v>
      </c>
      <c r="B3193" t="s">
        <v>839</v>
      </c>
      <c r="C3193" t="s">
        <v>1120</v>
      </c>
      <c r="D3193">
        <v>1</v>
      </c>
    </row>
    <row r="3194" spans="1:4">
      <c r="A3194" t="s">
        <v>1562</v>
      </c>
      <c r="B3194" t="s">
        <v>839</v>
      </c>
      <c r="C3194" t="s">
        <v>108</v>
      </c>
      <c r="D3194">
        <v>1</v>
      </c>
    </row>
    <row r="3195" spans="1:4">
      <c r="A3195" t="s">
        <v>1562</v>
      </c>
      <c r="B3195" t="s">
        <v>839</v>
      </c>
      <c r="C3195" t="s">
        <v>269</v>
      </c>
      <c r="D3195">
        <v>1</v>
      </c>
    </row>
    <row r="3196" spans="1:4">
      <c r="A3196" t="s">
        <v>1562</v>
      </c>
      <c r="B3196" t="s">
        <v>856</v>
      </c>
      <c r="C3196" t="s">
        <v>861</v>
      </c>
      <c r="D3196">
        <v>1</v>
      </c>
    </row>
    <row r="3197" spans="1:4">
      <c r="A3197" t="s">
        <v>1562</v>
      </c>
      <c r="B3197" t="s">
        <v>856</v>
      </c>
      <c r="C3197" t="s">
        <v>1508</v>
      </c>
      <c r="D3197">
        <v>1</v>
      </c>
    </row>
    <row r="3198" spans="1:4">
      <c r="A3198" t="s">
        <v>1562</v>
      </c>
      <c r="B3198" t="s">
        <v>856</v>
      </c>
      <c r="C3198" t="s">
        <v>1509</v>
      </c>
      <c r="D3198">
        <v>1</v>
      </c>
    </row>
    <row r="3199" spans="1:4">
      <c r="A3199" t="s">
        <v>1562</v>
      </c>
      <c r="B3199" t="s">
        <v>856</v>
      </c>
      <c r="C3199" t="s">
        <v>1376</v>
      </c>
      <c r="D3199">
        <v>1</v>
      </c>
    </row>
    <row r="3200" spans="1:4">
      <c r="A3200" t="s">
        <v>1562</v>
      </c>
      <c r="B3200" t="s">
        <v>856</v>
      </c>
      <c r="C3200" t="s">
        <v>708</v>
      </c>
      <c r="D3200">
        <v>1</v>
      </c>
    </row>
    <row r="3201" spans="1:4">
      <c r="A3201" t="s">
        <v>1562</v>
      </c>
      <c r="B3201" t="s">
        <v>856</v>
      </c>
      <c r="C3201" t="s">
        <v>1510</v>
      </c>
      <c r="D3201">
        <v>1</v>
      </c>
    </row>
    <row r="3202" spans="1:4">
      <c r="A3202" t="s">
        <v>1562</v>
      </c>
      <c r="B3202" t="s">
        <v>856</v>
      </c>
      <c r="C3202" t="s">
        <v>1298</v>
      </c>
      <c r="D3202">
        <v>1</v>
      </c>
    </row>
    <row r="3203" spans="1:4">
      <c r="A3203" t="s">
        <v>1562</v>
      </c>
      <c r="B3203" t="s">
        <v>856</v>
      </c>
      <c r="C3203" t="s">
        <v>1511</v>
      </c>
      <c r="D3203">
        <v>1</v>
      </c>
    </row>
    <row r="3204" spans="1:4">
      <c r="A3204" t="s">
        <v>1562</v>
      </c>
      <c r="B3204" t="s">
        <v>856</v>
      </c>
      <c r="C3204" t="s">
        <v>160</v>
      </c>
      <c r="D3204">
        <v>1</v>
      </c>
    </row>
    <row r="3205" spans="1:4">
      <c r="A3205" t="s">
        <v>1562</v>
      </c>
      <c r="B3205" t="s">
        <v>856</v>
      </c>
      <c r="C3205" t="s">
        <v>1512</v>
      </c>
      <c r="D3205">
        <v>1</v>
      </c>
    </row>
    <row r="3206" spans="1:4">
      <c r="A3206" t="s">
        <v>1562</v>
      </c>
      <c r="B3206" t="s">
        <v>856</v>
      </c>
      <c r="C3206" t="s">
        <v>1513</v>
      </c>
      <c r="D3206">
        <v>1</v>
      </c>
    </row>
    <row r="3207" spans="1:4">
      <c r="A3207" t="s">
        <v>1562</v>
      </c>
      <c r="B3207" t="s">
        <v>856</v>
      </c>
      <c r="C3207" t="s">
        <v>1514</v>
      </c>
      <c r="D3207">
        <v>1</v>
      </c>
    </row>
    <row r="3208" spans="1:4">
      <c r="A3208" t="s">
        <v>1562</v>
      </c>
      <c r="B3208" t="s">
        <v>856</v>
      </c>
      <c r="C3208" t="s">
        <v>1402</v>
      </c>
      <c r="D3208">
        <v>1</v>
      </c>
    </row>
    <row r="3209" spans="1:4">
      <c r="A3209" t="s">
        <v>1562</v>
      </c>
      <c r="B3209" t="s">
        <v>856</v>
      </c>
      <c r="C3209" t="s">
        <v>96</v>
      </c>
      <c r="D3209">
        <v>1</v>
      </c>
    </row>
    <row r="3210" spans="1:4">
      <c r="A3210" t="s">
        <v>1562</v>
      </c>
      <c r="B3210" t="s">
        <v>856</v>
      </c>
      <c r="C3210" t="s">
        <v>1515</v>
      </c>
      <c r="D3210">
        <v>1</v>
      </c>
    </row>
    <row r="3211" spans="1:4">
      <c r="A3211" t="s">
        <v>1562</v>
      </c>
      <c r="B3211" t="s">
        <v>856</v>
      </c>
      <c r="C3211" t="s">
        <v>614</v>
      </c>
      <c r="D3211">
        <v>1</v>
      </c>
    </row>
    <row r="3212" spans="1:4">
      <c r="A3212" t="s">
        <v>1562</v>
      </c>
      <c r="B3212" t="s">
        <v>856</v>
      </c>
      <c r="C3212" t="s">
        <v>1516</v>
      </c>
      <c r="D3212">
        <v>1</v>
      </c>
    </row>
    <row r="3213" spans="1:4">
      <c r="A3213" t="s">
        <v>1562</v>
      </c>
      <c r="B3213" t="s">
        <v>856</v>
      </c>
      <c r="C3213" t="s">
        <v>1517</v>
      </c>
      <c r="D3213">
        <v>1</v>
      </c>
    </row>
    <row r="3214" spans="1:4">
      <c r="A3214" t="s">
        <v>1562</v>
      </c>
      <c r="B3214" t="s">
        <v>856</v>
      </c>
      <c r="C3214" t="s">
        <v>668</v>
      </c>
      <c r="D3214">
        <v>1</v>
      </c>
    </row>
    <row r="3215" spans="1:4">
      <c r="A3215" t="s">
        <v>1562</v>
      </c>
      <c r="B3215" t="s">
        <v>856</v>
      </c>
      <c r="C3215" t="s">
        <v>291</v>
      </c>
      <c r="D3215">
        <v>1</v>
      </c>
    </row>
    <row r="3216" spans="1:4">
      <c r="A3216" t="s">
        <v>1562</v>
      </c>
      <c r="B3216" t="s">
        <v>856</v>
      </c>
      <c r="C3216" t="s">
        <v>417</v>
      </c>
      <c r="D3216">
        <v>1</v>
      </c>
    </row>
    <row r="3217" spans="1:4">
      <c r="A3217" t="s">
        <v>1562</v>
      </c>
      <c r="B3217" t="s">
        <v>856</v>
      </c>
      <c r="C3217" t="s">
        <v>1283</v>
      </c>
      <c r="D3217">
        <v>1</v>
      </c>
    </row>
    <row r="3218" spans="1:4">
      <c r="A3218" t="s">
        <v>1562</v>
      </c>
      <c r="B3218" t="s">
        <v>846</v>
      </c>
      <c r="C3218" t="s">
        <v>1518</v>
      </c>
      <c r="D3218">
        <v>1</v>
      </c>
    </row>
    <row r="3219" spans="1:4">
      <c r="A3219" t="s">
        <v>1562</v>
      </c>
      <c r="B3219" t="s">
        <v>846</v>
      </c>
      <c r="C3219" t="s">
        <v>262</v>
      </c>
      <c r="D3219">
        <v>1</v>
      </c>
    </row>
    <row r="3220" spans="1:4">
      <c r="A3220" t="s">
        <v>1562</v>
      </c>
      <c r="B3220" t="s">
        <v>846</v>
      </c>
      <c r="C3220" t="s">
        <v>1519</v>
      </c>
      <c r="D3220">
        <v>1</v>
      </c>
    </row>
    <row r="3221" spans="1:4">
      <c r="A3221" t="s">
        <v>1562</v>
      </c>
      <c r="B3221" t="s">
        <v>846</v>
      </c>
      <c r="C3221" t="s">
        <v>301</v>
      </c>
      <c r="D3221">
        <v>1</v>
      </c>
    </row>
    <row r="3222" spans="1:4">
      <c r="A3222" t="s">
        <v>1562</v>
      </c>
      <c r="B3222" t="s">
        <v>846</v>
      </c>
      <c r="C3222" t="s">
        <v>1520</v>
      </c>
      <c r="D3222">
        <v>1</v>
      </c>
    </row>
    <row r="3223" spans="1:4">
      <c r="A3223" t="s">
        <v>1562</v>
      </c>
      <c r="B3223" t="s">
        <v>846</v>
      </c>
      <c r="C3223" t="s">
        <v>603</v>
      </c>
      <c r="D3223">
        <v>1</v>
      </c>
    </row>
    <row r="3224" spans="1:4">
      <c r="A3224" t="s">
        <v>1562</v>
      </c>
      <c r="B3224" t="s">
        <v>846</v>
      </c>
      <c r="C3224" t="s">
        <v>114</v>
      </c>
      <c r="D3224">
        <v>1</v>
      </c>
    </row>
    <row r="3225" spans="1:4">
      <c r="A3225" t="s">
        <v>1562</v>
      </c>
      <c r="B3225" t="s">
        <v>846</v>
      </c>
      <c r="C3225" t="s">
        <v>292</v>
      </c>
      <c r="D3225">
        <v>1</v>
      </c>
    </row>
    <row r="3226" spans="1:4">
      <c r="A3226" t="s">
        <v>1562</v>
      </c>
      <c r="B3226" t="s">
        <v>846</v>
      </c>
      <c r="C3226" t="s">
        <v>369</v>
      </c>
      <c r="D3226">
        <v>1</v>
      </c>
    </row>
    <row r="3227" spans="1:4">
      <c r="A3227" t="s">
        <v>1562</v>
      </c>
      <c r="B3227" t="s">
        <v>846</v>
      </c>
      <c r="C3227" t="s">
        <v>102</v>
      </c>
      <c r="D3227">
        <v>1</v>
      </c>
    </row>
    <row r="3228" spans="1:4">
      <c r="A3228" t="s">
        <v>1562</v>
      </c>
      <c r="B3228" t="s">
        <v>846</v>
      </c>
      <c r="C3228" t="s">
        <v>1521</v>
      </c>
      <c r="D3228">
        <v>1</v>
      </c>
    </row>
    <row r="3229" spans="1:4">
      <c r="A3229" t="s">
        <v>1562</v>
      </c>
      <c r="B3229" t="s">
        <v>846</v>
      </c>
      <c r="C3229" t="s">
        <v>1234</v>
      </c>
      <c r="D3229">
        <v>1</v>
      </c>
    </row>
    <row r="3230" spans="1:4">
      <c r="A3230" t="s">
        <v>1562</v>
      </c>
      <c r="B3230" t="s">
        <v>846</v>
      </c>
      <c r="C3230" t="s">
        <v>1522</v>
      </c>
      <c r="D3230">
        <v>1</v>
      </c>
    </row>
    <row r="3231" spans="1:4">
      <c r="A3231" t="s">
        <v>1562</v>
      </c>
      <c r="B3231" t="s">
        <v>846</v>
      </c>
      <c r="C3231" t="s">
        <v>1010</v>
      </c>
      <c r="D3231">
        <v>1</v>
      </c>
    </row>
    <row r="3232" spans="1:4">
      <c r="A3232" t="s">
        <v>1562</v>
      </c>
      <c r="B3232" t="s">
        <v>846</v>
      </c>
      <c r="C3232" t="s">
        <v>235</v>
      </c>
      <c r="D3232">
        <v>1</v>
      </c>
    </row>
    <row r="3233" spans="1:4">
      <c r="A3233" t="s">
        <v>1562</v>
      </c>
      <c r="B3233" t="s">
        <v>216</v>
      </c>
      <c r="C3233" t="s">
        <v>245</v>
      </c>
      <c r="D3233">
        <v>1</v>
      </c>
    </row>
    <row r="3234" spans="1:4">
      <c r="A3234" t="s">
        <v>1562</v>
      </c>
      <c r="B3234" t="s">
        <v>216</v>
      </c>
      <c r="C3234" t="s">
        <v>49</v>
      </c>
      <c r="D3234">
        <v>1</v>
      </c>
    </row>
    <row r="3235" spans="1:4">
      <c r="A3235" t="s">
        <v>1562</v>
      </c>
      <c r="B3235" t="s">
        <v>216</v>
      </c>
      <c r="C3235" t="s">
        <v>446</v>
      </c>
      <c r="D3235">
        <v>1</v>
      </c>
    </row>
    <row r="3236" spans="1:4">
      <c r="A3236" t="s">
        <v>1562</v>
      </c>
      <c r="B3236" t="s">
        <v>216</v>
      </c>
      <c r="C3236" t="s">
        <v>211</v>
      </c>
      <c r="D3236">
        <v>1</v>
      </c>
    </row>
    <row r="3237" spans="1:4">
      <c r="A3237" t="s">
        <v>1562</v>
      </c>
      <c r="B3237" t="s">
        <v>216</v>
      </c>
      <c r="C3237" t="s">
        <v>503</v>
      </c>
      <c r="D3237">
        <v>1</v>
      </c>
    </row>
    <row r="3238" spans="1:4">
      <c r="A3238" t="s">
        <v>1562</v>
      </c>
      <c r="B3238" t="s">
        <v>216</v>
      </c>
      <c r="C3238" t="s">
        <v>1523</v>
      </c>
      <c r="D3238">
        <v>1</v>
      </c>
    </row>
    <row r="3239" spans="1:4">
      <c r="A3239" t="s">
        <v>1562</v>
      </c>
      <c r="B3239" t="s">
        <v>216</v>
      </c>
      <c r="C3239" t="s">
        <v>1524</v>
      </c>
      <c r="D3239">
        <v>1</v>
      </c>
    </row>
    <row r="3240" spans="1:4">
      <c r="A3240" t="s">
        <v>1562</v>
      </c>
      <c r="B3240" t="s">
        <v>216</v>
      </c>
      <c r="C3240" t="s">
        <v>1416</v>
      </c>
      <c r="D3240">
        <v>1</v>
      </c>
    </row>
    <row r="3241" spans="1:4">
      <c r="A3241" t="s">
        <v>1562</v>
      </c>
      <c r="B3241" t="s">
        <v>216</v>
      </c>
      <c r="C3241" t="s">
        <v>1011</v>
      </c>
      <c r="D3241">
        <v>1</v>
      </c>
    </row>
    <row r="3242" spans="1:4">
      <c r="A3242" t="s">
        <v>1562</v>
      </c>
      <c r="B3242" t="s">
        <v>216</v>
      </c>
      <c r="C3242" t="s">
        <v>1525</v>
      </c>
      <c r="D3242">
        <v>1</v>
      </c>
    </row>
    <row r="3243" spans="1:4">
      <c r="A3243" t="s">
        <v>1562</v>
      </c>
      <c r="B3243" t="s">
        <v>216</v>
      </c>
      <c r="C3243" t="s">
        <v>1526</v>
      </c>
      <c r="D3243">
        <v>1</v>
      </c>
    </row>
    <row r="3244" spans="1:4">
      <c r="A3244" t="s">
        <v>1562</v>
      </c>
      <c r="B3244" t="s">
        <v>216</v>
      </c>
      <c r="C3244" t="s">
        <v>1527</v>
      </c>
      <c r="D3244">
        <v>1</v>
      </c>
    </row>
    <row r="3245" spans="1:4">
      <c r="A3245" t="s">
        <v>1562</v>
      </c>
      <c r="B3245" t="s">
        <v>216</v>
      </c>
      <c r="C3245" t="s">
        <v>1528</v>
      </c>
      <c r="D3245">
        <v>1</v>
      </c>
    </row>
    <row r="3246" spans="1:4">
      <c r="A3246" t="s">
        <v>1562</v>
      </c>
      <c r="B3246" t="s">
        <v>216</v>
      </c>
      <c r="C3246" t="s">
        <v>133</v>
      </c>
      <c r="D3246">
        <v>1</v>
      </c>
    </row>
    <row r="3247" spans="1:4">
      <c r="A3247" t="s">
        <v>1562</v>
      </c>
      <c r="B3247" t="s">
        <v>216</v>
      </c>
      <c r="C3247" t="s">
        <v>1529</v>
      </c>
      <c r="D3247">
        <v>1</v>
      </c>
    </row>
    <row r="3248" spans="1:4">
      <c r="A3248" t="s">
        <v>1562</v>
      </c>
      <c r="B3248" t="s">
        <v>216</v>
      </c>
      <c r="C3248" t="s">
        <v>66</v>
      </c>
      <c r="D3248">
        <v>1</v>
      </c>
    </row>
    <row r="3249" spans="1:4">
      <c r="A3249" t="s">
        <v>1562</v>
      </c>
      <c r="B3249" t="s">
        <v>216</v>
      </c>
      <c r="C3249" t="s">
        <v>1530</v>
      </c>
      <c r="D3249">
        <v>1</v>
      </c>
    </row>
    <row r="3250" spans="1:4">
      <c r="A3250" t="s">
        <v>1562</v>
      </c>
      <c r="B3250" t="s">
        <v>216</v>
      </c>
      <c r="C3250" t="s">
        <v>829</v>
      </c>
      <c r="D3250">
        <v>1</v>
      </c>
    </row>
    <row r="3251" spans="1:4">
      <c r="A3251" t="s">
        <v>1562</v>
      </c>
      <c r="B3251" t="s">
        <v>216</v>
      </c>
      <c r="C3251" t="s">
        <v>1531</v>
      </c>
      <c r="D3251">
        <v>1</v>
      </c>
    </row>
    <row r="3252" spans="1:4">
      <c r="A3252" t="s">
        <v>1562</v>
      </c>
      <c r="B3252" t="s">
        <v>216</v>
      </c>
      <c r="C3252" t="s">
        <v>1532</v>
      </c>
      <c r="D3252">
        <v>1</v>
      </c>
    </row>
    <row r="3253" spans="1:4">
      <c r="A3253" t="s">
        <v>1562</v>
      </c>
      <c r="B3253" t="s">
        <v>216</v>
      </c>
      <c r="C3253" t="s">
        <v>1533</v>
      </c>
      <c r="D3253">
        <v>1</v>
      </c>
    </row>
    <row r="3254" spans="1:4">
      <c r="A3254" t="s">
        <v>1562</v>
      </c>
      <c r="B3254" t="s">
        <v>134</v>
      </c>
      <c r="C3254" t="s">
        <v>278</v>
      </c>
      <c r="D3254">
        <v>1</v>
      </c>
    </row>
    <row r="3255" spans="1:4">
      <c r="A3255" t="s">
        <v>1562</v>
      </c>
      <c r="B3255" t="s">
        <v>134</v>
      </c>
      <c r="C3255" t="s">
        <v>105</v>
      </c>
      <c r="D3255">
        <v>1</v>
      </c>
    </row>
    <row r="3256" spans="1:4">
      <c r="A3256" t="s">
        <v>1562</v>
      </c>
      <c r="B3256" t="s">
        <v>134</v>
      </c>
      <c r="C3256" t="s">
        <v>1534</v>
      </c>
      <c r="D3256">
        <v>1</v>
      </c>
    </row>
    <row r="3257" spans="1:4">
      <c r="A3257" t="s">
        <v>1562</v>
      </c>
      <c r="B3257" t="s">
        <v>134</v>
      </c>
      <c r="C3257" t="s">
        <v>504</v>
      </c>
      <c r="D3257">
        <v>1</v>
      </c>
    </row>
    <row r="3258" spans="1:4">
      <c r="A3258" t="s">
        <v>1562</v>
      </c>
      <c r="B3258" t="s">
        <v>134</v>
      </c>
      <c r="C3258" t="s">
        <v>1535</v>
      </c>
      <c r="D3258">
        <v>1</v>
      </c>
    </row>
    <row r="3259" spans="1:4">
      <c r="A3259" t="s">
        <v>1562</v>
      </c>
      <c r="B3259" t="s">
        <v>134</v>
      </c>
      <c r="C3259" t="s">
        <v>1536</v>
      </c>
      <c r="D3259">
        <v>1</v>
      </c>
    </row>
    <row r="3260" spans="1:4">
      <c r="A3260" t="s">
        <v>1562</v>
      </c>
      <c r="B3260" t="s">
        <v>134</v>
      </c>
      <c r="C3260" t="s">
        <v>435</v>
      </c>
      <c r="D3260">
        <v>1</v>
      </c>
    </row>
    <row r="3261" spans="1:4">
      <c r="A3261" t="s">
        <v>1562</v>
      </c>
      <c r="B3261" t="s">
        <v>134</v>
      </c>
      <c r="C3261" t="s">
        <v>1537</v>
      </c>
      <c r="D3261">
        <v>1</v>
      </c>
    </row>
    <row r="3262" spans="1:4">
      <c r="A3262" t="s">
        <v>1562</v>
      </c>
      <c r="B3262" t="s">
        <v>134</v>
      </c>
      <c r="C3262" t="s">
        <v>685</v>
      </c>
      <c r="D3262">
        <v>1</v>
      </c>
    </row>
    <row r="3263" spans="1:4">
      <c r="A3263" t="s">
        <v>1562</v>
      </c>
      <c r="B3263" t="s">
        <v>134</v>
      </c>
      <c r="C3263" t="s">
        <v>565</v>
      </c>
      <c r="D3263">
        <v>1</v>
      </c>
    </row>
    <row r="3264" spans="1:4">
      <c r="A3264" t="s">
        <v>1562</v>
      </c>
      <c r="B3264" t="s">
        <v>712</v>
      </c>
      <c r="C3264" t="s">
        <v>446</v>
      </c>
      <c r="D3264">
        <v>1</v>
      </c>
    </row>
    <row r="3265" spans="1:4">
      <c r="A3265" t="s">
        <v>1562</v>
      </c>
      <c r="B3265" t="s">
        <v>712</v>
      </c>
      <c r="C3265" t="s">
        <v>530</v>
      </c>
      <c r="D3265">
        <v>1</v>
      </c>
    </row>
    <row r="3266" spans="1:4">
      <c r="A3266" t="s">
        <v>1562</v>
      </c>
      <c r="B3266" t="s">
        <v>712</v>
      </c>
      <c r="C3266" t="s">
        <v>1538</v>
      </c>
      <c r="D3266">
        <v>1</v>
      </c>
    </row>
    <row r="3267" spans="1:4">
      <c r="A3267" t="s">
        <v>1562</v>
      </c>
      <c r="B3267" t="s">
        <v>712</v>
      </c>
      <c r="C3267" t="s">
        <v>536</v>
      </c>
      <c r="D3267">
        <v>1</v>
      </c>
    </row>
    <row r="3268" spans="1:4">
      <c r="A3268" t="s">
        <v>1562</v>
      </c>
      <c r="B3268" t="s">
        <v>712</v>
      </c>
      <c r="C3268" t="s">
        <v>1539</v>
      </c>
      <c r="D3268">
        <v>1</v>
      </c>
    </row>
    <row r="3269" spans="1:4">
      <c r="A3269" t="s">
        <v>1562</v>
      </c>
      <c r="B3269" t="s">
        <v>712</v>
      </c>
      <c r="C3269" t="s">
        <v>66</v>
      </c>
      <c r="D3269">
        <v>1</v>
      </c>
    </row>
    <row r="3270" spans="1:4">
      <c r="A3270" t="s">
        <v>1562</v>
      </c>
      <c r="B3270" t="s">
        <v>712</v>
      </c>
      <c r="C3270" t="s">
        <v>1530</v>
      </c>
      <c r="D3270">
        <v>1</v>
      </c>
    </row>
    <row r="3271" spans="1:4">
      <c r="A3271" t="s">
        <v>1562</v>
      </c>
      <c r="B3271" t="s">
        <v>712</v>
      </c>
      <c r="C3271" t="s">
        <v>1075</v>
      </c>
      <c r="D3271">
        <v>1</v>
      </c>
    </row>
    <row r="3272" spans="1:4">
      <c r="A3272" t="s">
        <v>1562</v>
      </c>
      <c r="B3272" t="s">
        <v>712</v>
      </c>
      <c r="C3272" t="s">
        <v>676</v>
      </c>
      <c r="D3272">
        <v>1</v>
      </c>
    </row>
    <row r="3273" spans="1:4">
      <c r="A3273" t="s">
        <v>1562</v>
      </c>
      <c r="B3273" t="s">
        <v>712</v>
      </c>
      <c r="C3273" t="s">
        <v>1540</v>
      </c>
      <c r="D3273">
        <v>1</v>
      </c>
    </row>
    <row r="3274" spans="1:4">
      <c r="A3274" t="s">
        <v>1562</v>
      </c>
      <c r="B3274" t="s">
        <v>712</v>
      </c>
      <c r="C3274" t="s">
        <v>51</v>
      </c>
      <c r="D3274">
        <v>1</v>
      </c>
    </row>
    <row r="3275" spans="1:4">
      <c r="A3275" t="s">
        <v>1562</v>
      </c>
      <c r="B3275" t="s">
        <v>841</v>
      </c>
      <c r="C3275" t="s">
        <v>263</v>
      </c>
      <c r="D3275">
        <v>1</v>
      </c>
    </row>
    <row r="3276" spans="1:4">
      <c r="A3276" t="s">
        <v>1562</v>
      </c>
      <c r="B3276" t="s">
        <v>841</v>
      </c>
      <c r="C3276" t="s">
        <v>1541</v>
      </c>
      <c r="D3276">
        <v>1</v>
      </c>
    </row>
    <row r="3277" spans="1:4">
      <c r="A3277" t="s">
        <v>1562</v>
      </c>
      <c r="B3277" t="s">
        <v>841</v>
      </c>
      <c r="C3277" t="s">
        <v>1188</v>
      </c>
      <c r="D3277">
        <v>1</v>
      </c>
    </row>
    <row r="3278" spans="1:4">
      <c r="A3278" t="s">
        <v>1562</v>
      </c>
      <c r="B3278" t="s">
        <v>841</v>
      </c>
      <c r="C3278" t="s">
        <v>693</v>
      </c>
      <c r="D3278">
        <v>1</v>
      </c>
    </row>
    <row r="3279" spans="1:4">
      <c r="A3279" t="s">
        <v>1562</v>
      </c>
      <c r="B3279" t="s">
        <v>841</v>
      </c>
      <c r="C3279" t="s">
        <v>1040</v>
      </c>
      <c r="D3279">
        <v>1</v>
      </c>
    </row>
    <row r="3280" spans="1:4">
      <c r="A3280" t="s">
        <v>1562</v>
      </c>
      <c r="B3280" t="s">
        <v>841</v>
      </c>
      <c r="C3280" t="s">
        <v>1542</v>
      </c>
      <c r="D3280">
        <v>1</v>
      </c>
    </row>
    <row r="3281" spans="1:4">
      <c r="A3281" t="s">
        <v>1562</v>
      </c>
      <c r="B3281" t="s">
        <v>842</v>
      </c>
      <c r="C3281" t="s">
        <v>267</v>
      </c>
      <c r="D3281">
        <v>1</v>
      </c>
    </row>
    <row r="3282" spans="1:4">
      <c r="A3282" t="s">
        <v>1562</v>
      </c>
      <c r="B3282" t="s">
        <v>842</v>
      </c>
      <c r="C3282" t="s">
        <v>1543</v>
      </c>
      <c r="D3282">
        <v>1</v>
      </c>
    </row>
    <row r="3283" spans="1:4">
      <c r="A3283" t="s">
        <v>1562</v>
      </c>
      <c r="B3283" t="s">
        <v>842</v>
      </c>
      <c r="C3283" t="s">
        <v>1544</v>
      </c>
      <c r="D3283">
        <v>1</v>
      </c>
    </row>
    <row r="3284" spans="1:4">
      <c r="A3284" t="s">
        <v>1562</v>
      </c>
      <c r="B3284" t="s">
        <v>842</v>
      </c>
      <c r="C3284" t="s">
        <v>126</v>
      </c>
      <c r="D3284">
        <v>1</v>
      </c>
    </row>
    <row r="3285" spans="1:4">
      <c r="A3285" t="s">
        <v>1562</v>
      </c>
      <c r="B3285" t="s">
        <v>842</v>
      </c>
      <c r="C3285" t="s">
        <v>7</v>
      </c>
      <c r="D3285">
        <v>1</v>
      </c>
    </row>
    <row r="3286" spans="1:4">
      <c r="A3286" t="s">
        <v>1562</v>
      </c>
      <c r="B3286" t="s">
        <v>842</v>
      </c>
      <c r="C3286" t="s">
        <v>1545</v>
      </c>
      <c r="D3286">
        <v>1</v>
      </c>
    </row>
    <row r="3287" spans="1:4">
      <c r="A3287" t="s">
        <v>1562</v>
      </c>
      <c r="B3287" t="s">
        <v>842</v>
      </c>
      <c r="C3287" t="s">
        <v>1546</v>
      </c>
      <c r="D3287">
        <v>1</v>
      </c>
    </row>
    <row r="3288" spans="1:4">
      <c r="A3288" t="s">
        <v>1562</v>
      </c>
      <c r="B3288" t="s">
        <v>842</v>
      </c>
      <c r="C3288" t="s">
        <v>29</v>
      </c>
      <c r="D3288">
        <v>1</v>
      </c>
    </row>
    <row r="3289" spans="1:4">
      <c r="A3289" t="s">
        <v>1562</v>
      </c>
      <c r="B3289" t="s">
        <v>842</v>
      </c>
      <c r="C3289" t="s">
        <v>1547</v>
      </c>
      <c r="D3289">
        <v>1</v>
      </c>
    </row>
    <row r="3290" spans="1:4">
      <c r="A3290" t="s">
        <v>1562</v>
      </c>
      <c r="B3290" t="s">
        <v>842</v>
      </c>
      <c r="C3290" t="s">
        <v>793</v>
      </c>
      <c r="D3290">
        <v>1</v>
      </c>
    </row>
    <row r="3291" spans="1:4">
      <c r="A3291" t="s">
        <v>1562</v>
      </c>
      <c r="B3291" t="s">
        <v>851</v>
      </c>
      <c r="C3291" t="s">
        <v>1260</v>
      </c>
      <c r="D3291">
        <v>2</v>
      </c>
    </row>
    <row r="3292" spans="1:4">
      <c r="A3292" t="s">
        <v>1562</v>
      </c>
      <c r="B3292" t="s">
        <v>847</v>
      </c>
      <c r="C3292" t="s">
        <v>181</v>
      </c>
      <c r="D3292">
        <v>2</v>
      </c>
    </row>
    <row r="3293" spans="1:4">
      <c r="A3293" t="s">
        <v>1562</v>
      </c>
      <c r="B3293" t="s">
        <v>847</v>
      </c>
      <c r="C3293" t="s">
        <v>412</v>
      </c>
      <c r="D3293">
        <v>2</v>
      </c>
    </row>
    <row r="3294" spans="1:4">
      <c r="A3294" t="s">
        <v>1562</v>
      </c>
      <c r="B3294" t="s">
        <v>847</v>
      </c>
      <c r="C3294" t="s">
        <v>289</v>
      </c>
      <c r="D3294">
        <v>2</v>
      </c>
    </row>
    <row r="3295" spans="1:4">
      <c r="A3295" t="s">
        <v>1562</v>
      </c>
      <c r="B3295" t="s">
        <v>847</v>
      </c>
      <c r="C3295" t="s">
        <v>548</v>
      </c>
      <c r="D3295">
        <v>2</v>
      </c>
    </row>
    <row r="3296" spans="1:4">
      <c r="A3296" t="s">
        <v>1562</v>
      </c>
      <c r="B3296" t="s">
        <v>474</v>
      </c>
      <c r="C3296" t="s">
        <v>282</v>
      </c>
      <c r="D3296">
        <v>2</v>
      </c>
    </row>
    <row r="3297" spans="1:4">
      <c r="A3297" t="s">
        <v>1562</v>
      </c>
      <c r="B3297" t="s">
        <v>474</v>
      </c>
      <c r="C3297" t="s">
        <v>1548</v>
      </c>
      <c r="D3297">
        <v>2</v>
      </c>
    </row>
    <row r="3298" spans="1:4">
      <c r="A3298" t="s">
        <v>1562</v>
      </c>
      <c r="B3298" t="s">
        <v>282</v>
      </c>
      <c r="C3298" t="s">
        <v>476</v>
      </c>
      <c r="D3298">
        <v>2</v>
      </c>
    </row>
    <row r="3299" spans="1:4">
      <c r="A3299" t="s">
        <v>1562</v>
      </c>
      <c r="B3299" t="s">
        <v>282</v>
      </c>
      <c r="C3299" t="s">
        <v>115</v>
      </c>
      <c r="D3299">
        <v>2</v>
      </c>
    </row>
    <row r="3300" spans="1:4">
      <c r="A3300" t="s">
        <v>1562</v>
      </c>
      <c r="B3300" t="s">
        <v>252</v>
      </c>
      <c r="C3300" t="s">
        <v>975</v>
      </c>
      <c r="D3300">
        <v>2</v>
      </c>
    </row>
    <row r="3301" spans="1:4">
      <c r="A3301" t="s">
        <v>1562</v>
      </c>
      <c r="B3301" t="s">
        <v>252</v>
      </c>
      <c r="C3301" t="s">
        <v>1549</v>
      </c>
      <c r="D3301">
        <v>2</v>
      </c>
    </row>
    <row r="3302" spans="1:4">
      <c r="A3302" t="s">
        <v>1562</v>
      </c>
      <c r="B3302" t="s">
        <v>211</v>
      </c>
      <c r="C3302" t="s">
        <v>154</v>
      </c>
      <c r="D3302">
        <v>2</v>
      </c>
    </row>
    <row r="3303" spans="1:4">
      <c r="A3303" t="s">
        <v>1562</v>
      </c>
      <c r="B3303" t="s">
        <v>785</v>
      </c>
      <c r="C3303" t="s">
        <v>785</v>
      </c>
      <c r="D3303">
        <v>2</v>
      </c>
    </row>
    <row r="3304" spans="1:4">
      <c r="A3304" t="s">
        <v>1562</v>
      </c>
      <c r="B3304" t="s">
        <v>785</v>
      </c>
      <c r="C3304" t="s">
        <v>3</v>
      </c>
      <c r="D3304">
        <v>2</v>
      </c>
    </row>
    <row r="3305" spans="1:4">
      <c r="A3305" t="s">
        <v>1562</v>
      </c>
      <c r="B3305" t="s">
        <v>785</v>
      </c>
      <c r="C3305" t="s">
        <v>1303</v>
      </c>
      <c r="D3305">
        <v>2</v>
      </c>
    </row>
    <row r="3306" spans="1:4">
      <c r="A3306" t="s">
        <v>1562</v>
      </c>
      <c r="B3306" t="s">
        <v>854</v>
      </c>
      <c r="C3306" t="s">
        <v>16</v>
      </c>
      <c r="D3306">
        <v>2</v>
      </c>
    </row>
    <row r="3307" spans="1:4">
      <c r="A3307" t="s">
        <v>1562</v>
      </c>
      <c r="B3307" t="s">
        <v>854</v>
      </c>
      <c r="C3307" t="s">
        <v>48</v>
      </c>
      <c r="D3307">
        <v>2</v>
      </c>
    </row>
    <row r="3308" spans="1:4">
      <c r="A3308" t="s">
        <v>1562</v>
      </c>
      <c r="B3308" t="s">
        <v>854</v>
      </c>
      <c r="C3308" t="s">
        <v>176</v>
      </c>
      <c r="D3308">
        <v>2</v>
      </c>
    </row>
    <row r="3309" spans="1:4">
      <c r="A3309" t="s">
        <v>1562</v>
      </c>
      <c r="B3309" t="s">
        <v>854</v>
      </c>
      <c r="C3309" t="s">
        <v>167</v>
      </c>
      <c r="D3309">
        <v>2</v>
      </c>
    </row>
    <row r="3310" spans="1:4">
      <c r="A3310" t="s">
        <v>1562</v>
      </c>
      <c r="B3310" t="s">
        <v>278</v>
      </c>
      <c r="C3310" t="s">
        <v>300</v>
      </c>
      <c r="D3310">
        <v>2</v>
      </c>
    </row>
    <row r="3311" spans="1:4">
      <c r="A3311" t="s">
        <v>1562</v>
      </c>
      <c r="B3311" t="s">
        <v>278</v>
      </c>
      <c r="C3311" t="s">
        <v>284</v>
      </c>
      <c r="D3311">
        <v>2</v>
      </c>
    </row>
    <row r="3312" spans="1:4">
      <c r="A3312" t="s">
        <v>1562</v>
      </c>
      <c r="B3312" t="s">
        <v>278</v>
      </c>
      <c r="C3312" t="s">
        <v>1550</v>
      </c>
      <c r="D3312">
        <v>2</v>
      </c>
    </row>
    <row r="3313" spans="1:4">
      <c r="A3313" t="s">
        <v>1562</v>
      </c>
      <c r="B3313" t="s">
        <v>845</v>
      </c>
      <c r="C3313" t="s">
        <v>265</v>
      </c>
      <c r="D3313">
        <v>2</v>
      </c>
    </row>
    <row r="3314" spans="1:4">
      <c r="A3314" t="s">
        <v>1562</v>
      </c>
      <c r="B3314" t="s">
        <v>845</v>
      </c>
      <c r="C3314" t="s">
        <v>269</v>
      </c>
      <c r="D3314">
        <v>2</v>
      </c>
    </row>
    <row r="3315" spans="1:4">
      <c r="A3315" t="s">
        <v>1562</v>
      </c>
      <c r="B3315" t="s">
        <v>839</v>
      </c>
      <c r="C3315" t="s">
        <v>520</v>
      </c>
      <c r="D3315">
        <v>2</v>
      </c>
    </row>
    <row r="3316" spans="1:4">
      <c r="A3316" t="s">
        <v>1562</v>
      </c>
      <c r="B3316" t="s">
        <v>856</v>
      </c>
      <c r="C3316" t="s">
        <v>1551</v>
      </c>
      <c r="D3316">
        <v>2</v>
      </c>
    </row>
    <row r="3317" spans="1:4">
      <c r="A3317" t="s">
        <v>1562</v>
      </c>
      <c r="B3317" t="s">
        <v>856</v>
      </c>
      <c r="C3317" t="s">
        <v>785</v>
      </c>
      <c r="D3317">
        <v>2</v>
      </c>
    </row>
    <row r="3318" spans="1:4">
      <c r="A3318" t="s">
        <v>1562</v>
      </c>
      <c r="B3318" t="s">
        <v>856</v>
      </c>
      <c r="C3318" t="s">
        <v>176</v>
      </c>
      <c r="D3318">
        <v>2</v>
      </c>
    </row>
    <row r="3319" spans="1:4">
      <c r="A3319" t="s">
        <v>1562</v>
      </c>
      <c r="B3319" t="s">
        <v>846</v>
      </c>
      <c r="C3319" t="s">
        <v>635</v>
      </c>
      <c r="D3319">
        <v>2</v>
      </c>
    </row>
    <row r="3320" spans="1:4">
      <c r="A3320" t="s">
        <v>1562</v>
      </c>
      <c r="B3320" t="s">
        <v>846</v>
      </c>
      <c r="C3320" t="s">
        <v>133</v>
      </c>
      <c r="D3320">
        <v>2</v>
      </c>
    </row>
    <row r="3321" spans="1:4">
      <c r="A3321" t="s">
        <v>1562</v>
      </c>
      <c r="B3321" t="s">
        <v>846</v>
      </c>
      <c r="C3321" t="s">
        <v>60</v>
      </c>
      <c r="D3321">
        <v>2</v>
      </c>
    </row>
    <row r="3322" spans="1:4">
      <c r="A3322" t="s">
        <v>1562</v>
      </c>
      <c r="B3322" t="s">
        <v>846</v>
      </c>
      <c r="C3322" t="s">
        <v>671</v>
      </c>
      <c r="D3322">
        <v>2</v>
      </c>
    </row>
    <row r="3323" spans="1:4">
      <c r="A3323" t="s">
        <v>1562</v>
      </c>
      <c r="B3323" t="s">
        <v>216</v>
      </c>
      <c r="C3323" t="s">
        <v>1018</v>
      </c>
      <c r="D3323">
        <v>2</v>
      </c>
    </row>
    <row r="3324" spans="1:4">
      <c r="A3324" t="s">
        <v>1562</v>
      </c>
      <c r="B3324" t="s">
        <v>216</v>
      </c>
      <c r="C3324" t="s">
        <v>92</v>
      </c>
      <c r="D3324">
        <v>2</v>
      </c>
    </row>
    <row r="3325" spans="1:4">
      <c r="A3325" t="s">
        <v>1562</v>
      </c>
      <c r="B3325" t="s">
        <v>134</v>
      </c>
      <c r="C3325" t="s">
        <v>905</v>
      </c>
      <c r="D3325">
        <v>2</v>
      </c>
    </row>
    <row r="3326" spans="1:4">
      <c r="A3326" t="s">
        <v>1562</v>
      </c>
      <c r="B3326" t="s">
        <v>134</v>
      </c>
      <c r="C3326" t="s">
        <v>115</v>
      </c>
      <c r="D3326">
        <v>2</v>
      </c>
    </row>
    <row r="3327" spans="1:4">
      <c r="A3327" t="s">
        <v>1562</v>
      </c>
      <c r="B3327" t="s">
        <v>134</v>
      </c>
      <c r="C3327" t="s">
        <v>1494</v>
      </c>
      <c r="D3327">
        <v>2</v>
      </c>
    </row>
    <row r="3328" spans="1:4">
      <c r="A3328" t="s">
        <v>1562</v>
      </c>
      <c r="B3328" t="s">
        <v>712</v>
      </c>
      <c r="C3328" t="s">
        <v>27</v>
      </c>
      <c r="D3328">
        <v>2</v>
      </c>
    </row>
    <row r="3329" spans="1:4">
      <c r="A3329" t="s">
        <v>1562</v>
      </c>
      <c r="B3329" t="s">
        <v>712</v>
      </c>
      <c r="C3329" t="s">
        <v>395</v>
      </c>
      <c r="D3329">
        <v>2</v>
      </c>
    </row>
    <row r="3330" spans="1:4">
      <c r="A3330" t="s">
        <v>1562</v>
      </c>
      <c r="B3330" t="s">
        <v>841</v>
      </c>
      <c r="C3330" t="s">
        <v>435</v>
      </c>
      <c r="D3330">
        <v>2</v>
      </c>
    </row>
    <row r="3331" spans="1:4">
      <c r="A3331" t="s">
        <v>1562</v>
      </c>
      <c r="B3331" t="s">
        <v>841</v>
      </c>
      <c r="C3331" t="s">
        <v>112</v>
      </c>
      <c r="D3331">
        <v>2</v>
      </c>
    </row>
    <row r="3332" spans="1:4">
      <c r="A3332" t="s">
        <v>1562</v>
      </c>
      <c r="B3332" t="s">
        <v>841</v>
      </c>
      <c r="C3332" t="s">
        <v>85</v>
      </c>
      <c r="D3332">
        <v>2</v>
      </c>
    </row>
    <row r="3333" spans="1:4">
      <c r="A3333" t="s">
        <v>1562</v>
      </c>
      <c r="B3333" t="s">
        <v>842</v>
      </c>
      <c r="C3333" t="s">
        <v>110</v>
      </c>
      <c r="D3333">
        <v>2</v>
      </c>
    </row>
    <row r="3334" spans="1:4">
      <c r="A3334" t="s">
        <v>1562</v>
      </c>
      <c r="B3334" t="s">
        <v>842</v>
      </c>
      <c r="C3334" t="s">
        <v>1552</v>
      </c>
      <c r="D3334">
        <v>2</v>
      </c>
    </row>
    <row r="3335" spans="1:4">
      <c r="A3335" t="s">
        <v>1562</v>
      </c>
      <c r="B3335" t="s">
        <v>851</v>
      </c>
      <c r="C3335" t="s">
        <v>175</v>
      </c>
      <c r="D3335">
        <v>3</v>
      </c>
    </row>
    <row r="3336" spans="1:4">
      <c r="A3336" t="s">
        <v>1562</v>
      </c>
      <c r="B3336" t="s">
        <v>851</v>
      </c>
      <c r="C3336" t="s">
        <v>1553</v>
      </c>
      <c r="D3336">
        <v>3</v>
      </c>
    </row>
    <row r="3337" spans="1:4">
      <c r="A3337" t="s">
        <v>1562</v>
      </c>
      <c r="B3337" t="s">
        <v>847</v>
      </c>
      <c r="C3337" t="s">
        <v>177</v>
      </c>
      <c r="D3337">
        <v>3</v>
      </c>
    </row>
    <row r="3338" spans="1:4">
      <c r="A3338" t="s">
        <v>1562</v>
      </c>
      <c r="B3338" t="s">
        <v>474</v>
      </c>
      <c r="C3338" t="s">
        <v>168</v>
      </c>
      <c r="D3338">
        <v>3</v>
      </c>
    </row>
    <row r="3339" spans="1:4">
      <c r="A3339" t="s">
        <v>1562</v>
      </c>
      <c r="B3339" t="s">
        <v>282</v>
      </c>
      <c r="C3339" t="s">
        <v>158</v>
      </c>
      <c r="D3339">
        <v>3</v>
      </c>
    </row>
    <row r="3340" spans="1:4">
      <c r="A3340" t="s">
        <v>1562</v>
      </c>
      <c r="B3340" t="s">
        <v>252</v>
      </c>
      <c r="C3340" t="s">
        <v>1302</v>
      </c>
      <c r="D3340">
        <v>3</v>
      </c>
    </row>
    <row r="3341" spans="1:4">
      <c r="A3341" t="s">
        <v>1562</v>
      </c>
      <c r="B3341" t="s">
        <v>211</v>
      </c>
      <c r="C3341" t="s">
        <v>1554</v>
      </c>
      <c r="D3341">
        <v>3</v>
      </c>
    </row>
    <row r="3342" spans="1:4">
      <c r="A3342" t="s">
        <v>1562</v>
      </c>
      <c r="B3342" t="s">
        <v>785</v>
      </c>
      <c r="C3342" t="s">
        <v>628</v>
      </c>
      <c r="D3342">
        <v>3</v>
      </c>
    </row>
    <row r="3343" spans="1:4">
      <c r="A3343" t="s">
        <v>1562</v>
      </c>
      <c r="B3343" t="s">
        <v>278</v>
      </c>
      <c r="C3343" t="s">
        <v>1555</v>
      </c>
      <c r="D3343">
        <v>3</v>
      </c>
    </row>
    <row r="3344" spans="1:4">
      <c r="A3344" t="s">
        <v>1562</v>
      </c>
      <c r="B3344" t="s">
        <v>278</v>
      </c>
      <c r="C3344" t="s">
        <v>172</v>
      </c>
      <c r="D3344">
        <v>3</v>
      </c>
    </row>
    <row r="3345" spans="1:4">
      <c r="A3345" t="s">
        <v>1562</v>
      </c>
      <c r="B3345" t="s">
        <v>849</v>
      </c>
      <c r="C3345" t="s">
        <v>71</v>
      </c>
      <c r="D3345">
        <v>3</v>
      </c>
    </row>
    <row r="3346" spans="1:4">
      <c r="A3346" t="s">
        <v>1562</v>
      </c>
      <c r="B3346" t="s">
        <v>849</v>
      </c>
      <c r="C3346" t="s">
        <v>1556</v>
      </c>
      <c r="D3346">
        <v>3</v>
      </c>
    </row>
    <row r="3347" spans="1:4">
      <c r="A3347" t="s">
        <v>1562</v>
      </c>
      <c r="B3347" t="s">
        <v>849</v>
      </c>
      <c r="C3347" t="s">
        <v>139</v>
      </c>
      <c r="D3347">
        <v>3</v>
      </c>
    </row>
    <row r="3348" spans="1:4">
      <c r="A3348" t="s">
        <v>1562</v>
      </c>
      <c r="B3348" t="s">
        <v>857</v>
      </c>
      <c r="C3348" t="s">
        <v>70</v>
      </c>
      <c r="D3348">
        <v>3</v>
      </c>
    </row>
    <row r="3349" spans="1:4">
      <c r="A3349" t="s">
        <v>1562</v>
      </c>
      <c r="B3349" t="s">
        <v>839</v>
      </c>
      <c r="C3349" t="s">
        <v>582</v>
      </c>
      <c r="D3349">
        <v>3</v>
      </c>
    </row>
    <row r="3350" spans="1:4">
      <c r="A3350" t="s">
        <v>1562</v>
      </c>
      <c r="B3350" t="s">
        <v>846</v>
      </c>
      <c r="C3350" t="s">
        <v>145</v>
      </c>
      <c r="D3350">
        <v>3</v>
      </c>
    </row>
    <row r="3351" spans="1:4">
      <c r="A3351" t="s">
        <v>1562</v>
      </c>
      <c r="B3351" t="s">
        <v>134</v>
      </c>
      <c r="C3351" t="s">
        <v>48</v>
      </c>
      <c r="D3351">
        <v>3</v>
      </c>
    </row>
    <row r="3352" spans="1:4">
      <c r="A3352" t="s">
        <v>1562</v>
      </c>
      <c r="B3352" t="s">
        <v>712</v>
      </c>
      <c r="C3352" t="s">
        <v>1450</v>
      </c>
      <c r="D3352">
        <v>3</v>
      </c>
    </row>
    <row r="3353" spans="1:4">
      <c r="A3353" t="s">
        <v>1562</v>
      </c>
      <c r="B3353" t="s">
        <v>841</v>
      </c>
      <c r="C3353" t="s">
        <v>171</v>
      </c>
      <c r="D3353">
        <v>3</v>
      </c>
    </row>
    <row r="3354" spans="1:4">
      <c r="A3354" t="s">
        <v>1562</v>
      </c>
      <c r="B3354" t="s">
        <v>842</v>
      </c>
      <c r="C3354" t="s">
        <v>1557</v>
      </c>
      <c r="D3354">
        <v>3</v>
      </c>
    </row>
    <row r="3355" spans="1:4">
      <c r="A3355" t="s">
        <v>1562</v>
      </c>
      <c r="B3355" t="s">
        <v>847</v>
      </c>
      <c r="C3355" t="s">
        <v>568</v>
      </c>
      <c r="D3355">
        <v>4</v>
      </c>
    </row>
    <row r="3356" spans="1:4">
      <c r="A3356" t="s">
        <v>1562</v>
      </c>
      <c r="B3356" t="s">
        <v>474</v>
      </c>
      <c r="C3356" t="s">
        <v>158</v>
      </c>
      <c r="D3356">
        <v>4</v>
      </c>
    </row>
    <row r="3357" spans="1:4">
      <c r="A3357" t="s">
        <v>1562</v>
      </c>
      <c r="B3357" t="s">
        <v>252</v>
      </c>
      <c r="C3357" t="s">
        <v>1558</v>
      </c>
      <c r="D3357">
        <v>4</v>
      </c>
    </row>
    <row r="3358" spans="1:4">
      <c r="A3358" t="s">
        <v>1562</v>
      </c>
      <c r="B3358" t="s">
        <v>252</v>
      </c>
      <c r="C3358" t="s">
        <v>1559</v>
      </c>
      <c r="D3358">
        <v>4</v>
      </c>
    </row>
    <row r="3359" spans="1:4">
      <c r="A3359" t="s">
        <v>1562</v>
      </c>
      <c r="B3359" t="s">
        <v>252</v>
      </c>
      <c r="C3359" t="s">
        <v>1336</v>
      </c>
      <c r="D3359">
        <v>4</v>
      </c>
    </row>
    <row r="3360" spans="1:4">
      <c r="A3360" t="s">
        <v>1562</v>
      </c>
      <c r="B3360" t="s">
        <v>211</v>
      </c>
      <c r="C3360" t="s">
        <v>115</v>
      </c>
      <c r="D3360">
        <v>4</v>
      </c>
    </row>
    <row r="3361" spans="1:4">
      <c r="A3361" t="s">
        <v>1562</v>
      </c>
      <c r="B3361" t="s">
        <v>785</v>
      </c>
      <c r="C3361" t="s">
        <v>179</v>
      </c>
      <c r="D3361">
        <v>4</v>
      </c>
    </row>
    <row r="3362" spans="1:4">
      <c r="A3362" t="s">
        <v>1562</v>
      </c>
      <c r="B3362" t="s">
        <v>854</v>
      </c>
      <c r="C3362" t="s">
        <v>270</v>
      </c>
      <c r="D3362">
        <v>4</v>
      </c>
    </row>
    <row r="3363" spans="1:4">
      <c r="A3363" t="s">
        <v>1562</v>
      </c>
      <c r="B3363" t="s">
        <v>845</v>
      </c>
      <c r="C3363" t="s">
        <v>1560</v>
      </c>
      <c r="D3363">
        <v>4</v>
      </c>
    </row>
    <row r="3364" spans="1:4">
      <c r="A3364" t="s">
        <v>1562</v>
      </c>
      <c r="B3364" t="s">
        <v>857</v>
      </c>
      <c r="C3364" t="s">
        <v>814</v>
      </c>
      <c r="D3364">
        <v>4</v>
      </c>
    </row>
    <row r="3365" spans="1:4">
      <c r="A3365" t="s">
        <v>1562</v>
      </c>
      <c r="B3365" t="s">
        <v>839</v>
      </c>
      <c r="C3365" t="s">
        <v>221</v>
      </c>
      <c r="D3365">
        <v>4</v>
      </c>
    </row>
    <row r="3366" spans="1:4">
      <c r="A3366" t="s">
        <v>1562</v>
      </c>
      <c r="B3366" t="s">
        <v>856</v>
      </c>
      <c r="C3366" t="s">
        <v>1275</v>
      </c>
      <c r="D3366">
        <v>4</v>
      </c>
    </row>
    <row r="3367" spans="1:4">
      <c r="A3367" t="s">
        <v>1562</v>
      </c>
      <c r="B3367" t="s">
        <v>846</v>
      </c>
      <c r="C3367" t="s">
        <v>184</v>
      </c>
      <c r="D3367">
        <v>4</v>
      </c>
    </row>
    <row r="3368" spans="1:4">
      <c r="A3368" t="s">
        <v>1562</v>
      </c>
      <c r="B3368" t="s">
        <v>846</v>
      </c>
      <c r="C3368" t="s">
        <v>163</v>
      </c>
      <c r="D3368">
        <v>4</v>
      </c>
    </row>
    <row r="3369" spans="1:4">
      <c r="A3369" t="s">
        <v>1562</v>
      </c>
      <c r="B3369" t="s">
        <v>216</v>
      </c>
      <c r="C3369" t="s">
        <v>1391</v>
      </c>
      <c r="D3369">
        <v>4</v>
      </c>
    </row>
    <row r="3370" spans="1:4">
      <c r="A3370" t="s">
        <v>1562</v>
      </c>
      <c r="B3370" t="s">
        <v>134</v>
      </c>
      <c r="C3370" t="s">
        <v>1550</v>
      </c>
      <c r="D3370">
        <v>4</v>
      </c>
    </row>
    <row r="3371" spans="1:4">
      <c r="A3371" t="s">
        <v>1562</v>
      </c>
      <c r="B3371" t="s">
        <v>712</v>
      </c>
      <c r="C3371" t="s">
        <v>133</v>
      </c>
      <c r="D3371">
        <v>4</v>
      </c>
    </row>
    <row r="3372" spans="1:4">
      <c r="A3372" t="s">
        <v>1562</v>
      </c>
      <c r="B3372" t="s">
        <v>712</v>
      </c>
      <c r="C3372" t="s">
        <v>113</v>
      </c>
      <c r="D3372">
        <v>4</v>
      </c>
    </row>
    <row r="3373" spans="1:4">
      <c r="A3373" t="s">
        <v>1562</v>
      </c>
      <c r="B3373" t="s">
        <v>841</v>
      </c>
      <c r="C3373" t="s">
        <v>174</v>
      </c>
      <c r="D3373">
        <v>4</v>
      </c>
    </row>
    <row r="3374" spans="1:4">
      <c r="A3374" t="s">
        <v>1562</v>
      </c>
      <c r="B3374" t="s">
        <v>282</v>
      </c>
      <c r="C3374" t="s">
        <v>168</v>
      </c>
      <c r="D3374">
        <v>5</v>
      </c>
    </row>
    <row r="3375" spans="1:4">
      <c r="A3375" t="s">
        <v>1562</v>
      </c>
      <c r="B3375" t="s">
        <v>211</v>
      </c>
      <c r="C3375" t="s">
        <v>67</v>
      </c>
      <c r="D3375">
        <v>5</v>
      </c>
    </row>
    <row r="3376" spans="1:4">
      <c r="A3376" t="s">
        <v>1562</v>
      </c>
      <c r="B3376" t="s">
        <v>211</v>
      </c>
      <c r="C3376" t="s">
        <v>1339</v>
      </c>
      <c r="D3376">
        <v>5</v>
      </c>
    </row>
    <row r="3377" spans="1:4">
      <c r="A3377" t="s">
        <v>1562</v>
      </c>
      <c r="B3377" t="s">
        <v>278</v>
      </c>
      <c r="C3377" t="s">
        <v>134</v>
      </c>
      <c r="D3377">
        <v>5</v>
      </c>
    </row>
    <row r="3378" spans="1:4">
      <c r="A3378" t="s">
        <v>1562</v>
      </c>
      <c r="B3378" t="s">
        <v>845</v>
      </c>
      <c r="C3378" t="s">
        <v>182</v>
      </c>
      <c r="D3378">
        <v>5</v>
      </c>
    </row>
    <row r="3379" spans="1:4">
      <c r="A3379" t="s">
        <v>1562</v>
      </c>
      <c r="B3379" t="s">
        <v>849</v>
      </c>
      <c r="C3379" t="s">
        <v>143</v>
      </c>
      <c r="D3379">
        <v>5</v>
      </c>
    </row>
    <row r="3380" spans="1:4">
      <c r="A3380" t="s">
        <v>1562</v>
      </c>
      <c r="B3380" t="s">
        <v>857</v>
      </c>
      <c r="C3380" t="s">
        <v>271</v>
      </c>
      <c r="D3380">
        <v>5</v>
      </c>
    </row>
    <row r="3381" spans="1:4">
      <c r="A3381" t="s">
        <v>1562</v>
      </c>
      <c r="B3381" t="s">
        <v>841</v>
      </c>
      <c r="C3381" t="s">
        <v>1561</v>
      </c>
      <c r="D3381">
        <v>5</v>
      </c>
    </row>
    <row r="3382" spans="1:4">
      <c r="A3382" t="s">
        <v>1562</v>
      </c>
      <c r="B3382" t="s">
        <v>842</v>
      </c>
      <c r="C3382" t="s">
        <v>141</v>
      </c>
      <c r="D3382">
        <v>5</v>
      </c>
    </row>
    <row r="3383" spans="1:4">
      <c r="A3383" t="s">
        <v>1562</v>
      </c>
      <c r="B3383" t="s">
        <v>842</v>
      </c>
      <c r="C3383" t="s">
        <v>136</v>
      </c>
      <c r="D3383">
        <v>5</v>
      </c>
    </row>
    <row r="3384" spans="1:4">
      <c r="A3384" t="s">
        <v>1562</v>
      </c>
      <c r="B3384" t="s">
        <v>851</v>
      </c>
      <c r="C3384" t="s">
        <v>36</v>
      </c>
      <c r="D3384">
        <v>6</v>
      </c>
    </row>
    <row r="3385" spans="1:4">
      <c r="A3385" t="s">
        <v>1562</v>
      </c>
      <c r="B3385" t="s">
        <v>847</v>
      </c>
      <c r="C3385" t="s">
        <v>170</v>
      </c>
      <c r="D3385">
        <v>6</v>
      </c>
    </row>
    <row r="3386" spans="1:4">
      <c r="A3386" t="s">
        <v>1562</v>
      </c>
      <c r="B3386" t="s">
        <v>474</v>
      </c>
      <c r="C3386" t="s">
        <v>180</v>
      </c>
      <c r="D3386">
        <v>6</v>
      </c>
    </row>
    <row r="3387" spans="1:4">
      <c r="A3387" t="s">
        <v>1562</v>
      </c>
      <c r="B3387" t="s">
        <v>474</v>
      </c>
      <c r="C3387" t="s">
        <v>115</v>
      </c>
      <c r="D3387">
        <v>6</v>
      </c>
    </row>
    <row r="3388" spans="1:4">
      <c r="A3388" t="s">
        <v>1562</v>
      </c>
      <c r="B3388" t="s">
        <v>282</v>
      </c>
      <c r="C3388" t="s">
        <v>155</v>
      </c>
      <c r="D3388">
        <v>6</v>
      </c>
    </row>
    <row r="3389" spans="1:4">
      <c r="A3389" t="s">
        <v>1562</v>
      </c>
      <c r="B3389" t="s">
        <v>785</v>
      </c>
      <c r="C3389" t="s">
        <v>117</v>
      </c>
      <c r="D3389">
        <v>6</v>
      </c>
    </row>
    <row r="3390" spans="1:4">
      <c r="A3390" t="s">
        <v>1562</v>
      </c>
      <c r="B3390" t="s">
        <v>854</v>
      </c>
      <c r="C3390" t="s">
        <v>435</v>
      </c>
      <c r="D3390">
        <v>6</v>
      </c>
    </row>
    <row r="3391" spans="1:4">
      <c r="A3391" t="s">
        <v>1562</v>
      </c>
      <c r="B3391" t="s">
        <v>845</v>
      </c>
      <c r="C3391" t="s">
        <v>502</v>
      </c>
      <c r="D3391">
        <v>6</v>
      </c>
    </row>
    <row r="3392" spans="1:4">
      <c r="A3392" t="s">
        <v>1562</v>
      </c>
      <c r="B3392" t="s">
        <v>849</v>
      </c>
      <c r="C3392" t="s">
        <v>153</v>
      </c>
      <c r="D3392">
        <v>6</v>
      </c>
    </row>
    <row r="3393" spans="1:4">
      <c r="A3393" t="s">
        <v>1562</v>
      </c>
      <c r="B3393" t="s">
        <v>857</v>
      </c>
      <c r="C3393" t="s">
        <v>161</v>
      </c>
      <c r="D3393">
        <v>6</v>
      </c>
    </row>
    <row r="3394" spans="1:4">
      <c r="A3394" t="s">
        <v>1562</v>
      </c>
      <c r="B3394" t="s">
        <v>839</v>
      </c>
      <c r="C3394" t="s">
        <v>1019</v>
      </c>
      <c r="D3394">
        <v>6</v>
      </c>
    </row>
    <row r="3395" spans="1:4">
      <c r="A3395" t="s">
        <v>1562</v>
      </c>
      <c r="B3395" t="s">
        <v>839</v>
      </c>
      <c r="C3395" t="s">
        <v>947</v>
      </c>
      <c r="D3395">
        <v>6</v>
      </c>
    </row>
    <row r="3396" spans="1:4">
      <c r="A3396" t="s">
        <v>1562</v>
      </c>
      <c r="B3396" t="s">
        <v>134</v>
      </c>
      <c r="C3396" t="s">
        <v>172</v>
      </c>
      <c r="D3396">
        <v>6</v>
      </c>
    </row>
    <row r="3397" spans="1:4">
      <c r="A3397" t="s">
        <v>1623</v>
      </c>
      <c r="B3397" t="s">
        <v>845</v>
      </c>
      <c r="C3397" t="s">
        <v>384</v>
      </c>
      <c r="D3397">
        <v>1</v>
      </c>
    </row>
    <row r="3398" spans="1:4">
      <c r="A3398" t="s">
        <v>1623</v>
      </c>
      <c r="B3398" t="s">
        <v>211</v>
      </c>
      <c r="C3398" t="s">
        <v>256</v>
      </c>
      <c r="D3398">
        <v>1</v>
      </c>
    </row>
    <row r="3399" spans="1:4">
      <c r="A3399" t="s">
        <v>1623</v>
      </c>
      <c r="B3399" t="s">
        <v>282</v>
      </c>
      <c r="C3399" t="s">
        <v>1563</v>
      </c>
      <c r="D3399">
        <v>1</v>
      </c>
    </row>
    <row r="3400" spans="1:4">
      <c r="A3400" t="s">
        <v>1623</v>
      </c>
      <c r="B3400" t="s">
        <v>846</v>
      </c>
      <c r="C3400" t="s">
        <v>1564</v>
      </c>
      <c r="D3400">
        <v>1</v>
      </c>
    </row>
    <row r="3401" spans="1:4">
      <c r="A3401" t="s">
        <v>1623</v>
      </c>
      <c r="B3401" t="s">
        <v>849</v>
      </c>
      <c r="C3401" t="s">
        <v>1565</v>
      </c>
      <c r="D3401">
        <v>1</v>
      </c>
    </row>
    <row r="3402" spans="1:4">
      <c r="A3402" t="s">
        <v>1623</v>
      </c>
      <c r="B3402" t="s">
        <v>712</v>
      </c>
      <c r="C3402" t="s">
        <v>1566</v>
      </c>
      <c r="D3402">
        <v>1</v>
      </c>
    </row>
    <row r="3403" spans="1:4">
      <c r="A3403" t="s">
        <v>1623</v>
      </c>
      <c r="B3403" t="s">
        <v>785</v>
      </c>
      <c r="C3403" t="s">
        <v>1258</v>
      </c>
      <c r="D3403">
        <v>1</v>
      </c>
    </row>
    <row r="3404" spans="1:4">
      <c r="A3404" t="s">
        <v>1623</v>
      </c>
      <c r="B3404" t="s">
        <v>474</v>
      </c>
      <c r="C3404" t="s">
        <v>158</v>
      </c>
      <c r="D3404">
        <v>1</v>
      </c>
    </row>
    <row r="3405" spans="1:4">
      <c r="A3405" t="s">
        <v>1623</v>
      </c>
      <c r="B3405" t="s">
        <v>712</v>
      </c>
      <c r="C3405" t="s">
        <v>118</v>
      </c>
      <c r="D3405">
        <v>1</v>
      </c>
    </row>
    <row r="3406" spans="1:4">
      <c r="A3406" t="s">
        <v>1623</v>
      </c>
      <c r="B3406" t="s">
        <v>282</v>
      </c>
      <c r="C3406" t="s">
        <v>476</v>
      </c>
      <c r="D3406">
        <v>1</v>
      </c>
    </row>
    <row r="3407" spans="1:4">
      <c r="A3407" t="s">
        <v>1623</v>
      </c>
      <c r="B3407" t="s">
        <v>134</v>
      </c>
      <c r="C3407" t="s">
        <v>565</v>
      </c>
      <c r="D3407">
        <v>1</v>
      </c>
    </row>
    <row r="3408" spans="1:4">
      <c r="A3408" t="s">
        <v>1623</v>
      </c>
      <c r="B3408" t="s">
        <v>785</v>
      </c>
      <c r="C3408" t="s">
        <v>622</v>
      </c>
      <c r="D3408">
        <v>1</v>
      </c>
    </row>
    <row r="3409" spans="1:4">
      <c r="A3409" t="s">
        <v>1623</v>
      </c>
      <c r="B3409" t="s">
        <v>134</v>
      </c>
      <c r="C3409" t="s">
        <v>1567</v>
      </c>
      <c r="D3409">
        <v>1</v>
      </c>
    </row>
    <row r="3410" spans="1:4">
      <c r="A3410" t="s">
        <v>1623</v>
      </c>
      <c r="B3410" t="s">
        <v>278</v>
      </c>
      <c r="C3410" t="s">
        <v>504</v>
      </c>
      <c r="D3410">
        <v>1</v>
      </c>
    </row>
    <row r="3411" spans="1:4">
      <c r="A3411" t="s">
        <v>1623</v>
      </c>
      <c r="B3411" t="s">
        <v>842</v>
      </c>
      <c r="C3411" t="s">
        <v>132</v>
      </c>
      <c r="D3411">
        <v>1</v>
      </c>
    </row>
    <row r="3412" spans="1:4">
      <c r="A3412" t="s">
        <v>1623</v>
      </c>
      <c r="B3412" t="s">
        <v>211</v>
      </c>
      <c r="C3412" t="s">
        <v>489</v>
      </c>
      <c r="D3412">
        <v>1</v>
      </c>
    </row>
    <row r="3413" spans="1:4">
      <c r="A3413" t="s">
        <v>1623</v>
      </c>
      <c r="B3413" t="s">
        <v>849</v>
      </c>
      <c r="C3413" t="s">
        <v>1568</v>
      </c>
      <c r="D3413">
        <v>1</v>
      </c>
    </row>
    <row r="3414" spans="1:4">
      <c r="A3414" t="s">
        <v>1623</v>
      </c>
      <c r="B3414" t="s">
        <v>252</v>
      </c>
      <c r="C3414" t="s">
        <v>1569</v>
      </c>
      <c r="D3414">
        <v>1</v>
      </c>
    </row>
    <row r="3415" spans="1:4">
      <c r="A3415" t="s">
        <v>1623</v>
      </c>
      <c r="B3415" t="s">
        <v>216</v>
      </c>
      <c r="C3415" t="s">
        <v>525</v>
      </c>
      <c r="D3415">
        <v>1</v>
      </c>
    </row>
    <row r="3416" spans="1:4">
      <c r="A3416" t="s">
        <v>1623</v>
      </c>
      <c r="B3416" t="s">
        <v>856</v>
      </c>
      <c r="C3416" t="s">
        <v>1570</v>
      </c>
      <c r="D3416">
        <v>1</v>
      </c>
    </row>
    <row r="3417" spans="1:4">
      <c r="A3417" t="s">
        <v>1623</v>
      </c>
      <c r="B3417" t="s">
        <v>839</v>
      </c>
      <c r="C3417" t="s">
        <v>308</v>
      </c>
      <c r="D3417">
        <v>1</v>
      </c>
    </row>
    <row r="3418" spans="1:4">
      <c r="A3418" t="s">
        <v>1623</v>
      </c>
      <c r="B3418" t="s">
        <v>712</v>
      </c>
      <c r="C3418" t="s">
        <v>113</v>
      </c>
      <c r="D3418">
        <v>1</v>
      </c>
    </row>
    <row r="3419" spans="1:4">
      <c r="A3419" t="s">
        <v>1623</v>
      </c>
      <c r="B3419" t="s">
        <v>847</v>
      </c>
      <c r="C3419" t="s">
        <v>595</v>
      </c>
      <c r="D3419">
        <v>1</v>
      </c>
    </row>
    <row r="3420" spans="1:4">
      <c r="A3420" t="s">
        <v>1623</v>
      </c>
      <c r="B3420" t="s">
        <v>851</v>
      </c>
      <c r="C3420" t="s">
        <v>1571</v>
      </c>
      <c r="D3420">
        <v>1</v>
      </c>
    </row>
    <row r="3421" spans="1:4">
      <c r="A3421" t="s">
        <v>1623</v>
      </c>
      <c r="B3421" t="s">
        <v>211</v>
      </c>
      <c r="C3421" t="s">
        <v>1572</v>
      </c>
      <c r="D3421">
        <v>1</v>
      </c>
    </row>
    <row r="3422" spans="1:4">
      <c r="A3422" t="s">
        <v>1623</v>
      </c>
      <c r="B3422" t="s">
        <v>846</v>
      </c>
      <c r="C3422" t="s">
        <v>74</v>
      </c>
      <c r="D3422">
        <v>1</v>
      </c>
    </row>
    <row r="3423" spans="1:4">
      <c r="A3423" t="s">
        <v>1623</v>
      </c>
      <c r="B3423" t="s">
        <v>842</v>
      </c>
      <c r="C3423" t="s">
        <v>7</v>
      </c>
      <c r="D3423">
        <v>1</v>
      </c>
    </row>
    <row r="3424" spans="1:4">
      <c r="A3424" t="s">
        <v>1623</v>
      </c>
      <c r="B3424" t="s">
        <v>856</v>
      </c>
      <c r="C3424" t="s">
        <v>661</v>
      </c>
      <c r="D3424">
        <v>1</v>
      </c>
    </row>
    <row r="3425" spans="1:4">
      <c r="A3425" t="s">
        <v>1623</v>
      </c>
      <c r="B3425" t="s">
        <v>849</v>
      </c>
      <c r="C3425" t="s">
        <v>1060</v>
      </c>
      <c r="D3425">
        <v>1</v>
      </c>
    </row>
    <row r="3426" spans="1:4">
      <c r="A3426" t="s">
        <v>1623</v>
      </c>
      <c r="B3426" t="s">
        <v>854</v>
      </c>
      <c r="C3426" t="s">
        <v>167</v>
      </c>
      <c r="D3426">
        <v>1</v>
      </c>
    </row>
    <row r="3427" spans="1:4">
      <c r="A3427" t="s">
        <v>1623</v>
      </c>
      <c r="B3427" t="s">
        <v>216</v>
      </c>
      <c r="C3427" t="s">
        <v>1573</v>
      </c>
      <c r="D3427">
        <v>1</v>
      </c>
    </row>
    <row r="3428" spans="1:4">
      <c r="A3428" t="s">
        <v>1623</v>
      </c>
      <c r="B3428" t="s">
        <v>211</v>
      </c>
      <c r="C3428" t="s">
        <v>122</v>
      </c>
      <c r="D3428">
        <v>1</v>
      </c>
    </row>
    <row r="3429" spans="1:4">
      <c r="A3429" t="s">
        <v>1623</v>
      </c>
      <c r="B3429" t="s">
        <v>282</v>
      </c>
      <c r="C3429" t="s">
        <v>478</v>
      </c>
      <c r="D3429">
        <v>1</v>
      </c>
    </row>
    <row r="3430" spans="1:4">
      <c r="A3430" t="s">
        <v>1623</v>
      </c>
      <c r="B3430" t="s">
        <v>839</v>
      </c>
      <c r="C3430" t="s">
        <v>1019</v>
      </c>
      <c r="D3430">
        <v>1</v>
      </c>
    </row>
    <row r="3431" spans="1:4">
      <c r="A3431" t="s">
        <v>1623</v>
      </c>
      <c r="B3431" t="s">
        <v>474</v>
      </c>
      <c r="C3431" t="s">
        <v>1030</v>
      </c>
      <c r="D3431">
        <v>1</v>
      </c>
    </row>
    <row r="3432" spans="1:4">
      <c r="A3432" t="s">
        <v>1623</v>
      </c>
      <c r="B3432" t="s">
        <v>712</v>
      </c>
      <c r="C3432" t="s">
        <v>1017</v>
      </c>
      <c r="D3432">
        <v>1</v>
      </c>
    </row>
    <row r="3433" spans="1:4">
      <c r="A3433" t="s">
        <v>1623</v>
      </c>
      <c r="B3433" t="s">
        <v>845</v>
      </c>
      <c r="C3433" t="s">
        <v>382</v>
      </c>
      <c r="D3433">
        <v>1</v>
      </c>
    </row>
    <row r="3434" spans="1:4">
      <c r="A3434" t="s">
        <v>1623</v>
      </c>
      <c r="B3434" t="s">
        <v>712</v>
      </c>
      <c r="C3434" t="s">
        <v>177</v>
      </c>
      <c r="D3434">
        <v>1</v>
      </c>
    </row>
    <row r="3435" spans="1:4">
      <c r="A3435" t="s">
        <v>1623</v>
      </c>
      <c r="B3435" t="s">
        <v>841</v>
      </c>
      <c r="C3435" t="s">
        <v>250</v>
      </c>
      <c r="D3435">
        <v>1</v>
      </c>
    </row>
    <row r="3436" spans="1:4">
      <c r="A3436" t="s">
        <v>1623</v>
      </c>
      <c r="B3436" t="s">
        <v>839</v>
      </c>
      <c r="C3436" t="s">
        <v>401</v>
      </c>
      <c r="D3436">
        <v>1</v>
      </c>
    </row>
    <row r="3437" spans="1:4">
      <c r="A3437" t="s">
        <v>1623</v>
      </c>
      <c r="B3437" t="s">
        <v>282</v>
      </c>
      <c r="C3437" t="s">
        <v>1574</v>
      </c>
      <c r="D3437">
        <v>1</v>
      </c>
    </row>
    <row r="3438" spans="1:4">
      <c r="A3438" t="s">
        <v>1623</v>
      </c>
      <c r="B3438" t="s">
        <v>857</v>
      </c>
      <c r="C3438" t="s">
        <v>1116</v>
      </c>
      <c r="D3438">
        <v>1</v>
      </c>
    </row>
    <row r="3439" spans="1:4">
      <c r="A3439" t="s">
        <v>1623</v>
      </c>
      <c r="B3439" t="s">
        <v>712</v>
      </c>
      <c r="C3439" t="s">
        <v>1016</v>
      </c>
      <c r="D3439">
        <v>1</v>
      </c>
    </row>
    <row r="3440" spans="1:4">
      <c r="A3440" t="s">
        <v>1623</v>
      </c>
      <c r="B3440" t="s">
        <v>857</v>
      </c>
      <c r="C3440" t="s">
        <v>190</v>
      </c>
      <c r="D3440">
        <v>1</v>
      </c>
    </row>
    <row r="3441" spans="1:4">
      <c r="A3441" t="s">
        <v>1623</v>
      </c>
      <c r="B3441" t="s">
        <v>849</v>
      </c>
      <c r="C3441" t="s">
        <v>1527</v>
      </c>
      <c r="D3441">
        <v>1</v>
      </c>
    </row>
    <row r="3442" spans="1:4">
      <c r="A3442" t="s">
        <v>1623</v>
      </c>
      <c r="B3442" t="s">
        <v>278</v>
      </c>
      <c r="C3442" t="s">
        <v>121</v>
      </c>
      <c r="D3442">
        <v>1</v>
      </c>
    </row>
    <row r="3443" spans="1:4">
      <c r="A3443" t="s">
        <v>1623</v>
      </c>
      <c r="B3443" t="s">
        <v>216</v>
      </c>
      <c r="C3443" t="s">
        <v>673</v>
      </c>
      <c r="D3443">
        <v>1</v>
      </c>
    </row>
    <row r="3444" spans="1:4">
      <c r="A3444" t="s">
        <v>1623</v>
      </c>
      <c r="B3444" t="s">
        <v>134</v>
      </c>
      <c r="C3444" t="s">
        <v>195</v>
      </c>
      <c r="D3444">
        <v>1</v>
      </c>
    </row>
    <row r="3445" spans="1:4">
      <c r="A3445" t="s">
        <v>1623</v>
      </c>
      <c r="B3445" t="s">
        <v>856</v>
      </c>
      <c r="C3445" t="s">
        <v>173</v>
      </c>
      <c r="D3445">
        <v>1</v>
      </c>
    </row>
    <row r="3446" spans="1:4">
      <c r="A3446" t="s">
        <v>1623</v>
      </c>
      <c r="B3446" t="s">
        <v>841</v>
      </c>
      <c r="C3446" t="s">
        <v>1575</v>
      </c>
      <c r="D3446">
        <v>1</v>
      </c>
    </row>
    <row r="3447" spans="1:4">
      <c r="A3447" t="s">
        <v>1623</v>
      </c>
      <c r="B3447" t="s">
        <v>252</v>
      </c>
      <c r="C3447" t="s">
        <v>827</v>
      </c>
      <c r="D3447">
        <v>1</v>
      </c>
    </row>
    <row r="3448" spans="1:4">
      <c r="A3448" t="s">
        <v>1623</v>
      </c>
      <c r="B3448" t="s">
        <v>854</v>
      </c>
      <c r="C3448" t="s">
        <v>1576</v>
      </c>
      <c r="D3448">
        <v>1</v>
      </c>
    </row>
    <row r="3449" spans="1:4">
      <c r="A3449" t="s">
        <v>1623</v>
      </c>
      <c r="B3449" t="s">
        <v>211</v>
      </c>
      <c r="C3449" t="s">
        <v>204</v>
      </c>
      <c r="D3449">
        <v>1</v>
      </c>
    </row>
    <row r="3450" spans="1:4">
      <c r="A3450" t="s">
        <v>1623</v>
      </c>
      <c r="B3450" t="s">
        <v>854</v>
      </c>
      <c r="C3450" t="s">
        <v>50</v>
      </c>
      <c r="D3450">
        <v>1</v>
      </c>
    </row>
    <row r="3451" spans="1:4">
      <c r="A3451" t="s">
        <v>1623</v>
      </c>
      <c r="B3451" t="s">
        <v>134</v>
      </c>
      <c r="C3451" t="s">
        <v>504</v>
      </c>
      <c r="D3451">
        <v>1</v>
      </c>
    </row>
    <row r="3452" spans="1:4">
      <c r="A3452" t="s">
        <v>1623</v>
      </c>
      <c r="B3452" t="s">
        <v>854</v>
      </c>
      <c r="C3452" t="s">
        <v>1577</v>
      </c>
      <c r="D3452">
        <v>1</v>
      </c>
    </row>
    <row r="3453" spans="1:4">
      <c r="A3453" t="s">
        <v>1623</v>
      </c>
      <c r="B3453" t="s">
        <v>712</v>
      </c>
      <c r="C3453" t="s">
        <v>1578</v>
      </c>
      <c r="D3453">
        <v>1</v>
      </c>
    </row>
    <row r="3454" spans="1:4">
      <c r="A3454" t="s">
        <v>1623</v>
      </c>
      <c r="B3454" t="s">
        <v>851</v>
      </c>
      <c r="C3454" t="s">
        <v>1260</v>
      </c>
      <c r="D3454">
        <v>1</v>
      </c>
    </row>
    <row r="3455" spans="1:4">
      <c r="A3455" t="s">
        <v>1623</v>
      </c>
      <c r="B3455" t="s">
        <v>474</v>
      </c>
      <c r="C3455" t="s">
        <v>473</v>
      </c>
      <c r="D3455">
        <v>1</v>
      </c>
    </row>
    <row r="3456" spans="1:4">
      <c r="A3456" t="s">
        <v>1623</v>
      </c>
      <c r="B3456" t="s">
        <v>278</v>
      </c>
      <c r="C3456" t="s">
        <v>407</v>
      </c>
      <c r="D3456">
        <v>1</v>
      </c>
    </row>
    <row r="3457" spans="1:4">
      <c r="A3457" t="s">
        <v>1623</v>
      </c>
      <c r="B3457" t="s">
        <v>216</v>
      </c>
      <c r="C3457" t="s">
        <v>252</v>
      </c>
      <c r="D3457">
        <v>1</v>
      </c>
    </row>
    <row r="3458" spans="1:4">
      <c r="A3458" t="s">
        <v>1623</v>
      </c>
      <c r="B3458" t="s">
        <v>252</v>
      </c>
      <c r="C3458" t="s">
        <v>1579</v>
      </c>
      <c r="D3458">
        <v>1</v>
      </c>
    </row>
    <row r="3459" spans="1:4">
      <c r="A3459" t="s">
        <v>1623</v>
      </c>
      <c r="B3459" t="s">
        <v>474</v>
      </c>
      <c r="C3459" t="s">
        <v>579</v>
      </c>
      <c r="D3459">
        <v>1</v>
      </c>
    </row>
    <row r="3460" spans="1:4">
      <c r="A3460" t="s">
        <v>1623</v>
      </c>
      <c r="B3460" t="s">
        <v>252</v>
      </c>
      <c r="C3460" t="s">
        <v>63</v>
      </c>
      <c r="D3460">
        <v>1</v>
      </c>
    </row>
    <row r="3461" spans="1:4">
      <c r="A3461" t="s">
        <v>1623</v>
      </c>
      <c r="B3461" t="s">
        <v>856</v>
      </c>
      <c r="C3461" t="s">
        <v>1580</v>
      </c>
      <c r="D3461">
        <v>1</v>
      </c>
    </row>
    <row r="3462" spans="1:4">
      <c r="A3462" t="s">
        <v>1623</v>
      </c>
      <c r="B3462" t="s">
        <v>842</v>
      </c>
      <c r="C3462" t="s">
        <v>1581</v>
      </c>
      <c r="D3462">
        <v>1</v>
      </c>
    </row>
    <row r="3463" spans="1:4">
      <c r="A3463" t="s">
        <v>1623</v>
      </c>
      <c r="B3463" t="s">
        <v>216</v>
      </c>
      <c r="C3463" t="s">
        <v>1582</v>
      </c>
      <c r="D3463">
        <v>1</v>
      </c>
    </row>
    <row r="3464" spans="1:4">
      <c r="A3464" t="s">
        <v>1623</v>
      </c>
      <c r="B3464" t="s">
        <v>785</v>
      </c>
      <c r="C3464" t="s">
        <v>983</v>
      </c>
      <c r="D3464">
        <v>1</v>
      </c>
    </row>
    <row r="3465" spans="1:4">
      <c r="A3465" t="s">
        <v>1623</v>
      </c>
      <c r="B3465" t="s">
        <v>845</v>
      </c>
      <c r="C3465" t="s">
        <v>266</v>
      </c>
      <c r="D3465">
        <v>1</v>
      </c>
    </row>
    <row r="3466" spans="1:4">
      <c r="A3466" t="s">
        <v>1623</v>
      </c>
      <c r="B3466" t="s">
        <v>846</v>
      </c>
      <c r="C3466" t="s">
        <v>163</v>
      </c>
      <c r="D3466">
        <v>1</v>
      </c>
    </row>
    <row r="3467" spans="1:4">
      <c r="A3467" t="s">
        <v>1623</v>
      </c>
      <c r="B3467" t="s">
        <v>845</v>
      </c>
      <c r="C3467" t="s">
        <v>1288</v>
      </c>
      <c r="D3467">
        <v>1</v>
      </c>
    </row>
    <row r="3468" spans="1:4">
      <c r="A3468" t="s">
        <v>1623</v>
      </c>
      <c r="B3468" t="s">
        <v>278</v>
      </c>
      <c r="C3468" t="s">
        <v>12</v>
      </c>
      <c r="D3468">
        <v>1</v>
      </c>
    </row>
    <row r="3469" spans="1:4">
      <c r="A3469" t="s">
        <v>1623</v>
      </c>
      <c r="B3469" t="s">
        <v>839</v>
      </c>
      <c r="C3469" t="s">
        <v>582</v>
      </c>
      <c r="D3469">
        <v>1</v>
      </c>
    </row>
    <row r="3470" spans="1:4">
      <c r="A3470" t="s">
        <v>1623</v>
      </c>
      <c r="B3470" t="s">
        <v>278</v>
      </c>
      <c r="C3470" t="s">
        <v>1583</v>
      </c>
      <c r="D3470">
        <v>1</v>
      </c>
    </row>
    <row r="3471" spans="1:4">
      <c r="A3471" t="s">
        <v>1623</v>
      </c>
      <c r="B3471" t="s">
        <v>282</v>
      </c>
      <c r="C3471" t="s">
        <v>477</v>
      </c>
      <c r="D3471">
        <v>1</v>
      </c>
    </row>
    <row r="3472" spans="1:4">
      <c r="A3472" t="s">
        <v>1623</v>
      </c>
      <c r="B3472" t="s">
        <v>712</v>
      </c>
      <c r="C3472" t="s">
        <v>1584</v>
      </c>
      <c r="D3472">
        <v>1</v>
      </c>
    </row>
    <row r="3473" spans="1:4">
      <c r="A3473" t="s">
        <v>1623</v>
      </c>
      <c r="B3473" t="s">
        <v>712</v>
      </c>
      <c r="C3473" t="s">
        <v>1299</v>
      </c>
      <c r="D3473">
        <v>1</v>
      </c>
    </row>
    <row r="3474" spans="1:4">
      <c r="A3474" t="s">
        <v>1623</v>
      </c>
      <c r="B3474" t="s">
        <v>841</v>
      </c>
      <c r="C3474" t="s">
        <v>1585</v>
      </c>
      <c r="D3474">
        <v>1</v>
      </c>
    </row>
    <row r="3475" spans="1:4">
      <c r="A3475" t="s">
        <v>1623</v>
      </c>
      <c r="B3475" t="s">
        <v>841</v>
      </c>
      <c r="C3475" t="s">
        <v>1586</v>
      </c>
      <c r="D3475">
        <v>1</v>
      </c>
    </row>
    <row r="3476" spans="1:4">
      <c r="A3476" t="s">
        <v>1623</v>
      </c>
      <c r="B3476" t="s">
        <v>845</v>
      </c>
      <c r="C3476" t="s">
        <v>21</v>
      </c>
      <c r="D3476">
        <v>1</v>
      </c>
    </row>
    <row r="3477" spans="1:4">
      <c r="A3477" t="s">
        <v>1623</v>
      </c>
      <c r="B3477" t="s">
        <v>278</v>
      </c>
      <c r="C3477" t="s">
        <v>1587</v>
      </c>
      <c r="D3477">
        <v>1</v>
      </c>
    </row>
    <row r="3478" spans="1:4">
      <c r="A3478" t="s">
        <v>1623</v>
      </c>
      <c r="B3478" t="s">
        <v>841</v>
      </c>
      <c r="C3478" t="s">
        <v>1588</v>
      </c>
      <c r="D3478">
        <v>1</v>
      </c>
    </row>
    <row r="3479" spans="1:4">
      <c r="A3479" t="s">
        <v>1623</v>
      </c>
      <c r="B3479" t="s">
        <v>851</v>
      </c>
      <c r="C3479" t="s">
        <v>1589</v>
      </c>
      <c r="D3479">
        <v>1</v>
      </c>
    </row>
    <row r="3480" spans="1:4">
      <c r="A3480" t="s">
        <v>1623</v>
      </c>
      <c r="B3480" t="s">
        <v>252</v>
      </c>
      <c r="C3480" t="s">
        <v>1590</v>
      </c>
      <c r="D3480">
        <v>1</v>
      </c>
    </row>
    <row r="3481" spans="1:4">
      <c r="A3481" t="s">
        <v>1623</v>
      </c>
      <c r="B3481" t="s">
        <v>839</v>
      </c>
      <c r="C3481" t="s">
        <v>671</v>
      </c>
      <c r="D3481">
        <v>1</v>
      </c>
    </row>
    <row r="3482" spans="1:4">
      <c r="A3482" t="s">
        <v>1623</v>
      </c>
      <c r="B3482" t="s">
        <v>282</v>
      </c>
      <c r="C3482" t="s">
        <v>161</v>
      </c>
      <c r="D3482">
        <v>1</v>
      </c>
    </row>
    <row r="3483" spans="1:4">
      <c r="A3483" t="s">
        <v>1623</v>
      </c>
      <c r="B3483" t="s">
        <v>474</v>
      </c>
      <c r="C3483" t="s">
        <v>1591</v>
      </c>
      <c r="D3483">
        <v>1</v>
      </c>
    </row>
    <row r="3484" spans="1:4">
      <c r="A3484" t="s">
        <v>1623</v>
      </c>
      <c r="B3484" t="s">
        <v>134</v>
      </c>
      <c r="C3484" t="s">
        <v>1592</v>
      </c>
      <c r="D3484">
        <v>1</v>
      </c>
    </row>
    <row r="3485" spans="1:4">
      <c r="A3485" t="s">
        <v>1623</v>
      </c>
      <c r="B3485" t="s">
        <v>839</v>
      </c>
      <c r="C3485" t="s">
        <v>164</v>
      </c>
      <c r="D3485">
        <v>1</v>
      </c>
    </row>
    <row r="3486" spans="1:4">
      <c r="A3486" t="s">
        <v>1623</v>
      </c>
      <c r="B3486" t="s">
        <v>252</v>
      </c>
      <c r="C3486" t="s">
        <v>1121</v>
      </c>
      <c r="D3486">
        <v>1</v>
      </c>
    </row>
    <row r="3487" spans="1:4">
      <c r="A3487" t="s">
        <v>1623</v>
      </c>
      <c r="B3487" t="s">
        <v>785</v>
      </c>
      <c r="C3487" t="s">
        <v>45</v>
      </c>
      <c r="D3487">
        <v>1</v>
      </c>
    </row>
    <row r="3488" spans="1:4">
      <c r="A3488" t="s">
        <v>1623</v>
      </c>
      <c r="B3488" t="s">
        <v>278</v>
      </c>
      <c r="C3488" t="s">
        <v>476</v>
      </c>
      <c r="D3488">
        <v>1</v>
      </c>
    </row>
    <row r="3489" spans="1:4">
      <c r="A3489" t="s">
        <v>1623</v>
      </c>
      <c r="B3489" t="s">
        <v>841</v>
      </c>
      <c r="C3489" t="s">
        <v>1593</v>
      </c>
      <c r="D3489">
        <v>1</v>
      </c>
    </row>
    <row r="3490" spans="1:4">
      <c r="A3490" t="s">
        <v>1623</v>
      </c>
      <c r="B3490" t="s">
        <v>857</v>
      </c>
      <c r="C3490" t="s">
        <v>187</v>
      </c>
      <c r="D3490">
        <v>1</v>
      </c>
    </row>
    <row r="3491" spans="1:4">
      <c r="A3491" t="s">
        <v>1623</v>
      </c>
      <c r="B3491" t="s">
        <v>841</v>
      </c>
      <c r="C3491" t="s">
        <v>537</v>
      </c>
      <c r="D3491">
        <v>1</v>
      </c>
    </row>
    <row r="3492" spans="1:4">
      <c r="A3492" t="s">
        <v>1623</v>
      </c>
      <c r="B3492" t="s">
        <v>842</v>
      </c>
      <c r="C3492" t="s">
        <v>1594</v>
      </c>
      <c r="D3492">
        <v>1</v>
      </c>
    </row>
    <row r="3493" spans="1:4">
      <c r="A3493" t="s">
        <v>1623</v>
      </c>
      <c r="B3493" t="s">
        <v>252</v>
      </c>
      <c r="C3493" t="s">
        <v>1595</v>
      </c>
      <c r="D3493">
        <v>1</v>
      </c>
    </row>
    <row r="3494" spans="1:4">
      <c r="A3494" t="s">
        <v>1623</v>
      </c>
      <c r="B3494" t="s">
        <v>856</v>
      </c>
      <c r="C3494" t="s">
        <v>1596</v>
      </c>
      <c r="D3494">
        <v>1</v>
      </c>
    </row>
    <row r="3495" spans="1:4">
      <c r="A3495" t="s">
        <v>1623</v>
      </c>
      <c r="B3495" t="s">
        <v>474</v>
      </c>
      <c r="C3495" t="s">
        <v>1310</v>
      </c>
      <c r="D3495">
        <v>1</v>
      </c>
    </row>
    <row r="3496" spans="1:4">
      <c r="A3496" t="s">
        <v>1623</v>
      </c>
      <c r="B3496" t="s">
        <v>278</v>
      </c>
      <c r="C3496" t="s">
        <v>503</v>
      </c>
      <c r="D3496">
        <v>1</v>
      </c>
    </row>
    <row r="3497" spans="1:4">
      <c r="A3497" t="s">
        <v>1623</v>
      </c>
      <c r="B3497" t="s">
        <v>785</v>
      </c>
      <c r="C3497" t="s">
        <v>954</v>
      </c>
      <c r="D3497">
        <v>1</v>
      </c>
    </row>
    <row r="3498" spans="1:4">
      <c r="A3498" t="s">
        <v>1623</v>
      </c>
      <c r="B3498" t="s">
        <v>846</v>
      </c>
      <c r="C3498" t="s">
        <v>1435</v>
      </c>
      <c r="D3498">
        <v>1</v>
      </c>
    </row>
    <row r="3499" spans="1:4">
      <c r="A3499" t="s">
        <v>1623</v>
      </c>
      <c r="B3499" t="s">
        <v>857</v>
      </c>
      <c r="C3499" t="s">
        <v>476</v>
      </c>
      <c r="D3499">
        <v>1</v>
      </c>
    </row>
    <row r="3500" spans="1:4">
      <c r="A3500" t="s">
        <v>1623</v>
      </c>
      <c r="B3500" t="s">
        <v>278</v>
      </c>
      <c r="C3500" t="s">
        <v>1178</v>
      </c>
      <c r="D3500">
        <v>1</v>
      </c>
    </row>
    <row r="3501" spans="1:4">
      <c r="A3501" t="s">
        <v>1623</v>
      </c>
      <c r="B3501" t="s">
        <v>252</v>
      </c>
      <c r="C3501" t="s">
        <v>975</v>
      </c>
      <c r="D3501">
        <v>1</v>
      </c>
    </row>
    <row r="3502" spans="1:4">
      <c r="A3502" t="s">
        <v>1623</v>
      </c>
      <c r="B3502" t="s">
        <v>216</v>
      </c>
      <c r="C3502" t="s">
        <v>92</v>
      </c>
      <c r="D3502">
        <v>1</v>
      </c>
    </row>
    <row r="3503" spans="1:4">
      <c r="A3503" t="s">
        <v>1623</v>
      </c>
      <c r="B3503" t="s">
        <v>839</v>
      </c>
      <c r="C3503" t="s">
        <v>24</v>
      </c>
      <c r="D3503">
        <v>1</v>
      </c>
    </row>
    <row r="3504" spans="1:4">
      <c r="A3504" t="s">
        <v>1623</v>
      </c>
      <c r="B3504" t="s">
        <v>851</v>
      </c>
      <c r="C3504" t="s">
        <v>1597</v>
      </c>
      <c r="D3504">
        <v>1</v>
      </c>
    </row>
    <row r="3505" spans="1:4">
      <c r="A3505" t="s">
        <v>1623</v>
      </c>
      <c r="B3505" t="s">
        <v>474</v>
      </c>
      <c r="C3505" t="s">
        <v>180</v>
      </c>
      <c r="D3505">
        <v>1</v>
      </c>
    </row>
    <row r="3506" spans="1:4">
      <c r="A3506" t="s">
        <v>1623</v>
      </c>
      <c r="B3506" t="s">
        <v>857</v>
      </c>
      <c r="C3506" t="s">
        <v>1598</v>
      </c>
      <c r="D3506">
        <v>1</v>
      </c>
    </row>
    <row r="3507" spans="1:4">
      <c r="A3507" t="s">
        <v>1623</v>
      </c>
      <c r="B3507" t="s">
        <v>216</v>
      </c>
      <c r="C3507" t="s">
        <v>215</v>
      </c>
      <c r="D3507">
        <v>1</v>
      </c>
    </row>
    <row r="3508" spans="1:4">
      <c r="A3508" t="s">
        <v>1623</v>
      </c>
      <c r="B3508" t="s">
        <v>134</v>
      </c>
      <c r="C3508" t="s">
        <v>278</v>
      </c>
      <c r="D3508">
        <v>1</v>
      </c>
    </row>
    <row r="3509" spans="1:4">
      <c r="A3509" t="s">
        <v>1623</v>
      </c>
      <c r="B3509" t="s">
        <v>712</v>
      </c>
      <c r="C3509" t="s">
        <v>283</v>
      </c>
      <c r="D3509">
        <v>1</v>
      </c>
    </row>
    <row r="3510" spans="1:4">
      <c r="A3510" t="s">
        <v>1623</v>
      </c>
      <c r="B3510" t="s">
        <v>211</v>
      </c>
      <c r="C3510" t="s">
        <v>488</v>
      </c>
      <c r="D3510">
        <v>1</v>
      </c>
    </row>
    <row r="3511" spans="1:4">
      <c r="A3511" t="s">
        <v>1623</v>
      </c>
      <c r="B3511" t="s">
        <v>282</v>
      </c>
      <c r="C3511" t="s">
        <v>1599</v>
      </c>
      <c r="D3511">
        <v>1</v>
      </c>
    </row>
    <row r="3512" spans="1:4">
      <c r="A3512" t="s">
        <v>1623</v>
      </c>
      <c r="B3512" t="s">
        <v>211</v>
      </c>
      <c r="C3512" t="s">
        <v>1600</v>
      </c>
      <c r="D3512">
        <v>1</v>
      </c>
    </row>
    <row r="3513" spans="1:4">
      <c r="A3513" t="s">
        <v>1623</v>
      </c>
      <c r="B3513" t="s">
        <v>216</v>
      </c>
      <c r="C3513" t="s">
        <v>1569</v>
      </c>
      <c r="D3513">
        <v>1</v>
      </c>
    </row>
    <row r="3514" spans="1:4">
      <c r="A3514" t="s">
        <v>1623</v>
      </c>
      <c r="B3514" t="s">
        <v>842</v>
      </c>
      <c r="C3514" t="s">
        <v>1546</v>
      </c>
      <c r="D3514">
        <v>1</v>
      </c>
    </row>
    <row r="3515" spans="1:4">
      <c r="A3515" t="s">
        <v>1623</v>
      </c>
      <c r="B3515" t="s">
        <v>785</v>
      </c>
      <c r="C3515" t="s">
        <v>1601</v>
      </c>
      <c r="D3515">
        <v>1</v>
      </c>
    </row>
    <row r="3516" spans="1:4">
      <c r="A3516" t="s">
        <v>1623</v>
      </c>
      <c r="B3516" t="s">
        <v>846</v>
      </c>
      <c r="C3516" t="s">
        <v>1602</v>
      </c>
      <c r="D3516">
        <v>1</v>
      </c>
    </row>
    <row r="3517" spans="1:4">
      <c r="A3517" t="s">
        <v>1623</v>
      </c>
      <c r="B3517" t="s">
        <v>846</v>
      </c>
      <c r="C3517" t="s">
        <v>1603</v>
      </c>
      <c r="D3517">
        <v>1</v>
      </c>
    </row>
    <row r="3518" spans="1:4">
      <c r="A3518" t="s">
        <v>1623</v>
      </c>
      <c r="B3518" t="s">
        <v>252</v>
      </c>
      <c r="C3518" t="s">
        <v>671</v>
      </c>
      <c r="D3518">
        <v>1</v>
      </c>
    </row>
    <row r="3519" spans="1:4">
      <c r="A3519" t="s">
        <v>1623</v>
      </c>
      <c r="B3519" t="s">
        <v>854</v>
      </c>
      <c r="C3519" t="s">
        <v>48</v>
      </c>
      <c r="D3519">
        <v>1</v>
      </c>
    </row>
    <row r="3520" spans="1:4">
      <c r="A3520" t="s">
        <v>1623</v>
      </c>
      <c r="B3520" t="s">
        <v>849</v>
      </c>
      <c r="C3520" t="s">
        <v>650</v>
      </c>
      <c r="D3520">
        <v>1</v>
      </c>
    </row>
    <row r="3521" spans="1:4">
      <c r="A3521" t="s">
        <v>1623</v>
      </c>
      <c r="B3521" t="s">
        <v>847</v>
      </c>
      <c r="C3521" t="s">
        <v>1604</v>
      </c>
      <c r="D3521">
        <v>1</v>
      </c>
    </row>
    <row r="3522" spans="1:4">
      <c r="A3522" t="s">
        <v>1623</v>
      </c>
      <c r="B3522" t="s">
        <v>851</v>
      </c>
      <c r="C3522" t="s">
        <v>761</v>
      </c>
      <c r="D3522">
        <v>2</v>
      </c>
    </row>
    <row r="3523" spans="1:4">
      <c r="A3523" t="s">
        <v>1623</v>
      </c>
      <c r="B3523" t="s">
        <v>847</v>
      </c>
      <c r="C3523" t="s">
        <v>467</v>
      </c>
      <c r="D3523">
        <v>2</v>
      </c>
    </row>
    <row r="3524" spans="1:4">
      <c r="A3524" t="s">
        <v>1623</v>
      </c>
      <c r="B3524" t="s">
        <v>847</v>
      </c>
      <c r="C3524" t="s">
        <v>210</v>
      </c>
      <c r="D3524">
        <v>2</v>
      </c>
    </row>
    <row r="3525" spans="1:4">
      <c r="A3525" t="s">
        <v>1623</v>
      </c>
      <c r="B3525" t="s">
        <v>474</v>
      </c>
      <c r="C3525" t="s">
        <v>1605</v>
      </c>
      <c r="D3525">
        <v>2</v>
      </c>
    </row>
    <row r="3526" spans="1:4">
      <c r="A3526" t="s">
        <v>1623</v>
      </c>
      <c r="B3526" t="s">
        <v>474</v>
      </c>
      <c r="C3526" t="s">
        <v>1473</v>
      </c>
      <c r="D3526">
        <v>2</v>
      </c>
    </row>
    <row r="3527" spans="1:4">
      <c r="A3527" t="s">
        <v>1623</v>
      </c>
      <c r="B3527" t="s">
        <v>282</v>
      </c>
      <c r="C3527" t="s">
        <v>1606</v>
      </c>
      <c r="D3527">
        <v>2</v>
      </c>
    </row>
    <row r="3528" spans="1:4">
      <c r="A3528" t="s">
        <v>1623</v>
      </c>
      <c r="B3528" t="s">
        <v>252</v>
      </c>
      <c r="C3528" t="s">
        <v>977</v>
      </c>
      <c r="D3528">
        <v>2</v>
      </c>
    </row>
    <row r="3529" spans="1:4">
      <c r="A3529" t="s">
        <v>1623</v>
      </c>
      <c r="B3529" t="s">
        <v>211</v>
      </c>
      <c r="C3529" t="s">
        <v>1607</v>
      </c>
      <c r="D3529">
        <v>2</v>
      </c>
    </row>
    <row r="3530" spans="1:4">
      <c r="A3530" t="s">
        <v>1623</v>
      </c>
      <c r="B3530" t="s">
        <v>211</v>
      </c>
      <c r="C3530" t="s">
        <v>1608</v>
      </c>
      <c r="D3530">
        <v>2</v>
      </c>
    </row>
    <row r="3531" spans="1:4">
      <c r="A3531" t="s">
        <v>1623</v>
      </c>
      <c r="B3531" t="s">
        <v>211</v>
      </c>
      <c r="C3531" t="s">
        <v>1609</v>
      </c>
      <c r="D3531">
        <v>2</v>
      </c>
    </row>
    <row r="3532" spans="1:4">
      <c r="A3532" t="s">
        <v>1623</v>
      </c>
      <c r="B3532" t="s">
        <v>785</v>
      </c>
      <c r="C3532" t="s">
        <v>335</v>
      </c>
      <c r="D3532">
        <v>2</v>
      </c>
    </row>
    <row r="3533" spans="1:4">
      <c r="A3533" t="s">
        <v>1623</v>
      </c>
      <c r="B3533" t="s">
        <v>785</v>
      </c>
      <c r="C3533" t="s">
        <v>132</v>
      </c>
      <c r="D3533">
        <v>2</v>
      </c>
    </row>
    <row r="3534" spans="1:4">
      <c r="A3534" t="s">
        <v>1623</v>
      </c>
      <c r="B3534" t="s">
        <v>785</v>
      </c>
      <c r="C3534" t="s">
        <v>117</v>
      </c>
      <c r="D3534">
        <v>2</v>
      </c>
    </row>
    <row r="3535" spans="1:4">
      <c r="A3535" t="s">
        <v>1623</v>
      </c>
      <c r="B3535" t="s">
        <v>785</v>
      </c>
      <c r="C3535" t="s">
        <v>671</v>
      </c>
      <c r="D3535">
        <v>2</v>
      </c>
    </row>
    <row r="3536" spans="1:4">
      <c r="A3536" t="s">
        <v>1623</v>
      </c>
      <c r="B3536" t="s">
        <v>785</v>
      </c>
      <c r="C3536" t="s">
        <v>232</v>
      </c>
      <c r="D3536">
        <v>2</v>
      </c>
    </row>
    <row r="3537" spans="1:4">
      <c r="A3537" t="s">
        <v>1623</v>
      </c>
      <c r="B3537" t="s">
        <v>854</v>
      </c>
      <c r="C3537" t="s">
        <v>791</v>
      </c>
      <c r="D3537">
        <v>2</v>
      </c>
    </row>
    <row r="3538" spans="1:4">
      <c r="A3538" t="s">
        <v>1623</v>
      </c>
      <c r="B3538" t="s">
        <v>854</v>
      </c>
      <c r="C3538" t="s">
        <v>221</v>
      </c>
      <c r="D3538">
        <v>2</v>
      </c>
    </row>
    <row r="3539" spans="1:4">
      <c r="A3539" t="s">
        <v>1623</v>
      </c>
      <c r="B3539" t="s">
        <v>854</v>
      </c>
      <c r="C3539" t="s">
        <v>1610</v>
      </c>
      <c r="D3539">
        <v>2</v>
      </c>
    </row>
    <row r="3540" spans="1:4">
      <c r="A3540" t="s">
        <v>1623</v>
      </c>
      <c r="B3540" t="s">
        <v>854</v>
      </c>
      <c r="C3540" t="s">
        <v>435</v>
      </c>
      <c r="D3540">
        <v>2</v>
      </c>
    </row>
    <row r="3541" spans="1:4">
      <c r="A3541" t="s">
        <v>1623</v>
      </c>
      <c r="B3541" t="s">
        <v>854</v>
      </c>
      <c r="C3541" t="s">
        <v>500</v>
      </c>
      <c r="D3541">
        <v>2</v>
      </c>
    </row>
    <row r="3542" spans="1:4">
      <c r="A3542" t="s">
        <v>1623</v>
      </c>
      <c r="B3542" t="s">
        <v>845</v>
      </c>
      <c r="C3542" t="s">
        <v>285</v>
      </c>
      <c r="D3542">
        <v>2</v>
      </c>
    </row>
    <row r="3543" spans="1:4">
      <c r="A3543" t="s">
        <v>1623</v>
      </c>
      <c r="B3543" t="s">
        <v>849</v>
      </c>
      <c r="C3543" t="s">
        <v>1279</v>
      </c>
      <c r="D3543">
        <v>2</v>
      </c>
    </row>
    <row r="3544" spans="1:4">
      <c r="A3544" t="s">
        <v>1623</v>
      </c>
      <c r="B3544" t="s">
        <v>849</v>
      </c>
      <c r="C3544" t="s">
        <v>433</v>
      </c>
      <c r="D3544">
        <v>2</v>
      </c>
    </row>
    <row r="3545" spans="1:4">
      <c r="A3545" t="s">
        <v>1623</v>
      </c>
      <c r="B3545" t="s">
        <v>839</v>
      </c>
      <c r="C3545" t="s">
        <v>132</v>
      </c>
      <c r="D3545">
        <v>2</v>
      </c>
    </row>
    <row r="3546" spans="1:4">
      <c r="A3546" t="s">
        <v>1623</v>
      </c>
      <c r="B3546" t="s">
        <v>856</v>
      </c>
      <c r="C3546" t="s">
        <v>562</v>
      </c>
      <c r="D3546">
        <v>2</v>
      </c>
    </row>
    <row r="3547" spans="1:4">
      <c r="A3547" t="s">
        <v>1623</v>
      </c>
      <c r="B3547" t="s">
        <v>856</v>
      </c>
      <c r="C3547" t="s">
        <v>1611</v>
      </c>
      <c r="D3547">
        <v>2</v>
      </c>
    </row>
    <row r="3548" spans="1:4">
      <c r="A3548" t="s">
        <v>1623</v>
      </c>
      <c r="B3548" t="s">
        <v>846</v>
      </c>
      <c r="C3548" t="s">
        <v>335</v>
      </c>
      <c r="D3548">
        <v>2</v>
      </c>
    </row>
    <row r="3549" spans="1:4">
      <c r="A3549" t="s">
        <v>1623</v>
      </c>
      <c r="B3549" t="s">
        <v>846</v>
      </c>
      <c r="C3549" t="s">
        <v>114</v>
      </c>
      <c r="D3549">
        <v>2</v>
      </c>
    </row>
    <row r="3550" spans="1:4">
      <c r="A3550" t="s">
        <v>1623</v>
      </c>
      <c r="B3550" t="s">
        <v>846</v>
      </c>
      <c r="C3550" t="s">
        <v>860</v>
      </c>
      <c r="D3550">
        <v>2</v>
      </c>
    </row>
    <row r="3551" spans="1:4">
      <c r="A3551" t="s">
        <v>1623</v>
      </c>
      <c r="B3551" t="s">
        <v>216</v>
      </c>
      <c r="C3551" t="s">
        <v>245</v>
      </c>
      <c r="D3551">
        <v>2</v>
      </c>
    </row>
    <row r="3552" spans="1:4">
      <c r="A3552" t="s">
        <v>1623</v>
      </c>
      <c r="B3552" t="s">
        <v>216</v>
      </c>
      <c r="C3552" t="s">
        <v>63</v>
      </c>
      <c r="D3552">
        <v>2</v>
      </c>
    </row>
    <row r="3553" spans="1:4">
      <c r="A3553" t="s">
        <v>1623</v>
      </c>
      <c r="B3553" t="s">
        <v>216</v>
      </c>
      <c r="C3553" t="s">
        <v>258</v>
      </c>
      <c r="D3553">
        <v>2</v>
      </c>
    </row>
    <row r="3554" spans="1:4">
      <c r="A3554" t="s">
        <v>1623</v>
      </c>
      <c r="B3554" t="s">
        <v>134</v>
      </c>
      <c r="C3554" t="s">
        <v>284</v>
      </c>
      <c r="D3554">
        <v>2</v>
      </c>
    </row>
    <row r="3555" spans="1:4">
      <c r="A3555" t="s">
        <v>1623</v>
      </c>
      <c r="B3555" t="s">
        <v>134</v>
      </c>
      <c r="C3555" t="s">
        <v>359</v>
      </c>
      <c r="D3555">
        <v>2</v>
      </c>
    </row>
    <row r="3556" spans="1:4">
      <c r="A3556" t="s">
        <v>1623</v>
      </c>
      <c r="B3556" t="s">
        <v>134</v>
      </c>
      <c r="C3556" t="s">
        <v>1185</v>
      </c>
      <c r="D3556">
        <v>2</v>
      </c>
    </row>
    <row r="3557" spans="1:4">
      <c r="A3557" t="s">
        <v>1623</v>
      </c>
      <c r="B3557" t="s">
        <v>712</v>
      </c>
      <c r="C3557" t="s">
        <v>1612</v>
      </c>
      <c r="D3557">
        <v>2</v>
      </c>
    </row>
    <row r="3558" spans="1:4">
      <c r="A3558" t="s">
        <v>1623</v>
      </c>
      <c r="B3558" t="s">
        <v>841</v>
      </c>
      <c r="C3558" t="s">
        <v>1188</v>
      </c>
      <c r="D3558">
        <v>2</v>
      </c>
    </row>
    <row r="3559" spans="1:4">
      <c r="A3559" t="s">
        <v>1623</v>
      </c>
      <c r="B3559" t="s">
        <v>842</v>
      </c>
      <c r="C3559" t="s">
        <v>1613</v>
      </c>
      <c r="D3559">
        <v>2</v>
      </c>
    </row>
    <row r="3560" spans="1:4">
      <c r="A3560" t="s">
        <v>1623</v>
      </c>
      <c r="B3560" t="s">
        <v>842</v>
      </c>
      <c r="C3560" t="s">
        <v>141</v>
      </c>
      <c r="D3560">
        <v>2</v>
      </c>
    </row>
    <row r="3561" spans="1:4">
      <c r="A3561" t="s">
        <v>1623</v>
      </c>
      <c r="B3561" t="s">
        <v>842</v>
      </c>
      <c r="C3561" t="s">
        <v>1060</v>
      </c>
      <c r="D3561">
        <v>2</v>
      </c>
    </row>
    <row r="3562" spans="1:4">
      <c r="A3562" t="s">
        <v>1623</v>
      </c>
      <c r="B3562" t="s">
        <v>842</v>
      </c>
      <c r="C3562" t="s">
        <v>161</v>
      </c>
      <c r="D3562">
        <v>2</v>
      </c>
    </row>
    <row r="3563" spans="1:4">
      <c r="A3563" t="s">
        <v>1623</v>
      </c>
      <c r="B3563" t="s">
        <v>842</v>
      </c>
      <c r="C3563" t="s">
        <v>1258</v>
      </c>
      <c r="D3563">
        <v>2</v>
      </c>
    </row>
    <row r="3564" spans="1:4">
      <c r="A3564" t="s">
        <v>1623</v>
      </c>
      <c r="B3564" t="s">
        <v>847</v>
      </c>
      <c r="C3564" t="s">
        <v>568</v>
      </c>
      <c r="D3564">
        <v>3</v>
      </c>
    </row>
    <row r="3565" spans="1:4">
      <c r="A3565" t="s">
        <v>1623</v>
      </c>
      <c r="B3565" t="s">
        <v>847</v>
      </c>
      <c r="C3565" t="s">
        <v>177</v>
      </c>
      <c r="D3565">
        <v>3</v>
      </c>
    </row>
    <row r="3566" spans="1:4">
      <c r="A3566" t="s">
        <v>1623</v>
      </c>
      <c r="B3566" t="s">
        <v>474</v>
      </c>
      <c r="C3566" t="s">
        <v>1614</v>
      </c>
      <c r="D3566">
        <v>3</v>
      </c>
    </row>
    <row r="3567" spans="1:4">
      <c r="A3567" t="s">
        <v>1623</v>
      </c>
      <c r="B3567" t="s">
        <v>474</v>
      </c>
      <c r="C3567" t="s">
        <v>569</v>
      </c>
      <c r="D3567">
        <v>3</v>
      </c>
    </row>
    <row r="3568" spans="1:4">
      <c r="A3568" t="s">
        <v>1623</v>
      </c>
      <c r="B3568" t="s">
        <v>474</v>
      </c>
      <c r="C3568" t="s">
        <v>770</v>
      </c>
      <c r="D3568">
        <v>3</v>
      </c>
    </row>
    <row r="3569" spans="1:4">
      <c r="A3569" t="s">
        <v>1623</v>
      </c>
      <c r="B3569" t="s">
        <v>282</v>
      </c>
      <c r="C3569" t="s">
        <v>1615</v>
      </c>
      <c r="D3569">
        <v>3</v>
      </c>
    </row>
    <row r="3570" spans="1:4">
      <c r="A3570" t="s">
        <v>1623</v>
      </c>
      <c r="B3570" t="s">
        <v>282</v>
      </c>
      <c r="C3570" t="s">
        <v>1616</v>
      </c>
      <c r="D3570">
        <v>3</v>
      </c>
    </row>
    <row r="3571" spans="1:4">
      <c r="A3571" t="s">
        <v>1623</v>
      </c>
      <c r="B3571" t="s">
        <v>252</v>
      </c>
      <c r="C3571" t="s">
        <v>1617</v>
      </c>
      <c r="D3571">
        <v>3</v>
      </c>
    </row>
    <row r="3572" spans="1:4">
      <c r="A3572" t="s">
        <v>1623</v>
      </c>
      <c r="B3572" t="s">
        <v>252</v>
      </c>
      <c r="C3572" t="s">
        <v>258</v>
      </c>
      <c r="D3572">
        <v>3</v>
      </c>
    </row>
    <row r="3573" spans="1:4">
      <c r="A3573" t="s">
        <v>1623</v>
      </c>
      <c r="B3573" t="s">
        <v>252</v>
      </c>
      <c r="C3573" t="s">
        <v>1618</v>
      </c>
      <c r="D3573">
        <v>3</v>
      </c>
    </row>
    <row r="3574" spans="1:4">
      <c r="A3574" t="s">
        <v>1623</v>
      </c>
      <c r="B3574" t="s">
        <v>211</v>
      </c>
      <c r="C3574" t="s">
        <v>1619</v>
      </c>
      <c r="D3574">
        <v>3</v>
      </c>
    </row>
    <row r="3575" spans="1:4">
      <c r="A3575" t="s">
        <v>1623</v>
      </c>
      <c r="B3575" t="s">
        <v>278</v>
      </c>
      <c r="C3575" t="s">
        <v>1292</v>
      </c>
      <c r="D3575">
        <v>3</v>
      </c>
    </row>
    <row r="3576" spans="1:4">
      <c r="A3576" t="s">
        <v>1623</v>
      </c>
      <c r="B3576" t="s">
        <v>849</v>
      </c>
      <c r="C3576" t="s">
        <v>139</v>
      </c>
      <c r="D3576">
        <v>3</v>
      </c>
    </row>
    <row r="3577" spans="1:4">
      <c r="A3577" t="s">
        <v>1623</v>
      </c>
      <c r="B3577" t="s">
        <v>857</v>
      </c>
      <c r="C3577" t="s">
        <v>161</v>
      </c>
      <c r="D3577">
        <v>3</v>
      </c>
    </row>
    <row r="3578" spans="1:4">
      <c r="A3578" t="s">
        <v>1623</v>
      </c>
      <c r="B3578" t="s">
        <v>857</v>
      </c>
      <c r="C3578" t="s">
        <v>154</v>
      </c>
      <c r="D3578">
        <v>3</v>
      </c>
    </row>
    <row r="3579" spans="1:4">
      <c r="A3579" t="s">
        <v>1623</v>
      </c>
      <c r="B3579" t="s">
        <v>839</v>
      </c>
      <c r="C3579" t="s">
        <v>335</v>
      </c>
      <c r="D3579">
        <v>3</v>
      </c>
    </row>
    <row r="3580" spans="1:4">
      <c r="A3580" t="s">
        <v>1623</v>
      </c>
      <c r="B3580" t="s">
        <v>839</v>
      </c>
      <c r="C3580" t="s">
        <v>1240</v>
      </c>
      <c r="D3580">
        <v>3</v>
      </c>
    </row>
    <row r="3581" spans="1:4">
      <c r="A3581" t="s">
        <v>1623</v>
      </c>
      <c r="B3581" t="s">
        <v>856</v>
      </c>
      <c r="C3581" t="s">
        <v>1620</v>
      </c>
      <c r="D3581">
        <v>3</v>
      </c>
    </row>
    <row r="3582" spans="1:4">
      <c r="A3582" t="s">
        <v>1623</v>
      </c>
      <c r="B3582" t="s">
        <v>846</v>
      </c>
      <c r="C3582" t="s">
        <v>184</v>
      </c>
      <c r="D3582">
        <v>3</v>
      </c>
    </row>
    <row r="3583" spans="1:4">
      <c r="A3583" t="s">
        <v>1623</v>
      </c>
      <c r="B3583" t="s">
        <v>216</v>
      </c>
      <c r="C3583" t="s">
        <v>133</v>
      </c>
      <c r="D3583">
        <v>3</v>
      </c>
    </row>
    <row r="3584" spans="1:4">
      <c r="A3584" t="s">
        <v>1623</v>
      </c>
      <c r="B3584" t="s">
        <v>216</v>
      </c>
      <c r="C3584" t="s">
        <v>66</v>
      </c>
      <c r="D3584">
        <v>3</v>
      </c>
    </row>
    <row r="3585" spans="1:4">
      <c r="A3585" t="s">
        <v>1623</v>
      </c>
      <c r="B3585" t="s">
        <v>712</v>
      </c>
      <c r="C3585" t="s">
        <v>97</v>
      </c>
      <c r="D3585">
        <v>3</v>
      </c>
    </row>
    <row r="3586" spans="1:4">
      <c r="A3586" t="s">
        <v>1623</v>
      </c>
      <c r="B3586" t="s">
        <v>841</v>
      </c>
      <c r="C3586" t="s">
        <v>1146</v>
      </c>
      <c r="D3586">
        <v>3</v>
      </c>
    </row>
    <row r="3587" spans="1:4">
      <c r="A3587" t="s">
        <v>1623</v>
      </c>
      <c r="B3587" t="s">
        <v>851</v>
      </c>
      <c r="C3587" t="s">
        <v>1041</v>
      </c>
      <c r="D3587">
        <v>4</v>
      </c>
    </row>
    <row r="3588" spans="1:4">
      <c r="A3588" t="s">
        <v>1623</v>
      </c>
      <c r="B3588" t="s">
        <v>847</v>
      </c>
      <c r="C3588" t="s">
        <v>548</v>
      </c>
      <c r="D3588">
        <v>4</v>
      </c>
    </row>
    <row r="3589" spans="1:4">
      <c r="A3589" t="s">
        <v>1623</v>
      </c>
      <c r="B3589" t="s">
        <v>847</v>
      </c>
      <c r="C3589" t="s">
        <v>170</v>
      </c>
      <c r="D3589">
        <v>4</v>
      </c>
    </row>
    <row r="3590" spans="1:4">
      <c r="A3590" t="s">
        <v>1623</v>
      </c>
      <c r="B3590" t="s">
        <v>211</v>
      </c>
      <c r="C3590" t="s">
        <v>492</v>
      </c>
      <c r="D3590">
        <v>4</v>
      </c>
    </row>
    <row r="3591" spans="1:4">
      <c r="A3591" t="s">
        <v>1623</v>
      </c>
      <c r="B3591" t="s">
        <v>785</v>
      </c>
      <c r="C3591" t="s">
        <v>101</v>
      </c>
      <c r="D3591">
        <v>4</v>
      </c>
    </row>
    <row r="3592" spans="1:4">
      <c r="A3592" t="s">
        <v>1623</v>
      </c>
      <c r="B3592" t="s">
        <v>278</v>
      </c>
      <c r="C3592" t="s">
        <v>134</v>
      </c>
      <c r="D3592">
        <v>4</v>
      </c>
    </row>
    <row r="3593" spans="1:4">
      <c r="A3593" t="s">
        <v>1623</v>
      </c>
      <c r="B3593" t="s">
        <v>278</v>
      </c>
      <c r="C3593" t="s">
        <v>284</v>
      </c>
      <c r="D3593">
        <v>4</v>
      </c>
    </row>
    <row r="3594" spans="1:4">
      <c r="A3594" t="s">
        <v>1623</v>
      </c>
      <c r="B3594" t="s">
        <v>845</v>
      </c>
      <c r="C3594" t="s">
        <v>178</v>
      </c>
      <c r="D3594">
        <v>4</v>
      </c>
    </row>
    <row r="3595" spans="1:4">
      <c r="A3595" t="s">
        <v>1623</v>
      </c>
      <c r="B3595" t="s">
        <v>849</v>
      </c>
      <c r="C3595" t="s">
        <v>153</v>
      </c>
      <c r="D3595">
        <v>4</v>
      </c>
    </row>
    <row r="3596" spans="1:4">
      <c r="A3596" t="s">
        <v>1623</v>
      </c>
      <c r="B3596" t="s">
        <v>849</v>
      </c>
      <c r="C3596" t="s">
        <v>143</v>
      </c>
      <c r="D3596">
        <v>4</v>
      </c>
    </row>
    <row r="3597" spans="1:4">
      <c r="A3597" t="s">
        <v>1623</v>
      </c>
      <c r="B3597" t="s">
        <v>857</v>
      </c>
      <c r="C3597" t="s">
        <v>155</v>
      </c>
      <c r="D3597">
        <v>4</v>
      </c>
    </row>
    <row r="3598" spans="1:4">
      <c r="A3598" t="s">
        <v>1623</v>
      </c>
      <c r="B3598" t="s">
        <v>856</v>
      </c>
      <c r="C3598" t="s">
        <v>1621</v>
      </c>
      <c r="D3598">
        <v>4</v>
      </c>
    </row>
    <row r="3599" spans="1:4">
      <c r="A3599" t="s">
        <v>1623</v>
      </c>
      <c r="B3599" t="s">
        <v>856</v>
      </c>
      <c r="C3599" t="s">
        <v>668</v>
      </c>
      <c r="D3599">
        <v>4</v>
      </c>
    </row>
    <row r="3600" spans="1:4">
      <c r="A3600" t="s">
        <v>1623</v>
      </c>
      <c r="B3600" t="s">
        <v>134</v>
      </c>
      <c r="C3600" t="s">
        <v>105</v>
      </c>
      <c r="D3600">
        <v>4</v>
      </c>
    </row>
    <row r="3601" spans="1:4">
      <c r="A3601" t="s">
        <v>1623</v>
      </c>
      <c r="B3601" t="s">
        <v>134</v>
      </c>
      <c r="C3601" t="s">
        <v>172</v>
      </c>
      <c r="D3601">
        <v>4</v>
      </c>
    </row>
    <row r="3602" spans="1:4">
      <c r="A3602" t="s">
        <v>1623</v>
      </c>
      <c r="B3602" t="s">
        <v>841</v>
      </c>
      <c r="C3602" t="s">
        <v>1622</v>
      </c>
      <c r="D3602">
        <v>4</v>
      </c>
    </row>
    <row r="3603" spans="1:4">
      <c r="A3603" t="s">
        <v>1623</v>
      </c>
      <c r="B3603" t="s">
        <v>841</v>
      </c>
      <c r="C3603" t="s">
        <v>107</v>
      </c>
      <c r="D3603">
        <v>4</v>
      </c>
    </row>
    <row r="3604" spans="1:4">
      <c r="A3604" t="s">
        <v>1623</v>
      </c>
      <c r="B3604" t="s">
        <v>851</v>
      </c>
      <c r="C3604" t="s">
        <v>175</v>
      </c>
      <c r="D3604">
        <v>5</v>
      </c>
    </row>
    <row r="3605" spans="1:4">
      <c r="A3605" t="s">
        <v>1623</v>
      </c>
      <c r="B3605" t="s">
        <v>851</v>
      </c>
      <c r="C3605" t="s">
        <v>36</v>
      </c>
      <c r="D3605">
        <v>5</v>
      </c>
    </row>
    <row r="3606" spans="1:4">
      <c r="A3606" t="s">
        <v>1623</v>
      </c>
      <c r="B3606" t="s">
        <v>282</v>
      </c>
      <c r="C3606" t="s">
        <v>168</v>
      </c>
      <c r="D3606">
        <v>5</v>
      </c>
    </row>
    <row r="3607" spans="1:4">
      <c r="A3607" t="s">
        <v>1623</v>
      </c>
      <c r="B3607" t="s">
        <v>854</v>
      </c>
      <c r="C3607" t="s">
        <v>272</v>
      </c>
      <c r="D3607">
        <v>5</v>
      </c>
    </row>
    <row r="3608" spans="1:4">
      <c r="A3608" t="s">
        <v>1623</v>
      </c>
      <c r="B3608" t="s">
        <v>845</v>
      </c>
      <c r="C3608" t="s">
        <v>182</v>
      </c>
      <c r="D3608">
        <v>5</v>
      </c>
    </row>
    <row r="3609" spans="1:4">
      <c r="A3609" t="s">
        <v>1623</v>
      </c>
      <c r="B3609" t="s">
        <v>845</v>
      </c>
      <c r="C3609" t="s">
        <v>874</v>
      </c>
      <c r="D3609">
        <v>5</v>
      </c>
    </row>
    <row r="3610" spans="1:4">
      <c r="A3610" t="s">
        <v>1623</v>
      </c>
      <c r="B3610" t="s">
        <v>857</v>
      </c>
      <c r="C3610" t="s">
        <v>70</v>
      </c>
      <c r="D3610">
        <v>5</v>
      </c>
    </row>
    <row r="3611" spans="1:4">
      <c r="A3611" t="s">
        <v>1623</v>
      </c>
      <c r="B3611" t="s">
        <v>839</v>
      </c>
      <c r="C3611" t="s">
        <v>221</v>
      </c>
      <c r="D3611">
        <v>5</v>
      </c>
    </row>
    <row r="3612" spans="1:4">
      <c r="A3612" t="s">
        <v>1623</v>
      </c>
      <c r="B3612" t="s">
        <v>846</v>
      </c>
      <c r="C3612" t="s">
        <v>60</v>
      </c>
      <c r="D3612">
        <v>5</v>
      </c>
    </row>
    <row r="3613" spans="1:4">
      <c r="A3613" t="s">
        <v>1623</v>
      </c>
      <c r="B3613" t="s">
        <v>712</v>
      </c>
      <c r="C3613" t="s">
        <v>133</v>
      </c>
      <c r="D3613">
        <v>5</v>
      </c>
    </row>
    <row r="3614" spans="1:4">
      <c r="A3614" t="s">
        <v>1623</v>
      </c>
      <c r="B3614" t="s">
        <v>842</v>
      </c>
      <c r="C3614" t="s">
        <v>136</v>
      </c>
      <c r="D3614">
        <v>5</v>
      </c>
    </row>
    <row r="3615" spans="1:4">
      <c r="A3615" t="s">
        <v>1654</v>
      </c>
      <c r="B3615" t="s">
        <v>845</v>
      </c>
      <c r="C3615" t="s">
        <v>1624</v>
      </c>
      <c r="D3615">
        <v>1</v>
      </c>
    </row>
    <row r="3616" spans="1:4">
      <c r="A3616" t="s">
        <v>1654</v>
      </c>
      <c r="B3616" t="s">
        <v>134</v>
      </c>
      <c r="C3616" t="s">
        <v>1625</v>
      </c>
      <c r="D3616">
        <v>1</v>
      </c>
    </row>
    <row r="3617" spans="1:4">
      <c r="A3617" t="s">
        <v>1654</v>
      </c>
      <c r="B3617" t="s">
        <v>785</v>
      </c>
      <c r="C3617" t="s">
        <v>440</v>
      </c>
      <c r="D3617">
        <v>1</v>
      </c>
    </row>
    <row r="3618" spans="1:4">
      <c r="A3618" t="s">
        <v>1654</v>
      </c>
      <c r="B3618" t="s">
        <v>857</v>
      </c>
      <c r="C3618" t="s">
        <v>210</v>
      </c>
      <c r="D3618">
        <v>1</v>
      </c>
    </row>
    <row r="3619" spans="1:4">
      <c r="A3619" t="s">
        <v>1654</v>
      </c>
      <c r="B3619" t="s">
        <v>846</v>
      </c>
      <c r="C3619" t="s">
        <v>145</v>
      </c>
      <c r="D3619">
        <v>1</v>
      </c>
    </row>
    <row r="3620" spans="1:4">
      <c r="A3620" t="s">
        <v>1654</v>
      </c>
      <c r="B3620" t="s">
        <v>785</v>
      </c>
      <c r="C3620" t="s">
        <v>1626</v>
      </c>
      <c r="D3620">
        <v>1</v>
      </c>
    </row>
    <row r="3621" spans="1:4">
      <c r="A3621" t="s">
        <v>1654</v>
      </c>
      <c r="B3621" t="s">
        <v>282</v>
      </c>
      <c r="C3621" t="s">
        <v>476</v>
      </c>
      <c r="D3621">
        <v>1</v>
      </c>
    </row>
    <row r="3622" spans="1:4">
      <c r="A3622" t="s">
        <v>1654</v>
      </c>
      <c r="B3622" t="s">
        <v>856</v>
      </c>
      <c r="C3622" t="s">
        <v>194</v>
      </c>
      <c r="D3622">
        <v>1</v>
      </c>
    </row>
    <row r="3623" spans="1:4">
      <c r="A3623" t="s">
        <v>1654</v>
      </c>
      <c r="B3623" t="s">
        <v>856</v>
      </c>
      <c r="C3623" t="s">
        <v>1334</v>
      </c>
      <c r="D3623">
        <v>1</v>
      </c>
    </row>
    <row r="3624" spans="1:4">
      <c r="A3624" t="s">
        <v>1654</v>
      </c>
      <c r="B3624" t="s">
        <v>474</v>
      </c>
      <c r="C3624" t="s">
        <v>1627</v>
      </c>
      <c r="D3624">
        <v>1</v>
      </c>
    </row>
    <row r="3625" spans="1:4">
      <c r="A3625" t="s">
        <v>1654</v>
      </c>
      <c r="B3625" t="s">
        <v>252</v>
      </c>
      <c r="C3625" t="s">
        <v>1628</v>
      </c>
      <c r="D3625">
        <v>1</v>
      </c>
    </row>
    <row r="3626" spans="1:4">
      <c r="A3626" t="s">
        <v>1654</v>
      </c>
      <c r="B3626" t="s">
        <v>846</v>
      </c>
      <c r="C3626" t="s">
        <v>1629</v>
      </c>
      <c r="D3626">
        <v>1</v>
      </c>
    </row>
    <row r="3627" spans="1:4">
      <c r="A3627" t="s">
        <v>1654</v>
      </c>
      <c r="B3627" t="s">
        <v>851</v>
      </c>
      <c r="C3627" t="s">
        <v>115</v>
      </c>
      <c r="D3627">
        <v>1</v>
      </c>
    </row>
    <row r="3628" spans="1:4">
      <c r="A3628" t="s">
        <v>1654</v>
      </c>
      <c r="B3628" t="s">
        <v>857</v>
      </c>
      <c r="C3628" t="s">
        <v>246</v>
      </c>
      <c r="D3628">
        <v>1</v>
      </c>
    </row>
    <row r="3629" spans="1:4">
      <c r="A3629" t="s">
        <v>1654</v>
      </c>
      <c r="B3629" t="s">
        <v>856</v>
      </c>
      <c r="C3629" t="s">
        <v>96</v>
      </c>
      <c r="D3629">
        <v>1</v>
      </c>
    </row>
    <row r="3630" spans="1:4">
      <c r="A3630" t="s">
        <v>1654</v>
      </c>
      <c r="B3630" t="s">
        <v>474</v>
      </c>
      <c r="C3630" t="s">
        <v>476</v>
      </c>
      <c r="D3630">
        <v>1</v>
      </c>
    </row>
    <row r="3631" spans="1:4">
      <c r="A3631" t="s">
        <v>1654</v>
      </c>
      <c r="B3631" t="s">
        <v>216</v>
      </c>
      <c r="C3631" t="s">
        <v>711</v>
      </c>
      <c r="D3631">
        <v>1</v>
      </c>
    </row>
    <row r="3632" spans="1:4">
      <c r="A3632" t="s">
        <v>1654</v>
      </c>
      <c r="B3632" t="s">
        <v>278</v>
      </c>
      <c r="C3632" t="s">
        <v>359</v>
      </c>
      <c r="D3632">
        <v>1</v>
      </c>
    </row>
    <row r="3633" spans="1:4">
      <c r="A3633" t="s">
        <v>1654</v>
      </c>
      <c r="B3633" t="s">
        <v>841</v>
      </c>
      <c r="C3633" t="s">
        <v>1630</v>
      </c>
      <c r="D3633">
        <v>1</v>
      </c>
    </row>
    <row r="3634" spans="1:4">
      <c r="A3634" t="s">
        <v>1654</v>
      </c>
      <c r="B3634" t="s">
        <v>134</v>
      </c>
      <c r="C3634" t="s">
        <v>63</v>
      </c>
      <c r="D3634">
        <v>1</v>
      </c>
    </row>
    <row r="3635" spans="1:4">
      <c r="A3635" t="s">
        <v>1654</v>
      </c>
      <c r="B3635" t="s">
        <v>278</v>
      </c>
      <c r="C3635" t="s">
        <v>825</v>
      </c>
      <c r="D3635">
        <v>1</v>
      </c>
    </row>
    <row r="3636" spans="1:4">
      <c r="A3636" t="s">
        <v>1654</v>
      </c>
      <c r="B3636" t="s">
        <v>211</v>
      </c>
      <c r="C3636" t="s">
        <v>553</v>
      </c>
      <c r="D3636">
        <v>1</v>
      </c>
    </row>
    <row r="3637" spans="1:4">
      <c r="A3637" t="s">
        <v>1654</v>
      </c>
      <c r="B3637" t="s">
        <v>849</v>
      </c>
      <c r="C3637" t="s">
        <v>1631</v>
      </c>
      <c r="D3637">
        <v>1</v>
      </c>
    </row>
    <row r="3638" spans="1:4">
      <c r="A3638" t="s">
        <v>1654</v>
      </c>
      <c r="B3638" t="s">
        <v>216</v>
      </c>
      <c r="C3638" t="s">
        <v>1590</v>
      </c>
      <c r="D3638">
        <v>1</v>
      </c>
    </row>
    <row r="3639" spans="1:4">
      <c r="A3639" t="s">
        <v>1654</v>
      </c>
      <c r="B3639" t="s">
        <v>216</v>
      </c>
      <c r="C3639" t="s">
        <v>225</v>
      </c>
      <c r="D3639">
        <v>1</v>
      </c>
    </row>
    <row r="3640" spans="1:4">
      <c r="A3640" t="s">
        <v>1654</v>
      </c>
      <c r="B3640" t="s">
        <v>211</v>
      </c>
      <c r="C3640" t="s">
        <v>664</v>
      </c>
      <c r="D3640">
        <v>1</v>
      </c>
    </row>
    <row r="3641" spans="1:4">
      <c r="A3641" t="s">
        <v>1654</v>
      </c>
      <c r="B3641" t="s">
        <v>278</v>
      </c>
      <c r="C3641" t="s">
        <v>1632</v>
      </c>
      <c r="D3641">
        <v>1</v>
      </c>
    </row>
    <row r="3642" spans="1:4">
      <c r="A3642" t="s">
        <v>1654</v>
      </c>
      <c r="B3642" t="s">
        <v>841</v>
      </c>
      <c r="C3642" t="s">
        <v>277</v>
      </c>
      <c r="D3642">
        <v>1</v>
      </c>
    </row>
    <row r="3643" spans="1:4">
      <c r="A3643" t="s">
        <v>1654</v>
      </c>
      <c r="B3643" t="s">
        <v>849</v>
      </c>
      <c r="C3643" t="s">
        <v>300</v>
      </c>
      <c r="D3643">
        <v>1</v>
      </c>
    </row>
    <row r="3644" spans="1:4">
      <c r="A3644" t="s">
        <v>1654</v>
      </c>
      <c r="B3644" t="s">
        <v>216</v>
      </c>
      <c r="C3644" t="s">
        <v>258</v>
      </c>
      <c r="D3644">
        <v>1</v>
      </c>
    </row>
    <row r="3645" spans="1:4">
      <c r="A3645" t="s">
        <v>1654</v>
      </c>
      <c r="B3645" t="s">
        <v>839</v>
      </c>
      <c r="C3645" t="s">
        <v>660</v>
      </c>
      <c r="D3645">
        <v>1</v>
      </c>
    </row>
    <row r="3646" spans="1:4">
      <c r="A3646" t="s">
        <v>1654</v>
      </c>
      <c r="B3646" t="s">
        <v>712</v>
      </c>
      <c r="C3646" t="s">
        <v>1075</v>
      </c>
      <c r="D3646">
        <v>1</v>
      </c>
    </row>
    <row r="3647" spans="1:4">
      <c r="A3647" t="s">
        <v>1654</v>
      </c>
      <c r="B3647" t="s">
        <v>785</v>
      </c>
      <c r="C3647" t="s">
        <v>117</v>
      </c>
      <c r="D3647">
        <v>1</v>
      </c>
    </row>
    <row r="3648" spans="1:4">
      <c r="A3648" t="s">
        <v>1654</v>
      </c>
      <c r="B3648" t="s">
        <v>216</v>
      </c>
      <c r="C3648" t="s">
        <v>28</v>
      </c>
      <c r="D3648">
        <v>1</v>
      </c>
    </row>
    <row r="3649" spans="1:4">
      <c r="A3649" t="s">
        <v>1654</v>
      </c>
      <c r="B3649" t="s">
        <v>474</v>
      </c>
      <c r="C3649" t="s">
        <v>1310</v>
      </c>
      <c r="D3649">
        <v>1</v>
      </c>
    </row>
    <row r="3650" spans="1:4">
      <c r="A3650" t="s">
        <v>1654</v>
      </c>
      <c r="B3650" t="s">
        <v>211</v>
      </c>
      <c r="C3650" t="s">
        <v>1633</v>
      </c>
      <c r="D3650">
        <v>1</v>
      </c>
    </row>
    <row r="3651" spans="1:4">
      <c r="A3651" t="s">
        <v>1654</v>
      </c>
      <c r="B3651" t="s">
        <v>847</v>
      </c>
      <c r="C3651" t="s">
        <v>43</v>
      </c>
      <c r="D3651">
        <v>1</v>
      </c>
    </row>
    <row r="3652" spans="1:4">
      <c r="A3652" t="s">
        <v>1654</v>
      </c>
      <c r="B3652" t="s">
        <v>847</v>
      </c>
      <c r="C3652" t="s">
        <v>467</v>
      </c>
      <c r="D3652">
        <v>1</v>
      </c>
    </row>
    <row r="3653" spans="1:4">
      <c r="A3653" t="s">
        <v>1654</v>
      </c>
      <c r="B3653" t="s">
        <v>474</v>
      </c>
      <c r="C3653" t="s">
        <v>296</v>
      </c>
      <c r="D3653">
        <v>1</v>
      </c>
    </row>
    <row r="3654" spans="1:4">
      <c r="A3654" t="s">
        <v>1654</v>
      </c>
      <c r="B3654" t="s">
        <v>474</v>
      </c>
      <c r="C3654" t="s">
        <v>834</v>
      </c>
      <c r="D3654">
        <v>1</v>
      </c>
    </row>
    <row r="3655" spans="1:4">
      <c r="A3655" t="s">
        <v>1654</v>
      </c>
      <c r="B3655" t="s">
        <v>474</v>
      </c>
      <c r="C3655" t="s">
        <v>1634</v>
      </c>
      <c r="D3655">
        <v>1</v>
      </c>
    </row>
    <row r="3656" spans="1:4">
      <c r="A3656" t="s">
        <v>1654</v>
      </c>
      <c r="B3656" t="s">
        <v>785</v>
      </c>
      <c r="C3656" t="s">
        <v>419</v>
      </c>
      <c r="D3656">
        <v>1</v>
      </c>
    </row>
    <row r="3657" spans="1:4">
      <c r="A3657" t="s">
        <v>1654</v>
      </c>
      <c r="B3657" t="s">
        <v>846</v>
      </c>
      <c r="C3657" t="s">
        <v>1635</v>
      </c>
      <c r="D3657">
        <v>1</v>
      </c>
    </row>
    <row r="3658" spans="1:4">
      <c r="A3658" t="s">
        <v>1654</v>
      </c>
      <c r="B3658" t="s">
        <v>856</v>
      </c>
      <c r="C3658" t="s">
        <v>1636</v>
      </c>
      <c r="D3658">
        <v>1</v>
      </c>
    </row>
    <row r="3659" spans="1:4">
      <c r="A3659" t="s">
        <v>1654</v>
      </c>
      <c r="B3659" t="s">
        <v>847</v>
      </c>
      <c r="C3659" t="s">
        <v>210</v>
      </c>
      <c r="D3659">
        <v>1</v>
      </c>
    </row>
    <row r="3660" spans="1:4">
      <c r="A3660" t="s">
        <v>1654</v>
      </c>
      <c r="B3660" t="s">
        <v>854</v>
      </c>
      <c r="C3660" t="s">
        <v>1637</v>
      </c>
      <c r="D3660">
        <v>1</v>
      </c>
    </row>
    <row r="3661" spans="1:4">
      <c r="A3661" t="s">
        <v>1654</v>
      </c>
      <c r="B3661" t="s">
        <v>712</v>
      </c>
      <c r="C3661" t="s">
        <v>1513</v>
      </c>
      <c r="D3661">
        <v>1</v>
      </c>
    </row>
    <row r="3662" spans="1:4">
      <c r="A3662" t="s">
        <v>1654</v>
      </c>
      <c r="B3662" t="s">
        <v>856</v>
      </c>
      <c r="C3662" t="s">
        <v>1249</v>
      </c>
      <c r="D3662">
        <v>1</v>
      </c>
    </row>
    <row r="3663" spans="1:4">
      <c r="A3663" t="s">
        <v>1654</v>
      </c>
      <c r="B3663" t="s">
        <v>857</v>
      </c>
      <c r="C3663" t="s">
        <v>1060</v>
      </c>
      <c r="D3663">
        <v>1</v>
      </c>
    </row>
    <row r="3664" spans="1:4">
      <c r="A3664" t="s">
        <v>1654</v>
      </c>
      <c r="B3664" t="s">
        <v>278</v>
      </c>
      <c r="C3664" t="s">
        <v>207</v>
      </c>
      <c r="D3664">
        <v>1</v>
      </c>
    </row>
    <row r="3665" spans="1:4">
      <c r="A3665" t="s">
        <v>1654</v>
      </c>
      <c r="B3665" t="s">
        <v>474</v>
      </c>
      <c r="C3665" t="s">
        <v>1638</v>
      </c>
      <c r="D3665">
        <v>1</v>
      </c>
    </row>
    <row r="3666" spans="1:4">
      <c r="A3666" t="s">
        <v>1654</v>
      </c>
      <c r="B3666" t="s">
        <v>712</v>
      </c>
      <c r="C3666" t="s">
        <v>26</v>
      </c>
      <c r="D3666">
        <v>1</v>
      </c>
    </row>
    <row r="3667" spans="1:4">
      <c r="A3667" t="s">
        <v>1654</v>
      </c>
      <c r="B3667" t="s">
        <v>849</v>
      </c>
      <c r="C3667" t="s">
        <v>139</v>
      </c>
      <c r="D3667">
        <v>1</v>
      </c>
    </row>
    <row r="3668" spans="1:4">
      <c r="A3668" t="s">
        <v>1654</v>
      </c>
      <c r="B3668" t="s">
        <v>851</v>
      </c>
      <c r="C3668" t="s">
        <v>1639</v>
      </c>
      <c r="D3668">
        <v>1</v>
      </c>
    </row>
    <row r="3669" spans="1:4">
      <c r="A3669" t="s">
        <v>1654</v>
      </c>
      <c r="B3669" t="s">
        <v>785</v>
      </c>
      <c r="C3669" t="s">
        <v>1328</v>
      </c>
      <c r="D3669">
        <v>1</v>
      </c>
    </row>
    <row r="3670" spans="1:4">
      <c r="A3670" t="s">
        <v>1654</v>
      </c>
      <c r="B3670" t="s">
        <v>785</v>
      </c>
      <c r="C3670" t="s">
        <v>625</v>
      </c>
      <c r="D3670">
        <v>1</v>
      </c>
    </row>
    <row r="3671" spans="1:4">
      <c r="A3671" t="s">
        <v>1654</v>
      </c>
      <c r="B3671" t="s">
        <v>857</v>
      </c>
      <c r="C3671" t="s">
        <v>814</v>
      </c>
      <c r="D3671">
        <v>1</v>
      </c>
    </row>
    <row r="3672" spans="1:4">
      <c r="A3672" t="s">
        <v>1654</v>
      </c>
      <c r="B3672" t="s">
        <v>278</v>
      </c>
      <c r="C3672" t="s">
        <v>504</v>
      </c>
      <c r="D3672">
        <v>1</v>
      </c>
    </row>
    <row r="3673" spans="1:4">
      <c r="A3673" t="s">
        <v>1654</v>
      </c>
      <c r="B3673" t="s">
        <v>854</v>
      </c>
      <c r="C3673" t="s">
        <v>417</v>
      </c>
      <c r="D3673">
        <v>1</v>
      </c>
    </row>
    <row r="3674" spans="1:4">
      <c r="A3674" t="s">
        <v>1654</v>
      </c>
      <c r="B3674" t="s">
        <v>854</v>
      </c>
      <c r="C3674" t="s">
        <v>797</v>
      </c>
      <c r="D3674">
        <v>1</v>
      </c>
    </row>
    <row r="3675" spans="1:4">
      <c r="A3675" t="s">
        <v>1654</v>
      </c>
      <c r="B3675" t="s">
        <v>134</v>
      </c>
      <c r="C3675" t="s">
        <v>1640</v>
      </c>
      <c r="D3675">
        <v>1</v>
      </c>
    </row>
    <row r="3676" spans="1:4">
      <c r="A3676" t="s">
        <v>1654</v>
      </c>
      <c r="B3676" t="s">
        <v>854</v>
      </c>
      <c r="C3676" t="s">
        <v>50</v>
      </c>
      <c r="D3676">
        <v>1</v>
      </c>
    </row>
    <row r="3677" spans="1:4">
      <c r="A3677" t="s">
        <v>1654</v>
      </c>
      <c r="B3677" t="s">
        <v>841</v>
      </c>
      <c r="C3677" t="s">
        <v>808</v>
      </c>
      <c r="D3677">
        <v>1</v>
      </c>
    </row>
    <row r="3678" spans="1:4">
      <c r="A3678" t="s">
        <v>1654</v>
      </c>
      <c r="B3678" t="s">
        <v>842</v>
      </c>
      <c r="C3678" t="s">
        <v>874</v>
      </c>
      <c r="D3678">
        <v>1</v>
      </c>
    </row>
    <row r="3679" spans="1:4">
      <c r="A3679" t="s">
        <v>1654</v>
      </c>
      <c r="B3679" t="s">
        <v>847</v>
      </c>
      <c r="C3679" t="s">
        <v>47</v>
      </c>
      <c r="D3679">
        <v>1</v>
      </c>
    </row>
    <row r="3680" spans="1:4">
      <c r="A3680" t="s">
        <v>1654</v>
      </c>
      <c r="B3680" t="s">
        <v>134</v>
      </c>
      <c r="C3680" t="s">
        <v>1641</v>
      </c>
      <c r="D3680">
        <v>1</v>
      </c>
    </row>
    <row r="3681" spans="1:4">
      <c r="A3681" t="s">
        <v>1654</v>
      </c>
      <c r="B3681" t="s">
        <v>839</v>
      </c>
      <c r="C3681" t="s">
        <v>659</v>
      </c>
      <c r="D3681">
        <v>1</v>
      </c>
    </row>
    <row r="3682" spans="1:4">
      <c r="A3682" t="s">
        <v>1654</v>
      </c>
      <c r="B3682" t="s">
        <v>846</v>
      </c>
      <c r="C3682" t="s">
        <v>670</v>
      </c>
      <c r="D3682">
        <v>1</v>
      </c>
    </row>
    <row r="3683" spans="1:4">
      <c r="A3683" t="s">
        <v>1654</v>
      </c>
      <c r="B3683" t="s">
        <v>252</v>
      </c>
      <c r="C3683" t="s">
        <v>976</v>
      </c>
      <c r="D3683">
        <v>1</v>
      </c>
    </row>
    <row r="3684" spans="1:4">
      <c r="A3684" t="s">
        <v>1654</v>
      </c>
      <c r="B3684" t="s">
        <v>849</v>
      </c>
      <c r="C3684" t="s">
        <v>380</v>
      </c>
      <c r="D3684">
        <v>1</v>
      </c>
    </row>
    <row r="3685" spans="1:4">
      <c r="A3685" t="s">
        <v>1654</v>
      </c>
      <c r="B3685" t="s">
        <v>785</v>
      </c>
      <c r="C3685" t="s">
        <v>150</v>
      </c>
      <c r="D3685">
        <v>1</v>
      </c>
    </row>
    <row r="3686" spans="1:4">
      <c r="A3686" t="s">
        <v>1654</v>
      </c>
      <c r="B3686" t="s">
        <v>134</v>
      </c>
      <c r="C3686" t="s">
        <v>1642</v>
      </c>
      <c r="D3686">
        <v>1</v>
      </c>
    </row>
    <row r="3687" spans="1:4">
      <c r="A3687" t="s">
        <v>1654</v>
      </c>
      <c r="B3687" t="s">
        <v>712</v>
      </c>
      <c r="C3687" t="s">
        <v>97</v>
      </c>
      <c r="D3687">
        <v>1</v>
      </c>
    </row>
    <row r="3688" spans="1:4">
      <c r="A3688" t="s">
        <v>1654</v>
      </c>
      <c r="B3688" t="s">
        <v>278</v>
      </c>
      <c r="C3688" t="s">
        <v>929</v>
      </c>
      <c r="D3688">
        <v>1</v>
      </c>
    </row>
    <row r="3689" spans="1:4">
      <c r="A3689" t="s">
        <v>1654</v>
      </c>
      <c r="B3689" t="s">
        <v>839</v>
      </c>
      <c r="C3689" t="s">
        <v>55</v>
      </c>
      <c r="D3689">
        <v>1</v>
      </c>
    </row>
    <row r="3690" spans="1:4">
      <c r="A3690" t="s">
        <v>1654</v>
      </c>
      <c r="B3690" t="s">
        <v>846</v>
      </c>
      <c r="C3690" t="s">
        <v>147</v>
      </c>
      <c r="D3690">
        <v>1</v>
      </c>
    </row>
    <row r="3691" spans="1:4">
      <c r="A3691" t="s">
        <v>1654</v>
      </c>
      <c r="B3691" t="s">
        <v>216</v>
      </c>
      <c r="C3691" t="s">
        <v>1643</v>
      </c>
      <c r="D3691">
        <v>1</v>
      </c>
    </row>
    <row r="3692" spans="1:4">
      <c r="A3692" t="s">
        <v>1654</v>
      </c>
      <c r="B3692" t="s">
        <v>851</v>
      </c>
      <c r="C3692" t="s">
        <v>1328</v>
      </c>
      <c r="D3692">
        <v>1</v>
      </c>
    </row>
    <row r="3693" spans="1:4">
      <c r="A3693" t="s">
        <v>1654</v>
      </c>
      <c r="B3693" t="s">
        <v>278</v>
      </c>
      <c r="C3693" t="s">
        <v>1031</v>
      </c>
      <c r="D3693">
        <v>1</v>
      </c>
    </row>
    <row r="3694" spans="1:4">
      <c r="A3694" t="s">
        <v>1654</v>
      </c>
      <c r="B3694" t="s">
        <v>712</v>
      </c>
      <c r="C3694" t="s">
        <v>1644</v>
      </c>
      <c r="D3694">
        <v>1</v>
      </c>
    </row>
    <row r="3695" spans="1:4">
      <c r="A3695" t="s">
        <v>1654</v>
      </c>
      <c r="B3695" t="s">
        <v>474</v>
      </c>
      <c r="C3695" t="s">
        <v>1645</v>
      </c>
      <c r="D3695">
        <v>1</v>
      </c>
    </row>
    <row r="3696" spans="1:4">
      <c r="A3696" t="s">
        <v>1654</v>
      </c>
      <c r="B3696" t="s">
        <v>211</v>
      </c>
      <c r="C3696" t="s">
        <v>1646</v>
      </c>
      <c r="D3696">
        <v>1</v>
      </c>
    </row>
    <row r="3697" spans="1:4">
      <c r="A3697" t="s">
        <v>1654</v>
      </c>
      <c r="B3697" t="s">
        <v>785</v>
      </c>
      <c r="C3697" t="s">
        <v>208</v>
      </c>
      <c r="D3697">
        <v>1</v>
      </c>
    </row>
    <row r="3698" spans="1:4">
      <c r="A3698" t="s">
        <v>1654</v>
      </c>
      <c r="B3698" t="s">
        <v>847</v>
      </c>
      <c r="C3698" t="s">
        <v>972</v>
      </c>
      <c r="D3698">
        <v>1</v>
      </c>
    </row>
    <row r="3699" spans="1:4">
      <c r="A3699" t="s">
        <v>1654</v>
      </c>
      <c r="B3699" t="s">
        <v>847</v>
      </c>
      <c r="C3699" t="s">
        <v>1647</v>
      </c>
      <c r="D3699">
        <v>1</v>
      </c>
    </row>
    <row r="3700" spans="1:4">
      <c r="A3700" t="s">
        <v>1654</v>
      </c>
      <c r="B3700" t="s">
        <v>278</v>
      </c>
      <c r="C3700" t="s">
        <v>1648</v>
      </c>
      <c r="D3700">
        <v>1</v>
      </c>
    </row>
    <row r="3701" spans="1:4">
      <c r="A3701" t="s">
        <v>1654</v>
      </c>
      <c r="B3701" t="s">
        <v>785</v>
      </c>
      <c r="C3701" t="s">
        <v>179</v>
      </c>
      <c r="D3701">
        <v>1</v>
      </c>
    </row>
    <row r="3702" spans="1:4">
      <c r="A3702" t="s">
        <v>1654</v>
      </c>
      <c r="B3702" t="s">
        <v>851</v>
      </c>
      <c r="C3702" t="s">
        <v>1403</v>
      </c>
      <c r="D3702">
        <v>1</v>
      </c>
    </row>
    <row r="3703" spans="1:4">
      <c r="A3703" t="s">
        <v>1654</v>
      </c>
      <c r="B3703" t="s">
        <v>134</v>
      </c>
      <c r="C3703" t="s">
        <v>207</v>
      </c>
      <c r="D3703">
        <v>1</v>
      </c>
    </row>
    <row r="3704" spans="1:4">
      <c r="A3704" t="s">
        <v>1654</v>
      </c>
      <c r="B3704" t="s">
        <v>856</v>
      </c>
      <c r="C3704" t="s">
        <v>668</v>
      </c>
      <c r="D3704">
        <v>1</v>
      </c>
    </row>
    <row r="3705" spans="1:4">
      <c r="A3705" t="s">
        <v>1654</v>
      </c>
      <c r="B3705" t="s">
        <v>841</v>
      </c>
      <c r="C3705" t="s">
        <v>1649</v>
      </c>
      <c r="D3705">
        <v>1</v>
      </c>
    </row>
    <row r="3706" spans="1:4">
      <c r="A3706" t="s">
        <v>1654</v>
      </c>
      <c r="B3706" t="s">
        <v>474</v>
      </c>
      <c r="C3706" t="s">
        <v>203</v>
      </c>
      <c r="D3706">
        <v>1</v>
      </c>
    </row>
    <row r="3707" spans="1:4">
      <c r="A3707" t="s">
        <v>1654</v>
      </c>
      <c r="B3707" t="s">
        <v>474</v>
      </c>
      <c r="C3707" t="s">
        <v>168</v>
      </c>
      <c r="D3707">
        <v>2</v>
      </c>
    </row>
    <row r="3708" spans="1:4">
      <c r="A3708" t="s">
        <v>1654</v>
      </c>
      <c r="B3708" t="s">
        <v>211</v>
      </c>
      <c r="C3708" t="s">
        <v>122</v>
      </c>
      <c r="D3708">
        <v>2</v>
      </c>
    </row>
    <row r="3709" spans="1:4">
      <c r="A3709" t="s">
        <v>1654</v>
      </c>
      <c r="B3709" t="s">
        <v>211</v>
      </c>
      <c r="C3709" t="s">
        <v>383</v>
      </c>
      <c r="D3709">
        <v>2</v>
      </c>
    </row>
    <row r="3710" spans="1:4">
      <c r="A3710" t="s">
        <v>1654</v>
      </c>
      <c r="B3710" t="s">
        <v>785</v>
      </c>
      <c r="C3710" t="s">
        <v>1186</v>
      </c>
      <c r="D3710">
        <v>2</v>
      </c>
    </row>
    <row r="3711" spans="1:4">
      <c r="A3711" t="s">
        <v>1654</v>
      </c>
      <c r="B3711" t="s">
        <v>785</v>
      </c>
      <c r="C3711" t="s">
        <v>1053</v>
      </c>
      <c r="D3711">
        <v>2</v>
      </c>
    </row>
    <row r="3712" spans="1:4">
      <c r="A3712" t="s">
        <v>1654</v>
      </c>
      <c r="B3712" t="s">
        <v>845</v>
      </c>
      <c r="C3712" t="s">
        <v>128</v>
      </c>
      <c r="D3712">
        <v>2</v>
      </c>
    </row>
    <row r="3713" spans="1:4">
      <c r="A3713" t="s">
        <v>1654</v>
      </c>
      <c r="B3713" t="s">
        <v>857</v>
      </c>
      <c r="C3713" t="s">
        <v>834</v>
      </c>
      <c r="D3713">
        <v>2</v>
      </c>
    </row>
    <row r="3714" spans="1:4">
      <c r="A3714" t="s">
        <v>1654</v>
      </c>
      <c r="B3714" t="s">
        <v>857</v>
      </c>
      <c r="C3714" t="s">
        <v>70</v>
      </c>
      <c r="D3714">
        <v>2</v>
      </c>
    </row>
    <row r="3715" spans="1:4">
      <c r="A3715" t="s">
        <v>1654</v>
      </c>
      <c r="B3715" t="s">
        <v>839</v>
      </c>
      <c r="C3715" t="s">
        <v>108</v>
      </c>
      <c r="D3715">
        <v>2</v>
      </c>
    </row>
    <row r="3716" spans="1:4">
      <c r="A3716" t="s">
        <v>1654</v>
      </c>
      <c r="B3716" t="s">
        <v>856</v>
      </c>
      <c r="C3716" t="s">
        <v>426</v>
      </c>
      <c r="D3716">
        <v>2</v>
      </c>
    </row>
    <row r="3717" spans="1:4">
      <c r="A3717" t="s">
        <v>1654</v>
      </c>
      <c r="B3717" t="s">
        <v>216</v>
      </c>
      <c r="C3717" t="s">
        <v>1650</v>
      </c>
      <c r="D3717">
        <v>2</v>
      </c>
    </row>
    <row r="3718" spans="1:4">
      <c r="A3718" t="s">
        <v>1654</v>
      </c>
      <c r="B3718" t="s">
        <v>134</v>
      </c>
      <c r="C3718" t="s">
        <v>411</v>
      </c>
      <c r="D3718">
        <v>2</v>
      </c>
    </row>
    <row r="3719" spans="1:4">
      <c r="A3719" t="s">
        <v>1654</v>
      </c>
      <c r="B3719" t="s">
        <v>712</v>
      </c>
      <c r="C3719" t="s">
        <v>225</v>
      </c>
      <c r="D3719">
        <v>2</v>
      </c>
    </row>
    <row r="3720" spans="1:4">
      <c r="A3720" t="s">
        <v>1654</v>
      </c>
      <c r="B3720" t="s">
        <v>842</v>
      </c>
      <c r="C3720" t="s">
        <v>1651</v>
      </c>
      <c r="D3720">
        <v>2</v>
      </c>
    </row>
    <row r="3721" spans="1:4">
      <c r="A3721" t="s">
        <v>1654</v>
      </c>
      <c r="B3721" t="s">
        <v>851</v>
      </c>
      <c r="C3721" t="s">
        <v>223</v>
      </c>
      <c r="D3721">
        <v>3</v>
      </c>
    </row>
    <row r="3722" spans="1:4">
      <c r="A3722" t="s">
        <v>1654</v>
      </c>
      <c r="B3722" t="s">
        <v>785</v>
      </c>
      <c r="C3722" t="s">
        <v>628</v>
      </c>
      <c r="D3722">
        <v>3</v>
      </c>
    </row>
    <row r="3723" spans="1:4">
      <c r="A3723" t="s">
        <v>1654</v>
      </c>
      <c r="B3723" t="s">
        <v>278</v>
      </c>
      <c r="C3723" t="s">
        <v>134</v>
      </c>
      <c r="D3723">
        <v>3</v>
      </c>
    </row>
    <row r="3724" spans="1:4">
      <c r="A3724" t="s">
        <v>1654</v>
      </c>
      <c r="B3724" t="s">
        <v>845</v>
      </c>
      <c r="C3724" t="s">
        <v>384</v>
      </c>
      <c r="D3724">
        <v>3</v>
      </c>
    </row>
    <row r="3725" spans="1:4">
      <c r="A3725" t="s">
        <v>1654</v>
      </c>
      <c r="B3725" t="s">
        <v>849</v>
      </c>
      <c r="C3725" t="s">
        <v>433</v>
      </c>
      <c r="D3725">
        <v>3</v>
      </c>
    </row>
    <row r="3726" spans="1:4">
      <c r="A3726" t="s">
        <v>1654</v>
      </c>
      <c r="B3726" t="s">
        <v>857</v>
      </c>
      <c r="C3726" t="s">
        <v>271</v>
      </c>
      <c r="D3726">
        <v>3</v>
      </c>
    </row>
    <row r="3727" spans="1:4">
      <c r="A3727" t="s">
        <v>1654</v>
      </c>
      <c r="B3727" t="s">
        <v>839</v>
      </c>
      <c r="C3727" t="s">
        <v>520</v>
      </c>
      <c r="D3727">
        <v>3</v>
      </c>
    </row>
    <row r="3728" spans="1:4">
      <c r="A3728" t="s">
        <v>1654</v>
      </c>
      <c r="B3728" t="s">
        <v>216</v>
      </c>
      <c r="C3728" t="s">
        <v>977</v>
      </c>
      <c r="D3728">
        <v>3</v>
      </c>
    </row>
    <row r="3729" spans="1:4">
      <c r="A3729" t="s">
        <v>1654</v>
      </c>
      <c r="B3729" t="s">
        <v>134</v>
      </c>
      <c r="C3729" t="s">
        <v>105</v>
      </c>
      <c r="D3729">
        <v>3</v>
      </c>
    </row>
    <row r="3730" spans="1:4">
      <c r="A3730" t="s">
        <v>1654</v>
      </c>
      <c r="B3730" t="s">
        <v>841</v>
      </c>
      <c r="C3730" t="s">
        <v>112</v>
      </c>
      <c r="D3730">
        <v>3</v>
      </c>
    </row>
    <row r="3731" spans="1:4">
      <c r="A3731" t="s">
        <v>1654</v>
      </c>
      <c r="B3731" t="s">
        <v>851</v>
      </c>
      <c r="C3731" t="s">
        <v>257</v>
      </c>
      <c r="D3731">
        <v>4</v>
      </c>
    </row>
    <row r="3732" spans="1:4">
      <c r="A3732" t="s">
        <v>1654</v>
      </c>
      <c r="B3732" t="s">
        <v>252</v>
      </c>
      <c r="C3732" t="s">
        <v>1047</v>
      </c>
      <c r="D3732">
        <v>4</v>
      </c>
    </row>
    <row r="3733" spans="1:4">
      <c r="A3733" t="s">
        <v>1654</v>
      </c>
      <c r="B3733" t="s">
        <v>211</v>
      </c>
      <c r="C3733" t="s">
        <v>261</v>
      </c>
      <c r="D3733">
        <v>4</v>
      </c>
    </row>
    <row r="3734" spans="1:4">
      <c r="A3734" t="s">
        <v>1654</v>
      </c>
      <c r="B3734" t="s">
        <v>211</v>
      </c>
      <c r="C3734" t="s">
        <v>492</v>
      </c>
      <c r="D3734">
        <v>4</v>
      </c>
    </row>
    <row r="3735" spans="1:4">
      <c r="A3735" t="s">
        <v>1654</v>
      </c>
      <c r="B3735" t="s">
        <v>854</v>
      </c>
      <c r="C3735" t="s">
        <v>160</v>
      </c>
      <c r="D3735">
        <v>4</v>
      </c>
    </row>
    <row r="3736" spans="1:4">
      <c r="A3736" t="s">
        <v>1654</v>
      </c>
      <c r="B3736" t="s">
        <v>854</v>
      </c>
      <c r="C3736" t="s">
        <v>176</v>
      </c>
      <c r="D3736">
        <v>4</v>
      </c>
    </row>
    <row r="3737" spans="1:4">
      <c r="A3737" t="s">
        <v>1654</v>
      </c>
      <c r="B3737" t="s">
        <v>839</v>
      </c>
      <c r="C3737" t="s">
        <v>157</v>
      </c>
      <c r="D3737">
        <v>4</v>
      </c>
    </row>
    <row r="3738" spans="1:4">
      <c r="A3738" t="s">
        <v>1654</v>
      </c>
      <c r="B3738" t="s">
        <v>839</v>
      </c>
      <c r="C3738" t="s">
        <v>947</v>
      </c>
      <c r="D3738">
        <v>4</v>
      </c>
    </row>
    <row r="3739" spans="1:4">
      <c r="A3739" t="s">
        <v>1654</v>
      </c>
      <c r="B3739" t="s">
        <v>856</v>
      </c>
      <c r="C3739" t="s">
        <v>176</v>
      </c>
      <c r="D3739">
        <v>4</v>
      </c>
    </row>
    <row r="3740" spans="1:4">
      <c r="A3740" t="s">
        <v>1654</v>
      </c>
      <c r="B3740" t="s">
        <v>856</v>
      </c>
      <c r="C3740" t="s">
        <v>50</v>
      </c>
      <c r="D3740">
        <v>4</v>
      </c>
    </row>
    <row r="3741" spans="1:4">
      <c r="A3741" t="s">
        <v>1654</v>
      </c>
      <c r="B3741" t="s">
        <v>846</v>
      </c>
      <c r="C3741" t="s">
        <v>184</v>
      </c>
      <c r="D3741">
        <v>4</v>
      </c>
    </row>
    <row r="3742" spans="1:4">
      <c r="A3742" t="s">
        <v>1654</v>
      </c>
      <c r="B3742" t="s">
        <v>846</v>
      </c>
      <c r="C3742" t="s">
        <v>163</v>
      </c>
      <c r="D3742">
        <v>4</v>
      </c>
    </row>
    <row r="3743" spans="1:4">
      <c r="A3743" t="s">
        <v>1654</v>
      </c>
      <c r="B3743" t="s">
        <v>712</v>
      </c>
      <c r="C3743" t="s">
        <v>1652</v>
      </c>
      <c r="D3743">
        <v>4</v>
      </c>
    </row>
    <row r="3744" spans="1:4">
      <c r="A3744" t="s">
        <v>1654</v>
      </c>
      <c r="B3744" t="s">
        <v>841</v>
      </c>
      <c r="C3744" t="s">
        <v>171</v>
      </c>
      <c r="D3744">
        <v>4</v>
      </c>
    </row>
    <row r="3745" spans="1:4">
      <c r="A3745" t="s">
        <v>1654</v>
      </c>
      <c r="B3745" t="s">
        <v>842</v>
      </c>
      <c r="C3745" t="s">
        <v>132</v>
      </c>
      <c r="D3745">
        <v>4</v>
      </c>
    </row>
    <row r="3746" spans="1:4">
      <c r="A3746" t="s">
        <v>1654</v>
      </c>
      <c r="B3746" t="s">
        <v>842</v>
      </c>
      <c r="C3746" t="s">
        <v>327</v>
      </c>
      <c r="D3746">
        <v>4</v>
      </c>
    </row>
    <row r="3747" spans="1:4">
      <c r="A3747" t="s">
        <v>1654</v>
      </c>
      <c r="B3747" t="s">
        <v>851</v>
      </c>
      <c r="C3747" t="s">
        <v>36</v>
      </c>
      <c r="D3747">
        <v>5</v>
      </c>
    </row>
    <row r="3748" spans="1:4">
      <c r="A3748" t="s">
        <v>1654</v>
      </c>
      <c r="B3748" t="s">
        <v>847</v>
      </c>
      <c r="C3748" t="s">
        <v>181</v>
      </c>
      <c r="D3748">
        <v>5</v>
      </c>
    </row>
    <row r="3749" spans="1:4">
      <c r="A3749" t="s">
        <v>1654</v>
      </c>
      <c r="B3749" t="s">
        <v>847</v>
      </c>
      <c r="C3749" t="s">
        <v>170</v>
      </c>
      <c r="D3749">
        <v>5</v>
      </c>
    </row>
    <row r="3750" spans="1:4">
      <c r="A3750" t="s">
        <v>1654</v>
      </c>
      <c r="B3750" t="s">
        <v>474</v>
      </c>
      <c r="C3750" t="s">
        <v>180</v>
      </c>
      <c r="D3750">
        <v>5</v>
      </c>
    </row>
    <row r="3751" spans="1:4">
      <c r="A3751" t="s">
        <v>1654</v>
      </c>
      <c r="B3751" t="s">
        <v>282</v>
      </c>
      <c r="C3751" t="s">
        <v>155</v>
      </c>
      <c r="D3751">
        <v>5</v>
      </c>
    </row>
    <row r="3752" spans="1:4">
      <c r="A3752" t="s">
        <v>1654</v>
      </c>
      <c r="B3752" t="s">
        <v>282</v>
      </c>
      <c r="C3752" t="s">
        <v>296</v>
      </c>
      <c r="D3752">
        <v>5</v>
      </c>
    </row>
    <row r="3753" spans="1:4">
      <c r="A3753" t="s">
        <v>1654</v>
      </c>
      <c r="B3753" t="s">
        <v>282</v>
      </c>
      <c r="C3753" t="s">
        <v>168</v>
      </c>
      <c r="D3753">
        <v>5</v>
      </c>
    </row>
    <row r="3754" spans="1:4">
      <c r="A3754" t="s">
        <v>1654</v>
      </c>
      <c r="B3754" t="s">
        <v>252</v>
      </c>
      <c r="C3754" t="s">
        <v>98</v>
      </c>
      <c r="D3754">
        <v>5</v>
      </c>
    </row>
    <row r="3755" spans="1:4">
      <c r="A3755" t="s">
        <v>1654</v>
      </c>
      <c r="B3755" t="s">
        <v>252</v>
      </c>
      <c r="C3755" t="s">
        <v>94</v>
      </c>
      <c r="D3755">
        <v>5</v>
      </c>
    </row>
    <row r="3756" spans="1:4">
      <c r="A3756" t="s">
        <v>1654</v>
      </c>
      <c r="B3756" t="s">
        <v>854</v>
      </c>
      <c r="C3756" t="s">
        <v>1653</v>
      </c>
      <c r="D3756">
        <v>5</v>
      </c>
    </row>
    <row r="3757" spans="1:4">
      <c r="A3757" t="s">
        <v>1654</v>
      </c>
      <c r="B3757" t="s">
        <v>278</v>
      </c>
      <c r="C3757" t="s">
        <v>172</v>
      </c>
      <c r="D3757">
        <v>5</v>
      </c>
    </row>
    <row r="3758" spans="1:4">
      <c r="A3758" t="s">
        <v>1654</v>
      </c>
      <c r="B3758" t="s">
        <v>845</v>
      </c>
      <c r="C3758" t="s">
        <v>178</v>
      </c>
      <c r="D3758">
        <v>5</v>
      </c>
    </row>
    <row r="3759" spans="1:4">
      <c r="A3759" t="s">
        <v>1654</v>
      </c>
      <c r="B3759" t="s">
        <v>845</v>
      </c>
      <c r="C3759" t="s">
        <v>182</v>
      </c>
      <c r="D3759">
        <v>5</v>
      </c>
    </row>
    <row r="3760" spans="1:4">
      <c r="A3760" t="s">
        <v>1654</v>
      </c>
      <c r="B3760" t="s">
        <v>849</v>
      </c>
      <c r="C3760" t="s">
        <v>153</v>
      </c>
      <c r="D3760">
        <v>5</v>
      </c>
    </row>
    <row r="3761" spans="1:4">
      <c r="A3761" t="s">
        <v>1654</v>
      </c>
      <c r="B3761" t="s">
        <v>849</v>
      </c>
      <c r="C3761" t="s">
        <v>210</v>
      </c>
      <c r="D3761">
        <v>5</v>
      </c>
    </row>
    <row r="3762" spans="1:4">
      <c r="A3762" t="s">
        <v>1654</v>
      </c>
      <c r="B3762" t="s">
        <v>857</v>
      </c>
      <c r="C3762" t="s">
        <v>161</v>
      </c>
      <c r="D3762">
        <v>5</v>
      </c>
    </row>
    <row r="3763" spans="1:4">
      <c r="A3763" t="s">
        <v>1654</v>
      </c>
      <c r="B3763" t="s">
        <v>846</v>
      </c>
      <c r="C3763" t="s">
        <v>102</v>
      </c>
      <c r="D3763">
        <v>5</v>
      </c>
    </row>
    <row r="3764" spans="1:4">
      <c r="A3764" t="s">
        <v>1654</v>
      </c>
      <c r="B3764" t="s">
        <v>216</v>
      </c>
      <c r="C3764" t="s">
        <v>63</v>
      </c>
      <c r="D3764">
        <v>5</v>
      </c>
    </row>
    <row r="3765" spans="1:4">
      <c r="A3765" t="s">
        <v>1654</v>
      </c>
      <c r="B3765" t="s">
        <v>134</v>
      </c>
      <c r="C3765" t="s">
        <v>172</v>
      </c>
      <c r="D3765">
        <v>5</v>
      </c>
    </row>
    <row r="3766" spans="1:4">
      <c r="A3766" t="s">
        <v>1654</v>
      </c>
      <c r="B3766" t="s">
        <v>712</v>
      </c>
      <c r="C3766" t="s">
        <v>133</v>
      </c>
      <c r="D3766">
        <v>5</v>
      </c>
    </row>
    <row r="3767" spans="1:4">
      <c r="A3767" t="s">
        <v>1654</v>
      </c>
      <c r="B3767" t="s">
        <v>841</v>
      </c>
      <c r="C3767" t="s">
        <v>174</v>
      </c>
      <c r="D3767">
        <v>5</v>
      </c>
    </row>
    <row r="3768" spans="1:4">
      <c r="A3768" t="s">
        <v>1654</v>
      </c>
      <c r="B3768" t="s">
        <v>842</v>
      </c>
      <c r="C3768" t="s">
        <v>136</v>
      </c>
      <c r="D3768">
        <v>5</v>
      </c>
    </row>
    <row r="3769" spans="1:4">
      <c r="A3769" t="s">
        <v>1742</v>
      </c>
      <c r="B3769" t="s">
        <v>841</v>
      </c>
      <c r="C3769" t="s">
        <v>171</v>
      </c>
      <c r="D3769">
        <v>1</v>
      </c>
    </row>
    <row r="3770" spans="1:4">
      <c r="A3770" t="s">
        <v>1742</v>
      </c>
      <c r="B3770" t="s">
        <v>474</v>
      </c>
      <c r="C3770" t="s">
        <v>1655</v>
      </c>
      <c r="D3770">
        <v>1</v>
      </c>
    </row>
    <row r="3771" spans="1:4">
      <c r="A3771" t="s">
        <v>1742</v>
      </c>
      <c r="B3771" t="s">
        <v>216</v>
      </c>
      <c r="C3771" t="s">
        <v>147</v>
      </c>
      <c r="D3771">
        <v>1</v>
      </c>
    </row>
    <row r="3772" spans="1:4">
      <c r="A3772" t="s">
        <v>1742</v>
      </c>
      <c r="B3772" t="s">
        <v>851</v>
      </c>
      <c r="C3772" t="s">
        <v>257</v>
      </c>
      <c r="D3772">
        <v>1</v>
      </c>
    </row>
    <row r="3773" spans="1:4">
      <c r="A3773" t="s">
        <v>1742</v>
      </c>
      <c r="B3773" t="s">
        <v>211</v>
      </c>
      <c r="C3773" t="s">
        <v>154</v>
      </c>
      <c r="D3773">
        <v>1</v>
      </c>
    </row>
    <row r="3774" spans="1:4">
      <c r="A3774" t="s">
        <v>1742</v>
      </c>
      <c r="B3774" t="s">
        <v>134</v>
      </c>
      <c r="C3774" t="s">
        <v>1167</v>
      </c>
      <c r="D3774">
        <v>1</v>
      </c>
    </row>
    <row r="3775" spans="1:4">
      <c r="A3775" t="s">
        <v>1742</v>
      </c>
      <c r="B3775" t="s">
        <v>278</v>
      </c>
      <c r="C3775" t="s">
        <v>584</v>
      </c>
      <c r="D3775">
        <v>1</v>
      </c>
    </row>
    <row r="3776" spans="1:4">
      <c r="A3776" t="s">
        <v>1742</v>
      </c>
      <c r="B3776" t="s">
        <v>857</v>
      </c>
      <c r="C3776" t="s">
        <v>77</v>
      </c>
      <c r="D3776">
        <v>1</v>
      </c>
    </row>
    <row r="3777" spans="1:4">
      <c r="A3777" t="s">
        <v>1742</v>
      </c>
      <c r="B3777" t="s">
        <v>854</v>
      </c>
      <c r="C3777" t="s">
        <v>1656</v>
      </c>
      <c r="D3777">
        <v>1</v>
      </c>
    </row>
    <row r="3778" spans="1:4">
      <c r="A3778" t="s">
        <v>1742</v>
      </c>
      <c r="B3778" t="s">
        <v>785</v>
      </c>
      <c r="C3778" t="s">
        <v>440</v>
      </c>
      <c r="D3778">
        <v>1</v>
      </c>
    </row>
    <row r="3779" spans="1:4">
      <c r="A3779" t="s">
        <v>1742</v>
      </c>
      <c r="B3779" t="s">
        <v>847</v>
      </c>
      <c r="C3779" t="s">
        <v>943</v>
      </c>
      <c r="D3779">
        <v>1</v>
      </c>
    </row>
    <row r="3780" spans="1:4">
      <c r="A3780" t="s">
        <v>1742</v>
      </c>
      <c r="B3780" t="s">
        <v>211</v>
      </c>
      <c r="C3780" t="s">
        <v>877</v>
      </c>
      <c r="D3780">
        <v>1</v>
      </c>
    </row>
    <row r="3781" spans="1:4">
      <c r="A3781" t="s">
        <v>1742</v>
      </c>
      <c r="B3781" t="s">
        <v>282</v>
      </c>
      <c r="C3781" t="s">
        <v>1305</v>
      </c>
      <c r="D3781">
        <v>1</v>
      </c>
    </row>
    <row r="3782" spans="1:4">
      <c r="A3782" t="s">
        <v>1742</v>
      </c>
      <c r="B3782" t="s">
        <v>854</v>
      </c>
      <c r="C3782" t="s">
        <v>1657</v>
      </c>
      <c r="D3782">
        <v>1</v>
      </c>
    </row>
    <row r="3783" spans="1:4">
      <c r="A3783" t="s">
        <v>1742</v>
      </c>
      <c r="B3783" t="s">
        <v>278</v>
      </c>
      <c r="C3783" t="s">
        <v>1658</v>
      </c>
      <c r="D3783">
        <v>1</v>
      </c>
    </row>
    <row r="3784" spans="1:4">
      <c r="A3784" t="s">
        <v>1742</v>
      </c>
      <c r="B3784" t="s">
        <v>841</v>
      </c>
      <c r="C3784" t="s">
        <v>1659</v>
      </c>
      <c r="D3784">
        <v>1</v>
      </c>
    </row>
    <row r="3785" spans="1:4">
      <c r="A3785" t="s">
        <v>1742</v>
      </c>
      <c r="B3785" t="s">
        <v>846</v>
      </c>
      <c r="C3785" t="s">
        <v>1660</v>
      </c>
      <c r="D3785">
        <v>1</v>
      </c>
    </row>
    <row r="3786" spans="1:4">
      <c r="A3786" t="s">
        <v>1742</v>
      </c>
      <c r="B3786" t="s">
        <v>856</v>
      </c>
      <c r="C3786" t="s">
        <v>1661</v>
      </c>
      <c r="D3786">
        <v>1</v>
      </c>
    </row>
    <row r="3787" spans="1:4">
      <c r="A3787" t="s">
        <v>1742</v>
      </c>
      <c r="B3787" t="s">
        <v>134</v>
      </c>
      <c r="C3787" t="s">
        <v>1407</v>
      </c>
      <c r="D3787">
        <v>1</v>
      </c>
    </row>
    <row r="3788" spans="1:4">
      <c r="A3788" t="s">
        <v>1742</v>
      </c>
      <c r="B3788" t="s">
        <v>134</v>
      </c>
      <c r="C3788" t="s">
        <v>1662</v>
      </c>
      <c r="D3788">
        <v>1</v>
      </c>
    </row>
    <row r="3789" spans="1:4">
      <c r="A3789" t="s">
        <v>1742</v>
      </c>
      <c r="B3789" t="s">
        <v>474</v>
      </c>
      <c r="C3789" t="s">
        <v>1663</v>
      </c>
      <c r="D3789">
        <v>1</v>
      </c>
    </row>
    <row r="3790" spans="1:4">
      <c r="A3790" t="s">
        <v>1742</v>
      </c>
      <c r="B3790" t="s">
        <v>854</v>
      </c>
      <c r="C3790" t="s">
        <v>1664</v>
      </c>
      <c r="D3790">
        <v>1</v>
      </c>
    </row>
    <row r="3791" spans="1:4">
      <c r="A3791" t="s">
        <v>1742</v>
      </c>
      <c r="B3791" t="s">
        <v>845</v>
      </c>
      <c r="C3791" t="s">
        <v>1665</v>
      </c>
      <c r="D3791">
        <v>1</v>
      </c>
    </row>
    <row r="3792" spans="1:4">
      <c r="A3792" t="s">
        <v>1742</v>
      </c>
      <c r="B3792" t="s">
        <v>278</v>
      </c>
      <c r="C3792" t="s">
        <v>1666</v>
      </c>
      <c r="D3792">
        <v>1</v>
      </c>
    </row>
    <row r="3793" spans="1:4">
      <c r="A3793" t="s">
        <v>1742</v>
      </c>
      <c r="B3793" t="s">
        <v>839</v>
      </c>
      <c r="C3793" t="s">
        <v>287</v>
      </c>
      <c r="D3793">
        <v>1</v>
      </c>
    </row>
    <row r="3794" spans="1:4">
      <c r="A3794" t="s">
        <v>1742</v>
      </c>
      <c r="B3794" t="s">
        <v>854</v>
      </c>
      <c r="C3794" t="s">
        <v>104</v>
      </c>
      <c r="D3794">
        <v>1</v>
      </c>
    </row>
    <row r="3795" spans="1:4">
      <c r="A3795" t="s">
        <v>1742</v>
      </c>
      <c r="B3795" t="s">
        <v>252</v>
      </c>
      <c r="C3795" t="s">
        <v>257</v>
      </c>
      <c r="D3795">
        <v>1</v>
      </c>
    </row>
    <row r="3796" spans="1:4">
      <c r="A3796" t="s">
        <v>1742</v>
      </c>
      <c r="B3796" t="s">
        <v>474</v>
      </c>
      <c r="C3796" t="s">
        <v>1667</v>
      </c>
      <c r="D3796">
        <v>1</v>
      </c>
    </row>
    <row r="3797" spans="1:4">
      <c r="A3797" t="s">
        <v>1742</v>
      </c>
      <c r="B3797" t="s">
        <v>474</v>
      </c>
      <c r="C3797" t="s">
        <v>1668</v>
      </c>
      <c r="D3797">
        <v>1</v>
      </c>
    </row>
    <row r="3798" spans="1:4">
      <c r="A3798" t="s">
        <v>1742</v>
      </c>
      <c r="B3798" t="s">
        <v>839</v>
      </c>
      <c r="C3798" t="s">
        <v>108</v>
      </c>
      <c r="D3798">
        <v>1</v>
      </c>
    </row>
    <row r="3799" spans="1:4">
      <c r="A3799" t="s">
        <v>1742</v>
      </c>
      <c r="B3799" t="s">
        <v>847</v>
      </c>
      <c r="C3799" t="s">
        <v>1669</v>
      </c>
      <c r="D3799">
        <v>1</v>
      </c>
    </row>
    <row r="3800" spans="1:4">
      <c r="A3800" t="s">
        <v>1742</v>
      </c>
      <c r="B3800" t="s">
        <v>134</v>
      </c>
      <c r="C3800" t="s">
        <v>278</v>
      </c>
      <c r="D3800">
        <v>1</v>
      </c>
    </row>
    <row r="3801" spans="1:4">
      <c r="A3801" t="s">
        <v>1742</v>
      </c>
      <c r="B3801" t="s">
        <v>278</v>
      </c>
      <c r="C3801" t="s">
        <v>407</v>
      </c>
      <c r="D3801">
        <v>1</v>
      </c>
    </row>
    <row r="3802" spans="1:4">
      <c r="A3802" t="s">
        <v>1742</v>
      </c>
      <c r="B3802" t="s">
        <v>282</v>
      </c>
      <c r="C3802" t="s">
        <v>1670</v>
      </c>
      <c r="D3802">
        <v>1</v>
      </c>
    </row>
    <row r="3803" spans="1:4">
      <c r="A3803" t="s">
        <v>1742</v>
      </c>
      <c r="B3803" t="s">
        <v>216</v>
      </c>
      <c r="C3803" t="s">
        <v>1671</v>
      </c>
      <c r="D3803">
        <v>1</v>
      </c>
    </row>
    <row r="3804" spans="1:4">
      <c r="A3804" t="s">
        <v>1742</v>
      </c>
      <c r="B3804" t="s">
        <v>841</v>
      </c>
      <c r="C3804" t="s">
        <v>1141</v>
      </c>
      <c r="D3804">
        <v>1</v>
      </c>
    </row>
    <row r="3805" spans="1:4">
      <c r="A3805" t="s">
        <v>1742</v>
      </c>
      <c r="B3805" t="s">
        <v>846</v>
      </c>
      <c r="C3805" t="s">
        <v>380</v>
      </c>
      <c r="D3805">
        <v>1</v>
      </c>
    </row>
    <row r="3806" spans="1:4">
      <c r="A3806" t="s">
        <v>1742</v>
      </c>
      <c r="B3806" t="s">
        <v>856</v>
      </c>
      <c r="C3806" t="s">
        <v>1203</v>
      </c>
      <c r="D3806">
        <v>1</v>
      </c>
    </row>
    <row r="3807" spans="1:4">
      <c r="A3807" t="s">
        <v>1742</v>
      </c>
      <c r="B3807" t="s">
        <v>854</v>
      </c>
      <c r="C3807" t="s">
        <v>21</v>
      </c>
      <c r="D3807">
        <v>1</v>
      </c>
    </row>
    <row r="3808" spans="1:4">
      <c r="A3808" t="s">
        <v>1742</v>
      </c>
      <c r="B3808" t="s">
        <v>847</v>
      </c>
      <c r="C3808" t="s">
        <v>874</v>
      </c>
      <c r="D3808">
        <v>1</v>
      </c>
    </row>
    <row r="3809" spans="1:4">
      <c r="A3809" t="s">
        <v>1742</v>
      </c>
      <c r="B3809" t="s">
        <v>282</v>
      </c>
      <c r="C3809" t="s">
        <v>1672</v>
      </c>
      <c r="D3809">
        <v>1</v>
      </c>
    </row>
    <row r="3810" spans="1:4">
      <c r="A3810" t="s">
        <v>1742</v>
      </c>
      <c r="B3810" t="s">
        <v>841</v>
      </c>
      <c r="C3810" t="s">
        <v>1673</v>
      </c>
      <c r="D3810">
        <v>1</v>
      </c>
    </row>
    <row r="3811" spans="1:4">
      <c r="A3811" t="s">
        <v>1742</v>
      </c>
      <c r="B3811" t="s">
        <v>846</v>
      </c>
      <c r="C3811" t="s">
        <v>1674</v>
      </c>
      <c r="D3811">
        <v>1</v>
      </c>
    </row>
    <row r="3812" spans="1:4">
      <c r="A3812" t="s">
        <v>1742</v>
      </c>
      <c r="B3812" t="s">
        <v>785</v>
      </c>
      <c r="C3812" t="s">
        <v>1675</v>
      </c>
      <c r="D3812">
        <v>1</v>
      </c>
    </row>
    <row r="3813" spans="1:4">
      <c r="A3813" t="s">
        <v>1742</v>
      </c>
      <c r="B3813" t="s">
        <v>252</v>
      </c>
      <c r="C3813" t="s">
        <v>109</v>
      </c>
      <c r="D3813">
        <v>1</v>
      </c>
    </row>
    <row r="3814" spans="1:4">
      <c r="A3814" t="s">
        <v>1742</v>
      </c>
      <c r="B3814" t="s">
        <v>845</v>
      </c>
      <c r="C3814" t="s">
        <v>1498</v>
      </c>
      <c r="D3814">
        <v>1</v>
      </c>
    </row>
    <row r="3815" spans="1:4">
      <c r="A3815" t="s">
        <v>1742</v>
      </c>
      <c r="B3815" t="s">
        <v>845</v>
      </c>
      <c r="C3815" t="s">
        <v>843</v>
      </c>
      <c r="D3815">
        <v>1</v>
      </c>
    </row>
    <row r="3816" spans="1:4">
      <c r="A3816" t="s">
        <v>1742</v>
      </c>
      <c r="B3816" t="s">
        <v>211</v>
      </c>
      <c r="C3816" t="s">
        <v>1482</v>
      </c>
      <c r="D3816">
        <v>1</v>
      </c>
    </row>
    <row r="3817" spans="1:4">
      <c r="A3817" t="s">
        <v>1742</v>
      </c>
      <c r="B3817" t="s">
        <v>849</v>
      </c>
      <c r="C3817" t="s">
        <v>286</v>
      </c>
      <c r="D3817">
        <v>1</v>
      </c>
    </row>
    <row r="3818" spans="1:4">
      <c r="A3818" t="s">
        <v>1742</v>
      </c>
      <c r="B3818" t="s">
        <v>134</v>
      </c>
      <c r="C3818" t="s">
        <v>1219</v>
      </c>
      <c r="D3818">
        <v>1</v>
      </c>
    </row>
    <row r="3819" spans="1:4">
      <c r="A3819" t="s">
        <v>1742</v>
      </c>
      <c r="B3819" t="s">
        <v>841</v>
      </c>
      <c r="C3819" t="s">
        <v>1676</v>
      </c>
      <c r="D3819">
        <v>1</v>
      </c>
    </row>
    <row r="3820" spans="1:4">
      <c r="A3820" t="s">
        <v>1742</v>
      </c>
      <c r="B3820" t="s">
        <v>211</v>
      </c>
      <c r="C3820" t="s">
        <v>124</v>
      </c>
      <c r="D3820">
        <v>1</v>
      </c>
    </row>
    <row r="3821" spans="1:4">
      <c r="A3821" t="s">
        <v>1742</v>
      </c>
      <c r="B3821" t="s">
        <v>841</v>
      </c>
      <c r="C3821" t="s">
        <v>112</v>
      </c>
      <c r="D3821">
        <v>1</v>
      </c>
    </row>
    <row r="3822" spans="1:4">
      <c r="A3822" t="s">
        <v>1742</v>
      </c>
      <c r="B3822" t="s">
        <v>847</v>
      </c>
      <c r="C3822" t="s">
        <v>1677</v>
      </c>
      <c r="D3822">
        <v>1</v>
      </c>
    </row>
    <row r="3823" spans="1:4">
      <c r="A3823" t="s">
        <v>1742</v>
      </c>
      <c r="B3823" t="s">
        <v>854</v>
      </c>
      <c r="C3823" t="s">
        <v>16</v>
      </c>
      <c r="D3823">
        <v>1</v>
      </c>
    </row>
    <row r="3824" spans="1:4">
      <c r="A3824" t="s">
        <v>1742</v>
      </c>
      <c r="B3824" t="s">
        <v>474</v>
      </c>
      <c r="C3824" t="s">
        <v>550</v>
      </c>
      <c r="D3824">
        <v>1</v>
      </c>
    </row>
    <row r="3825" spans="1:4">
      <c r="A3825" t="s">
        <v>1742</v>
      </c>
      <c r="B3825" t="s">
        <v>847</v>
      </c>
      <c r="C3825" t="s">
        <v>568</v>
      </c>
      <c r="D3825">
        <v>1</v>
      </c>
    </row>
    <row r="3826" spans="1:4">
      <c r="A3826" t="s">
        <v>1742</v>
      </c>
      <c r="B3826" t="s">
        <v>854</v>
      </c>
      <c r="C3826" t="s">
        <v>1678</v>
      </c>
      <c r="D3826">
        <v>1</v>
      </c>
    </row>
    <row r="3827" spans="1:4">
      <c r="A3827" t="s">
        <v>1742</v>
      </c>
      <c r="B3827" t="s">
        <v>841</v>
      </c>
      <c r="C3827" t="s">
        <v>1679</v>
      </c>
      <c r="D3827">
        <v>1</v>
      </c>
    </row>
    <row r="3828" spans="1:4">
      <c r="A3828" t="s">
        <v>1742</v>
      </c>
      <c r="B3828" t="s">
        <v>856</v>
      </c>
      <c r="C3828" t="s">
        <v>90</v>
      </c>
      <c r="D3828">
        <v>1</v>
      </c>
    </row>
    <row r="3829" spans="1:4">
      <c r="A3829" t="s">
        <v>1742</v>
      </c>
      <c r="B3829" t="s">
        <v>851</v>
      </c>
      <c r="C3829" t="s">
        <v>1553</v>
      </c>
      <c r="D3829">
        <v>1</v>
      </c>
    </row>
    <row r="3830" spans="1:4">
      <c r="A3830" t="s">
        <v>1742</v>
      </c>
      <c r="B3830" t="s">
        <v>857</v>
      </c>
      <c r="C3830" t="s">
        <v>1196</v>
      </c>
      <c r="D3830">
        <v>1</v>
      </c>
    </row>
    <row r="3831" spans="1:4">
      <c r="A3831" t="s">
        <v>1742</v>
      </c>
      <c r="B3831" t="s">
        <v>841</v>
      </c>
      <c r="C3831" t="s">
        <v>1680</v>
      </c>
      <c r="D3831">
        <v>1</v>
      </c>
    </row>
    <row r="3832" spans="1:4">
      <c r="A3832" t="s">
        <v>1742</v>
      </c>
      <c r="B3832" t="s">
        <v>252</v>
      </c>
      <c r="C3832" t="s">
        <v>1681</v>
      </c>
      <c r="D3832">
        <v>1</v>
      </c>
    </row>
    <row r="3833" spans="1:4">
      <c r="A3833" t="s">
        <v>1742</v>
      </c>
      <c r="B3833" t="s">
        <v>216</v>
      </c>
      <c r="C3833" t="s">
        <v>133</v>
      </c>
      <c r="D3833">
        <v>1</v>
      </c>
    </row>
    <row r="3834" spans="1:4">
      <c r="A3834" t="s">
        <v>1742</v>
      </c>
      <c r="B3834" t="s">
        <v>211</v>
      </c>
      <c r="C3834" t="s">
        <v>146</v>
      </c>
      <c r="D3834">
        <v>1</v>
      </c>
    </row>
    <row r="3835" spans="1:4">
      <c r="A3835" t="s">
        <v>1742</v>
      </c>
      <c r="B3835" t="s">
        <v>278</v>
      </c>
      <c r="C3835" t="s">
        <v>1405</v>
      </c>
      <c r="D3835">
        <v>1</v>
      </c>
    </row>
    <row r="3836" spans="1:4">
      <c r="A3836" t="s">
        <v>1742</v>
      </c>
      <c r="B3836" t="s">
        <v>282</v>
      </c>
      <c r="C3836" t="s">
        <v>1682</v>
      </c>
      <c r="D3836">
        <v>1</v>
      </c>
    </row>
    <row r="3837" spans="1:4">
      <c r="A3837" t="s">
        <v>1742</v>
      </c>
      <c r="B3837" t="s">
        <v>854</v>
      </c>
      <c r="C3837" t="s">
        <v>1016</v>
      </c>
      <c r="D3837">
        <v>1</v>
      </c>
    </row>
    <row r="3838" spans="1:4">
      <c r="A3838" t="s">
        <v>1742</v>
      </c>
      <c r="B3838" t="s">
        <v>278</v>
      </c>
      <c r="C3838" t="s">
        <v>1683</v>
      </c>
      <c r="D3838">
        <v>1</v>
      </c>
    </row>
    <row r="3839" spans="1:4">
      <c r="A3839" t="s">
        <v>1742</v>
      </c>
      <c r="B3839" t="s">
        <v>839</v>
      </c>
      <c r="C3839" t="s">
        <v>160</v>
      </c>
      <c r="D3839">
        <v>1</v>
      </c>
    </row>
    <row r="3840" spans="1:4">
      <c r="A3840" t="s">
        <v>1742</v>
      </c>
      <c r="B3840" t="s">
        <v>857</v>
      </c>
      <c r="C3840" t="s">
        <v>161</v>
      </c>
      <c r="D3840">
        <v>1</v>
      </c>
    </row>
    <row r="3841" spans="1:4">
      <c r="A3841" t="s">
        <v>1742</v>
      </c>
      <c r="B3841" t="s">
        <v>474</v>
      </c>
      <c r="C3841" t="s">
        <v>1616</v>
      </c>
      <c r="D3841">
        <v>1</v>
      </c>
    </row>
    <row r="3842" spans="1:4">
      <c r="A3842" t="s">
        <v>1742</v>
      </c>
      <c r="B3842" t="s">
        <v>857</v>
      </c>
      <c r="C3842" t="s">
        <v>808</v>
      </c>
      <c r="D3842">
        <v>1</v>
      </c>
    </row>
    <row r="3843" spans="1:4">
      <c r="A3843" t="s">
        <v>1742</v>
      </c>
      <c r="B3843" t="s">
        <v>216</v>
      </c>
      <c r="C3843" t="s">
        <v>1684</v>
      </c>
      <c r="D3843">
        <v>1</v>
      </c>
    </row>
    <row r="3844" spans="1:4">
      <c r="A3844" t="s">
        <v>1742</v>
      </c>
      <c r="B3844" t="s">
        <v>712</v>
      </c>
      <c r="C3844" t="s">
        <v>440</v>
      </c>
      <c r="D3844">
        <v>1</v>
      </c>
    </row>
    <row r="3845" spans="1:4">
      <c r="A3845" t="s">
        <v>1742</v>
      </c>
      <c r="B3845" t="s">
        <v>851</v>
      </c>
      <c r="C3845" t="s">
        <v>1685</v>
      </c>
      <c r="D3845">
        <v>1</v>
      </c>
    </row>
    <row r="3846" spans="1:4">
      <c r="A3846" t="s">
        <v>1742</v>
      </c>
      <c r="B3846" t="s">
        <v>211</v>
      </c>
      <c r="C3846" t="s">
        <v>886</v>
      </c>
      <c r="D3846">
        <v>1</v>
      </c>
    </row>
    <row r="3847" spans="1:4">
      <c r="A3847" t="s">
        <v>1742</v>
      </c>
      <c r="B3847" t="s">
        <v>849</v>
      </c>
      <c r="C3847" t="s">
        <v>433</v>
      </c>
      <c r="D3847">
        <v>1</v>
      </c>
    </row>
    <row r="3848" spans="1:4">
      <c r="A3848" t="s">
        <v>1742</v>
      </c>
      <c r="B3848" t="s">
        <v>841</v>
      </c>
      <c r="C3848" t="s">
        <v>301</v>
      </c>
      <c r="D3848">
        <v>1</v>
      </c>
    </row>
    <row r="3849" spans="1:4">
      <c r="A3849" t="s">
        <v>1742</v>
      </c>
      <c r="B3849" t="s">
        <v>851</v>
      </c>
      <c r="C3849" t="s">
        <v>1686</v>
      </c>
      <c r="D3849">
        <v>1</v>
      </c>
    </row>
    <row r="3850" spans="1:4">
      <c r="A3850" t="s">
        <v>1742</v>
      </c>
      <c r="B3850" t="s">
        <v>282</v>
      </c>
      <c r="C3850" t="s">
        <v>266</v>
      </c>
      <c r="D3850">
        <v>1</v>
      </c>
    </row>
    <row r="3851" spans="1:4">
      <c r="A3851" t="s">
        <v>1742</v>
      </c>
      <c r="B3851" t="s">
        <v>785</v>
      </c>
      <c r="C3851" t="s">
        <v>3</v>
      </c>
      <c r="D3851">
        <v>1</v>
      </c>
    </row>
    <row r="3852" spans="1:4">
      <c r="A3852" t="s">
        <v>1742</v>
      </c>
      <c r="B3852" t="s">
        <v>211</v>
      </c>
      <c r="C3852" t="s">
        <v>41</v>
      </c>
      <c r="D3852">
        <v>1</v>
      </c>
    </row>
    <row r="3853" spans="1:4">
      <c r="A3853" t="s">
        <v>1742</v>
      </c>
      <c r="B3853" t="s">
        <v>839</v>
      </c>
      <c r="C3853" t="s">
        <v>1687</v>
      </c>
      <c r="D3853">
        <v>1</v>
      </c>
    </row>
    <row r="3854" spans="1:4">
      <c r="A3854" t="s">
        <v>1742</v>
      </c>
      <c r="B3854" t="s">
        <v>857</v>
      </c>
      <c r="C3854" t="s">
        <v>1688</v>
      </c>
      <c r="D3854">
        <v>1</v>
      </c>
    </row>
    <row r="3855" spans="1:4">
      <c r="A3855" t="s">
        <v>1742</v>
      </c>
      <c r="B3855" t="s">
        <v>785</v>
      </c>
      <c r="C3855" t="s">
        <v>1689</v>
      </c>
      <c r="D3855">
        <v>1</v>
      </c>
    </row>
    <row r="3856" spans="1:4">
      <c r="A3856" t="s">
        <v>1742</v>
      </c>
      <c r="B3856" t="s">
        <v>134</v>
      </c>
      <c r="C3856" t="s">
        <v>1690</v>
      </c>
      <c r="D3856">
        <v>1</v>
      </c>
    </row>
    <row r="3857" spans="1:4">
      <c r="A3857" t="s">
        <v>1742</v>
      </c>
      <c r="B3857" t="s">
        <v>854</v>
      </c>
      <c r="C3857" t="s">
        <v>67</v>
      </c>
      <c r="D3857">
        <v>1</v>
      </c>
    </row>
    <row r="3858" spans="1:4">
      <c r="A3858" t="s">
        <v>1742</v>
      </c>
      <c r="B3858" t="s">
        <v>854</v>
      </c>
      <c r="C3858" t="s">
        <v>157</v>
      </c>
      <c r="D3858">
        <v>1</v>
      </c>
    </row>
    <row r="3859" spans="1:4">
      <c r="A3859" t="s">
        <v>1742</v>
      </c>
      <c r="B3859" t="s">
        <v>839</v>
      </c>
      <c r="C3859" t="s">
        <v>80</v>
      </c>
      <c r="D3859">
        <v>1</v>
      </c>
    </row>
    <row r="3860" spans="1:4">
      <c r="A3860" t="s">
        <v>1742</v>
      </c>
      <c r="B3860" t="s">
        <v>854</v>
      </c>
      <c r="C3860" t="s">
        <v>1691</v>
      </c>
      <c r="D3860">
        <v>1</v>
      </c>
    </row>
    <row r="3861" spans="1:4">
      <c r="A3861" t="s">
        <v>1742</v>
      </c>
      <c r="B3861" t="s">
        <v>846</v>
      </c>
      <c r="C3861" t="s">
        <v>1692</v>
      </c>
      <c r="D3861">
        <v>1</v>
      </c>
    </row>
    <row r="3862" spans="1:4">
      <c r="A3862" t="s">
        <v>1742</v>
      </c>
      <c r="B3862" t="s">
        <v>856</v>
      </c>
      <c r="C3862" t="s">
        <v>1532</v>
      </c>
      <c r="D3862">
        <v>1</v>
      </c>
    </row>
    <row r="3863" spans="1:4">
      <c r="A3863" t="s">
        <v>1742</v>
      </c>
      <c r="B3863" t="s">
        <v>849</v>
      </c>
      <c r="C3863" t="s">
        <v>1693</v>
      </c>
      <c r="D3863">
        <v>1</v>
      </c>
    </row>
    <row r="3864" spans="1:4">
      <c r="A3864" t="s">
        <v>1742</v>
      </c>
      <c r="B3864" t="s">
        <v>252</v>
      </c>
      <c r="C3864" t="s">
        <v>54</v>
      </c>
      <c r="D3864">
        <v>1</v>
      </c>
    </row>
    <row r="3865" spans="1:4">
      <c r="A3865" t="s">
        <v>1742</v>
      </c>
      <c r="B3865" t="s">
        <v>211</v>
      </c>
      <c r="C3865" t="s">
        <v>1694</v>
      </c>
      <c r="D3865">
        <v>1</v>
      </c>
    </row>
    <row r="3866" spans="1:4">
      <c r="A3866" t="s">
        <v>1742</v>
      </c>
      <c r="B3866" t="s">
        <v>134</v>
      </c>
      <c r="C3866" t="s">
        <v>1695</v>
      </c>
      <c r="D3866">
        <v>1</v>
      </c>
    </row>
    <row r="3867" spans="1:4">
      <c r="A3867" t="s">
        <v>1742</v>
      </c>
      <c r="B3867" t="s">
        <v>211</v>
      </c>
      <c r="C3867" t="s">
        <v>1696</v>
      </c>
      <c r="D3867">
        <v>1</v>
      </c>
    </row>
    <row r="3868" spans="1:4">
      <c r="A3868" t="s">
        <v>1742</v>
      </c>
      <c r="B3868" t="s">
        <v>845</v>
      </c>
      <c r="C3868" t="s">
        <v>182</v>
      </c>
      <c r="D3868">
        <v>1</v>
      </c>
    </row>
    <row r="3869" spans="1:4">
      <c r="A3869" t="s">
        <v>1742</v>
      </c>
      <c r="B3869" t="s">
        <v>841</v>
      </c>
      <c r="C3869" t="s">
        <v>617</v>
      </c>
      <c r="D3869">
        <v>1</v>
      </c>
    </row>
    <row r="3870" spans="1:4">
      <c r="A3870" t="s">
        <v>1742</v>
      </c>
      <c r="B3870" t="s">
        <v>278</v>
      </c>
      <c r="C3870" t="s">
        <v>1305</v>
      </c>
      <c r="D3870">
        <v>1</v>
      </c>
    </row>
    <row r="3871" spans="1:4">
      <c r="A3871" t="s">
        <v>1742</v>
      </c>
      <c r="B3871" t="s">
        <v>282</v>
      </c>
      <c r="C3871" t="s">
        <v>1697</v>
      </c>
      <c r="D3871">
        <v>1</v>
      </c>
    </row>
    <row r="3872" spans="1:4">
      <c r="A3872" t="s">
        <v>1742</v>
      </c>
      <c r="B3872" t="s">
        <v>785</v>
      </c>
      <c r="C3872" t="s">
        <v>307</v>
      </c>
      <c r="D3872">
        <v>1</v>
      </c>
    </row>
    <row r="3873" spans="1:4">
      <c r="A3873" t="s">
        <v>1742</v>
      </c>
      <c r="B3873" t="s">
        <v>847</v>
      </c>
      <c r="C3873" t="s">
        <v>1472</v>
      </c>
      <c r="D3873">
        <v>1</v>
      </c>
    </row>
    <row r="3874" spans="1:4">
      <c r="A3874" t="s">
        <v>1742</v>
      </c>
      <c r="B3874" t="s">
        <v>252</v>
      </c>
      <c r="C3874" t="s">
        <v>136</v>
      </c>
      <c r="D3874">
        <v>1</v>
      </c>
    </row>
    <row r="3875" spans="1:4">
      <c r="A3875" t="s">
        <v>1742</v>
      </c>
      <c r="B3875" t="s">
        <v>278</v>
      </c>
      <c r="C3875" t="s">
        <v>1037</v>
      </c>
      <c r="D3875">
        <v>1</v>
      </c>
    </row>
    <row r="3876" spans="1:4">
      <c r="A3876" t="s">
        <v>1742</v>
      </c>
      <c r="B3876" t="s">
        <v>278</v>
      </c>
      <c r="C3876" t="s">
        <v>337</v>
      </c>
      <c r="D3876">
        <v>1</v>
      </c>
    </row>
    <row r="3877" spans="1:4">
      <c r="A3877" t="s">
        <v>1742</v>
      </c>
      <c r="B3877" t="s">
        <v>851</v>
      </c>
      <c r="C3877" t="s">
        <v>1698</v>
      </c>
      <c r="D3877">
        <v>1</v>
      </c>
    </row>
    <row r="3878" spans="1:4">
      <c r="A3878" t="s">
        <v>1742</v>
      </c>
      <c r="B3878" t="s">
        <v>846</v>
      </c>
      <c r="C3878" t="s">
        <v>1434</v>
      </c>
      <c r="D3878">
        <v>1</v>
      </c>
    </row>
    <row r="3879" spans="1:4">
      <c r="A3879" t="s">
        <v>1742</v>
      </c>
      <c r="B3879" t="s">
        <v>854</v>
      </c>
      <c r="C3879" t="s">
        <v>435</v>
      </c>
      <c r="D3879">
        <v>1</v>
      </c>
    </row>
    <row r="3880" spans="1:4">
      <c r="A3880" t="s">
        <v>1742</v>
      </c>
      <c r="B3880" t="s">
        <v>839</v>
      </c>
      <c r="C3880" t="s">
        <v>24</v>
      </c>
      <c r="D3880">
        <v>1</v>
      </c>
    </row>
    <row r="3881" spans="1:4">
      <c r="A3881" t="s">
        <v>1742</v>
      </c>
      <c r="B3881" t="s">
        <v>278</v>
      </c>
      <c r="C3881" t="s">
        <v>1699</v>
      </c>
      <c r="D3881">
        <v>1</v>
      </c>
    </row>
    <row r="3882" spans="1:4">
      <c r="A3882" t="s">
        <v>1742</v>
      </c>
      <c r="B3882" t="s">
        <v>854</v>
      </c>
      <c r="C3882" t="s">
        <v>55</v>
      </c>
      <c r="D3882">
        <v>1</v>
      </c>
    </row>
    <row r="3883" spans="1:4">
      <c r="A3883" t="s">
        <v>1742</v>
      </c>
      <c r="B3883" t="s">
        <v>211</v>
      </c>
      <c r="C3883" t="s">
        <v>1700</v>
      </c>
      <c r="D3883">
        <v>1</v>
      </c>
    </row>
    <row r="3884" spans="1:4">
      <c r="A3884" t="s">
        <v>1742</v>
      </c>
      <c r="B3884" t="s">
        <v>845</v>
      </c>
      <c r="C3884" t="s">
        <v>739</v>
      </c>
      <c r="D3884">
        <v>1</v>
      </c>
    </row>
    <row r="3885" spans="1:4">
      <c r="A3885" t="s">
        <v>1742</v>
      </c>
      <c r="B3885" t="s">
        <v>839</v>
      </c>
      <c r="C3885" t="s">
        <v>814</v>
      </c>
      <c r="D3885">
        <v>1</v>
      </c>
    </row>
    <row r="3886" spans="1:4">
      <c r="A3886" t="s">
        <v>1742</v>
      </c>
      <c r="B3886" t="s">
        <v>252</v>
      </c>
      <c r="C3886" t="s">
        <v>417</v>
      </c>
      <c r="D3886">
        <v>1</v>
      </c>
    </row>
    <row r="3887" spans="1:4">
      <c r="A3887" t="s">
        <v>1742</v>
      </c>
      <c r="B3887" t="s">
        <v>856</v>
      </c>
      <c r="C3887" t="s">
        <v>218</v>
      </c>
      <c r="D3887">
        <v>1</v>
      </c>
    </row>
    <row r="3888" spans="1:4">
      <c r="A3888" t="s">
        <v>1742</v>
      </c>
      <c r="B3888" t="s">
        <v>785</v>
      </c>
      <c r="C3888" t="s">
        <v>271</v>
      </c>
      <c r="D3888">
        <v>1</v>
      </c>
    </row>
    <row r="3889" spans="1:4">
      <c r="A3889" t="s">
        <v>1742</v>
      </c>
      <c r="B3889" t="s">
        <v>134</v>
      </c>
      <c r="C3889" t="s">
        <v>48</v>
      </c>
      <c r="D3889">
        <v>1</v>
      </c>
    </row>
    <row r="3890" spans="1:4">
      <c r="A3890" t="s">
        <v>1742</v>
      </c>
      <c r="B3890" t="s">
        <v>278</v>
      </c>
      <c r="C3890" t="s">
        <v>1701</v>
      </c>
      <c r="D3890">
        <v>1</v>
      </c>
    </row>
    <row r="3891" spans="1:4">
      <c r="A3891" t="s">
        <v>1742</v>
      </c>
      <c r="B3891" t="s">
        <v>474</v>
      </c>
      <c r="C3891" t="s">
        <v>212</v>
      </c>
      <c r="D3891">
        <v>1</v>
      </c>
    </row>
    <row r="3892" spans="1:4">
      <c r="A3892" t="s">
        <v>1742</v>
      </c>
      <c r="B3892" t="s">
        <v>134</v>
      </c>
      <c r="C3892" t="s">
        <v>1702</v>
      </c>
      <c r="D3892">
        <v>1</v>
      </c>
    </row>
    <row r="3893" spans="1:4">
      <c r="A3893" t="s">
        <v>1742</v>
      </c>
      <c r="B3893" t="s">
        <v>842</v>
      </c>
      <c r="C3893" t="s">
        <v>202</v>
      </c>
      <c r="D3893">
        <v>1</v>
      </c>
    </row>
    <row r="3894" spans="1:4">
      <c r="A3894" t="s">
        <v>1742</v>
      </c>
      <c r="B3894" t="s">
        <v>474</v>
      </c>
      <c r="C3894" t="s">
        <v>1703</v>
      </c>
      <c r="D3894">
        <v>1</v>
      </c>
    </row>
    <row r="3895" spans="1:4">
      <c r="A3895" t="s">
        <v>1742</v>
      </c>
      <c r="B3895" t="s">
        <v>216</v>
      </c>
      <c r="C3895" t="s">
        <v>66</v>
      </c>
      <c r="D3895">
        <v>1</v>
      </c>
    </row>
    <row r="3896" spans="1:4">
      <c r="A3896" t="s">
        <v>1742</v>
      </c>
      <c r="B3896" t="s">
        <v>845</v>
      </c>
      <c r="C3896" t="s">
        <v>1704</v>
      </c>
      <c r="D3896">
        <v>1</v>
      </c>
    </row>
    <row r="3897" spans="1:4">
      <c r="A3897" t="s">
        <v>1742</v>
      </c>
      <c r="B3897" t="s">
        <v>851</v>
      </c>
      <c r="C3897" t="s">
        <v>255</v>
      </c>
      <c r="D3897">
        <v>1</v>
      </c>
    </row>
    <row r="3898" spans="1:4">
      <c r="A3898" t="s">
        <v>1742</v>
      </c>
      <c r="B3898" t="s">
        <v>854</v>
      </c>
      <c r="C3898" t="s">
        <v>346</v>
      </c>
      <c r="D3898">
        <v>1</v>
      </c>
    </row>
    <row r="3899" spans="1:4">
      <c r="A3899" t="s">
        <v>1742</v>
      </c>
      <c r="B3899" t="s">
        <v>845</v>
      </c>
      <c r="C3899" t="s">
        <v>1705</v>
      </c>
      <c r="D3899">
        <v>1</v>
      </c>
    </row>
    <row r="3900" spans="1:4">
      <c r="A3900" t="s">
        <v>1742</v>
      </c>
      <c r="B3900" t="s">
        <v>474</v>
      </c>
      <c r="C3900" t="s">
        <v>1706</v>
      </c>
      <c r="D3900">
        <v>1</v>
      </c>
    </row>
    <row r="3901" spans="1:4">
      <c r="A3901" t="s">
        <v>1742</v>
      </c>
      <c r="B3901" t="s">
        <v>216</v>
      </c>
      <c r="C3901" t="s">
        <v>1707</v>
      </c>
      <c r="D3901">
        <v>1</v>
      </c>
    </row>
    <row r="3902" spans="1:4">
      <c r="A3902" t="s">
        <v>1742</v>
      </c>
      <c r="B3902" t="s">
        <v>857</v>
      </c>
      <c r="C3902" t="s">
        <v>281</v>
      </c>
      <c r="D3902">
        <v>1</v>
      </c>
    </row>
    <row r="3903" spans="1:4">
      <c r="A3903" t="s">
        <v>1742</v>
      </c>
      <c r="B3903" t="s">
        <v>842</v>
      </c>
      <c r="C3903" t="s">
        <v>1024</v>
      </c>
      <c r="D3903">
        <v>1</v>
      </c>
    </row>
    <row r="3904" spans="1:4">
      <c r="A3904" t="s">
        <v>1742</v>
      </c>
      <c r="B3904" t="s">
        <v>712</v>
      </c>
      <c r="C3904" t="s">
        <v>300</v>
      </c>
      <c r="D3904">
        <v>1</v>
      </c>
    </row>
    <row r="3905" spans="1:4">
      <c r="A3905" t="s">
        <v>1742</v>
      </c>
      <c r="B3905" t="s">
        <v>841</v>
      </c>
      <c r="C3905" t="s">
        <v>1708</v>
      </c>
      <c r="D3905">
        <v>1</v>
      </c>
    </row>
    <row r="3906" spans="1:4">
      <c r="A3906" t="s">
        <v>1742</v>
      </c>
      <c r="B3906" t="s">
        <v>134</v>
      </c>
      <c r="C3906" t="s">
        <v>1709</v>
      </c>
      <c r="D3906">
        <v>1</v>
      </c>
    </row>
    <row r="3907" spans="1:4">
      <c r="A3907" t="s">
        <v>1742</v>
      </c>
      <c r="B3907" t="s">
        <v>211</v>
      </c>
      <c r="C3907" t="s">
        <v>117</v>
      </c>
      <c r="D3907">
        <v>1</v>
      </c>
    </row>
    <row r="3908" spans="1:4">
      <c r="A3908" t="s">
        <v>1742</v>
      </c>
      <c r="B3908" t="s">
        <v>216</v>
      </c>
      <c r="C3908" t="s">
        <v>1710</v>
      </c>
      <c r="D3908">
        <v>1</v>
      </c>
    </row>
    <row r="3909" spans="1:4">
      <c r="A3909" t="s">
        <v>1742</v>
      </c>
      <c r="B3909" t="s">
        <v>854</v>
      </c>
      <c r="C3909" t="s">
        <v>1711</v>
      </c>
      <c r="D3909">
        <v>1</v>
      </c>
    </row>
    <row r="3910" spans="1:4">
      <c r="A3910" t="s">
        <v>1742</v>
      </c>
      <c r="B3910" t="s">
        <v>474</v>
      </c>
      <c r="C3910" t="s">
        <v>467</v>
      </c>
      <c r="D3910">
        <v>1</v>
      </c>
    </row>
    <row r="3911" spans="1:4">
      <c r="A3911" t="s">
        <v>1742</v>
      </c>
      <c r="B3911" t="s">
        <v>851</v>
      </c>
      <c r="C3911" t="s">
        <v>1712</v>
      </c>
      <c r="D3911">
        <v>1</v>
      </c>
    </row>
    <row r="3912" spans="1:4">
      <c r="A3912" t="s">
        <v>1742</v>
      </c>
      <c r="B3912" t="s">
        <v>841</v>
      </c>
      <c r="C3912" t="s">
        <v>1607</v>
      </c>
      <c r="D3912">
        <v>1</v>
      </c>
    </row>
    <row r="3913" spans="1:4">
      <c r="A3913" t="s">
        <v>1742</v>
      </c>
      <c r="B3913" t="s">
        <v>842</v>
      </c>
      <c r="C3913" t="s">
        <v>1025</v>
      </c>
      <c r="D3913">
        <v>1</v>
      </c>
    </row>
    <row r="3914" spans="1:4">
      <c r="A3914" t="s">
        <v>1742</v>
      </c>
      <c r="B3914" t="s">
        <v>856</v>
      </c>
      <c r="C3914" t="s">
        <v>575</v>
      </c>
      <c r="D3914">
        <v>1</v>
      </c>
    </row>
    <row r="3915" spans="1:4">
      <c r="A3915" t="s">
        <v>1742</v>
      </c>
      <c r="B3915" t="s">
        <v>712</v>
      </c>
      <c r="C3915" t="s">
        <v>1671</v>
      </c>
      <c r="D3915">
        <v>1</v>
      </c>
    </row>
    <row r="3916" spans="1:4">
      <c r="A3916" t="s">
        <v>1742</v>
      </c>
      <c r="B3916" t="s">
        <v>474</v>
      </c>
      <c r="C3916" t="s">
        <v>1713</v>
      </c>
      <c r="D3916">
        <v>1</v>
      </c>
    </row>
    <row r="3917" spans="1:4">
      <c r="A3917" t="s">
        <v>1742</v>
      </c>
      <c r="B3917" t="s">
        <v>134</v>
      </c>
      <c r="C3917" t="s">
        <v>1714</v>
      </c>
      <c r="D3917">
        <v>1</v>
      </c>
    </row>
    <row r="3918" spans="1:4">
      <c r="A3918" t="s">
        <v>1742</v>
      </c>
      <c r="B3918" t="s">
        <v>846</v>
      </c>
      <c r="C3918" t="s">
        <v>12</v>
      </c>
      <c r="D3918">
        <v>1</v>
      </c>
    </row>
    <row r="3919" spans="1:4">
      <c r="A3919" t="s">
        <v>1742</v>
      </c>
      <c r="B3919" t="s">
        <v>846</v>
      </c>
      <c r="C3919" t="s">
        <v>1715</v>
      </c>
      <c r="D3919">
        <v>1</v>
      </c>
    </row>
    <row r="3920" spans="1:4">
      <c r="A3920" t="s">
        <v>1742</v>
      </c>
      <c r="B3920" t="s">
        <v>211</v>
      </c>
      <c r="C3920" t="s">
        <v>1716</v>
      </c>
      <c r="D3920">
        <v>1</v>
      </c>
    </row>
    <row r="3921" spans="1:4">
      <c r="A3921" t="s">
        <v>1742</v>
      </c>
      <c r="B3921" t="s">
        <v>216</v>
      </c>
      <c r="C3921" t="s">
        <v>1717</v>
      </c>
      <c r="D3921">
        <v>1</v>
      </c>
    </row>
    <row r="3922" spans="1:4">
      <c r="A3922" t="s">
        <v>1742</v>
      </c>
      <c r="B3922" t="s">
        <v>278</v>
      </c>
      <c r="C3922" t="s">
        <v>1718</v>
      </c>
      <c r="D3922">
        <v>1</v>
      </c>
    </row>
    <row r="3923" spans="1:4">
      <c r="A3923" t="s">
        <v>1742</v>
      </c>
      <c r="B3923" t="s">
        <v>849</v>
      </c>
      <c r="C3923" t="s">
        <v>1719</v>
      </c>
      <c r="D3923">
        <v>1</v>
      </c>
    </row>
    <row r="3924" spans="1:4">
      <c r="A3924" t="s">
        <v>1742</v>
      </c>
      <c r="B3924" t="s">
        <v>847</v>
      </c>
      <c r="C3924" t="s">
        <v>45</v>
      </c>
      <c r="D3924">
        <v>1</v>
      </c>
    </row>
    <row r="3925" spans="1:4">
      <c r="A3925" t="s">
        <v>1742</v>
      </c>
      <c r="B3925" t="s">
        <v>785</v>
      </c>
      <c r="C3925" t="s">
        <v>211</v>
      </c>
      <c r="D3925">
        <v>1</v>
      </c>
    </row>
    <row r="3926" spans="1:4">
      <c r="A3926" t="s">
        <v>1742</v>
      </c>
      <c r="B3926" t="s">
        <v>134</v>
      </c>
      <c r="C3926" t="s">
        <v>251</v>
      </c>
      <c r="D3926">
        <v>1</v>
      </c>
    </row>
    <row r="3927" spans="1:4">
      <c r="A3927" t="s">
        <v>1742</v>
      </c>
      <c r="B3927" t="s">
        <v>851</v>
      </c>
      <c r="C3927" t="s">
        <v>1720</v>
      </c>
      <c r="D3927">
        <v>1</v>
      </c>
    </row>
    <row r="3928" spans="1:4">
      <c r="A3928" t="s">
        <v>1742</v>
      </c>
      <c r="B3928" t="s">
        <v>216</v>
      </c>
      <c r="C3928" t="s">
        <v>1721</v>
      </c>
      <c r="D3928">
        <v>1</v>
      </c>
    </row>
    <row r="3929" spans="1:4">
      <c r="A3929" t="s">
        <v>1742</v>
      </c>
      <c r="B3929" t="s">
        <v>841</v>
      </c>
      <c r="C3929" t="s">
        <v>1722</v>
      </c>
      <c r="D3929">
        <v>1</v>
      </c>
    </row>
    <row r="3930" spans="1:4">
      <c r="A3930" t="s">
        <v>1742</v>
      </c>
      <c r="B3930" t="s">
        <v>849</v>
      </c>
      <c r="C3930" t="s">
        <v>1723</v>
      </c>
      <c r="D3930">
        <v>1</v>
      </c>
    </row>
    <row r="3931" spans="1:4">
      <c r="A3931" t="s">
        <v>1742</v>
      </c>
      <c r="B3931" t="s">
        <v>134</v>
      </c>
      <c r="C3931" t="s">
        <v>768</v>
      </c>
      <c r="D3931">
        <v>1</v>
      </c>
    </row>
    <row r="3932" spans="1:4">
      <c r="A3932" t="s">
        <v>1742</v>
      </c>
      <c r="B3932" t="s">
        <v>845</v>
      </c>
      <c r="C3932" t="s">
        <v>874</v>
      </c>
      <c r="D3932">
        <v>1</v>
      </c>
    </row>
    <row r="3933" spans="1:4">
      <c r="A3933" t="s">
        <v>1742</v>
      </c>
      <c r="B3933" t="s">
        <v>842</v>
      </c>
      <c r="C3933" t="s">
        <v>1724</v>
      </c>
      <c r="D3933">
        <v>1</v>
      </c>
    </row>
    <row r="3934" spans="1:4">
      <c r="A3934" t="s">
        <v>1742</v>
      </c>
      <c r="B3934" t="s">
        <v>854</v>
      </c>
      <c r="C3934" t="s">
        <v>914</v>
      </c>
      <c r="D3934">
        <v>1</v>
      </c>
    </row>
    <row r="3935" spans="1:4">
      <c r="A3935" t="s">
        <v>1742</v>
      </c>
      <c r="B3935" t="s">
        <v>474</v>
      </c>
      <c r="C3935" t="s">
        <v>282</v>
      </c>
      <c r="D3935">
        <v>1</v>
      </c>
    </row>
    <row r="3936" spans="1:4">
      <c r="A3936" t="s">
        <v>1742</v>
      </c>
      <c r="B3936" t="s">
        <v>211</v>
      </c>
      <c r="C3936" t="s">
        <v>780</v>
      </c>
      <c r="D3936">
        <v>1</v>
      </c>
    </row>
    <row r="3937" spans="1:4">
      <c r="A3937" t="s">
        <v>1742</v>
      </c>
      <c r="B3937" t="s">
        <v>842</v>
      </c>
      <c r="C3937" t="s">
        <v>1077</v>
      </c>
      <c r="D3937">
        <v>1</v>
      </c>
    </row>
    <row r="3938" spans="1:4">
      <c r="A3938" t="s">
        <v>1742</v>
      </c>
      <c r="B3938" t="s">
        <v>134</v>
      </c>
      <c r="C3938" t="s">
        <v>1725</v>
      </c>
      <c r="D3938">
        <v>1</v>
      </c>
    </row>
    <row r="3939" spans="1:4">
      <c r="A3939" t="s">
        <v>1742</v>
      </c>
      <c r="B3939" t="s">
        <v>211</v>
      </c>
      <c r="C3939" t="s">
        <v>553</v>
      </c>
      <c r="D3939">
        <v>1</v>
      </c>
    </row>
    <row r="3940" spans="1:4">
      <c r="A3940" t="s">
        <v>1742</v>
      </c>
      <c r="B3940" t="s">
        <v>474</v>
      </c>
      <c r="C3940" t="s">
        <v>168</v>
      </c>
      <c r="D3940">
        <v>1</v>
      </c>
    </row>
    <row r="3941" spans="1:4">
      <c r="A3941" t="s">
        <v>1742</v>
      </c>
      <c r="B3941" t="s">
        <v>854</v>
      </c>
      <c r="C3941" t="s">
        <v>260</v>
      </c>
      <c r="D3941">
        <v>1</v>
      </c>
    </row>
    <row r="3942" spans="1:4">
      <c r="A3942" t="s">
        <v>1742</v>
      </c>
      <c r="B3942" t="s">
        <v>474</v>
      </c>
      <c r="C3942" t="s">
        <v>1563</v>
      </c>
      <c r="D3942">
        <v>1</v>
      </c>
    </row>
    <row r="3943" spans="1:4">
      <c r="A3943" t="s">
        <v>1742</v>
      </c>
      <c r="B3943" t="s">
        <v>282</v>
      </c>
      <c r="C3943" t="s">
        <v>1045</v>
      </c>
      <c r="D3943">
        <v>1</v>
      </c>
    </row>
    <row r="3944" spans="1:4">
      <c r="A3944" t="s">
        <v>1742</v>
      </c>
      <c r="B3944" t="s">
        <v>857</v>
      </c>
      <c r="C3944" t="s">
        <v>1060</v>
      </c>
      <c r="D3944">
        <v>1</v>
      </c>
    </row>
    <row r="3945" spans="1:4">
      <c r="A3945" t="s">
        <v>1742</v>
      </c>
      <c r="B3945" t="s">
        <v>847</v>
      </c>
      <c r="C3945" t="s">
        <v>181</v>
      </c>
      <c r="D3945">
        <v>2</v>
      </c>
    </row>
    <row r="3946" spans="1:4">
      <c r="A3946" t="s">
        <v>1742</v>
      </c>
      <c r="B3946" t="s">
        <v>847</v>
      </c>
      <c r="C3946" t="s">
        <v>1726</v>
      </c>
      <c r="D3946">
        <v>2</v>
      </c>
    </row>
    <row r="3947" spans="1:4">
      <c r="A3947" t="s">
        <v>1742</v>
      </c>
      <c r="B3947" t="s">
        <v>474</v>
      </c>
      <c r="C3947" t="s">
        <v>155</v>
      </c>
      <c r="D3947">
        <v>2</v>
      </c>
    </row>
    <row r="3948" spans="1:4">
      <c r="A3948" t="s">
        <v>1742</v>
      </c>
      <c r="B3948" t="s">
        <v>282</v>
      </c>
      <c r="C3948" t="s">
        <v>158</v>
      </c>
      <c r="D3948">
        <v>2</v>
      </c>
    </row>
    <row r="3949" spans="1:4">
      <c r="A3949" t="s">
        <v>1742</v>
      </c>
      <c r="B3949" t="s">
        <v>282</v>
      </c>
      <c r="C3949" t="s">
        <v>1328</v>
      </c>
      <c r="D3949">
        <v>2</v>
      </c>
    </row>
    <row r="3950" spans="1:4">
      <c r="A3950" t="s">
        <v>1742</v>
      </c>
      <c r="B3950" t="s">
        <v>252</v>
      </c>
      <c r="C3950" t="s">
        <v>325</v>
      </c>
      <c r="D3950">
        <v>2</v>
      </c>
    </row>
    <row r="3951" spans="1:4">
      <c r="A3951" t="s">
        <v>1742</v>
      </c>
      <c r="B3951" t="s">
        <v>252</v>
      </c>
      <c r="C3951" t="s">
        <v>614</v>
      </c>
      <c r="D3951">
        <v>2</v>
      </c>
    </row>
    <row r="3952" spans="1:4">
      <c r="A3952" t="s">
        <v>1742</v>
      </c>
      <c r="B3952" t="s">
        <v>252</v>
      </c>
      <c r="C3952" t="s">
        <v>340</v>
      </c>
      <c r="D3952">
        <v>2</v>
      </c>
    </row>
    <row r="3953" spans="1:4">
      <c r="A3953" t="s">
        <v>1742</v>
      </c>
      <c r="B3953" t="s">
        <v>211</v>
      </c>
      <c r="C3953" t="s">
        <v>745</v>
      </c>
      <c r="D3953">
        <v>2</v>
      </c>
    </row>
    <row r="3954" spans="1:4">
      <c r="A3954" t="s">
        <v>1742</v>
      </c>
      <c r="B3954" t="s">
        <v>211</v>
      </c>
      <c r="C3954" t="s">
        <v>1727</v>
      </c>
      <c r="D3954">
        <v>2</v>
      </c>
    </row>
    <row r="3955" spans="1:4">
      <c r="A3955" t="s">
        <v>1742</v>
      </c>
      <c r="B3955" t="s">
        <v>211</v>
      </c>
      <c r="C3955" t="s">
        <v>201</v>
      </c>
      <c r="D3955">
        <v>2</v>
      </c>
    </row>
    <row r="3956" spans="1:4">
      <c r="A3956" t="s">
        <v>1742</v>
      </c>
      <c r="B3956" t="s">
        <v>785</v>
      </c>
      <c r="C3956" t="s">
        <v>1728</v>
      </c>
      <c r="D3956">
        <v>2</v>
      </c>
    </row>
    <row r="3957" spans="1:4">
      <c r="A3957" t="s">
        <v>1742</v>
      </c>
      <c r="B3957" t="s">
        <v>785</v>
      </c>
      <c r="C3957" t="s">
        <v>983</v>
      </c>
      <c r="D3957">
        <v>2</v>
      </c>
    </row>
    <row r="3958" spans="1:4">
      <c r="A3958" t="s">
        <v>1742</v>
      </c>
      <c r="B3958" t="s">
        <v>785</v>
      </c>
      <c r="C3958" t="s">
        <v>117</v>
      </c>
      <c r="D3958">
        <v>2</v>
      </c>
    </row>
    <row r="3959" spans="1:4">
      <c r="A3959" t="s">
        <v>1742</v>
      </c>
      <c r="B3959" t="s">
        <v>785</v>
      </c>
      <c r="C3959" t="s">
        <v>573</v>
      </c>
      <c r="D3959">
        <v>2</v>
      </c>
    </row>
    <row r="3960" spans="1:4">
      <c r="A3960" t="s">
        <v>1742</v>
      </c>
      <c r="B3960" t="s">
        <v>785</v>
      </c>
      <c r="C3960" t="s">
        <v>1053</v>
      </c>
      <c r="D3960">
        <v>2</v>
      </c>
    </row>
    <row r="3961" spans="1:4">
      <c r="A3961" t="s">
        <v>1742</v>
      </c>
      <c r="B3961" t="s">
        <v>854</v>
      </c>
      <c r="C3961" t="s">
        <v>31</v>
      </c>
      <c r="D3961">
        <v>2</v>
      </c>
    </row>
    <row r="3962" spans="1:4">
      <c r="A3962" t="s">
        <v>1742</v>
      </c>
      <c r="B3962" t="s">
        <v>854</v>
      </c>
      <c r="C3962" t="s">
        <v>1729</v>
      </c>
      <c r="D3962">
        <v>2</v>
      </c>
    </row>
    <row r="3963" spans="1:4">
      <c r="A3963" t="s">
        <v>1742</v>
      </c>
      <c r="B3963" t="s">
        <v>845</v>
      </c>
      <c r="C3963" t="s">
        <v>265</v>
      </c>
      <c r="D3963">
        <v>2</v>
      </c>
    </row>
    <row r="3964" spans="1:4">
      <c r="A3964" t="s">
        <v>1742</v>
      </c>
      <c r="B3964" t="s">
        <v>845</v>
      </c>
      <c r="C3964" t="s">
        <v>382</v>
      </c>
      <c r="D3964">
        <v>2</v>
      </c>
    </row>
    <row r="3965" spans="1:4">
      <c r="A3965" t="s">
        <v>1742</v>
      </c>
      <c r="B3965" t="s">
        <v>857</v>
      </c>
      <c r="C3965" t="s">
        <v>1050</v>
      </c>
      <c r="D3965">
        <v>2</v>
      </c>
    </row>
    <row r="3966" spans="1:4">
      <c r="A3966" t="s">
        <v>1742</v>
      </c>
      <c r="B3966" t="s">
        <v>839</v>
      </c>
      <c r="C3966" t="s">
        <v>1730</v>
      </c>
      <c r="D3966">
        <v>2</v>
      </c>
    </row>
    <row r="3967" spans="1:4">
      <c r="A3967" t="s">
        <v>1742</v>
      </c>
      <c r="B3967" t="s">
        <v>856</v>
      </c>
      <c r="C3967" t="s">
        <v>1731</v>
      </c>
      <c r="D3967">
        <v>2</v>
      </c>
    </row>
    <row r="3968" spans="1:4">
      <c r="A3968" t="s">
        <v>1742</v>
      </c>
      <c r="B3968" t="s">
        <v>856</v>
      </c>
      <c r="C3968" t="s">
        <v>710</v>
      </c>
      <c r="D3968">
        <v>2</v>
      </c>
    </row>
    <row r="3969" spans="1:4">
      <c r="A3969" t="s">
        <v>1742</v>
      </c>
      <c r="B3969" t="s">
        <v>856</v>
      </c>
      <c r="C3969" t="s">
        <v>1732</v>
      </c>
      <c r="D3969">
        <v>2</v>
      </c>
    </row>
    <row r="3970" spans="1:4">
      <c r="A3970" t="s">
        <v>1742</v>
      </c>
      <c r="B3970" t="s">
        <v>856</v>
      </c>
      <c r="C3970" t="s">
        <v>323</v>
      </c>
      <c r="D3970">
        <v>2</v>
      </c>
    </row>
    <row r="3971" spans="1:4">
      <c r="A3971" t="s">
        <v>1742</v>
      </c>
      <c r="B3971" t="s">
        <v>846</v>
      </c>
      <c r="C3971" t="s">
        <v>958</v>
      </c>
      <c r="D3971">
        <v>2</v>
      </c>
    </row>
    <row r="3972" spans="1:4">
      <c r="A3972" t="s">
        <v>1742</v>
      </c>
      <c r="B3972" t="s">
        <v>846</v>
      </c>
      <c r="C3972" t="s">
        <v>1733</v>
      </c>
      <c r="D3972">
        <v>2</v>
      </c>
    </row>
    <row r="3973" spans="1:4">
      <c r="A3973" t="s">
        <v>1742</v>
      </c>
      <c r="B3973" t="s">
        <v>846</v>
      </c>
      <c r="C3973" t="s">
        <v>635</v>
      </c>
      <c r="D3973">
        <v>2</v>
      </c>
    </row>
    <row r="3974" spans="1:4">
      <c r="A3974" t="s">
        <v>1742</v>
      </c>
      <c r="B3974" t="s">
        <v>846</v>
      </c>
      <c r="C3974" t="s">
        <v>145</v>
      </c>
      <c r="D3974">
        <v>2</v>
      </c>
    </row>
    <row r="3975" spans="1:4">
      <c r="A3975" t="s">
        <v>1742</v>
      </c>
      <c r="B3975" t="s">
        <v>846</v>
      </c>
      <c r="C3975" t="s">
        <v>306</v>
      </c>
      <c r="D3975">
        <v>2</v>
      </c>
    </row>
    <row r="3976" spans="1:4">
      <c r="A3976" t="s">
        <v>1742</v>
      </c>
      <c r="B3976" t="s">
        <v>134</v>
      </c>
      <c r="C3976" t="s">
        <v>1136</v>
      </c>
      <c r="D3976">
        <v>2</v>
      </c>
    </row>
    <row r="3977" spans="1:4">
      <c r="A3977" t="s">
        <v>1742</v>
      </c>
      <c r="B3977" t="s">
        <v>134</v>
      </c>
      <c r="C3977" t="s">
        <v>565</v>
      </c>
      <c r="D3977">
        <v>2</v>
      </c>
    </row>
    <row r="3978" spans="1:4">
      <c r="A3978" t="s">
        <v>1742</v>
      </c>
      <c r="B3978" t="s">
        <v>712</v>
      </c>
      <c r="C3978" t="s">
        <v>1734</v>
      </c>
      <c r="D3978">
        <v>2</v>
      </c>
    </row>
    <row r="3979" spans="1:4">
      <c r="A3979" t="s">
        <v>1742</v>
      </c>
      <c r="B3979" t="s">
        <v>712</v>
      </c>
      <c r="C3979" t="s">
        <v>241</v>
      </c>
      <c r="D3979">
        <v>2</v>
      </c>
    </row>
    <row r="3980" spans="1:4">
      <c r="A3980" t="s">
        <v>1742</v>
      </c>
      <c r="B3980" t="s">
        <v>712</v>
      </c>
      <c r="C3980" t="s">
        <v>1735</v>
      </c>
      <c r="D3980">
        <v>2</v>
      </c>
    </row>
    <row r="3981" spans="1:4">
      <c r="A3981" t="s">
        <v>1742</v>
      </c>
      <c r="B3981" t="s">
        <v>712</v>
      </c>
      <c r="C3981" t="s">
        <v>66</v>
      </c>
      <c r="D3981">
        <v>2</v>
      </c>
    </row>
    <row r="3982" spans="1:4">
      <c r="A3982" t="s">
        <v>1742</v>
      </c>
      <c r="B3982" t="s">
        <v>841</v>
      </c>
      <c r="C3982" t="s">
        <v>250</v>
      </c>
      <c r="D3982">
        <v>2</v>
      </c>
    </row>
    <row r="3983" spans="1:4">
      <c r="A3983" t="s">
        <v>1742</v>
      </c>
      <c r="B3983" t="s">
        <v>841</v>
      </c>
      <c r="C3983" t="s">
        <v>544</v>
      </c>
      <c r="D3983">
        <v>2</v>
      </c>
    </row>
    <row r="3984" spans="1:4">
      <c r="A3984" t="s">
        <v>1742</v>
      </c>
      <c r="B3984" t="s">
        <v>851</v>
      </c>
      <c r="C3984" t="s">
        <v>1203</v>
      </c>
      <c r="D3984">
        <v>3</v>
      </c>
    </row>
    <row r="3985" spans="1:4">
      <c r="A3985" t="s">
        <v>1742</v>
      </c>
      <c r="B3985" t="s">
        <v>851</v>
      </c>
      <c r="C3985" t="s">
        <v>964</v>
      </c>
      <c r="D3985">
        <v>3</v>
      </c>
    </row>
    <row r="3986" spans="1:4">
      <c r="A3986" t="s">
        <v>1742</v>
      </c>
      <c r="B3986" t="s">
        <v>282</v>
      </c>
      <c r="C3986" t="s">
        <v>476</v>
      </c>
      <c r="D3986">
        <v>3</v>
      </c>
    </row>
    <row r="3987" spans="1:4">
      <c r="A3987" t="s">
        <v>1742</v>
      </c>
      <c r="B3987" t="s">
        <v>252</v>
      </c>
      <c r="C3987" t="s">
        <v>98</v>
      </c>
      <c r="D3987">
        <v>3</v>
      </c>
    </row>
    <row r="3988" spans="1:4">
      <c r="A3988" t="s">
        <v>1742</v>
      </c>
      <c r="B3988" t="s">
        <v>252</v>
      </c>
      <c r="C3988" t="s">
        <v>1736</v>
      </c>
      <c r="D3988">
        <v>3</v>
      </c>
    </row>
    <row r="3989" spans="1:4">
      <c r="A3989" t="s">
        <v>1742</v>
      </c>
      <c r="B3989" t="s">
        <v>252</v>
      </c>
      <c r="C3989" t="s">
        <v>1737</v>
      </c>
      <c r="D3989">
        <v>3</v>
      </c>
    </row>
    <row r="3990" spans="1:4">
      <c r="A3990" t="s">
        <v>1742</v>
      </c>
      <c r="B3990" t="s">
        <v>252</v>
      </c>
      <c r="C3990" t="s">
        <v>94</v>
      </c>
      <c r="D3990">
        <v>3</v>
      </c>
    </row>
    <row r="3991" spans="1:4">
      <c r="A3991" t="s">
        <v>1742</v>
      </c>
      <c r="B3991" t="s">
        <v>785</v>
      </c>
      <c r="C3991" t="s">
        <v>210</v>
      </c>
      <c r="D3991">
        <v>3</v>
      </c>
    </row>
    <row r="3992" spans="1:4">
      <c r="A3992" t="s">
        <v>1742</v>
      </c>
      <c r="B3992" t="s">
        <v>854</v>
      </c>
      <c r="C3992" t="s">
        <v>160</v>
      </c>
      <c r="D3992">
        <v>3</v>
      </c>
    </row>
    <row r="3993" spans="1:4">
      <c r="A3993" t="s">
        <v>1742</v>
      </c>
      <c r="B3993" t="s">
        <v>849</v>
      </c>
      <c r="C3993" t="s">
        <v>143</v>
      </c>
      <c r="D3993">
        <v>3</v>
      </c>
    </row>
    <row r="3994" spans="1:4">
      <c r="A3994" t="s">
        <v>1742</v>
      </c>
      <c r="B3994" t="s">
        <v>857</v>
      </c>
      <c r="C3994" t="s">
        <v>1425</v>
      </c>
      <c r="D3994">
        <v>3</v>
      </c>
    </row>
    <row r="3995" spans="1:4">
      <c r="A3995" t="s">
        <v>1742</v>
      </c>
      <c r="B3995" t="s">
        <v>857</v>
      </c>
      <c r="C3995" t="s">
        <v>814</v>
      </c>
      <c r="D3995">
        <v>3</v>
      </c>
    </row>
    <row r="3996" spans="1:4">
      <c r="A3996" t="s">
        <v>1742</v>
      </c>
      <c r="B3996" t="s">
        <v>856</v>
      </c>
      <c r="C3996" t="s">
        <v>661</v>
      </c>
      <c r="D3996">
        <v>3</v>
      </c>
    </row>
    <row r="3997" spans="1:4">
      <c r="A3997" t="s">
        <v>1742</v>
      </c>
      <c r="B3997" t="s">
        <v>856</v>
      </c>
      <c r="C3997" t="s">
        <v>524</v>
      </c>
      <c r="D3997">
        <v>3</v>
      </c>
    </row>
    <row r="3998" spans="1:4">
      <c r="A3998" t="s">
        <v>1742</v>
      </c>
      <c r="B3998" t="s">
        <v>846</v>
      </c>
      <c r="C3998" t="s">
        <v>102</v>
      </c>
      <c r="D3998">
        <v>3</v>
      </c>
    </row>
    <row r="3999" spans="1:4">
      <c r="A3999" t="s">
        <v>1742</v>
      </c>
      <c r="B3999" t="s">
        <v>216</v>
      </c>
      <c r="C3999" t="s">
        <v>1738</v>
      </c>
      <c r="D3999">
        <v>3</v>
      </c>
    </row>
    <row r="4000" spans="1:4">
      <c r="A4000" t="s">
        <v>1742</v>
      </c>
      <c r="B4000" t="s">
        <v>712</v>
      </c>
      <c r="C4000" t="s">
        <v>118</v>
      </c>
      <c r="D4000">
        <v>3</v>
      </c>
    </row>
    <row r="4001" spans="1:4">
      <c r="A4001" t="s">
        <v>1742</v>
      </c>
      <c r="B4001" t="s">
        <v>841</v>
      </c>
      <c r="C4001" t="s">
        <v>1232</v>
      </c>
      <c r="D4001">
        <v>3</v>
      </c>
    </row>
    <row r="4002" spans="1:4">
      <c r="A4002" t="s">
        <v>1742</v>
      </c>
      <c r="B4002" t="s">
        <v>842</v>
      </c>
      <c r="C4002" t="s">
        <v>1739</v>
      </c>
      <c r="D4002">
        <v>3</v>
      </c>
    </row>
    <row r="4003" spans="1:4">
      <c r="A4003" t="s">
        <v>1742</v>
      </c>
      <c r="B4003" t="s">
        <v>851</v>
      </c>
      <c r="C4003" t="s">
        <v>223</v>
      </c>
      <c r="D4003">
        <v>4</v>
      </c>
    </row>
    <row r="4004" spans="1:4">
      <c r="A4004" t="s">
        <v>1742</v>
      </c>
      <c r="B4004" t="s">
        <v>847</v>
      </c>
      <c r="C4004" t="s">
        <v>177</v>
      </c>
      <c r="D4004">
        <v>4</v>
      </c>
    </row>
    <row r="4005" spans="1:4">
      <c r="A4005" t="s">
        <v>1742</v>
      </c>
      <c r="B4005" t="s">
        <v>847</v>
      </c>
      <c r="C4005" t="s">
        <v>210</v>
      </c>
      <c r="D4005">
        <v>4</v>
      </c>
    </row>
    <row r="4006" spans="1:4">
      <c r="A4006" t="s">
        <v>1742</v>
      </c>
      <c r="B4006" t="s">
        <v>474</v>
      </c>
      <c r="C4006" t="s">
        <v>180</v>
      </c>
      <c r="D4006">
        <v>4</v>
      </c>
    </row>
    <row r="4007" spans="1:4">
      <c r="A4007" t="s">
        <v>1742</v>
      </c>
      <c r="B4007" t="s">
        <v>474</v>
      </c>
      <c r="C4007" t="s">
        <v>130</v>
      </c>
      <c r="D4007">
        <v>4</v>
      </c>
    </row>
    <row r="4008" spans="1:4">
      <c r="A4008" t="s">
        <v>1742</v>
      </c>
      <c r="B4008" t="s">
        <v>282</v>
      </c>
      <c r="C4008" t="s">
        <v>155</v>
      </c>
      <c r="D4008">
        <v>4</v>
      </c>
    </row>
    <row r="4009" spans="1:4">
      <c r="A4009" t="s">
        <v>1742</v>
      </c>
      <c r="B4009" t="s">
        <v>211</v>
      </c>
      <c r="C4009" t="s">
        <v>10</v>
      </c>
      <c r="D4009">
        <v>4</v>
      </c>
    </row>
    <row r="4010" spans="1:4">
      <c r="A4010" t="s">
        <v>1742</v>
      </c>
      <c r="B4010" t="s">
        <v>785</v>
      </c>
      <c r="C4010" t="s">
        <v>179</v>
      </c>
      <c r="D4010">
        <v>4</v>
      </c>
    </row>
    <row r="4011" spans="1:4">
      <c r="A4011" t="s">
        <v>1742</v>
      </c>
      <c r="B4011" t="s">
        <v>278</v>
      </c>
      <c r="C4011" t="s">
        <v>1740</v>
      </c>
      <c r="D4011">
        <v>4</v>
      </c>
    </row>
    <row r="4012" spans="1:4">
      <c r="A4012" t="s">
        <v>1742</v>
      </c>
      <c r="B4012" t="s">
        <v>278</v>
      </c>
      <c r="C4012" t="s">
        <v>58</v>
      </c>
      <c r="D4012">
        <v>4</v>
      </c>
    </row>
    <row r="4013" spans="1:4">
      <c r="A4013" t="s">
        <v>1742</v>
      </c>
      <c r="B4013" t="s">
        <v>278</v>
      </c>
      <c r="C4013" t="s">
        <v>172</v>
      </c>
      <c r="D4013">
        <v>4</v>
      </c>
    </row>
    <row r="4014" spans="1:4">
      <c r="A4014" t="s">
        <v>1742</v>
      </c>
      <c r="B4014" t="s">
        <v>849</v>
      </c>
      <c r="C4014" t="s">
        <v>139</v>
      </c>
      <c r="D4014">
        <v>4</v>
      </c>
    </row>
    <row r="4015" spans="1:4">
      <c r="A4015" t="s">
        <v>1742</v>
      </c>
      <c r="B4015" t="s">
        <v>857</v>
      </c>
      <c r="C4015" t="s">
        <v>1065</v>
      </c>
      <c r="D4015">
        <v>4</v>
      </c>
    </row>
    <row r="4016" spans="1:4">
      <c r="A4016" t="s">
        <v>1742</v>
      </c>
      <c r="B4016" t="s">
        <v>839</v>
      </c>
      <c r="C4016" t="s">
        <v>234</v>
      </c>
      <c r="D4016">
        <v>4</v>
      </c>
    </row>
    <row r="4017" spans="1:4">
      <c r="A4017" t="s">
        <v>1742</v>
      </c>
      <c r="B4017" t="s">
        <v>856</v>
      </c>
      <c r="C4017" t="s">
        <v>380</v>
      </c>
      <c r="D4017">
        <v>4</v>
      </c>
    </row>
    <row r="4018" spans="1:4">
      <c r="A4018" t="s">
        <v>1742</v>
      </c>
      <c r="B4018" t="s">
        <v>846</v>
      </c>
      <c r="C4018" t="s">
        <v>671</v>
      </c>
      <c r="D4018">
        <v>4</v>
      </c>
    </row>
    <row r="4019" spans="1:4">
      <c r="A4019" t="s">
        <v>1742</v>
      </c>
      <c r="B4019" t="s">
        <v>841</v>
      </c>
      <c r="C4019" t="s">
        <v>174</v>
      </c>
      <c r="D4019">
        <v>4</v>
      </c>
    </row>
    <row r="4020" spans="1:4">
      <c r="A4020" t="s">
        <v>1742</v>
      </c>
      <c r="B4020" t="s">
        <v>842</v>
      </c>
      <c r="C4020" t="s">
        <v>1741</v>
      </c>
      <c r="D4020">
        <v>4</v>
      </c>
    </row>
    <row r="4021" spans="1:4">
      <c r="A4021" t="s">
        <v>1742</v>
      </c>
      <c r="B4021" t="s">
        <v>857</v>
      </c>
      <c r="C4021" t="s">
        <v>721</v>
      </c>
      <c r="D4021">
        <v>5</v>
      </c>
    </row>
    <row r="4022" spans="1:4">
      <c r="A4022" t="s">
        <v>1742</v>
      </c>
      <c r="B4022" t="s">
        <v>839</v>
      </c>
      <c r="C4022" t="s">
        <v>582</v>
      </c>
      <c r="D4022">
        <v>5</v>
      </c>
    </row>
    <row r="4023" spans="1:4">
      <c r="A4023" t="s">
        <v>1742</v>
      </c>
      <c r="B4023" t="s">
        <v>712</v>
      </c>
      <c r="C4023" t="s">
        <v>283</v>
      </c>
      <c r="D4023">
        <v>5</v>
      </c>
    </row>
    <row r="4024" spans="1:4">
      <c r="A4024" t="s">
        <v>1742</v>
      </c>
      <c r="B4024" t="s">
        <v>712</v>
      </c>
      <c r="C4024" t="s">
        <v>113</v>
      </c>
      <c r="D4024">
        <v>5</v>
      </c>
    </row>
    <row r="4025" spans="1:4">
      <c r="A4025" t="s">
        <v>1742</v>
      </c>
      <c r="B4025" t="s">
        <v>851</v>
      </c>
      <c r="C4025" t="s">
        <v>36</v>
      </c>
      <c r="D4025">
        <v>6</v>
      </c>
    </row>
    <row r="4026" spans="1:4">
      <c r="A4026" t="s">
        <v>1742</v>
      </c>
      <c r="B4026" t="s">
        <v>847</v>
      </c>
      <c r="C4026" t="s">
        <v>170</v>
      </c>
      <c r="D4026">
        <v>6</v>
      </c>
    </row>
    <row r="4027" spans="1:4">
      <c r="A4027" t="s">
        <v>1742</v>
      </c>
      <c r="B4027" t="s">
        <v>282</v>
      </c>
      <c r="C4027" t="s">
        <v>168</v>
      </c>
      <c r="D4027">
        <v>6</v>
      </c>
    </row>
    <row r="4028" spans="1:4">
      <c r="A4028" t="s">
        <v>1742</v>
      </c>
      <c r="B4028" t="s">
        <v>845</v>
      </c>
      <c r="C4028" t="s">
        <v>178</v>
      </c>
      <c r="D4028">
        <v>6</v>
      </c>
    </row>
    <row r="4029" spans="1:4">
      <c r="A4029" t="s">
        <v>1742</v>
      </c>
      <c r="B4029" t="s">
        <v>845</v>
      </c>
      <c r="C4029" t="s">
        <v>1560</v>
      </c>
      <c r="D4029">
        <v>6</v>
      </c>
    </row>
    <row r="4030" spans="1:4">
      <c r="A4030" t="s">
        <v>1742</v>
      </c>
      <c r="B4030" t="s">
        <v>849</v>
      </c>
      <c r="C4030" t="s">
        <v>720</v>
      </c>
      <c r="D4030">
        <v>6</v>
      </c>
    </row>
    <row r="4031" spans="1:4">
      <c r="A4031" t="s">
        <v>1742</v>
      </c>
      <c r="B4031" t="s">
        <v>849</v>
      </c>
      <c r="C4031" t="s">
        <v>153</v>
      </c>
      <c r="D4031">
        <v>6</v>
      </c>
    </row>
    <row r="4032" spans="1:4">
      <c r="A4032" t="s">
        <v>1742</v>
      </c>
      <c r="B4032" t="s">
        <v>839</v>
      </c>
      <c r="C4032" t="s">
        <v>290</v>
      </c>
      <c r="D4032">
        <v>6</v>
      </c>
    </row>
    <row r="4033" spans="1:4">
      <c r="A4033" t="s">
        <v>1742</v>
      </c>
      <c r="B4033" t="s">
        <v>216</v>
      </c>
      <c r="C4033" t="s">
        <v>49</v>
      </c>
      <c r="D4033">
        <v>6</v>
      </c>
    </row>
    <row r="4034" spans="1:4">
      <c r="A4034" t="s">
        <v>1742</v>
      </c>
      <c r="B4034" t="s">
        <v>216</v>
      </c>
      <c r="C4034" t="s">
        <v>324</v>
      </c>
      <c r="D4034">
        <v>6</v>
      </c>
    </row>
    <row r="4035" spans="1:4">
      <c r="A4035" t="s">
        <v>1742</v>
      </c>
      <c r="B4035" t="s">
        <v>134</v>
      </c>
      <c r="C4035" t="s">
        <v>172</v>
      </c>
      <c r="D4035">
        <v>6</v>
      </c>
    </row>
    <row r="4036" spans="1:4">
      <c r="A4036" t="s">
        <v>1742</v>
      </c>
      <c r="B4036" t="s">
        <v>842</v>
      </c>
      <c r="C4036" t="s">
        <v>136</v>
      </c>
      <c r="D4036">
        <v>6</v>
      </c>
    </row>
    <row r="4037" spans="1:4">
      <c r="A4037" t="s">
        <v>1742</v>
      </c>
      <c r="B4037" t="s">
        <v>842</v>
      </c>
      <c r="C4037" t="s">
        <v>1203</v>
      </c>
      <c r="D4037">
        <v>6</v>
      </c>
    </row>
    <row r="4038" spans="1:4">
      <c r="A4038" t="s">
        <v>1811</v>
      </c>
      <c r="B4038" t="s">
        <v>857</v>
      </c>
      <c r="C4038" t="s">
        <v>307</v>
      </c>
      <c r="D4038">
        <v>1</v>
      </c>
    </row>
    <row r="4039" spans="1:4">
      <c r="A4039" t="s">
        <v>1811</v>
      </c>
      <c r="B4039" t="s">
        <v>839</v>
      </c>
      <c r="C4039" t="s">
        <v>1743</v>
      </c>
      <c r="D4039">
        <v>1</v>
      </c>
    </row>
    <row r="4040" spans="1:4">
      <c r="A4040" t="s">
        <v>1811</v>
      </c>
      <c r="B4040" t="s">
        <v>854</v>
      </c>
      <c r="C4040" t="s">
        <v>1744</v>
      </c>
      <c r="D4040">
        <v>1</v>
      </c>
    </row>
    <row r="4041" spans="1:4">
      <c r="A4041" t="s">
        <v>1811</v>
      </c>
      <c r="B4041" t="s">
        <v>712</v>
      </c>
      <c r="C4041" t="s">
        <v>1443</v>
      </c>
      <c r="D4041">
        <v>1</v>
      </c>
    </row>
    <row r="4042" spans="1:4">
      <c r="A4042" t="s">
        <v>1811</v>
      </c>
      <c r="B4042" t="s">
        <v>785</v>
      </c>
      <c r="C4042" t="s">
        <v>1745</v>
      </c>
      <c r="D4042">
        <v>1</v>
      </c>
    </row>
    <row r="4043" spans="1:4">
      <c r="A4043" t="s">
        <v>1811</v>
      </c>
      <c r="B4043" t="s">
        <v>216</v>
      </c>
      <c r="C4043" t="s">
        <v>530</v>
      </c>
      <c r="D4043">
        <v>1</v>
      </c>
    </row>
    <row r="4044" spans="1:4">
      <c r="A4044" t="s">
        <v>1811</v>
      </c>
      <c r="B4044" t="s">
        <v>839</v>
      </c>
      <c r="C4044" t="s">
        <v>24</v>
      </c>
      <c r="D4044">
        <v>1</v>
      </c>
    </row>
    <row r="4045" spans="1:4">
      <c r="A4045" t="s">
        <v>1811</v>
      </c>
      <c r="B4045" t="s">
        <v>857</v>
      </c>
      <c r="C4045" t="s">
        <v>1746</v>
      </c>
      <c r="D4045">
        <v>1</v>
      </c>
    </row>
    <row r="4046" spans="1:4">
      <c r="A4046" t="s">
        <v>1811</v>
      </c>
      <c r="B4046" t="s">
        <v>846</v>
      </c>
      <c r="C4046" t="s">
        <v>1747</v>
      </c>
      <c r="D4046">
        <v>1</v>
      </c>
    </row>
    <row r="4047" spans="1:4">
      <c r="A4047" t="s">
        <v>1811</v>
      </c>
      <c r="B4047" t="s">
        <v>846</v>
      </c>
      <c r="C4047" t="s">
        <v>1748</v>
      </c>
      <c r="D4047">
        <v>1</v>
      </c>
    </row>
    <row r="4048" spans="1:4">
      <c r="A4048" t="s">
        <v>1811</v>
      </c>
      <c r="B4048" t="s">
        <v>839</v>
      </c>
      <c r="C4048" t="s">
        <v>1240</v>
      </c>
      <c r="D4048">
        <v>1</v>
      </c>
    </row>
    <row r="4049" spans="1:4">
      <c r="A4049" t="s">
        <v>1811</v>
      </c>
      <c r="B4049" t="s">
        <v>856</v>
      </c>
      <c r="C4049" t="s">
        <v>856</v>
      </c>
      <c r="D4049">
        <v>1</v>
      </c>
    </row>
    <row r="4050" spans="1:4">
      <c r="A4050" t="s">
        <v>1811</v>
      </c>
      <c r="B4050" t="s">
        <v>849</v>
      </c>
      <c r="C4050" t="s">
        <v>1749</v>
      </c>
      <c r="D4050">
        <v>1</v>
      </c>
    </row>
    <row r="4051" spans="1:4">
      <c r="A4051" t="s">
        <v>1811</v>
      </c>
      <c r="B4051" t="s">
        <v>134</v>
      </c>
      <c r="C4051" t="s">
        <v>1750</v>
      </c>
      <c r="D4051">
        <v>1</v>
      </c>
    </row>
    <row r="4052" spans="1:4">
      <c r="A4052" t="s">
        <v>1811</v>
      </c>
      <c r="B4052" t="s">
        <v>854</v>
      </c>
      <c r="C4052" t="s">
        <v>1157</v>
      </c>
      <c r="D4052">
        <v>1</v>
      </c>
    </row>
    <row r="4053" spans="1:4">
      <c r="A4053" t="s">
        <v>1811</v>
      </c>
      <c r="B4053" t="s">
        <v>854</v>
      </c>
      <c r="C4053" t="s">
        <v>21</v>
      </c>
      <c r="D4053">
        <v>1</v>
      </c>
    </row>
    <row r="4054" spans="1:4">
      <c r="A4054" t="s">
        <v>1811</v>
      </c>
      <c r="B4054" t="s">
        <v>278</v>
      </c>
      <c r="C4054" t="s">
        <v>1751</v>
      </c>
      <c r="D4054">
        <v>1</v>
      </c>
    </row>
    <row r="4055" spans="1:4">
      <c r="A4055" t="s">
        <v>1811</v>
      </c>
      <c r="B4055" t="s">
        <v>785</v>
      </c>
      <c r="C4055" t="s">
        <v>1635</v>
      </c>
      <c r="D4055">
        <v>1</v>
      </c>
    </row>
    <row r="4056" spans="1:4">
      <c r="A4056" t="s">
        <v>1811</v>
      </c>
      <c r="B4056" t="s">
        <v>845</v>
      </c>
      <c r="C4056" t="s">
        <v>739</v>
      </c>
      <c r="D4056">
        <v>1</v>
      </c>
    </row>
    <row r="4057" spans="1:4">
      <c r="A4057" t="s">
        <v>1811</v>
      </c>
      <c r="B4057" t="s">
        <v>474</v>
      </c>
      <c r="C4057" t="s">
        <v>1638</v>
      </c>
      <c r="D4057">
        <v>1</v>
      </c>
    </row>
    <row r="4058" spans="1:4">
      <c r="A4058" t="s">
        <v>1811</v>
      </c>
      <c r="B4058" t="s">
        <v>857</v>
      </c>
      <c r="C4058" t="s">
        <v>127</v>
      </c>
      <c r="D4058">
        <v>1</v>
      </c>
    </row>
    <row r="4059" spans="1:4">
      <c r="A4059" t="s">
        <v>1811</v>
      </c>
      <c r="B4059" t="s">
        <v>252</v>
      </c>
      <c r="C4059" t="s">
        <v>921</v>
      </c>
      <c r="D4059">
        <v>1</v>
      </c>
    </row>
    <row r="4060" spans="1:4">
      <c r="A4060" t="s">
        <v>1811</v>
      </c>
      <c r="B4060" t="s">
        <v>845</v>
      </c>
      <c r="C4060" t="s">
        <v>1752</v>
      </c>
      <c r="D4060">
        <v>1</v>
      </c>
    </row>
    <row r="4061" spans="1:4">
      <c r="A4061" t="s">
        <v>1811</v>
      </c>
      <c r="B4061" t="s">
        <v>841</v>
      </c>
      <c r="C4061" t="s">
        <v>321</v>
      </c>
      <c r="D4061">
        <v>1</v>
      </c>
    </row>
    <row r="4062" spans="1:4">
      <c r="A4062" t="s">
        <v>1811</v>
      </c>
      <c r="B4062" t="s">
        <v>846</v>
      </c>
      <c r="C4062" t="s">
        <v>1753</v>
      </c>
      <c r="D4062">
        <v>1</v>
      </c>
    </row>
    <row r="4063" spans="1:4">
      <c r="A4063" t="s">
        <v>1811</v>
      </c>
      <c r="B4063" t="s">
        <v>854</v>
      </c>
      <c r="C4063" t="s">
        <v>1351</v>
      </c>
      <c r="D4063">
        <v>1</v>
      </c>
    </row>
    <row r="4064" spans="1:4">
      <c r="A4064" t="s">
        <v>1811</v>
      </c>
      <c r="B4064" t="s">
        <v>252</v>
      </c>
      <c r="C4064" t="s">
        <v>1754</v>
      </c>
      <c r="D4064">
        <v>1</v>
      </c>
    </row>
    <row r="4065" spans="1:4">
      <c r="A4065" t="s">
        <v>1811</v>
      </c>
      <c r="B4065" t="s">
        <v>856</v>
      </c>
      <c r="C4065" t="s">
        <v>443</v>
      </c>
      <c r="D4065">
        <v>1</v>
      </c>
    </row>
    <row r="4066" spans="1:4">
      <c r="A4066" t="s">
        <v>1811</v>
      </c>
      <c r="B4066" t="s">
        <v>856</v>
      </c>
      <c r="C4066" t="s">
        <v>1264</v>
      </c>
      <c r="D4066">
        <v>1</v>
      </c>
    </row>
    <row r="4067" spans="1:4">
      <c r="A4067" t="s">
        <v>1811</v>
      </c>
      <c r="B4067" t="s">
        <v>216</v>
      </c>
      <c r="C4067" t="s">
        <v>1755</v>
      </c>
      <c r="D4067">
        <v>1</v>
      </c>
    </row>
    <row r="4068" spans="1:4">
      <c r="A4068" t="s">
        <v>1811</v>
      </c>
      <c r="B4068" t="s">
        <v>282</v>
      </c>
      <c r="C4068" t="s">
        <v>1305</v>
      </c>
      <c r="D4068">
        <v>1</v>
      </c>
    </row>
    <row r="4069" spans="1:4">
      <c r="A4069" t="s">
        <v>1811</v>
      </c>
      <c r="B4069" t="s">
        <v>211</v>
      </c>
      <c r="C4069" t="s">
        <v>166</v>
      </c>
      <c r="D4069">
        <v>1</v>
      </c>
    </row>
    <row r="4070" spans="1:4">
      <c r="A4070" t="s">
        <v>1811</v>
      </c>
      <c r="B4070" t="s">
        <v>847</v>
      </c>
      <c r="C4070" t="s">
        <v>1756</v>
      </c>
      <c r="D4070">
        <v>1</v>
      </c>
    </row>
    <row r="4071" spans="1:4">
      <c r="A4071" t="s">
        <v>1811</v>
      </c>
      <c r="B4071" t="s">
        <v>842</v>
      </c>
      <c r="C4071" t="s">
        <v>714</v>
      </c>
      <c r="D4071">
        <v>1</v>
      </c>
    </row>
    <row r="4072" spans="1:4">
      <c r="A4072" t="s">
        <v>1811</v>
      </c>
      <c r="B4072" t="s">
        <v>854</v>
      </c>
      <c r="C4072" t="s">
        <v>1018</v>
      </c>
      <c r="D4072">
        <v>1</v>
      </c>
    </row>
    <row r="4073" spans="1:4">
      <c r="A4073" t="s">
        <v>1811</v>
      </c>
      <c r="B4073" t="s">
        <v>278</v>
      </c>
      <c r="C4073" t="s">
        <v>1757</v>
      </c>
      <c r="D4073">
        <v>1</v>
      </c>
    </row>
    <row r="4074" spans="1:4">
      <c r="A4074" t="s">
        <v>1811</v>
      </c>
      <c r="B4074" t="s">
        <v>841</v>
      </c>
      <c r="C4074" t="s">
        <v>277</v>
      </c>
      <c r="D4074">
        <v>1</v>
      </c>
    </row>
    <row r="4075" spans="1:4">
      <c r="A4075" t="s">
        <v>1811</v>
      </c>
      <c r="B4075" t="s">
        <v>846</v>
      </c>
      <c r="C4075" t="s">
        <v>1758</v>
      </c>
      <c r="D4075">
        <v>1</v>
      </c>
    </row>
    <row r="4076" spans="1:4">
      <c r="A4076" t="s">
        <v>1811</v>
      </c>
      <c r="B4076" t="s">
        <v>785</v>
      </c>
      <c r="C4076" t="s">
        <v>1759</v>
      </c>
      <c r="D4076">
        <v>1</v>
      </c>
    </row>
    <row r="4077" spans="1:4">
      <c r="A4077" t="s">
        <v>1811</v>
      </c>
      <c r="B4077" t="s">
        <v>857</v>
      </c>
      <c r="C4077" t="s">
        <v>1760</v>
      </c>
      <c r="D4077">
        <v>1</v>
      </c>
    </row>
    <row r="4078" spans="1:4">
      <c r="A4078" t="s">
        <v>1811</v>
      </c>
      <c r="B4078" t="s">
        <v>856</v>
      </c>
      <c r="C4078" t="s">
        <v>50</v>
      </c>
      <c r="D4078">
        <v>1</v>
      </c>
    </row>
    <row r="4079" spans="1:4">
      <c r="A4079" t="s">
        <v>1811</v>
      </c>
      <c r="B4079" t="s">
        <v>278</v>
      </c>
      <c r="C4079" t="s">
        <v>58</v>
      </c>
      <c r="D4079">
        <v>1</v>
      </c>
    </row>
    <row r="4080" spans="1:4">
      <c r="A4080" t="s">
        <v>1811</v>
      </c>
      <c r="B4080" t="s">
        <v>712</v>
      </c>
      <c r="C4080" t="s">
        <v>1761</v>
      </c>
      <c r="D4080">
        <v>1</v>
      </c>
    </row>
    <row r="4081" spans="1:4">
      <c r="A4081" t="s">
        <v>1811</v>
      </c>
      <c r="B4081" t="s">
        <v>845</v>
      </c>
      <c r="C4081" t="s">
        <v>73</v>
      </c>
      <c r="D4081">
        <v>1</v>
      </c>
    </row>
    <row r="4082" spans="1:4">
      <c r="A4082" t="s">
        <v>1811</v>
      </c>
      <c r="B4082" t="s">
        <v>211</v>
      </c>
      <c r="C4082" t="s">
        <v>1762</v>
      </c>
      <c r="D4082">
        <v>1</v>
      </c>
    </row>
    <row r="4083" spans="1:4">
      <c r="A4083" t="s">
        <v>1811</v>
      </c>
      <c r="B4083" t="s">
        <v>857</v>
      </c>
      <c r="C4083" t="s">
        <v>721</v>
      </c>
      <c r="D4083">
        <v>1</v>
      </c>
    </row>
    <row r="4084" spans="1:4">
      <c r="A4084" t="s">
        <v>1811</v>
      </c>
      <c r="B4084" t="s">
        <v>134</v>
      </c>
      <c r="C4084" t="s">
        <v>768</v>
      </c>
      <c r="D4084">
        <v>1</v>
      </c>
    </row>
    <row r="4085" spans="1:4">
      <c r="A4085" t="s">
        <v>1811</v>
      </c>
      <c r="B4085" t="s">
        <v>854</v>
      </c>
      <c r="C4085" t="s">
        <v>1763</v>
      </c>
      <c r="D4085">
        <v>1</v>
      </c>
    </row>
    <row r="4086" spans="1:4">
      <c r="A4086" t="s">
        <v>1811</v>
      </c>
      <c r="B4086" t="s">
        <v>857</v>
      </c>
      <c r="C4086" t="s">
        <v>1764</v>
      </c>
      <c r="D4086">
        <v>1</v>
      </c>
    </row>
    <row r="4087" spans="1:4">
      <c r="A4087" t="s">
        <v>1811</v>
      </c>
      <c r="B4087" t="s">
        <v>216</v>
      </c>
      <c r="C4087" t="s">
        <v>1765</v>
      </c>
      <c r="D4087">
        <v>1</v>
      </c>
    </row>
    <row r="4088" spans="1:4">
      <c r="A4088" t="s">
        <v>1811</v>
      </c>
      <c r="B4088" t="s">
        <v>785</v>
      </c>
      <c r="C4088" t="s">
        <v>1766</v>
      </c>
      <c r="D4088">
        <v>1</v>
      </c>
    </row>
    <row r="4089" spans="1:4">
      <c r="A4089" t="s">
        <v>1811</v>
      </c>
      <c r="B4089" t="s">
        <v>845</v>
      </c>
      <c r="C4089" t="s">
        <v>423</v>
      </c>
      <c r="D4089">
        <v>1</v>
      </c>
    </row>
    <row r="4090" spans="1:4">
      <c r="A4090" t="s">
        <v>1811</v>
      </c>
      <c r="B4090" t="s">
        <v>842</v>
      </c>
      <c r="C4090" t="s">
        <v>1767</v>
      </c>
      <c r="D4090">
        <v>1</v>
      </c>
    </row>
    <row r="4091" spans="1:4">
      <c r="A4091" t="s">
        <v>1811</v>
      </c>
      <c r="B4091" t="s">
        <v>712</v>
      </c>
      <c r="C4091" t="s">
        <v>1290</v>
      </c>
      <c r="D4091">
        <v>1</v>
      </c>
    </row>
    <row r="4092" spans="1:4">
      <c r="A4092" t="s">
        <v>1811</v>
      </c>
      <c r="B4092" t="s">
        <v>856</v>
      </c>
      <c r="C4092" t="s">
        <v>1768</v>
      </c>
      <c r="D4092">
        <v>1</v>
      </c>
    </row>
    <row r="4093" spans="1:4">
      <c r="A4093" t="s">
        <v>1811</v>
      </c>
      <c r="B4093" t="s">
        <v>282</v>
      </c>
      <c r="C4093" t="s">
        <v>1591</v>
      </c>
      <c r="D4093">
        <v>1</v>
      </c>
    </row>
    <row r="4094" spans="1:4">
      <c r="A4094" t="s">
        <v>1811</v>
      </c>
      <c r="B4094" t="s">
        <v>211</v>
      </c>
      <c r="C4094" t="s">
        <v>1769</v>
      </c>
      <c r="D4094">
        <v>1</v>
      </c>
    </row>
    <row r="4095" spans="1:4">
      <c r="A4095" t="s">
        <v>1811</v>
      </c>
      <c r="B4095" t="s">
        <v>785</v>
      </c>
      <c r="C4095" t="s">
        <v>1770</v>
      </c>
      <c r="D4095">
        <v>1</v>
      </c>
    </row>
    <row r="4096" spans="1:4">
      <c r="A4096" t="s">
        <v>1811</v>
      </c>
      <c r="B4096" t="s">
        <v>854</v>
      </c>
      <c r="C4096" t="s">
        <v>494</v>
      </c>
      <c r="D4096">
        <v>1</v>
      </c>
    </row>
    <row r="4097" spans="1:4">
      <c r="A4097" t="s">
        <v>1811</v>
      </c>
      <c r="B4097" t="s">
        <v>847</v>
      </c>
      <c r="C4097" t="s">
        <v>1196</v>
      </c>
      <c r="D4097">
        <v>1</v>
      </c>
    </row>
    <row r="4098" spans="1:4">
      <c r="A4098" t="s">
        <v>1811</v>
      </c>
      <c r="B4098" t="s">
        <v>211</v>
      </c>
      <c r="C4098" t="s">
        <v>491</v>
      </c>
      <c r="D4098">
        <v>1</v>
      </c>
    </row>
    <row r="4099" spans="1:4">
      <c r="A4099" t="s">
        <v>1811</v>
      </c>
      <c r="B4099" t="s">
        <v>841</v>
      </c>
      <c r="C4099" t="s">
        <v>1561</v>
      </c>
      <c r="D4099">
        <v>1</v>
      </c>
    </row>
    <row r="4100" spans="1:4">
      <c r="A4100" t="s">
        <v>1811</v>
      </c>
      <c r="B4100" t="s">
        <v>854</v>
      </c>
      <c r="C4100" t="s">
        <v>670</v>
      </c>
      <c r="D4100">
        <v>1</v>
      </c>
    </row>
    <row r="4101" spans="1:4">
      <c r="A4101" t="s">
        <v>1811</v>
      </c>
      <c r="B4101" t="s">
        <v>785</v>
      </c>
      <c r="C4101" t="s">
        <v>1771</v>
      </c>
      <c r="D4101">
        <v>1</v>
      </c>
    </row>
    <row r="4102" spans="1:4">
      <c r="A4102" t="s">
        <v>1811</v>
      </c>
      <c r="B4102" t="s">
        <v>785</v>
      </c>
      <c r="C4102" t="s">
        <v>1772</v>
      </c>
      <c r="D4102">
        <v>1</v>
      </c>
    </row>
    <row r="4103" spans="1:4">
      <c r="A4103" t="s">
        <v>1811</v>
      </c>
      <c r="B4103" t="s">
        <v>847</v>
      </c>
      <c r="C4103" t="s">
        <v>468</v>
      </c>
      <c r="D4103">
        <v>1</v>
      </c>
    </row>
    <row r="4104" spans="1:4">
      <c r="A4104" t="s">
        <v>1811</v>
      </c>
      <c r="B4104" t="s">
        <v>842</v>
      </c>
      <c r="C4104" t="s">
        <v>583</v>
      </c>
      <c r="D4104">
        <v>1</v>
      </c>
    </row>
    <row r="4105" spans="1:4">
      <c r="A4105" t="s">
        <v>1811</v>
      </c>
      <c r="B4105" t="s">
        <v>847</v>
      </c>
      <c r="C4105" t="s">
        <v>405</v>
      </c>
      <c r="D4105">
        <v>1</v>
      </c>
    </row>
    <row r="4106" spans="1:4">
      <c r="A4106" t="s">
        <v>1811</v>
      </c>
      <c r="B4106" t="s">
        <v>854</v>
      </c>
      <c r="C4106" t="s">
        <v>260</v>
      </c>
      <c r="D4106">
        <v>1</v>
      </c>
    </row>
    <row r="4107" spans="1:4">
      <c r="A4107" t="s">
        <v>1811</v>
      </c>
      <c r="B4107" t="s">
        <v>216</v>
      </c>
      <c r="C4107" t="s">
        <v>687</v>
      </c>
      <c r="D4107">
        <v>1</v>
      </c>
    </row>
    <row r="4108" spans="1:4">
      <c r="A4108" t="s">
        <v>1811</v>
      </c>
      <c r="B4108" t="s">
        <v>252</v>
      </c>
      <c r="C4108" t="s">
        <v>1773</v>
      </c>
      <c r="D4108">
        <v>1</v>
      </c>
    </row>
    <row r="4109" spans="1:4">
      <c r="A4109" t="s">
        <v>1811</v>
      </c>
      <c r="B4109" t="s">
        <v>216</v>
      </c>
      <c r="C4109" t="s">
        <v>195</v>
      </c>
      <c r="D4109">
        <v>1</v>
      </c>
    </row>
    <row r="4110" spans="1:4">
      <c r="A4110" t="s">
        <v>1811</v>
      </c>
      <c r="B4110" t="s">
        <v>857</v>
      </c>
      <c r="C4110" t="s">
        <v>516</v>
      </c>
      <c r="D4110">
        <v>1</v>
      </c>
    </row>
    <row r="4111" spans="1:4">
      <c r="A4111" t="s">
        <v>1811</v>
      </c>
      <c r="B4111" t="s">
        <v>839</v>
      </c>
      <c r="C4111" t="s">
        <v>221</v>
      </c>
      <c r="D4111">
        <v>1</v>
      </c>
    </row>
    <row r="4112" spans="1:4">
      <c r="A4112" t="s">
        <v>1811</v>
      </c>
      <c r="B4112" t="s">
        <v>849</v>
      </c>
      <c r="C4112" t="s">
        <v>1774</v>
      </c>
      <c r="D4112">
        <v>1</v>
      </c>
    </row>
    <row r="4113" spans="1:4">
      <c r="A4113" t="s">
        <v>1811</v>
      </c>
      <c r="B4113" t="s">
        <v>252</v>
      </c>
      <c r="C4113" t="s">
        <v>1579</v>
      </c>
      <c r="D4113">
        <v>1</v>
      </c>
    </row>
    <row r="4114" spans="1:4">
      <c r="A4114" t="s">
        <v>1811</v>
      </c>
      <c r="B4114" t="s">
        <v>252</v>
      </c>
      <c r="C4114" t="s">
        <v>1775</v>
      </c>
      <c r="D4114">
        <v>1</v>
      </c>
    </row>
    <row r="4115" spans="1:4">
      <c r="A4115" t="s">
        <v>1811</v>
      </c>
      <c r="B4115" t="s">
        <v>282</v>
      </c>
      <c r="C4115" t="s">
        <v>1265</v>
      </c>
      <c r="D4115">
        <v>1</v>
      </c>
    </row>
    <row r="4116" spans="1:4">
      <c r="A4116" t="s">
        <v>1811</v>
      </c>
      <c r="B4116" t="s">
        <v>785</v>
      </c>
      <c r="C4116" t="s">
        <v>1358</v>
      </c>
      <c r="D4116">
        <v>1</v>
      </c>
    </row>
    <row r="4117" spans="1:4">
      <c r="A4117" t="s">
        <v>1811</v>
      </c>
      <c r="B4117" t="s">
        <v>857</v>
      </c>
      <c r="C4117" t="s">
        <v>1776</v>
      </c>
      <c r="D4117">
        <v>1</v>
      </c>
    </row>
    <row r="4118" spans="1:4">
      <c r="A4118" t="s">
        <v>1811</v>
      </c>
      <c r="B4118" t="s">
        <v>846</v>
      </c>
      <c r="C4118" t="s">
        <v>60</v>
      </c>
      <c r="D4118">
        <v>1</v>
      </c>
    </row>
    <row r="4119" spans="1:4">
      <c r="A4119" t="s">
        <v>1811</v>
      </c>
      <c r="B4119" t="s">
        <v>282</v>
      </c>
      <c r="C4119" t="s">
        <v>1777</v>
      </c>
      <c r="D4119">
        <v>1</v>
      </c>
    </row>
    <row r="4120" spans="1:4">
      <c r="A4120" t="s">
        <v>1811</v>
      </c>
      <c r="B4120" t="s">
        <v>839</v>
      </c>
      <c r="C4120" t="s">
        <v>675</v>
      </c>
      <c r="D4120">
        <v>1</v>
      </c>
    </row>
    <row r="4121" spans="1:4">
      <c r="A4121" t="s">
        <v>1811</v>
      </c>
      <c r="B4121" t="s">
        <v>847</v>
      </c>
      <c r="C4121" t="s">
        <v>355</v>
      </c>
      <c r="D4121">
        <v>1</v>
      </c>
    </row>
    <row r="4122" spans="1:4">
      <c r="A4122" t="s">
        <v>1811</v>
      </c>
      <c r="B4122" t="s">
        <v>474</v>
      </c>
      <c r="C4122" t="s">
        <v>852</v>
      </c>
      <c r="D4122">
        <v>1</v>
      </c>
    </row>
    <row r="4123" spans="1:4">
      <c r="A4123" t="s">
        <v>1811</v>
      </c>
      <c r="B4123" t="s">
        <v>474</v>
      </c>
      <c r="C4123" t="s">
        <v>608</v>
      </c>
      <c r="D4123">
        <v>1</v>
      </c>
    </row>
    <row r="4124" spans="1:4">
      <c r="A4124" t="s">
        <v>1811</v>
      </c>
      <c r="B4124" t="s">
        <v>842</v>
      </c>
      <c r="C4124" t="s">
        <v>1149</v>
      </c>
      <c r="D4124">
        <v>1</v>
      </c>
    </row>
    <row r="4125" spans="1:4">
      <c r="A4125" t="s">
        <v>1811</v>
      </c>
      <c r="B4125" t="s">
        <v>282</v>
      </c>
      <c r="C4125" t="s">
        <v>1266</v>
      </c>
      <c r="D4125">
        <v>1</v>
      </c>
    </row>
    <row r="4126" spans="1:4">
      <c r="A4126" t="s">
        <v>1811</v>
      </c>
      <c r="B4126" t="s">
        <v>851</v>
      </c>
      <c r="C4126" t="s">
        <v>1778</v>
      </c>
      <c r="D4126">
        <v>1</v>
      </c>
    </row>
    <row r="4127" spans="1:4">
      <c r="A4127" t="s">
        <v>1811</v>
      </c>
      <c r="B4127" t="s">
        <v>211</v>
      </c>
      <c r="C4127" t="s">
        <v>1779</v>
      </c>
      <c r="D4127">
        <v>1</v>
      </c>
    </row>
    <row r="4128" spans="1:4">
      <c r="A4128" t="s">
        <v>1811</v>
      </c>
      <c r="B4128" t="s">
        <v>785</v>
      </c>
      <c r="C4128" t="s">
        <v>1780</v>
      </c>
      <c r="D4128">
        <v>1</v>
      </c>
    </row>
    <row r="4129" spans="1:4">
      <c r="A4129" t="s">
        <v>1811</v>
      </c>
      <c r="B4129" t="s">
        <v>856</v>
      </c>
      <c r="C4129" t="s">
        <v>1636</v>
      </c>
      <c r="D4129">
        <v>1</v>
      </c>
    </row>
    <row r="4130" spans="1:4">
      <c r="A4130" t="s">
        <v>1811</v>
      </c>
      <c r="B4130" t="s">
        <v>847</v>
      </c>
      <c r="C4130" t="s">
        <v>177</v>
      </c>
      <c r="D4130">
        <v>1</v>
      </c>
    </row>
    <row r="4131" spans="1:4">
      <c r="A4131" t="s">
        <v>1811</v>
      </c>
      <c r="B4131" t="s">
        <v>474</v>
      </c>
      <c r="C4131" t="s">
        <v>168</v>
      </c>
      <c r="D4131">
        <v>1</v>
      </c>
    </row>
    <row r="4132" spans="1:4">
      <c r="A4132" t="s">
        <v>1811</v>
      </c>
      <c r="B4132" t="s">
        <v>282</v>
      </c>
      <c r="C4132" t="s">
        <v>115</v>
      </c>
      <c r="D4132">
        <v>1</v>
      </c>
    </row>
    <row r="4133" spans="1:4">
      <c r="A4133" t="s">
        <v>1811</v>
      </c>
      <c r="B4133" t="s">
        <v>842</v>
      </c>
      <c r="C4133" t="s">
        <v>1781</v>
      </c>
      <c r="D4133">
        <v>1</v>
      </c>
    </row>
    <row r="4134" spans="1:4">
      <c r="A4134" t="s">
        <v>1811</v>
      </c>
      <c r="B4134" t="s">
        <v>278</v>
      </c>
      <c r="C4134" t="s">
        <v>503</v>
      </c>
      <c r="D4134">
        <v>1</v>
      </c>
    </row>
    <row r="4135" spans="1:4">
      <c r="A4135" t="s">
        <v>1811</v>
      </c>
      <c r="B4135" t="s">
        <v>712</v>
      </c>
      <c r="C4135" t="s">
        <v>1782</v>
      </c>
      <c r="D4135">
        <v>1</v>
      </c>
    </row>
    <row r="4136" spans="1:4">
      <c r="A4136" t="s">
        <v>1811</v>
      </c>
      <c r="B4136" t="s">
        <v>857</v>
      </c>
      <c r="C4136" t="s">
        <v>210</v>
      </c>
      <c r="D4136">
        <v>1</v>
      </c>
    </row>
    <row r="4137" spans="1:4">
      <c r="A4137" t="s">
        <v>1811</v>
      </c>
      <c r="B4137" t="s">
        <v>849</v>
      </c>
      <c r="C4137" t="s">
        <v>1783</v>
      </c>
      <c r="D4137">
        <v>1</v>
      </c>
    </row>
    <row r="4138" spans="1:4">
      <c r="A4138" t="s">
        <v>1811</v>
      </c>
      <c r="B4138" t="s">
        <v>854</v>
      </c>
      <c r="C4138" t="s">
        <v>817</v>
      </c>
      <c r="D4138">
        <v>1</v>
      </c>
    </row>
    <row r="4139" spans="1:4">
      <c r="A4139" t="s">
        <v>1811</v>
      </c>
      <c r="B4139" t="s">
        <v>851</v>
      </c>
      <c r="C4139" t="s">
        <v>948</v>
      </c>
      <c r="D4139">
        <v>1</v>
      </c>
    </row>
    <row r="4140" spans="1:4">
      <c r="A4140" t="s">
        <v>1811</v>
      </c>
      <c r="B4140" t="s">
        <v>857</v>
      </c>
      <c r="C4140" t="s">
        <v>1784</v>
      </c>
      <c r="D4140">
        <v>1</v>
      </c>
    </row>
    <row r="4141" spans="1:4">
      <c r="A4141" t="s">
        <v>1811</v>
      </c>
      <c r="B4141" t="s">
        <v>278</v>
      </c>
      <c r="C4141" t="s">
        <v>1785</v>
      </c>
      <c r="D4141">
        <v>1</v>
      </c>
    </row>
    <row r="4142" spans="1:4">
      <c r="A4142" t="s">
        <v>1811</v>
      </c>
      <c r="B4142" t="s">
        <v>847</v>
      </c>
      <c r="C4142" t="s">
        <v>1786</v>
      </c>
      <c r="D4142">
        <v>1</v>
      </c>
    </row>
    <row r="4143" spans="1:4">
      <c r="A4143" t="s">
        <v>1811</v>
      </c>
      <c r="B4143" t="s">
        <v>216</v>
      </c>
      <c r="C4143" t="s">
        <v>1787</v>
      </c>
      <c r="D4143">
        <v>1</v>
      </c>
    </row>
    <row r="4144" spans="1:4">
      <c r="A4144" t="s">
        <v>1811</v>
      </c>
      <c r="B4144" t="s">
        <v>847</v>
      </c>
      <c r="C4144" t="s">
        <v>1788</v>
      </c>
      <c r="D4144">
        <v>1</v>
      </c>
    </row>
    <row r="4145" spans="1:4">
      <c r="A4145" t="s">
        <v>1811</v>
      </c>
      <c r="B4145" t="s">
        <v>785</v>
      </c>
      <c r="C4145" t="s">
        <v>1689</v>
      </c>
      <c r="D4145">
        <v>1</v>
      </c>
    </row>
    <row r="4146" spans="1:4">
      <c r="A4146" t="s">
        <v>1811</v>
      </c>
      <c r="B4146" t="s">
        <v>857</v>
      </c>
      <c r="C4146" t="s">
        <v>1789</v>
      </c>
      <c r="D4146">
        <v>1</v>
      </c>
    </row>
    <row r="4147" spans="1:4">
      <c r="A4147" t="s">
        <v>1811</v>
      </c>
      <c r="B4147" t="s">
        <v>857</v>
      </c>
      <c r="C4147" t="s">
        <v>1790</v>
      </c>
      <c r="D4147">
        <v>1</v>
      </c>
    </row>
    <row r="4148" spans="1:4">
      <c r="A4148" t="s">
        <v>1811</v>
      </c>
      <c r="B4148" t="s">
        <v>785</v>
      </c>
      <c r="C4148" t="s">
        <v>1791</v>
      </c>
      <c r="D4148">
        <v>1</v>
      </c>
    </row>
    <row r="4149" spans="1:4">
      <c r="A4149" t="s">
        <v>1811</v>
      </c>
      <c r="B4149" t="s">
        <v>857</v>
      </c>
      <c r="C4149" t="s">
        <v>70</v>
      </c>
      <c r="D4149">
        <v>1</v>
      </c>
    </row>
    <row r="4150" spans="1:4">
      <c r="A4150" t="s">
        <v>1811</v>
      </c>
      <c r="B4150" t="s">
        <v>785</v>
      </c>
      <c r="C4150" t="s">
        <v>1792</v>
      </c>
      <c r="D4150">
        <v>1</v>
      </c>
    </row>
    <row r="4151" spans="1:4">
      <c r="A4151" t="s">
        <v>1811</v>
      </c>
      <c r="B4151" t="s">
        <v>282</v>
      </c>
      <c r="C4151" t="s">
        <v>1793</v>
      </c>
      <c r="D4151">
        <v>1</v>
      </c>
    </row>
    <row r="4152" spans="1:4">
      <c r="A4152" t="s">
        <v>1811</v>
      </c>
      <c r="B4152" t="s">
        <v>216</v>
      </c>
      <c r="C4152" t="s">
        <v>443</v>
      </c>
      <c r="D4152">
        <v>1</v>
      </c>
    </row>
    <row r="4153" spans="1:4">
      <c r="A4153" t="s">
        <v>1811</v>
      </c>
      <c r="B4153" t="s">
        <v>857</v>
      </c>
      <c r="C4153" t="s">
        <v>793</v>
      </c>
      <c r="D4153">
        <v>1</v>
      </c>
    </row>
    <row r="4154" spans="1:4">
      <c r="A4154" t="s">
        <v>1811</v>
      </c>
      <c r="B4154" t="s">
        <v>216</v>
      </c>
      <c r="C4154" t="s">
        <v>512</v>
      </c>
      <c r="D4154">
        <v>1</v>
      </c>
    </row>
    <row r="4155" spans="1:4">
      <c r="A4155" t="s">
        <v>1811</v>
      </c>
      <c r="B4155" t="s">
        <v>847</v>
      </c>
      <c r="C4155" t="s">
        <v>972</v>
      </c>
      <c r="D4155">
        <v>1</v>
      </c>
    </row>
    <row r="4156" spans="1:4">
      <c r="A4156" t="s">
        <v>1811</v>
      </c>
      <c r="B4156" t="s">
        <v>856</v>
      </c>
      <c r="C4156" t="s">
        <v>1794</v>
      </c>
      <c r="D4156">
        <v>1</v>
      </c>
    </row>
    <row r="4157" spans="1:4">
      <c r="A4157" t="s">
        <v>1811</v>
      </c>
      <c r="B4157" t="s">
        <v>842</v>
      </c>
      <c r="C4157" t="s">
        <v>1170</v>
      </c>
      <c r="D4157">
        <v>1</v>
      </c>
    </row>
    <row r="4158" spans="1:4">
      <c r="A4158" t="s">
        <v>1811</v>
      </c>
      <c r="B4158" t="s">
        <v>785</v>
      </c>
      <c r="C4158" t="s">
        <v>783</v>
      </c>
      <c r="D4158">
        <v>1</v>
      </c>
    </row>
    <row r="4159" spans="1:4">
      <c r="A4159" t="s">
        <v>1811</v>
      </c>
      <c r="B4159" t="s">
        <v>474</v>
      </c>
      <c r="C4159" t="s">
        <v>158</v>
      </c>
      <c r="D4159">
        <v>1</v>
      </c>
    </row>
    <row r="4160" spans="1:4">
      <c r="A4160" t="s">
        <v>1811</v>
      </c>
      <c r="B4160" t="s">
        <v>211</v>
      </c>
      <c r="C4160" t="s">
        <v>79</v>
      </c>
      <c r="D4160">
        <v>1</v>
      </c>
    </row>
    <row r="4161" spans="1:4">
      <c r="A4161" t="s">
        <v>1811</v>
      </c>
      <c r="B4161" t="s">
        <v>211</v>
      </c>
      <c r="C4161" t="s">
        <v>1795</v>
      </c>
      <c r="D4161">
        <v>1</v>
      </c>
    </row>
    <row r="4162" spans="1:4">
      <c r="A4162" t="s">
        <v>1811</v>
      </c>
      <c r="B4162" t="s">
        <v>856</v>
      </c>
      <c r="C4162" t="s">
        <v>295</v>
      </c>
      <c r="D4162">
        <v>1</v>
      </c>
    </row>
    <row r="4163" spans="1:4">
      <c r="A4163" t="s">
        <v>1811</v>
      </c>
      <c r="B4163" t="s">
        <v>856</v>
      </c>
      <c r="C4163" t="s">
        <v>272</v>
      </c>
      <c r="D4163">
        <v>1</v>
      </c>
    </row>
    <row r="4164" spans="1:4">
      <c r="A4164" t="s">
        <v>1811</v>
      </c>
      <c r="B4164" t="s">
        <v>216</v>
      </c>
      <c r="C4164" t="s">
        <v>258</v>
      </c>
      <c r="D4164">
        <v>1</v>
      </c>
    </row>
    <row r="4165" spans="1:4">
      <c r="A4165" t="s">
        <v>1811</v>
      </c>
      <c r="B4165" t="s">
        <v>845</v>
      </c>
      <c r="C4165" t="s">
        <v>128</v>
      </c>
      <c r="D4165">
        <v>2</v>
      </c>
    </row>
    <row r="4166" spans="1:4">
      <c r="A4166" t="s">
        <v>1811</v>
      </c>
      <c r="B4166" t="s">
        <v>839</v>
      </c>
      <c r="C4166" t="s">
        <v>1796</v>
      </c>
      <c r="D4166">
        <v>2</v>
      </c>
    </row>
    <row r="4167" spans="1:4">
      <c r="A4167" t="s">
        <v>1811</v>
      </c>
      <c r="B4167" t="s">
        <v>849</v>
      </c>
      <c r="C4167" t="s">
        <v>1797</v>
      </c>
      <c r="D4167">
        <v>2</v>
      </c>
    </row>
    <row r="4168" spans="1:4">
      <c r="A4168" t="s">
        <v>1811</v>
      </c>
      <c r="B4168" t="s">
        <v>857</v>
      </c>
      <c r="C4168" t="s">
        <v>1798</v>
      </c>
      <c r="D4168">
        <v>2</v>
      </c>
    </row>
    <row r="4169" spans="1:4">
      <c r="A4169" t="s">
        <v>1811</v>
      </c>
      <c r="B4169" t="s">
        <v>474</v>
      </c>
      <c r="C4169" t="s">
        <v>915</v>
      </c>
      <c r="D4169">
        <v>2</v>
      </c>
    </row>
    <row r="4170" spans="1:4">
      <c r="A4170" t="s">
        <v>1811</v>
      </c>
      <c r="B4170" t="s">
        <v>712</v>
      </c>
      <c r="C4170" t="s">
        <v>27</v>
      </c>
      <c r="D4170">
        <v>2</v>
      </c>
    </row>
    <row r="4171" spans="1:4">
      <c r="A4171" t="s">
        <v>1811</v>
      </c>
      <c r="B4171" t="s">
        <v>252</v>
      </c>
      <c r="C4171" t="s">
        <v>731</v>
      </c>
      <c r="D4171">
        <v>2</v>
      </c>
    </row>
    <row r="4172" spans="1:4">
      <c r="A4172" t="s">
        <v>1811</v>
      </c>
      <c r="B4172" t="s">
        <v>474</v>
      </c>
      <c r="C4172" t="s">
        <v>771</v>
      </c>
      <c r="D4172">
        <v>2</v>
      </c>
    </row>
    <row r="4173" spans="1:4">
      <c r="A4173" t="s">
        <v>1811</v>
      </c>
      <c r="B4173" t="s">
        <v>785</v>
      </c>
      <c r="C4173" t="s">
        <v>1799</v>
      </c>
      <c r="D4173">
        <v>2</v>
      </c>
    </row>
    <row r="4174" spans="1:4">
      <c r="A4174" t="s">
        <v>1811</v>
      </c>
      <c r="B4174" t="s">
        <v>842</v>
      </c>
      <c r="C4174" t="s">
        <v>918</v>
      </c>
      <c r="D4174">
        <v>2</v>
      </c>
    </row>
    <row r="4175" spans="1:4">
      <c r="A4175" t="s">
        <v>1811</v>
      </c>
      <c r="B4175" t="s">
        <v>847</v>
      </c>
      <c r="C4175" t="s">
        <v>768</v>
      </c>
      <c r="D4175">
        <v>2</v>
      </c>
    </row>
    <row r="4176" spans="1:4">
      <c r="A4176" t="s">
        <v>1811</v>
      </c>
      <c r="B4176" t="s">
        <v>849</v>
      </c>
      <c r="C4176" t="s">
        <v>144</v>
      </c>
      <c r="D4176">
        <v>2</v>
      </c>
    </row>
    <row r="4177" spans="1:4">
      <c r="A4177" t="s">
        <v>1811</v>
      </c>
      <c r="B4177" t="s">
        <v>211</v>
      </c>
      <c r="C4177" t="s">
        <v>980</v>
      </c>
      <c r="D4177">
        <v>2</v>
      </c>
    </row>
    <row r="4178" spans="1:4">
      <c r="A4178" t="s">
        <v>1811</v>
      </c>
      <c r="B4178" t="s">
        <v>211</v>
      </c>
      <c r="C4178" t="s">
        <v>738</v>
      </c>
      <c r="D4178">
        <v>2</v>
      </c>
    </row>
    <row r="4179" spans="1:4">
      <c r="A4179" t="s">
        <v>1811</v>
      </c>
      <c r="B4179" t="s">
        <v>842</v>
      </c>
      <c r="C4179" t="s">
        <v>416</v>
      </c>
      <c r="D4179">
        <v>2</v>
      </c>
    </row>
    <row r="4180" spans="1:4">
      <c r="A4180" t="s">
        <v>1811</v>
      </c>
      <c r="B4180" t="s">
        <v>278</v>
      </c>
      <c r="C4180" t="s">
        <v>726</v>
      </c>
      <c r="D4180">
        <v>2</v>
      </c>
    </row>
    <row r="4181" spans="1:4">
      <c r="A4181" t="s">
        <v>1811</v>
      </c>
      <c r="B4181" t="s">
        <v>845</v>
      </c>
      <c r="C4181" t="s">
        <v>1560</v>
      </c>
      <c r="D4181">
        <v>2</v>
      </c>
    </row>
    <row r="4182" spans="1:4">
      <c r="A4182" t="s">
        <v>1811</v>
      </c>
      <c r="B4182" t="s">
        <v>851</v>
      </c>
      <c r="C4182" t="s">
        <v>316</v>
      </c>
      <c r="D4182">
        <v>2</v>
      </c>
    </row>
    <row r="4183" spans="1:4">
      <c r="A4183" t="s">
        <v>1811</v>
      </c>
      <c r="B4183" t="s">
        <v>842</v>
      </c>
      <c r="C4183" t="s">
        <v>1800</v>
      </c>
      <c r="D4183">
        <v>2</v>
      </c>
    </row>
    <row r="4184" spans="1:4">
      <c r="A4184" t="s">
        <v>1811</v>
      </c>
      <c r="B4184" t="s">
        <v>846</v>
      </c>
      <c r="C4184" t="s">
        <v>172</v>
      </c>
      <c r="D4184">
        <v>2</v>
      </c>
    </row>
    <row r="4185" spans="1:4">
      <c r="A4185" t="s">
        <v>1811</v>
      </c>
      <c r="B4185" t="s">
        <v>851</v>
      </c>
      <c r="C4185" t="s">
        <v>1260</v>
      </c>
      <c r="D4185">
        <v>2</v>
      </c>
    </row>
    <row r="4186" spans="1:4">
      <c r="A4186" t="s">
        <v>1811</v>
      </c>
      <c r="B4186" t="s">
        <v>252</v>
      </c>
      <c r="C4186" t="s">
        <v>1339</v>
      </c>
      <c r="D4186">
        <v>2</v>
      </c>
    </row>
    <row r="4187" spans="1:4">
      <c r="A4187" t="s">
        <v>1811</v>
      </c>
      <c r="B4187" t="s">
        <v>252</v>
      </c>
      <c r="C4187" t="s">
        <v>252</v>
      </c>
      <c r="D4187">
        <v>2</v>
      </c>
    </row>
    <row r="4188" spans="1:4">
      <c r="A4188" t="s">
        <v>1811</v>
      </c>
      <c r="B4188" t="s">
        <v>712</v>
      </c>
      <c r="C4188" t="s">
        <v>673</v>
      </c>
      <c r="D4188">
        <v>2</v>
      </c>
    </row>
    <row r="4189" spans="1:4">
      <c r="A4189" t="s">
        <v>1811</v>
      </c>
      <c r="B4189" t="s">
        <v>846</v>
      </c>
      <c r="C4189" t="s">
        <v>179</v>
      </c>
      <c r="D4189">
        <v>2</v>
      </c>
    </row>
    <row r="4190" spans="1:4">
      <c r="A4190" t="s">
        <v>1811</v>
      </c>
      <c r="B4190" t="s">
        <v>849</v>
      </c>
      <c r="C4190" t="s">
        <v>153</v>
      </c>
      <c r="D4190">
        <v>2</v>
      </c>
    </row>
    <row r="4191" spans="1:4">
      <c r="A4191" t="s">
        <v>1811</v>
      </c>
      <c r="B4191" t="s">
        <v>857</v>
      </c>
      <c r="C4191" t="s">
        <v>246</v>
      </c>
      <c r="D4191">
        <v>2</v>
      </c>
    </row>
    <row r="4192" spans="1:4">
      <c r="A4192" t="s">
        <v>1811</v>
      </c>
      <c r="B4192" t="s">
        <v>282</v>
      </c>
      <c r="C4192" t="s">
        <v>852</v>
      </c>
      <c r="D4192">
        <v>2</v>
      </c>
    </row>
    <row r="4193" spans="1:4">
      <c r="A4193" t="s">
        <v>1811</v>
      </c>
      <c r="B4193" t="s">
        <v>857</v>
      </c>
      <c r="C4193" t="s">
        <v>271</v>
      </c>
      <c r="D4193">
        <v>2</v>
      </c>
    </row>
    <row r="4194" spans="1:4">
      <c r="A4194" t="s">
        <v>1811</v>
      </c>
      <c r="B4194" t="s">
        <v>134</v>
      </c>
      <c r="C4194" t="s">
        <v>105</v>
      </c>
      <c r="D4194">
        <v>2</v>
      </c>
    </row>
    <row r="4195" spans="1:4">
      <c r="A4195" t="s">
        <v>1811</v>
      </c>
      <c r="B4195" t="s">
        <v>252</v>
      </c>
      <c r="C4195" t="s">
        <v>1801</v>
      </c>
      <c r="D4195">
        <v>2</v>
      </c>
    </row>
    <row r="4196" spans="1:4">
      <c r="A4196" t="s">
        <v>1811</v>
      </c>
      <c r="B4196" t="s">
        <v>842</v>
      </c>
      <c r="C4196" t="s">
        <v>1470</v>
      </c>
      <c r="D4196">
        <v>2</v>
      </c>
    </row>
    <row r="4197" spans="1:4">
      <c r="A4197" t="s">
        <v>1811</v>
      </c>
      <c r="B4197" t="s">
        <v>282</v>
      </c>
      <c r="C4197" t="s">
        <v>608</v>
      </c>
      <c r="D4197">
        <v>2</v>
      </c>
    </row>
    <row r="4198" spans="1:4">
      <c r="A4198" t="s">
        <v>1811</v>
      </c>
      <c r="B4198" t="s">
        <v>252</v>
      </c>
      <c r="C4198" t="s">
        <v>722</v>
      </c>
      <c r="D4198">
        <v>2</v>
      </c>
    </row>
    <row r="4199" spans="1:4">
      <c r="A4199" t="s">
        <v>1811</v>
      </c>
      <c r="B4199" t="s">
        <v>839</v>
      </c>
      <c r="C4199" t="s">
        <v>137</v>
      </c>
      <c r="D4199">
        <v>2</v>
      </c>
    </row>
    <row r="4200" spans="1:4">
      <c r="A4200" t="s">
        <v>1811</v>
      </c>
      <c r="B4200" t="s">
        <v>842</v>
      </c>
      <c r="C4200" t="s">
        <v>1802</v>
      </c>
      <c r="D4200">
        <v>2</v>
      </c>
    </row>
    <row r="4201" spans="1:4">
      <c r="A4201" t="s">
        <v>1811</v>
      </c>
      <c r="B4201" t="s">
        <v>842</v>
      </c>
      <c r="C4201" t="s">
        <v>1803</v>
      </c>
      <c r="D4201">
        <v>2</v>
      </c>
    </row>
    <row r="4202" spans="1:4">
      <c r="A4202" t="s">
        <v>1811</v>
      </c>
      <c r="B4202" t="s">
        <v>282</v>
      </c>
      <c r="C4202" t="s">
        <v>474</v>
      </c>
      <c r="D4202">
        <v>3</v>
      </c>
    </row>
    <row r="4203" spans="1:4">
      <c r="A4203" t="s">
        <v>1811</v>
      </c>
      <c r="B4203" t="s">
        <v>854</v>
      </c>
      <c r="C4203" t="s">
        <v>854</v>
      </c>
      <c r="D4203">
        <v>3</v>
      </c>
    </row>
    <row r="4204" spans="1:4">
      <c r="A4204" t="s">
        <v>1811</v>
      </c>
      <c r="B4204" t="s">
        <v>854</v>
      </c>
      <c r="C4204" t="s">
        <v>1804</v>
      </c>
      <c r="D4204">
        <v>3</v>
      </c>
    </row>
    <row r="4205" spans="1:4">
      <c r="A4205" t="s">
        <v>1811</v>
      </c>
      <c r="B4205" t="s">
        <v>845</v>
      </c>
      <c r="C4205" t="s">
        <v>664</v>
      </c>
      <c r="D4205">
        <v>3</v>
      </c>
    </row>
    <row r="4206" spans="1:4">
      <c r="A4206" t="s">
        <v>1811</v>
      </c>
      <c r="B4206" t="s">
        <v>849</v>
      </c>
      <c r="C4206" t="s">
        <v>32</v>
      </c>
      <c r="D4206">
        <v>3</v>
      </c>
    </row>
    <row r="4207" spans="1:4">
      <c r="A4207" t="s">
        <v>1811</v>
      </c>
      <c r="B4207" t="s">
        <v>839</v>
      </c>
      <c r="C4207" t="s">
        <v>290</v>
      </c>
      <c r="D4207">
        <v>3</v>
      </c>
    </row>
    <row r="4208" spans="1:4">
      <c r="A4208" t="s">
        <v>1811</v>
      </c>
      <c r="B4208" t="s">
        <v>846</v>
      </c>
      <c r="C4208" t="s">
        <v>184</v>
      </c>
      <c r="D4208">
        <v>3</v>
      </c>
    </row>
    <row r="4209" spans="1:4">
      <c r="A4209" t="s">
        <v>1811</v>
      </c>
      <c r="B4209" t="s">
        <v>846</v>
      </c>
      <c r="C4209" t="s">
        <v>1805</v>
      </c>
      <c r="D4209">
        <v>3</v>
      </c>
    </row>
    <row r="4210" spans="1:4">
      <c r="A4210" t="s">
        <v>1811</v>
      </c>
      <c r="B4210" t="s">
        <v>134</v>
      </c>
      <c r="C4210" t="s">
        <v>278</v>
      </c>
      <c r="D4210">
        <v>3</v>
      </c>
    </row>
    <row r="4211" spans="1:4">
      <c r="A4211" t="s">
        <v>1811</v>
      </c>
      <c r="B4211" t="s">
        <v>134</v>
      </c>
      <c r="C4211" t="s">
        <v>48</v>
      </c>
      <c r="D4211">
        <v>3</v>
      </c>
    </row>
    <row r="4212" spans="1:4">
      <c r="A4212" t="s">
        <v>1811</v>
      </c>
      <c r="B4212" t="s">
        <v>134</v>
      </c>
      <c r="C4212" t="s">
        <v>355</v>
      </c>
      <c r="D4212">
        <v>3</v>
      </c>
    </row>
    <row r="4213" spans="1:4">
      <c r="A4213" t="s">
        <v>1811</v>
      </c>
      <c r="B4213" t="s">
        <v>134</v>
      </c>
      <c r="C4213" t="s">
        <v>89</v>
      </c>
      <c r="D4213">
        <v>3</v>
      </c>
    </row>
    <row r="4214" spans="1:4">
      <c r="A4214" t="s">
        <v>1811</v>
      </c>
      <c r="B4214" t="s">
        <v>134</v>
      </c>
      <c r="C4214" t="s">
        <v>284</v>
      </c>
      <c r="D4214">
        <v>3</v>
      </c>
    </row>
    <row r="4215" spans="1:4">
      <c r="A4215" t="s">
        <v>1811</v>
      </c>
      <c r="B4215" t="s">
        <v>134</v>
      </c>
      <c r="C4215" t="s">
        <v>1806</v>
      </c>
      <c r="D4215">
        <v>3</v>
      </c>
    </row>
    <row r="4216" spans="1:4">
      <c r="A4216" t="s">
        <v>1811</v>
      </c>
      <c r="B4216" t="s">
        <v>134</v>
      </c>
      <c r="C4216" t="s">
        <v>793</v>
      </c>
      <c r="D4216">
        <v>3</v>
      </c>
    </row>
    <row r="4217" spans="1:4">
      <c r="A4217" t="s">
        <v>1811</v>
      </c>
      <c r="B4217" t="s">
        <v>712</v>
      </c>
      <c r="C4217" t="s">
        <v>51</v>
      </c>
      <c r="D4217">
        <v>3</v>
      </c>
    </row>
    <row r="4218" spans="1:4">
      <c r="A4218" t="s">
        <v>1811</v>
      </c>
      <c r="B4218" t="s">
        <v>851</v>
      </c>
      <c r="C4218" t="s">
        <v>36</v>
      </c>
      <c r="D4218">
        <v>4</v>
      </c>
    </row>
    <row r="4219" spans="1:4">
      <c r="A4219" t="s">
        <v>1811</v>
      </c>
      <c r="B4219" t="s">
        <v>474</v>
      </c>
      <c r="C4219" t="s">
        <v>282</v>
      </c>
      <c r="D4219">
        <v>4</v>
      </c>
    </row>
    <row r="4220" spans="1:4">
      <c r="A4220" t="s">
        <v>1811</v>
      </c>
      <c r="B4220" t="s">
        <v>282</v>
      </c>
      <c r="C4220" t="s">
        <v>282</v>
      </c>
      <c r="D4220">
        <v>4</v>
      </c>
    </row>
    <row r="4221" spans="1:4">
      <c r="A4221" t="s">
        <v>1811</v>
      </c>
      <c r="B4221" t="s">
        <v>282</v>
      </c>
      <c r="C4221" t="s">
        <v>155</v>
      </c>
      <c r="D4221">
        <v>4</v>
      </c>
    </row>
    <row r="4222" spans="1:4">
      <c r="A4222" t="s">
        <v>1811</v>
      </c>
      <c r="B4222" t="s">
        <v>252</v>
      </c>
      <c r="C4222" t="s">
        <v>1558</v>
      </c>
      <c r="D4222">
        <v>4</v>
      </c>
    </row>
    <row r="4223" spans="1:4">
      <c r="A4223" t="s">
        <v>1811</v>
      </c>
      <c r="B4223" t="s">
        <v>785</v>
      </c>
      <c r="C4223" t="s">
        <v>1053</v>
      </c>
      <c r="D4223">
        <v>4</v>
      </c>
    </row>
    <row r="4224" spans="1:4">
      <c r="A4224" t="s">
        <v>1811</v>
      </c>
      <c r="B4224" t="s">
        <v>785</v>
      </c>
      <c r="C4224" t="s">
        <v>1807</v>
      </c>
      <c r="D4224">
        <v>4</v>
      </c>
    </row>
    <row r="4225" spans="1:4">
      <c r="A4225" t="s">
        <v>1811</v>
      </c>
      <c r="B4225" t="s">
        <v>854</v>
      </c>
      <c r="C4225" t="s">
        <v>798</v>
      </c>
      <c r="D4225">
        <v>4</v>
      </c>
    </row>
    <row r="4226" spans="1:4">
      <c r="A4226" t="s">
        <v>1811</v>
      </c>
      <c r="B4226" t="s">
        <v>854</v>
      </c>
      <c r="C4226" t="s">
        <v>1264</v>
      </c>
      <c r="D4226">
        <v>4</v>
      </c>
    </row>
    <row r="4227" spans="1:4">
      <c r="A4227" t="s">
        <v>1811</v>
      </c>
      <c r="B4227" t="s">
        <v>854</v>
      </c>
      <c r="C4227" t="s">
        <v>160</v>
      </c>
      <c r="D4227">
        <v>4</v>
      </c>
    </row>
    <row r="4228" spans="1:4">
      <c r="A4228" t="s">
        <v>1811</v>
      </c>
      <c r="B4228" t="s">
        <v>854</v>
      </c>
      <c r="C4228" t="s">
        <v>1653</v>
      </c>
      <c r="D4228">
        <v>4</v>
      </c>
    </row>
    <row r="4229" spans="1:4">
      <c r="A4229" t="s">
        <v>1811</v>
      </c>
      <c r="B4229" t="s">
        <v>278</v>
      </c>
      <c r="C4229" t="s">
        <v>1229</v>
      </c>
      <c r="D4229">
        <v>4</v>
      </c>
    </row>
    <row r="4230" spans="1:4">
      <c r="A4230" t="s">
        <v>1811</v>
      </c>
      <c r="B4230" t="s">
        <v>278</v>
      </c>
      <c r="C4230" t="s">
        <v>89</v>
      </c>
      <c r="D4230">
        <v>4</v>
      </c>
    </row>
    <row r="4231" spans="1:4">
      <c r="A4231" t="s">
        <v>1811</v>
      </c>
      <c r="B4231" t="s">
        <v>845</v>
      </c>
      <c r="C4231" t="s">
        <v>178</v>
      </c>
      <c r="D4231">
        <v>4</v>
      </c>
    </row>
    <row r="4232" spans="1:4">
      <c r="A4232" t="s">
        <v>1811</v>
      </c>
      <c r="B4232" t="s">
        <v>839</v>
      </c>
      <c r="C4232" t="s">
        <v>582</v>
      </c>
      <c r="D4232">
        <v>4</v>
      </c>
    </row>
    <row r="4233" spans="1:4">
      <c r="A4233" t="s">
        <v>1811</v>
      </c>
      <c r="B4233" t="s">
        <v>839</v>
      </c>
      <c r="C4233" t="s">
        <v>1019</v>
      </c>
      <c r="D4233">
        <v>4</v>
      </c>
    </row>
    <row r="4234" spans="1:4">
      <c r="A4234" t="s">
        <v>1811</v>
      </c>
      <c r="B4234" t="s">
        <v>856</v>
      </c>
      <c r="C4234" t="s">
        <v>96</v>
      </c>
      <c r="D4234">
        <v>4</v>
      </c>
    </row>
    <row r="4235" spans="1:4">
      <c r="A4235" t="s">
        <v>1811</v>
      </c>
      <c r="B4235" t="s">
        <v>846</v>
      </c>
      <c r="C4235" t="s">
        <v>240</v>
      </c>
      <c r="D4235">
        <v>4</v>
      </c>
    </row>
    <row r="4236" spans="1:4">
      <c r="A4236" t="s">
        <v>1811</v>
      </c>
      <c r="B4236" t="s">
        <v>846</v>
      </c>
      <c r="C4236" t="s">
        <v>1521</v>
      </c>
      <c r="D4236">
        <v>4</v>
      </c>
    </row>
    <row r="4237" spans="1:4">
      <c r="A4237" t="s">
        <v>1811</v>
      </c>
      <c r="B4237" t="s">
        <v>216</v>
      </c>
      <c r="C4237" t="s">
        <v>1011</v>
      </c>
      <c r="D4237">
        <v>4</v>
      </c>
    </row>
    <row r="4238" spans="1:4">
      <c r="A4238" t="s">
        <v>1811</v>
      </c>
      <c r="B4238" t="s">
        <v>712</v>
      </c>
      <c r="C4238" t="s">
        <v>113</v>
      </c>
      <c r="D4238">
        <v>4</v>
      </c>
    </row>
    <row r="4239" spans="1:4">
      <c r="A4239" t="s">
        <v>1811</v>
      </c>
      <c r="B4239" t="s">
        <v>841</v>
      </c>
      <c r="C4239" t="s">
        <v>171</v>
      </c>
      <c r="D4239">
        <v>4</v>
      </c>
    </row>
    <row r="4240" spans="1:4">
      <c r="A4240" t="s">
        <v>1811</v>
      </c>
      <c r="B4240" t="s">
        <v>841</v>
      </c>
      <c r="C4240" t="s">
        <v>112</v>
      </c>
      <c r="D4240">
        <v>4</v>
      </c>
    </row>
    <row r="4241" spans="1:4">
      <c r="A4241" t="s">
        <v>1811</v>
      </c>
      <c r="B4241" t="s">
        <v>842</v>
      </c>
      <c r="C4241" t="s">
        <v>1452</v>
      </c>
      <c r="D4241">
        <v>4</v>
      </c>
    </row>
    <row r="4242" spans="1:4">
      <c r="A4242" t="s">
        <v>1811</v>
      </c>
      <c r="B4242" t="s">
        <v>851</v>
      </c>
      <c r="C4242" t="s">
        <v>1041</v>
      </c>
      <c r="D4242">
        <v>5</v>
      </c>
    </row>
    <row r="4243" spans="1:4">
      <c r="A4243" t="s">
        <v>1811</v>
      </c>
      <c r="B4243" t="s">
        <v>851</v>
      </c>
      <c r="C4243" t="s">
        <v>1210</v>
      </c>
      <c r="D4243">
        <v>5</v>
      </c>
    </row>
    <row r="4244" spans="1:4">
      <c r="A4244" t="s">
        <v>1811</v>
      </c>
      <c r="B4244" t="s">
        <v>847</v>
      </c>
      <c r="C4244" t="s">
        <v>170</v>
      </c>
      <c r="D4244">
        <v>5</v>
      </c>
    </row>
    <row r="4245" spans="1:4">
      <c r="A4245" t="s">
        <v>1811</v>
      </c>
      <c r="B4245" t="s">
        <v>847</v>
      </c>
      <c r="C4245" t="s">
        <v>43</v>
      </c>
      <c r="D4245">
        <v>5</v>
      </c>
    </row>
    <row r="4246" spans="1:4">
      <c r="A4246" t="s">
        <v>1811</v>
      </c>
      <c r="B4246" t="s">
        <v>474</v>
      </c>
      <c r="C4246" t="s">
        <v>180</v>
      </c>
      <c r="D4246">
        <v>5</v>
      </c>
    </row>
    <row r="4247" spans="1:4">
      <c r="A4247" t="s">
        <v>1811</v>
      </c>
      <c r="B4247" t="s">
        <v>474</v>
      </c>
      <c r="C4247" t="s">
        <v>474</v>
      </c>
      <c r="D4247">
        <v>5</v>
      </c>
    </row>
    <row r="4248" spans="1:4">
      <c r="A4248" t="s">
        <v>1811</v>
      </c>
      <c r="B4248" t="s">
        <v>474</v>
      </c>
      <c r="C4248" t="s">
        <v>1591</v>
      </c>
      <c r="D4248">
        <v>5</v>
      </c>
    </row>
    <row r="4249" spans="1:4">
      <c r="A4249" t="s">
        <v>1811</v>
      </c>
      <c r="B4249" t="s">
        <v>282</v>
      </c>
      <c r="C4249" t="s">
        <v>1264</v>
      </c>
      <c r="D4249">
        <v>5</v>
      </c>
    </row>
    <row r="4250" spans="1:4">
      <c r="A4250" t="s">
        <v>1811</v>
      </c>
      <c r="B4250" t="s">
        <v>282</v>
      </c>
      <c r="C4250" t="s">
        <v>168</v>
      </c>
      <c r="D4250">
        <v>5</v>
      </c>
    </row>
    <row r="4251" spans="1:4">
      <c r="A4251" t="s">
        <v>1811</v>
      </c>
      <c r="B4251" t="s">
        <v>252</v>
      </c>
      <c r="C4251" t="s">
        <v>138</v>
      </c>
      <c r="D4251">
        <v>5</v>
      </c>
    </row>
    <row r="4252" spans="1:4">
      <c r="A4252" t="s">
        <v>1811</v>
      </c>
      <c r="B4252" t="s">
        <v>211</v>
      </c>
      <c r="C4252" t="s">
        <v>1808</v>
      </c>
      <c r="D4252">
        <v>5</v>
      </c>
    </row>
    <row r="4253" spans="1:4">
      <c r="A4253" t="s">
        <v>1811</v>
      </c>
      <c r="B4253" t="s">
        <v>211</v>
      </c>
      <c r="C4253" t="s">
        <v>124</v>
      </c>
      <c r="D4253">
        <v>5</v>
      </c>
    </row>
    <row r="4254" spans="1:4">
      <c r="A4254" t="s">
        <v>1811</v>
      </c>
      <c r="B4254" t="s">
        <v>854</v>
      </c>
      <c r="C4254" t="s">
        <v>272</v>
      </c>
      <c r="D4254">
        <v>5</v>
      </c>
    </row>
    <row r="4255" spans="1:4">
      <c r="A4255" t="s">
        <v>1811</v>
      </c>
      <c r="B4255" t="s">
        <v>278</v>
      </c>
      <c r="C4255" t="s">
        <v>284</v>
      </c>
      <c r="D4255">
        <v>5</v>
      </c>
    </row>
    <row r="4256" spans="1:4">
      <c r="A4256" t="s">
        <v>1811</v>
      </c>
      <c r="B4256" t="s">
        <v>278</v>
      </c>
      <c r="C4256" t="s">
        <v>1806</v>
      </c>
      <c r="D4256">
        <v>5</v>
      </c>
    </row>
    <row r="4257" spans="1:4">
      <c r="A4257" t="s">
        <v>1811</v>
      </c>
      <c r="B4257" t="s">
        <v>278</v>
      </c>
      <c r="C4257" t="s">
        <v>793</v>
      </c>
      <c r="D4257">
        <v>5</v>
      </c>
    </row>
    <row r="4258" spans="1:4">
      <c r="A4258" t="s">
        <v>1811</v>
      </c>
      <c r="B4258" t="s">
        <v>845</v>
      </c>
      <c r="C4258" t="s">
        <v>182</v>
      </c>
      <c r="D4258">
        <v>5</v>
      </c>
    </row>
    <row r="4259" spans="1:4">
      <c r="A4259" t="s">
        <v>1811</v>
      </c>
      <c r="B4259" t="s">
        <v>849</v>
      </c>
      <c r="C4259" t="s">
        <v>1264</v>
      </c>
      <c r="D4259">
        <v>5</v>
      </c>
    </row>
    <row r="4260" spans="1:4">
      <c r="A4260" t="s">
        <v>1811</v>
      </c>
      <c r="B4260" t="s">
        <v>849</v>
      </c>
      <c r="C4260" t="s">
        <v>141</v>
      </c>
      <c r="D4260">
        <v>5</v>
      </c>
    </row>
    <row r="4261" spans="1:4">
      <c r="A4261" t="s">
        <v>1811</v>
      </c>
      <c r="B4261" t="s">
        <v>849</v>
      </c>
      <c r="C4261" t="s">
        <v>286</v>
      </c>
      <c r="D4261">
        <v>5</v>
      </c>
    </row>
    <row r="4262" spans="1:4">
      <c r="A4262" t="s">
        <v>1811</v>
      </c>
      <c r="B4262" t="s">
        <v>849</v>
      </c>
      <c r="C4262" t="s">
        <v>874</v>
      </c>
      <c r="D4262">
        <v>5</v>
      </c>
    </row>
    <row r="4263" spans="1:4">
      <c r="A4263" t="s">
        <v>1811</v>
      </c>
      <c r="B4263" t="s">
        <v>857</v>
      </c>
      <c r="C4263" t="s">
        <v>1066</v>
      </c>
      <c r="D4263">
        <v>5</v>
      </c>
    </row>
    <row r="4264" spans="1:4">
      <c r="A4264" t="s">
        <v>1811</v>
      </c>
      <c r="B4264" t="s">
        <v>856</v>
      </c>
      <c r="C4264" t="s">
        <v>176</v>
      </c>
      <c r="D4264">
        <v>5</v>
      </c>
    </row>
    <row r="4265" spans="1:4">
      <c r="A4265" t="s">
        <v>1811</v>
      </c>
      <c r="B4265" t="s">
        <v>856</v>
      </c>
      <c r="C4265" t="s">
        <v>323</v>
      </c>
      <c r="D4265">
        <v>5</v>
      </c>
    </row>
    <row r="4266" spans="1:4">
      <c r="A4266" t="s">
        <v>1811</v>
      </c>
      <c r="B4266" t="s">
        <v>216</v>
      </c>
      <c r="C4266" t="s">
        <v>1015</v>
      </c>
      <c r="D4266">
        <v>5</v>
      </c>
    </row>
    <row r="4267" spans="1:4">
      <c r="A4267" t="s">
        <v>1811</v>
      </c>
      <c r="B4267" t="s">
        <v>216</v>
      </c>
      <c r="C4267" t="s">
        <v>1809</v>
      </c>
      <c r="D4267">
        <v>5</v>
      </c>
    </row>
    <row r="4268" spans="1:4">
      <c r="A4268" t="s">
        <v>1811</v>
      </c>
      <c r="B4268" t="s">
        <v>134</v>
      </c>
      <c r="C4268" t="s">
        <v>172</v>
      </c>
      <c r="D4268">
        <v>5</v>
      </c>
    </row>
    <row r="4269" spans="1:4">
      <c r="A4269" t="s">
        <v>1811</v>
      </c>
      <c r="B4269" t="s">
        <v>712</v>
      </c>
      <c r="C4269" t="s">
        <v>133</v>
      </c>
      <c r="D4269">
        <v>5</v>
      </c>
    </row>
    <row r="4270" spans="1:4">
      <c r="A4270" t="s">
        <v>1811</v>
      </c>
      <c r="B4270" t="s">
        <v>841</v>
      </c>
      <c r="C4270" t="s">
        <v>1810</v>
      </c>
      <c r="D4270">
        <v>5</v>
      </c>
    </row>
    <row r="4271" spans="1:4">
      <c r="A4271" t="s">
        <v>1811</v>
      </c>
      <c r="B4271" t="s">
        <v>841</v>
      </c>
      <c r="C4271" t="s">
        <v>174</v>
      </c>
      <c r="D4271">
        <v>5</v>
      </c>
    </row>
    <row r="4272" spans="1:4">
      <c r="A4272" t="s">
        <v>1811</v>
      </c>
      <c r="B4272" t="s">
        <v>841</v>
      </c>
      <c r="C4272" t="s">
        <v>355</v>
      </c>
      <c r="D4272">
        <v>5</v>
      </c>
    </row>
    <row r="4273" spans="1:4">
      <c r="A4273" t="s">
        <v>1811</v>
      </c>
      <c r="B4273" t="s">
        <v>842</v>
      </c>
      <c r="C4273" t="s">
        <v>119</v>
      </c>
      <c r="D4273">
        <v>5</v>
      </c>
    </row>
    <row r="4274" spans="1:4">
      <c r="A4274" t="s">
        <v>1811</v>
      </c>
      <c r="B4274" t="s">
        <v>845</v>
      </c>
      <c r="C4274" t="s">
        <v>845</v>
      </c>
      <c r="D4274">
        <v>6</v>
      </c>
    </row>
    <row r="4275" spans="1:4">
      <c r="A4275" t="s">
        <v>1811</v>
      </c>
      <c r="B4275" t="s">
        <v>474</v>
      </c>
      <c r="C4275" t="s">
        <v>1264</v>
      </c>
      <c r="D4275">
        <v>7</v>
      </c>
    </row>
    <row r="4276" spans="1:4">
      <c r="A4276" t="s">
        <v>1891</v>
      </c>
      <c r="B4276" t="s">
        <v>846</v>
      </c>
      <c r="C4276" t="s">
        <v>1812</v>
      </c>
      <c r="D4276">
        <v>1</v>
      </c>
    </row>
    <row r="4277" spans="1:4">
      <c r="A4277" t="s">
        <v>1891</v>
      </c>
      <c r="B4277" t="s">
        <v>211</v>
      </c>
      <c r="C4277" t="s">
        <v>1808</v>
      </c>
      <c r="D4277">
        <v>1</v>
      </c>
    </row>
    <row r="4278" spans="1:4">
      <c r="A4278" t="s">
        <v>1891</v>
      </c>
      <c r="B4278" t="s">
        <v>211</v>
      </c>
      <c r="C4278" t="s">
        <v>1813</v>
      </c>
      <c r="D4278">
        <v>1</v>
      </c>
    </row>
    <row r="4279" spans="1:4">
      <c r="A4279" t="s">
        <v>1891</v>
      </c>
      <c r="B4279" t="s">
        <v>839</v>
      </c>
      <c r="C4279" t="s">
        <v>1018</v>
      </c>
      <c r="D4279">
        <v>1</v>
      </c>
    </row>
    <row r="4280" spans="1:4">
      <c r="A4280" t="s">
        <v>1891</v>
      </c>
      <c r="B4280" t="s">
        <v>854</v>
      </c>
      <c r="C4280" t="s">
        <v>1814</v>
      </c>
      <c r="D4280">
        <v>1</v>
      </c>
    </row>
    <row r="4281" spans="1:4">
      <c r="A4281" t="s">
        <v>1891</v>
      </c>
      <c r="B4281" t="s">
        <v>846</v>
      </c>
      <c r="C4281" t="s">
        <v>1815</v>
      </c>
      <c r="D4281">
        <v>1</v>
      </c>
    </row>
    <row r="4282" spans="1:4">
      <c r="A4282" t="s">
        <v>1891</v>
      </c>
      <c r="B4282" t="s">
        <v>845</v>
      </c>
      <c r="C4282" t="s">
        <v>382</v>
      </c>
      <c r="D4282">
        <v>1</v>
      </c>
    </row>
    <row r="4283" spans="1:4">
      <c r="A4283" t="s">
        <v>1891</v>
      </c>
      <c r="B4283" t="s">
        <v>841</v>
      </c>
      <c r="C4283" t="s">
        <v>1816</v>
      </c>
      <c r="D4283">
        <v>1</v>
      </c>
    </row>
    <row r="4284" spans="1:4">
      <c r="A4284" t="s">
        <v>1891</v>
      </c>
      <c r="B4284" t="s">
        <v>785</v>
      </c>
      <c r="C4284" t="s">
        <v>1071</v>
      </c>
      <c r="D4284">
        <v>1</v>
      </c>
    </row>
    <row r="4285" spans="1:4">
      <c r="A4285" t="s">
        <v>1891</v>
      </c>
      <c r="B4285" t="s">
        <v>856</v>
      </c>
      <c r="C4285" t="s">
        <v>173</v>
      </c>
      <c r="D4285">
        <v>1</v>
      </c>
    </row>
    <row r="4286" spans="1:4">
      <c r="A4286" t="s">
        <v>1891</v>
      </c>
      <c r="B4286" t="s">
        <v>211</v>
      </c>
      <c r="C4286" t="s">
        <v>1817</v>
      </c>
      <c r="D4286">
        <v>2</v>
      </c>
    </row>
    <row r="4287" spans="1:4">
      <c r="A4287" t="s">
        <v>1891</v>
      </c>
      <c r="B4287" t="s">
        <v>846</v>
      </c>
      <c r="C4287" t="s">
        <v>74</v>
      </c>
      <c r="D4287">
        <v>1</v>
      </c>
    </row>
    <row r="4288" spans="1:4">
      <c r="A4288" t="s">
        <v>1891</v>
      </c>
      <c r="B4288" t="s">
        <v>854</v>
      </c>
      <c r="C4288" t="s">
        <v>272</v>
      </c>
      <c r="D4288">
        <v>3</v>
      </c>
    </row>
    <row r="4289" spans="1:4">
      <c r="A4289" t="s">
        <v>1891</v>
      </c>
      <c r="B4289" t="s">
        <v>712</v>
      </c>
      <c r="C4289" t="s">
        <v>66</v>
      </c>
      <c r="D4289">
        <v>2</v>
      </c>
    </row>
    <row r="4290" spans="1:4">
      <c r="A4290" t="s">
        <v>1891</v>
      </c>
      <c r="B4290" t="s">
        <v>839</v>
      </c>
      <c r="C4290" t="s">
        <v>234</v>
      </c>
      <c r="D4290">
        <v>2</v>
      </c>
    </row>
    <row r="4291" spans="1:4">
      <c r="A4291" t="s">
        <v>1891</v>
      </c>
      <c r="B4291" t="s">
        <v>785</v>
      </c>
      <c r="C4291" t="s">
        <v>121</v>
      </c>
      <c r="D4291">
        <v>2</v>
      </c>
    </row>
    <row r="4292" spans="1:4">
      <c r="A4292" t="s">
        <v>1891</v>
      </c>
      <c r="B4292" t="s">
        <v>851</v>
      </c>
      <c r="C4292" t="s">
        <v>1818</v>
      </c>
      <c r="D4292">
        <v>3</v>
      </c>
    </row>
    <row r="4293" spans="1:4">
      <c r="A4293" t="s">
        <v>1891</v>
      </c>
      <c r="B4293" t="s">
        <v>851</v>
      </c>
      <c r="C4293" t="s">
        <v>1210</v>
      </c>
      <c r="D4293">
        <v>1</v>
      </c>
    </row>
    <row r="4294" spans="1:4">
      <c r="A4294" t="s">
        <v>1891</v>
      </c>
      <c r="B4294" t="s">
        <v>841</v>
      </c>
      <c r="C4294" t="s">
        <v>1819</v>
      </c>
      <c r="D4294">
        <v>1</v>
      </c>
    </row>
    <row r="4295" spans="1:4">
      <c r="A4295" t="s">
        <v>1891</v>
      </c>
      <c r="B4295" t="s">
        <v>712</v>
      </c>
      <c r="C4295" t="s">
        <v>1299</v>
      </c>
      <c r="D4295">
        <v>2</v>
      </c>
    </row>
    <row r="4296" spans="1:4">
      <c r="A4296" t="s">
        <v>1891</v>
      </c>
      <c r="B4296" t="s">
        <v>847</v>
      </c>
      <c r="C4296" t="s">
        <v>43</v>
      </c>
      <c r="D4296">
        <v>2</v>
      </c>
    </row>
    <row r="4297" spans="1:4">
      <c r="A4297" t="s">
        <v>1891</v>
      </c>
      <c r="B4297" t="s">
        <v>785</v>
      </c>
      <c r="C4297" t="s">
        <v>1820</v>
      </c>
      <c r="D4297">
        <v>1</v>
      </c>
    </row>
    <row r="4298" spans="1:4">
      <c r="A4298" t="s">
        <v>1891</v>
      </c>
      <c r="B4298" t="s">
        <v>854</v>
      </c>
      <c r="C4298" t="s">
        <v>336</v>
      </c>
      <c r="D4298">
        <v>3</v>
      </c>
    </row>
    <row r="4299" spans="1:4">
      <c r="A4299" t="s">
        <v>1891</v>
      </c>
      <c r="B4299" t="s">
        <v>851</v>
      </c>
      <c r="C4299" t="s">
        <v>121</v>
      </c>
      <c r="D4299">
        <v>2</v>
      </c>
    </row>
    <row r="4300" spans="1:4">
      <c r="A4300" t="s">
        <v>1891</v>
      </c>
      <c r="B4300" t="s">
        <v>252</v>
      </c>
      <c r="C4300" t="s">
        <v>1821</v>
      </c>
      <c r="D4300">
        <v>1</v>
      </c>
    </row>
    <row r="4301" spans="1:4">
      <c r="A4301" t="s">
        <v>1891</v>
      </c>
      <c r="B4301" t="s">
        <v>474</v>
      </c>
      <c r="C4301" t="s">
        <v>1822</v>
      </c>
      <c r="D4301">
        <v>2</v>
      </c>
    </row>
    <row r="4302" spans="1:4">
      <c r="A4302" t="s">
        <v>1891</v>
      </c>
      <c r="B4302" t="s">
        <v>857</v>
      </c>
      <c r="C4302" t="s">
        <v>352</v>
      </c>
      <c r="D4302">
        <v>1</v>
      </c>
    </row>
    <row r="4303" spans="1:4">
      <c r="A4303" t="s">
        <v>1891</v>
      </c>
      <c r="B4303" t="s">
        <v>847</v>
      </c>
      <c r="C4303" t="s">
        <v>170</v>
      </c>
      <c r="D4303">
        <v>4</v>
      </c>
    </row>
    <row r="4304" spans="1:4">
      <c r="A4304" t="s">
        <v>1891</v>
      </c>
      <c r="B4304" t="s">
        <v>785</v>
      </c>
      <c r="C4304" t="s">
        <v>8</v>
      </c>
      <c r="D4304">
        <v>1</v>
      </c>
    </row>
    <row r="4305" spans="1:4">
      <c r="A4305" t="s">
        <v>1891</v>
      </c>
      <c r="B4305" t="s">
        <v>712</v>
      </c>
      <c r="C4305" t="s">
        <v>673</v>
      </c>
      <c r="D4305">
        <v>2</v>
      </c>
    </row>
    <row r="4306" spans="1:4">
      <c r="A4306" t="s">
        <v>1891</v>
      </c>
      <c r="B4306" t="s">
        <v>849</v>
      </c>
      <c r="C4306" t="s">
        <v>139</v>
      </c>
      <c r="D4306">
        <v>3</v>
      </c>
    </row>
    <row r="4307" spans="1:4">
      <c r="A4307" t="s">
        <v>1891</v>
      </c>
      <c r="B4307" t="s">
        <v>278</v>
      </c>
      <c r="C4307" t="s">
        <v>507</v>
      </c>
      <c r="D4307">
        <v>1</v>
      </c>
    </row>
    <row r="4308" spans="1:4">
      <c r="A4308" t="s">
        <v>1891</v>
      </c>
      <c r="B4308" t="s">
        <v>282</v>
      </c>
      <c r="C4308" t="s">
        <v>1823</v>
      </c>
      <c r="D4308">
        <v>2</v>
      </c>
    </row>
    <row r="4309" spans="1:4">
      <c r="A4309" t="s">
        <v>1891</v>
      </c>
      <c r="B4309" t="s">
        <v>211</v>
      </c>
      <c r="C4309" t="s">
        <v>1700</v>
      </c>
      <c r="D4309">
        <v>1</v>
      </c>
    </row>
    <row r="4310" spans="1:4">
      <c r="A4310" t="s">
        <v>1891</v>
      </c>
      <c r="B4310" t="s">
        <v>134</v>
      </c>
      <c r="C4310" t="s">
        <v>1535</v>
      </c>
      <c r="D4310">
        <v>3</v>
      </c>
    </row>
    <row r="4311" spans="1:4">
      <c r="A4311" t="s">
        <v>1891</v>
      </c>
      <c r="B4311" t="s">
        <v>856</v>
      </c>
      <c r="C4311" t="s">
        <v>523</v>
      </c>
      <c r="D4311">
        <v>1</v>
      </c>
    </row>
    <row r="4312" spans="1:4">
      <c r="A4312" t="s">
        <v>1891</v>
      </c>
      <c r="B4312" t="s">
        <v>216</v>
      </c>
      <c r="C4312" t="s">
        <v>1824</v>
      </c>
      <c r="D4312">
        <v>1</v>
      </c>
    </row>
    <row r="4313" spans="1:4">
      <c r="A4313" t="s">
        <v>1891</v>
      </c>
      <c r="B4313" t="s">
        <v>851</v>
      </c>
      <c r="C4313" t="s">
        <v>633</v>
      </c>
      <c r="D4313">
        <v>1</v>
      </c>
    </row>
    <row r="4314" spans="1:4">
      <c r="A4314" t="s">
        <v>1891</v>
      </c>
      <c r="B4314" t="s">
        <v>252</v>
      </c>
      <c r="C4314" t="s">
        <v>610</v>
      </c>
      <c r="D4314">
        <v>3</v>
      </c>
    </row>
    <row r="4315" spans="1:4">
      <c r="A4315" t="s">
        <v>1891</v>
      </c>
      <c r="B4315" t="s">
        <v>282</v>
      </c>
      <c r="C4315" t="s">
        <v>429</v>
      </c>
      <c r="D4315">
        <v>1</v>
      </c>
    </row>
    <row r="4316" spans="1:4">
      <c r="A4316" t="s">
        <v>1891</v>
      </c>
      <c r="B4316" t="s">
        <v>211</v>
      </c>
      <c r="C4316" t="s">
        <v>1825</v>
      </c>
      <c r="D4316">
        <v>1</v>
      </c>
    </row>
    <row r="4317" spans="1:4">
      <c r="A4317" t="s">
        <v>1891</v>
      </c>
      <c r="B4317" t="s">
        <v>278</v>
      </c>
      <c r="C4317" t="s">
        <v>1826</v>
      </c>
      <c r="D4317">
        <v>1</v>
      </c>
    </row>
    <row r="4318" spans="1:4">
      <c r="A4318" t="s">
        <v>1891</v>
      </c>
      <c r="B4318" t="s">
        <v>278</v>
      </c>
      <c r="C4318" t="s">
        <v>1827</v>
      </c>
      <c r="D4318">
        <v>2</v>
      </c>
    </row>
    <row r="4319" spans="1:4">
      <c r="A4319" t="s">
        <v>1891</v>
      </c>
      <c r="B4319" t="s">
        <v>849</v>
      </c>
      <c r="C4319" t="s">
        <v>144</v>
      </c>
      <c r="D4319">
        <v>1</v>
      </c>
    </row>
    <row r="4320" spans="1:4">
      <c r="A4320" t="s">
        <v>1891</v>
      </c>
      <c r="B4320" t="s">
        <v>216</v>
      </c>
      <c r="C4320" t="s">
        <v>1828</v>
      </c>
      <c r="D4320">
        <v>1</v>
      </c>
    </row>
    <row r="4321" spans="1:4">
      <c r="A4321" t="s">
        <v>1891</v>
      </c>
      <c r="B4321" t="s">
        <v>856</v>
      </c>
      <c r="C4321" t="s">
        <v>1829</v>
      </c>
      <c r="D4321">
        <v>1</v>
      </c>
    </row>
    <row r="4322" spans="1:4">
      <c r="A4322" t="s">
        <v>1891</v>
      </c>
      <c r="B4322" t="s">
        <v>857</v>
      </c>
      <c r="C4322" t="s">
        <v>42</v>
      </c>
      <c r="D4322">
        <v>1</v>
      </c>
    </row>
    <row r="4323" spans="1:4">
      <c r="A4323" t="s">
        <v>1891</v>
      </c>
      <c r="B4323" t="s">
        <v>856</v>
      </c>
      <c r="C4323" t="s">
        <v>667</v>
      </c>
      <c r="D4323">
        <v>2</v>
      </c>
    </row>
    <row r="4324" spans="1:4">
      <c r="A4324" t="s">
        <v>1891</v>
      </c>
      <c r="B4324" t="s">
        <v>134</v>
      </c>
      <c r="C4324" t="s">
        <v>1830</v>
      </c>
      <c r="D4324">
        <v>1</v>
      </c>
    </row>
    <row r="4325" spans="1:4">
      <c r="A4325" t="s">
        <v>1891</v>
      </c>
      <c r="B4325" t="s">
        <v>845</v>
      </c>
      <c r="C4325" t="s">
        <v>453</v>
      </c>
      <c r="D4325">
        <v>4</v>
      </c>
    </row>
    <row r="4326" spans="1:4">
      <c r="A4326" t="s">
        <v>1891</v>
      </c>
      <c r="B4326" t="s">
        <v>134</v>
      </c>
      <c r="C4326" t="s">
        <v>565</v>
      </c>
      <c r="D4326">
        <v>2</v>
      </c>
    </row>
    <row r="4327" spans="1:4">
      <c r="A4327" t="s">
        <v>1891</v>
      </c>
      <c r="B4327" t="s">
        <v>849</v>
      </c>
      <c r="C4327" t="s">
        <v>1831</v>
      </c>
      <c r="D4327">
        <v>1</v>
      </c>
    </row>
    <row r="4328" spans="1:4">
      <c r="A4328" t="s">
        <v>1891</v>
      </c>
      <c r="B4328" t="s">
        <v>846</v>
      </c>
      <c r="C4328" t="s">
        <v>206</v>
      </c>
      <c r="D4328">
        <v>1</v>
      </c>
    </row>
    <row r="4329" spans="1:4">
      <c r="A4329" t="s">
        <v>1891</v>
      </c>
      <c r="B4329" t="s">
        <v>841</v>
      </c>
      <c r="C4329" t="s">
        <v>171</v>
      </c>
      <c r="D4329">
        <v>2</v>
      </c>
    </row>
    <row r="4330" spans="1:4">
      <c r="A4330" t="s">
        <v>1891</v>
      </c>
      <c r="B4330" t="s">
        <v>846</v>
      </c>
      <c r="C4330" t="s">
        <v>145</v>
      </c>
      <c r="D4330">
        <v>2</v>
      </c>
    </row>
    <row r="4331" spans="1:4">
      <c r="A4331" t="s">
        <v>1891</v>
      </c>
      <c r="B4331" t="s">
        <v>474</v>
      </c>
      <c r="C4331" t="s">
        <v>473</v>
      </c>
      <c r="D4331">
        <v>3</v>
      </c>
    </row>
    <row r="4332" spans="1:4">
      <c r="A4332" t="s">
        <v>1891</v>
      </c>
      <c r="B4332" t="s">
        <v>474</v>
      </c>
      <c r="C4332" t="s">
        <v>569</v>
      </c>
      <c r="D4332">
        <v>2</v>
      </c>
    </row>
    <row r="4333" spans="1:4">
      <c r="A4333" t="s">
        <v>1891</v>
      </c>
      <c r="B4333" t="s">
        <v>856</v>
      </c>
      <c r="C4333" t="s">
        <v>1832</v>
      </c>
      <c r="D4333">
        <v>1</v>
      </c>
    </row>
    <row r="4334" spans="1:4">
      <c r="A4334" t="s">
        <v>1891</v>
      </c>
      <c r="B4334" t="s">
        <v>854</v>
      </c>
      <c r="C4334" t="s">
        <v>160</v>
      </c>
      <c r="D4334">
        <v>2</v>
      </c>
    </row>
    <row r="4335" spans="1:4">
      <c r="A4335" t="s">
        <v>1891</v>
      </c>
      <c r="B4335" t="s">
        <v>712</v>
      </c>
      <c r="C4335" t="s">
        <v>133</v>
      </c>
      <c r="D4335">
        <v>4</v>
      </c>
    </row>
    <row r="4336" spans="1:4">
      <c r="A4336" t="s">
        <v>1891</v>
      </c>
      <c r="B4336" t="s">
        <v>839</v>
      </c>
      <c r="C4336" t="s">
        <v>1833</v>
      </c>
      <c r="D4336">
        <v>1</v>
      </c>
    </row>
    <row r="4337" spans="1:4">
      <c r="A4337" t="s">
        <v>1891</v>
      </c>
      <c r="B4337" t="s">
        <v>857</v>
      </c>
      <c r="C4337" t="s">
        <v>814</v>
      </c>
      <c r="D4337">
        <v>3</v>
      </c>
    </row>
    <row r="4338" spans="1:4">
      <c r="A4338" t="s">
        <v>1891</v>
      </c>
      <c r="B4338" t="s">
        <v>282</v>
      </c>
      <c r="C4338" t="s">
        <v>773</v>
      </c>
      <c r="D4338">
        <v>1</v>
      </c>
    </row>
    <row r="4339" spans="1:4">
      <c r="A4339" t="s">
        <v>1891</v>
      </c>
      <c r="B4339" t="s">
        <v>849</v>
      </c>
      <c r="C4339" t="s">
        <v>286</v>
      </c>
      <c r="D4339">
        <v>2</v>
      </c>
    </row>
    <row r="4340" spans="1:4">
      <c r="A4340" t="s">
        <v>1891</v>
      </c>
      <c r="B4340" t="s">
        <v>252</v>
      </c>
      <c r="C4340" t="s">
        <v>1834</v>
      </c>
      <c r="D4340">
        <v>3</v>
      </c>
    </row>
    <row r="4341" spans="1:4">
      <c r="A4341" t="s">
        <v>1891</v>
      </c>
      <c r="B4341" t="s">
        <v>857</v>
      </c>
      <c r="C4341" t="s">
        <v>1065</v>
      </c>
      <c r="D4341">
        <v>1</v>
      </c>
    </row>
    <row r="4342" spans="1:4">
      <c r="A4342" t="s">
        <v>1891</v>
      </c>
      <c r="B4342" t="s">
        <v>282</v>
      </c>
      <c r="C4342" t="s">
        <v>888</v>
      </c>
      <c r="D4342">
        <v>1</v>
      </c>
    </row>
    <row r="4343" spans="1:4">
      <c r="A4343" t="s">
        <v>1891</v>
      </c>
      <c r="B4343" t="s">
        <v>857</v>
      </c>
      <c r="C4343" t="s">
        <v>1835</v>
      </c>
      <c r="D4343">
        <v>1</v>
      </c>
    </row>
    <row r="4344" spans="1:4">
      <c r="A4344" t="s">
        <v>1891</v>
      </c>
      <c r="B4344" t="s">
        <v>712</v>
      </c>
      <c r="C4344" t="s">
        <v>676</v>
      </c>
      <c r="D4344">
        <v>1</v>
      </c>
    </row>
    <row r="4345" spans="1:4">
      <c r="A4345" t="s">
        <v>1891</v>
      </c>
      <c r="B4345" t="s">
        <v>846</v>
      </c>
      <c r="C4345" t="s">
        <v>1435</v>
      </c>
      <c r="D4345">
        <v>1</v>
      </c>
    </row>
    <row r="4346" spans="1:4">
      <c r="A4346" t="s">
        <v>1891</v>
      </c>
      <c r="B4346" t="s">
        <v>857</v>
      </c>
      <c r="C4346" t="s">
        <v>338</v>
      </c>
      <c r="D4346">
        <v>1</v>
      </c>
    </row>
    <row r="4347" spans="1:4">
      <c r="A4347" t="s">
        <v>1891</v>
      </c>
      <c r="B4347" t="s">
        <v>842</v>
      </c>
      <c r="C4347" t="s">
        <v>695</v>
      </c>
      <c r="D4347">
        <v>1</v>
      </c>
    </row>
    <row r="4348" spans="1:4">
      <c r="A4348" t="s">
        <v>1891</v>
      </c>
      <c r="B4348" t="s">
        <v>134</v>
      </c>
      <c r="C4348" t="s">
        <v>1836</v>
      </c>
      <c r="D4348">
        <v>1</v>
      </c>
    </row>
    <row r="4349" spans="1:4">
      <c r="A4349" t="s">
        <v>1891</v>
      </c>
      <c r="B4349" t="s">
        <v>474</v>
      </c>
      <c r="C4349" t="s">
        <v>1767</v>
      </c>
      <c r="D4349">
        <v>1</v>
      </c>
    </row>
    <row r="4350" spans="1:4">
      <c r="A4350" t="s">
        <v>1891</v>
      </c>
      <c r="B4350" t="s">
        <v>851</v>
      </c>
      <c r="C4350" t="s">
        <v>169</v>
      </c>
      <c r="D4350">
        <v>1</v>
      </c>
    </row>
    <row r="4351" spans="1:4">
      <c r="A4351" t="s">
        <v>1891</v>
      </c>
      <c r="B4351" t="s">
        <v>474</v>
      </c>
      <c r="C4351" t="s">
        <v>1837</v>
      </c>
      <c r="D4351">
        <v>1</v>
      </c>
    </row>
    <row r="4352" spans="1:4">
      <c r="A4352" t="s">
        <v>1891</v>
      </c>
      <c r="B4352" t="s">
        <v>856</v>
      </c>
      <c r="C4352" t="s">
        <v>1294</v>
      </c>
      <c r="D4352">
        <v>4</v>
      </c>
    </row>
    <row r="4353" spans="1:4">
      <c r="A4353" t="s">
        <v>1891</v>
      </c>
      <c r="B4353" t="s">
        <v>252</v>
      </c>
      <c r="C4353" t="s">
        <v>481</v>
      </c>
      <c r="D4353">
        <v>1</v>
      </c>
    </row>
    <row r="4354" spans="1:4">
      <c r="A4354" t="s">
        <v>1891</v>
      </c>
      <c r="B4354" t="s">
        <v>134</v>
      </c>
      <c r="C4354" t="s">
        <v>48</v>
      </c>
      <c r="D4354">
        <v>1</v>
      </c>
    </row>
    <row r="4355" spans="1:4">
      <c r="A4355" t="s">
        <v>1891</v>
      </c>
      <c r="B4355" t="s">
        <v>278</v>
      </c>
      <c r="C4355" t="s">
        <v>633</v>
      </c>
      <c r="D4355">
        <v>2</v>
      </c>
    </row>
    <row r="4356" spans="1:4">
      <c r="A4356" t="s">
        <v>1891</v>
      </c>
      <c r="B4356" t="s">
        <v>282</v>
      </c>
      <c r="C4356" t="s">
        <v>1408</v>
      </c>
      <c r="D4356">
        <v>1</v>
      </c>
    </row>
    <row r="4357" spans="1:4">
      <c r="A4357" t="s">
        <v>1891</v>
      </c>
      <c r="B4357" t="s">
        <v>842</v>
      </c>
      <c r="C4357" t="s">
        <v>1838</v>
      </c>
      <c r="D4357">
        <v>1</v>
      </c>
    </row>
    <row r="4358" spans="1:4">
      <c r="A4358" t="s">
        <v>1891</v>
      </c>
      <c r="B4358" t="s">
        <v>841</v>
      </c>
      <c r="C4358" t="s">
        <v>112</v>
      </c>
      <c r="D4358">
        <v>1</v>
      </c>
    </row>
    <row r="4359" spans="1:4">
      <c r="A4359" t="s">
        <v>1891</v>
      </c>
      <c r="B4359" t="s">
        <v>216</v>
      </c>
      <c r="C4359" t="s">
        <v>1678</v>
      </c>
      <c r="D4359">
        <v>1</v>
      </c>
    </row>
    <row r="4360" spans="1:4">
      <c r="A4360" t="s">
        <v>1891</v>
      </c>
      <c r="B4360" t="s">
        <v>847</v>
      </c>
      <c r="C4360" t="s">
        <v>1604</v>
      </c>
      <c r="D4360">
        <v>3</v>
      </c>
    </row>
    <row r="4361" spans="1:4">
      <c r="A4361" t="s">
        <v>1891</v>
      </c>
      <c r="B4361" t="s">
        <v>134</v>
      </c>
      <c r="C4361" t="s">
        <v>1839</v>
      </c>
      <c r="D4361">
        <v>1</v>
      </c>
    </row>
    <row r="4362" spans="1:4">
      <c r="A4362" t="s">
        <v>1891</v>
      </c>
      <c r="B4362" t="s">
        <v>216</v>
      </c>
      <c r="C4362" t="s">
        <v>530</v>
      </c>
      <c r="D4362">
        <v>1</v>
      </c>
    </row>
    <row r="4363" spans="1:4">
      <c r="A4363" t="s">
        <v>1891</v>
      </c>
      <c r="B4363" t="s">
        <v>474</v>
      </c>
      <c r="C4363" t="s">
        <v>1627</v>
      </c>
      <c r="D4363">
        <v>2</v>
      </c>
    </row>
    <row r="4364" spans="1:4">
      <c r="A4364" t="s">
        <v>1891</v>
      </c>
      <c r="B4364" t="s">
        <v>278</v>
      </c>
      <c r="C4364" t="s">
        <v>476</v>
      </c>
      <c r="D4364">
        <v>1</v>
      </c>
    </row>
    <row r="4365" spans="1:4">
      <c r="A4365" t="s">
        <v>1891</v>
      </c>
      <c r="B4365" t="s">
        <v>847</v>
      </c>
      <c r="C4365" t="s">
        <v>181</v>
      </c>
      <c r="D4365">
        <v>2</v>
      </c>
    </row>
    <row r="4366" spans="1:4">
      <c r="A4366" t="s">
        <v>1891</v>
      </c>
      <c r="B4366" t="s">
        <v>857</v>
      </c>
      <c r="C4366" t="s">
        <v>1003</v>
      </c>
      <c r="D4366">
        <v>3</v>
      </c>
    </row>
    <row r="4367" spans="1:4">
      <c r="A4367" t="s">
        <v>1891</v>
      </c>
      <c r="B4367" t="s">
        <v>134</v>
      </c>
      <c r="C4367" t="s">
        <v>36</v>
      </c>
      <c r="D4367">
        <v>1</v>
      </c>
    </row>
    <row r="4368" spans="1:4">
      <c r="A4368" t="s">
        <v>1891</v>
      </c>
      <c r="B4368" t="s">
        <v>785</v>
      </c>
      <c r="C4368" t="s">
        <v>311</v>
      </c>
      <c r="D4368">
        <v>1</v>
      </c>
    </row>
    <row r="4369" spans="1:4">
      <c r="A4369" t="s">
        <v>1891</v>
      </c>
      <c r="B4369" t="s">
        <v>849</v>
      </c>
      <c r="C4369" t="s">
        <v>1840</v>
      </c>
      <c r="D4369">
        <v>1</v>
      </c>
    </row>
    <row r="4370" spans="1:4">
      <c r="A4370" t="s">
        <v>1891</v>
      </c>
      <c r="B4370" t="s">
        <v>841</v>
      </c>
      <c r="C4370" t="s">
        <v>420</v>
      </c>
      <c r="D4370">
        <v>1</v>
      </c>
    </row>
    <row r="4371" spans="1:4">
      <c r="A4371" t="s">
        <v>1891</v>
      </c>
      <c r="B4371" t="s">
        <v>712</v>
      </c>
      <c r="C4371" t="s">
        <v>1841</v>
      </c>
      <c r="D4371">
        <v>1</v>
      </c>
    </row>
    <row r="4372" spans="1:4">
      <c r="A4372" t="s">
        <v>1891</v>
      </c>
      <c r="B4372" t="s">
        <v>842</v>
      </c>
      <c r="C4372" t="s">
        <v>458</v>
      </c>
      <c r="D4372">
        <v>2</v>
      </c>
    </row>
    <row r="4373" spans="1:4">
      <c r="A4373" t="s">
        <v>1891</v>
      </c>
      <c r="B4373" t="s">
        <v>211</v>
      </c>
      <c r="C4373" t="s">
        <v>300</v>
      </c>
      <c r="D4373">
        <v>1</v>
      </c>
    </row>
    <row r="4374" spans="1:4">
      <c r="A4374" t="s">
        <v>1891</v>
      </c>
      <c r="B4374" t="s">
        <v>216</v>
      </c>
      <c r="C4374" t="s">
        <v>1842</v>
      </c>
      <c r="D4374">
        <v>1</v>
      </c>
    </row>
    <row r="4375" spans="1:4">
      <c r="A4375" t="s">
        <v>1891</v>
      </c>
      <c r="B4375" t="s">
        <v>216</v>
      </c>
      <c r="C4375" t="s">
        <v>1843</v>
      </c>
      <c r="D4375">
        <v>1</v>
      </c>
    </row>
    <row r="4376" spans="1:4">
      <c r="A4376" t="s">
        <v>1891</v>
      </c>
      <c r="B4376" t="s">
        <v>845</v>
      </c>
      <c r="C4376" t="s">
        <v>1844</v>
      </c>
      <c r="D4376">
        <v>2</v>
      </c>
    </row>
    <row r="4377" spans="1:4">
      <c r="A4377" t="s">
        <v>1891</v>
      </c>
      <c r="B4377" t="s">
        <v>278</v>
      </c>
      <c r="C4377" t="s">
        <v>58</v>
      </c>
      <c r="D4377">
        <v>1</v>
      </c>
    </row>
    <row r="4378" spans="1:4">
      <c r="A4378" t="s">
        <v>1891</v>
      </c>
      <c r="B4378" t="s">
        <v>857</v>
      </c>
      <c r="C4378" t="s">
        <v>161</v>
      </c>
      <c r="D4378">
        <v>3</v>
      </c>
    </row>
    <row r="4379" spans="1:4">
      <c r="A4379" t="s">
        <v>1891</v>
      </c>
      <c r="B4379" t="s">
        <v>785</v>
      </c>
      <c r="C4379" t="s">
        <v>1845</v>
      </c>
      <c r="D4379">
        <v>1</v>
      </c>
    </row>
    <row r="4380" spans="1:4">
      <c r="A4380" t="s">
        <v>1891</v>
      </c>
      <c r="B4380" t="s">
        <v>854</v>
      </c>
      <c r="C4380" t="s">
        <v>1846</v>
      </c>
      <c r="D4380">
        <v>1</v>
      </c>
    </row>
    <row r="4381" spans="1:4">
      <c r="A4381" t="s">
        <v>1891</v>
      </c>
      <c r="B4381" t="s">
        <v>841</v>
      </c>
      <c r="C4381" t="s">
        <v>835</v>
      </c>
      <c r="D4381">
        <v>2</v>
      </c>
    </row>
    <row r="4382" spans="1:4">
      <c r="A4382" t="s">
        <v>1891</v>
      </c>
      <c r="B4382" t="s">
        <v>785</v>
      </c>
      <c r="C4382" t="s">
        <v>117</v>
      </c>
      <c r="D4382">
        <v>2</v>
      </c>
    </row>
    <row r="4383" spans="1:4">
      <c r="A4383" t="s">
        <v>1891</v>
      </c>
      <c r="B4383" t="s">
        <v>252</v>
      </c>
      <c r="C4383" t="s">
        <v>1558</v>
      </c>
      <c r="D4383">
        <v>1</v>
      </c>
    </row>
    <row r="4384" spans="1:4">
      <c r="A4384" t="s">
        <v>1891</v>
      </c>
      <c r="B4384" t="s">
        <v>842</v>
      </c>
      <c r="C4384" t="s">
        <v>119</v>
      </c>
      <c r="D4384">
        <v>4</v>
      </c>
    </row>
    <row r="4385" spans="1:4">
      <c r="A4385" t="s">
        <v>1891</v>
      </c>
      <c r="B4385" t="s">
        <v>252</v>
      </c>
      <c r="C4385" t="s">
        <v>1337</v>
      </c>
      <c r="D4385">
        <v>1</v>
      </c>
    </row>
    <row r="4386" spans="1:4">
      <c r="A4386" t="s">
        <v>1891</v>
      </c>
      <c r="B4386" t="s">
        <v>278</v>
      </c>
      <c r="C4386" t="s">
        <v>407</v>
      </c>
      <c r="D4386">
        <v>1</v>
      </c>
    </row>
    <row r="4387" spans="1:4">
      <c r="A4387" t="s">
        <v>1891</v>
      </c>
      <c r="B4387" t="s">
        <v>851</v>
      </c>
      <c r="C4387" t="s">
        <v>742</v>
      </c>
      <c r="D4387">
        <v>1</v>
      </c>
    </row>
    <row r="4388" spans="1:4">
      <c r="A4388" t="s">
        <v>1891</v>
      </c>
      <c r="B4388" t="s">
        <v>856</v>
      </c>
      <c r="C4388" t="s">
        <v>1621</v>
      </c>
      <c r="D4388">
        <v>1</v>
      </c>
    </row>
    <row r="4389" spans="1:4">
      <c r="A4389" t="s">
        <v>1891</v>
      </c>
      <c r="B4389" t="s">
        <v>839</v>
      </c>
      <c r="C4389" t="s">
        <v>269</v>
      </c>
      <c r="D4389">
        <v>2</v>
      </c>
    </row>
    <row r="4390" spans="1:4">
      <c r="A4390" t="s">
        <v>1891</v>
      </c>
      <c r="B4390" t="s">
        <v>847</v>
      </c>
      <c r="C4390" t="s">
        <v>1847</v>
      </c>
      <c r="D4390">
        <v>4</v>
      </c>
    </row>
    <row r="4391" spans="1:4">
      <c r="A4391" t="s">
        <v>1891</v>
      </c>
      <c r="B4391" t="s">
        <v>278</v>
      </c>
      <c r="C4391" t="s">
        <v>1335</v>
      </c>
      <c r="D4391">
        <v>1</v>
      </c>
    </row>
    <row r="4392" spans="1:4">
      <c r="A4392" t="s">
        <v>1891</v>
      </c>
      <c r="B4392" t="s">
        <v>278</v>
      </c>
      <c r="C4392" t="s">
        <v>1848</v>
      </c>
      <c r="D4392">
        <v>1</v>
      </c>
    </row>
    <row r="4393" spans="1:4">
      <c r="A4393" t="s">
        <v>1891</v>
      </c>
      <c r="B4393" t="s">
        <v>847</v>
      </c>
      <c r="C4393" t="s">
        <v>371</v>
      </c>
      <c r="D4393">
        <v>2</v>
      </c>
    </row>
    <row r="4394" spans="1:4">
      <c r="A4394" t="s">
        <v>1891</v>
      </c>
      <c r="B4394" t="s">
        <v>785</v>
      </c>
      <c r="C4394" t="s">
        <v>1849</v>
      </c>
      <c r="D4394">
        <v>1</v>
      </c>
    </row>
    <row r="4395" spans="1:4">
      <c r="A4395" t="s">
        <v>1891</v>
      </c>
      <c r="B4395" t="s">
        <v>845</v>
      </c>
      <c r="C4395" t="s">
        <v>1850</v>
      </c>
      <c r="D4395">
        <v>1</v>
      </c>
    </row>
    <row r="4396" spans="1:4">
      <c r="A4396" t="s">
        <v>1891</v>
      </c>
      <c r="B4396" t="s">
        <v>857</v>
      </c>
      <c r="C4396" t="s">
        <v>1610</v>
      </c>
      <c r="D4396">
        <v>1</v>
      </c>
    </row>
    <row r="4397" spans="1:4">
      <c r="A4397" t="s">
        <v>1891</v>
      </c>
      <c r="B4397" t="s">
        <v>839</v>
      </c>
      <c r="C4397" t="s">
        <v>1851</v>
      </c>
      <c r="D4397">
        <v>1</v>
      </c>
    </row>
    <row r="4398" spans="1:4">
      <c r="A4398" t="s">
        <v>1891</v>
      </c>
      <c r="B4398" t="s">
        <v>211</v>
      </c>
      <c r="C4398" t="s">
        <v>148</v>
      </c>
      <c r="D4398">
        <v>2</v>
      </c>
    </row>
    <row r="4399" spans="1:4">
      <c r="A4399" t="s">
        <v>1891</v>
      </c>
      <c r="B4399" t="s">
        <v>841</v>
      </c>
      <c r="C4399" t="s">
        <v>1852</v>
      </c>
      <c r="D4399">
        <v>1</v>
      </c>
    </row>
    <row r="4400" spans="1:4">
      <c r="A4400" t="s">
        <v>1891</v>
      </c>
      <c r="B4400" t="s">
        <v>474</v>
      </c>
      <c r="C4400" t="s">
        <v>1241</v>
      </c>
      <c r="D4400">
        <v>1</v>
      </c>
    </row>
    <row r="4401" spans="1:4">
      <c r="A4401" t="s">
        <v>1891</v>
      </c>
      <c r="B4401" t="s">
        <v>216</v>
      </c>
      <c r="C4401" t="s">
        <v>1853</v>
      </c>
      <c r="D4401">
        <v>2</v>
      </c>
    </row>
    <row r="4402" spans="1:4">
      <c r="A4402" t="s">
        <v>1891</v>
      </c>
      <c r="B4402" t="s">
        <v>857</v>
      </c>
      <c r="C4402" t="s">
        <v>1854</v>
      </c>
      <c r="D4402">
        <v>1</v>
      </c>
    </row>
    <row r="4403" spans="1:4">
      <c r="A4403" t="s">
        <v>1891</v>
      </c>
      <c r="B4403" t="s">
        <v>785</v>
      </c>
      <c r="C4403" t="s">
        <v>790</v>
      </c>
      <c r="D4403">
        <v>1</v>
      </c>
    </row>
    <row r="4404" spans="1:4">
      <c r="A4404" t="s">
        <v>1891</v>
      </c>
      <c r="B4404" t="s">
        <v>216</v>
      </c>
      <c r="C4404" t="s">
        <v>1855</v>
      </c>
      <c r="D4404">
        <v>1</v>
      </c>
    </row>
    <row r="4405" spans="1:4">
      <c r="A4405" t="s">
        <v>1891</v>
      </c>
      <c r="B4405" t="s">
        <v>841</v>
      </c>
      <c r="C4405" t="s">
        <v>1830</v>
      </c>
      <c r="D4405">
        <v>1</v>
      </c>
    </row>
    <row r="4406" spans="1:4">
      <c r="A4406" t="s">
        <v>1891</v>
      </c>
      <c r="B4406" t="s">
        <v>216</v>
      </c>
      <c r="C4406" t="s">
        <v>1643</v>
      </c>
      <c r="D4406">
        <v>1</v>
      </c>
    </row>
    <row r="4407" spans="1:4">
      <c r="A4407" t="s">
        <v>1891</v>
      </c>
      <c r="B4407" t="s">
        <v>846</v>
      </c>
      <c r="C4407" t="s">
        <v>1856</v>
      </c>
      <c r="D4407">
        <v>1</v>
      </c>
    </row>
    <row r="4408" spans="1:4">
      <c r="A4408" t="s">
        <v>1891</v>
      </c>
      <c r="B4408" t="s">
        <v>278</v>
      </c>
      <c r="C4408" t="s">
        <v>1718</v>
      </c>
      <c r="D4408">
        <v>1</v>
      </c>
    </row>
    <row r="4409" spans="1:4">
      <c r="A4409" t="s">
        <v>1891</v>
      </c>
      <c r="B4409" t="s">
        <v>785</v>
      </c>
      <c r="C4409" t="s">
        <v>983</v>
      </c>
      <c r="D4409">
        <v>1</v>
      </c>
    </row>
    <row r="4410" spans="1:4">
      <c r="A4410" t="s">
        <v>1891</v>
      </c>
      <c r="B4410" t="s">
        <v>252</v>
      </c>
      <c r="C4410" t="s">
        <v>737</v>
      </c>
      <c r="D4410">
        <v>1</v>
      </c>
    </row>
    <row r="4411" spans="1:4">
      <c r="A4411" t="s">
        <v>1891</v>
      </c>
      <c r="B4411" t="s">
        <v>841</v>
      </c>
      <c r="C4411" t="s">
        <v>308</v>
      </c>
      <c r="D4411">
        <v>1</v>
      </c>
    </row>
    <row r="4412" spans="1:4">
      <c r="A4412" t="s">
        <v>1891</v>
      </c>
      <c r="B4412" t="s">
        <v>282</v>
      </c>
      <c r="C4412" t="s">
        <v>52</v>
      </c>
      <c r="D4412">
        <v>1</v>
      </c>
    </row>
    <row r="4413" spans="1:4">
      <c r="A4413" t="s">
        <v>1891</v>
      </c>
      <c r="B4413" t="s">
        <v>851</v>
      </c>
      <c r="C4413" t="s">
        <v>123</v>
      </c>
      <c r="D4413">
        <v>1</v>
      </c>
    </row>
    <row r="4414" spans="1:4">
      <c r="A4414" t="s">
        <v>1891</v>
      </c>
      <c r="B4414" t="s">
        <v>785</v>
      </c>
      <c r="C4414" t="s">
        <v>137</v>
      </c>
      <c r="D4414">
        <v>1</v>
      </c>
    </row>
    <row r="4415" spans="1:4">
      <c r="A4415" t="s">
        <v>1891</v>
      </c>
      <c r="B4415" t="s">
        <v>841</v>
      </c>
      <c r="C4415" t="s">
        <v>1686</v>
      </c>
      <c r="D4415">
        <v>1</v>
      </c>
    </row>
    <row r="4416" spans="1:4">
      <c r="A4416" t="s">
        <v>1891</v>
      </c>
      <c r="B4416" t="s">
        <v>712</v>
      </c>
      <c r="C4416" t="s">
        <v>1857</v>
      </c>
      <c r="D4416">
        <v>1</v>
      </c>
    </row>
    <row r="4417" spans="1:4">
      <c r="A4417" t="s">
        <v>1891</v>
      </c>
      <c r="B4417" t="s">
        <v>839</v>
      </c>
      <c r="C4417" t="s">
        <v>1019</v>
      </c>
      <c r="D4417">
        <v>2</v>
      </c>
    </row>
    <row r="4418" spans="1:4">
      <c r="A4418" t="s">
        <v>1891</v>
      </c>
      <c r="B4418" t="s">
        <v>845</v>
      </c>
      <c r="C4418" t="s">
        <v>1358</v>
      </c>
      <c r="D4418">
        <v>1</v>
      </c>
    </row>
    <row r="4419" spans="1:4">
      <c r="A4419" t="s">
        <v>1891</v>
      </c>
      <c r="B4419" t="s">
        <v>211</v>
      </c>
      <c r="C4419" t="s">
        <v>1696</v>
      </c>
      <c r="D4419">
        <v>1</v>
      </c>
    </row>
    <row r="4420" spans="1:4">
      <c r="A4420" t="s">
        <v>1891</v>
      </c>
      <c r="B4420" t="s">
        <v>845</v>
      </c>
      <c r="C4420" t="s">
        <v>269</v>
      </c>
      <c r="D4420">
        <v>2</v>
      </c>
    </row>
    <row r="4421" spans="1:4">
      <c r="A4421" t="s">
        <v>1891</v>
      </c>
      <c r="B4421" t="s">
        <v>856</v>
      </c>
      <c r="C4421" t="s">
        <v>1286</v>
      </c>
      <c r="D4421">
        <v>1</v>
      </c>
    </row>
    <row r="4422" spans="1:4">
      <c r="A4422" t="s">
        <v>1891</v>
      </c>
      <c r="B4422" t="s">
        <v>849</v>
      </c>
      <c r="C4422" t="s">
        <v>867</v>
      </c>
      <c r="D4422">
        <v>1</v>
      </c>
    </row>
    <row r="4423" spans="1:4">
      <c r="A4423" t="s">
        <v>1891</v>
      </c>
      <c r="B4423" t="s">
        <v>842</v>
      </c>
      <c r="C4423" t="s">
        <v>1858</v>
      </c>
      <c r="D4423">
        <v>1</v>
      </c>
    </row>
    <row r="4424" spans="1:4">
      <c r="A4424" t="s">
        <v>1891</v>
      </c>
      <c r="B4424" t="s">
        <v>839</v>
      </c>
      <c r="C4424" t="s">
        <v>582</v>
      </c>
      <c r="D4424">
        <v>1</v>
      </c>
    </row>
    <row r="4425" spans="1:4">
      <c r="A4425" t="s">
        <v>1891</v>
      </c>
      <c r="B4425" t="s">
        <v>785</v>
      </c>
      <c r="C4425" t="s">
        <v>210</v>
      </c>
      <c r="D4425">
        <v>2</v>
      </c>
    </row>
    <row r="4426" spans="1:4">
      <c r="A4426" t="s">
        <v>1891</v>
      </c>
      <c r="B4426" t="s">
        <v>846</v>
      </c>
      <c r="C4426" t="s">
        <v>184</v>
      </c>
      <c r="D4426">
        <v>2</v>
      </c>
    </row>
    <row r="4427" spans="1:4">
      <c r="A4427" t="s">
        <v>1891</v>
      </c>
      <c r="B4427" t="s">
        <v>134</v>
      </c>
      <c r="C4427" t="s">
        <v>504</v>
      </c>
      <c r="D4427">
        <v>1</v>
      </c>
    </row>
    <row r="4428" spans="1:4">
      <c r="A4428" t="s">
        <v>1891</v>
      </c>
      <c r="B4428" t="s">
        <v>846</v>
      </c>
      <c r="C4428" t="s">
        <v>1859</v>
      </c>
      <c r="D4428">
        <v>1</v>
      </c>
    </row>
    <row r="4429" spans="1:4">
      <c r="A4429" t="s">
        <v>1891</v>
      </c>
      <c r="B4429" t="s">
        <v>785</v>
      </c>
      <c r="C4429" t="s">
        <v>1860</v>
      </c>
      <c r="D4429">
        <v>1</v>
      </c>
    </row>
    <row r="4430" spans="1:4">
      <c r="A4430" t="s">
        <v>1891</v>
      </c>
      <c r="B4430" t="s">
        <v>839</v>
      </c>
      <c r="C4430" t="s">
        <v>1861</v>
      </c>
      <c r="D4430">
        <v>4</v>
      </c>
    </row>
    <row r="4431" spans="1:4">
      <c r="A4431" t="s">
        <v>1891</v>
      </c>
      <c r="B4431" t="s">
        <v>841</v>
      </c>
      <c r="C4431" t="s">
        <v>1862</v>
      </c>
      <c r="D4431">
        <v>1</v>
      </c>
    </row>
    <row r="4432" spans="1:4">
      <c r="A4432" t="s">
        <v>1891</v>
      </c>
      <c r="B4432" t="s">
        <v>841</v>
      </c>
      <c r="C4432" t="s">
        <v>1630</v>
      </c>
      <c r="D4432">
        <v>1</v>
      </c>
    </row>
    <row r="4433" spans="1:4">
      <c r="A4433" t="s">
        <v>1891</v>
      </c>
      <c r="B4433" t="s">
        <v>845</v>
      </c>
      <c r="C4433" t="s">
        <v>182</v>
      </c>
      <c r="D4433">
        <v>3</v>
      </c>
    </row>
    <row r="4434" spans="1:4">
      <c r="A4434" t="s">
        <v>1891</v>
      </c>
      <c r="B4434" t="s">
        <v>845</v>
      </c>
      <c r="C4434" t="s">
        <v>843</v>
      </c>
      <c r="D4434">
        <v>1</v>
      </c>
    </row>
    <row r="4435" spans="1:4">
      <c r="A4435" t="s">
        <v>1891</v>
      </c>
      <c r="B4435" t="s">
        <v>211</v>
      </c>
      <c r="C4435" t="s">
        <v>980</v>
      </c>
      <c r="D4435">
        <v>1</v>
      </c>
    </row>
    <row r="4436" spans="1:4">
      <c r="A4436" t="s">
        <v>1891</v>
      </c>
      <c r="B4436" t="s">
        <v>252</v>
      </c>
      <c r="C4436" t="s">
        <v>195</v>
      </c>
      <c r="D4436">
        <v>1</v>
      </c>
    </row>
    <row r="4437" spans="1:4">
      <c r="A4437" t="s">
        <v>1891</v>
      </c>
      <c r="B4437" t="s">
        <v>856</v>
      </c>
      <c r="C4437" t="s">
        <v>710</v>
      </c>
      <c r="D4437">
        <v>4</v>
      </c>
    </row>
    <row r="4438" spans="1:4">
      <c r="A4438" t="s">
        <v>1891</v>
      </c>
      <c r="B4438" t="s">
        <v>842</v>
      </c>
      <c r="C4438" t="s">
        <v>728</v>
      </c>
      <c r="D4438">
        <v>2</v>
      </c>
    </row>
    <row r="4439" spans="1:4">
      <c r="A4439" t="s">
        <v>1891</v>
      </c>
      <c r="B4439" t="s">
        <v>851</v>
      </c>
      <c r="C4439" t="s">
        <v>1863</v>
      </c>
      <c r="D4439">
        <v>1</v>
      </c>
    </row>
    <row r="4440" spans="1:4">
      <c r="A4440" t="s">
        <v>1891</v>
      </c>
      <c r="B4440" t="s">
        <v>282</v>
      </c>
      <c r="C4440" t="s">
        <v>1864</v>
      </c>
      <c r="D4440">
        <v>1</v>
      </c>
    </row>
    <row r="4441" spans="1:4">
      <c r="A4441" t="s">
        <v>1891</v>
      </c>
      <c r="B4441" t="s">
        <v>839</v>
      </c>
      <c r="C4441" t="s">
        <v>1865</v>
      </c>
      <c r="D4441">
        <v>1</v>
      </c>
    </row>
    <row r="4442" spans="1:4">
      <c r="A4442" t="s">
        <v>1891</v>
      </c>
      <c r="B4442" t="s">
        <v>851</v>
      </c>
      <c r="C4442" t="s">
        <v>1419</v>
      </c>
      <c r="D4442">
        <v>1</v>
      </c>
    </row>
    <row r="4443" spans="1:4">
      <c r="A4443" t="s">
        <v>1891</v>
      </c>
      <c r="B4443" t="s">
        <v>216</v>
      </c>
      <c r="C4443" t="s">
        <v>1866</v>
      </c>
      <c r="D4443">
        <v>3</v>
      </c>
    </row>
    <row r="4444" spans="1:4">
      <c r="A4444" t="s">
        <v>1891</v>
      </c>
      <c r="B4444" t="s">
        <v>846</v>
      </c>
      <c r="C4444" t="s">
        <v>114</v>
      </c>
      <c r="D4444">
        <v>1</v>
      </c>
    </row>
    <row r="4445" spans="1:4">
      <c r="A4445" t="s">
        <v>1891</v>
      </c>
      <c r="B4445" t="s">
        <v>474</v>
      </c>
      <c r="C4445" t="s">
        <v>1867</v>
      </c>
      <c r="D4445">
        <v>1</v>
      </c>
    </row>
    <row r="4446" spans="1:4">
      <c r="A4446" t="s">
        <v>1891</v>
      </c>
      <c r="B4446" t="s">
        <v>211</v>
      </c>
      <c r="C4446" t="s">
        <v>197</v>
      </c>
      <c r="D4446">
        <v>2</v>
      </c>
    </row>
    <row r="4447" spans="1:4">
      <c r="A4447" t="s">
        <v>1891</v>
      </c>
      <c r="B4447" t="s">
        <v>278</v>
      </c>
      <c r="C4447" t="s">
        <v>503</v>
      </c>
      <c r="D4447">
        <v>1</v>
      </c>
    </row>
    <row r="4448" spans="1:4">
      <c r="A4448" t="s">
        <v>1891</v>
      </c>
      <c r="B4448" t="s">
        <v>282</v>
      </c>
      <c r="C4448" t="s">
        <v>155</v>
      </c>
      <c r="D4448">
        <v>4</v>
      </c>
    </row>
    <row r="4449" spans="1:4">
      <c r="A4449" t="s">
        <v>1891</v>
      </c>
      <c r="B4449" t="s">
        <v>856</v>
      </c>
      <c r="C4449" t="s">
        <v>380</v>
      </c>
      <c r="D4449">
        <v>2</v>
      </c>
    </row>
    <row r="4450" spans="1:4">
      <c r="A4450" t="s">
        <v>1891</v>
      </c>
      <c r="B4450" t="s">
        <v>849</v>
      </c>
      <c r="C4450" t="s">
        <v>1868</v>
      </c>
      <c r="D4450">
        <v>1</v>
      </c>
    </row>
    <row r="4451" spans="1:4">
      <c r="A4451" t="s">
        <v>1891</v>
      </c>
      <c r="B4451" t="s">
        <v>847</v>
      </c>
      <c r="C4451" t="s">
        <v>548</v>
      </c>
      <c r="D4451">
        <v>2</v>
      </c>
    </row>
    <row r="4452" spans="1:4">
      <c r="A4452" t="s">
        <v>1891</v>
      </c>
      <c r="B4452" t="s">
        <v>134</v>
      </c>
      <c r="C4452" t="s">
        <v>685</v>
      </c>
      <c r="D4452">
        <v>1</v>
      </c>
    </row>
    <row r="4453" spans="1:4">
      <c r="A4453" t="s">
        <v>1891</v>
      </c>
      <c r="B4453" t="s">
        <v>216</v>
      </c>
      <c r="C4453" t="s">
        <v>1391</v>
      </c>
      <c r="D4453">
        <v>1</v>
      </c>
    </row>
    <row r="4454" spans="1:4">
      <c r="A4454" t="s">
        <v>1891</v>
      </c>
      <c r="B4454" t="s">
        <v>282</v>
      </c>
      <c r="C4454" t="s">
        <v>1869</v>
      </c>
      <c r="D4454">
        <v>1</v>
      </c>
    </row>
    <row r="4455" spans="1:4">
      <c r="A4455" t="s">
        <v>1891</v>
      </c>
      <c r="B4455" t="s">
        <v>278</v>
      </c>
      <c r="C4455" t="s">
        <v>1870</v>
      </c>
      <c r="D4455">
        <v>1</v>
      </c>
    </row>
    <row r="4456" spans="1:4">
      <c r="A4456" t="s">
        <v>1891</v>
      </c>
      <c r="B4456" t="s">
        <v>282</v>
      </c>
      <c r="C4456" t="s">
        <v>346</v>
      </c>
      <c r="D4456">
        <v>1</v>
      </c>
    </row>
    <row r="4457" spans="1:4">
      <c r="A4457" t="s">
        <v>1891</v>
      </c>
      <c r="B4457" t="s">
        <v>282</v>
      </c>
      <c r="C4457" t="s">
        <v>1706</v>
      </c>
      <c r="D4457">
        <v>1</v>
      </c>
    </row>
    <row r="4458" spans="1:4">
      <c r="A4458" t="s">
        <v>1891</v>
      </c>
      <c r="B4458" t="s">
        <v>712</v>
      </c>
      <c r="C4458" t="s">
        <v>1871</v>
      </c>
      <c r="D4458">
        <v>1</v>
      </c>
    </row>
    <row r="4459" spans="1:4">
      <c r="A4459" t="s">
        <v>1891</v>
      </c>
      <c r="B4459" t="s">
        <v>474</v>
      </c>
      <c r="C4459" t="s">
        <v>1323</v>
      </c>
      <c r="D4459">
        <v>1</v>
      </c>
    </row>
    <row r="4460" spans="1:4">
      <c r="A4460" t="s">
        <v>1891</v>
      </c>
      <c r="B4460" t="s">
        <v>846</v>
      </c>
      <c r="C4460" t="s">
        <v>1872</v>
      </c>
      <c r="D4460">
        <v>1</v>
      </c>
    </row>
    <row r="4461" spans="1:4">
      <c r="A4461" t="s">
        <v>1891</v>
      </c>
      <c r="B4461" t="s">
        <v>849</v>
      </c>
      <c r="C4461" t="s">
        <v>433</v>
      </c>
      <c r="D4461">
        <v>1</v>
      </c>
    </row>
    <row r="4462" spans="1:4">
      <c r="A4462" t="s">
        <v>1891</v>
      </c>
      <c r="B4462" t="s">
        <v>211</v>
      </c>
      <c r="C4462" t="s">
        <v>1873</v>
      </c>
      <c r="D4462">
        <v>2</v>
      </c>
    </row>
    <row r="4463" spans="1:4">
      <c r="A4463" t="s">
        <v>1891</v>
      </c>
      <c r="B4463" t="s">
        <v>282</v>
      </c>
      <c r="C4463" t="s">
        <v>1874</v>
      </c>
      <c r="D4463">
        <v>1</v>
      </c>
    </row>
    <row r="4464" spans="1:4">
      <c r="A4464" t="s">
        <v>1891</v>
      </c>
      <c r="B4464" t="s">
        <v>785</v>
      </c>
      <c r="C4464" t="s">
        <v>74</v>
      </c>
      <c r="D4464">
        <v>1</v>
      </c>
    </row>
    <row r="4465" spans="1:4">
      <c r="A4465" t="s">
        <v>1891</v>
      </c>
      <c r="B4465" t="s">
        <v>278</v>
      </c>
      <c r="C4465" t="s">
        <v>1875</v>
      </c>
      <c r="D4465">
        <v>1</v>
      </c>
    </row>
    <row r="4466" spans="1:4">
      <c r="A4466" t="s">
        <v>1891</v>
      </c>
      <c r="B4466" t="s">
        <v>474</v>
      </c>
      <c r="C4466" t="s">
        <v>879</v>
      </c>
      <c r="D4466">
        <v>1</v>
      </c>
    </row>
    <row r="4467" spans="1:4">
      <c r="A4467" t="s">
        <v>1891</v>
      </c>
      <c r="B4467" t="s">
        <v>847</v>
      </c>
      <c r="C4467" t="s">
        <v>467</v>
      </c>
      <c r="D4467">
        <v>1</v>
      </c>
    </row>
    <row r="4468" spans="1:4">
      <c r="A4468" t="s">
        <v>1891</v>
      </c>
      <c r="B4468" t="s">
        <v>854</v>
      </c>
      <c r="C4468" t="s">
        <v>1351</v>
      </c>
      <c r="D4468">
        <v>1</v>
      </c>
    </row>
    <row r="4469" spans="1:4">
      <c r="A4469" t="s">
        <v>1891</v>
      </c>
      <c r="B4469" t="s">
        <v>854</v>
      </c>
      <c r="C4469" t="s">
        <v>1653</v>
      </c>
      <c r="D4469">
        <v>1</v>
      </c>
    </row>
    <row r="4470" spans="1:4">
      <c r="A4470" t="s">
        <v>1891</v>
      </c>
      <c r="B4470" t="s">
        <v>854</v>
      </c>
      <c r="C4470" t="s">
        <v>444</v>
      </c>
      <c r="D4470">
        <v>1</v>
      </c>
    </row>
    <row r="4471" spans="1:4">
      <c r="A4471" t="s">
        <v>1891</v>
      </c>
      <c r="B4471" t="s">
        <v>841</v>
      </c>
      <c r="C4471" t="s">
        <v>692</v>
      </c>
      <c r="D4471">
        <v>1</v>
      </c>
    </row>
    <row r="4472" spans="1:4">
      <c r="A4472" t="s">
        <v>1891</v>
      </c>
      <c r="B4472" t="s">
        <v>216</v>
      </c>
      <c r="C4472" t="s">
        <v>147</v>
      </c>
      <c r="D4472">
        <v>1</v>
      </c>
    </row>
    <row r="4473" spans="1:4">
      <c r="A4473" t="s">
        <v>1891</v>
      </c>
      <c r="B4473" t="s">
        <v>846</v>
      </c>
      <c r="C4473" t="s">
        <v>369</v>
      </c>
      <c r="D4473">
        <v>1</v>
      </c>
    </row>
    <row r="4474" spans="1:4">
      <c r="A4474" t="s">
        <v>1891</v>
      </c>
      <c r="B4474" t="s">
        <v>252</v>
      </c>
      <c r="C4474" t="s">
        <v>702</v>
      </c>
      <c r="D4474">
        <v>1</v>
      </c>
    </row>
    <row r="4475" spans="1:4">
      <c r="A4475" t="s">
        <v>1891</v>
      </c>
      <c r="B4475" t="s">
        <v>134</v>
      </c>
      <c r="C4475" t="s">
        <v>1876</v>
      </c>
      <c r="D4475">
        <v>1</v>
      </c>
    </row>
    <row r="4476" spans="1:4">
      <c r="A4476" t="s">
        <v>1891</v>
      </c>
      <c r="B4476" t="s">
        <v>216</v>
      </c>
      <c r="C4476" t="s">
        <v>1877</v>
      </c>
      <c r="D4476">
        <v>1</v>
      </c>
    </row>
    <row r="4477" spans="1:4">
      <c r="A4477" t="s">
        <v>1891</v>
      </c>
      <c r="B4477" t="s">
        <v>842</v>
      </c>
      <c r="C4477" t="s">
        <v>1878</v>
      </c>
      <c r="D4477">
        <v>1</v>
      </c>
    </row>
    <row r="4478" spans="1:4">
      <c r="A4478" t="s">
        <v>1891</v>
      </c>
      <c r="B4478" t="s">
        <v>211</v>
      </c>
      <c r="C4478" t="s">
        <v>553</v>
      </c>
      <c r="D4478">
        <v>4</v>
      </c>
    </row>
    <row r="4479" spans="1:4">
      <c r="A4479" t="s">
        <v>1891</v>
      </c>
      <c r="B4479" t="s">
        <v>841</v>
      </c>
      <c r="C4479" t="s">
        <v>1808</v>
      </c>
      <c r="D4479">
        <v>1</v>
      </c>
    </row>
    <row r="4480" spans="1:4">
      <c r="A4480" t="s">
        <v>1891</v>
      </c>
      <c r="B4480" t="s">
        <v>845</v>
      </c>
      <c r="C4480" t="s">
        <v>178</v>
      </c>
      <c r="D4480">
        <v>5</v>
      </c>
    </row>
    <row r="4481" spans="1:4">
      <c r="A4481" t="s">
        <v>1891</v>
      </c>
      <c r="B4481" t="s">
        <v>474</v>
      </c>
      <c r="C4481" t="s">
        <v>180</v>
      </c>
      <c r="D4481">
        <v>3</v>
      </c>
    </row>
    <row r="4482" spans="1:4">
      <c r="A4482" t="s">
        <v>1891</v>
      </c>
      <c r="B4482" t="s">
        <v>849</v>
      </c>
      <c r="C4482" t="s">
        <v>153</v>
      </c>
      <c r="D4482">
        <v>5</v>
      </c>
    </row>
    <row r="4483" spans="1:4">
      <c r="A4483" t="s">
        <v>1891</v>
      </c>
      <c r="B4483" t="s">
        <v>712</v>
      </c>
      <c r="C4483" t="s">
        <v>1879</v>
      </c>
      <c r="D4483">
        <v>1</v>
      </c>
    </row>
    <row r="4484" spans="1:4">
      <c r="A4484" t="s">
        <v>1891</v>
      </c>
      <c r="B4484" t="s">
        <v>216</v>
      </c>
      <c r="C4484" t="s">
        <v>417</v>
      </c>
      <c r="D4484">
        <v>1</v>
      </c>
    </row>
    <row r="4485" spans="1:4">
      <c r="A4485" t="s">
        <v>1891</v>
      </c>
      <c r="B4485" t="s">
        <v>849</v>
      </c>
      <c r="C4485" t="s">
        <v>1565</v>
      </c>
      <c r="D4485">
        <v>1</v>
      </c>
    </row>
    <row r="4486" spans="1:4">
      <c r="A4486" t="s">
        <v>1891</v>
      </c>
      <c r="B4486" t="s">
        <v>278</v>
      </c>
      <c r="C4486" t="s">
        <v>315</v>
      </c>
      <c r="D4486">
        <v>2</v>
      </c>
    </row>
    <row r="4487" spans="1:4">
      <c r="A4487" t="s">
        <v>1891</v>
      </c>
      <c r="B4487" t="s">
        <v>851</v>
      </c>
      <c r="C4487" t="s">
        <v>1260</v>
      </c>
      <c r="D4487">
        <v>1</v>
      </c>
    </row>
    <row r="4488" spans="1:4">
      <c r="A4488" t="s">
        <v>1891</v>
      </c>
      <c r="B4488" t="s">
        <v>252</v>
      </c>
      <c r="C4488" t="s">
        <v>482</v>
      </c>
      <c r="D4488">
        <v>1</v>
      </c>
    </row>
    <row r="4489" spans="1:4">
      <c r="A4489" t="s">
        <v>1891</v>
      </c>
      <c r="B4489" t="s">
        <v>282</v>
      </c>
      <c r="C4489" t="s">
        <v>158</v>
      </c>
      <c r="D4489">
        <v>1</v>
      </c>
    </row>
    <row r="4490" spans="1:4">
      <c r="A4490" t="s">
        <v>1891</v>
      </c>
      <c r="B4490" t="s">
        <v>857</v>
      </c>
      <c r="C4490" t="s">
        <v>262</v>
      </c>
      <c r="D4490">
        <v>2</v>
      </c>
    </row>
    <row r="4491" spans="1:4">
      <c r="A4491" t="s">
        <v>1891</v>
      </c>
      <c r="B4491" t="s">
        <v>856</v>
      </c>
      <c r="C4491" t="s">
        <v>96</v>
      </c>
      <c r="D4491">
        <v>1</v>
      </c>
    </row>
    <row r="4492" spans="1:4">
      <c r="A4492" t="s">
        <v>1891</v>
      </c>
      <c r="B4492" t="s">
        <v>854</v>
      </c>
      <c r="C4492" t="s">
        <v>57</v>
      </c>
      <c r="D4492">
        <v>2</v>
      </c>
    </row>
    <row r="4493" spans="1:4">
      <c r="A4493" t="s">
        <v>1891</v>
      </c>
      <c r="B4493" t="s">
        <v>846</v>
      </c>
      <c r="C4493" t="s">
        <v>861</v>
      </c>
      <c r="D4493">
        <v>1</v>
      </c>
    </row>
    <row r="4494" spans="1:4">
      <c r="A4494" t="s">
        <v>1891</v>
      </c>
      <c r="B4494" t="s">
        <v>854</v>
      </c>
      <c r="C4494" t="s">
        <v>1102</v>
      </c>
      <c r="D4494">
        <v>1</v>
      </c>
    </row>
    <row r="4495" spans="1:4">
      <c r="A4495" t="s">
        <v>1891</v>
      </c>
      <c r="B4495" t="s">
        <v>252</v>
      </c>
      <c r="C4495" t="s">
        <v>30</v>
      </c>
      <c r="D4495">
        <v>1</v>
      </c>
    </row>
    <row r="4496" spans="1:4">
      <c r="A4496" t="s">
        <v>1891</v>
      </c>
      <c r="B4496" t="s">
        <v>712</v>
      </c>
      <c r="C4496" t="s">
        <v>1880</v>
      </c>
      <c r="D4496">
        <v>1</v>
      </c>
    </row>
    <row r="4497" spans="1:4">
      <c r="A4497" t="s">
        <v>1891</v>
      </c>
      <c r="B4497" t="s">
        <v>842</v>
      </c>
      <c r="C4497" t="s">
        <v>136</v>
      </c>
      <c r="D4497">
        <v>3</v>
      </c>
    </row>
    <row r="4498" spans="1:4">
      <c r="A4498" t="s">
        <v>1891</v>
      </c>
      <c r="B4498" t="s">
        <v>851</v>
      </c>
      <c r="C4498" t="s">
        <v>1191</v>
      </c>
      <c r="D4498">
        <v>1</v>
      </c>
    </row>
    <row r="4499" spans="1:4">
      <c r="A4499" t="s">
        <v>1891</v>
      </c>
      <c r="B4499" t="s">
        <v>278</v>
      </c>
      <c r="C4499" t="s">
        <v>1881</v>
      </c>
      <c r="D4499">
        <v>1</v>
      </c>
    </row>
    <row r="4500" spans="1:4">
      <c r="A4500" t="s">
        <v>1891</v>
      </c>
      <c r="B4500" t="s">
        <v>839</v>
      </c>
      <c r="C4500" t="s">
        <v>1</v>
      </c>
      <c r="D4500">
        <v>1</v>
      </c>
    </row>
    <row r="4501" spans="1:4">
      <c r="A4501" t="s">
        <v>1891</v>
      </c>
      <c r="B4501" t="s">
        <v>849</v>
      </c>
      <c r="C4501" t="s">
        <v>1882</v>
      </c>
      <c r="D4501">
        <v>1</v>
      </c>
    </row>
    <row r="4502" spans="1:4">
      <c r="A4502" t="s">
        <v>1891</v>
      </c>
      <c r="B4502" t="s">
        <v>839</v>
      </c>
      <c r="C4502" t="s">
        <v>1883</v>
      </c>
      <c r="D4502">
        <v>1</v>
      </c>
    </row>
    <row r="4503" spans="1:4">
      <c r="A4503" t="s">
        <v>1891</v>
      </c>
      <c r="B4503" t="s">
        <v>785</v>
      </c>
      <c r="C4503" t="s">
        <v>3</v>
      </c>
      <c r="D4503">
        <v>1</v>
      </c>
    </row>
    <row r="4504" spans="1:4">
      <c r="A4504" t="s">
        <v>1891</v>
      </c>
      <c r="B4504" t="s">
        <v>854</v>
      </c>
      <c r="C4504" t="s">
        <v>1884</v>
      </c>
      <c r="D4504">
        <v>1</v>
      </c>
    </row>
    <row r="4505" spans="1:4">
      <c r="A4505" t="s">
        <v>1891</v>
      </c>
      <c r="B4505" t="s">
        <v>252</v>
      </c>
      <c r="C4505" t="s">
        <v>1409</v>
      </c>
      <c r="D4505">
        <v>1</v>
      </c>
    </row>
    <row r="4506" spans="1:4">
      <c r="A4506" t="s">
        <v>1891</v>
      </c>
      <c r="B4506" t="s">
        <v>712</v>
      </c>
      <c r="C4506" t="s">
        <v>961</v>
      </c>
      <c r="D4506">
        <v>3</v>
      </c>
    </row>
    <row r="4507" spans="1:4">
      <c r="A4507" t="s">
        <v>1891</v>
      </c>
      <c r="B4507" t="s">
        <v>851</v>
      </c>
      <c r="C4507" t="s">
        <v>851</v>
      </c>
      <c r="D4507">
        <v>1</v>
      </c>
    </row>
    <row r="4508" spans="1:4">
      <c r="A4508" t="s">
        <v>1891</v>
      </c>
      <c r="B4508" t="s">
        <v>252</v>
      </c>
      <c r="C4508" t="s">
        <v>977</v>
      </c>
      <c r="D4508">
        <v>2</v>
      </c>
    </row>
    <row r="4509" spans="1:4">
      <c r="A4509" t="s">
        <v>1891</v>
      </c>
      <c r="B4509" t="s">
        <v>278</v>
      </c>
      <c r="C4509" t="s">
        <v>1399</v>
      </c>
      <c r="D4509">
        <v>1</v>
      </c>
    </row>
    <row r="4510" spans="1:4">
      <c r="A4510" t="s">
        <v>1891</v>
      </c>
      <c r="B4510" t="s">
        <v>282</v>
      </c>
      <c r="C4510" t="s">
        <v>84</v>
      </c>
      <c r="D4510">
        <v>1</v>
      </c>
    </row>
    <row r="4511" spans="1:4">
      <c r="A4511" t="s">
        <v>1891</v>
      </c>
      <c r="B4511" t="s">
        <v>856</v>
      </c>
      <c r="C4511" t="s">
        <v>1885</v>
      </c>
      <c r="D4511">
        <v>1</v>
      </c>
    </row>
    <row r="4512" spans="1:4">
      <c r="A4512" t="s">
        <v>1891</v>
      </c>
      <c r="B4512" t="s">
        <v>839</v>
      </c>
      <c r="C4512" t="s">
        <v>290</v>
      </c>
      <c r="D4512">
        <v>2</v>
      </c>
    </row>
    <row r="4513" spans="1:4">
      <c r="A4513" t="s">
        <v>1891</v>
      </c>
      <c r="B4513" t="s">
        <v>785</v>
      </c>
      <c r="C4513" t="s">
        <v>1886</v>
      </c>
      <c r="D4513">
        <v>1</v>
      </c>
    </row>
    <row r="4514" spans="1:4">
      <c r="A4514" t="s">
        <v>1891</v>
      </c>
      <c r="B4514" t="s">
        <v>846</v>
      </c>
      <c r="C4514" t="s">
        <v>1887</v>
      </c>
      <c r="D4514">
        <v>1</v>
      </c>
    </row>
    <row r="4515" spans="1:4">
      <c r="A4515" t="s">
        <v>1891</v>
      </c>
      <c r="B4515" t="s">
        <v>211</v>
      </c>
      <c r="C4515" t="s">
        <v>1762</v>
      </c>
      <c r="D4515">
        <v>1</v>
      </c>
    </row>
    <row r="4516" spans="1:4">
      <c r="A4516" t="s">
        <v>1891</v>
      </c>
      <c r="B4516" t="s">
        <v>854</v>
      </c>
      <c r="C4516" t="s">
        <v>990</v>
      </c>
      <c r="D4516">
        <v>1</v>
      </c>
    </row>
    <row r="4517" spans="1:4">
      <c r="A4517" t="s">
        <v>1891</v>
      </c>
      <c r="B4517" t="s">
        <v>712</v>
      </c>
      <c r="C4517" t="s">
        <v>1016</v>
      </c>
      <c r="D4517">
        <v>1</v>
      </c>
    </row>
    <row r="4518" spans="1:4">
      <c r="A4518" t="s">
        <v>1891</v>
      </c>
      <c r="B4518" t="s">
        <v>134</v>
      </c>
      <c r="C4518" t="s">
        <v>172</v>
      </c>
      <c r="D4518">
        <v>3</v>
      </c>
    </row>
    <row r="4519" spans="1:4">
      <c r="A4519" t="s">
        <v>1891</v>
      </c>
      <c r="B4519" t="s">
        <v>851</v>
      </c>
      <c r="C4519" t="s">
        <v>175</v>
      </c>
      <c r="D4519">
        <v>2</v>
      </c>
    </row>
    <row r="4520" spans="1:4">
      <c r="A4520" t="s">
        <v>1891</v>
      </c>
      <c r="B4520" t="s">
        <v>842</v>
      </c>
      <c r="C4520" t="s">
        <v>1888</v>
      </c>
      <c r="D4520">
        <v>2</v>
      </c>
    </row>
    <row r="4521" spans="1:4">
      <c r="A4521" t="s">
        <v>1891</v>
      </c>
      <c r="B4521" t="s">
        <v>842</v>
      </c>
      <c r="C4521" t="s">
        <v>1889</v>
      </c>
      <c r="D4521">
        <v>1</v>
      </c>
    </row>
    <row r="4522" spans="1:4">
      <c r="A4522" t="s">
        <v>1891</v>
      </c>
      <c r="B4522" t="s">
        <v>474</v>
      </c>
      <c r="C4522" t="s">
        <v>1473</v>
      </c>
      <c r="D4522">
        <v>1</v>
      </c>
    </row>
    <row r="4523" spans="1:4">
      <c r="A4523" t="s">
        <v>1891</v>
      </c>
      <c r="B4523" t="s">
        <v>841</v>
      </c>
      <c r="C4523" t="s">
        <v>541</v>
      </c>
      <c r="D4523">
        <v>2</v>
      </c>
    </row>
    <row r="4524" spans="1:4">
      <c r="A4524" t="s">
        <v>1891</v>
      </c>
      <c r="B4524" t="s">
        <v>841</v>
      </c>
      <c r="C4524" t="s">
        <v>115</v>
      </c>
      <c r="D4524">
        <v>1</v>
      </c>
    </row>
    <row r="4525" spans="1:4">
      <c r="A4525" t="s">
        <v>1891</v>
      </c>
      <c r="B4525" t="s">
        <v>474</v>
      </c>
      <c r="C4525" t="s">
        <v>397</v>
      </c>
      <c r="D4525">
        <v>1</v>
      </c>
    </row>
    <row r="4526" spans="1:4">
      <c r="A4526" t="s">
        <v>1891</v>
      </c>
      <c r="B4526" t="s">
        <v>282</v>
      </c>
      <c r="C4526" t="s">
        <v>312</v>
      </c>
      <c r="D4526">
        <v>1</v>
      </c>
    </row>
    <row r="4527" spans="1:4">
      <c r="A4527" t="s">
        <v>1891</v>
      </c>
      <c r="B4527" t="s">
        <v>841</v>
      </c>
      <c r="C4527" t="s">
        <v>1260</v>
      </c>
      <c r="D4527">
        <v>1</v>
      </c>
    </row>
    <row r="4528" spans="1:4">
      <c r="A4528" t="s">
        <v>1891</v>
      </c>
      <c r="B4528" t="s">
        <v>216</v>
      </c>
      <c r="C4528" t="s">
        <v>49</v>
      </c>
      <c r="D4528">
        <v>3</v>
      </c>
    </row>
    <row r="4529" spans="1:4">
      <c r="A4529" t="s">
        <v>1891</v>
      </c>
      <c r="B4529" t="s">
        <v>854</v>
      </c>
      <c r="C4529" t="s">
        <v>167</v>
      </c>
      <c r="D4529">
        <v>1</v>
      </c>
    </row>
    <row r="4530" spans="1:4">
      <c r="A4530" t="s">
        <v>1891</v>
      </c>
      <c r="B4530" t="s">
        <v>846</v>
      </c>
      <c r="C4530" t="s">
        <v>163</v>
      </c>
      <c r="D4530">
        <v>3</v>
      </c>
    </row>
    <row r="4531" spans="1:4">
      <c r="A4531" t="s">
        <v>1891</v>
      </c>
      <c r="B4531" t="s">
        <v>857</v>
      </c>
      <c r="C4531" t="s">
        <v>445</v>
      </c>
      <c r="D4531">
        <v>1</v>
      </c>
    </row>
    <row r="4532" spans="1:4">
      <c r="A4532" t="s">
        <v>1891</v>
      </c>
      <c r="B4532" t="s">
        <v>134</v>
      </c>
      <c r="C4532" t="s">
        <v>12</v>
      </c>
      <c r="D4532">
        <v>1</v>
      </c>
    </row>
    <row r="4533" spans="1:4">
      <c r="A4533" t="s">
        <v>1891</v>
      </c>
      <c r="B4533" t="s">
        <v>252</v>
      </c>
      <c r="C4533" t="s">
        <v>1890</v>
      </c>
      <c r="D4533">
        <v>1</v>
      </c>
    </row>
    <row r="4534" spans="1:4">
      <c r="A4534" t="s">
        <v>1891</v>
      </c>
      <c r="B4534" t="s">
        <v>849</v>
      </c>
      <c r="C4534" t="s">
        <v>1776</v>
      </c>
      <c r="D4534">
        <v>1</v>
      </c>
    </row>
    <row r="4535" spans="1:4">
      <c r="A4535" t="s">
        <v>1891</v>
      </c>
      <c r="B4535" t="s">
        <v>216</v>
      </c>
      <c r="C4535" t="s">
        <v>219</v>
      </c>
      <c r="D4535">
        <v>1</v>
      </c>
    </row>
    <row r="4536" spans="1:4">
      <c r="A4536" t="s">
        <v>1891</v>
      </c>
      <c r="B4536" t="s">
        <v>849</v>
      </c>
      <c r="C4536" t="s">
        <v>650</v>
      </c>
      <c r="D4536">
        <v>2</v>
      </c>
    </row>
    <row r="4537" spans="1:4">
      <c r="A4537" t="s">
        <v>1891</v>
      </c>
      <c r="B4537" t="s">
        <v>785</v>
      </c>
      <c r="C4537" t="s">
        <v>440</v>
      </c>
      <c r="D4537">
        <v>1</v>
      </c>
    </row>
    <row r="4538" spans="1:4">
      <c r="A4538" t="s">
        <v>1891</v>
      </c>
      <c r="B4538" t="s">
        <v>842</v>
      </c>
      <c r="C4538" t="s">
        <v>1148</v>
      </c>
      <c r="D4538">
        <v>1</v>
      </c>
    </row>
    <row r="4539" spans="1:4">
      <c r="A4539" t="s">
        <v>1891</v>
      </c>
      <c r="B4539" t="s">
        <v>854</v>
      </c>
      <c r="C4539" t="s">
        <v>417</v>
      </c>
      <c r="D4539">
        <v>1</v>
      </c>
    </row>
    <row r="4540" spans="1:4">
      <c r="A4540" t="s">
        <v>1891</v>
      </c>
      <c r="B4540" t="s">
        <v>278</v>
      </c>
      <c r="C4540" t="s">
        <v>12</v>
      </c>
      <c r="D4540">
        <v>1</v>
      </c>
    </row>
    <row r="4541" spans="1:4">
      <c r="A4541" t="s">
        <v>1891</v>
      </c>
      <c r="B4541" t="s">
        <v>846</v>
      </c>
      <c r="C4541" t="s">
        <v>133</v>
      </c>
      <c r="D4541">
        <v>1</v>
      </c>
    </row>
    <row r="4542" spans="1:4">
      <c r="A4542" t="s">
        <v>1891</v>
      </c>
      <c r="B4542" t="s">
        <v>842</v>
      </c>
      <c r="C4542" t="s">
        <v>1170</v>
      </c>
      <c r="D4542">
        <v>1</v>
      </c>
    </row>
    <row r="4543" spans="1:4">
      <c r="A4543" t="s">
        <v>1891</v>
      </c>
      <c r="B4543" t="s">
        <v>134</v>
      </c>
      <c r="C4543" t="s">
        <v>632</v>
      </c>
      <c r="D4543">
        <v>1</v>
      </c>
    </row>
    <row r="4544" spans="1:4">
      <c r="A4544" t="s">
        <v>1891</v>
      </c>
      <c r="B4544" t="s">
        <v>282</v>
      </c>
      <c r="C4544" t="s">
        <v>1767</v>
      </c>
      <c r="D4544">
        <v>1</v>
      </c>
    </row>
    <row r="4545" spans="1:4">
      <c r="A4545" t="s">
        <v>1891</v>
      </c>
      <c r="B4545" t="s">
        <v>839</v>
      </c>
      <c r="C4545" t="s">
        <v>560</v>
      </c>
      <c r="D4545">
        <v>1</v>
      </c>
    </row>
    <row r="4546" spans="1:4">
      <c r="A4546" t="s">
        <v>1891</v>
      </c>
      <c r="B4546" t="s">
        <v>134</v>
      </c>
      <c r="C4546" t="s">
        <v>125</v>
      </c>
      <c r="D4546">
        <v>2</v>
      </c>
    </row>
    <row r="4547" spans="1:4">
      <c r="A4547" t="s">
        <v>1891</v>
      </c>
      <c r="B4547" t="s">
        <v>252</v>
      </c>
      <c r="C4547" t="s">
        <v>1594</v>
      </c>
      <c r="D4547">
        <v>1</v>
      </c>
    </row>
    <row r="4548" spans="1:4">
      <c r="A4548" t="s">
        <v>1891</v>
      </c>
      <c r="B4548" t="s">
        <v>857</v>
      </c>
      <c r="C4548" t="s">
        <v>904</v>
      </c>
      <c r="D4548">
        <v>1</v>
      </c>
    </row>
    <row r="4549" spans="1:4">
      <c r="A4549" t="s">
        <v>1891</v>
      </c>
      <c r="B4549" t="s">
        <v>851</v>
      </c>
      <c r="C4549" t="s">
        <v>36</v>
      </c>
      <c r="D4549">
        <v>3</v>
      </c>
    </row>
    <row r="4550" spans="1:4">
      <c r="A4550" t="s">
        <v>1939</v>
      </c>
      <c r="B4550" t="s">
        <v>847</v>
      </c>
      <c r="C4550" t="s">
        <v>421</v>
      </c>
      <c r="D4550">
        <v>1</v>
      </c>
    </row>
    <row r="4551" spans="1:4">
      <c r="A4551" t="s">
        <v>1939</v>
      </c>
      <c r="B4551" t="s">
        <v>849</v>
      </c>
      <c r="C4551" t="s">
        <v>380</v>
      </c>
      <c r="D4551">
        <v>1</v>
      </c>
    </row>
    <row r="4552" spans="1:4">
      <c r="A4552" t="s">
        <v>1939</v>
      </c>
      <c r="B4552" t="s">
        <v>841</v>
      </c>
      <c r="C4552" t="s">
        <v>1892</v>
      </c>
      <c r="D4552">
        <v>1</v>
      </c>
    </row>
    <row r="4553" spans="1:4">
      <c r="A4553" t="s">
        <v>1939</v>
      </c>
      <c r="B4553" t="s">
        <v>841</v>
      </c>
      <c r="C4553" t="s">
        <v>21</v>
      </c>
      <c r="D4553">
        <v>1</v>
      </c>
    </row>
    <row r="4554" spans="1:4">
      <c r="A4554" t="s">
        <v>1939</v>
      </c>
      <c r="B4554" t="s">
        <v>857</v>
      </c>
      <c r="C4554" t="s">
        <v>321</v>
      </c>
      <c r="D4554">
        <v>1</v>
      </c>
    </row>
    <row r="4555" spans="1:4">
      <c r="A4555" t="s">
        <v>1939</v>
      </c>
      <c r="B4555" t="s">
        <v>211</v>
      </c>
      <c r="C4555" t="s">
        <v>122</v>
      </c>
      <c r="D4555">
        <v>1</v>
      </c>
    </row>
    <row r="4556" spans="1:4">
      <c r="A4556" t="s">
        <v>1939</v>
      </c>
      <c r="B4556" t="s">
        <v>857</v>
      </c>
      <c r="C4556" t="s">
        <v>1402</v>
      </c>
      <c r="D4556">
        <v>1</v>
      </c>
    </row>
    <row r="4557" spans="1:4">
      <c r="A4557" t="s">
        <v>1939</v>
      </c>
      <c r="B4557" t="s">
        <v>216</v>
      </c>
      <c r="C4557" t="s">
        <v>1893</v>
      </c>
      <c r="D4557">
        <v>1</v>
      </c>
    </row>
    <row r="4558" spans="1:4">
      <c r="A4558" t="s">
        <v>1939</v>
      </c>
      <c r="B4558" t="s">
        <v>854</v>
      </c>
      <c r="C4558" t="s">
        <v>174</v>
      </c>
      <c r="D4558">
        <v>1</v>
      </c>
    </row>
    <row r="4559" spans="1:4">
      <c r="A4559" t="s">
        <v>1939</v>
      </c>
      <c r="B4559" t="s">
        <v>278</v>
      </c>
      <c r="C4559" t="s">
        <v>1040</v>
      </c>
      <c r="D4559">
        <v>1</v>
      </c>
    </row>
    <row r="4560" spans="1:4">
      <c r="A4560" t="s">
        <v>1939</v>
      </c>
      <c r="B4560" t="s">
        <v>712</v>
      </c>
      <c r="C4560" t="s">
        <v>916</v>
      </c>
      <c r="D4560">
        <v>1</v>
      </c>
    </row>
    <row r="4561" spans="1:4">
      <c r="A4561" t="s">
        <v>1939</v>
      </c>
      <c r="B4561" t="s">
        <v>839</v>
      </c>
      <c r="C4561" t="s">
        <v>965</v>
      </c>
      <c r="D4561">
        <v>1</v>
      </c>
    </row>
    <row r="4562" spans="1:4">
      <c r="A4562" t="s">
        <v>1939</v>
      </c>
      <c r="B4562" t="s">
        <v>841</v>
      </c>
      <c r="C4562" t="s">
        <v>1390</v>
      </c>
      <c r="D4562">
        <v>1</v>
      </c>
    </row>
    <row r="4563" spans="1:4">
      <c r="A4563" t="s">
        <v>1939</v>
      </c>
      <c r="B4563" t="s">
        <v>252</v>
      </c>
      <c r="C4563" t="s">
        <v>54</v>
      </c>
      <c r="D4563">
        <v>1</v>
      </c>
    </row>
    <row r="4564" spans="1:4">
      <c r="A4564" t="s">
        <v>1939</v>
      </c>
      <c r="B4564" t="s">
        <v>846</v>
      </c>
      <c r="C4564" t="s">
        <v>958</v>
      </c>
      <c r="D4564">
        <v>1</v>
      </c>
    </row>
    <row r="4565" spans="1:4">
      <c r="A4565" t="s">
        <v>1939</v>
      </c>
      <c r="B4565" t="s">
        <v>785</v>
      </c>
      <c r="C4565" t="s">
        <v>1894</v>
      </c>
      <c r="D4565">
        <v>1</v>
      </c>
    </row>
    <row r="4566" spans="1:4">
      <c r="A4566" t="s">
        <v>1939</v>
      </c>
      <c r="B4566" t="s">
        <v>839</v>
      </c>
      <c r="C4566" t="s">
        <v>1895</v>
      </c>
      <c r="D4566">
        <v>1</v>
      </c>
    </row>
    <row r="4567" spans="1:4">
      <c r="A4567" t="s">
        <v>1939</v>
      </c>
      <c r="B4567" t="s">
        <v>134</v>
      </c>
      <c r="C4567" t="s">
        <v>1136</v>
      </c>
      <c r="D4567">
        <v>1</v>
      </c>
    </row>
    <row r="4568" spans="1:4">
      <c r="A4568" t="s">
        <v>1939</v>
      </c>
      <c r="B4568" t="s">
        <v>785</v>
      </c>
      <c r="C4568" t="s">
        <v>621</v>
      </c>
      <c r="D4568">
        <v>1</v>
      </c>
    </row>
    <row r="4569" spans="1:4">
      <c r="A4569" t="s">
        <v>1939</v>
      </c>
      <c r="B4569" t="s">
        <v>252</v>
      </c>
      <c r="C4569" t="s">
        <v>570</v>
      </c>
      <c r="D4569">
        <v>1</v>
      </c>
    </row>
    <row r="4570" spans="1:4">
      <c r="A4570" t="s">
        <v>1939</v>
      </c>
      <c r="B4570" t="s">
        <v>849</v>
      </c>
      <c r="C4570" t="s">
        <v>1896</v>
      </c>
      <c r="D4570">
        <v>1</v>
      </c>
    </row>
    <row r="4571" spans="1:4">
      <c r="A4571" t="s">
        <v>1939</v>
      </c>
      <c r="B4571" t="s">
        <v>854</v>
      </c>
      <c r="C4571" t="s">
        <v>1897</v>
      </c>
      <c r="D4571">
        <v>1</v>
      </c>
    </row>
    <row r="4572" spans="1:4">
      <c r="A4572" t="s">
        <v>1939</v>
      </c>
      <c r="B4572" t="s">
        <v>846</v>
      </c>
      <c r="C4572" t="s">
        <v>1674</v>
      </c>
      <c r="D4572">
        <v>1</v>
      </c>
    </row>
    <row r="4573" spans="1:4">
      <c r="A4573" t="s">
        <v>1939</v>
      </c>
      <c r="B4573" t="s">
        <v>211</v>
      </c>
      <c r="C4573" t="s">
        <v>1808</v>
      </c>
      <c r="D4573">
        <v>1</v>
      </c>
    </row>
    <row r="4574" spans="1:4">
      <c r="A4574" t="s">
        <v>1939</v>
      </c>
      <c r="B4574" t="s">
        <v>849</v>
      </c>
      <c r="C4574" t="s">
        <v>1898</v>
      </c>
      <c r="D4574">
        <v>1</v>
      </c>
    </row>
    <row r="4575" spans="1:4">
      <c r="A4575" t="s">
        <v>1939</v>
      </c>
      <c r="B4575" t="s">
        <v>839</v>
      </c>
      <c r="C4575" t="s">
        <v>1899</v>
      </c>
      <c r="D4575">
        <v>1</v>
      </c>
    </row>
    <row r="4576" spans="1:4">
      <c r="A4576" t="s">
        <v>1939</v>
      </c>
      <c r="B4576" t="s">
        <v>856</v>
      </c>
      <c r="C4576" t="s">
        <v>1900</v>
      </c>
      <c r="D4576">
        <v>1</v>
      </c>
    </row>
    <row r="4577" spans="1:4">
      <c r="A4577" t="s">
        <v>1939</v>
      </c>
      <c r="B4577" t="s">
        <v>851</v>
      </c>
      <c r="C4577" t="s">
        <v>1901</v>
      </c>
      <c r="D4577">
        <v>1</v>
      </c>
    </row>
    <row r="4578" spans="1:4">
      <c r="A4578" t="s">
        <v>1939</v>
      </c>
      <c r="B4578" t="s">
        <v>216</v>
      </c>
      <c r="C4578" t="s">
        <v>172</v>
      </c>
      <c r="D4578">
        <v>1</v>
      </c>
    </row>
    <row r="4579" spans="1:4">
      <c r="A4579" t="s">
        <v>1939</v>
      </c>
      <c r="B4579" t="s">
        <v>849</v>
      </c>
      <c r="C4579" t="s">
        <v>235</v>
      </c>
      <c r="D4579">
        <v>1</v>
      </c>
    </row>
    <row r="4580" spans="1:4">
      <c r="A4580" t="s">
        <v>1939</v>
      </c>
      <c r="B4580" t="s">
        <v>857</v>
      </c>
      <c r="C4580" t="s">
        <v>271</v>
      </c>
      <c r="D4580">
        <v>1</v>
      </c>
    </row>
    <row r="4581" spans="1:4">
      <c r="A4581" t="s">
        <v>1939</v>
      </c>
      <c r="B4581" t="s">
        <v>785</v>
      </c>
      <c r="C4581" t="s">
        <v>1902</v>
      </c>
      <c r="D4581">
        <v>1</v>
      </c>
    </row>
    <row r="4582" spans="1:4">
      <c r="A4582" t="s">
        <v>1939</v>
      </c>
      <c r="B4582" t="s">
        <v>785</v>
      </c>
      <c r="C4582" t="s">
        <v>1903</v>
      </c>
      <c r="D4582">
        <v>1</v>
      </c>
    </row>
    <row r="4583" spans="1:4">
      <c r="A4583" t="s">
        <v>1939</v>
      </c>
      <c r="B4583" t="s">
        <v>216</v>
      </c>
      <c r="C4583" t="s">
        <v>1904</v>
      </c>
      <c r="D4583">
        <v>1</v>
      </c>
    </row>
    <row r="4584" spans="1:4">
      <c r="A4584" t="s">
        <v>1939</v>
      </c>
      <c r="B4584" t="s">
        <v>252</v>
      </c>
      <c r="C4584" t="s">
        <v>156</v>
      </c>
      <c r="D4584">
        <v>1</v>
      </c>
    </row>
    <row r="4585" spans="1:4">
      <c r="A4585" t="s">
        <v>1939</v>
      </c>
      <c r="B4585" t="s">
        <v>849</v>
      </c>
      <c r="C4585" t="s">
        <v>807</v>
      </c>
      <c r="D4585">
        <v>1</v>
      </c>
    </row>
    <row r="4586" spans="1:4">
      <c r="A4586" t="s">
        <v>1939</v>
      </c>
      <c r="B4586" t="s">
        <v>846</v>
      </c>
      <c r="C4586" t="s">
        <v>1905</v>
      </c>
      <c r="D4586">
        <v>1</v>
      </c>
    </row>
    <row r="4587" spans="1:4">
      <c r="A4587" t="s">
        <v>1939</v>
      </c>
      <c r="B4587" t="s">
        <v>785</v>
      </c>
      <c r="C4587" t="s">
        <v>3</v>
      </c>
      <c r="D4587">
        <v>1</v>
      </c>
    </row>
    <row r="4588" spans="1:4">
      <c r="A4588" t="s">
        <v>1939</v>
      </c>
      <c r="B4588" t="s">
        <v>211</v>
      </c>
      <c r="C4588" t="s">
        <v>235</v>
      </c>
      <c r="D4588">
        <v>1</v>
      </c>
    </row>
    <row r="4589" spans="1:4">
      <c r="A4589" t="s">
        <v>1939</v>
      </c>
      <c r="B4589" t="s">
        <v>474</v>
      </c>
      <c r="C4589" t="s">
        <v>154</v>
      </c>
      <c r="D4589">
        <v>1</v>
      </c>
    </row>
    <row r="4590" spans="1:4">
      <c r="A4590" t="s">
        <v>1939</v>
      </c>
      <c r="B4590" t="s">
        <v>785</v>
      </c>
      <c r="C4590" t="s">
        <v>1906</v>
      </c>
      <c r="D4590">
        <v>1</v>
      </c>
    </row>
    <row r="4591" spans="1:4">
      <c r="A4591" t="s">
        <v>1939</v>
      </c>
      <c r="B4591" t="s">
        <v>841</v>
      </c>
      <c r="C4591" t="s">
        <v>1819</v>
      </c>
      <c r="D4591">
        <v>1</v>
      </c>
    </row>
    <row r="4592" spans="1:4">
      <c r="A4592" t="s">
        <v>1939</v>
      </c>
      <c r="B4592" t="s">
        <v>712</v>
      </c>
      <c r="C4592" t="s">
        <v>535</v>
      </c>
      <c r="D4592">
        <v>1</v>
      </c>
    </row>
    <row r="4593" spans="1:4">
      <c r="A4593" t="s">
        <v>1939</v>
      </c>
      <c r="B4593" t="s">
        <v>846</v>
      </c>
      <c r="C4593" t="s">
        <v>159</v>
      </c>
      <c r="D4593">
        <v>1</v>
      </c>
    </row>
    <row r="4594" spans="1:4">
      <c r="A4594" t="s">
        <v>1939</v>
      </c>
      <c r="B4594" t="s">
        <v>839</v>
      </c>
      <c r="C4594" t="s">
        <v>269</v>
      </c>
      <c r="D4594">
        <v>1</v>
      </c>
    </row>
    <row r="4595" spans="1:4">
      <c r="A4595" t="s">
        <v>1939</v>
      </c>
      <c r="B4595" t="s">
        <v>216</v>
      </c>
      <c r="C4595" t="s">
        <v>503</v>
      </c>
      <c r="D4595">
        <v>1</v>
      </c>
    </row>
    <row r="4596" spans="1:4">
      <c r="A4596" t="s">
        <v>1939</v>
      </c>
      <c r="B4596" t="s">
        <v>851</v>
      </c>
      <c r="C4596" t="s">
        <v>476</v>
      </c>
      <c r="D4596">
        <v>1</v>
      </c>
    </row>
    <row r="4597" spans="1:4">
      <c r="A4597" t="s">
        <v>1939</v>
      </c>
      <c r="B4597" t="s">
        <v>847</v>
      </c>
      <c r="C4597" t="s">
        <v>1907</v>
      </c>
      <c r="D4597">
        <v>1</v>
      </c>
    </row>
    <row r="4598" spans="1:4">
      <c r="A4598" t="s">
        <v>1939</v>
      </c>
      <c r="B4598" t="s">
        <v>857</v>
      </c>
      <c r="C4598" t="s">
        <v>246</v>
      </c>
      <c r="D4598">
        <v>1</v>
      </c>
    </row>
    <row r="4599" spans="1:4">
      <c r="A4599" t="s">
        <v>1939</v>
      </c>
      <c r="B4599" t="s">
        <v>856</v>
      </c>
      <c r="C4599" t="s">
        <v>374</v>
      </c>
      <c r="D4599">
        <v>1</v>
      </c>
    </row>
    <row r="4600" spans="1:4">
      <c r="A4600" t="s">
        <v>1939</v>
      </c>
      <c r="B4600" t="s">
        <v>857</v>
      </c>
      <c r="C4600" t="s">
        <v>1908</v>
      </c>
      <c r="D4600">
        <v>1</v>
      </c>
    </row>
    <row r="4601" spans="1:4">
      <c r="A4601" t="s">
        <v>1939</v>
      </c>
      <c r="B4601" t="s">
        <v>846</v>
      </c>
      <c r="C4601" t="s">
        <v>145</v>
      </c>
      <c r="D4601">
        <v>1</v>
      </c>
    </row>
    <row r="4602" spans="1:4">
      <c r="A4602" t="s">
        <v>1939</v>
      </c>
      <c r="B4602" t="s">
        <v>278</v>
      </c>
      <c r="C4602" t="s">
        <v>888</v>
      </c>
      <c r="D4602">
        <v>1</v>
      </c>
    </row>
    <row r="4603" spans="1:4">
      <c r="A4603" t="s">
        <v>1939</v>
      </c>
      <c r="B4603" t="s">
        <v>851</v>
      </c>
      <c r="C4603" t="s">
        <v>1909</v>
      </c>
      <c r="D4603">
        <v>1</v>
      </c>
    </row>
    <row r="4604" spans="1:4">
      <c r="A4604" t="s">
        <v>1939</v>
      </c>
      <c r="B4604" t="s">
        <v>847</v>
      </c>
      <c r="C4604" t="s">
        <v>352</v>
      </c>
      <c r="D4604">
        <v>1</v>
      </c>
    </row>
    <row r="4605" spans="1:4">
      <c r="A4605" t="s">
        <v>1939</v>
      </c>
      <c r="B4605" t="s">
        <v>252</v>
      </c>
      <c r="C4605" t="s">
        <v>214</v>
      </c>
      <c r="D4605">
        <v>1</v>
      </c>
    </row>
    <row r="4606" spans="1:4">
      <c r="A4606" t="s">
        <v>1939</v>
      </c>
      <c r="B4606" t="s">
        <v>845</v>
      </c>
      <c r="C4606" t="s">
        <v>128</v>
      </c>
      <c r="D4606">
        <v>1</v>
      </c>
    </row>
    <row r="4607" spans="1:4">
      <c r="A4607" t="s">
        <v>1939</v>
      </c>
      <c r="B4607" t="s">
        <v>211</v>
      </c>
      <c r="C4607" t="s">
        <v>166</v>
      </c>
      <c r="D4607">
        <v>1</v>
      </c>
    </row>
    <row r="4608" spans="1:4">
      <c r="A4608" t="s">
        <v>1939</v>
      </c>
      <c r="B4608" t="s">
        <v>211</v>
      </c>
      <c r="C4608" t="s">
        <v>115</v>
      </c>
      <c r="D4608">
        <v>1</v>
      </c>
    </row>
    <row r="4609" spans="1:4">
      <c r="A4609" t="s">
        <v>1939</v>
      </c>
      <c r="B4609" t="s">
        <v>216</v>
      </c>
      <c r="C4609" t="s">
        <v>1910</v>
      </c>
      <c r="D4609">
        <v>1</v>
      </c>
    </row>
    <row r="4610" spans="1:4">
      <c r="A4610" t="s">
        <v>1939</v>
      </c>
      <c r="B4610" t="s">
        <v>211</v>
      </c>
      <c r="C4610" t="s">
        <v>1911</v>
      </c>
      <c r="D4610">
        <v>1</v>
      </c>
    </row>
    <row r="4611" spans="1:4">
      <c r="A4611" t="s">
        <v>1939</v>
      </c>
      <c r="B4611" t="s">
        <v>854</v>
      </c>
      <c r="C4611" t="s">
        <v>157</v>
      </c>
      <c r="D4611">
        <v>1</v>
      </c>
    </row>
    <row r="4612" spans="1:4">
      <c r="A4612" t="s">
        <v>1939</v>
      </c>
      <c r="B4612" t="s">
        <v>216</v>
      </c>
      <c r="C4612" t="s">
        <v>215</v>
      </c>
      <c r="D4612">
        <v>1</v>
      </c>
    </row>
    <row r="4613" spans="1:4">
      <c r="A4613" t="s">
        <v>1939</v>
      </c>
      <c r="B4613" t="s">
        <v>841</v>
      </c>
      <c r="C4613" t="s">
        <v>1912</v>
      </c>
      <c r="D4613">
        <v>1</v>
      </c>
    </row>
    <row r="4614" spans="1:4">
      <c r="A4614" t="s">
        <v>1939</v>
      </c>
      <c r="B4614" t="s">
        <v>211</v>
      </c>
      <c r="C4614" t="s">
        <v>1617</v>
      </c>
      <c r="D4614">
        <v>1</v>
      </c>
    </row>
    <row r="4615" spans="1:4">
      <c r="A4615" t="s">
        <v>1939</v>
      </c>
      <c r="B4615" t="s">
        <v>712</v>
      </c>
      <c r="C4615" t="s">
        <v>26</v>
      </c>
      <c r="D4615">
        <v>1</v>
      </c>
    </row>
    <row r="4616" spans="1:4">
      <c r="A4616" t="s">
        <v>1939</v>
      </c>
      <c r="B4616" t="s">
        <v>282</v>
      </c>
      <c r="C4616" t="s">
        <v>207</v>
      </c>
      <c r="D4616">
        <v>1</v>
      </c>
    </row>
    <row r="4617" spans="1:4">
      <c r="A4617" t="s">
        <v>1939</v>
      </c>
      <c r="B4617" t="s">
        <v>854</v>
      </c>
      <c r="C4617" t="s">
        <v>1913</v>
      </c>
      <c r="D4617">
        <v>1</v>
      </c>
    </row>
    <row r="4618" spans="1:4">
      <c r="A4618" t="s">
        <v>1939</v>
      </c>
      <c r="B4618" t="s">
        <v>841</v>
      </c>
      <c r="C4618" t="s">
        <v>112</v>
      </c>
      <c r="D4618">
        <v>1</v>
      </c>
    </row>
    <row r="4619" spans="1:4">
      <c r="A4619" t="s">
        <v>1939</v>
      </c>
      <c r="B4619" t="s">
        <v>134</v>
      </c>
      <c r="C4619" t="s">
        <v>1537</v>
      </c>
      <c r="D4619">
        <v>1</v>
      </c>
    </row>
    <row r="4620" spans="1:4">
      <c r="A4620" t="s">
        <v>1939</v>
      </c>
      <c r="B4620" t="s">
        <v>712</v>
      </c>
      <c r="C4620" t="s">
        <v>241</v>
      </c>
      <c r="D4620">
        <v>1</v>
      </c>
    </row>
    <row r="4621" spans="1:4">
      <c r="A4621" t="s">
        <v>1939</v>
      </c>
      <c r="B4621" t="s">
        <v>846</v>
      </c>
      <c r="C4621" t="s">
        <v>1020</v>
      </c>
      <c r="D4621">
        <v>1</v>
      </c>
    </row>
    <row r="4622" spans="1:4">
      <c r="A4622" t="s">
        <v>1939</v>
      </c>
      <c r="B4622" t="s">
        <v>849</v>
      </c>
      <c r="C4622" t="s">
        <v>1364</v>
      </c>
      <c r="D4622">
        <v>1</v>
      </c>
    </row>
    <row r="4623" spans="1:4">
      <c r="A4623" t="s">
        <v>1939</v>
      </c>
      <c r="B4623" t="s">
        <v>252</v>
      </c>
      <c r="C4623" t="s">
        <v>19</v>
      </c>
      <c r="D4623">
        <v>1</v>
      </c>
    </row>
    <row r="4624" spans="1:4">
      <c r="A4624" t="s">
        <v>1939</v>
      </c>
      <c r="B4624" t="s">
        <v>712</v>
      </c>
      <c r="C4624" t="s">
        <v>1738</v>
      </c>
      <c r="D4624">
        <v>1</v>
      </c>
    </row>
    <row r="4625" spans="1:4">
      <c r="A4625" t="s">
        <v>1939</v>
      </c>
      <c r="B4625" t="s">
        <v>841</v>
      </c>
      <c r="C4625" t="s">
        <v>1914</v>
      </c>
      <c r="D4625">
        <v>1</v>
      </c>
    </row>
    <row r="4626" spans="1:4">
      <c r="A4626" t="s">
        <v>1939</v>
      </c>
      <c r="B4626" t="s">
        <v>846</v>
      </c>
      <c r="C4626" t="s">
        <v>102</v>
      </c>
      <c r="D4626">
        <v>1</v>
      </c>
    </row>
    <row r="4627" spans="1:4">
      <c r="A4627" t="s">
        <v>1939</v>
      </c>
      <c r="B4627" t="s">
        <v>278</v>
      </c>
      <c r="C4627" t="s">
        <v>726</v>
      </c>
      <c r="D4627">
        <v>1</v>
      </c>
    </row>
    <row r="4628" spans="1:4">
      <c r="A4628" t="s">
        <v>1939</v>
      </c>
      <c r="B4628" t="s">
        <v>851</v>
      </c>
      <c r="C4628" t="s">
        <v>1915</v>
      </c>
      <c r="D4628">
        <v>1</v>
      </c>
    </row>
    <row r="4629" spans="1:4">
      <c r="A4629" t="s">
        <v>1939</v>
      </c>
      <c r="B4629" t="s">
        <v>846</v>
      </c>
      <c r="C4629" t="s">
        <v>1244</v>
      </c>
      <c r="D4629">
        <v>1</v>
      </c>
    </row>
    <row r="4630" spans="1:4">
      <c r="A4630" t="s">
        <v>1939</v>
      </c>
      <c r="B4630" t="s">
        <v>134</v>
      </c>
      <c r="C4630" t="s">
        <v>635</v>
      </c>
      <c r="D4630">
        <v>1</v>
      </c>
    </row>
    <row r="4631" spans="1:4">
      <c r="A4631" t="s">
        <v>1939</v>
      </c>
      <c r="B4631" t="s">
        <v>712</v>
      </c>
      <c r="C4631" t="s">
        <v>1916</v>
      </c>
      <c r="D4631">
        <v>1</v>
      </c>
    </row>
    <row r="4632" spans="1:4">
      <c r="A4632" t="s">
        <v>1939</v>
      </c>
      <c r="B4632" t="s">
        <v>278</v>
      </c>
      <c r="C4632" t="s">
        <v>207</v>
      </c>
      <c r="D4632">
        <v>1</v>
      </c>
    </row>
    <row r="4633" spans="1:4">
      <c r="A4633" t="s">
        <v>1939</v>
      </c>
      <c r="B4633" t="s">
        <v>278</v>
      </c>
      <c r="C4633" t="s">
        <v>235</v>
      </c>
      <c r="D4633">
        <v>1</v>
      </c>
    </row>
    <row r="4634" spans="1:4">
      <c r="A4634" t="s">
        <v>1939</v>
      </c>
      <c r="B4634" t="s">
        <v>785</v>
      </c>
      <c r="C4634" t="s">
        <v>1917</v>
      </c>
      <c r="D4634">
        <v>1</v>
      </c>
    </row>
    <row r="4635" spans="1:4">
      <c r="A4635" t="s">
        <v>1939</v>
      </c>
      <c r="B4635" t="s">
        <v>845</v>
      </c>
      <c r="C4635" t="s">
        <v>995</v>
      </c>
      <c r="D4635">
        <v>1</v>
      </c>
    </row>
    <row r="4636" spans="1:4">
      <c r="A4636" t="s">
        <v>1939</v>
      </c>
      <c r="B4636" t="s">
        <v>845</v>
      </c>
      <c r="C4636" t="s">
        <v>269</v>
      </c>
      <c r="D4636">
        <v>1</v>
      </c>
    </row>
    <row r="4637" spans="1:4">
      <c r="A4637" t="s">
        <v>1939</v>
      </c>
      <c r="B4637" t="s">
        <v>216</v>
      </c>
      <c r="C4637" t="s">
        <v>1817</v>
      </c>
      <c r="D4637">
        <v>1</v>
      </c>
    </row>
    <row r="4638" spans="1:4">
      <c r="A4638" t="s">
        <v>1939</v>
      </c>
      <c r="B4638" t="s">
        <v>785</v>
      </c>
      <c r="C4638" t="s">
        <v>932</v>
      </c>
      <c r="D4638">
        <v>1</v>
      </c>
    </row>
    <row r="4639" spans="1:4">
      <c r="A4639" t="s">
        <v>1939</v>
      </c>
      <c r="B4639" t="s">
        <v>474</v>
      </c>
      <c r="C4639" t="s">
        <v>158</v>
      </c>
      <c r="D4639">
        <v>1</v>
      </c>
    </row>
    <row r="4640" spans="1:4">
      <c r="A4640" t="s">
        <v>1939</v>
      </c>
      <c r="B4640" t="s">
        <v>785</v>
      </c>
      <c r="C4640" t="s">
        <v>383</v>
      </c>
      <c r="D4640">
        <v>1</v>
      </c>
    </row>
    <row r="4641" spans="1:4">
      <c r="A4641" t="s">
        <v>1939</v>
      </c>
      <c r="B4641" t="s">
        <v>846</v>
      </c>
      <c r="C4641" t="s">
        <v>60</v>
      </c>
      <c r="D4641">
        <v>1</v>
      </c>
    </row>
    <row r="4642" spans="1:4">
      <c r="A4642" t="s">
        <v>1939</v>
      </c>
      <c r="B4642" t="s">
        <v>857</v>
      </c>
      <c r="C4642" t="s">
        <v>692</v>
      </c>
      <c r="D4642">
        <v>1</v>
      </c>
    </row>
    <row r="4643" spans="1:4">
      <c r="A4643" t="s">
        <v>1939</v>
      </c>
      <c r="B4643" t="s">
        <v>854</v>
      </c>
      <c r="C4643" t="s">
        <v>435</v>
      </c>
      <c r="D4643">
        <v>1</v>
      </c>
    </row>
    <row r="4644" spans="1:4">
      <c r="A4644" t="s">
        <v>1939</v>
      </c>
      <c r="B4644" t="s">
        <v>842</v>
      </c>
      <c r="C4644" t="s">
        <v>1546</v>
      </c>
      <c r="D4644">
        <v>1</v>
      </c>
    </row>
    <row r="4645" spans="1:4">
      <c r="A4645" t="s">
        <v>1939</v>
      </c>
      <c r="B4645" t="s">
        <v>785</v>
      </c>
      <c r="C4645" t="s">
        <v>179</v>
      </c>
      <c r="D4645">
        <v>1</v>
      </c>
    </row>
    <row r="4646" spans="1:4">
      <c r="A4646" t="s">
        <v>1939</v>
      </c>
      <c r="B4646" t="s">
        <v>474</v>
      </c>
      <c r="C4646" t="s">
        <v>1310</v>
      </c>
      <c r="D4646">
        <v>1</v>
      </c>
    </row>
    <row r="4647" spans="1:4">
      <c r="A4647" t="s">
        <v>1939</v>
      </c>
      <c r="B4647" t="s">
        <v>712</v>
      </c>
      <c r="C4647" t="s">
        <v>1918</v>
      </c>
      <c r="D4647">
        <v>1</v>
      </c>
    </row>
    <row r="4648" spans="1:4">
      <c r="A4648" t="s">
        <v>1939</v>
      </c>
      <c r="B4648" t="s">
        <v>839</v>
      </c>
      <c r="C4648" t="s">
        <v>31</v>
      </c>
      <c r="D4648">
        <v>1</v>
      </c>
    </row>
    <row r="4649" spans="1:4">
      <c r="A4649" t="s">
        <v>1939</v>
      </c>
      <c r="B4649" t="s">
        <v>841</v>
      </c>
      <c r="C4649" t="s">
        <v>1919</v>
      </c>
      <c r="D4649">
        <v>1</v>
      </c>
    </row>
    <row r="4650" spans="1:4">
      <c r="A4650" t="s">
        <v>1939</v>
      </c>
      <c r="B4650" t="s">
        <v>785</v>
      </c>
      <c r="C4650" t="s">
        <v>214</v>
      </c>
      <c r="D4650">
        <v>1</v>
      </c>
    </row>
    <row r="4651" spans="1:4">
      <c r="A4651" t="s">
        <v>1939</v>
      </c>
      <c r="B4651" t="s">
        <v>849</v>
      </c>
      <c r="C4651" t="s">
        <v>1138</v>
      </c>
      <c r="D4651">
        <v>1</v>
      </c>
    </row>
    <row r="4652" spans="1:4">
      <c r="A4652" t="s">
        <v>1939</v>
      </c>
      <c r="B4652" t="s">
        <v>854</v>
      </c>
      <c r="C4652" t="s">
        <v>31</v>
      </c>
      <c r="D4652">
        <v>1</v>
      </c>
    </row>
    <row r="4653" spans="1:4">
      <c r="A4653" t="s">
        <v>1939</v>
      </c>
      <c r="B4653" t="s">
        <v>856</v>
      </c>
      <c r="C4653" t="s">
        <v>1920</v>
      </c>
      <c r="D4653">
        <v>1</v>
      </c>
    </row>
    <row r="4654" spans="1:4">
      <c r="A4654" t="s">
        <v>1939</v>
      </c>
      <c r="B4654" t="s">
        <v>278</v>
      </c>
      <c r="C4654" t="s">
        <v>825</v>
      </c>
      <c r="D4654">
        <v>1</v>
      </c>
    </row>
    <row r="4655" spans="1:4">
      <c r="A4655" t="s">
        <v>1939</v>
      </c>
      <c r="B4655" t="s">
        <v>211</v>
      </c>
      <c r="C4655" t="s">
        <v>246</v>
      </c>
      <c r="D4655">
        <v>1</v>
      </c>
    </row>
    <row r="4656" spans="1:4">
      <c r="A4656" t="s">
        <v>1939</v>
      </c>
      <c r="B4656" t="s">
        <v>278</v>
      </c>
      <c r="C4656" t="s">
        <v>1921</v>
      </c>
      <c r="D4656">
        <v>1</v>
      </c>
    </row>
    <row r="4657" spans="1:4">
      <c r="A4657" t="s">
        <v>1939</v>
      </c>
      <c r="B4657" t="s">
        <v>785</v>
      </c>
      <c r="C4657" t="s">
        <v>1922</v>
      </c>
      <c r="D4657">
        <v>1</v>
      </c>
    </row>
    <row r="4658" spans="1:4">
      <c r="A4658" t="s">
        <v>1939</v>
      </c>
      <c r="B4658" t="s">
        <v>841</v>
      </c>
      <c r="C4658" t="s">
        <v>1923</v>
      </c>
      <c r="D4658">
        <v>1</v>
      </c>
    </row>
    <row r="4659" spans="1:4">
      <c r="A4659" t="s">
        <v>1939</v>
      </c>
      <c r="B4659" t="s">
        <v>282</v>
      </c>
      <c r="C4659" t="s">
        <v>1924</v>
      </c>
      <c r="D4659">
        <v>1</v>
      </c>
    </row>
    <row r="4660" spans="1:4">
      <c r="A4660" t="s">
        <v>1939</v>
      </c>
      <c r="B4660" t="s">
        <v>841</v>
      </c>
      <c r="C4660" t="s">
        <v>825</v>
      </c>
      <c r="D4660">
        <v>1</v>
      </c>
    </row>
    <row r="4661" spans="1:4">
      <c r="A4661" t="s">
        <v>1939</v>
      </c>
      <c r="B4661" t="s">
        <v>845</v>
      </c>
      <c r="C4661" t="s">
        <v>1925</v>
      </c>
      <c r="D4661">
        <v>1</v>
      </c>
    </row>
    <row r="4662" spans="1:4">
      <c r="A4662" t="s">
        <v>1939</v>
      </c>
      <c r="B4662" t="s">
        <v>211</v>
      </c>
      <c r="C4662" t="s">
        <v>1926</v>
      </c>
      <c r="D4662">
        <v>1</v>
      </c>
    </row>
    <row r="4663" spans="1:4">
      <c r="A4663" t="s">
        <v>1939</v>
      </c>
      <c r="B4663" t="s">
        <v>842</v>
      </c>
      <c r="C4663" t="s">
        <v>327</v>
      </c>
      <c r="D4663">
        <v>1</v>
      </c>
    </row>
    <row r="4664" spans="1:4">
      <c r="A4664" t="s">
        <v>1939</v>
      </c>
      <c r="B4664" t="s">
        <v>211</v>
      </c>
      <c r="C4664" t="s">
        <v>208</v>
      </c>
      <c r="D4664">
        <v>1</v>
      </c>
    </row>
    <row r="4665" spans="1:4">
      <c r="A4665" t="s">
        <v>1939</v>
      </c>
      <c r="B4665" t="s">
        <v>134</v>
      </c>
      <c r="C4665" t="s">
        <v>1641</v>
      </c>
      <c r="D4665">
        <v>1</v>
      </c>
    </row>
    <row r="4666" spans="1:4">
      <c r="A4666" t="s">
        <v>1939</v>
      </c>
      <c r="B4666" t="s">
        <v>847</v>
      </c>
      <c r="C4666" t="s">
        <v>357</v>
      </c>
      <c r="D4666">
        <v>1</v>
      </c>
    </row>
    <row r="4667" spans="1:4">
      <c r="A4667" t="s">
        <v>1939</v>
      </c>
      <c r="B4667" t="s">
        <v>839</v>
      </c>
      <c r="C4667" t="s">
        <v>24</v>
      </c>
      <c r="D4667">
        <v>1</v>
      </c>
    </row>
    <row r="4668" spans="1:4">
      <c r="A4668" t="s">
        <v>1939</v>
      </c>
      <c r="B4668" t="s">
        <v>211</v>
      </c>
      <c r="C4668" t="s">
        <v>778</v>
      </c>
      <c r="D4668">
        <v>1</v>
      </c>
    </row>
    <row r="4669" spans="1:4">
      <c r="A4669" t="s">
        <v>1939</v>
      </c>
      <c r="B4669" t="s">
        <v>856</v>
      </c>
      <c r="C4669" t="s">
        <v>21</v>
      </c>
      <c r="D4669">
        <v>1</v>
      </c>
    </row>
    <row r="4670" spans="1:4">
      <c r="A4670" t="s">
        <v>1939</v>
      </c>
      <c r="B4670" t="s">
        <v>216</v>
      </c>
      <c r="C4670" t="s">
        <v>1853</v>
      </c>
      <c r="D4670">
        <v>1</v>
      </c>
    </row>
    <row r="4671" spans="1:4">
      <c r="A4671" t="s">
        <v>1939</v>
      </c>
      <c r="B4671" t="s">
        <v>846</v>
      </c>
      <c r="C4671" t="s">
        <v>300</v>
      </c>
      <c r="D4671">
        <v>1</v>
      </c>
    </row>
    <row r="4672" spans="1:4">
      <c r="A4672" t="s">
        <v>1939</v>
      </c>
      <c r="B4672" t="s">
        <v>278</v>
      </c>
      <c r="C4672" t="s">
        <v>1927</v>
      </c>
      <c r="D4672">
        <v>1</v>
      </c>
    </row>
    <row r="4673" spans="1:4">
      <c r="A4673" t="s">
        <v>1939</v>
      </c>
      <c r="B4673" t="s">
        <v>134</v>
      </c>
      <c r="C4673" t="s">
        <v>1928</v>
      </c>
      <c r="D4673">
        <v>1</v>
      </c>
    </row>
    <row r="4674" spans="1:4">
      <c r="A4674" t="s">
        <v>1939</v>
      </c>
      <c r="B4674" t="s">
        <v>278</v>
      </c>
      <c r="C4674" t="s">
        <v>1929</v>
      </c>
      <c r="D4674">
        <v>1</v>
      </c>
    </row>
    <row r="4675" spans="1:4">
      <c r="A4675" t="s">
        <v>1939</v>
      </c>
      <c r="B4675" t="s">
        <v>211</v>
      </c>
      <c r="C4675" t="s">
        <v>67</v>
      </c>
      <c r="D4675">
        <v>1</v>
      </c>
    </row>
    <row r="4676" spans="1:4">
      <c r="A4676" t="s">
        <v>1939</v>
      </c>
      <c r="B4676" t="s">
        <v>856</v>
      </c>
      <c r="C4676" t="s">
        <v>329</v>
      </c>
      <c r="D4676">
        <v>1</v>
      </c>
    </row>
    <row r="4677" spans="1:4">
      <c r="A4677" t="s">
        <v>1939</v>
      </c>
      <c r="B4677" t="s">
        <v>857</v>
      </c>
      <c r="C4677" t="s">
        <v>1393</v>
      </c>
      <c r="D4677">
        <v>1</v>
      </c>
    </row>
    <row r="4678" spans="1:4">
      <c r="A4678" t="s">
        <v>1939</v>
      </c>
      <c r="B4678" t="s">
        <v>252</v>
      </c>
      <c r="C4678" t="s">
        <v>146</v>
      </c>
      <c r="D4678">
        <v>1</v>
      </c>
    </row>
    <row r="4679" spans="1:4">
      <c r="A4679" t="s">
        <v>1939</v>
      </c>
      <c r="B4679" t="s">
        <v>785</v>
      </c>
      <c r="C4679" t="s">
        <v>1053</v>
      </c>
      <c r="D4679">
        <v>1</v>
      </c>
    </row>
    <row r="4680" spans="1:4">
      <c r="A4680" t="s">
        <v>1939</v>
      </c>
      <c r="B4680" t="s">
        <v>851</v>
      </c>
      <c r="C4680" t="s">
        <v>1930</v>
      </c>
      <c r="D4680">
        <v>1</v>
      </c>
    </row>
    <row r="4681" spans="1:4">
      <c r="A4681" t="s">
        <v>1939</v>
      </c>
      <c r="B4681" t="s">
        <v>278</v>
      </c>
      <c r="C4681" t="s">
        <v>397</v>
      </c>
      <c r="D4681">
        <v>1</v>
      </c>
    </row>
    <row r="4682" spans="1:4">
      <c r="A4682" t="s">
        <v>1939</v>
      </c>
      <c r="B4682" t="s">
        <v>216</v>
      </c>
      <c r="C4682" t="s">
        <v>867</v>
      </c>
      <c r="D4682">
        <v>1</v>
      </c>
    </row>
    <row r="4683" spans="1:4">
      <c r="A4683" t="s">
        <v>1939</v>
      </c>
      <c r="B4683" t="s">
        <v>785</v>
      </c>
      <c r="C4683" t="s">
        <v>7</v>
      </c>
      <c r="D4683">
        <v>1</v>
      </c>
    </row>
    <row r="4684" spans="1:4">
      <c r="A4684" t="s">
        <v>1939</v>
      </c>
      <c r="B4684" t="s">
        <v>211</v>
      </c>
      <c r="C4684" t="s">
        <v>354</v>
      </c>
      <c r="D4684">
        <v>1</v>
      </c>
    </row>
    <row r="4685" spans="1:4">
      <c r="A4685" t="s">
        <v>1939</v>
      </c>
      <c r="B4685" t="s">
        <v>785</v>
      </c>
      <c r="C4685" t="s">
        <v>74</v>
      </c>
      <c r="D4685">
        <v>1</v>
      </c>
    </row>
    <row r="4686" spans="1:4">
      <c r="A4686" t="s">
        <v>1939</v>
      </c>
      <c r="B4686" t="s">
        <v>712</v>
      </c>
      <c r="C4686" t="s">
        <v>118</v>
      </c>
      <c r="D4686">
        <v>1</v>
      </c>
    </row>
    <row r="4687" spans="1:4">
      <c r="A4687" t="s">
        <v>1939</v>
      </c>
      <c r="B4687" t="s">
        <v>785</v>
      </c>
      <c r="C4687" t="s">
        <v>1303</v>
      </c>
      <c r="D4687">
        <v>1</v>
      </c>
    </row>
    <row r="4688" spans="1:4">
      <c r="A4688" t="s">
        <v>1939</v>
      </c>
      <c r="B4688" t="s">
        <v>847</v>
      </c>
      <c r="C4688" t="s">
        <v>1931</v>
      </c>
      <c r="D4688">
        <v>1</v>
      </c>
    </row>
    <row r="4689" spans="1:4">
      <c r="A4689" t="s">
        <v>1939</v>
      </c>
      <c r="B4689" t="s">
        <v>282</v>
      </c>
      <c r="C4689" t="s">
        <v>476</v>
      </c>
      <c r="D4689">
        <v>1</v>
      </c>
    </row>
    <row r="4690" spans="1:4">
      <c r="A4690" t="s">
        <v>1939</v>
      </c>
      <c r="B4690" t="s">
        <v>857</v>
      </c>
      <c r="C4690" t="s">
        <v>1932</v>
      </c>
      <c r="D4690">
        <v>1</v>
      </c>
    </row>
    <row r="4691" spans="1:4">
      <c r="A4691" t="s">
        <v>1939</v>
      </c>
      <c r="B4691" t="s">
        <v>211</v>
      </c>
      <c r="C4691" t="s">
        <v>1303</v>
      </c>
      <c r="D4691">
        <v>1</v>
      </c>
    </row>
    <row r="4692" spans="1:4">
      <c r="A4692" t="s">
        <v>1939</v>
      </c>
      <c r="B4692" t="s">
        <v>847</v>
      </c>
      <c r="C4692" t="s">
        <v>1933</v>
      </c>
      <c r="D4692">
        <v>1</v>
      </c>
    </row>
    <row r="4693" spans="1:4">
      <c r="A4693" t="s">
        <v>1939</v>
      </c>
      <c r="B4693" t="s">
        <v>216</v>
      </c>
      <c r="C4693" t="s">
        <v>1934</v>
      </c>
      <c r="D4693">
        <v>1</v>
      </c>
    </row>
    <row r="4694" spans="1:4">
      <c r="A4694" t="s">
        <v>1939</v>
      </c>
      <c r="B4694" t="s">
        <v>845</v>
      </c>
      <c r="C4694" t="s">
        <v>265</v>
      </c>
      <c r="D4694">
        <v>2</v>
      </c>
    </row>
    <row r="4695" spans="1:4">
      <c r="A4695" t="s">
        <v>1939</v>
      </c>
      <c r="B4695" t="s">
        <v>282</v>
      </c>
      <c r="C4695" t="s">
        <v>168</v>
      </c>
      <c r="D4695">
        <v>2</v>
      </c>
    </row>
    <row r="4696" spans="1:4">
      <c r="A4696" t="s">
        <v>1939</v>
      </c>
      <c r="B4696" t="s">
        <v>846</v>
      </c>
      <c r="C4696" t="s">
        <v>635</v>
      </c>
      <c r="D4696">
        <v>2</v>
      </c>
    </row>
    <row r="4697" spans="1:4">
      <c r="A4697" t="s">
        <v>1939</v>
      </c>
      <c r="B4697" t="s">
        <v>712</v>
      </c>
      <c r="C4697" t="s">
        <v>1935</v>
      </c>
      <c r="D4697">
        <v>2</v>
      </c>
    </row>
    <row r="4698" spans="1:4">
      <c r="A4698" t="s">
        <v>1939</v>
      </c>
      <c r="B4698" t="s">
        <v>854</v>
      </c>
      <c r="C4698" t="s">
        <v>21</v>
      </c>
      <c r="D4698">
        <v>2</v>
      </c>
    </row>
    <row r="4699" spans="1:4">
      <c r="A4699" t="s">
        <v>1939</v>
      </c>
      <c r="B4699" t="s">
        <v>216</v>
      </c>
      <c r="C4699" t="s">
        <v>446</v>
      </c>
      <c r="D4699">
        <v>2</v>
      </c>
    </row>
    <row r="4700" spans="1:4">
      <c r="A4700" t="s">
        <v>1939</v>
      </c>
      <c r="B4700" t="s">
        <v>278</v>
      </c>
      <c r="C4700" t="s">
        <v>149</v>
      </c>
      <c r="D4700">
        <v>2</v>
      </c>
    </row>
    <row r="4701" spans="1:4">
      <c r="A4701" t="s">
        <v>1939</v>
      </c>
      <c r="B4701" t="s">
        <v>474</v>
      </c>
      <c r="C4701" t="s">
        <v>198</v>
      </c>
      <c r="D4701">
        <v>2</v>
      </c>
    </row>
    <row r="4702" spans="1:4">
      <c r="A4702" t="s">
        <v>1939</v>
      </c>
      <c r="B4702" t="s">
        <v>841</v>
      </c>
      <c r="C4702" t="s">
        <v>1249</v>
      </c>
      <c r="D4702">
        <v>2</v>
      </c>
    </row>
    <row r="4703" spans="1:4">
      <c r="A4703" t="s">
        <v>1939</v>
      </c>
      <c r="B4703" t="s">
        <v>847</v>
      </c>
      <c r="C4703" t="s">
        <v>972</v>
      </c>
      <c r="D4703">
        <v>2</v>
      </c>
    </row>
    <row r="4704" spans="1:4">
      <c r="A4704" t="s">
        <v>1939</v>
      </c>
      <c r="B4704" t="s">
        <v>712</v>
      </c>
      <c r="C4704" t="s">
        <v>51</v>
      </c>
      <c r="D4704">
        <v>2</v>
      </c>
    </row>
    <row r="4705" spans="1:4">
      <c r="A4705" t="s">
        <v>1939</v>
      </c>
      <c r="B4705" t="s">
        <v>216</v>
      </c>
      <c r="C4705" t="s">
        <v>531</v>
      </c>
      <c r="D4705">
        <v>2</v>
      </c>
    </row>
    <row r="4706" spans="1:4">
      <c r="A4706" t="s">
        <v>1939</v>
      </c>
      <c r="B4706" t="s">
        <v>211</v>
      </c>
      <c r="C4706" t="s">
        <v>148</v>
      </c>
      <c r="D4706">
        <v>2</v>
      </c>
    </row>
    <row r="4707" spans="1:4">
      <c r="A4707" t="s">
        <v>1939</v>
      </c>
      <c r="B4707" t="s">
        <v>278</v>
      </c>
      <c r="C4707" t="s">
        <v>134</v>
      </c>
      <c r="D4707">
        <v>2</v>
      </c>
    </row>
    <row r="4708" spans="1:4">
      <c r="A4708" t="s">
        <v>1939</v>
      </c>
      <c r="B4708" t="s">
        <v>252</v>
      </c>
      <c r="C4708" t="s">
        <v>451</v>
      </c>
      <c r="D4708">
        <v>2</v>
      </c>
    </row>
    <row r="4709" spans="1:4">
      <c r="A4709" t="s">
        <v>1939</v>
      </c>
      <c r="B4709" t="s">
        <v>252</v>
      </c>
      <c r="C4709" t="s">
        <v>162</v>
      </c>
      <c r="D4709">
        <v>2</v>
      </c>
    </row>
    <row r="4710" spans="1:4">
      <c r="A4710" t="s">
        <v>1939</v>
      </c>
      <c r="B4710" t="s">
        <v>474</v>
      </c>
      <c r="C4710" t="s">
        <v>155</v>
      </c>
      <c r="D4710">
        <v>2</v>
      </c>
    </row>
    <row r="4711" spans="1:4">
      <c r="A4711" t="s">
        <v>1939</v>
      </c>
      <c r="B4711" t="s">
        <v>785</v>
      </c>
      <c r="C4711" t="s">
        <v>954</v>
      </c>
      <c r="D4711">
        <v>2</v>
      </c>
    </row>
    <row r="4712" spans="1:4">
      <c r="A4712" t="s">
        <v>1939</v>
      </c>
      <c r="B4712" t="s">
        <v>851</v>
      </c>
      <c r="C4712" t="s">
        <v>475</v>
      </c>
      <c r="D4712">
        <v>2</v>
      </c>
    </row>
    <row r="4713" spans="1:4">
      <c r="A4713" t="s">
        <v>1939</v>
      </c>
      <c r="B4713" t="s">
        <v>845</v>
      </c>
      <c r="C4713" t="s">
        <v>152</v>
      </c>
      <c r="D4713">
        <v>2</v>
      </c>
    </row>
    <row r="4714" spans="1:4">
      <c r="A4714" t="s">
        <v>1939</v>
      </c>
      <c r="B4714" t="s">
        <v>857</v>
      </c>
      <c r="C4714" t="s">
        <v>93</v>
      </c>
      <c r="D4714">
        <v>2</v>
      </c>
    </row>
    <row r="4715" spans="1:4">
      <c r="A4715" t="s">
        <v>1939</v>
      </c>
      <c r="B4715" t="s">
        <v>851</v>
      </c>
      <c r="C4715" t="s">
        <v>761</v>
      </c>
      <c r="D4715">
        <v>3</v>
      </c>
    </row>
    <row r="4716" spans="1:4">
      <c r="A4716" t="s">
        <v>1939</v>
      </c>
      <c r="B4716" t="s">
        <v>847</v>
      </c>
      <c r="C4716" t="s">
        <v>1472</v>
      </c>
      <c r="D4716">
        <v>3</v>
      </c>
    </row>
    <row r="4717" spans="1:4">
      <c r="A4717" t="s">
        <v>1939</v>
      </c>
      <c r="B4717" t="s">
        <v>474</v>
      </c>
      <c r="C4717" t="s">
        <v>168</v>
      </c>
      <c r="D4717">
        <v>3</v>
      </c>
    </row>
    <row r="4718" spans="1:4">
      <c r="A4718" t="s">
        <v>1939</v>
      </c>
      <c r="B4718" t="s">
        <v>282</v>
      </c>
      <c r="C4718" t="s">
        <v>180</v>
      </c>
      <c r="D4718">
        <v>3</v>
      </c>
    </row>
    <row r="4719" spans="1:4">
      <c r="A4719" t="s">
        <v>1939</v>
      </c>
      <c r="B4719" t="s">
        <v>282</v>
      </c>
      <c r="C4719" t="s">
        <v>474</v>
      </c>
      <c r="D4719">
        <v>3</v>
      </c>
    </row>
    <row r="4720" spans="1:4">
      <c r="A4720" t="s">
        <v>1939</v>
      </c>
      <c r="B4720" t="s">
        <v>252</v>
      </c>
      <c r="C4720" t="s">
        <v>98</v>
      </c>
      <c r="D4720">
        <v>3</v>
      </c>
    </row>
    <row r="4721" spans="1:4">
      <c r="A4721" t="s">
        <v>1939</v>
      </c>
      <c r="B4721" t="s">
        <v>252</v>
      </c>
      <c r="C4721" t="s">
        <v>94</v>
      </c>
      <c r="D4721">
        <v>3</v>
      </c>
    </row>
    <row r="4722" spans="1:4">
      <c r="A4722" t="s">
        <v>1939</v>
      </c>
      <c r="B4722" t="s">
        <v>785</v>
      </c>
      <c r="C4722" t="s">
        <v>1936</v>
      </c>
      <c r="D4722">
        <v>3</v>
      </c>
    </row>
    <row r="4723" spans="1:4">
      <c r="A4723" t="s">
        <v>1939</v>
      </c>
      <c r="B4723" t="s">
        <v>854</v>
      </c>
      <c r="C4723" t="s">
        <v>1657</v>
      </c>
      <c r="D4723">
        <v>3</v>
      </c>
    </row>
    <row r="4724" spans="1:4">
      <c r="A4724" t="s">
        <v>1939</v>
      </c>
      <c r="B4724" t="s">
        <v>278</v>
      </c>
      <c r="C4724" t="s">
        <v>172</v>
      </c>
      <c r="D4724">
        <v>3</v>
      </c>
    </row>
    <row r="4725" spans="1:4">
      <c r="A4725" t="s">
        <v>1939</v>
      </c>
      <c r="B4725" t="s">
        <v>278</v>
      </c>
      <c r="C4725" t="s">
        <v>565</v>
      </c>
      <c r="D4725">
        <v>3</v>
      </c>
    </row>
    <row r="4726" spans="1:4">
      <c r="A4726" t="s">
        <v>1939</v>
      </c>
      <c r="B4726" t="s">
        <v>845</v>
      </c>
      <c r="C4726" t="s">
        <v>1895</v>
      </c>
      <c r="D4726">
        <v>3</v>
      </c>
    </row>
    <row r="4727" spans="1:4">
      <c r="A4727" t="s">
        <v>1939</v>
      </c>
      <c r="B4727" t="s">
        <v>849</v>
      </c>
      <c r="C4727" t="s">
        <v>300</v>
      </c>
      <c r="D4727">
        <v>3</v>
      </c>
    </row>
    <row r="4728" spans="1:4">
      <c r="A4728" t="s">
        <v>1939</v>
      </c>
      <c r="B4728" t="s">
        <v>856</v>
      </c>
      <c r="C4728" t="s">
        <v>1070</v>
      </c>
      <c r="D4728">
        <v>3</v>
      </c>
    </row>
    <row r="4729" spans="1:4">
      <c r="A4729" t="s">
        <v>1939</v>
      </c>
      <c r="B4729" t="s">
        <v>856</v>
      </c>
      <c r="C4729" t="s">
        <v>1275</v>
      </c>
      <c r="D4729">
        <v>3</v>
      </c>
    </row>
    <row r="4730" spans="1:4">
      <c r="A4730" t="s">
        <v>1939</v>
      </c>
      <c r="B4730" t="s">
        <v>846</v>
      </c>
      <c r="C4730" t="s">
        <v>603</v>
      </c>
      <c r="D4730">
        <v>3</v>
      </c>
    </row>
    <row r="4731" spans="1:4">
      <c r="A4731" t="s">
        <v>1939</v>
      </c>
      <c r="B4731" t="s">
        <v>216</v>
      </c>
      <c r="C4731" t="s">
        <v>1643</v>
      </c>
      <c r="D4731">
        <v>3</v>
      </c>
    </row>
    <row r="4732" spans="1:4">
      <c r="A4732" t="s">
        <v>1939</v>
      </c>
      <c r="B4732" t="s">
        <v>216</v>
      </c>
      <c r="C4732" t="s">
        <v>1935</v>
      </c>
      <c r="D4732">
        <v>3</v>
      </c>
    </row>
    <row r="4733" spans="1:4">
      <c r="A4733" t="s">
        <v>1939</v>
      </c>
      <c r="B4733" t="s">
        <v>134</v>
      </c>
      <c r="C4733" t="s">
        <v>48</v>
      </c>
      <c r="D4733">
        <v>3</v>
      </c>
    </row>
    <row r="4734" spans="1:4">
      <c r="A4734" t="s">
        <v>1939</v>
      </c>
      <c r="B4734" t="s">
        <v>134</v>
      </c>
      <c r="C4734" t="s">
        <v>565</v>
      </c>
      <c r="D4734">
        <v>3</v>
      </c>
    </row>
    <row r="4735" spans="1:4">
      <c r="A4735" t="s">
        <v>1939</v>
      </c>
      <c r="B4735" t="s">
        <v>712</v>
      </c>
      <c r="C4735" t="s">
        <v>133</v>
      </c>
      <c r="D4735">
        <v>3</v>
      </c>
    </row>
    <row r="4736" spans="1:4">
      <c r="A4736" t="s">
        <v>1939</v>
      </c>
      <c r="B4736" t="s">
        <v>842</v>
      </c>
      <c r="C4736" t="s">
        <v>1937</v>
      </c>
      <c r="D4736">
        <v>3</v>
      </c>
    </row>
    <row r="4737" spans="1:4">
      <c r="A4737" t="s">
        <v>1939</v>
      </c>
      <c r="B4737" t="s">
        <v>847</v>
      </c>
      <c r="C4737" t="s">
        <v>1471</v>
      </c>
      <c r="D4737">
        <v>4</v>
      </c>
    </row>
    <row r="4738" spans="1:4">
      <c r="A4738" t="s">
        <v>1939</v>
      </c>
      <c r="B4738" t="s">
        <v>282</v>
      </c>
      <c r="C4738" t="s">
        <v>550</v>
      </c>
      <c r="D4738">
        <v>4</v>
      </c>
    </row>
    <row r="4739" spans="1:4">
      <c r="A4739" t="s">
        <v>1939</v>
      </c>
      <c r="B4739" t="s">
        <v>252</v>
      </c>
      <c r="C4739" t="s">
        <v>737</v>
      </c>
      <c r="D4739">
        <v>4</v>
      </c>
    </row>
    <row r="4740" spans="1:4">
      <c r="A4740" t="s">
        <v>1939</v>
      </c>
      <c r="B4740" t="s">
        <v>854</v>
      </c>
      <c r="C4740" t="s">
        <v>1729</v>
      </c>
      <c r="D4740">
        <v>4</v>
      </c>
    </row>
    <row r="4741" spans="1:4">
      <c r="A4741" t="s">
        <v>1939</v>
      </c>
      <c r="B4741" t="s">
        <v>845</v>
      </c>
      <c r="C4741" t="s">
        <v>182</v>
      </c>
      <c r="D4741">
        <v>4</v>
      </c>
    </row>
    <row r="4742" spans="1:4">
      <c r="A4742" t="s">
        <v>1939</v>
      </c>
      <c r="B4742" t="s">
        <v>839</v>
      </c>
      <c r="C4742" t="s">
        <v>234</v>
      </c>
      <c r="D4742">
        <v>4</v>
      </c>
    </row>
    <row r="4743" spans="1:4">
      <c r="A4743" t="s">
        <v>1939</v>
      </c>
      <c r="B4743" t="s">
        <v>856</v>
      </c>
      <c r="C4743" t="s">
        <v>96</v>
      </c>
      <c r="D4743">
        <v>4</v>
      </c>
    </row>
    <row r="4744" spans="1:4">
      <c r="A4744" t="s">
        <v>1939</v>
      </c>
      <c r="B4744" t="s">
        <v>134</v>
      </c>
      <c r="C4744" t="s">
        <v>278</v>
      </c>
      <c r="D4744">
        <v>4</v>
      </c>
    </row>
    <row r="4745" spans="1:4">
      <c r="A4745" t="s">
        <v>1939</v>
      </c>
      <c r="B4745" t="s">
        <v>841</v>
      </c>
      <c r="C4745" t="s">
        <v>174</v>
      </c>
      <c r="D4745">
        <v>4</v>
      </c>
    </row>
    <row r="4746" spans="1:4">
      <c r="A4746" t="s">
        <v>1939</v>
      </c>
      <c r="B4746" t="s">
        <v>841</v>
      </c>
      <c r="C4746" t="s">
        <v>85</v>
      </c>
      <c r="D4746">
        <v>4</v>
      </c>
    </row>
    <row r="4747" spans="1:4">
      <c r="A4747" t="s">
        <v>1939</v>
      </c>
      <c r="B4747" t="s">
        <v>851</v>
      </c>
      <c r="C4747" t="s">
        <v>175</v>
      </c>
      <c r="D4747">
        <v>5</v>
      </c>
    </row>
    <row r="4748" spans="1:4">
      <c r="A4748" t="s">
        <v>1939</v>
      </c>
      <c r="B4748" t="s">
        <v>851</v>
      </c>
      <c r="C4748" t="s">
        <v>36</v>
      </c>
      <c r="D4748">
        <v>5</v>
      </c>
    </row>
    <row r="4749" spans="1:4">
      <c r="A4749" t="s">
        <v>1939</v>
      </c>
      <c r="B4749" t="s">
        <v>847</v>
      </c>
      <c r="C4749" t="s">
        <v>170</v>
      </c>
      <c r="D4749">
        <v>5</v>
      </c>
    </row>
    <row r="4750" spans="1:4">
      <c r="A4750" t="s">
        <v>1939</v>
      </c>
      <c r="B4750" t="s">
        <v>474</v>
      </c>
      <c r="C4750" t="s">
        <v>180</v>
      </c>
      <c r="D4750">
        <v>5</v>
      </c>
    </row>
    <row r="4751" spans="1:4">
      <c r="A4751" t="s">
        <v>1939</v>
      </c>
      <c r="B4751" t="s">
        <v>474</v>
      </c>
      <c r="C4751" t="s">
        <v>550</v>
      </c>
      <c r="D4751">
        <v>5</v>
      </c>
    </row>
    <row r="4752" spans="1:4">
      <c r="A4752" t="s">
        <v>1939</v>
      </c>
      <c r="B4752" t="s">
        <v>282</v>
      </c>
      <c r="C4752" t="s">
        <v>155</v>
      </c>
      <c r="D4752">
        <v>5</v>
      </c>
    </row>
    <row r="4753" spans="1:4">
      <c r="A4753" t="s">
        <v>1939</v>
      </c>
      <c r="B4753" t="s">
        <v>211</v>
      </c>
      <c r="C4753" t="s">
        <v>124</v>
      </c>
      <c r="D4753">
        <v>5</v>
      </c>
    </row>
    <row r="4754" spans="1:4">
      <c r="A4754" t="s">
        <v>1939</v>
      </c>
      <c r="B4754" t="s">
        <v>854</v>
      </c>
      <c r="C4754" t="s">
        <v>167</v>
      </c>
      <c r="D4754">
        <v>5</v>
      </c>
    </row>
    <row r="4755" spans="1:4">
      <c r="A4755" t="s">
        <v>1939</v>
      </c>
      <c r="B4755" t="s">
        <v>845</v>
      </c>
      <c r="C4755" t="s">
        <v>178</v>
      </c>
      <c r="D4755">
        <v>5</v>
      </c>
    </row>
    <row r="4756" spans="1:4">
      <c r="A4756" t="s">
        <v>1939</v>
      </c>
      <c r="B4756" t="s">
        <v>849</v>
      </c>
      <c r="C4756" t="s">
        <v>1938</v>
      </c>
      <c r="D4756">
        <v>5</v>
      </c>
    </row>
    <row r="4757" spans="1:4">
      <c r="A4757" t="s">
        <v>1939</v>
      </c>
      <c r="B4757" t="s">
        <v>849</v>
      </c>
      <c r="C4757" t="s">
        <v>153</v>
      </c>
      <c r="D4757">
        <v>5</v>
      </c>
    </row>
    <row r="4758" spans="1:4">
      <c r="A4758" t="s">
        <v>1939</v>
      </c>
      <c r="B4758" t="s">
        <v>857</v>
      </c>
      <c r="C4758" t="s">
        <v>161</v>
      </c>
      <c r="D4758">
        <v>5</v>
      </c>
    </row>
    <row r="4759" spans="1:4">
      <c r="A4759" t="s">
        <v>1939</v>
      </c>
      <c r="B4759" t="s">
        <v>857</v>
      </c>
      <c r="C4759" t="s">
        <v>70</v>
      </c>
      <c r="D4759">
        <v>5</v>
      </c>
    </row>
    <row r="4760" spans="1:4">
      <c r="A4760" t="s">
        <v>1939</v>
      </c>
      <c r="B4760" t="s">
        <v>839</v>
      </c>
      <c r="C4760" t="s">
        <v>157</v>
      </c>
      <c r="D4760">
        <v>5</v>
      </c>
    </row>
    <row r="4761" spans="1:4">
      <c r="A4761" t="s">
        <v>1939</v>
      </c>
      <c r="B4761" t="s">
        <v>839</v>
      </c>
      <c r="C4761" t="s">
        <v>1749</v>
      </c>
      <c r="D4761">
        <v>5</v>
      </c>
    </row>
    <row r="4762" spans="1:4">
      <c r="A4762" t="s">
        <v>1939</v>
      </c>
      <c r="B4762" t="s">
        <v>856</v>
      </c>
      <c r="C4762" t="s">
        <v>426</v>
      </c>
      <c r="D4762">
        <v>5</v>
      </c>
    </row>
    <row r="4763" spans="1:4">
      <c r="A4763" t="s">
        <v>1939</v>
      </c>
      <c r="B4763" t="s">
        <v>846</v>
      </c>
      <c r="C4763" t="s">
        <v>184</v>
      </c>
      <c r="D4763">
        <v>5</v>
      </c>
    </row>
    <row r="4764" spans="1:4">
      <c r="A4764" t="s">
        <v>1939</v>
      </c>
      <c r="B4764" t="s">
        <v>134</v>
      </c>
      <c r="C4764" t="s">
        <v>172</v>
      </c>
      <c r="D4764">
        <v>5</v>
      </c>
    </row>
    <row r="4765" spans="1:4">
      <c r="A4765" t="s">
        <v>1939</v>
      </c>
      <c r="B4765" t="s">
        <v>712</v>
      </c>
      <c r="C4765" t="s">
        <v>113</v>
      </c>
      <c r="D4765">
        <v>5</v>
      </c>
    </row>
    <row r="4766" spans="1:4">
      <c r="A4766" t="s">
        <v>1939</v>
      </c>
      <c r="B4766" t="s">
        <v>842</v>
      </c>
      <c r="C4766" t="s">
        <v>136</v>
      </c>
      <c r="D4766">
        <v>5</v>
      </c>
    </row>
    <row r="4767" spans="1:4">
      <c r="A4767" t="s">
        <v>1939</v>
      </c>
      <c r="B4767" t="s">
        <v>842</v>
      </c>
      <c r="C4767" t="s">
        <v>126</v>
      </c>
      <c r="D4767">
        <v>5</v>
      </c>
    </row>
    <row r="4768" spans="1:4">
      <c r="A4768" t="s">
        <v>1939</v>
      </c>
      <c r="B4768" t="s">
        <v>842</v>
      </c>
      <c r="C4768" t="s">
        <v>29</v>
      </c>
      <c r="D4768">
        <v>5</v>
      </c>
    </row>
    <row r="4769" spans="1:4">
      <c r="A4769" t="s">
        <v>1992</v>
      </c>
      <c r="B4769" t="s">
        <v>252</v>
      </c>
      <c r="C4769" t="s">
        <v>202</v>
      </c>
      <c r="D4769">
        <v>1</v>
      </c>
    </row>
    <row r="4770" spans="1:4">
      <c r="A4770" t="s">
        <v>1992</v>
      </c>
      <c r="B4770" t="s">
        <v>785</v>
      </c>
      <c r="C4770" t="s">
        <v>752</v>
      </c>
      <c r="D4770">
        <v>1</v>
      </c>
    </row>
    <row r="4771" spans="1:4">
      <c r="A4771" t="s">
        <v>1992</v>
      </c>
      <c r="B4771" t="s">
        <v>216</v>
      </c>
      <c r="C4771" t="s">
        <v>1940</v>
      </c>
      <c r="D4771">
        <v>1</v>
      </c>
    </row>
    <row r="4772" spans="1:4">
      <c r="A4772" t="s">
        <v>1992</v>
      </c>
      <c r="B4772" t="s">
        <v>839</v>
      </c>
      <c r="C4772" t="s">
        <v>869</v>
      </c>
      <c r="D4772">
        <v>1</v>
      </c>
    </row>
    <row r="4773" spans="1:4">
      <c r="A4773" t="s">
        <v>1992</v>
      </c>
      <c r="B4773" t="s">
        <v>785</v>
      </c>
      <c r="C4773" t="s">
        <v>117</v>
      </c>
      <c r="D4773">
        <v>1</v>
      </c>
    </row>
    <row r="4774" spans="1:4">
      <c r="A4774" t="s">
        <v>1992</v>
      </c>
      <c r="B4774" t="s">
        <v>211</v>
      </c>
      <c r="C4774" t="s">
        <v>1941</v>
      </c>
      <c r="D4774">
        <v>1</v>
      </c>
    </row>
    <row r="4775" spans="1:4">
      <c r="A4775" t="s">
        <v>1992</v>
      </c>
      <c r="B4775" t="s">
        <v>282</v>
      </c>
      <c r="C4775" t="s">
        <v>168</v>
      </c>
      <c r="D4775">
        <v>1</v>
      </c>
    </row>
    <row r="4776" spans="1:4">
      <c r="A4776" t="s">
        <v>1992</v>
      </c>
      <c r="B4776" t="s">
        <v>842</v>
      </c>
      <c r="C4776" t="s">
        <v>416</v>
      </c>
      <c r="D4776">
        <v>1</v>
      </c>
    </row>
    <row r="4777" spans="1:4">
      <c r="A4777" t="s">
        <v>1992</v>
      </c>
      <c r="B4777" t="s">
        <v>851</v>
      </c>
      <c r="C4777" t="s">
        <v>1260</v>
      </c>
      <c r="D4777">
        <v>1</v>
      </c>
    </row>
    <row r="4778" spans="1:4">
      <c r="A4778" t="s">
        <v>1992</v>
      </c>
      <c r="B4778" t="s">
        <v>842</v>
      </c>
      <c r="C4778" t="s">
        <v>1942</v>
      </c>
      <c r="D4778">
        <v>1</v>
      </c>
    </row>
    <row r="4779" spans="1:4">
      <c r="A4779" t="s">
        <v>1992</v>
      </c>
      <c r="B4779" t="s">
        <v>856</v>
      </c>
      <c r="C4779" t="s">
        <v>100</v>
      </c>
      <c r="D4779">
        <v>1</v>
      </c>
    </row>
    <row r="4780" spans="1:4">
      <c r="A4780" t="s">
        <v>1992</v>
      </c>
      <c r="B4780" t="s">
        <v>216</v>
      </c>
      <c r="C4780" t="s">
        <v>209</v>
      </c>
      <c r="D4780">
        <v>1</v>
      </c>
    </row>
    <row r="4781" spans="1:4">
      <c r="A4781" t="s">
        <v>1992</v>
      </c>
      <c r="B4781" t="s">
        <v>841</v>
      </c>
      <c r="C4781" t="s">
        <v>1943</v>
      </c>
      <c r="D4781">
        <v>1</v>
      </c>
    </row>
    <row r="4782" spans="1:4">
      <c r="A4782" t="s">
        <v>1992</v>
      </c>
      <c r="B4782" t="s">
        <v>854</v>
      </c>
      <c r="C4782" t="s">
        <v>1944</v>
      </c>
      <c r="D4782">
        <v>1</v>
      </c>
    </row>
    <row r="4783" spans="1:4">
      <c r="A4783" t="s">
        <v>1992</v>
      </c>
      <c r="B4783" t="s">
        <v>252</v>
      </c>
      <c r="C4783" t="s">
        <v>814</v>
      </c>
      <c r="D4783">
        <v>1</v>
      </c>
    </row>
    <row r="4784" spans="1:4">
      <c r="A4784" t="s">
        <v>1992</v>
      </c>
      <c r="B4784" t="s">
        <v>857</v>
      </c>
      <c r="C4784" t="s">
        <v>1222</v>
      </c>
      <c r="D4784">
        <v>1</v>
      </c>
    </row>
    <row r="4785" spans="1:4">
      <c r="A4785" t="s">
        <v>1992</v>
      </c>
      <c r="B4785" t="s">
        <v>282</v>
      </c>
      <c r="C4785" t="s">
        <v>928</v>
      </c>
      <c r="D4785">
        <v>1</v>
      </c>
    </row>
    <row r="4786" spans="1:4">
      <c r="A4786" t="s">
        <v>1992</v>
      </c>
      <c r="B4786" t="s">
        <v>857</v>
      </c>
      <c r="C4786" t="s">
        <v>1945</v>
      </c>
      <c r="D4786">
        <v>1</v>
      </c>
    </row>
    <row r="4787" spans="1:4">
      <c r="A4787" t="s">
        <v>1992</v>
      </c>
      <c r="B4787" t="s">
        <v>839</v>
      </c>
      <c r="C4787" t="s">
        <v>1119</v>
      </c>
      <c r="D4787">
        <v>1</v>
      </c>
    </row>
    <row r="4788" spans="1:4">
      <c r="A4788" t="s">
        <v>1992</v>
      </c>
      <c r="B4788" t="s">
        <v>211</v>
      </c>
      <c r="C4788" t="s">
        <v>419</v>
      </c>
      <c r="D4788">
        <v>1</v>
      </c>
    </row>
    <row r="4789" spans="1:4">
      <c r="A4789" t="s">
        <v>1992</v>
      </c>
      <c r="B4789" t="s">
        <v>849</v>
      </c>
      <c r="C4789" t="s">
        <v>1037</v>
      </c>
      <c r="D4789">
        <v>1</v>
      </c>
    </row>
    <row r="4790" spans="1:4">
      <c r="A4790" t="s">
        <v>1992</v>
      </c>
      <c r="B4790" t="s">
        <v>282</v>
      </c>
      <c r="C4790" t="s">
        <v>18</v>
      </c>
      <c r="D4790">
        <v>1</v>
      </c>
    </row>
    <row r="4791" spans="1:4">
      <c r="A4791" t="s">
        <v>1992</v>
      </c>
      <c r="B4791" t="s">
        <v>839</v>
      </c>
      <c r="C4791" t="s">
        <v>1946</v>
      </c>
      <c r="D4791">
        <v>1</v>
      </c>
    </row>
    <row r="4792" spans="1:4">
      <c r="A4792" t="s">
        <v>1992</v>
      </c>
      <c r="B4792" t="s">
        <v>854</v>
      </c>
      <c r="C4792" t="s">
        <v>1817</v>
      </c>
      <c r="D4792">
        <v>1</v>
      </c>
    </row>
    <row r="4793" spans="1:4">
      <c r="A4793" t="s">
        <v>1992</v>
      </c>
      <c r="B4793" t="s">
        <v>252</v>
      </c>
      <c r="C4793" t="s">
        <v>783</v>
      </c>
      <c r="D4793">
        <v>1</v>
      </c>
    </row>
    <row r="4794" spans="1:4">
      <c r="A4794" t="s">
        <v>1992</v>
      </c>
      <c r="B4794" t="s">
        <v>712</v>
      </c>
      <c r="C4794" t="s">
        <v>1947</v>
      </c>
      <c r="D4794">
        <v>1</v>
      </c>
    </row>
    <row r="4795" spans="1:4">
      <c r="A4795" t="s">
        <v>1992</v>
      </c>
      <c r="B4795" t="s">
        <v>252</v>
      </c>
      <c r="C4795" t="s">
        <v>906</v>
      </c>
      <c r="D4795">
        <v>1</v>
      </c>
    </row>
    <row r="4796" spans="1:4">
      <c r="A4796" t="s">
        <v>1992</v>
      </c>
      <c r="B4796" t="s">
        <v>211</v>
      </c>
      <c r="C4796" t="s">
        <v>426</v>
      </c>
      <c r="D4796">
        <v>1</v>
      </c>
    </row>
    <row r="4797" spans="1:4">
      <c r="A4797" t="s">
        <v>1992</v>
      </c>
      <c r="B4797" t="s">
        <v>282</v>
      </c>
      <c r="C4797" t="s">
        <v>1948</v>
      </c>
      <c r="D4797">
        <v>1</v>
      </c>
    </row>
    <row r="4798" spans="1:4">
      <c r="A4798" t="s">
        <v>1992</v>
      </c>
      <c r="B4798" t="s">
        <v>851</v>
      </c>
      <c r="C4798" t="s">
        <v>235</v>
      </c>
      <c r="D4798">
        <v>1</v>
      </c>
    </row>
    <row r="4799" spans="1:4">
      <c r="A4799" t="s">
        <v>1992</v>
      </c>
      <c r="B4799" t="s">
        <v>211</v>
      </c>
      <c r="C4799" t="s">
        <v>785</v>
      </c>
      <c r="D4799">
        <v>1</v>
      </c>
    </row>
    <row r="4800" spans="1:4">
      <c r="A4800" t="s">
        <v>1992</v>
      </c>
      <c r="B4800" t="s">
        <v>845</v>
      </c>
      <c r="C4800" t="s">
        <v>1949</v>
      </c>
      <c r="D4800">
        <v>1</v>
      </c>
    </row>
    <row r="4801" spans="1:4">
      <c r="A4801" t="s">
        <v>1992</v>
      </c>
      <c r="B4801" t="s">
        <v>785</v>
      </c>
      <c r="C4801" t="s">
        <v>1950</v>
      </c>
      <c r="D4801">
        <v>1</v>
      </c>
    </row>
    <row r="4802" spans="1:4">
      <c r="A4802" t="s">
        <v>1992</v>
      </c>
      <c r="B4802" t="s">
        <v>846</v>
      </c>
      <c r="C4802" t="s">
        <v>860</v>
      </c>
      <c r="D4802">
        <v>1</v>
      </c>
    </row>
    <row r="4803" spans="1:4">
      <c r="A4803" t="s">
        <v>1992</v>
      </c>
      <c r="B4803" t="s">
        <v>785</v>
      </c>
      <c r="C4803" t="s">
        <v>1951</v>
      </c>
      <c r="D4803">
        <v>1</v>
      </c>
    </row>
    <row r="4804" spans="1:4">
      <c r="A4804" t="s">
        <v>1992</v>
      </c>
      <c r="B4804" t="s">
        <v>845</v>
      </c>
      <c r="C4804" t="s">
        <v>874</v>
      </c>
      <c r="D4804">
        <v>1</v>
      </c>
    </row>
    <row r="4805" spans="1:4">
      <c r="A4805" t="s">
        <v>1992</v>
      </c>
      <c r="B4805" t="s">
        <v>854</v>
      </c>
      <c r="C4805" t="s">
        <v>336</v>
      </c>
      <c r="D4805">
        <v>1</v>
      </c>
    </row>
    <row r="4806" spans="1:4">
      <c r="A4806" t="s">
        <v>1992</v>
      </c>
      <c r="B4806" t="s">
        <v>278</v>
      </c>
      <c r="C4806" t="s">
        <v>1702</v>
      </c>
      <c r="D4806">
        <v>1</v>
      </c>
    </row>
    <row r="4807" spans="1:4">
      <c r="A4807" t="s">
        <v>1992</v>
      </c>
      <c r="B4807" t="s">
        <v>785</v>
      </c>
      <c r="C4807" t="s">
        <v>311</v>
      </c>
      <c r="D4807">
        <v>1</v>
      </c>
    </row>
    <row r="4808" spans="1:4">
      <c r="A4808" t="s">
        <v>1992</v>
      </c>
      <c r="B4808" t="s">
        <v>211</v>
      </c>
      <c r="C4808" t="s">
        <v>320</v>
      </c>
      <c r="D4808">
        <v>1</v>
      </c>
    </row>
    <row r="4809" spans="1:4">
      <c r="A4809" t="s">
        <v>1992</v>
      </c>
      <c r="B4809" t="s">
        <v>851</v>
      </c>
      <c r="C4809" t="s">
        <v>1952</v>
      </c>
      <c r="D4809">
        <v>1</v>
      </c>
    </row>
    <row r="4810" spans="1:4">
      <c r="A4810" t="s">
        <v>1992</v>
      </c>
      <c r="B4810" t="s">
        <v>857</v>
      </c>
      <c r="C4810" t="s">
        <v>434</v>
      </c>
      <c r="D4810">
        <v>1</v>
      </c>
    </row>
    <row r="4811" spans="1:4">
      <c r="A4811" t="s">
        <v>1992</v>
      </c>
      <c r="B4811" t="s">
        <v>252</v>
      </c>
      <c r="C4811" t="s">
        <v>772</v>
      </c>
      <c r="D4811">
        <v>1</v>
      </c>
    </row>
    <row r="4812" spans="1:4">
      <c r="A4812" t="s">
        <v>1992</v>
      </c>
      <c r="B4812" t="s">
        <v>216</v>
      </c>
      <c r="C4812" t="s">
        <v>214</v>
      </c>
      <c r="D4812">
        <v>1</v>
      </c>
    </row>
    <row r="4813" spans="1:4">
      <c r="A4813" t="s">
        <v>1992</v>
      </c>
      <c r="B4813" t="s">
        <v>134</v>
      </c>
      <c r="C4813" t="s">
        <v>133</v>
      </c>
      <c r="D4813">
        <v>1</v>
      </c>
    </row>
    <row r="4814" spans="1:4">
      <c r="A4814" t="s">
        <v>1992</v>
      </c>
      <c r="B4814" t="s">
        <v>216</v>
      </c>
      <c r="C4814" t="s">
        <v>1953</v>
      </c>
      <c r="D4814">
        <v>1</v>
      </c>
    </row>
    <row r="4815" spans="1:4">
      <c r="A4815" t="s">
        <v>1992</v>
      </c>
      <c r="B4815" t="s">
        <v>712</v>
      </c>
      <c r="C4815" t="s">
        <v>1954</v>
      </c>
      <c r="D4815">
        <v>1</v>
      </c>
    </row>
    <row r="4816" spans="1:4">
      <c r="A4816" t="s">
        <v>1992</v>
      </c>
      <c r="B4816" t="s">
        <v>842</v>
      </c>
      <c r="C4816" t="s">
        <v>583</v>
      </c>
      <c r="D4816">
        <v>1</v>
      </c>
    </row>
    <row r="4817" spans="1:4">
      <c r="A4817" t="s">
        <v>1992</v>
      </c>
      <c r="B4817" t="s">
        <v>278</v>
      </c>
      <c r="C4817" t="s">
        <v>300</v>
      </c>
      <c r="D4817">
        <v>1</v>
      </c>
    </row>
    <row r="4818" spans="1:4">
      <c r="A4818" t="s">
        <v>1992</v>
      </c>
      <c r="B4818" t="s">
        <v>712</v>
      </c>
      <c r="C4818" t="s">
        <v>113</v>
      </c>
      <c r="D4818">
        <v>1</v>
      </c>
    </row>
    <row r="4819" spans="1:4">
      <c r="A4819" t="s">
        <v>1992</v>
      </c>
      <c r="B4819" t="s">
        <v>857</v>
      </c>
      <c r="C4819" t="s">
        <v>1955</v>
      </c>
      <c r="D4819">
        <v>1</v>
      </c>
    </row>
    <row r="4820" spans="1:4">
      <c r="A4820" t="s">
        <v>1992</v>
      </c>
      <c r="B4820" t="s">
        <v>842</v>
      </c>
      <c r="C4820" t="s">
        <v>110</v>
      </c>
      <c r="D4820">
        <v>1</v>
      </c>
    </row>
    <row r="4821" spans="1:4">
      <c r="A4821" t="s">
        <v>1992</v>
      </c>
      <c r="B4821" t="s">
        <v>712</v>
      </c>
      <c r="C4821" t="s">
        <v>1956</v>
      </c>
      <c r="D4821">
        <v>1</v>
      </c>
    </row>
    <row r="4822" spans="1:4">
      <c r="A4822" t="s">
        <v>1992</v>
      </c>
      <c r="B4822" t="s">
        <v>282</v>
      </c>
      <c r="C4822" t="s">
        <v>772</v>
      </c>
      <c r="D4822">
        <v>1</v>
      </c>
    </row>
    <row r="4823" spans="1:4">
      <c r="A4823" t="s">
        <v>1992</v>
      </c>
      <c r="B4823" t="s">
        <v>841</v>
      </c>
      <c r="C4823" t="s">
        <v>1957</v>
      </c>
      <c r="D4823">
        <v>1</v>
      </c>
    </row>
    <row r="4824" spans="1:4">
      <c r="A4824" t="s">
        <v>1992</v>
      </c>
      <c r="B4824" t="s">
        <v>845</v>
      </c>
      <c r="C4824" t="s">
        <v>1958</v>
      </c>
      <c r="D4824">
        <v>1</v>
      </c>
    </row>
    <row r="4825" spans="1:4">
      <c r="A4825" t="s">
        <v>1992</v>
      </c>
      <c r="B4825" t="s">
        <v>278</v>
      </c>
      <c r="C4825" t="s">
        <v>48</v>
      </c>
      <c r="D4825">
        <v>1</v>
      </c>
    </row>
    <row r="4826" spans="1:4">
      <c r="A4826" t="s">
        <v>1992</v>
      </c>
      <c r="B4826" t="s">
        <v>846</v>
      </c>
      <c r="C4826" t="s">
        <v>1959</v>
      </c>
      <c r="D4826">
        <v>1</v>
      </c>
    </row>
    <row r="4827" spans="1:4">
      <c r="A4827" t="s">
        <v>1992</v>
      </c>
      <c r="B4827" t="s">
        <v>134</v>
      </c>
      <c r="C4827" t="s">
        <v>115</v>
      </c>
      <c r="D4827">
        <v>1</v>
      </c>
    </row>
    <row r="4828" spans="1:4">
      <c r="A4828" t="s">
        <v>1992</v>
      </c>
      <c r="B4828" t="s">
        <v>854</v>
      </c>
      <c r="C4828" t="s">
        <v>1577</v>
      </c>
      <c r="D4828">
        <v>1</v>
      </c>
    </row>
    <row r="4829" spans="1:4">
      <c r="A4829" t="s">
        <v>1992</v>
      </c>
      <c r="B4829" t="s">
        <v>839</v>
      </c>
      <c r="C4829" t="s">
        <v>1960</v>
      </c>
      <c r="D4829">
        <v>1</v>
      </c>
    </row>
    <row r="4830" spans="1:4">
      <c r="A4830" t="s">
        <v>1992</v>
      </c>
      <c r="B4830" t="s">
        <v>211</v>
      </c>
      <c r="C4830" t="s">
        <v>809</v>
      </c>
      <c r="D4830">
        <v>1</v>
      </c>
    </row>
    <row r="4831" spans="1:4">
      <c r="A4831" t="s">
        <v>1992</v>
      </c>
      <c r="B4831" t="s">
        <v>785</v>
      </c>
      <c r="C4831" t="s">
        <v>1961</v>
      </c>
      <c r="D4831">
        <v>1</v>
      </c>
    </row>
    <row r="4832" spans="1:4">
      <c r="A4832" t="s">
        <v>1992</v>
      </c>
      <c r="B4832" t="s">
        <v>841</v>
      </c>
      <c r="C4832" t="s">
        <v>358</v>
      </c>
      <c r="D4832">
        <v>1</v>
      </c>
    </row>
    <row r="4833" spans="1:4">
      <c r="A4833" t="s">
        <v>1992</v>
      </c>
      <c r="B4833" t="s">
        <v>211</v>
      </c>
      <c r="C4833" t="s">
        <v>208</v>
      </c>
      <c r="D4833">
        <v>1</v>
      </c>
    </row>
    <row r="4834" spans="1:4">
      <c r="A4834" t="s">
        <v>1992</v>
      </c>
      <c r="B4834" t="s">
        <v>282</v>
      </c>
      <c r="C4834" t="s">
        <v>1962</v>
      </c>
      <c r="D4834">
        <v>1</v>
      </c>
    </row>
    <row r="4835" spans="1:4">
      <c r="A4835" t="s">
        <v>1992</v>
      </c>
      <c r="B4835" t="s">
        <v>841</v>
      </c>
      <c r="C4835" t="s">
        <v>864</v>
      </c>
      <c r="D4835">
        <v>1</v>
      </c>
    </row>
    <row r="4836" spans="1:4">
      <c r="A4836" t="s">
        <v>1992</v>
      </c>
      <c r="B4836" t="s">
        <v>134</v>
      </c>
      <c r="C4836" t="s">
        <v>121</v>
      </c>
      <c r="D4836">
        <v>1</v>
      </c>
    </row>
    <row r="4837" spans="1:4">
      <c r="A4837" t="s">
        <v>1992</v>
      </c>
      <c r="B4837" t="s">
        <v>841</v>
      </c>
      <c r="C4837" t="s">
        <v>1395</v>
      </c>
      <c r="D4837">
        <v>1</v>
      </c>
    </row>
    <row r="4838" spans="1:4">
      <c r="A4838" t="s">
        <v>1992</v>
      </c>
      <c r="B4838" t="s">
        <v>846</v>
      </c>
      <c r="C4838" t="s">
        <v>861</v>
      </c>
      <c r="D4838">
        <v>1</v>
      </c>
    </row>
    <row r="4839" spans="1:4">
      <c r="A4839" t="s">
        <v>1992</v>
      </c>
      <c r="B4839" t="s">
        <v>211</v>
      </c>
      <c r="C4839" t="s">
        <v>1963</v>
      </c>
      <c r="D4839">
        <v>1</v>
      </c>
    </row>
    <row r="4840" spans="1:4">
      <c r="A4840" t="s">
        <v>1992</v>
      </c>
      <c r="B4840" t="s">
        <v>845</v>
      </c>
      <c r="C4840" t="s">
        <v>128</v>
      </c>
      <c r="D4840">
        <v>1</v>
      </c>
    </row>
    <row r="4841" spans="1:4">
      <c r="A4841" t="s">
        <v>1992</v>
      </c>
      <c r="B4841" t="s">
        <v>211</v>
      </c>
      <c r="C4841" t="s">
        <v>235</v>
      </c>
      <c r="D4841">
        <v>1</v>
      </c>
    </row>
    <row r="4842" spans="1:4">
      <c r="A4842" t="s">
        <v>1992</v>
      </c>
      <c r="B4842" t="s">
        <v>278</v>
      </c>
      <c r="C4842" t="s">
        <v>18</v>
      </c>
      <c r="D4842">
        <v>1</v>
      </c>
    </row>
    <row r="4843" spans="1:4">
      <c r="A4843" t="s">
        <v>1992</v>
      </c>
      <c r="B4843" t="s">
        <v>211</v>
      </c>
      <c r="C4843" t="s">
        <v>197</v>
      </c>
      <c r="D4843">
        <v>1</v>
      </c>
    </row>
    <row r="4844" spans="1:4">
      <c r="A4844" t="s">
        <v>1992</v>
      </c>
      <c r="B4844" t="s">
        <v>847</v>
      </c>
      <c r="C4844" t="s">
        <v>1964</v>
      </c>
      <c r="D4844">
        <v>1</v>
      </c>
    </row>
    <row r="4845" spans="1:4">
      <c r="A4845" t="s">
        <v>1992</v>
      </c>
      <c r="B4845" t="s">
        <v>846</v>
      </c>
      <c r="C4845" t="s">
        <v>1965</v>
      </c>
      <c r="D4845">
        <v>1</v>
      </c>
    </row>
    <row r="4846" spans="1:4">
      <c r="A4846" t="s">
        <v>1992</v>
      </c>
      <c r="B4846" t="s">
        <v>216</v>
      </c>
      <c r="C4846" t="s">
        <v>113</v>
      </c>
      <c r="D4846">
        <v>1</v>
      </c>
    </row>
    <row r="4847" spans="1:4">
      <c r="A4847" t="s">
        <v>1992</v>
      </c>
      <c r="B4847" t="s">
        <v>856</v>
      </c>
      <c r="C4847" t="s">
        <v>1966</v>
      </c>
      <c r="D4847">
        <v>1</v>
      </c>
    </row>
    <row r="4848" spans="1:4">
      <c r="A4848" t="s">
        <v>1992</v>
      </c>
      <c r="B4848" t="s">
        <v>211</v>
      </c>
      <c r="C4848" t="s">
        <v>377</v>
      </c>
      <c r="D4848">
        <v>1</v>
      </c>
    </row>
    <row r="4849" spans="1:4">
      <c r="A4849" t="s">
        <v>1992</v>
      </c>
      <c r="B4849" t="s">
        <v>134</v>
      </c>
      <c r="C4849" t="s">
        <v>713</v>
      </c>
      <c r="D4849">
        <v>1</v>
      </c>
    </row>
    <row r="4850" spans="1:4">
      <c r="A4850" t="s">
        <v>1992</v>
      </c>
      <c r="B4850" t="s">
        <v>278</v>
      </c>
      <c r="C4850" t="s">
        <v>235</v>
      </c>
      <c r="D4850">
        <v>1</v>
      </c>
    </row>
    <row r="4851" spans="1:4">
      <c r="A4851" t="s">
        <v>1992</v>
      </c>
      <c r="B4851" t="s">
        <v>854</v>
      </c>
      <c r="C4851" t="s">
        <v>286</v>
      </c>
      <c r="D4851">
        <v>1</v>
      </c>
    </row>
    <row r="4852" spans="1:4">
      <c r="A4852" t="s">
        <v>1992</v>
      </c>
      <c r="B4852" t="s">
        <v>847</v>
      </c>
      <c r="C4852" t="s">
        <v>1967</v>
      </c>
      <c r="D4852">
        <v>1</v>
      </c>
    </row>
    <row r="4853" spans="1:4">
      <c r="A4853" t="s">
        <v>1992</v>
      </c>
      <c r="B4853" t="s">
        <v>474</v>
      </c>
      <c r="C4853" t="s">
        <v>346</v>
      </c>
      <c r="D4853">
        <v>1</v>
      </c>
    </row>
    <row r="4854" spans="1:4">
      <c r="A4854" t="s">
        <v>1992</v>
      </c>
      <c r="B4854" t="s">
        <v>785</v>
      </c>
      <c r="C4854" t="s">
        <v>783</v>
      </c>
      <c r="D4854">
        <v>1</v>
      </c>
    </row>
    <row r="4855" spans="1:4">
      <c r="A4855" t="s">
        <v>1992</v>
      </c>
      <c r="B4855" t="s">
        <v>712</v>
      </c>
      <c r="C4855" t="s">
        <v>1968</v>
      </c>
      <c r="D4855">
        <v>1</v>
      </c>
    </row>
    <row r="4856" spans="1:4">
      <c r="A4856" t="s">
        <v>1992</v>
      </c>
      <c r="B4856" t="s">
        <v>846</v>
      </c>
      <c r="C4856" t="s">
        <v>1183</v>
      </c>
      <c r="D4856">
        <v>1</v>
      </c>
    </row>
    <row r="4857" spans="1:4">
      <c r="A4857" t="s">
        <v>1992</v>
      </c>
      <c r="B4857" t="s">
        <v>134</v>
      </c>
      <c r="C4857" t="s">
        <v>235</v>
      </c>
      <c r="D4857">
        <v>1</v>
      </c>
    </row>
    <row r="4858" spans="1:4">
      <c r="A4858" t="s">
        <v>1992</v>
      </c>
      <c r="B4858" t="s">
        <v>785</v>
      </c>
      <c r="C4858" t="s">
        <v>812</v>
      </c>
      <c r="D4858">
        <v>1</v>
      </c>
    </row>
    <row r="4859" spans="1:4">
      <c r="A4859" t="s">
        <v>1992</v>
      </c>
      <c r="B4859" t="s">
        <v>839</v>
      </c>
      <c r="C4859" t="s">
        <v>1969</v>
      </c>
      <c r="D4859">
        <v>1</v>
      </c>
    </row>
    <row r="4860" spans="1:4">
      <c r="A4860" t="s">
        <v>1992</v>
      </c>
      <c r="B4860" t="s">
        <v>211</v>
      </c>
      <c r="C4860" t="s">
        <v>997</v>
      </c>
      <c r="D4860">
        <v>1</v>
      </c>
    </row>
    <row r="4861" spans="1:4">
      <c r="A4861" t="s">
        <v>1992</v>
      </c>
      <c r="B4861" t="s">
        <v>849</v>
      </c>
      <c r="C4861" t="s">
        <v>300</v>
      </c>
      <c r="D4861">
        <v>1</v>
      </c>
    </row>
    <row r="4862" spans="1:4">
      <c r="A4862" t="s">
        <v>1992</v>
      </c>
      <c r="B4862" t="s">
        <v>785</v>
      </c>
      <c r="C4862" t="s">
        <v>1970</v>
      </c>
      <c r="D4862">
        <v>1</v>
      </c>
    </row>
    <row r="4863" spans="1:4">
      <c r="A4863" t="s">
        <v>1992</v>
      </c>
      <c r="B4863" t="s">
        <v>846</v>
      </c>
      <c r="C4863" t="s">
        <v>958</v>
      </c>
      <c r="D4863">
        <v>1</v>
      </c>
    </row>
    <row r="4864" spans="1:4">
      <c r="A4864" t="s">
        <v>1992</v>
      </c>
      <c r="B4864" t="s">
        <v>849</v>
      </c>
      <c r="C4864" t="s">
        <v>1971</v>
      </c>
      <c r="D4864">
        <v>1</v>
      </c>
    </row>
    <row r="4865" spans="1:4">
      <c r="A4865" t="s">
        <v>1992</v>
      </c>
      <c r="B4865" t="s">
        <v>211</v>
      </c>
      <c r="C4865" t="s">
        <v>1972</v>
      </c>
      <c r="D4865">
        <v>1</v>
      </c>
    </row>
    <row r="4866" spans="1:4">
      <c r="A4866" t="s">
        <v>1992</v>
      </c>
      <c r="B4866" t="s">
        <v>854</v>
      </c>
      <c r="C4866" t="s">
        <v>720</v>
      </c>
      <c r="D4866">
        <v>1</v>
      </c>
    </row>
    <row r="4867" spans="1:4">
      <c r="A4867" t="s">
        <v>1992</v>
      </c>
      <c r="B4867" t="s">
        <v>854</v>
      </c>
      <c r="C4867" t="s">
        <v>283</v>
      </c>
      <c r="D4867">
        <v>1</v>
      </c>
    </row>
    <row r="4868" spans="1:4">
      <c r="A4868" t="s">
        <v>1992</v>
      </c>
      <c r="B4868" t="s">
        <v>712</v>
      </c>
      <c r="C4868" t="s">
        <v>1973</v>
      </c>
      <c r="D4868">
        <v>1</v>
      </c>
    </row>
    <row r="4869" spans="1:4">
      <c r="A4869" t="s">
        <v>1992</v>
      </c>
      <c r="B4869" t="s">
        <v>211</v>
      </c>
      <c r="C4869" t="s">
        <v>122</v>
      </c>
      <c r="D4869">
        <v>1</v>
      </c>
    </row>
    <row r="4870" spans="1:4">
      <c r="A4870" t="s">
        <v>1992</v>
      </c>
      <c r="B4870" t="s">
        <v>134</v>
      </c>
      <c r="C4870" t="s">
        <v>685</v>
      </c>
      <c r="D4870">
        <v>1</v>
      </c>
    </row>
    <row r="4871" spans="1:4">
      <c r="A4871" t="s">
        <v>1992</v>
      </c>
      <c r="B4871" t="s">
        <v>856</v>
      </c>
      <c r="C4871" t="s">
        <v>1239</v>
      </c>
      <c r="D4871">
        <v>1</v>
      </c>
    </row>
    <row r="4872" spans="1:4">
      <c r="A4872" t="s">
        <v>1992</v>
      </c>
      <c r="B4872" t="s">
        <v>474</v>
      </c>
      <c r="C4872" t="s">
        <v>1974</v>
      </c>
      <c r="D4872">
        <v>1</v>
      </c>
    </row>
    <row r="4873" spans="1:4">
      <c r="A4873" t="s">
        <v>1992</v>
      </c>
      <c r="B4873" t="s">
        <v>785</v>
      </c>
      <c r="C4873" t="s">
        <v>1975</v>
      </c>
      <c r="D4873">
        <v>1</v>
      </c>
    </row>
    <row r="4874" spans="1:4">
      <c r="A4874" t="s">
        <v>1992</v>
      </c>
      <c r="B4874" t="s">
        <v>839</v>
      </c>
      <c r="C4874" t="s">
        <v>517</v>
      </c>
      <c r="D4874">
        <v>1</v>
      </c>
    </row>
    <row r="4875" spans="1:4">
      <c r="A4875" t="s">
        <v>1992</v>
      </c>
      <c r="B4875" t="s">
        <v>849</v>
      </c>
      <c r="C4875" t="s">
        <v>1976</v>
      </c>
      <c r="D4875">
        <v>1</v>
      </c>
    </row>
    <row r="4876" spans="1:4">
      <c r="A4876" t="s">
        <v>1992</v>
      </c>
      <c r="B4876" t="s">
        <v>839</v>
      </c>
      <c r="C4876" t="s">
        <v>949</v>
      </c>
      <c r="D4876">
        <v>1</v>
      </c>
    </row>
    <row r="4877" spans="1:4">
      <c r="A4877" t="s">
        <v>1992</v>
      </c>
      <c r="B4877" t="s">
        <v>851</v>
      </c>
      <c r="C4877" t="s">
        <v>121</v>
      </c>
      <c r="D4877">
        <v>1</v>
      </c>
    </row>
    <row r="4878" spans="1:4">
      <c r="A4878" t="s">
        <v>1992</v>
      </c>
      <c r="B4878" t="s">
        <v>474</v>
      </c>
      <c r="C4878" t="s">
        <v>1977</v>
      </c>
      <c r="D4878">
        <v>1</v>
      </c>
    </row>
    <row r="4879" spans="1:4">
      <c r="A4879" t="s">
        <v>1992</v>
      </c>
      <c r="B4879" t="s">
        <v>847</v>
      </c>
      <c r="C4879" t="s">
        <v>289</v>
      </c>
      <c r="D4879">
        <v>1</v>
      </c>
    </row>
    <row r="4880" spans="1:4">
      <c r="A4880" t="s">
        <v>1992</v>
      </c>
      <c r="B4880" t="s">
        <v>252</v>
      </c>
      <c r="C4880" t="s">
        <v>1978</v>
      </c>
      <c r="D4880">
        <v>1</v>
      </c>
    </row>
    <row r="4881" spans="1:4">
      <c r="A4881" t="s">
        <v>1992</v>
      </c>
      <c r="B4881" t="s">
        <v>841</v>
      </c>
      <c r="C4881" t="s">
        <v>379</v>
      </c>
      <c r="D4881">
        <v>1</v>
      </c>
    </row>
    <row r="4882" spans="1:4">
      <c r="A4882" t="s">
        <v>1992</v>
      </c>
      <c r="B4882" t="s">
        <v>278</v>
      </c>
      <c r="C4882" t="s">
        <v>713</v>
      </c>
      <c r="D4882">
        <v>1</v>
      </c>
    </row>
    <row r="4883" spans="1:4">
      <c r="A4883" t="s">
        <v>1992</v>
      </c>
      <c r="B4883" t="s">
        <v>839</v>
      </c>
      <c r="C4883" t="s">
        <v>947</v>
      </c>
      <c r="D4883">
        <v>1</v>
      </c>
    </row>
    <row r="4884" spans="1:4">
      <c r="A4884" t="s">
        <v>1992</v>
      </c>
      <c r="B4884" t="s">
        <v>712</v>
      </c>
      <c r="C4884" t="s">
        <v>1299</v>
      </c>
      <c r="D4884">
        <v>1</v>
      </c>
    </row>
    <row r="4885" spans="1:4">
      <c r="A4885" t="s">
        <v>1992</v>
      </c>
      <c r="B4885" t="s">
        <v>785</v>
      </c>
      <c r="C4885" t="s">
        <v>252</v>
      </c>
      <c r="D4885">
        <v>1</v>
      </c>
    </row>
    <row r="4886" spans="1:4">
      <c r="A4886" t="s">
        <v>1992</v>
      </c>
      <c r="B4886" t="s">
        <v>134</v>
      </c>
      <c r="C4886" t="s">
        <v>105</v>
      </c>
      <c r="D4886">
        <v>1</v>
      </c>
    </row>
    <row r="4887" spans="1:4">
      <c r="A4887" t="s">
        <v>1992</v>
      </c>
      <c r="B4887" t="s">
        <v>856</v>
      </c>
      <c r="C4887" t="s">
        <v>614</v>
      </c>
      <c r="D4887">
        <v>1</v>
      </c>
    </row>
    <row r="4888" spans="1:4">
      <c r="A4888" t="s">
        <v>1992</v>
      </c>
      <c r="B4888" t="s">
        <v>712</v>
      </c>
      <c r="C4888" t="s">
        <v>1979</v>
      </c>
      <c r="D4888">
        <v>1</v>
      </c>
    </row>
    <row r="4889" spans="1:4">
      <c r="A4889" t="s">
        <v>1992</v>
      </c>
      <c r="B4889" t="s">
        <v>846</v>
      </c>
      <c r="C4889" t="s">
        <v>1980</v>
      </c>
      <c r="D4889">
        <v>1</v>
      </c>
    </row>
    <row r="4890" spans="1:4">
      <c r="A4890" t="s">
        <v>1992</v>
      </c>
      <c r="B4890" t="s">
        <v>216</v>
      </c>
      <c r="C4890" t="s">
        <v>1717</v>
      </c>
      <c r="D4890">
        <v>1</v>
      </c>
    </row>
    <row r="4891" spans="1:4">
      <c r="A4891" t="s">
        <v>1992</v>
      </c>
      <c r="B4891" t="s">
        <v>785</v>
      </c>
      <c r="C4891" t="s">
        <v>193</v>
      </c>
      <c r="D4891">
        <v>1</v>
      </c>
    </row>
    <row r="4892" spans="1:4">
      <c r="A4892" t="s">
        <v>1992</v>
      </c>
      <c r="B4892" t="s">
        <v>211</v>
      </c>
      <c r="C4892" t="s">
        <v>1034</v>
      </c>
      <c r="D4892">
        <v>1</v>
      </c>
    </row>
    <row r="4893" spans="1:4">
      <c r="A4893" t="s">
        <v>1992</v>
      </c>
      <c r="B4893" t="s">
        <v>474</v>
      </c>
      <c r="C4893" t="s">
        <v>158</v>
      </c>
      <c r="D4893">
        <v>1</v>
      </c>
    </row>
    <row r="4894" spans="1:4">
      <c r="A4894" t="s">
        <v>1992</v>
      </c>
      <c r="B4894" t="s">
        <v>854</v>
      </c>
      <c r="C4894" t="s">
        <v>417</v>
      </c>
      <c r="D4894">
        <v>1</v>
      </c>
    </row>
    <row r="4895" spans="1:4">
      <c r="A4895" t="s">
        <v>1992</v>
      </c>
      <c r="B4895" t="s">
        <v>849</v>
      </c>
      <c r="C4895" t="s">
        <v>720</v>
      </c>
      <c r="D4895">
        <v>1</v>
      </c>
    </row>
    <row r="4896" spans="1:4">
      <c r="A4896" t="s">
        <v>1992</v>
      </c>
      <c r="B4896" t="s">
        <v>857</v>
      </c>
      <c r="C4896" t="s">
        <v>1395</v>
      </c>
      <c r="D4896">
        <v>1</v>
      </c>
    </row>
    <row r="4897" spans="1:4">
      <c r="A4897" t="s">
        <v>1992</v>
      </c>
      <c r="B4897" t="s">
        <v>211</v>
      </c>
      <c r="C4897" t="s">
        <v>1284</v>
      </c>
      <c r="D4897">
        <v>1</v>
      </c>
    </row>
    <row r="4898" spans="1:4">
      <c r="A4898" t="s">
        <v>1992</v>
      </c>
      <c r="B4898" t="s">
        <v>854</v>
      </c>
      <c r="C4898" t="s">
        <v>1734</v>
      </c>
      <c r="D4898">
        <v>1</v>
      </c>
    </row>
    <row r="4899" spans="1:4">
      <c r="A4899" t="s">
        <v>1992</v>
      </c>
      <c r="B4899" t="s">
        <v>857</v>
      </c>
      <c r="C4899" t="s">
        <v>911</v>
      </c>
      <c r="D4899">
        <v>1</v>
      </c>
    </row>
    <row r="4900" spans="1:4">
      <c r="A4900" t="s">
        <v>1992</v>
      </c>
      <c r="B4900" t="s">
        <v>847</v>
      </c>
      <c r="C4900" t="s">
        <v>177</v>
      </c>
      <c r="D4900">
        <v>1</v>
      </c>
    </row>
    <row r="4901" spans="1:4">
      <c r="A4901" t="s">
        <v>1992</v>
      </c>
      <c r="B4901" t="s">
        <v>474</v>
      </c>
      <c r="C4901" t="s">
        <v>1981</v>
      </c>
      <c r="D4901">
        <v>1</v>
      </c>
    </row>
    <row r="4902" spans="1:4">
      <c r="A4902" t="s">
        <v>1992</v>
      </c>
      <c r="B4902" t="s">
        <v>282</v>
      </c>
      <c r="C4902" t="s">
        <v>906</v>
      </c>
      <c r="D4902">
        <v>1</v>
      </c>
    </row>
    <row r="4903" spans="1:4">
      <c r="A4903" t="s">
        <v>1992</v>
      </c>
      <c r="B4903" t="s">
        <v>278</v>
      </c>
      <c r="C4903" t="s">
        <v>115</v>
      </c>
      <c r="D4903">
        <v>1</v>
      </c>
    </row>
    <row r="4904" spans="1:4">
      <c r="A4904" t="s">
        <v>1992</v>
      </c>
      <c r="B4904" t="s">
        <v>278</v>
      </c>
      <c r="C4904" t="s">
        <v>1280</v>
      </c>
      <c r="D4904">
        <v>1</v>
      </c>
    </row>
    <row r="4905" spans="1:4">
      <c r="A4905" t="s">
        <v>1992</v>
      </c>
      <c r="B4905" t="s">
        <v>854</v>
      </c>
      <c r="C4905" t="s">
        <v>128</v>
      </c>
      <c r="D4905">
        <v>1</v>
      </c>
    </row>
    <row r="4906" spans="1:4">
      <c r="A4906" t="s">
        <v>1992</v>
      </c>
      <c r="B4906" t="s">
        <v>839</v>
      </c>
      <c r="C4906" t="s">
        <v>582</v>
      </c>
      <c r="D4906">
        <v>1</v>
      </c>
    </row>
    <row r="4907" spans="1:4">
      <c r="A4907" t="s">
        <v>1992</v>
      </c>
      <c r="B4907" t="s">
        <v>841</v>
      </c>
      <c r="C4907" t="s">
        <v>119</v>
      </c>
      <c r="D4907">
        <v>1</v>
      </c>
    </row>
    <row r="4908" spans="1:4">
      <c r="A4908" t="s">
        <v>1992</v>
      </c>
      <c r="B4908" t="s">
        <v>785</v>
      </c>
      <c r="C4908" t="s">
        <v>179</v>
      </c>
      <c r="D4908">
        <v>1</v>
      </c>
    </row>
    <row r="4909" spans="1:4">
      <c r="A4909" t="s">
        <v>1992</v>
      </c>
      <c r="B4909" t="s">
        <v>216</v>
      </c>
      <c r="C4909" t="s">
        <v>300</v>
      </c>
      <c r="D4909">
        <v>1</v>
      </c>
    </row>
    <row r="4910" spans="1:4">
      <c r="A4910" t="s">
        <v>1992</v>
      </c>
      <c r="B4910" t="s">
        <v>847</v>
      </c>
      <c r="C4910" t="s">
        <v>1982</v>
      </c>
      <c r="D4910">
        <v>1</v>
      </c>
    </row>
    <row r="4911" spans="1:4">
      <c r="A4911" t="s">
        <v>1992</v>
      </c>
      <c r="B4911" t="s">
        <v>849</v>
      </c>
      <c r="C4911" t="s">
        <v>1731</v>
      </c>
      <c r="D4911">
        <v>1</v>
      </c>
    </row>
    <row r="4912" spans="1:4">
      <c r="A4912" t="s">
        <v>1992</v>
      </c>
      <c r="B4912" t="s">
        <v>842</v>
      </c>
      <c r="C4912" t="s">
        <v>1983</v>
      </c>
      <c r="D4912">
        <v>2</v>
      </c>
    </row>
    <row r="4913" spans="1:4">
      <c r="A4913" t="s">
        <v>1992</v>
      </c>
      <c r="B4913" t="s">
        <v>842</v>
      </c>
      <c r="C4913" t="s">
        <v>136</v>
      </c>
      <c r="D4913">
        <v>2</v>
      </c>
    </row>
    <row r="4914" spans="1:4">
      <c r="A4914" t="s">
        <v>1992</v>
      </c>
      <c r="B4914" t="s">
        <v>842</v>
      </c>
      <c r="C4914" t="s">
        <v>458</v>
      </c>
      <c r="D4914">
        <v>2</v>
      </c>
    </row>
    <row r="4915" spans="1:4">
      <c r="A4915" t="s">
        <v>1992</v>
      </c>
      <c r="B4915" t="s">
        <v>841</v>
      </c>
      <c r="C4915" t="s">
        <v>301</v>
      </c>
      <c r="D4915">
        <v>2</v>
      </c>
    </row>
    <row r="4916" spans="1:4">
      <c r="A4916" t="s">
        <v>1992</v>
      </c>
      <c r="B4916" t="s">
        <v>841</v>
      </c>
      <c r="C4916" t="s">
        <v>133</v>
      </c>
      <c r="D4916">
        <v>2</v>
      </c>
    </row>
    <row r="4917" spans="1:4">
      <c r="A4917" t="s">
        <v>1992</v>
      </c>
      <c r="B4917" t="s">
        <v>841</v>
      </c>
      <c r="C4917" t="s">
        <v>107</v>
      </c>
      <c r="D4917">
        <v>2</v>
      </c>
    </row>
    <row r="4918" spans="1:4">
      <c r="A4918" t="s">
        <v>1992</v>
      </c>
      <c r="B4918" t="s">
        <v>712</v>
      </c>
      <c r="C4918" t="s">
        <v>26</v>
      </c>
      <c r="D4918">
        <v>2</v>
      </c>
    </row>
    <row r="4919" spans="1:4">
      <c r="A4919" t="s">
        <v>1992</v>
      </c>
      <c r="B4919" t="s">
        <v>712</v>
      </c>
      <c r="C4919" t="s">
        <v>66</v>
      </c>
      <c r="D4919">
        <v>2</v>
      </c>
    </row>
    <row r="4920" spans="1:4">
      <c r="A4920" t="s">
        <v>1992</v>
      </c>
      <c r="B4920" t="s">
        <v>134</v>
      </c>
      <c r="C4920" t="s">
        <v>1754</v>
      </c>
      <c r="D4920">
        <v>2</v>
      </c>
    </row>
    <row r="4921" spans="1:4">
      <c r="A4921" t="s">
        <v>1992</v>
      </c>
      <c r="B4921" t="s">
        <v>134</v>
      </c>
      <c r="C4921" t="s">
        <v>416</v>
      </c>
      <c r="D4921">
        <v>2</v>
      </c>
    </row>
    <row r="4922" spans="1:4">
      <c r="A4922" t="s">
        <v>1992</v>
      </c>
      <c r="B4922" t="s">
        <v>216</v>
      </c>
      <c r="C4922" t="s">
        <v>829</v>
      </c>
      <c r="D4922">
        <v>2</v>
      </c>
    </row>
    <row r="4923" spans="1:4">
      <c r="A4923" t="s">
        <v>1992</v>
      </c>
      <c r="B4923" t="s">
        <v>846</v>
      </c>
      <c r="C4923" t="s">
        <v>1984</v>
      </c>
      <c r="D4923">
        <v>2</v>
      </c>
    </row>
    <row r="4924" spans="1:4">
      <c r="A4924" t="s">
        <v>1992</v>
      </c>
      <c r="B4924" t="s">
        <v>846</v>
      </c>
      <c r="C4924" t="s">
        <v>1985</v>
      </c>
      <c r="D4924">
        <v>2</v>
      </c>
    </row>
    <row r="4925" spans="1:4">
      <c r="A4925" t="s">
        <v>1992</v>
      </c>
      <c r="B4925" t="s">
        <v>846</v>
      </c>
      <c r="C4925" t="s">
        <v>60</v>
      </c>
      <c r="D4925">
        <v>2</v>
      </c>
    </row>
    <row r="4926" spans="1:4">
      <c r="A4926" t="s">
        <v>1992</v>
      </c>
      <c r="B4926" t="s">
        <v>857</v>
      </c>
      <c r="C4926" t="s">
        <v>1003</v>
      </c>
      <c r="D4926">
        <v>2</v>
      </c>
    </row>
    <row r="4927" spans="1:4">
      <c r="A4927" t="s">
        <v>1992</v>
      </c>
      <c r="B4927" t="s">
        <v>857</v>
      </c>
      <c r="C4927" t="s">
        <v>814</v>
      </c>
      <c r="D4927">
        <v>2</v>
      </c>
    </row>
    <row r="4928" spans="1:4">
      <c r="A4928" t="s">
        <v>1992</v>
      </c>
      <c r="B4928" t="s">
        <v>857</v>
      </c>
      <c r="C4928" t="s">
        <v>307</v>
      </c>
      <c r="D4928">
        <v>2</v>
      </c>
    </row>
    <row r="4929" spans="1:4">
      <c r="A4929" t="s">
        <v>1992</v>
      </c>
      <c r="B4929" t="s">
        <v>849</v>
      </c>
      <c r="C4929" t="s">
        <v>1986</v>
      </c>
      <c r="D4929">
        <v>2</v>
      </c>
    </row>
    <row r="4930" spans="1:4">
      <c r="A4930" t="s">
        <v>1992</v>
      </c>
      <c r="B4930" t="s">
        <v>849</v>
      </c>
      <c r="C4930" t="s">
        <v>1987</v>
      </c>
      <c r="D4930">
        <v>2</v>
      </c>
    </row>
    <row r="4931" spans="1:4">
      <c r="A4931" t="s">
        <v>1992</v>
      </c>
      <c r="B4931" t="s">
        <v>849</v>
      </c>
      <c r="C4931" t="s">
        <v>32</v>
      </c>
      <c r="D4931">
        <v>2</v>
      </c>
    </row>
    <row r="4932" spans="1:4">
      <c r="A4932" t="s">
        <v>1992</v>
      </c>
      <c r="B4932" t="s">
        <v>845</v>
      </c>
      <c r="C4932" t="s">
        <v>1058</v>
      </c>
      <c r="D4932">
        <v>2</v>
      </c>
    </row>
    <row r="4933" spans="1:4">
      <c r="A4933" t="s">
        <v>1992</v>
      </c>
      <c r="B4933" t="s">
        <v>845</v>
      </c>
      <c r="C4933" t="s">
        <v>921</v>
      </c>
      <c r="D4933">
        <v>2</v>
      </c>
    </row>
    <row r="4934" spans="1:4">
      <c r="A4934" t="s">
        <v>1992</v>
      </c>
      <c r="B4934" t="s">
        <v>278</v>
      </c>
      <c r="C4934" t="s">
        <v>134</v>
      </c>
      <c r="D4934">
        <v>2</v>
      </c>
    </row>
    <row r="4935" spans="1:4">
      <c r="A4935" t="s">
        <v>1992</v>
      </c>
      <c r="B4935" t="s">
        <v>278</v>
      </c>
      <c r="C4935" t="s">
        <v>133</v>
      </c>
      <c r="D4935">
        <v>2</v>
      </c>
    </row>
    <row r="4936" spans="1:4">
      <c r="A4936" t="s">
        <v>1992</v>
      </c>
      <c r="B4936" t="s">
        <v>278</v>
      </c>
      <c r="C4936" t="s">
        <v>416</v>
      </c>
      <c r="D4936">
        <v>2</v>
      </c>
    </row>
    <row r="4937" spans="1:4">
      <c r="A4937" t="s">
        <v>1992</v>
      </c>
      <c r="B4937" t="s">
        <v>278</v>
      </c>
      <c r="C4937" t="s">
        <v>1040</v>
      </c>
      <c r="D4937">
        <v>2</v>
      </c>
    </row>
    <row r="4938" spans="1:4">
      <c r="A4938" t="s">
        <v>1992</v>
      </c>
      <c r="B4938" t="s">
        <v>854</v>
      </c>
      <c r="C4938" t="s">
        <v>153</v>
      </c>
      <c r="D4938">
        <v>2</v>
      </c>
    </row>
    <row r="4939" spans="1:4">
      <c r="A4939" t="s">
        <v>1992</v>
      </c>
      <c r="B4939" t="s">
        <v>785</v>
      </c>
      <c r="C4939" t="s">
        <v>983</v>
      </c>
      <c r="D4939">
        <v>2</v>
      </c>
    </row>
    <row r="4940" spans="1:4">
      <c r="A4940" t="s">
        <v>1992</v>
      </c>
      <c r="B4940" t="s">
        <v>785</v>
      </c>
      <c r="C4940" t="s">
        <v>91</v>
      </c>
      <c r="D4940">
        <v>2</v>
      </c>
    </row>
    <row r="4941" spans="1:4">
      <c r="A4941" t="s">
        <v>1992</v>
      </c>
      <c r="B4941" t="s">
        <v>211</v>
      </c>
      <c r="C4941" t="s">
        <v>1945</v>
      </c>
      <c r="D4941">
        <v>2</v>
      </c>
    </row>
    <row r="4942" spans="1:4">
      <c r="A4942" t="s">
        <v>1992</v>
      </c>
      <c r="B4942" t="s">
        <v>211</v>
      </c>
      <c r="C4942" t="s">
        <v>201</v>
      </c>
      <c r="D4942">
        <v>2</v>
      </c>
    </row>
    <row r="4943" spans="1:4">
      <c r="A4943" t="s">
        <v>1992</v>
      </c>
      <c r="B4943" t="s">
        <v>252</v>
      </c>
      <c r="C4943" t="s">
        <v>1988</v>
      </c>
      <c r="D4943">
        <v>2</v>
      </c>
    </row>
    <row r="4944" spans="1:4">
      <c r="A4944" t="s">
        <v>1992</v>
      </c>
      <c r="B4944" t="s">
        <v>282</v>
      </c>
      <c r="C4944" t="s">
        <v>689</v>
      </c>
      <c r="D4944">
        <v>2</v>
      </c>
    </row>
    <row r="4945" spans="1:4">
      <c r="A4945" t="s">
        <v>1992</v>
      </c>
      <c r="B4945" t="s">
        <v>282</v>
      </c>
      <c r="C4945" t="s">
        <v>1713</v>
      </c>
      <c r="D4945">
        <v>2</v>
      </c>
    </row>
    <row r="4946" spans="1:4">
      <c r="A4946" t="s">
        <v>1992</v>
      </c>
      <c r="B4946" t="s">
        <v>474</v>
      </c>
      <c r="C4946" t="s">
        <v>282</v>
      </c>
      <c r="D4946">
        <v>2</v>
      </c>
    </row>
    <row r="4947" spans="1:4">
      <c r="A4947" t="s">
        <v>1992</v>
      </c>
      <c r="B4947" t="s">
        <v>474</v>
      </c>
      <c r="C4947" t="s">
        <v>296</v>
      </c>
      <c r="D4947">
        <v>2</v>
      </c>
    </row>
    <row r="4948" spans="1:4">
      <c r="A4948" t="s">
        <v>1992</v>
      </c>
      <c r="B4948" t="s">
        <v>474</v>
      </c>
      <c r="C4948" t="s">
        <v>1645</v>
      </c>
      <c r="D4948">
        <v>2</v>
      </c>
    </row>
    <row r="4949" spans="1:4">
      <c r="A4949" t="s">
        <v>1992</v>
      </c>
      <c r="B4949" t="s">
        <v>851</v>
      </c>
      <c r="C4949" t="s">
        <v>762</v>
      </c>
      <c r="D4949">
        <v>2</v>
      </c>
    </row>
    <row r="4950" spans="1:4">
      <c r="A4950" t="s">
        <v>1992</v>
      </c>
      <c r="B4950" t="s">
        <v>851</v>
      </c>
      <c r="C4950" t="s">
        <v>458</v>
      </c>
      <c r="D4950">
        <v>2</v>
      </c>
    </row>
    <row r="4951" spans="1:4">
      <c r="A4951" t="s">
        <v>1992</v>
      </c>
      <c r="B4951" t="s">
        <v>851</v>
      </c>
      <c r="C4951" t="s">
        <v>207</v>
      </c>
      <c r="D4951">
        <v>3</v>
      </c>
    </row>
    <row r="4952" spans="1:4">
      <c r="A4952" t="s">
        <v>1992</v>
      </c>
      <c r="B4952" t="s">
        <v>847</v>
      </c>
      <c r="C4952" t="s">
        <v>1989</v>
      </c>
      <c r="D4952">
        <v>3</v>
      </c>
    </row>
    <row r="4953" spans="1:4">
      <c r="A4953" t="s">
        <v>1992</v>
      </c>
      <c r="B4953" t="s">
        <v>847</v>
      </c>
      <c r="C4953" t="s">
        <v>170</v>
      </c>
      <c r="D4953">
        <v>3</v>
      </c>
    </row>
    <row r="4954" spans="1:4">
      <c r="A4954" t="s">
        <v>1992</v>
      </c>
      <c r="B4954" t="s">
        <v>785</v>
      </c>
      <c r="C4954" t="s">
        <v>1990</v>
      </c>
      <c r="D4954">
        <v>3</v>
      </c>
    </row>
    <row r="4955" spans="1:4">
      <c r="A4955" t="s">
        <v>1992</v>
      </c>
      <c r="B4955" t="s">
        <v>845</v>
      </c>
      <c r="C4955" t="s">
        <v>1991</v>
      </c>
      <c r="D4955">
        <v>3</v>
      </c>
    </row>
    <row r="4956" spans="1:4">
      <c r="A4956" t="s">
        <v>1992</v>
      </c>
      <c r="B4956" t="s">
        <v>849</v>
      </c>
      <c r="C4956" t="s">
        <v>153</v>
      </c>
      <c r="D4956">
        <v>3</v>
      </c>
    </row>
    <row r="4957" spans="1:4">
      <c r="A4957" t="s">
        <v>1992</v>
      </c>
      <c r="B4957" t="s">
        <v>857</v>
      </c>
      <c r="C4957" t="s">
        <v>271</v>
      </c>
      <c r="D4957">
        <v>3</v>
      </c>
    </row>
    <row r="4958" spans="1:4">
      <c r="A4958" t="s">
        <v>1992</v>
      </c>
      <c r="B4958" t="s">
        <v>839</v>
      </c>
      <c r="C4958" t="s">
        <v>903</v>
      </c>
      <c r="D4958">
        <v>3</v>
      </c>
    </row>
    <row r="4959" spans="1:4">
      <c r="A4959" t="s">
        <v>1992</v>
      </c>
      <c r="B4959" t="s">
        <v>839</v>
      </c>
      <c r="C4959" t="s">
        <v>164</v>
      </c>
      <c r="D4959">
        <v>3</v>
      </c>
    </row>
    <row r="4960" spans="1:4">
      <c r="A4960" t="s">
        <v>1992</v>
      </c>
      <c r="B4960" t="s">
        <v>846</v>
      </c>
      <c r="C4960" t="s">
        <v>603</v>
      </c>
      <c r="D4960">
        <v>3</v>
      </c>
    </row>
    <row r="4961" spans="1:4">
      <c r="A4961" t="s">
        <v>1992</v>
      </c>
      <c r="B4961" t="s">
        <v>216</v>
      </c>
      <c r="C4961" t="s">
        <v>147</v>
      </c>
      <c r="D4961">
        <v>3</v>
      </c>
    </row>
    <row r="4962" spans="1:4">
      <c r="A4962" t="s">
        <v>1992</v>
      </c>
      <c r="B4962" t="s">
        <v>712</v>
      </c>
      <c r="C4962" t="s">
        <v>133</v>
      </c>
      <c r="D4962">
        <v>3</v>
      </c>
    </row>
    <row r="4963" spans="1:4">
      <c r="A4963" t="s">
        <v>1992</v>
      </c>
      <c r="B4963" t="s">
        <v>841</v>
      </c>
      <c r="C4963" t="s">
        <v>692</v>
      </c>
      <c r="D4963">
        <v>3</v>
      </c>
    </row>
    <row r="4964" spans="1:4">
      <c r="A4964" t="s">
        <v>1992</v>
      </c>
      <c r="B4964" t="s">
        <v>851</v>
      </c>
      <c r="C4964" t="s">
        <v>742</v>
      </c>
      <c r="D4964">
        <v>4</v>
      </c>
    </row>
    <row r="4965" spans="1:4">
      <c r="A4965" t="s">
        <v>1992</v>
      </c>
      <c r="B4965" t="s">
        <v>847</v>
      </c>
      <c r="C4965" t="s">
        <v>848</v>
      </c>
      <c r="D4965">
        <v>4</v>
      </c>
    </row>
    <row r="4966" spans="1:4">
      <c r="A4966" t="s">
        <v>1992</v>
      </c>
      <c r="B4966" t="s">
        <v>474</v>
      </c>
      <c r="C4966" t="s">
        <v>155</v>
      </c>
      <c r="D4966">
        <v>4</v>
      </c>
    </row>
    <row r="4967" spans="1:4">
      <c r="A4967" t="s">
        <v>1992</v>
      </c>
      <c r="B4967" t="s">
        <v>282</v>
      </c>
      <c r="C4967" t="s">
        <v>296</v>
      </c>
      <c r="D4967">
        <v>4</v>
      </c>
    </row>
    <row r="4968" spans="1:4">
      <c r="A4968" t="s">
        <v>1992</v>
      </c>
      <c r="B4968" t="s">
        <v>252</v>
      </c>
      <c r="C4968" t="s">
        <v>785</v>
      </c>
      <c r="D4968">
        <v>4</v>
      </c>
    </row>
    <row r="4969" spans="1:4">
      <c r="A4969" t="s">
        <v>1992</v>
      </c>
      <c r="B4969" t="s">
        <v>252</v>
      </c>
      <c r="C4969" t="s">
        <v>1737</v>
      </c>
      <c r="D4969">
        <v>4</v>
      </c>
    </row>
    <row r="4970" spans="1:4">
      <c r="A4970" t="s">
        <v>1992</v>
      </c>
      <c r="B4970" t="s">
        <v>252</v>
      </c>
      <c r="C4970" t="s">
        <v>256</v>
      </c>
      <c r="D4970">
        <v>4</v>
      </c>
    </row>
    <row r="4971" spans="1:4">
      <c r="A4971" t="s">
        <v>1992</v>
      </c>
      <c r="B4971" t="s">
        <v>854</v>
      </c>
      <c r="C4971" t="s">
        <v>423</v>
      </c>
      <c r="D4971">
        <v>4</v>
      </c>
    </row>
    <row r="4972" spans="1:4">
      <c r="A4972" t="s">
        <v>1992</v>
      </c>
      <c r="B4972" t="s">
        <v>854</v>
      </c>
      <c r="C4972" t="s">
        <v>16</v>
      </c>
      <c r="D4972">
        <v>4</v>
      </c>
    </row>
    <row r="4973" spans="1:4">
      <c r="A4973" t="s">
        <v>1992</v>
      </c>
      <c r="B4973" t="s">
        <v>278</v>
      </c>
      <c r="C4973" t="s">
        <v>172</v>
      </c>
      <c r="D4973">
        <v>4</v>
      </c>
    </row>
    <row r="4974" spans="1:4">
      <c r="A4974" t="s">
        <v>1992</v>
      </c>
      <c r="B4974" t="s">
        <v>845</v>
      </c>
      <c r="C4974" t="s">
        <v>384</v>
      </c>
      <c r="D4974">
        <v>4</v>
      </c>
    </row>
    <row r="4975" spans="1:4">
      <c r="A4975" t="s">
        <v>1992</v>
      </c>
      <c r="B4975" t="s">
        <v>856</v>
      </c>
      <c r="C4975" t="s">
        <v>662</v>
      </c>
      <c r="D4975">
        <v>4</v>
      </c>
    </row>
    <row r="4976" spans="1:4">
      <c r="A4976" t="s">
        <v>1992</v>
      </c>
      <c r="B4976" t="s">
        <v>856</v>
      </c>
      <c r="C4976" t="s">
        <v>274</v>
      </c>
      <c r="D4976">
        <v>4</v>
      </c>
    </row>
    <row r="4977" spans="1:4">
      <c r="A4977" t="s">
        <v>1992</v>
      </c>
      <c r="B4977" t="s">
        <v>856</v>
      </c>
      <c r="C4977" t="s">
        <v>844</v>
      </c>
      <c r="D4977">
        <v>4</v>
      </c>
    </row>
    <row r="4978" spans="1:4">
      <c r="A4978" t="s">
        <v>1992</v>
      </c>
      <c r="B4978" t="s">
        <v>856</v>
      </c>
      <c r="C4978" t="s">
        <v>692</v>
      </c>
      <c r="D4978">
        <v>4</v>
      </c>
    </row>
    <row r="4979" spans="1:4">
      <c r="A4979" t="s">
        <v>1992</v>
      </c>
      <c r="B4979" t="s">
        <v>846</v>
      </c>
      <c r="C4979" t="s">
        <v>184</v>
      </c>
      <c r="D4979">
        <v>4</v>
      </c>
    </row>
    <row r="4980" spans="1:4">
      <c r="A4980" t="s">
        <v>1992</v>
      </c>
      <c r="B4980" t="s">
        <v>216</v>
      </c>
      <c r="C4980" t="s">
        <v>49</v>
      </c>
      <c r="D4980">
        <v>4</v>
      </c>
    </row>
    <row r="4981" spans="1:4">
      <c r="A4981" t="s">
        <v>1992</v>
      </c>
      <c r="B4981" t="s">
        <v>216</v>
      </c>
      <c r="C4981" t="s">
        <v>324</v>
      </c>
      <c r="D4981">
        <v>4</v>
      </c>
    </row>
    <row r="4982" spans="1:4">
      <c r="A4982" t="s">
        <v>1992</v>
      </c>
      <c r="B4982" t="s">
        <v>134</v>
      </c>
      <c r="C4982" t="s">
        <v>48</v>
      </c>
      <c r="D4982">
        <v>4</v>
      </c>
    </row>
    <row r="4983" spans="1:4">
      <c r="A4983" t="s">
        <v>1992</v>
      </c>
      <c r="B4983" t="s">
        <v>841</v>
      </c>
      <c r="C4983" t="s">
        <v>174</v>
      </c>
      <c r="D4983">
        <v>4</v>
      </c>
    </row>
    <row r="4984" spans="1:4">
      <c r="A4984" t="s">
        <v>1992</v>
      </c>
      <c r="B4984" t="s">
        <v>851</v>
      </c>
      <c r="C4984" t="s">
        <v>36</v>
      </c>
      <c r="D4984">
        <v>5</v>
      </c>
    </row>
    <row r="4985" spans="1:4">
      <c r="A4985" t="s">
        <v>1992</v>
      </c>
      <c r="B4985" t="s">
        <v>847</v>
      </c>
      <c r="C4985" t="s">
        <v>1304</v>
      </c>
      <c r="D4985">
        <v>5</v>
      </c>
    </row>
    <row r="4986" spans="1:4">
      <c r="A4986" t="s">
        <v>1992</v>
      </c>
      <c r="B4986" t="s">
        <v>474</v>
      </c>
      <c r="C4986" t="s">
        <v>180</v>
      </c>
      <c r="D4986">
        <v>5</v>
      </c>
    </row>
    <row r="4987" spans="1:4">
      <c r="A4987" t="s">
        <v>1992</v>
      </c>
      <c r="B4987" t="s">
        <v>282</v>
      </c>
      <c r="C4987" t="s">
        <v>155</v>
      </c>
      <c r="D4987">
        <v>5</v>
      </c>
    </row>
    <row r="4988" spans="1:4">
      <c r="A4988" t="s">
        <v>1992</v>
      </c>
      <c r="B4988" t="s">
        <v>845</v>
      </c>
      <c r="C4988" t="s">
        <v>178</v>
      </c>
      <c r="D4988">
        <v>5</v>
      </c>
    </row>
    <row r="4989" spans="1:4">
      <c r="A4989" t="s">
        <v>1992</v>
      </c>
      <c r="B4989" t="s">
        <v>849</v>
      </c>
      <c r="C4989" t="s">
        <v>286</v>
      </c>
      <c r="D4989">
        <v>5</v>
      </c>
    </row>
    <row r="4990" spans="1:4">
      <c r="A4990" t="s">
        <v>1992</v>
      </c>
      <c r="B4990" t="s">
        <v>857</v>
      </c>
      <c r="C4990" t="s">
        <v>161</v>
      </c>
      <c r="D4990">
        <v>5</v>
      </c>
    </row>
    <row r="4991" spans="1:4">
      <c r="A4991" t="s">
        <v>1992</v>
      </c>
      <c r="B4991" t="s">
        <v>839</v>
      </c>
      <c r="C4991" t="s">
        <v>221</v>
      </c>
      <c r="D4991">
        <v>5</v>
      </c>
    </row>
    <row r="4992" spans="1:4">
      <c r="A4992" t="s">
        <v>1992</v>
      </c>
      <c r="B4992" t="s">
        <v>134</v>
      </c>
      <c r="C4992" t="s">
        <v>172</v>
      </c>
      <c r="D4992">
        <v>5</v>
      </c>
    </row>
    <row r="4993" spans="1:4">
      <c r="A4993" t="s">
        <v>1992</v>
      </c>
      <c r="B4993" t="s">
        <v>712</v>
      </c>
      <c r="C4993" t="s">
        <v>27</v>
      </c>
      <c r="D4993">
        <v>5</v>
      </c>
    </row>
    <row r="4994" spans="1:4">
      <c r="A4994" t="s">
        <v>1992</v>
      </c>
      <c r="B4994" t="s">
        <v>842</v>
      </c>
      <c r="C4994" t="s">
        <v>126</v>
      </c>
      <c r="D4994">
        <v>5</v>
      </c>
    </row>
    <row r="4995" spans="1:4">
      <c r="A4995" t="s">
        <v>1992</v>
      </c>
      <c r="B4995" t="s">
        <v>842</v>
      </c>
      <c r="C4995" t="s">
        <v>119</v>
      </c>
      <c r="D4995">
        <v>5</v>
      </c>
    </row>
    <row r="4996" spans="1:4">
      <c r="A4996" t="s">
        <v>2016</v>
      </c>
      <c r="B4996" t="s">
        <v>252</v>
      </c>
      <c r="C4996" t="s">
        <v>1490</v>
      </c>
      <c r="D4996">
        <v>1</v>
      </c>
    </row>
    <row r="4997" spans="1:4">
      <c r="A4997" t="s">
        <v>2016</v>
      </c>
      <c r="B4997" t="s">
        <v>854</v>
      </c>
      <c r="C4997" t="s">
        <v>108</v>
      </c>
      <c r="D4997">
        <v>1</v>
      </c>
    </row>
    <row r="4998" spans="1:4">
      <c r="A4998" t="s">
        <v>2016</v>
      </c>
      <c r="B4998" t="s">
        <v>854</v>
      </c>
      <c r="C4998" t="s">
        <v>417</v>
      </c>
      <c r="D4998">
        <v>1</v>
      </c>
    </row>
    <row r="4999" spans="1:4">
      <c r="A4999" t="s">
        <v>2016</v>
      </c>
      <c r="B4999" t="s">
        <v>278</v>
      </c>
      <c r="C4999" t="s">
        <v>416</v>
      </c>
      <c r="D4999">
        <v>1</v>
      </c>
    </row>
    <row r="5000" spans="1:4">
      <c r="A5000" t="s">
        <v>2016</v>
      </c>
      <c r="B5000" t="s">
        <v>134</v>
      </c>
      <c r="C5000" t="s">
        <v>979</v>
      </c>
      <c r="D5000">
        <v>1</v>
      </c>
    </row>
    <row r="5001" spans="1:4">
      <c r="A5001" t="s">
        <v>2016</v>
      </c>
      <c r="B5001" t="s">
        <v>849</v>
      </c>
      <c r="C5001" t="s">
        <v>364</v>
      </c>
      <c r="D5001">
        <v>1</v>
      </c>
    </row>
    <row r="5002" spans="1:4">
      <c r="A5002" t="s">
        <v>2016</v>
      </c>
      <c r="B5002" t="s">
        <v>856</v>
      </c>
      <c r="C5002" t="s">
        <v>191</v>
      </c>
      <c r="D5002">
        <v>1</v>
      </c>
    </row>
    <row r="5003" spans="1:4">
      <c r="A5003" t="s">
        <v>2016</v>
      </c>
      <c r="B5003" t="s">
        <v>474</v>
      </c>
      <c r="C5003" t="s">
        <v>1634</v>
      </c>
      <c r="D5003">
        <v>1</v>
      </c>
    </row>
    <row r="5004" spans="1:4">
      <c r="A5004" t="s">
        <v>2016</v>
      </c>
      <c r="B5004" t="s">
        <v>845</v>
      </c>
      <c r="C5004" t="s">
        <v>1042</v>
      </c>
      <c r="D5004">
        <v>1</v>
      </c>
    </row>
    <row r="5005" spans="1:4">
      <c r="A5005" t="s">
        <v>2016</v>
      </c>
      <c r="B5005" t="s">
        <v>845</v>
      </c>
      <c r="C5005" t="s">
        <v>995</v>
      </c>
      <c r="D5005">
        <v>1</v>
      </c>
    </row>
    <row r="5006" spans="1:4">
      <c r="A5006" t="s">
        <v>2016</v>
      </c>
      <c r="B5006" t="s">
        <v>856</v>
      </c>
      <c r="C5006" t="s">
        <v>277</v>
      </c>
      <c r="D5006">
        <v>1</v>
      </c>
    </row>
    <row r="5007" spans="1:4">
      <c r="A5007" t="s">
        <v>2016</v>
      </c>
      <c r="B5007" t="s">
        <v>851</v>
      </c>
      <c r="C5007" t="s">
        <v>966</v>
      </c>
      <c r="D5007">
        <v>1</v>
      </c>
    </row>
    <row r="5008" spans="1:4">
      <c r="A5008" t="s">
        <v>2016</v>
      </c>
      <c r="B5008" t="s">
        <v>252</v>
      </c>
      <c r="C5008" t="s">
        <v>1993</v>
      </c>
      <c r="D5008">
        <v>1</v>
      </c>
    </row>
    <row r="5009" spans="1:4">
      <c r="A5009" t="s">
        <v>2016</v>
      </c>
      <c r="B5009" t="s">
        <v>841</v>
      </c>
      <c r="C5009" t="s">
        <v>1892</v>
      </c>
      <c r="D5009">
        <v>1</v>
      </c>
    </row>
    <row r="5010" spans="1:4">
      <c r="A5010" t="s">
        <v>2016</v>
      </c>
      <c r="B5010" t="s">
        <v>842</v>
      </c>
      <c r="C5010" t="s">
        <v>7</v>
      </c>
      <c r="D5010">
        <v>1</v>
      </c>
    </row>
    <row r="5011" spans="1:4">
      <c r="A5011" t="s">
        <v>2016</v>
      </c>
      <c r="B5011" t="s">
        <v>845</v>
      </c>
      <c r="C5011" t="s">
        <v>128</v>
      </c>
      <c r="D5011">
        <v>1</v>
      </c>
    </row>
    <row r="5012" spans="1:4">
      <c r="A5012" t="s">
        <v>2016</v>
      </c>
      <c r="B5012" t="s">
        <v>845</v>
      </c>
      <c r="C5012" t="s">
        <v>938</v>
      </c>
      <c r="D5012">
        <v>1</v>
      </c>
    </row>
    <row r="5013" spans="1:4">
      <c r="A5013" t="s">
        <v>2016</v>
      </c>
      <c r="B5013" t="s">
        <v>847</v>
      </c>
      <c r="C5013" t="s">
        <v>1994</v>
      </c>
      <c r="D5013">
        <v>1</v>
      </c>
    </row>
    <row r="5014" spans="1:4">
      <c r="A5014" t="s">
        <v>2016</v>
      </c>
      <c r="B5014" t="s">
        <v>842</v>
      </c>
      <c r="C5014" t="s">
        <v>1208</v>
      </c>
      <c r="D5014">
        <v>1</v>
      </c>
    </row>
    <row r="5015" spans="1:4">
      <c r="A5015" t="s">
        <v>2016</v>
      </c>
      <c r="B5015" t="s">
        <v>211</v>
      </c>
      <c r="C5015" t="s">
        <v>1995</v>
      </c>
      <c r="D5015">
        <v>1</v>
      </c>
    </row>
    <row r="5016" spans="1:4">
      <c r="A5016" t="s">
        <v>2016</v>
      </c>
      <c r="B5016" t="s">
        <v>845</v>
      </c>
      <c r="C5016" t="s">
        <v>1996</v>
      </c>
      <c r="D5016">
        <v>1</v>
      </c>
    </row>
    <row r="5017" spans="1:4">
      <c r="A5017" t="s">
        <v>2016</v>
      </c>
      <c r="B5017" t="s">
        <v>211</v>
      </c>
      <c r="C5017" t="s">
        <v>213</v>
      </c>
      <c r="D5017">
        <v>1</v>
      </c>
    </row>
    <row r="5018" spans="1:4">
      <c r="A5018" t="s">
        <v>2016</v>
      </c>
      <c r="B5018" t="s">
        <v>845</v>
      </c>
      <c r="C5018" t="s">
        <v>141</v>
      </c>
      <c r="D5018">
        <v>1</v>
      </c>
    </row>
    <row r="5019" spans="1:4">
      <c r="A5019" t="s">
        <v>2016</v>
      </c>
      <c r="B5019" t="s">
        <v>846</v>
      </c>
      <c r="C5019" t="s">
        <v>1589</v>
      </c>
      <c r="D5019">
        <v>1</v>
      </c>
    </row>
    <row r="5020" spans="1:4">
      <c r="A5020" t="s">
        <v>2016</v>
      </c>
      <c r="B5020" t="s">
        <v>857</v>
      </c>
      <c r="C5020" t="s">
        <v>307</v>
      </c>
      <c r="D5020">
        <v>1</v>
      </c>
    </row>
    <row r="5021" spans="1:4">
      <c r="A5021" t="s">
        <v>2016</v>
      </c>
      <c r="B5021" t="s">
        <v>854</v>
      </c>
      <c r="C5021" t="s">
        <v>160</v>
      </c>
      <c r="D5021">
        <v>1</v>
      </c>
    </row>
    <row r="5022" spans="1:4">
      <c r="A5022" t="s">
        <v>2016</v>
      </c>
      <c r="B5022" t="s">
        <v>474</v>
      </c>
      <c r="C5022" t="s">
        <v>257</v>
      </c>
      <c r="D5022">
        <v>1</v>
      </c>
    </row>
    <row r="5023" spans="1:4">
      <c r="A5023" t="s">
        <v>2016</v>
      </c>
      <c r="B5023" t="s">
        <v>785</v>
      </c>
      <c r="C5023" t="s">
        <v>1728</v>
      </c>
      <c r="D5023">
        <v>1</v>
      </c>
    </row>
    <row r="5024" spans="1:4">
      <c r="A5024" t="s">
        <v>2016</v>
      </c>
      <c r="B5024" t="s">
        <v>785</v>
      </c>
      <c r="C5024" t="s">
        <v>1770</v>
      </c>
      <c r="D5024">
        <v>1</v>
      </c>
    </row>
    <row r="5025" spans="1:4">
      <c r="A5025" t="s">
        <v>2016</v>
      </c>
      <c r="B5025" t="s">
        <v>845</v>
      </c>
      <c r="C5025" t="s">
        <v>36</v>
      </c>
      <c r="D5025">
        <v>1</v>
      </c>
    </row>
    <row r="5026" spans="1:4">
      <c r="A5026" t="s">
        <v>2016</v>
      </c>
      <c r="B5026" t="s">
        <v>847</v>
      </c>
      <c r="C5026" t="s">
        <v>1997</v>
      </c>
      <c r="D5026">
        <v>1</v>
      </c>
    </row>
    <row r="5027" spans="1:4">
      <c r="A5027" t="s">
        <v>2016</v>
      </c>
      <c r="B5027" t="s">
        <v>252</v>
      </c>
      <c r="C5027" t="s">
        <v>930</v>
      </c>
      <c r="D5027">
        <v>1</v>
      </c>
    </row>
    <row r="5028" spans="1:4">
      <c r="A5028" t="s">
        <v>2016</v>
      </c>
      <c r="B5028" t="s">
        <v>857</v>
      </c>
      <c r="C5028" t="s">
        <v>726</v>
      </c>
      <c r="D5028">
        <v>1</v>
      </c>
    </row>
    <row r="5029" spans="1:4">
      <c r="A5029" t="s">
        <v>2016</v>
      </c>
      <c r="B5029" t="s">
        <v>849</v>
      </c>
      <c r="C5029" t="s">
        <v>300</v>
      </c>
      <c r="D5029">
        <v>1</v>
      </c>
    </row>
    <row r="5030" spans="1:4">
      <c r="A5030" t="s">
        <v>2016</v>
      </c>
      <c r="B5030" t="s">
        <v>474</v>
      </c>
      <c r="C5030" t="s">
        <v>1998</v>
      </c>
      <c r="D5030">
        <v>1</v>
      </c>
    </row>
    <row r="5031" spans="1:4">
      <c r="A5031" t="s">
        <v>2016</v>
      </c>
      <c r="B5031" t="s">
        <v>278</v>
      </c>
      <c r="C5031" t="s">
        <v>1999</v>
      </c>
      <c r="D5031">
        <v>1</v>
      </c>
    </row>
    <row r="5032" spans="1:4">
      <c r="A5032" t="s">
        <v>2016</v>
      </c>
      <c r="B5032" t="s">
        <v>845</v>
      </c>
      <c r="C5032" t="s">
        <v>742</v>
      </c>
      <c r="D5032">
        <v>1</v>
      </c>
    </row>
    <row r="5033" spans="1:4">
      <c r="A5033" t="s">
        <v>2016</v>
      </c>
      <c r="B5033" t="s">
        <v>278</v>
      </c>
      <c r="C5033" t="s">
        <v>284</v>
      </c>
      <c r="D5033">
        <v>1</v>
      </c>
    </row>
    <row r="5034" spans="1:4">
      <c r="A5034" t="s">
        <v>2016</v>
      </c>
      <c r="B5034" t="s">
        <v>282</v>
      </c>
      <c r="C5034" t="s">
        <v>115</v>
      </c>
      <c r="D5034">
        <v>1</v>
      </c>
    </row>
    <row r="5035" spans="1:4">
      <c r="A5035" t="s">
        <v>2016</v>
      </c>
      <c r="B5035" t="s">
        <v>785</v>
      </c>
      <c r="C5035" t="s">
        <v>1903</v>
      </c>
      <c r="D5035">
        <v>1</v>
      </c>
    </row>
    <row r="5036" spans="1:4">
      <c r="A5036" t="s">
        <v>2016</v>
      </c>
      <c r="B5036" t="s">
        <v>474</v>
      </c>
      <c r="C5036" t="s">
        <v>1667</v>
      </c>
      <c r="D5036">
        <v>1</v>
      </c>
    </row>
    <row r="5037" spans="1:4">
      <c r="A5037" t="s">
        <v>2016</v>
      </c>
      <c r="B5037" t="s">
        <v>845</v>
      </c>
      <c r="C5037" t="s">
        <v>2000</v>
      </c>
      <c r="D5037">
        <v>1</v>
      </c>
    </row>
    <row r="5038" spans="1:4">
      <c r="A5038" t="s">
        <v>2016</v>
      </c>
      <c r="B5038" t="s">
        <v>474</v>
      </c>
      <c r="C5038" t="s">
        <v>279</v>
      </c>
      <c r="D5038">
        <v>1</v>
      </c>
    </row>
    <row r="5039" spans="1:4">
      <c r="A5039" t="s">
        <v>2016</v>
      </c>
      <c r="B5039" t="s">
        <v>845</v>
      </c>
      <c r="C5039" t="s">
        <v>1420</v>
      </c>
      <c r="D5039">
        <v>1</v>
      </c>
    </row>
    <row r="5040" spans="1:4">
      <c r="A5040" t="s">
        <v>2016</v>
      </c>
      <c r="B5040" t="s">
        <v>849</v>
      </c>
      <c r="C5040" t="s">
        <v>678</v>
      </c>
      <c r="D5040">
        <v>1</v>
      </c>
    </row>
    <row r="5041" spans="1:4">
      <c r="A5041" t="s">
        <v>2016</v>
      </c>
      <c r="B5041" t="s">
        <v>785</v>
      </c>
      <c r="C5041" t="s">
        <v>983</v>
      </c>
      <c r="D5041">
        <v>1</v>
      </c>
    </row>
    <row r="5042" spans="1:4">
      <c r="A5042" t="s">
        <v>2016</v>
      </c>
      <c r="B5042" t="s">
        <v>134</v>
      </c>
      <c r="C5042" t="s">
        <v>2001</v>
      </c>
      <c r="D5042">
        <v>1</v>
      </c>
    </row>
    <row r="5043" spans="1:4">
      <c r="A5043" t="s">
        <v>2016</v>
      </c>
      <c r="B5043" t="s">
        <v>278</v>
      </c>
      <c r="C5043" t="s">
        <v>407</v>
      </c>
      <c r="D5043">
        <v>1</v>
      </c>
    </row>
    <row r="5044" spans="1:4">
      <c r="A5044" t="s">
        <v>2016</v>
      </c>
      <c r="B5044" t="s">
        <v>211</v>
      </c>
      <c r="C5044" t="s">
        <v>2002</v>
      </c>
      <c r="D5044">
        <v>1</v>
      </c>
    </row>
    <row r="5045" spans="1:4">
      <c r="A5045" t="s">
        <v>2016</v>
      </c>
      <c r="B5045" t="s">
        <v>841</v>
      </c>
      <c r="C5045" t="s">
        <v>1232</v>
      </c>
      <c r="D5045">
        <v>1</v>
      </c>
    </row>
    <row r="5046" spans="1:4">
      <c r="A5046" t="s">
        <v>2016</v>
      </c>
      <c r="B5046" t="s">
        <v>845</v>
      </c>
      <c r="C5046" t="s">
        <v>2003</v>
      </c>
      <c r="D5046">
        <v>1</v>
      </c>
    </row>
    <row r="5047" spans="1:4">
      <c r="A5047" t="s">
        <v>2016</v>
      </c>
      <c r="B5047" t="s">
        <v>846</v>
      </c>
      <c r="C5047" t="s">
        <v>1684</v>
      </c>
      <c r="D5047">
        <v>1</v>
      </c>
    </row>
    <row r="5048" spans="1:4">
      <c r="A5048" t="s">
        <v>2016</v>
      </c>
      <c r="B5048" t="s">
        <v>474</v>
      </c>
      <c r="C5048" t="s">
        <v>158</v>
      </c>
      <c r="D5048">
        <v>2</v>
      </c>
    </row>
    <row r="5049" spans="1:4">
      <c r="A5049" t="s">
        <v>2016</v>
      </c>
      <c r="B5049" t="s">
        <v>474</v>
      </c>
      <c r="C5049" t="s">
        <v>168</v>
      </c>
      <c r="D5049">
        <v>2</v>
      </c>
    </row>
    <row r="5050" spans="1:4">
      <c r="A5050" t="s">
        <v>2016</v>
      </c>
      <c r="B5050" t="s">
        <v>211</v>
      </c>
      <c r="C5050" t="s">
        <v>664</v>
      </c>
      <c r="D5050">
        <v>2</v>
      </c>
    </row>
    <row r="5051" spans="1:4">
      <c r="A5051" t="s">
        <v>2016</v>
      </c>
      <c r="B5051" t="s">
        <v>211</v>
      </c>
      <c r="C5051" t="s">
        <v>553</v>
      </c>
      <c r="D5051">
        <v>2</v>
      </c>
    </row>
    <row r="5052" spans="1:4">
      <c r="A5052" t="s">
        <v>2016</v>
      </c>
      <c r="B5052" t="s">
        <v>278</v>
      </c>
      <c r="C5052" t="s">
        <v>48</v>
      </c>
      <c r="D5052">
        <v>2</v>
      </c>
    </row>
    <row r="5053" spans="1:4">
      <c r="A5053" t="s">
        <v>2016</v>
      </c>
      <c r="B5053" t="s">
        <v>278</v>
      </c>
      <c r="C5053" t="s">
        <v>207</v>
      </c>
      <c r="D5053">
        <v>2</v>
      </c>
    </row>
    <row r="5054" spans="1:4">
      <c r="A5054" t="s">
        <v>2016</v>
      </c>
      <c r="B5054" t="s">
        <v>278</v>
      </c>
      <c r="C5054" t="s">
        <v>172</v>
      </c>
      <c r="D5054">
        <v>2</v>
      </c>
    </row>
    <row r="5055" spans="1:4">
      <c r="A5055" t="s">
        <v>2016</v>
      </c>
      <c r="B5055" t="s">
        <v>845</v>
      </c>
      <c r="C5055" t="s">
        <v>178</v>
      </c>
      <c r="D5055">
        <v>2</v>
      </c>
    </row>
    <row r="5056" spans="1:4">
      <c r="A5056" t="s">
        <v>2016</v>
      </c>
      <c r="B5056" t="s">
        <v>845</v>
      </c>
      <c r="C5056" t="s">
        <v>2004</v>
      </c>
      <c r="D5056">
        <v>2</v>
      </c>
    </row>
    <row r="5057" spans="1:4">
      <c r="A5057" t="s">
        <v>2016</v>
      </c>
      <c r="B5057" t="s">
        <v>857</v>
      </c>
      <c r="C5057" t="s">
        <v>271</v>
      </c>
      <c r="D5057">
        <v>2</v>
      </c>
    </row>
    <row r="5058" spans="1:4">
      <c r="A5058" t="s">
        <v>2016</v>
      </c>
      <c r="B5058" t="s">
        <v>857</v>
      </c>
      <c r="C5058" t="s">
        <v>573</v>
      </c>
      <c r="D5058">
        <v>2</v>
      </c>
    </row>
    <row r="5059" spans="1:4">
      <c r="A5059" t="s">
        <v>2016</v>
      </c>
      <c r="B5059" t="s">
        <v>857</v>
      </c>
      <c r="C5059" t="s">
        <v>2005</v>
      </c>
      <c r="D5059">
        <v>2</v>
      </c>
    </row>
    <row r="5060" spans="1:4">
      <c r="A5060" t="s">
        <v>2016</v>
      </c>
      <c r="B5060" t="s">
        <v>216</v>
      </c>
      <c r="C5060" t="s">
        <v>864</v>
      </c>
      <c r="D5060">
        <v>2</v>
      </c>
    </row>
    <row r="5061" spans="1:4">
      <c r="A5061" t="s">
        <v>2016</v>
      </c>
      <c r="B5061" t="s">
        <v>712</v>
      </c>
      <c r="C5061" t="s">
        <v>113</v>
      </c>
      <c r="D5061">
        <v>2</v>
      </c>
    </row>
    <row r="5062" spans="1:4">
      <c r="A5062" t="s">
        <v>2016</v>
      </c>
      <c r="B5062" t="s">
        <v>851</v>
      </c>
      <c r="C5062" t="s">
        <v>938</v>
      </c>
      <c r="D5062">
        <v>3</v>
      </c>
    </row>
    <row r="5063" spans="1:4">
      <c r="A5063" t="s">
        <v>2016</v>
      </c>
      <c r="B5063" t="s">
        <v>474</v>
      </c>
      <c r="C5063" t="s">
        <v>198</v>
      </c>
      <c r="D5063">
        <v>3</v>
      </c>
    </row>
    <row r="5064" spans="1:4">
      <c r="A5064" t="s">
        <v>2016</v>
      </c>
      <c r="B5064" t="s">
        <v>474</v>
      </c>
      <c r="C5064" t="s">
        <v>602</v>
      </c>
      <c r="D5064">
        <v>3</v>
      </c>
    </row>
    <row r="5065" spans="1:4">
      <c r="A5065" t="s">
        <v>2016</v>
      </c>
      <c r="B5065" t="s">
        <v>854</v>
      </c>
      <c r="C5065" t="s">
        <v>157</v>
      </c>
      <c r="D5065">
        <v>3</v>
      </c>
    </row>
    <row r="5066" spans="1:4">
      <c r="A5066" t="s">
        <v>2016</v>
      </c>
      <c r="B5066" t="s">
        <v>278</v>
      </c>
      <c r="C5066" t="s">
        <v>2006</v>
      </c>
      <c r="D5066">
        <v>3</v>
      </c>
    </row>
    <row r="5067" spans="1:4">
      <c r="A5067" t="s">
        <v>2016</v>
      </c>
      <c r="B5067" t="s">
        <v>278</v>
      </c>
      <c r="C5067" t="s">
        <v>2007</v>
      </c>
      <c r="D5067">
        <v>3</v>
      </c>
    </row>
    <row r="5068" spans="1:4">
      <c r="A5068" t="s">
        <v>2016</v>
      </c>
      <c r="B5068" t="s">
        <v>856</v>
      </c>
      <c r="C5068" t="s">
        <v>2008</v>
      </c>
      <c r="D5068">
        <v>3</v>
      </c>
    </row>
    <row r="5069" spans="1:4">
      <c r="A5069" t="s">
        <v>2016</v>
      </c>
      <c r="B5069" t="s">
        <v>216</v>
      </c>
      <c r="C5069" t="s">
        <v>49</v>
      </c>
      <c r="D5069">
        <v>3</v>
      </c>
    </row>
    <row r="5070" spans="1:4">
      <c r="A5070" t="s">
        <v>2016</v>
      </c>
      <c r="B5070" t="s">
        <v>712</v>
      </c>
      <c r="C5070" t="s">
        <v>133</v>
      </c>
      <c r="D5070">
        <v>3</v>
      </c>
    </row>
    <row r="5071" spans="1:4">
      <c r="A5071" t="s">
        <v>2016</v>
      </c>
      <c r="B5071" t="s">
        <v>851</v>
      </c>
      <c r="C5071" t="s">
        <v>742</v>
      </c>
      <c r="D5071">
        <v>4</v>
      </c>
    </row>
    <row r="5072" spans="1:4">
      <c r="A5072" t="s">
        <v>2016</v>
      </c>
      <c r="B5072" t="s">
        <v>851</v>
      </c>
      <c r="C5072" t="s">
        <v>36</v>
      </c>
      <c r="D5072">
        <v>4</v>
      </c>
    </row>
    <row r="5073" spans="1:4">
      <c r="A5073" t="s">
        <v>2016</v>
      </c>
      <c r="B5073" t="s">
        <v>851</v>
      </c>
      <c r="C5073" t="s">
        <v>1042</v>
      </c>
      <c r="D5073">
        <v>4</v>
      </c>
    </row>
    <row r="5074" spans="1:4">
      <c r="A5074" t="s">
        <v>2016</v>
      </c>
      <c r="B5074" t="s">
        <v>847</v>
      </c>
      <c r="C5074" t="s">
        <v>289</v>
      </c>
      <c r="D5074">
        <v>4</v>
      </c>
    </row>
    <row r="5075" spans="1:4">
      <c r="A5075" t="s">
        <v>2016</v>
      </c>
      <c r="B5075" t="s">
        <v>847</v>
      </c>
      <c r="C5075" t="s">
        <v>548</v>
      </c>
      <c r="D5075">
        <v>4</v>
      </c>
    </row>
    <row r="5076" spans="1:4">
      <c r="A5076" t="s">
        <v>2016</v>
      </c>
      <c r="B5076" t="s">
        <v>282</v>
      </c>
      <c r="C5076" t="s">
        <v>168</v>
      </c>
      <c r="D5076">
        <v>4</v>
      </c>
    </row>
    <row r="5077" spans="1:4">
      <c r="A5077" t="s">
        <v>2016</v>
      </c>
      <c r="B5077" t="s">
        <v>252</v>
      </c>
      <c r="C5077" t="s">
        <v>1153</v>
      </c>
      <c r="D5077">
        <v>4</v>
      </c>
    </row>
    <row r="5078" spans="1:4">
      <c r="A5078" t="s">
        <v>2016</v>
      </c>
      <c r="B5078" t="s">
        <v>252</v>
      </c>
      <c r="C5078" t="s">
        <v>2009</v>
      </c>
      <c r="D5078">
        <v>4</v>
      </c>
    </row>
    <row r="5079" spans="1:4">
      <c r="A5079" t="s">
        <v>2016</v>
      </c>
      <c r="B5079" t="s">
        <v>252</v>
      </c>
      <c r="C5079" t="s">
        <v>1336</v>
      </c>
      <c r="D5079">
        <v>4</v>
      </c>
    </row>
    <row r="5080" spans="1:4">
      <c r="A5080" t="s">
        <v>2016</v>
      </c>
      <c r="B5080" t="s">
        <v>211</v>
      </c>
      <c r="C5080" t="s">
        <v>2010</v>
      </c>
      <c r="D5080">
        <v>4</v>
      </c>
    </row>
    <row r="5081" spans="1:4">
      <c r="A5081" t="s">
        <v>2016</v>
      </c>
      <c r="B5081" t="s">
        <v>211</v>
      </c>
      <c r="C5081" t="s">
        <v>246</v>
      </c>
      <c r="D5081">
        <v>4</v>
      </c>
    </row>
    <row r="5082" spans="1:4">
      <c r="A5082" t="s">
        <v>2016</v>
      </c>
      <c r="B5082" t="s">
        <v>785</v>
      </c>
      <c r="C5082" t="s">
        <v>74</v>
      </c>
      <c r="D5082">
        <v>4</v>
      </c>
    </row>
    <row r="5083" spans="1:4">
      <c r="A5083" t="s">
        <v>2016</v>
      </c>
      <c r="B5083" t="s">
        <v>785</v>
      </c>
      <c r="C5083" t="s">
        <v>121</v>
      </c>
      <c r="D5083">
        <v>4</v>
      </c>
    </row>
    <row r="5084" spans="1:4">
      <c r="A5084" t="s">
        <v>2016</v>
      </c>
      <c r="B5084" t="s">
        <v>785</v>
      </c>
      <c r="C5084" t="s">
        <v>626</v>
      </c>
      <c r="D5084">
        <v>4</v>
      </c>
    </row>
    <row r="5085" spans="1:4">
      <c r="A5085" t="s">
        <v>2016</v>
      </c>
      <c r="B5085" t="s">
        <v>785</v>
      </c>
      <c r="C5085" t="s">
        <v>3</v>
      </c>
      <c r="D5085">
        <v>4</v>
      </c>
    </row>
    <row r="5086" spans="1:4">
      <c r="A5086" t="s">
        <v>2016</v>
      </c>
      <c r="B5086" t="s">
        <v>854</v>
      </c>
      <c r="C5086" t="s">
        <v>2011</v>
      </c>
      <c r="D5086">
        <v>4</v>
      </c>
    </row>
    <row r="5087" spans="1:4">
      <c r="A5087" t="s">
        <v>2016</v>
      </c>
      <c r="B5087" t="s">
        <v>278</v>
      </c>
      <c r="C5087" t="s">
        <v>134</v>
      </c>
      <c r="D5087">
        <v>4</v>
      </c>
    </row>
    <row r="5088" spans="1:4">
      <c r="A5088" t="s">
        <v>2016</v>
      </c>
      <c r="B5088" t="s">
        <v>845</v>
      </c>
      <c r="C5088" t="s">
        <v>384</v>
      </c>
      <c r="D5088">
        <v>4</v>
      </c>
    </row>
    <row r="5089" spans="1:4">
      <c r="A5089" t="s">
        <v>2016</v>
      </c>
      <c r="B5089" t="s">
        <v>849</v>
      </c>
      <c r="C5089" t="s">
        <v>720</v>
      </c>
      <c r="D5089">
        <v>4</v>
      </c>
    </row>
    <row r="5090" spans="1:4">
      <c r="A5090" t="s">
        <v>2016</v>
      </c>
      <c r="B5090" t="s">
        <v>849</v>
      </c>
      <c r="C5090" t="s">
        <v>1162</v>
      </c>
      <c r="D5090">
        <v>4</v>
      </c>
    </row>
    <row r="5091" spans="1:4">
      <c r="A5091" t="s">
        <v>2016</v>
      </c>
      <c r="B5091" t="s">
        <v>849</v>
      </c>
      <c r="C5091" t="s">
        <v>144</v>
      </c>
      <c r="D5091">
        <v>4</v>
      </c>
    </row>
    <row r="5092" spans="1:4">
      <c r="A5092" t="s">
        <v>2016</v>
      </c>
      <c r="B5092" t="s">
        <v>857</v>
      </c>
      <c r="C5092" t="s">
        <v>321</v>
      </c>
      <c r="D5092">
        <v>4</v>
      </c>
    </row>
    <row r="5093" spans="1:4">
      <c r="A5093" t="s">
        <v>2016</v>
      </c>
      <c r="B5093" t="s">
        <v>857</v>
      </c>
      <c r="C5093" t="s">
        <v>246</v>
      </c>
      <c r="D5093">
        <v>4</v>
      </c>
    </row>
    <row r="5094" spans="1:4">
      <c r="A5094" t="s">
        <v>2016</v>
      </c>
      <c r="B5094" t="s">
        <v>857</v>
      </c>
      <c r="C5094" t="s">
        <v>161</v>
      </c>
      <c r="D5094">
        <v>4</v>
      </c>
    </row>
    <row r="5095" spans="1:4">
      <c r="A5095" t="s">
        <v>2016</v>
      </c>
      <c r="B5095" t="s">
        <v>846</v>
      </c>
      <c r="C5095" t="s">
        <v>36</v>
      </c>
      <c r="D5095">
        <v>4</v>
      </c>
    </row>
    <row r="5096" spans="1:4">
      <c r="A5096" t="s">
        <v>2016</v>
      </c>
      <c r="B5096" t="s">
        <v>846</v>
      </c>
      <c r="C5096" t="s">
        <v>2012</v>
      </c>
      <c r="D5096">
        <v>4</v>
      </c>
    </row>
    <row r="5097" spans="1:4">
      <c r="A5097" t="s">
        <v>2016</v>
      </c>
      <c r="B5097" t="s">
        <v>134</v>
      </c>
      <c r="C5097" t="s">
        <v>278</v>
      </c>
      <c r="D5097">
        <v>4</v>
      </c>
    </row>
    <row r="5098" spans="1:4">
      <c r="A5098" t="s">
        <v>2016</v>
      </c>
      <c r="B5098" t="s">
        <v>134</v>
      </c>
      <c r="C5098" t="s">
        <v>416</v>
      </c>
      <c r="D5098">
        <v>4</v>
      </c>
    </row>
    <row r="5099" spans="1:4">
      <c r="A5099" t="s">
        <v>2016</v>
      </c>
      <c r="B5099" t="s">
        <v>841</v>
      </c>
      <c r="C5099" t="s">
        <v>171</v>
      </c>
      <c r="D5099">
        <v>4</v>
      </c>
    </row>
    <row r="5100" spans="1:4">
      <c r="A5100" t="s">
        <v>2016</v>
      </c>
      <c r="B5100" t="s">
        <v>841</v>
      </c>
      <c r="C5100" t="s">
        <v>107</v>
      </c>
      <c r="D5100">
        <v>4</v>
      </c>
    </row>
    <row r="5101" spans="1:4">
      <c r="A5101" t="s">
        <v>2016</v>
      </c>
      <c r="B5101" t="s">
        <v>842</v>
      </c>
      <c r="C5101" t="s">
        <v>1203</v>
      </c>
      <c r="D5101">
        <v>4</v>
      </c>
    </row>
    <row r="5102" spans="1:4">
      <c r="A5102" t="s">
        <v>2016</v>
      </c>
      <c r="B5102" t="s">
        <v>842</v>
      </c>
      <c r="C5102" t="s">
        <v>119</v>
      </c>
      <c r="D5102">
        <v>4</v>
      </c>
    </row>
    <row r="5103" spans="1:4">
      <c r="A5103" t="s">
        <v>2016</v>
      </c>
      <c r="B5103" t="s">
        <v>847</v>
      </c>
      <c r="C5103" t="s">
        <v>210</v>
      </c>
      <c r="D5103">
        <v>5</v>
      </c>
    </row>
    <row r="5104" spans="1:4">
      <c r="A5104" t="s">
        <v>2016</v>
      </c>
      <c r="B5104" t="s">
        <v>847</v>
      </c>
      <c r="C5104" t="s">
        <v>170</v>
      </c>
      <c r="D5104">
        <v>5</v>
      </c>
    </row>
    <row r="5105" spans="1:4">
      <c r="A5105" t="s">
        <v>2016</v>
      </c>
      <c r="B5105" t="s">
        <v>474</v>
      </c>
      <c r="C5105" t="s">
        <v>180</v>
      </c>
      <c r="D5105">
        <v>5</v>
      </c>
    </row>
    <row r="5106" spans="1:4">
      <c r="A5106" t="s">
        <v>2016</v>
      </c>
      <c r="B5106" t="s">
        <v>282</v>
      </c>
      <c r="C5106" t="s">
        <v>1266</v>
      </c>
      <c r="D5106">
        <v>5</v>
      </c>
    </row>
    <row r="5107" spans="1:4">
      <c r="A5107" t="s">
        <v>2016</v>
      </c>
      <c r="B5107" t="s">
        <v>282</v>
      </c>
      <c r="C5107" t="s">
        <v>155</v>
      </c>
      <c r="D5107">
        <v>5</v>
      </c>
    </row>
    <row r="5108" spans="1:4">
      <c r="A5108" t="s">
        <v>2016</v>
      </c>
      <c r="B5108" t="s">
        <v>282</v>
      </c>
      <c r="C5108" t="s">
        <v>1265</v>
      </c>
      <c r="D5108">
        <v>5</v>
      </c>
    </row>
    <row r="5109" spans="1:4">
      <c r="A5109" t="s">
        <v>2016</v>
      </c>
      <c r="B5109" t="s">
        <v>252</v>
      </c>
      <c r="C5109" t="s">
        <v>413</v>
      </c>
      <c r="D5109">
        <v>5</v>
      </c>
    </row>
    <row r="5110" spans="1:4">
      <c r="A5110" t="s">
        <v>2016</v>
      </c>
      <c r="B5110" t="s">
        <v>211</v>
      </c>
      <c r="C5110" t="s">
        <v>115</v>
      </c>
      <c r="D5110">
        <v>5</v>
      </c>
    </row>
    <row r="5111" spans="1:4">
      <c r="A5111" t="s">
        <v>2016</v>
      </c>
      <c r="B5111" t="s">
        <v>854</v>
      </c>
      <c r="C5111" t="s">
        <v>31</v>
      </c>
      <c r="D5111">
        <v>5</v>
      </c>
    </row>
    <row r="5112" spans="1:4">
      <c r="A5112" t="s">
        <v>2016</v>
      </c>
      <c r="B5112" t="s">
        <v>854</v>
      </c>
      <c r="C5112" t="s">
        <v>855</v>
      </c>
      <c r="D5112">
        <v>5</v>
      </c>
    </row>
    <row r="5113" spans="1:4">
      <c r="A5113" t="s">
        <v>2016</v>
      </c>
      <c r="B5113" t="s">
        <v>845</v>
      </c>
      <c r="C5113" t="s">
        <v>874</v>
      </c>
      <c r="D5113">
        <v>5</v>
      </c>
    </row>
    <row r="5114" spans="1:4">
      <c r="A5114" t="s">
        <v>2016</v>
      </c>
      <c r="B5114" t="s">
        <v>849</v>
      </c>
      <c r="C5114" t="s">
        <v>153</v>
      </c>
      <c r="D5114">
        <v>5</v>
      </c>
    </row>
    <row r="5115" spans="1:4">
      <c r="A5115" t="s">
        <v>2016</v>
      </c>
      <c r="B5115" t="s">
        <v>839</v>
      </c>
      <c r="C5115" t="s">
        <v>582</v>
      </c>
      <c r="D5115">
        <v>5</v>
      </c>
    </row>
    <row r="5116" spans="1:4">
      <c r="A5116" t="s">
        <v>2016</v>
      </c>
      <c r="B5116" t="s">
        <v>839</v>
      </c>
      <c r="C5116" t="s">
        <v>108</v>
      </c>
      <c r="D5116">
        <v>5</v>
      </c>
    </row>
    <row r="5117" spans="1:4">
      <c r="A5117" t="s">
        <v>2016</v>
      </c>
      <c r="B5117" t="s">
        <v>839</v>
      </c>
      <c r="C5117" t="s">
        <v>164</v>
      </c>
      <c r="D5117">
        <v>5</v>
      </c>
    </row>
    <row r="5118" spans="1:4">
      <c r="A5118" t="s">
        <v>2016</v>
      </c>
      <c r="B5118" t="s">
        <v>839</v>
      </c>
      <c r="C5118" t="s">
        <v>522</v>
      </c>
      <c r="D5118">
        <v>5</v>
      </c>
    </row>
    <row r="5119" spans="1:4">
      <c r="A5119" t="s">
        <v>2016</v>
      </c>
      <c r="B5119" t="s">
        <v>856</v>
      </c>
      <c r="C5119" t="s">
        <v>614</v>
      </c>
      <c r="D5119">
        <v>5</v>
      </c>
    </row>
    <row r="5120" spans="1:4">
      <c r="A5120" t="s">
        <v>2016</v>
      </c>
      <c r="B5120" t="s">
        <v>856</v>
      </c>
      <c r="C5120" t="s">
        <v>291</v>
      </c>
      <c r="D5120">
        <v>5</v>
      </c>
    </row>
    <row r="5121" spans="1:4">
      <c r="A5121" t="s">
        <v>2016</v>
      </c>
      <c r="B5121" t="s">
        <v>856</v>
      </c>
      <c r="C5121" t="s">
        <v>1239</v>
      </c>
      <c r="D5121">
        <v>5</v>
      </c>
    </row>
    <row r="5122" spans="1:4">
      <c r="A5122" t="s">
        <v>2016</v>
      </c>
      <c r="B5122" t="s">
        <v>846</v>
      </c>
      <c r="C5122" t="s">
        <v>2013</v>
      </c>
      <c r="D5122">
        <v>5</v>
      </c>
    </row>
    <row r="5123" spans="1:4">
      <c r="A5123" t="s">
        <v>2016</v>
      </c>
      <c r="B5123" t="s">
        <v>846</v>
      </c>
      <c r="C5123" t="s">
        <v>60</v>
      </c>
      <c r="D5123">
        <v>5</v>
      </c>
    </row>
    <row r="5124" spans="1:4">
      <c r="A5124" t="s">
        <v>2016</v>
      </c>
      <c r="B5124" t="s">
        <v>216</v>
      </c>
      <c r="C5124" t="s">
        <v>224</v>
      </c>
      <c r="D5124">
        <v>5</v>
      </c>
    </row>
    <row r="5125" spans="1:4">
      <c r="A5125" t="s">
        <v>2016</v>
      </c>
      <c r="B5125" t="s">
        <v>216</v>
      </c>
      <c r="C5125" t="s">
        <v>2014</v>
      </c>
      <c r="D5125">
        <v>5</v>
      </c>
    </row>
    <row r="5126" spans="1:4">
      <c r="A5126" t="s">
        <v>2016</v>
      </c>
      <c r="B5126" t="s">
        <v>216</v>
      </c>
      <c r="C5126" t="s">
        <v>243</v>
      </c>
      <c r="D5126">
        <v>5</v>
      </c>
    </row>
    <row r="5127" spans="1:4">
      <c r="A5127" t="s">
        <v>2016</v>
      </c>
      <c r="B5127" t="s">
        <v>134</v>
      </c>
      <c r="C5127" t="s">
        <v>48</v>
      </c>
      <c r="D5127">
        <v>5</v>
      </c>
    </row>
    <row r="5128" spans="1:4">
      <c r="A5128" t="s">
        <v>2016</v>
      </c>
      <c r="B5128" t="s">
        <v>134</v>
      </c>
      <c r="C5128" t="s">
        <v>172</v>
      </c>
      <c r="D5128">
        <v>5</v>
      </c>
    </row>
    <row r="5129" spans="1:4">
      <c r="A5129" t="s">
        <v>2016</v>
      </c>
      <c r="B5129" t="s">
        <v>712</v>
      </c>
      <c r="C5129" t="s">
        <v>1857</v>
      </c>
      <c r="D5129">
        <v>5</v>
      </c>
    </row>
    <row r="5130" spans="1:4">
      <c r="A5130" t="s">
        <v>2016</v>
      </c>
      <c r="B5130" t="s">
        <v>712</v>
      </c>
      <c r="C5130" t="s">
        <v>1194</v>
      </c>
      <c r="D5130">
        <v>5</v>
      </c>
    </row>
    <row r="5131" spans="1:4">
      <c r="A5131" t="s">
        <v>2016</v>
      </c>
      <c r="B5131" t="s">
        <v>712</v>
      </c>
      <c r="C5131" t="s">
        <v>51</v>
      </c>
      <c r="D5131">
        <v>5</v>
      </c>
    </row>
    <row r="5132" spans="1:4">
      <c r="A5132" t="s">
        <v>2016</v>
      </c>
      <c r="B5132" t="s">
        <v>841</v>
      </c>
      <c r="C5132" t="s">
        <v>2015</v>
      </c>
      <c r="D5132">
        <v>5</v>
      </c>
    </row>
    <row r="5133" spans="1:4">
      <c r="A5133" t="s">
        <v>2016</v>
      </c>
      <c r="B5133" t="s">
        <v>841</v>
      </c>
      <c r="C5133" t="s">
        <v>1630</v>
      </c>
      <c r="D5133">
        <v>5</v>
      </c>
    </row>
    <row r="5134" spans="1:4">
      <c r="A5134" t="s">
        <v>2016</v>
      </c>
      <c r="B5134" t="s">
        <v>842</v>
      </c>
      <c r="C5134" t="s">
        <v>136</v>
      </c>
      <c r="D5134">
        <v>5</v>
      </c>
    </row>
    <row r="5135" spans="1:4">
      <c r="A5135" t="s">
        <v>2016</v>
      </c>
      <c r="B5135" t="s">
        <v>842</v>
      </c>
      <c r="C5135" t="s">
        <v>1427</v>
      </c>
      <c r="D5135">
        <v>5</v>
      </c>
    </row>
    <row r="5136" spans="1:4">
      <c r="A5136" t="s">
        <v>2041</v>
      </c>
      <c r="B5136" t="s">
        <v>845</v>
      </c>
      <c r="C5136" t="s">
        <v>558</v>
      </c>
      <c r="D5136">
        <v>1</v>
      </c>
    </row>
    <row r="5137" spans="1:4">
      <c r="A5137" t="s">
        <v>2041</v>
      </c>
      <c r="B5137" t="s">
        <v>839</v>
      </c>
      <c r="C5137" t="s">
        <v>1240</v>
      </c>
      <c r="D5137">
        <v>1</v>
      </c>
    </row>
    <row r="5138" spans="1:4">
      <c r="A5138" t="s">
        <v>2041</v>
      </c>
      <c r="B5138" t="s">
        <v>134</v>
      </c>
      <c r="C5138" t="s">
        <v>2017</v>
      </c>
      <c r="D5138">
        <v>1</v>
      </c>
    </row>
    <row r="5139" spans="1:4">
      <c r="A5139" t="s">
        <v>2041</v>
      </c>
      <c r="B5139" t="s">
        <v>712</v>
      </c>
      <c r="C5139" t="s">
        <v>566</v>
      </c>
      <c r="D5139">
        <v>1</v>
      </c>
    </row>
    <row r="5140" spans="1:4">
      <c r="A5140" t="s">
        <v>2041</v>
      </c>
      <c r="B5140" t="s">
        <v>211</v>
      </c>
      <c r="C5140" t="s">
        <v>1813</v>
      </c>
      <c r="D5140">
        <v>1</v>
      </c>
    </row>
    <row r="5141" spans="1:4">
      <c r="A5141" t="s">
        <v>2041</v>
      </c>
      <c r="B5141" t="s">
        <v>216</v>
      </c>
      <c r="C5141" t="s">
        <v>147</v>
      </c>
      <c r="D5141">
        <v>1</v>
      </c>
    </row>
    <row r="5142" spans="1:4">
      <c r="A5142" t="s">
        <v>2041</v>
      </c>
      <c r="B5142" t="s">
        <v>842</v>
      </c>
      <c r="C5142" t="s">
        <v>126</v>
      </c>
      <c r="D5142">
        <v>1</v>
      </c>
    </row>
    <row r="5143" spans="1:4">
      <c r="A5143" t="s">
        <v>2041</v>
      </c>
      <c r="B5143" t="s">
        <v>854</v>
      </c>
      <c r="C5143" t="s">
        <v>160</v>
      </c>
      <c r="D5143">
        <v>1</v>
      </c>
    </row>
    <row r="5144" spans="1:4">
      <c r="A5144" t="s">
        <v>2041</v>
      </c>
      <c r="B5144" t="s">
        <v>839</v>
      </c>
      <c r="C5144" t="s">
        <v>160</v>
      </c>
      <c r="D5144">
        <v>1</v>
      </c>
    </row>
    <row r="5145" spans="1:4">
      <c r="A5145" t="s">
        <v>2041</v>
      </c>
      <c r="B5145" t="s">
        <v>474</v>
      </c>
      <c r="C5145" t="s">
        <v>282</v>
      </c>
      <c r="D5145">
        <v>1</v>
      </c>
    </row>
    <row r="5146" spans="1:4">
      <c r="A5146" t="s">
        <v>2041</v>
      </c>
      <c r="B5146" t="s">
        <v>712</v>
      </c>
      <c r="C5146" t="s">
        <v>26</v>
      </c>
      <c r="D5146">
        <v>1</v>
      </c>
    </row>
    <row r="5147" spans="1:4">
      <c r="A5147" t="s">
        <v>2041</v>
      </c>
      <c r="B5147" t="s">
        <v>847</v>
      </c>
      <c r="C5147" t="s">
        <v>1933</v>
      </c>
      <c r="D5147">
        <v>1</v>
      </c>
    </row>
    <row r="5148" spans="1:4">
      <c r="A5148" t="s">
        <v>2041</v>
      </c>
      <c r="B5148" t="s">
        <v>252</v>
      </c>
      <c r="C5148" t="s">
        <v>977</v>
      </c>
      <c r="D5148">
        <v>1</v>
      </c>
    </row>
    <row r="5149" spans="1:4">
      <c r="A5149" t="s">
        <v>2041</v>
      </c>
      <c r="B5149" t="s">
        <v>211</v>
      </c>
      <c r="C5149" t="s">
        <v>1338</v>
      </c>
      <c r="D5149">
        <v>1</v>
      </c>
    </row>
    <row r="5150" spans="1:4">
      <c r="A5150" t="s">
        <v>2041</v>
      </c>
      <c r="B5150" t="s">
        <v>785</v>
      </c>
      <c r="C5150" t="s">
        <v>409</v>
      </c>
      <c r="D5150">
        <v>1</v>
      </c>
    </row>
    <row r="5151" spans="1:4">
      <c r="A5151" t="s">
        <v>2041</v>
      </c>
      <c r="B5151" t="s">
        <v>252</v>
      </c>
      <c r="C5151" t="s">
        <v>202</v>
      </c>
      <c r="D5151">
        <v>1</v>
      </c>
    </row>
    <row r="5152" spans="1:4">
      <c r="A5152" t="s">
        <v>2041</v>
      </c>
      <c r="B5152" t="s">
        <v>849</v>
      </c>
      <c r="C5152" t="s">
        <v>1613</v>
      </c>
      <c r="D5152">
        <v>1</v>
      </c>
    </row>
    <row r="5153" spans="1:4">
      <c r="A5153" t="s">
        <v>2041</v>
      </c>
      <c r="B5153" t="s">
        <v>846</v>
      </c>
      <c r="C5153" t="s">
        <v>940</v>
      </c>
      <c r="D5153">
        <v>1</v>
      </c>
    </row>
    <row r="5154" spans="1:4">
      <c r="A5154" t="s">
        <v>2041</v>
      </c>
      <c r="B5154" t="s">
        <v>282</v>
      </c>
      <c r="C5154" t="s">
        <v>2018</v>
      </c>
      <c r="D5154">
        <v>1</v>
      </c>
    </row>
    <row r="5155" spans="1:4">
      <c r="A5155" t="s">
        <v>2041</v>
      </c>
      <c r="B5155" t="s">
        <v>712</v>
      </c>
      <c r="C5155" t="s">
        <v>66</v>
      </c>
      <c r="D5155">
        <v>1</v>
      </c>
    </row>
    <row r="5156" spans="1:4">
      <c r="A5156" t="s">
        <v>2041</v>
      </c>
      <c r="B5156" t="s">
        <v>211</v>
      </c>
      <c r="C5156" t="s">
        <v>664</v>
      </c>
      <c r="D5156">
        <v>1</v>
      </c>
    </row>
    <row r="5157" spans="1:4">
      <c r="A5157" t="s">
        <v>2041</v>
      </c>
      <c r="B5157" t="s">
        <v>845</v>
      </c>
      <c r="C5157" t="s">
        <v>1246</v>
      </c>
      <c r="D5157">
        <v>1</v>
      </c>
    </row>
    <row r="5158" spans="1:4">
      <c r="A5158" t="s">
        <v>2041</v>
      </c>
      <c r="B5158" t="s">
        <v>851</v>
      </c>
      <c r="C5158" t="s">
        <v>2019</v>
      </c>
      <c r="D5158">
        <v>1</v>
      </c>
    </row>
    <row r="5159" spans="1:4">
      <c r="A5159" t="s">
        <v>2041</v>
      </c>
      <c r="B5159" t="s">
        <v>845</v>
      </c>
      <c r="C5159" t="s">
        <v>265</v>
      </c>
      <c r="D5159">
        <v>1</v>
      </c>
    </row>
    <row r="5160" spans="1:4">
      <c r="A5160" t="s">
        <v>2041</v>
      </c>
      <c r="B5160" t="s">
        <v>857</v>
      </c>
      <c r="C5160" t="s">
        <v>109</v>
      </c>
      <c r="D5160">
        <v>1</v>
      </c>
    </row>
    <row r="5161" spans="1:4">
      <c r="A5161" t="s">
        <v>2041</v>
      </c>
      <c r="B5161" t="s">
        <v>857</v>
      </c>
      <c r="C5161" t="s">
        <v>1393</v>
      </c>
      <c r="D5161">
        <v>1</v>
      </c>
    </row>
    <row r="5162" spans="1:4">
      <c r="A5162" t="s">
        <v>2041</v>
      </c>
      <c r="B5162" t="s">
        <v>851</v>
      </c>
      <c r="C5162" t="s">
        <v>1217</v>
      </c>
      <c r="D5162">
        <v>1</v>
      </c>
    </row>
    <row r="5163" spans="1:4">
      <c r="A5163" t="s">
        <v>2041</v>
      </c>
      <c r="B5163" t="s">
        <v>211</v>
      </c>
      <c r="C5163" t="s">
        <v>886</v>
      </c>
      <c r="D5163">
        <v>1</v>
      </c>
    </row>
    <row r="5164" spans="1:4">
      <c r="A5164" t="s">
        <v>2041</v>
      </c>
      <c r="B5164" t="s">
        <v>252</v>
      </c>
      <c r="C5164" t="s">
        <v>215</v>
      </c>
      <c r="D5164">
        <v>1</v>
      </c>
    </row>
    <row r="5165" spans="1:4">
      <c r="A5165" t="s">
        <v>2041</v>
      </c>
      <c r="B5165" t="s">
        <v>856</v>
      </c>
      <c r="C5165" t="s">
        <v>48</v>
      </c>
      <c r="D5165">
        <v>1</v>
      </c>
    </row>
    <row r="5166" spans="1:4">
      <c r="A5166" t="s">
        <v>2041</v>
      </c>
      <c r="B5166" t="s">
        <v>474</v>
      </c>
      <c r="C5166" t="s">
        <v>158</v>
      </c>
      <c r="D5166">
        <v>1</v>
      </c>
    </row>
    <row r="5167" spans="1:4">
      <c r="A5167" t="s">
        <v>2041</v>
      </c>
      <c r="B5167" t="s">
        <v>252</v>
      </c>
      <c r="C5167" t="s">
        <v>722</v>
      </c>
      <c r="D5167">
        <v>1</v>
      </c>
    </row>
    <row r="5168" spans="1:4">
      <c r="A5168" t="s">
        <v>2041</v>
      </c>
      <c r="B5168" t="s">
        <v>856</v>
      </c>
      <c r="C5168" t="s">
        <v>277</v>
      </c>
      <c r="D5168">
        <v>1</v>
      </c>
    </row>
    <row r="5169" spans="1:4">
      <c r="A5169" t="s">
        <v>2041</v>
      </c>
      <c r="B5169" t="s">
        <v>785</v>
      </c>
      <c r="C5169" t="s">
        <v>8</v>
      </c>
      <c r="D5169">
        <v>1</v>
      </c>
    </row>
    <row r="5170" spans="1:4">
      <c r="A5170" t="s">
        <v>2041</v>
      </c>
      <c r="B5170" t="s">
        <v>474</v>
      </c>
      <c r="C5170" t="s">
        <v>473</v>
      </c>
      <c r="D5170">
        <v>1</v>
      </c>
    </row>
    <row r="5171" spans="1:4">
      <c r="A5171" t="s">
        <v>2041</v>
      </c>
      <c r="B5171" t="s">
        <v>845</v>
      </c>
      <c r="C5171" t="s">
        <v>1455</v>
      </c>
      <c r="D5171">
        <v>1</v>
      </c>
    </row>
    <row r="5172" spans="1:4">
      <c r="A5172" t="s">
        <v>2041</v>
      </c>
      <c r="B5172" t="s">
        <v>842</v>
      </c>
      <c r="C5172" t="s">
        <v>714</v>
      </c>
      <c r="D5172">
        <v>1</v>
      </c>
    </row>
    <row r="5173" spans="1:4">
      <c r="A5173" t="s">
        <v>2041</v>
      </c>
      <c r="B5173" t="s">
        <v>847</v>
      </c>
      <c r="C5173" t="s">
        <v>2020</v>
      </c>
      <c r="D5173">
        <v>1</v>
      </c>
    </row>
    <row r="5174" spans="1:4">
      <c r="A5174" t="s">
        <v>2041</v>
      </c>
      <c r="B5174" t="s">
        <v>216</v>
      </c>
      <c r="C5174" t="s">
        <v>829</v>
      </c>
      <c r="D5174">
        <v>1</v>
      </c>
    </row>
    <row r="5175" spans="1:4">
      <c r="A5175" t="s">
        <v>2041</v>
      </c>
      <c r="B5175" t="s">
        <v>857</v>
      </c>
      <c r="C5175" t="s">
        <v>834</v>
      </c>
      <c r="D5175">
        <v>1</v>
      </c>
    </row>
    <row r="5176" spans="1:4">
      <c r="A5176" t="s">
        <v>2041</v>
      </c>
      <c r="B5176" t="s">
        <v>845</v>
      </c>
      <c r="C5176" t="s">
        <v>1498</v>
      </c>
      <c r="D5176">
        <v>1</v>
      </c>
    </row>
    <row r="5177" spans="1:4">
      <c r="A5177" t="s">
        <v>2041</v>
      </c>
      <c r="B5177" t="s">
        <v>849</v>
      </c>
      <c r="C5177" t="s">
        <v>139</v>
      </c>
      <c r="D5177">
        <v>1</v>
      </c>
    </row>
    <row r="5178" spans="1:4">
      <c r="A5178" t="s">
        <v>2041</v>
      </c>
      <c r="B5178" t="s">
        <v>846</v>
      </c>
      <c r="C5178" t="s">
        <v>145</v>
      </c>
      <c r="D5178">
        <v>1</v>
      </c>
    </row>
    <row r="5179" spans="1:4">
      <c r="A5179" t="s">
        <v>2041</v>
      </c>
      <c r="B5179" t="s">
        <v>211</v>
      </c>
      <c r="C5179" t="s">
        <v>2021</v>
      </c>
      <c r="D5179">
        <v>1</v>
      </c>
    </row>
    <row r="5180" spans="1:4">
      <c r="A5180" t="s">
        <v>2041</v>
      </c>
      <c r="B5180" t="s">
        <v>849</v>
      </c>
      <c r="C5180" t="s">
        <v>720</v>
      </c>
      <c r="D5180">
        <v>1</v>
      </c>
    </row>
    <row r="5181" spans="1:4">
      <c r="A5181" t="s">
        <v>2041</v>
      </c>
      <c r="B5181" t="s">
        <v>856</v>
      </c>
      <c r="C5181" t="s">
        <v>295</v>
      </c>
      <c r="D5181">
        <v>1</v>
      </c>
    </row>
    <row r="5182" spans="1:4">
      <c r="A5182" t="s">
        <v>2041</v>
      </c>
      <c r="B5182" t="s">
        <v>839</v>
      </c>
      <c r="C5182" t="s">
        <v>2022</v>
      </c>
      <c r="D5182">
        <v>1</v>
      </c>
    </row>
    <row r="5183" spans="1:4">
      <c r="A5183" t="s">
        <v>2041</v>
      </c>
      <c r="B5183" t="s">
        <v>842</v>
      </c>
      <c r="C5183" t="s">
        <v>1245</v>
      </c>
      <c r="D5183">
        <v>1</v>
      </c>
    </row>
    <row r="5184" spans="1:4">
      <c r="A5184" t="s">
        <v>2041</v>
      </c>
      <c r="B5184" t="s">
        <v>851</v>
      </c>
      <c r="C5184" t="s">
        <v>278</v>
      </c>
      <c r="D5184">
        <v>1</v>
      </c>
    </row>
    <row r="5185" spans="1:4">
      <c r="A5185" t="s">
        <v>2041</v>
      </c>
      <c r="B5185" t="s">
        <v>854</v>
      </c>
      <c r="C5185" t="s">
        <v>270</v>
      </c>
      <c r="D5185">
        <v>1</v>
      </c>
    </row>
    <row r="5186" spans="1:4">
      <c r="A5186" t="s">
        <v>2041</v>
      </c>
      <c r="B5186" t="s">
        <v>851</v>
      </c>
      <c r="C5186" t="s">
        <v>2023</v>
      </c>
      <c r="D5186">
        <v>1</v>
      </c>
    </row>
    <row r="5187" spans="1:4">
      <c r="A5187" t="s">
        <v>2041</v>
      </c>
      <c r="B5187" t="s">
        <v>839</v>
      </c>
      <c r="C5187" t="s">
        <v>520</v>
      </c>
      <c r="D5187">
        <v>1</v>
      </c>
    </row>
    <row r="5188" spans="1:4">
      <c r="A5188" t="s">
        <v>2041</v>
      </c>
      <c r="B5188" t="s">
        <v>847</v>
      </c>
      <c r="C5188" t="s">
        <v>47</v>
      </c>
      <c r="D5188">
        <v>1</v>
      </c>
    </row>
    <row r="5189" spans="1:4">
      <c r="A5189" t="s">
        <v>2041</v>
      </c>
      <c r="B5189" t="s">
        <v>474</v>
      </c>
      <c r="C5189" t="s">
        <v>550</v>
      </c>
      <c r="D5189">
        <v>1</v>
      </c>
    </row>
    <row r="5190" spans="1:4">
      <c r="A5190" t="s">
        <v>2041</v>
      </c>
      <c r="B5190" t="s">
        <v>846</v>
      </c>
      <c r="C5190" t="s">
        <v>102</v>
      </c>
      <c r="D5190">
        <v>1</v>
      </c>
    </row>
    <row r="5191" spans="1:4">
      <c r="A5191" t="s">
        <v>2041</v>
      </c>
      <c r="B5191" t="s">
        <v>278</v>
      </c>
      <c r="C5191" t="s">
        <v>36</v>
      </c>
      <c r="D5191">
        <v>1</v>
      </c>
    </row>
    <row r="5192" spans="1:4">
      <c r="A5192" t="s">
        <v>2041</v>
      </c>
      <c r="B5192" t="s">
        <v>846</v>
      </c>
      <c r="C5192" t="s">
        <v>419</v>
      </c>
      <c r="D5192">
        <v>1</v>
      </c>
    </row>
    <row r="5193" spans="1:4">
      <c r="A5193" t="s">
        <v>2041</v>
      </c>
      <c r="B5193" t="s">
        <v>211</v>
      </c>
      <c r="C5193" t="s">
        <v>280</v>
      </c>
      <c r="D5193">
        <v>1</v>
      </c>
    </row>
    <row r="5194" spans="1:4">
      <c r="A5194" t="s">
        <v>2041</v>
      </c>
      <c r="B5194" t="s">
        <v>712</v>
      </c>
      <c r="C5194" t="s">
        <v>2024</v>
      </c>
      <c r="D5194">
        <v>1</v>
      </c>
    </row>
    <row r="5195" spans="1:4">
      <c r="A5195" t="s">
        <v>2041</v>
      </c>
      <c r="B5195" t="s">
        <v>282</v>
      </c>
      <c r="C5195" t="s">
        <v>158</v>
      </c>
      <c r="D5195">
        <v>1</v>
      </c>
    </row>
    <row r="5196" spans="1:4">
      <c r="A5196" t="s">
        <v>2041</v>
      </c>
      <c r="B5196" t="s">
        <v>211</v>
      </c>
      <c r="C5196" t="s">
        <v>115</v>
      </c>
      <c r="D5196">
        <v>1</v>
      </c>
    </row>
    <row r="5197" spans="1:4">
      <c r="A5197" t="s">
        <v>2041</v>
      </c>
      <c r="B5197" t="s">
        <v>854</v>
      </c>
      <c r="C5197" t="s">
        <v>1416</v>
      </c>
      <c r="D5197">
        <v>1</v>
      </c>
    </row>
    <row r="5198" spans="1:4">
      <c r="A5198" t="s">
        <v>2041</v>
      </c>
      <c r="B5198" t="s">
        <v>845</v>
      </c>
      <c r="C5198" t="s">
        <v>36</v>
      </c>
      <c r="D5198">
        <v>1</v>
      </c>
    </row>
    <row r="5199" spans="1:4">
      <c r="A5199" t="s">
        <v>2041</v>
      </c>
      <c r="B5199" t="s">
        <v>845</v>
      </c>
      <c r="C5199" t="s">
        <v>2025</v>
      </c>
      <c r="D5199">
        <v>1</v>
      </c>
    </row>
    <row r="5200" spans="1:4">
      <c r="A5200" t="s">
        <v>2041</v>
      </c>
      <c r="B5200" t="s">
        <v>856</v>
      </c>
      <c r="C5200" t="s">
        <v>2026</v>
      </c>
      <c r="D5200">
        <v>1</v>
      </c>
    </row>
    <row r="5201" spans="1:4">
      <c r="A5201" t="s">
        <v>2041</v>
      </c>
      <c r="B5201" t="s">
        <v>857</v>
      </c>
      <c r="C5201" t="s">
        <v>516</v>
      </c>
      <c r="D5201">
        <v>1</v>
      </c>
    </row>
    <row r="5202" spans="1:4">
      <c r="A5202" t="s">
        <v>2041</v>
      </c>
      <c r="B5202" t="s">
        <v>851</v>
      </c>
      <c r="C5202" t="s">
        <v>1260</v>
      </c>
      <c r="D5202">
        <v>1</v>
      </c>
    </row>
    <row r="5203" spans="1:4">
      <c r="A5203" t="s">
        <v>2041</v>
      </c>
      <c r="B5203" t="s">
        <v>474</v>
      </c>
      <c r="C5203" t="s">
        <v>2027</v>
      </c>
      <c r="D5203">
        <v>1</v>
      </c>
    </row>
    <row r="5204" spans="1:4">
      <c r="A5204" t="s">
        <v>2041</v>
      </c>
      <c r="B5204" t="s">
        <v>211</v>
      </c>
      <c r="C5204" t="s">
        <v>261</v>
      </c>
      <c r="D5204">
        <v>1</v>
      </c>
    </row>
    <row r="5205" spans="1:4">
      <c r="A5205" t="s">
        <v>2041</v>
      </c>
      <c r="B5205" t="s">
        <v>849</v>
      </c>
      <c r="C5205" t="s">
        <v>2028</v>
      </c>
      <c r="D5205">
        <v>1</v>
      </c>
    </row>
    <row r="5206" spans="1:4">
      <c r="A5206" t="s">
        <v>2041</v>
      </c>
      <c r="B5206" t="s">
        <v>847</v>
      </c>
      <c r="C5206" t="s">
        <v>289</v>
      </c>
      <c r="D5206">
        <v>1</v>
      </c>
    </row>
    <row r="5207" spans="1:4">
      <c r="A5207" t="s">
        <v>2041</v>
      </c>
      <c r="B5207" t="s">
        <v>216</v>
      </c>
      <c r="C5207" t="s">
        <v>324</v>
      </c>
      <c r="D5207">
        <v>1</v>
      </c>
    </row>
    <row r="5208" spans="1:4">
      <c r="A5208" t="s">
        <v>2041</v>
      </c>
      <c r="B5208" t="s">
        <v>474</v>
      </c>
      <c r="C5208" t="s">
        <v>1645</v>
      </c>
      <c r="D5208">
        <v>1</v>
      </c>
    </row>
    <row r="5209" spans="1:4">
      <c r="A5209" t="s">
        <v>2041</v>
      </c>
      <c r="B5209" t="s">
        <v>847</v>
      </c>
      <c r="C5209" t="s">
        <v>2029</v>
      </c>
      <c r="D5209">
        <v>1</v>
      </c>
    </row>
    <row r="5210" spans="1:4">
      <c r="A5210" t="s">
        <v>2041</v>
      </c>
      <c r="B5210" t="s">
        <v>846</v>
      </c>
      <c r="C5210" t="s">
        <v>184</v>
      </c>
      <c r="D5210">
        <v>1</v>
      </c>
    </row>
    <row r="5211" spans="1:4">
      <c r="A5211" t="s">
        <v>2041</v>
      </c>
      <c r="B5211" t="s">
        <v>856</v>
      </c>
      <c r="C5211" t="s">
        <v>2030</v>
      </c>
      <c r="D5211">
        <v>1</v>
      </c>
    </row>
    <row r="5212" spans="1:4">
      <c r="A5212" t="s">
        <v>2041</v>
      </c>
      <c r="B5212" t="s">
        <v>839</v>
      </c>
      <c r="C5212" t="s">
        <v>16</v>
      </c>
      <c r="D5212">
        <v>1</v>
      </c>
    </row>
    <row r="5213" spans="1:4">
      <c r="A5213" t="s">
        <v>2041</v>
      </c>
      <c r="B5213" t="s">
        <v>842</v>
      </c>
      <c r="C5213" t="s">
        <v>1427</v>
      </c>
      <c r="D5213">
        <v>1</v>
      </c>
    </row>
    <row r="5214" spans="1:4">
      <c r="A5214" t="s">
        <v>2041</v>
      </c>
      <c r="B5214" t="s">
        <v>857</v>
      </c>
      <c r="C5214" t="s">
        <v>217</v>
      </c>
      <c r="D5214">
        <v>1</v>
      </c>
    </row>
    <row r="5215" spans="1:4">
      <c r="A5215" t="s">
        <v>2041</v>
      </c>
      <c r="B5215" t="s">
        <v>857</v>
      </c>
      <c r="C5215" t="s">
        <v>416</v>
      </c>
      <c r="D5215">
        <v>1</v>
      </c>
    </row>
    <row r="5216" spans="1:4">
      <c r="A5216" t="s">
        <v>2041</v>
      </c>
      <c r="B5216" t="s">
        <v>216</v>
      </c>
      <c r="C5216" t="s">
        <v>1934</v>
      </c>
      <c r="D5216">
        <v>1</v>
      </c>
    </row>
    <row r="5217" spans="1:4">
      <c r="A5217" t="s">
        <v>2041</v>
      </c>
      <c r="B5217" t="s">
        <v>856</v>
      </c>
      <c r="C5217" t="s">
        <v>2031</v>
      </c>
      <c r="D5217">
        <v>1</v>
      </c>
    </row>
    <row r="5218" spans="1:4">
      <c r="A5218" t="s">
        <v>2041</v>
      </c>
      <c r="B5218" t="s">
        <v>278</v>
      </c>
      <c r="C5218" t="s">
        <v>2017</v>
      </c>
      <c r="D5218">
        <v>1</v>
      </c>
    </row>
    <row r="5219" spans="1:4">
      <c r="A5219" t="s">
        <v>2041</v>
      </c>
      <c r="B5219" t="s">
        <v>211</v>
      </c>
      <c r="C5219" t="s">
        <v>1034</v>
      </c>
      <c r="D5219">
        <v>1</v>
      </c>
    </row>
    <row r="5220" spans="1:4">
      <c r="A5220" t="s">
        <v>2041</v>
      </c>
      <c r="B5220" t="s">
        <v>845</v>
      </c>
      <c r="C5220" t="s">
        <v>316</v>
      </c>
      <c r="D5220">
        <v>1</v>
      </c>
    </row>
    <row r="5221" spans="1:4">
      <c r="A5221" t="s">
        <v>2041</v>
      </c>
      <c r="B5221" t="s">
        <v>845</v>
      </c>
      <c r="C5221" t="s">
        <v>1210</v>
      </c>
      <c r="D5221">
        <v>1</v>
      </c>
    </row>
    <row r="5222" spans="1:4">
      <c r="A5222" t="s">
        <v>2041</v>
      </c>
      <c r="B5222" t="s">
        <v>712</v>
      </c>
      <c r="C5222" t="s">
        <v>2032</v>
      </c>
      <c r="D5222">
        <v>1</v>
      </c>
    </row>
    <row r="5223" spans="1:4">
      <c r="A5223" t="s">
        <v>2041</v>
      </c>
      <c r="B5223" t="s">
        <v>849</v>
      </c>
      <c r="C5223" t="s">
        <v>2033</v>
      </c>
      <c r="D5223">
        <v>1</v>
      </c>
    </row>
    <row r="5224" spans="1:4">
      <c r="A5224" t="s">
        <v>2041</v>
      </c>
      <c r="B5224" t="s">
        <v>856</v>
      </c>
      <c r="C5224" t="s">
        <v>2034</v>
      </c>
      <c r="D5224">
        <v>1</v>
      </c>
    </row>
    <row r="5225" spans="1:4">
      <c r="A5225" t="s">
        <v>2041</v>
      </c>
      <c r="B5225" t="s">
        <v>851</v>
      </c>
      <c r="C5225" t="s">
        <v>316</v>
      </c>
      <c r="D5225">
        <v>1</v>
      </c>
    </row>
    <row r="5226" spans="1:4">
      <c r="A5226" t="s">
        <v>2041</v>
      </c>
      <c r="B5226" t="s">
        <v>847</v>
      </c>
      <c r="C5226" t="s">
        <v>186</v>
      </c>
      <c r="D5226">
        <v>1</v>
      </c>
    </row>
    <row r="5227" spans="1:4">
      <c r="A5227" t="s">
        <v>2041</v>
      </c>
      <c r="B5227" t="s">
        <v>842</v>
      </c>
      <c r="C5227" t="s">
        <v>141</v>
      </c>
      <c r="D5227">
        <v>1</v>
      </c>
    </row>
    <row r="5228" spans="1:4">
      <c r="A5228" t="s">
        <v>2041</v>
      </c>
      <c r="B5228" t="s">
        <v>282</v>
      </c>
      <c r="C5228" t="s">
        <v>665</v>
      </c>
      <c r="D5228">
        <v>1</v>
      </c>
    </row>
    <row r="5229" spans="1:4">
      <c r="A5229" t="s">
        <v>2041</v>
      </c>
      <c r="B5229" t="s">
        <v>851</v>
      </c>
      <c r="C5229" t="s">
        <v>255</v>
      </c>
      <c r="D5229">
        <v>1</v>
      </c>
    </row>
    <row r="5230" spans="1:4">
      <c r="A5230" t="s">
        <v>2041</v>
      </c>
      <c r="B5230" t="s">
        <v>851</v>
      </c>
      <c r="C5230" t="s">
        <v>588</v>
      </c>
      <c r="D5230">
        <v>1</v>
      </c>
    </row>
    <row r="5231" spans="1:4">
      <c r="A5231" t="s">
        <v>2041</v>
      </c>
      <c r="B5231" t="s">
        <v>854</v>
      </c>
      <c r="C5231" t="s">
        <v>167</v>
      </c>
      <c r="D5231">
        <v>1</v>
      </c>
    </row>
    <row r="5232" spans="1:4">
      <c r="A5232" t="s">
        <v>2041</v>
      </c>
      <c r="B5232" t="s">
        <v>839</v>
      </c>
      <c r="C5232" t="s">
        <v>55</v>
      </c>
      <c r="D5232">
        <v>1</v>
      </c>
    </row>
    <row r="5233" spans="1:4">
      <c r="A5233" t="s">
        <v>2041</v>
      </c>
      <c r="B5233" t="s">
        <v>211</v>
      </c>
      <c r="C5233" t="s">
        <v>1096</v>
      </c>
      <c r="D5233">
        <v>1</v>
      </c>
    </row>
    <row r="5234" spans="1:4">
      <c r="A5234" t="s">
        <v>2041</v>
      </c>
      <c r="B5234" t="s">
        <v>854</v>
      </c>
      <c r="C5234" t="s">
        <v>1653</v>
      </c>
      <c r="D5234">
        <v>1</v>
      </c>
    </row>
    <row r="5235" spans="1:4">
      <c r="A5235" t="s">
        <v>2041</v>
      </c>
      <c r="B5235" t="s">
        <v>785</v>
      </c>
      <c r="C5235" t="s">
        <v>622</v>
      </c>
      <c r="D5235">
        <v>1</v>
      </c>
    </row>
    <row r="5236" spans="1:4">
      <c r="A5236" t="s">
        <v>2041</v>
      </c>
      <c r="B5236" t="s">
        <v>252</v>
      </c>
      <c r="C5236" t="s">
        <v>975</v>
      </c>
      <c r="D5236">
        <v>1</v>
      </c>
    </row>
    <row r="5237" spans="1:4">
      <c r="A5237" t="s">
        <v>2041</v>
      </c>
      <c r="B5237" t="s">
        <v>854</v>
      </c>
      <c r="C5237" t="s">
        <v>629</v>
      </c>
      <c r="D5237">
        <v>1</v>
      </c>
    </row>
    <row r="5238" spans="1:4">
      <c r="A5238" t="s">
        <v>2041</v>
      </c>
      <c r="B5238" t="s">
        <v>474</v>
      </c>
      <c r="C5238" t="s">
        <v>1310</v>
      </c>
      <c r="D5238">
        <v>1</v>
      </c>
    </row>
    <row r="5239" spans="1:4">
      <c r="A5239" t="s">
        <v>2041</v>
      </c>
      <c r="B5239" t="s">
        <v>857</v>
      </c>
      <c r="C5239" t="s">
        <v>190</v>
      </c>
      <c r="D5239">
        <v>1</v>
      </c>
    </row>
    <row r="5240" spans="1:4">
      <c r="A5240" t="s">
        <v>2041</v>
      </c>
      <c r="B5240" t="s">
        <v>211</v>
      </c>
      <c r="C5240" t="s">
        <v>297</v>
      </c>
      <c r="D5240">
        <v>1</v>
      </c>
    </row>
    <row r="5241" spans="1:4">
      <c r="A5241" t="s">
        <v>2041</v>
      </c>
      <c r="B5241" t="s">
        <v>785</v>
      </c>
      <c r="C5241" t="s">
        <v>628</v>
      </c>
      <c r="D5241">
        <v>1</v>
      </c>
    </row>
    <row r="5242" spans="1:4">
      <c r="A5242" t="s">
        <v>2041</v>
      </c>
      <c r="B5242" t="s">
        <v>851</v>
      </c>
      <c r="C5242" t="s">
        <v>89</v>
      </c>
      <c r="D5242">
        <v>2</v>
      </c>
    </row>
    <row r="5243" spans="1:4">
      <c r="A5243" t="s">
        <v>2041</v>
      </c>
      <c r="B5243" t="s">
        <v>851</v>
      </c>
      <c r="C5243" t="s">
        <v>2017</v>
      </c>
      <c r="D5243">
        <v>2</v>
      </c>
    </row>
    <row r="5244" spans="1:4">
      <c r="A5244" t="s">
        <v>2041</v>
      </c>
      <c r="B5244" t="s">
        <v>474</v>
      </c>
      <c r="C5244" t="s">
        <v>155</v>
      </c>
      <c r="D5244">
        <v>2</v>
      </c>
    </row>
    <row r="5245" spans="1:4">
      <c r="A5245" t="s">
        <v>2041</v>
      </c>
      <c r="B5245" t="s">
        <v>282</v>
      </c>
      <c r="C5245" t="s">
        <v>474</v>
      </c>
      <c r="D5245">
        <v>2</v>
      </c>
    </row>
    <row r="5246" spans="1:4">
      <c r="A5246" t="s">
        <v>2041</v>
      </c>
      <c r="B5246" t="s">
        <v>282</v>
      </c>
      <c r="C5246" t="s">
        <v>484</v>
      </c>
      <c r="D5246">
        <v>2</v>
      </c>
    </row>
    <row r="5247" spans="1:4">
      <c r="A5247" t="s">
        <v>2041</v>
      </c>
      <c r="B5247" t="s">
        <v>282</v>
      </c>
      <c r="C5247" t="s">
        <v>296</v>
      </c>
      <c r="D5247">
        <v>2</v>
      </c>
    </row>
    <row r="5248" spans="1:4">
      <c r="A5248" t="s">
        <v>2041</v>
      </c>
      <c r="B5248" t="s">
        <v>252</v>
      </c>
      <c r="C5248" t="s">
        <v>1721</v>
      </c>
      <c r="D5248">
        <v>2</v>
      </c>
    </row>
    <row r="5249" spans="1:4">
      <c r="A5249" t="s">
        <v>2041</v>
      </c>
      <c r="B5249" t="s">
        <v>252</v>
      </c>
      <c r="C5249" t="s">
        <v>1339</v>
      </c>
      <c r="D5249">
        <v>2</v>
      </c>
    </row>
    <row r="5250" spans="1:4">
      <c r="A5250" t="s">
        <v>2041</v>
      </c>
      <c r="B5250" t="s">
        <v>785</v>
      </c>
      <c r="C5250" t="s">
        <v>1917</v>
      </c>
      <c r="D5250">
        <v>2</v>
      </c>
    </row>
    <row r="5251" spans="1:4">
      <c r="A5251" t="s">
        <v>2041</v>
      </c>
      <c r="B5251" t="s">
        <v>854</v>
      </c>
      <c r="C5251" t="s">
        <v>260</v>
      </c>
      <c r="D5251">
        <v>2</v>
      </c>
    </row>
    <row r="5252" spans="1:4">
      <c r="A5252" t="s">
        <v>2041</v>
      </c>
      <c r="B5252" t="s">
        <v>854</v>
      </c>
      <c r="C5252" t="s">
        <v>48</v>
      </c>
      <c r="D5252">
        <v>2</v>
      </c>
    </row>
    <row r="5253" spans="1:4">
      <c r="A5253" t="s">
        <v>2041</v>
      </c>
      <c r="B5253" t="s">
        <v>845</v>
      </c>
      <c r="C5253" t="s">
        <v>178</v>
      </c>
      <c r="D5253">
        <v>2</v>
      </c>
    </row>
    <row r="5254" spans="1:4">
      <c r="A5254" t="s">
        <v>2041</v>
      </c>
      <c r="B5254" t="s">
        <v>857</v>
      </c>
      <c r="C5254" t="s">
        <v>2035</v>
      </c>
      <c r="D5254">
        <v>2</v>
      </c>
    </row>
    <row r="5255" spans="1:4">
      <c r="A5255" t="s">
        <v>2041</v>
      </c>
      <c r="B5255" t="s">
        <v>857</v>
      </c>
      <c r="C5255" t="s">
        <v>155</v>
      </c>
      <c r="D5255">
        <v>2</v>
      </c>
    </row>
    <row r="5256" spans="1:4">
      <c r="A5256" t="s">
        <v>2041</v>
      </c>
      <c r="B5256" t="s">
        <v>839</v>
      </c>
      <c r="C5256" t="s">
        <v>582</v>
      </c>
      <c r="D5256">
        <v>2</v>
      </c>
    </row>
    <row r="5257" spans="1:4">
      <c r="A5257" t="s">
        <v>2041</v>
      </c>
      <c r="B5257" t="s">
        <v>856</v>
      </c>
      <c r="C5257" t="s">
        <v>435</v>
      </c>
      <c r="D5257">
        <v>2</v>
      </c>
    </row>
    <row r="5258" spans="1:4">
      <c r="A5258" t="s">
        <v>2041</v>
      </c>
      <c r="B5258" t="s">
        <v>846</v>
      </c>
      <c r="C5258" t="s">
        <v>860</v>
      </c>
      <c r="D5258">
        <v>2</v>
      </c>
    </row>
    <row r="5259" spans="1:4">
      <c r="A5259" t="s">
        <v>2041</v>
      </c>
      <c r="B5259" t="s">
        <v>846</v>
      </c>
      <c r="C5259" t="s">
        <v>1747</v>
      </c>
      <c r="D5259">
        <v>2</v>
      </c>
    </row>
    <row r="5260" spans="1:4">
      <c r="A5260" t="s">
        <v>2041</v>
      </c>
      <c r="B5260" t="s">
        <v>216</v>
      </c>
      <c r="C5260" t="s">
        <v>49</v>
      </c>
      <c r="D5260">
        <v>2</v>
      </c>
    </row>
    <row r="5261" spans="1:4">
      <c r="A5261" t="s">
        <v>2041</v>
      </c>
      <c r="B5261" t="s">
        <v>216</v>
      </c>
      <c r="C5261" t="s">
        <v>252</v>
      </c>
      <c r="D5261">
        <v>2</v>
      </c>
    </row>
    <row r="5262" spans="1:4">
      <c r="A5262" t="s">
        <v>2041</v>
      </c>
      <c r="B5262" t="s">
        <v>216</v>
      </c>
      <c r="C5262" t="s">
        <v>133</v>
      </c>
      <c r="D5262">
        <v>2</v>
      </c>
    </row>
    <row r="5263" spans="1:4">
      <c r="A5263" t="s">
        <v>2041</v>
      </c>
      <c r="B5263" t="s">
        <v>216</v>
      </c>
      <c r="C5263" t="s">
        <v>1721</v>
      </c>
      <c r="D5263">
        <v>2</v>
      </c>
    </row>
    <row r="5264" spans="1:4">
      <c r="A5264" t="s">
        <v>2041</v>
      </c>
      <c r="B5264" t="s">
        <v>134</v>
      </c>
      <c r="C5264" t="s">
        <v>278</v>
      </c>
      <c r="D5264">
        <v>2</v>
      </c>
    </row>
    <row r="5265" spans="1:4">
      <c r="A5265" t="s">
        <v>2041</v>
      </c>
      <c r="B5265" t="s">
        <v>712</v>
      </c>
      <c r="C5265" t="s">
        <v>214</v>
      </c>
      <c r="D5265">
        <v>2</v>
      </c>
    </row>
    <row r="5266" spans="1:4">
      <c r="A5266" t="s">
        <v>2041</v>
      </c>
      <c r="B5266" t="s">
        <v>712</v>
      </c>
      <c r="C5266" t="s">
        <v>1857</v>
      </c>
      <c r="D5266">
        <v>2</v>
      </c>
    </row>
    <row r="5267" spans="1:4">
      <c r="A5267" t="s">
        <v>2041</v>
      </c>
      <c r="B5267" t="s">
        <v>712</v>
      </c>
      <c r="C5267" t="s">
        <v>832</v>
      </c>
      <c r="D5267">
        <v>2</v>
      </c>
    </row>
    <row r="5268" spans="1:4">
      <c r="A5268" t="s">
        <v>2041</v>
      </c>
      <c r="B5268" t="s">
        <v>841</v>
      </c>
      <c r="C5268" t="s">
        <v>2036</v>
      </c>
      <c r="D5268">
        <v>2</v>
      </c>
    </row>
    <row r="5269" spans="1:4">
      <c r="A5269" t="s">
        <v>2041</v>
      </c>
      <c r="B5269" t="s">
        <v>474</v>
      </c>
      <c r="C5269" t="s">
        <v>161</v>
      </c>
      <c r="D5269">
        <v>3</v>
      </c>
    </row>
    <row r="5270" spans="1:4">
      <c r="A5270" t="s">
        <v>2041</v>
      </c>
      <c r="B5270" t="s">
        <v>474</v>
      </c>
      <c r="C5270" t="s">
        <v>168</v>
      </c>
      <c r="D5270">
        <v>3</v>
      </c>
    </row>
    <row r="5271" spans="1:4">
      <c r="A5271" t="s">
        <v>2041</v>
      </c>
      <c r="B5271" t="s">
        <v>282</v>
      </c>
      <c r="C5271" t="s">
        <v>161</v>
      </c>
      <c r="D5271">
        <v>3</v>
      </c>
    </row>
    <row r="5272" spans="1:4">
      <c r="A5272" t="s">
        <v>2041</v>
      </c>
      <c r="B5272" t="s">
        <v>252</v>
      </c>
      <c r="C5272" t="s">
        <v>214</v>
      </c>
      <c r="D5272">
        <v>3</v>
      </c>
    </row>
    <row r="5273" spans="1:4">
      <c r="A5273" t="s">
        <v>2041</v>
      </c>
      <c r="B5273" t="s">
        <v>252</v>
      </c>
      <c r="C5273" t="s">
        <v>256</v>
      </c>
      <c r="D5273">
        <v>3</v>
      </c>
    </row>
    <row r="5274" spans="1:4">
      <c r="A5274" t="s">
        <v>2041</v>
      </c>
      <c r="B5274" t="s">
        <v>845</v>
      </c>
      <c r="C5274" t="s">
        <v>269</v>
      </c>
      <c r="D5274">
        <v>3</v>
      </c>
    </row>
    <row r="5275" spans="1:4">
      <c r="A5275" t="s">
        <v>2041</v>
      </c>
      <c r="B5275" t="s">
        <v>839</v>
      </c>
      <c r="C5275" t="s">
        <v>108</v>
      </c>
      <c r="D5275">
        <v>3</v>
      </c>
    </row>
    <row r="5276" spans="1:4">
      <c r="A5276" t="s">
        <v>2041</v>
      </c>
      <c r="B5276" t="s">
        <v>856</v>
      </c>
      <c r="C5276" t="s">
        <v>57</v>
      </c>
      <c r="D5276">
        <v>3</v>
      </c>
    </row>
    <row r="5277" spans="1:4">
      <c r="A5277" t="s">
        <v>2041</v>
      </c>
      <c r="B5277" t="s">
        <v>846</v>
      </c>
      <c r="C5277" t="s">
        <v>861</v>
      </c>
      <c r="D5277">
        <v>3</v>
      </c>
    </row>
    <row r="5278" spans="1:4">
      <c r="A5278" t="s">
        <v>2041</v>
      </c>
      <c r="B5278" t="s">
        <v>846</v>
      </c>
      <c r="C5278" t="s">
        <v>114</v>
      </c>
      <c r="D5278">
        <v>3</v>
      </c>
    </row>
    <row r="5279" spans="1:4">
      <c r="A5279" t="s">
        <v>2041</v>
      </c>
      <c r="B5279" t="s">
        <v>134</v>
      </c>
      <c r="C5279" t="s">
        <v>105</v>
      </c>
      <c r="D5279">
        <v>3</v>
      </c>
    </row>
    <row r="5280" spans="1:4">
      <c r="A5280" t="s">
        <v>2041</v>
      </c>
      <c r="B5280" t="s">
        <v>841</v>
      </c>
      <c r="C5280" t="s">
        <v>537</v>
      </c>
      <c r="D5280">
        <v>3</v>
      </c>
    </row>
    <row r="5281" spans="1:4">
      <c r="A5281" t="s">
        <v>2041</v>
      </c>
      <c r="B5281" t="s">
        <v>851</v>
      </c>
      <c r="C5281" t="s">
        <v>36</v>
      </c>
      <c r="D5281">
        <v>4</v>
      </c>
    </row>
    <row r="5282" spans="1:4">
      <c r="A5282" t="s">
        <v>2041</v>
      </c>
      <c r="B5282" t="s">
        <v>847</v>
      </c>
      <c r="C5282" t="s">
        <v>548</v>
      </c>
      <c r="D5282">
        <v>4</v>
      </c>
    </row>
    <row r="5283" spans="1:4">
      <c r="A5283" t="s">
        <v>2041</v>
      </c>
      <c r="B5283" t="s">
        <v>282</v>
      </c>
      <c r="C5283" t="s">
        <v>155</v>
      </c>
      <c r="D5283">
        <v>4</v>
      </c>
    </row>
    <row r="5284" spans="1:4">
      <c r="A5284" t="s">
        <v>2041</v>
      </c>
      <c r="B5284" t="s">
        <v>282</v>
      </c>
      <c r="C5284" t="s">
        <v>168</v>
      </c>
      <c r="D5284">
        <v>4</v>
      </c>
    </row>
    <row r="5285" spans="1:4">
      <c r="A5285" t="s">
        <v>2041</v>
      </c>
      <c r="B5285" t="s">
        <v>211</v>
      </c>
      <c r="C5285" t="s">
        <v>711</v>
      </c>
      <c r="D5285">
        <v>4</v>
      </c>
    </row>
    <row r="5286" spans="1:4">
      <c r="A5286" t="s">
        <v>2041</v>
      </c>
      <c r="B5286" t="s">
        <v>785</v>
      </c>
      <c r="C5286" t="s">
        <v>232</v>
      </c>
      <c r="D5286">
        <v>4</v>
      </c>
    </row>
    <row r="5287" spans="1:4">
      <c r="A5287" t="s">
        <v>2041</v>
      </c>
      <c r="B5287" t="s">
        <v>278</v>
      </c>
      <c r="C5287" t="s">
        <v>134</v>
      </c>
      <c r="D5287">
        <v>4</v>
      </c>
    </row>
    <row r="5288" spans="1:4">
      <c r="A5288" t="s">
        <v>2041</v>
      </c>
      <c r="B5288" t="s">
        <v>278</v>
      </c>
      <c r="C5288" t="s">
        <v>172</v>
      </c>
      <c r="D5288">
        <v>4</v>
      </c>
    </row>
    <row r="5289" spans="1:4">
      <c r="A5289" t="s">
        <v>2041</v>
      </c>
      <c r="B5289" t="s">
        <v>857</v>
      </c>
      <c r="C5289" t="s">
        <v>271</v>
      </c>
      <c r="D5289">
        <v>4</v>
      </c>
    </row>
    <row r="5290" spans="1:4">
      <c r="A5290" t="s">
        <v>2041</v>
      </c>
      <c r="B5290" t="s">
        <v>839</v>
      </c>
      <c r="C5290" t="s">
        <v>947</v>
      </c>
      <c r="D5290">
        <v>4</v>
      </c>
    </row>
    <row r="5291" spans="1:4">
      <c r="A5291" t="s">
        <v>2041</v>
      </c>
      <c r="B5291" t="s">
        <v>856</v>
      </c>
      <c r="C5291" t="s">
        <v>2037</v>
      </c>
      <c r="D5291">
        <v>4</v>
      </c>
    </row>
    <row r="5292" spans="1:4">
      <c r="A5292" t="s">
        <v>2041</v>
      </c>
      <c r="B5292" t="s">
        <v>856</v>
      </c>
      <c r="C5292" t="s">
        <v>2038</v>
      </c>
      <c r="D5292">
        <v>4</v>
      </c>
    </row>
    <row r="5293" spans="1:4">
      <c r="A5293" t="s">
        <v>2041</v>
      </c>
      <c r="B5293" t="s">
        <v>216</v>
      </c>
      <c r="C5293" t="s">
        <v>215</v>
      </c>
      <c r="D5293">
        <v>4</v>
      </c>
    </row>
    <row r="5294" spans="1:4">
      <c r="A5294" t="s">
        <v>2041</v>
      </c>
      <c r="B5294" t="s">
        <v>216</v>
      </c>
      <c r="C5294" t="s">
        <v>214</v>
      </c>
      <c r="D5294">
        <v>4</v>
      </c>
    </row>
    <row r="5295" spans="1:4">
      <c r="A5295" t="s">
        <v>2041</v>
      </c>
      <c r="B5295" t="s">
        <v>134</v>
      </c>
      <c r="C5295" t="s">
        <v>48</v>
      </c>
      <c r="D5295">
        <v>4</v>
      </c>
    </row>
    <row r="5296" spans="1:4">
      <c r="A5296" t="s">
        <v>2041</v>
      </c>
      <c r="B5296" t="s">
        <v>712</v>
      </c>
      <c r="C5296" t="s">
        <v>133</v>
      </c>
      <c r="D5296">
        <v>4</v>
      </c>
    </row>
    <row r="5297" spans="1:4">
      <c r="A5297" t="s">
        <v>2041</v>
      </c>
      <c r="B5297" t="s">
        <v>847</v>
      </c>
      <c r="C5297" t="s">
        <v>170</v>
      </c>
      <c r="D5297">
        <v>5</v>
      </c>
    </row>
    <row r="5298" spans="1:4">
      <c r="A5298" t="s">
        <v>2041</v>
      </c>
      <c r="B5298" t="s">
        <v>847</v>
      </c>
      <c r="C5298" t="s">
        <v>43</v>
      </c>
      <c r="D5298">
        <v>5</v>
      </c>
    </row>
    <row r="5299" spans="1:4">
      <c r="A5299" t="s">
        <v>2041</v>
      </c>
      <c r="B5299" t="s">
        <v>474</v>
      </c>
      <c r="C5299" t="s">
        <v>180</v>
      </c>
      <c r="D5299">
        <v>5</v>
      </c>
    </row>
    <row r="5300" spans="1:4">
      <c r="A5300" t="s">
        <v>2041</v>
      </c>
      <c r="B5300" t="s">
        <v>252</v>
      </c>
      <c r="C5300" t="s">
        <v>2039</v>
      </c>
      <c r="D5300">
        <v>5</v>
      </c>
    </row>
    <row r="5301" spans="1:4">
      <c r="A5301" t="s">
        <v>2041</v>
      </c>
      <c r="B5301" t="s">
        <v>211</v>
      </c>
      <c r="C5301" t="s">
        <v>2040</v>
      </c>
      <c r="D5301">
        <v>5</v>
      </c>
    </row>
    <row r="5302" spans="1:4">
      <c r="A5302" t="s">
        <v>2041</v>
      </c>
      <c r="B5302" t="s">
        <v>785</v>
      </c>
      <c r="C5302" t="s">
        <v>101</v>
      </c>
      <c r="D5302">
        <v>5</v>
      </c>
    </row>
    <row r="5303" spans="1:4">
      <c r="A5303" t="s">
        <v>2041</v>
      </c>
      <c r="B5303" t="s">
        <v>785</v>
      </c>
      <c r="C5303" t="s">
        <v>3</v>
      </c>
      <c r="D5303">
        <v>5</v>
      </c>
    </row>
    <row r="5304" spans="1:4">
      <c r="A5304" t="s">
        <v>2041</v>
      </c>
      <c r="B5304" t="s">
        <v>854</v>
      </c>
      <c r="C5304" t="s">
        <v>262</v>
      </c>
      <c r="D5304">
        <v>5</v>
      </c>
    </row>
    <row r="5305" spans="1:4">
      <c r="A5305" t="s">
        <v>2041</v>
      </c>
      <c r="B5305" t="s">
        <v>854</v>
      </c>
      <c r="C5305" t="s">
        <v>435</v>
      </c>
      <c r="D5305">
        <v>5</v>
      </c>
    </row>
    <row r="5306" spans="1:4">
      <c r="A5306" t="s">
        <v>2041</v>
      </c>
      <c r="B5306" t="s">
        <v>278</v>
      </c>
      <c r="C5306" t="s">
        <v>584</v>
      </c>
      <c r="D5306">
        <v>5</v>
      </c>
    </row>
    <row r="5307" spans="1:4">
      <c r="A5307" t="s">
        <v>2041</v>
      </c>
      <c r="B5307" t="s">
        <v>278</v>
      </c>
      <c r="C5307" t="s">
        <v>89</v>
      </c>
      <c r="D5307">
        <v>5</v>
      </c>
    </row>
    <row r="5308" spans="1:4">
      <c r="A5308" t="s">
        <v>2041</v>
      </c>
      <c r="B5308" t="s">
        <v>845</v>
      </c>
      <c r="C5308" t="s">
        <v>182</v>
      </c>
      <c r="D5308">
        <v>5</v>
      </c>
    </row>
    <row r="5309" spans="1:4">
      <c r="A5309" t="s">
        <v>2041</v>
      </c>
      <c r="B5309" t="s">
        <v>845</v>
      </c>
      <c r="C5309" t="s">
        <v>453</v>
      </c>
      <c r="D5309">
        <v>5</v>
      </c>
    </row>
    <row r="5310" spans="1:4">
      <c r="A5310" t="s">
        <v>2041</v>
      </c>
      <c r="B5310" t="s">
        <v>849</v>
      </c>
      <c r="C5310" t="s">
        <v>144</v>
      </c>
      <c r="D5310">
        <v>5</v>
      </c>
    </row>
    <row r="5311" spans="1:4">
      <c r="A5311" t="s">
        <v>2041</v>
      </c>
      <c r="B5311" t="s">
        <v>849</v>
      </c>
      <c r="C5311" t="s">
        <v>153</v>
      </c>
      <c r="D5311">
        <v>5</v>
      </c>
    </row>
    <row r="5312" spans="1:4">
      <c r="A5312" t="s">
        <v>2041</v>
      </c>
      <c r="B5312" t="s">
        <v>849</v>
      </c>
      <c r="C5312" t="s">
        <v>143</v>
      </c>
      <c r="D5312">
        <v>5</v>
      </c>
    </row>
    <row r="5313" spans="1:4">
      <c r="A5313" t="s">
        <v>2041</v>
      </c>
      <c r="B5313" t="s">
        <v>857</v>
      </c>
      <c r="C5313" t="s">
        <v>161</v>
      </c>
      <c r="D5313">
        <v>5</v>
      </c>
    </row>
    <row r="5314" spans="1:4">
      <c r="A5314" t="s">
        <v>2041</v>
      </c>
      <c r="B5314" t="s">
        <v>839</v>
      </c>
      <c r="C5314" t="s">
        <v>221</v>
      </c>
      <c r="D5314">
        <v>5</v>
      </c>
    </row>
    <row r="5315" spans="1:4">
      <c r="A5315" t="s">
        <v>2041</v>
      </c>
      <c r="B5315" t="s">
        <v>846</v>
      </c>
      <c r="C5315" t="s">
        <v>163</v>
      </c>
      <c r="D5315">
        <v>5</v>
      </c>
    </row>
    <row r="5316" spans="1:4">
      <c r="A5316" t="s">
        <v>2041</v>
      </c>
      <c r="B5316" t="s">
        <v>134</v>
      </c>
      <c r="C5316" t="s">
        <v>172</v>
      </c>
      <c r="D5316">
        <v>5</v>
      </c>
    </row>
    <row r="5317" spans="1:4">
      <c r="A5317" t="s">
        <v>2041</v>
      </c>
      <c r="B5317" t="s">
        <v>134</v>
      </c>
      <c r="C5317" t="s">
        <v>89</v>
      </c>
      <c r="D5317">
        <v>5</v>
      </c>
    </row>
    <row r="5318" spans="1:4">
      <c r="A5318" t="s">
        <v>2041</v>
      </c>
      <c r="B5318" t="s">
        <v>712</v>
      </c>
      <c r="C5318" t="s">
        <v>27</v>
      </c>
      <c r="D5318">
        <v>5</v>
      </c>
    </row>
    <row r="5319" spans="1:4">
      <c r="A5319" t="s">
        <v>2041</v>
      </c>
      <c r="B5319" t="s">
        <v>841</v>
      </c>
      <c r="C5319" t="s">
        <v>174</v>
      </c>
      <c r="D5319">
        <v>5</v>
      </c>
    </row>
    <row r="5320" spans="1:4">
      <c r="A5320" t="s">
        <v>2041</v>
      </c>
      <c r="B5320" t="s">
        <v>841</v>
      </c>
      <c r="C5320" t="s">
        <v>171</v>
      </c>
      <c r="D5320">
        <v>5</v>
      </c>
    </row>
    <row r="5321" spans="1:4">
      <c r="A5321" t="s">
        <v>2041</v>
      </c>
      <c r="B5321" t="s">
        <v>841</v>
      </c>
      <c r="C5321" t="s">
        <v>112</v>
      </c>
      <c r="D5321">
        <v>5</v>
      </c>
    </row>
    <row r="5322" spans="1:4">
      <c r="A5322" t="s">
        <v>2041</v>
      </c>
      <c r="B5322" t="s">
        <v>842</v>
      </c>
      <c r="C5322" t="s">
        <v>136</v>
      </c>
      <c r="D5322">
        <v>5</v>
      </c>
    </row>
    <row r="5323" spans="1:4">
      <c r="A5323" t="s">
        <v>2041</v>
      </c>
      <c r="B5323" t="s">
        <v>842</v>
      </c>
      <c r="C5323" t="s">
        <v>119</v>
      </c>
      <c r="D5323">
        <v>5</v>
      </c>
    </row>
    <row r="5324" spans="1:4">
      <c r="A5324" t="s">
        <v>2041</v>
      </c>
      <c r="B5324" t="s">
        <v>842</v>
      </c>
      <c r="C5324" t="s">
        <v>458</v>
      </c>
      <c r="D5324">
        <v>5</v>
      </c>
    </row>
    <row r="5325" spans="1:4">
      <c r="A5325" t="s">
        <v>2068</v>
      </c>
      <c r="B5325" t="s">
        <v>839</v>
      </c>
      <c r="C5325" t="s">
        <v>164</v>
      </c>
      <c r="D5325">
        <v>1</v>
      </c>
    </row>
    <row r="5326" spans="1:4">
      <c r="A5326" t="s">
        <v>2068</v>
      </c>
      <c r="B5326" t="s">
        <v>857</v>
      </c>
      <c r="C5326" t="s">
        <v>2042</v>
      </c>
      <c r="D5326">
        <v>1</v>
      </c>
    </row>
    <row r="5327" spans="1:4">
      <c r="A5327" t="s">
        <v>2068</v>
      </c>
      <c r="B5327" t="s">
        <v>841</v>
      </c>
      <c r="C5327" t="s">
        <v>693</v>
      </c>
      <c r="D5327">
        <v>1</v>
      </c>
    </row>
    <row r="5328" spans="1:4">
      <c r="A5328" t="s">
        <v>2068</v>
      </c>
      <c r="B5328" t="s">
        <v>134</v>
      </c>
      <c r="C5328" t="s">
        <v>149</v>
      </c>
      <c r="D5328">
        <v>1</v>
      </c>
    </row>
    <row r="5329" spans="1:4">
      <c r="A5329" t="s">
        <v>2068</v>
      </c>
      <c r="B5329" t="s">
        <v>252</v>
      </c>
      <c r="C5329" t="s">
        <v>2043</v>
      </c>
      <c r="D5329">
        <v>1</v>
      </c>
    </row>
    <row r="5330" spans="1:4">
      <c r="A5330" t="s">
        <v>2068</v>
      </c>
      <c r="B5330" t="s">
        <v>785</v>
      </c>
      <c r="C5330" t="s">
        <v>1250</v>
      </c>
      <c r="D5330">
        <v>1</v>
      </c>
    </row>
    <row r="5331" spans="1:4">
      <c r="A5331" t="s">
        <v>2068</v>
      </c>
      <c r="B5331" t="s">
        <v>856</v>
      </c>
      <c r="C5331" t="s">
        <v>671</v>
      </c>
      <c r="D5331">
        <v>1</v>
      </c>
    </row>
    <row r="5332" spans="1:4">
      <c r="A5332" t="s">
        <v>2068</v>
      </c>
      <c r="B5332" t="s">
        <v>211</v>
      </c>
      <c r="C5332" t="s">
        <v>115</v>
      </c>
      <c r="D5332">
        <v>1</v>
      </c>
    </row>
    <row r="5333" spans="1:4">
      <c r="A5333" t="s">
        <v>2068</v>
      </c>
      <c r="B5333" t="s">
        <v>846</v>
      </c>
      <c r="C5333" t="s">
        <v>163</v>
      </c>
      <c r="D5333">
        <v>1</v>
      </c>
    </row>
    <row r="5334" spans="1:4">
      <c r="A5334" t="s">
        <v>2068</v>
      </c>
      <c r="B5334" t="s">
        <v>851</v>
      </c>
      <c r="C5334" t="s">
        <v>257</v>
      </c>
      <c r="D5334">
        <v>1</v>
      </c>
    </row>
    <row r="5335" spans="1:4">
      <c r="A5335" t="s">
        <v>2068</v>
      </c>
      <c r="B5335" t="s">
        <v>849</v>
      </c>
      <c r="C5335" t="s">
        <v>129</v>
      </c>
      <c r="D5335">
        <v>1</v>
      </c>
    </row>
    <row r="5336" spans="1:4">
      <c r="A5336" t="s">
        <v>2068</v>
      </c>
      <c r="B5336" t="s">
        <v>841</v>
      </c>
      <c r="C5336" t="s">
        <v>107</v>
      </c>
      <c r="D5336">
        <v>1</v>
      </c>
    </row>
    <row r="5337" spans="1:4">
      <c r="A5337" t="s">
        <v>2068</v>
      </c>
      <c r="B5337" t="s">
        <v>216</v>
      </c>
      <c r="C5337" t="s">
        <v>1738</v>
      </c>
      <c r="D5337">
        <v>1</v>
      </c>
    </row>
    <row r="5338" spans="1:4">
      <c r="A5338" t="s">
        <v>2068</v>
      </c>
      <c r="B5338" t="s">
        <v>474</v>
      </c>
      <c r="C5338" t="s">
        <v>115</v>
      </c>
      <c r="D5338">
        <v>1</v>
      </c>
    </row>
    <row r="5339" spans="1:4">
      <c r="A5339" t="s">
        <v>2068</v>
      </c>
      <c r="B5339" t="s">
        <v>211</v>
      </c>
      <c r="C5339" t="s">
        <v>213</v>
      </c>
      <c r="D5339">
        <v>1</v>
      </c>
    </row>
    <row r="5340" spans="1:4">
      <c r="A5340" t="s">
        <v>2068</v>
      </c>
      <c r="B5340" t="s">
        <v>841</v>
      </c>
      <c r="C5340" t="s">
        <v>2044</v>
      </c>
      <c r="D5340">
        <v>1</v>
      </c>
    </row>
    <row r="5341" spans="1:4">
      <c r="A5341" t="s">
        <v>2068</v>
      </c>
      <c r="B5341" t="s">
        <v>278</v>
      </c>
      <c r="C5341" t="s">
        <v>1827</v>
      </c>
      <c r="D5341">
        <v>1</v>
      </c>
    </row>
    <row r="5342" spans="1:4">
      <c r="A5342" t="s">
        <v>2068</v>
      </c>
      <c r="B5342" t="s">
        <v>846</v>
      </c>
      <c r="C5342" t="s">
        <v>2045</v>
      </c>
      <c r="D5342">
        <v>1</v>
      </c>
    </row>
    <row r="5343" spans="1:4">
      <c r="A5343" t="s">
        <v>2068</v>
      </c>
      <c r="B5343" t="s">
        <v>278</v>
      </c>
      <c r="C5343" t="s">
        <v>546</v>
      </c>
      <c r="D5343">
        <v>1</v>
      </c>
    </row>
    <row r="5344" spans="1:4">
      <c r="A5344" t="s">
        <v>2068</v>
      </c>
      <c r="B5344" t="s">
        <v>474</v>
      </c>
      <c r="C5344" t="s">
        <v>803</v>
      </c>
      <c r="D5344">
        <v>1</v>
      </c>
    </row>
    <row r="5345" spans="1:4">
      <c r="A5345" t="s">
        <v>2068</v>
      </c>
      <c r="B5345" t="s">
        <v>857</v>
      </c>
      <c r="C5345" t="s">
        <v>1955</v>
      </c>
      <c r="D5345">
        <v>1</v>
      </c>
    </row>
    <row r="5346" spans="1:4">
      <c r="A5346" t="s">
        <v>2068</v>
      </c>
      <c r="B5346" t="s">
        <v>712</v>
      </c>
      <c r="C5346" t="s">
        <v>66</v>
      </c>
      <c r="D5346">
        <v>1</v>
      </c>
    </row>
    <row r="5347" spans="1:4">
      <c r="A5347" t="s">
        <v>2068</v>
      </c>
      <c r="B5347" t="s">
        <v>134</v>
      </c>
      <c r="C5347" t="s">
        <v>2046</v>
      </c>
      <c r="D5347">
        <v>1</v>
      </c>
    </row>
    <row r="5348" spans="1:4">
      <c r="A5348" t="s">
        <v>2068</v>
      </c>
      <c r="B5348" t="s">
        <v>252</v>
      </c>
      <c r="C5348" t="s">
        <v>229</v>
      </c>
      <c r="D5348">
        <v>1</v>
      </c>
    </row>
    <row r="5349" spans="1:4">
      <c r="A5349" t="s">
        <v>2068</v>
      </c>
      <c r="B5349" t="s">
        <v>252</v>
      </c>
      <c r="C5349" t="s">
        <v>812</v>
      </c>
      <c r="D5349">
        <v>1</v>
      </c>
    </row>
    <row r="5350" spans="1:4">
      <c r="A5350" t="s">
        <v>2068</v>
      </c>
      <c r="B5350" t="s">
        <v>216</v>
      </c>
      <c r="C5350" t="s">
        <v>360</v>
      </c>
      <c r="D5350">
        <v>1</v>
      </c>
    </row>
    <row r="5351" spans="1:4">
      <c r="A5351" t="s">
        <v>2068</v>
      </c>
      <c r="B5351" t="s">
        <v>851</v>
      </c>
      <c r="C5351" t="s">
        <v>2047</v>
      </c>
      <c r="D5351">
        <v>1</v>
      </c>
    </row>
    <row r="5352" spans="1:4">
      <c r="A5352" t="s">
        <v>2068</v>
      </c>
      <c r="B5352" t="s">
        <v>785</v>
      </c>
      <c r="C5352" t="s">
        <v>2048</v>
      </c>
      <c r="D5352">
        <v>1</v>
      </c>
    </row>
    <row r="5353" spans="1:4">
      <c r="A5353" t="s">
        <v>2068</v>
      </c>
      <c r="B5353" t="s">
        <v>282</v>
      </c>
      <c r="C5353" t="s">
        <v>1172</v>
      </c>
      <c r="D5353">
        <v>1</v>
      </c>
    </row>
    <row r="5354" spans="1:4">
      <c r="A5354" t="s">
        <v>2068</v>
      </c>
      <c r="B5354" t="s">
        <v>216</v>
      </c>
      <c r="C5354" t="s">
        <v>386</v>
      </c>
      <c r="D5354">
        <v>1</v>
      </c>
    </row>
    <row r="5355" spans="1:4">
      <c r="A5355" t="s">
        <v>2068</v>
      </c>
      <c r="B5355" t="s">
        <v>857</v>
      </c>
      <c r="C5355" t="s">
        <v>26</v>
      </c>
      <c r="D5355">
        <v>1</v>
      </c>
    </row>
    <row r="5356" spans="1:4">
      <c r="A5356" t="s">
        <v>2068</v>
      </c>
      <c r="B5356" t="s">
        <v>278</v>
      </c>
      <c r="C5356" t="s">
        <v>505</v>
      </c>
      <c r="D5356">
        <v>1</v>
      </c>
    </row>
    <row r="5357" spans="1:4">
      <c r="A5357" t="s">
        <v>2068</v>
      </c>
      <c r="B5357" t="s">
        <v>278</v>
      </c>
      <c r="C5357" t="s">
        <v>2049</v>
      </c>
      <c r="D5357">
        <v>1</v>
      </c>
    </row>
    <row r="5358" spans="1:4">
      <c r="A5358" t="s">
        <v>2068</v>
      </c>
      <c r="B5358" t="s">
        <v>847</v>
      </c>
      <c r="C5358" t="s">
        <v>371</v>
      </c>
      <c r="D5358">
        <v>1</v>
      </c>
    </row>
    <row r="5359" spans="1:4">
      <c r="A5359" t="s">
        <v>2068</v>
      </c>
      <c r="B5359" t="s">
        <v>841</v>
      </c>
      <c r="C5359" t="s">
        <v>112</v>
      </c>
      <c r="D5359">
        <v>1</v>
      </c>
    </row>
    <row r="5360" spans="1:4">
      <c r="A5360" t="s">
        <v>2068</v>
      </c>
      <c r="B5360" t="s">
        <v>785</v>
      </c>
      <c r="C5360" t="s">
        <v>142</v>
      </c>
      <c r="D5360">
        <v>1</v>
      </c>
    </row>
    <row r="5361" spans="1:4">
      <c r="A5361" t="s">
        <v>2068</v>
      </c>
      <c r="B5361" t="s">
        <v>857</v>
      </c>
      <c r="C5361" t="s">
        <v>536</v>
      </c>
      <c r="D5361">
        <v>1</v>
      </c>
    </row>
    <row r="5362" spans="1:4">
      <c r="A5362" t="s">
        <v>2068</v>
      </c>
      <c r="B5362" t="s">
        <v>474</v>
      </c>
      <c r="C5362" t="s">
        <v>1426</v>
      </c>
      <c r="D5362">
        <v>1</v>
      </c>
    </row>
    <row r="5363" spans="1:4">
      <c r="A5363" t="s">
        <v>2068</v>
      </c>
      <c r="B5363" t="s">
        <v>211</v>
      </c>
      <c r="C5363" t="s">
        <v>122</v>
      </c>
      <c r="D5363">
        <v>1</v>
      </c>
    </row>
    <row r="5364" spans="1:4">
      <c r="A5364" t="s">
        <v>2068</v>
      </c>
      <c r="B5364" t="s">
        <v>841</v>
      </c>
      <c r="C5364" t="s">
        <v>1607</v>
      </c>
      <c r="D5364">
        <v>1</v>
      </c>
    </row>
    <row r="5365" spans="1:4">
      <c r="A5365" t="s">
        <v>2068</v>
      </c>
      <c r="B5365" t="s">
        <v>216</v>
      </c>
      <c r="C5365" t="s">
        <v>245</v>
      </c>
      <c r="D5365">
        <v>1</v>
      </c>
    </row>
    <row r="5366" spans="1:4">
      <c r="A5366" t="s">
        <v>2068</v>
      </c>
      <c r="B5366" t="s">
        <v>252</v>
      </c>
      <c r="C5366" t="s">
        <v>94</v>
      </c>
      <c r="D5366">
        <v>1</v>
      </c>
    </row>
    <row r="5367" spans="1:4">
      <c r="A5367" t="s">
        <v>2068</v>
      </c>
      <c r="B5367" t="s">
        <v>211</v>
      </c>
      <c r="C5367" t="s">
        <v>19</v>
      </c>
      <c r="D5367">
        <v>1</v>
      </c>
    </row>
    <row r="5368" spans="1:4">
      <c r="A5368" t="s">
        <v>2068</v>
      </c>
      <c r="B5368" t="s">
        <v>216</v>
      </c>
      <c r="C5368" t="s">
        <v>2050</v>
      </c>
      <c r="D5368">
        <v>1</v>
      </c>
    </row>
    <row r="5369" spans="1:4">
      <c r="A5369" t="s">
        <v>2068</v>
      </c>
      <c r="B5369" t="s">
        <v>474</v>
      </c>
      <c r="C5369" t="s">
        <v>2051</v>
      </c>
      <c r="D5369">
        <v>1</v>
      </c>
    </row>
    <row r="5370" spans="1:4">
      <c r="A5370" t="s">
        <v>2068</v>
      </c>
      <c r="B5370" t="s">
        <v>474</v>
      </c>
      <c r="C5370" t="s">
        <v>1591</v>
      </c>
      <c r="D5370">
        <v>1</v>
      </c>
    </row>
    <row r="5371" spans="1:4">
      <c r="A5371" t="s">
        <v>2068</v>
      </c>
      <c r="B5371" t="s">
        <v>216</v>
      </c>
      <c r="C5371" t="s">
        <v>215</v>
      </c>
      <c r="D5371">
        <v>1</v>
      </c>
    </row>
    <row r="5372" spans="1:4">
      <c r="A5372" t="s">
        <v>2068</v>
      </c>
      <c r="B5372" t="s">
        <v>211</v>
      </c>
      <c r="C5372" t="s">
        <v>1098</v>
      </c>
      <c r="D5372">
        <v>1</v>
      </c>
    </row>
    <row r="5373" spans="1:4">
      <c r="A5373" t="s">
        <v>2068</v>
      </c>
      <c r="B5373" t="s">
        <v>841</v>
      </c>
      <c r="C5373" t="s">
        <v>1666</v>
      </c>
      <c r="D5373">
        <v>1</v>
      </c>
    </row>
    <row r="5374" spans="1:4">
      <c r="A5374" t="s">
        <v>2068</v>
      </c>
      <c r="B5374" t="s">
        <v>474</v>
      </c>
      <c r="C5374" t="s">
        <v>416</v>
      </c>
      <c r="D5374">
        <v>1</v>
      </c>
    </row>
    <row r="5375" spans="1:4">
      <c r="A5375" t="s">
        <v>2068</v>
      </c>
      <c r="B5375" t="s">
        <v>854</v>
      </c>
      <c r="C5375" t="s">
        <v>270</v>
      </c>
      <c r="D5375">
        <v>1</v>
      </c>
    </row>
    <row r="5376" spans="1:4">
      <c r="A5376" t="s">
        <v>2068</v>
      </c>
      <c r="B5376" t="s">
        <v>842</v>
      </c>
      <c r="C5376" t="s">
        <v>327</v>
      </c>
      <c r="D5376">
        <v>1</v>
      </c>
    </row>
    <row r="5377" spans="1:4">
      <c r="A5377" t="s">
        <v>2068</v>
      </c>
      <c r="B5377" t="s">
        <v>134</v>
      </c>
      <c r="C5377" t="s">
        <v>632</v>
      </c>
      <c r="D5377">
        <v>1</v>
      </c>
    </row>
    <row r="5378" spans="1:4">
      <c r="A5378" t="s">
        <v>2068</v>
      </c>
      <c r="B5378" t="s">
        <v>278</v>
      </c>
      <c r="C5378" t="s">
        <v>503</v>
      </c>
      <c r="D5378">
        <v>1</v>
      </c>
    </row>
    <row r="5379" spans="1:4">
      <c r="A5379" t="s">
        <v>2068</v>
      </c>
      <c r="B5379" t="s">
        <v>252</v>
      </c>
      <c r="C5379" t="s">
        <v>570</v>
      </c>
      <c r="D5379">
        <v>1</v>
      </c>
    </row>
    <row r="5380" spans="1:4">
      <c r="A5380" t="s">
        <v>2068</v>
      </c>
      <c r="B5380" t="s">
        <v>252</v>
      </c>
      <c r="C5380" t="s">
        <v>98</v>
      </c>
      <c r="D5380">
        <v>1</v>
      </c>
    </row>
    <row r="5381" spans="1:4">
      <c r="A5381" t="s">
        <v>2068</v>
      </c>
      <c r="B5381" t="s">
        <v>839</v>
      </c>
      <c r="C5381" t="s">
        <v>582</v>
      </c>
      <c r="D5381">
        <v>1</v>
      </c>
    </row>
    <row r="5382" spans="1:4">
      <c r="A5382" t="s">
        <v>2068</v>
      </c>
      <c r="B5382" t="s">
        <v>278</v>
      </c>
      <c r="C5382" t="s">
        <v>12</v>
      </c>
      <c r="D5382">
        <v>1</v>
      </c>
    </row>
    <row r="5383" spans="1:4">
      <c r="A5383" t="s">
        <v>2068</v>
      </c>
      <c r="B5383" t="s">
        <v>856</v>
      </c>
      <c r="C5383" t="s">
        <v>614</v>
      </c>
      <c r="D5383">
        <v>1</v>
      </c>
    </row>
    <row r="5384" spans="1:4">
      <c r="A5384" t="s">
        <v>2068</v>
      </c>
      <c r="B5384" t="s">
        <v>841</v>
      </c>
      <c r="C5384" t="s">
        <v>218</v>
      </c>
      <c r="D5384">
        <v>1</v>
      </c>
    </row>
    <row r="5385" spans="1:4">
      <c r="A5385" t="s">
        <v>2068</v>
      </c>
      <c r="B5385" t="s">
        <v>282</v>
      </c>
      <c r="C5385" t="s">
        <v>2052</v>
      </c>
      <c r="D5385">
        <v>1</v>
      </c>
    </row>
    <row r="5386" spans="1:4">
      <c r="A5386" t="s">
        <v>2068</v>
      </c>
      <c r="B5386" t="s">
        <v>842</v>
      </c>
      <c r="C5386" t="s">
        <v>126</v>
      </c>
      <c r="D5386">
        <v>1</v>
      </c>
    </row>
    <row r="5387" spans="1:4">
      <c r="A5387" t="s">
        <v>2068</v>
      </c>
      <c r="B5387" t="s">
        <v>252</v>
      </c>
      <c r="C5387" t="s">
        <v>256</v>
      </c>
      <c r="D5387">
        <v>1</v>
      </c>
    </row>
    <row r="5388" spans="1:4">
      <c r="A5388" t="s">
        <v>2068</v>
      </c>
      <c r="B5388" t="s">
        <v>856</v>
      </c>
      <c r="C5388" t="s">
        <v>277</v>
      </c>
      <c r="D5388">
        <v>1</v>
      </c>
    </row>
    <row r="5389" spans="1:4">
      <c r="A5389" t="s">
        <v>2068</v>
      </c>
      <c r="B5389" t="s">
        <v>252</v>
      </c>
      <c r="C5389" t="s">
        <v>737</v>
      </c>
      <c r="D5389">
        <v>1</v>
      </c>
    </row>
    <row r="5390" spans="1:4">
      <c r="A5390" t="s">
        <v>2068</v>
      </c>
      <c r="B5390" t="s">
        <v>785</v>
      </c>
      <c r="C5390" t="s">
        <v>8</v>
      </c>
      <c r="D5390">
        <v>1</v>
      </c>
    </row>
    <row r="5391" spans="1:4">
      <c r="A5391" t="s">
        <v>2068</v>
      </c>
      <c r="B5391" t="s">
        <v>216</v>
      </c>
      <c r="C5391" t="s">
        <v>214</v>
      </c>
      <c r="D5391">
        <v>1</v>
      </c>
    </row>
    <row r="5392" spans="1:4">
      <c r="A5392" t="s">
        <v>2068</v>
      </c>
      <c r="B5392" t="s">
        <v>851</v>
      </c>
      <c r="C5392" t="s">
        <v>588</v>
      </c>
      <c r="D5392">
        <v>1</v>
      </c>
    </row>
    <row r="5393" spans="1:4">
      <c r="A5393" t="s">
        <v>2068</v>
      </c>
      <c r="B5393" t="s">
        <v>278</v>
      </c>
      <c r="C5393" t="s">
        <v>2046</v>
      </c>
      <c r="D5393">
        <v>1</v>
      </c>
    </row>
    <row r="5394" spans="1:4">
      <c r="A5394" t="s">
        <v>2068</v>
      </c>
      <c r="B5394" t="s">
        <v>211</v>
      </c>
      <c r="C5394" t="s">
        <v>187</v>
      </c>
      <c r="D5394">
        <v>1</v>
      </c>
    </row>
    <row r="5395" spans="1:4">
      <c r="A5395" t="s">
        <v>2068</v>
      </c>
      <c r="B5395" t="s">
        <v>842</v>
      </c>
      <c r="C5395" t="s">
        <v>1077</v>
      </c>
      <c r="D5395">
        <v>1</v>
      </c>
    </row>
    <row r="5396" spans="1:4">
      <c r="A5396" t="s">
        <v>2068</v>
      </c>
      <c r="B5396" t="s">
        <v>785</v>
      </c>
      <c r="C5396" t="s">
        <v>187</v>
      </c>
      <c r="D5396">
        <v>1</v>
      </c>
    </row>
    <row r="5397" spans="1:4">
      <c r="A5397" t="s">
        <v>2068</v>
      </c>
      <c r="B5397" t="s">
        <v>856</v>
      </c>
      <c r="C5397" t="s">
        <v>435</v>
      </c>
      <c r="D5397">
        <v>1</v>
      </c>
    </row>
    <row r="5398" spans="1:4">
      <c r="A5398" t="s">
        <v>2068</v>
      </c>
      <c r="B5398" t="s">
        <v>841</v>
      </c>
      <c r="C5398" t="s">
        <v>1145</v>
      </c>
      <c r="D5398">
        <v>1</v>
      </c>
    </row>
    <row r="5399" spans="1:4">
      <c r="A5399" t="s">
        <v>2068</v>
      </c>
      <c r="B5399" t="s">
        <v>785</v>
      </c>
      <c r="C5399" t="s">
        <v>211</v>
      </c>
      <c r="D5399">
        <v>1</v>
      </c>
    </row>
    <row r="5400" spans="1:4">
      <c r="A5400" t="s">
        <v>2068</v>
      </c>
      <c r="B5400" t="s">
        <v>211</v>
      </c>
      <c r="C5400" t="s">
        <v>2053</v>
      </c>
      <c r="D5400">
        <v>1</v>
      </c>
    </row>
    <row r="5401" spans="1:4">
      <c r="A5401" t="s">
        <v>2068</v>
      </c>
      <c r="B5401" t="s">
        <v>857</v>
      </c>
      <c r="C5401" t="s">
        <v>1064</v>
      </c>
      <c r="D5401">
        <v>1</v>
      </c>
    </row>
    <row r="5402" spans="1:4">
      <c r="A5402" t="s">
        <v>2068</v>
      </c>
      <c r="B5402" t="s">
        <v>278</v>
      </c>
      <c r="C5402" t="s">
        <v>2054</v>
      </c>
      <c r="D5402">
        <v>1</v>
      </c>
    </row>
    <row r="5403" spans="1:4">
      <c r="A5403" t="s">
        <v>2068</v>
      </c>
      <c r="B5403" t="s">
        <v>282</v>
      </c>
      <c r="C5403" t="s">
        <v>266</v>
      </c>
      <c r="D5403">
        <v>1</v>
      </c>
    </row>
    <row r="5404" spans="1:4">
      <c r="A5404" t="s">
        <v>2068</v>
      </c>
      <c r="B5404" t="s">
        <v>856</v>
      </c>
      <c r="C5404" t="s">
        <v>777</v>
      </c>
      <c r="D5404">
        <v>2</v>
      </c>
    </row>
    <row r="5405" spans="1:4">
      <c r="A5405" t="s">
        <v>2068</v>
      </c>
      <c r="B5405" t="s">
        <v>785</v>
      </c>
      <c r="C5405" t="s">
        <v>1936</v>
      </c>
      <c r="D5405">
        <v>2</v>
      </c>
    </row>
    <row r="5406" spans="1:4">
      <c r="A5406" t="s">
        <v>2068</v>
      </c>
      <c r="B5406" t="s">
        <v>846</v>
      </c>
      <c r="C5406" t="s">
        <v>184</v>
      </c>
      <c r="D5406">
        <v>2</v>
      </c>
    </row>
    <row r="5407" spans="1:4">
      <c r="A5407" t="s">
        <v>2068</v>
      </c>
      <c r="B5407" t="s">
        <v>252</v>
      </c>
      <c r="C5407" t="s">
        <v>844</v>
      </c>
      <c r="D5407">
        <v>2</v>
      </c>
    </row>
    <row r="5408" spans="1:4">
      <c r="A5408" t="s">
        <v>2068</v>
      </c>
      <c r="B5408" t="s">
        <v>134</v>
      </c>
      <c r="C5408" t="s">
        <v>2055</v>
      </c>
      <c r="D5408">
        <v>2</v>
      </c>
    </row>
    <row r="5409" spans="1:4">
      <c r="A5409" t="s">
        <v>2068</v>
      </c>
      <c r="B5409" t="s">
        <v>252</v>
      </c>
      <c r="C5409" t="s">
        <v>156</v>
      </c>
      <c r="D5409">
        <v>2</v>
      </c>
    </row>
    <row r="5410" spans="1:4">
      <c r="A5410" t="s">
        <v>2068</v>
      </c>
      <c r="B5410" t="s">
        <v>846</v>
      </c>
      <c r="C5410" t="s">
        <v>860</v>
      </c>
      <c r="D5410">
        <v>2</v>
      </c>
    </row>
    <row r="5411" spans="1:4">
      <c r="A5411" t="s">
        <v>2068</v>
      </c>
      <c r="B5411" t="s">
        <v>282</v>
      </c>
      <c r="C5411" t="s">
        <v>84</v>
      </c>
      <c r="D5411">
        <v>2</v>
      </c>
    </row>
    <row r="5412" spans="1:4">
      <c r="A5412" t="s">
        <v>2068</v>
      </c>
      <c r="B5412" t="s">
        <v>839</v>
      </c>
      <c r="C5412" t="s">
        <v>234</v>
      </c>
      <c r="D5412">
        <v>2</v>
      </c>
    </row>
    <row r="5413" spans="1:4">
      <c r="A5413" t="s">
        <v>2068</v>
      </c>
      <c r="B5413" t="s">
        <v>278</v>
      </c>
      <c r="C5413" t="s">
        <v>284</v>
      </c>
      <c r="D5413">
        <v>2</v>
      </c>
    </row>
    <row r="5414" spans="1:4">
      <c r="A5414" t="s">
        <v>2068</v>
      </c>
      <c r="B5414" t="s">
        <v>282</v>
      </c>
      <c r="C5414" t="s">
        <v>476</v>
      </c>
      <c r="D5414">
        <v>2</v>
      </c>
    </row>
    <row r="5415" spans="1:4">
      <c r="A5415" t="s">
        <v>2068</v>
      </c>
      <c r="B5415" t="s">
        <v>854</v>
      </c>
      <c r="C5415" t="s">
        <v>435</v>
      </c>
      <c r="D5415">
        <v>2</v>
      </c>
    </row>
    <row r="5416" spans="1:4">
      <c r="A5416" t="s">
        <v>2068</v>
      </c>
      <c r="B5416" t="s">
        <v>856</v>
      </c>
      <c r="C5416" t="s">
        <v>104</v>
      </c>
      <c r="D5416">
        <v>2</v>
      </c>
    </row>
    <row r="5417" spans="1:4">
      <c r="A5417" t="s">
        <v>2068</v>
      </c>
      <c r="B5417" t="s">
        <v>845</v>
      </c>
      <c r="C5417" t="s">
        <v>2056</v>
      </c>
      <c r="D5417">
        <v>2</v>
      </c>
    </row>
    <row r="5418" spans="1:4">
      <c r="A5418" t="s">
        <v>2068</v>
      </c>
      <c r="B5418" t="s">
        <v>211</v>
      </c>
      <c r="C5418" t="s">
        <v>2057</v>
      </c>
      <c r="D5418">
        <v>2</v>
      </c>
    </row>
    <row r="5419" spans="1:4">
      <c r="A5419" t="s">
        <v>2068</v>
      </c>
      <c r="B5419" t="s">
        <v>785</v>
      </c>
      <c r="C5419" t="s">
        <v>2058</v>
      </c>
      <c r="D5419">
        <v>2</v>
      </c>
    </row>
    <row r="5420" spans="1:4">
      <c r="A5420" t="s">
        <v>2068</v>
      </c>
      <c r="B5420" t="s">
        <v>785</v>
      </c>
      <c r="C5420" t="s">
        <v>573</v>
      </c>
      <c r="D5420">
        <v>2</v>
      </c>
    </row>
    <row r="5421" spans="1:4">
      <c r="A5421" t="s">
        <v>2068</v>
      </c>
      <c r="B5421" t="s">
        <v>785</v>
      </c>
      <c r="C5421" t="s">
        <v>2059</v>
      </c>
      <c r="D5421">
        <v>2</v>
      </c>
    </row>
    <row r="5422" spans="1:4">
      <c r="A5422" t="s">
        <v>2068</v>
      </c>
      <c r="B5422" t="s">
        <v>856</v>
      </c>
      <c r="C5422" t="s">
        <v>2060</v>
      </c>
      <c r="D5422">
        <v>2</v>
      </c>
    </row>
    <row r="5423" spans="1:4">
      <c r="A5423" t="s">
        <v>2068</v>
      </c>
      <c r="B5423" t="s">
        <v>839</v>
      </c>
      <c r="C5423" t="s">
        <v>221</v>
      </c>
      <c r="D5423">
        <v>2</v>
      </c>
    </row>
    <row r="5424" spans="1:4">
      <c r="A5424" t="s">
        <v>2068</v>
      </c>
      <c r="B5424" t="s">
        <v>857</v>
      </c>
      <c r="C5424" t="s">
        <v>2061</v>
      </c>
      <c r="D5424">
        <v>2</v>
      </c>
    </row>
    <row r="5425" spans="1:4">
      <c r="A5425" t="s">
        <v>2068</v>
      </c>
      <c r="B5425" t="s">
        <v>846</v>
      </c>
      <c r="C5425" t="s">
        <v>2062</v>
      </c>
      <c r="D5425">
        <v>2</v>
      </c>
    </row>
    <row r="5426" spans="1:4">
      <c r="A5426" t="s">
        <v>2068</v>
      </c>
      <c r="B5426" t="s">
        <v>851</v>
      </c>
      <c r="C5426" t="s">
        <v>1461</v>
      </c>
      <c r="D5426">
        <v>2</v>
      </c>
    </row>
    <row r="5427" spans="1:4">
      <c r="A5427" t="s">
        <v>2068</v>
      </c>
      <c r="B5427" t="s">
        <v>712</v>
      </c>
      <c r="C5427" t="s">
        <v>1973</v>
      </c>
      <c r="D5427">
        <v>2</v>
      </c>
    </row>
    <row r="5428" spans="1:4">
      <c r="A5428" t="s">
        <v>2068</v>
      </c>
      <c r="B5428" t="s">
        <v>134</v>
      </c>
      <c r="C5428" t="s">
        <v>48</v>
      </c>
      <c r="D5428">
        <v>2</v>
      </c>
    </row>
    <row r="5429" spans="1:4">
      <c r="A5429" t="s">
        <v>2068</v>
      </c>
      <c r="B5429" t="s">
        <v>474</v>
      </c>
      <c r="C5429" t="s">
        <v>168</v>
      </c>
      <c r="D5429">
        <v>2</v>
      </c>
    </row>
    <row r="5430" spans="1:4">
      <c r="A5430" t="s">
        <v>2068</v>
      </c>
      <c r="B5430" t="s">
        <v>851</v>
      </c>
      <c r="C5430" t="s">
        <v>175</v>
      </c>
      <c r="D5430">
        <v>3</v>
      </c>
    </row>
    <row r="5431" spans="1:4">
      <c r="A5431" t="s">
        <v>2068</v>
      </c>
      <c r="B5431" t="s">
        <v>851</v>
      </c>
      <c r="C5431" t="s">
        <v>1041</v>
      </c>
      <c r="D5431">
        <v>3</v>
      </c>
    </row>
    <row r="5432" spans="1:4">
      <c r="A5432" t="s">
        <v>2068</v>
      </c>
      <c r="B5432" t="s">
        <v>474</v>
      </c>
      <c r="C5432" t="s">
        <v>282</v>
      </c>
      <c r="D5432">
        <v>3</v>
      </c>
    </row>
    <row r="5433" spans="1:4">
      <c r="A5433" t="s">
        <v>2068</v>
      </c>
      <c r="B5433" t="s">
        <v>282</v>
      </c>
      <c r="C5433" t="s">
        <v>296</v>
      </c>
      <c r="D5433">
        <v>3</v>
      </c>
    </row>
    <row r="5434" spans="1:4">
      <c r="A5434" t="s">
        <v>2068</v>
      </c>
      <c r="B5434" t="s">
        <v>252</v>
      </c>
      <c r="C5434" t="s">
        <v>146</v>
      </c>
      <c r="D5434">
        <v>3</v>
      </c>
    </row>
    <row r="5435" spans="1:4">
      <c r="A5435" t="s">
        <v>2068</v>
      </c>
      <c r="B5435" t="s">
        <v>211</v>
      </c>
      <c r="C5435" t="s">
        <v>1191</v>
      </c>
      <c r="D5435">
        <v>3</v>
      </c>
    </row>
    <row r="5436" spans="1:4">
      <c r="A5436" t="s">
        <v>2068</v>
      </c>
      <c r="B5436" t="s">
        <v>211</v>
      </c>
      <c r="C5436" t="s">
        <v>297</v>
      </c>
      <c r="D5436">
        <v>3</v>
      </c>
    </row>
    <row r="5437" spans="1:4">
      <c r="A5437" t="s">
        <v>2068</v>
      </c>
      <c r="B5437" t="s">
        <v>785</v>
      </c>
      <c r="C5437" t="s">
        <v>179</v>
      </c>
      <c r="D5437">
        <v>3</v>
      </c>
    </row>
    <row r="5438" spans="1:4">
      <c r="A5438" t="s">
        <v>2068</v>
      </c>
      <c r="B5438" t="s">
        <v>854</v>
      </c>
      <c r="C5438" t="s">
        <v>272</v>
      </c>
      <c r="D5438">
        <v>3</v>
      </c>
    </row>
    <row r="5439" spans="1:4">
      <c r="A5439" t="s">
        <v>2068</v>
      </c>
      <c r="B5439" t="s">
        <v>278</v>
      </c>
      <c r="C5439" t="s">
        <v>2063</v>
      </c>
      <c r="D5439">
        <v>3</v>
      </c>
    </row>
    <row r="5440" spans="1:4">
      <c r="A5440" t="s">
        <v>2068</v>
      </c>
      <c r="B5440" t="s">
        <v>845</v>
      </c>
      <c r="C5440" t="s">
        <v>384</v>
      </c>
      <c r="D5440">
        <v>3</v>
      </c>
    </row>
    <row r="5441" spans="1:4">
      <c r="A5441" t="s">
        <v>2068</v>
      </c>
      <c r="B5441" t="s">
        <v>849</v>
      </c>
      <c r="C5441" t="s">
        <v>144</v>
      </c>
      <c r="D5441">
        <v>3</v>
      </c>
    </row>
    <row r="5442" spans="1:4">
      <c r="A5442" t="s">
        <v>2068</v>
      </c>
      <c r="B5442" t="s">
        <v>849</v>
      </c>
      <c r="C5442" t="s">
        <v>139</v>
      </c>
      <c r="D5442">
        <v>3</v>
      </c>
    </row>
    <row r="5443" spans="1:4">
      <c r="A5443" t="s">
        <v>2068</v>
      </c>
      <c r="B5443" t="s">
        <v>849</v>
      </c>
      <c r="C5443" t="s">
        <v>2064</v>
      </c>
      <c r="D5443">
        <v>3</v>
      </c>
    </row>
    <row r="5444" spans="1:4">
      <c r="A5444" t="s">
        <v>2068</v>
      </c>
      <c r="B5444" t="s">
        <v>857</v>
      </c>
      <c r="C5444" t="s">
        <v>161</v>
      </c>
      <c r="D5444">
        <v>3</v>
      </c>
    </row>
    <row r="5445" spans="1:4">
      <c r="A5445" t="s">
        <v>2068</v>
      </c>
      <c r="B5445" t="s">
        <v>839</v>
      </c>
      <c r="C5445" t="s">
        <v>157</v>
      </c>
      <c r="D5445">
        <v>3</v>
      </c>
    </row>
    <row r="5446" spans="1:4">
      <c r="A5446" t="s">
        <v>2068</v>
      </c>
      <c r="B5446" t="s">
        <v>839</v>
      </c>
      <c r="C5446" t="s">
        <v>1240</v>
      </c>
      <c r="D5446">
        <v>3</v>
      </c>
    </row>
    <row r="5447" spans="1:4">
      <c r="A5447" t="s">
        <v>2068</v>
      </c>
      <c r="B5447" t="s">
        <v>712</v>
      </c>
      <c r="C5447" t="s">
        <v>26</v>
      </c>
      <c r="D5447">
        <v>3</v>
      </c>
    </row>
    <row r="5448" spans="1:4">
      <c r="A5448" t="s">
        <v>2068</v>
      </c>
      <c r="B5448" t="s">
        <v>841</v>
      </c>
      <c r="C5448" t="s">
        <v>301</v>
      </c>
      <c r="D5448">
        <v>3</v>
      </c>
    </row>
    <row r="5449" spans="1:4">
      <c r="A5449" t="s">
        <v>2068</v>
      </c>
      <c r="B5449" t="s">
        <v>842</v>
      </c>
      <c r="C5449" t="s">
        <v>458</v>
      </c>
      <c r="D5449">
        <v>3</v>
      </c>
    </row>
    <row r="5450" spans="1:4">
      <c r="A5450" t="s">
        <v>2068</v>
      </c>
      <c r="B5450" t="s">
        <v>851</v>
      </c>
      <c r="C5450" t="s">
        <v>2065</v>
      </c>
      <c r="D5450">
        <v>4</v>
      </c>
    </row>
    <row r="5451" spans="1:4">
      <c r="A5451" t="s">
        <v>2068</v>
      </c>
      <c r="B5451" t="s">
        <v>847</v>
      </c>
      <c r="C5451" t="s">
        <v>289</v>
      </c>
      <c r="D5451">
        <v>4</v>
      </c>
    </row>
    <row r="5452" spans="1:4">
      <c r="A5452" t="s">
        <v>2068</v>
      </c>
      <c r="B5452" t="s">
        <v>474</v>
      </c>
      <c r="C5452" t="s">
        <v>473</v>
      </c>
      <c r="D5452">
        <v>4</v>
      </c>
    </row>
    <row r="5453" spans="1:4">
      <c r="A5453" t="s">
        <v>2068</v>
      </c>
      <c r="B5453" t="s">
        <v>785</v>
      </c>
      <c r="C5453" t="s">
        <v>232</v>
      </c>
      <c r="D5453">
        <v>4</v>
      </c>
    </row>
    <row r="5454" spans="1:4">
      <c r="A5454" t="s">
        <v>2068</v>
      </c>
      <c r="B5454" t="s">
        <v>854</v>
      </c>
      <c r="C5454" t="s">
        <v>167</v>
      </c>
      <c r="D5454">
        <v>4</v>
      </c>
    </row>
    <row r="5455" spans="1:4">
      <c r="A5455" t="s">
        <v>2068</v>
      </c>
      <c r="B5455" t="s">
        <v>278</v>
      </c>
      <c r="C5455" t="s">
        <v>134</v>
      </c>
      <c r="D5455">
        <v>4</v>
      </c>
    </row>
    <row r="5456" spans="1:4">
      <c r="A5456" t="s">
        <v>2068</v>
      </c>
      <c r="B5456" t="s">
        <v>278</v>
      </c>
      <c r="C5456" t="s">
        <v>172</v>
      </c>
      <c r="D5456">
        <v>4</v>
      </c>
    </row>
    <row r="5457" spans="1:4">
      <c r="A5457" t="s">
        <v>2068</v>
      </c>
      <c r="B5457" t="s">
        <v>839</v>
      </c>
      <c r="C5457" t="s">
        <v>2066</v>
      </c>
      <c r="D5457">
        <v>4</v>
      </c>
    </row>
    <row r="5458" spans="1:4">
      <c r="A5458" t="s">
        <v>2068</v>
      </c>
      <c r="B5458" t="s">
        <v>839</v>
      </c>
      <c r="C5458" t="s">
        <v>1428</v>
      </c>
      <c r="D5458">
        <v>4</v>
      </c>
    </row>
    <row r="5459" spans="1:4">
      <c r="A5459" t="s">
        <v>2068</v>
      </c>
      <c r="B5459" t="s">
        <v>846</v>
      </c>
      <c r="C5459" t="s">
        <v>114</v>
      </c>
      <c r="D5459">
        <v>4</v>
      </c>
    </row>
    <row r="5460" spans="1:4">
      <c r="A5460" t="s">
        <v>2068</v>
      </c>
      <c r="B5460" t="s">
        <v>846</v>
      </c>
      <c r="C5460" t="s">
        <v>292</v>
      </c>
      <c r="D5460">
        <v>4</v>
      </c>
    </row>
    <row r="5461" spans="1:4">
      <c r="A5461" t="s">
        <v>2068</v>
      </c>
      <c r="B5461" t="s">
        <v>846</v>
      </c>
      <c r="C5461" t="s">
        <v>145</v>
      </c>
      <c r="D5461">
        <v>4</v>
      </c>
    </row>
    <row r="5462" spans="1:4">
      <c r="A5462" t="s">
        <v>2068</v>
      </c>
      <c r="B5462" t="s">
        <v>216</v>
      </c>
      <c r="C5462" t="s">
        <v>49</v>
      </c>
      <c r="D5462">
        <v>4</v>
      </c>
    </row>
    <row r="5463" spans="1:4">
      <c r="A5463" t="s">
        <v>2068</v>
      </c>
      <c r="B5463" t="s">
        <v>216</v>
      </c>
      <c r="C5463" t="s">
        <v>324</v>
      </c>
      <c r="D5463">
        <v>4</v>
      </c>
    </row>
    <row r="5464" spans="1:4">
      <c r="A5464" t="s">
        <v>2068</v>
      </c>
      <c r="B5464" t="s">
        <v>134</v>
      </c>
      <c r="C5464" t="s">
        <v>105</v>
      </c>
      <c r="D5464">
        <v>4</v>
      </c>
    </row>
    <row r="5465" spans="1:4">
      <c r="A5465" t="s">
        <v>2068</v>
      </c>
      <c r="B5465" t="s">
        <v>134</v>
      </c>
      <c r="C5465" t="s">
        <v>12</v>
      </c>
      <c r="D5465">
        <v>4</v>
      </c>
    </row>
    <row r="5466" spans="1:4">
      <c r="A5466" t="s">
        <v>2068</v>
      </c>
      <c r="B5466" t="s">
        <v>712</v>
      </c>
      <c r="C5466" t="s">
        <v>133</v>
      </c>
      <c r="D5466">
        <v>4</v>
      </c>
    </row>
    <row r="5467" spans="1:4">
      <c r="A5467" t="s">
        <v>2068</v>
      </c>
      <c r="B5467" t="s">
        <v>841</v>
      </c>
      <c r="C5467" t="s">
        <v>1676</v>
      </c>
      <c r="D5467">
        <v>4</v>
      </c>
    </row>
    <row r="5468" spans="1:4">
      <c r="A5468" t="s">
        <v>2068</v>
      </c>
      <c r="B5468" t="s">
        <v>842</v>
      </c>
      <c r="C5468" t="s">
        <v>347</v>
      </c>
      <c r="D5468">
        <v>4</v>
      </c>
    </row>
    <row r="5469" spans="1:4">
      <c r="A5469" t="s">
        <v>2068</v>
      </c>
      <c r="B5469" t="s">
        <v>851</v>
      </c>
      <c r="C5469" t="s">
        <v>36</v>
      </c>
      <c r="D5469">
        <v>5</v>
      </c>
    </row>
    <row r="5470" spans="1:4">
      <c r="A5470" t="s">
        <v>2068</v>
      </c>
      <c r="B5470" t="s">
        <v>847</v>
      </c>
      <c r="C5470" t="s">
        <v>177</v>
      </c>
      <c r="D5470">
        <v>5</v>
      </c>
    </row>
    <row r="5471" spans="1:4">
      <c r="A5471" t="s">
        <v>2068</v>
      </c>
      <c r="B5471" t="s">
        <v>847</v>
      </c>
      <c r="C5471" t="s">
        <v>170</v>
      </c>
      <c r="D5471">
        <v>5</v>
      </c>
    </row>
    <row r="5472" spans="1:4">
      <c r="A5472" t="s">
        <v>2068</v>
      </c>
      <c r="B5472" t="s">
        <v>847</v>
      </c>
      <c r="C5472" t="s">
        <v>43</v>
      </c>
      <c r="D5472">
        <v>5</v>
      </c>
    </row>
    <row r="5473" spans="1:4">
      <c r="A5473" t="s">
        <v>2068</v>
      </c>
      <c r="B5473" t="s">
        <v>474</v>
      </c>
      <c r="C5473" t="s">
        <v>180</v>
      </c>
      <c r="D5473">
        <v>5</v>
      </c>
    </row>
    <row r="5474" spans="1:4">
      <c r="A5474" t="s">
        <v>2068</v>
      </c>
      <c r="B5474" t="s">
        <v>282</v>
      </c>
      <c r="C5474" t="s">
        <v>155</v>
      </c>
      <c r="D5474">
        <v>5</v>
      </c>
    </row>
    <row r="5475" spans="1:4">
      <c r="A5475" t="s">
        <v>2068</v>
      </c>
      <c r="B5475" t="s">
        <v>282</v>
      </c>
      <c r="C5475" t="s">
        <v>168</v>
      </c>
      <c r="D5475">
        <v>5</v>
      </c>
    </row>
    <row r="5476" spans="1:4">
      <c r="A5476" t="s">
        <v>2068</v>
      </c>
      <c r="B5476" t="s">
        <v>252</v>
      </c>
      <c r="C5476" t="s">
        <v>2067</v>
      </c>
      <c r="D5476">
        <v>5</v>
      </c>
    </row>
    <row r="5477" spans="1:4">
      <c r="A5477" t="s">
        <v>2068</v>
      </c>
      <c r="B5477" t="s">
        <v>211</v>
      </c>
      <c r="C5477" t="s">
        <v>886</v>
      </c>
      <c r="D5477">
        <v>5</v>
      </c>
    </row>
    <row r="5478" spans="1:4">
      <c r="A5478" t="s">
        <v>2068</v>
      </c>
      <c r="B5478" t="s">
        <v>854</v>
      </c>
      <c r="C5478" t="s">
        <v>262</v>
      </c>
      <c r="D5478">
        <v>5</v>
      </c>
    </row>
    <row r="5479" spans="1:4">
      <c r="A5479" t="s">
        <v>2068</v>
      </c>
      <c r="B5479" t="s">
        <v>854</v>
      </c>
      <c r="C5479" t="s">
        <v>855</v>
      </c>
      <c r="D5479">
        <v>5</v>
      </c>
    </row>
    <row r="5480" spans="1:4">
      <c r="A5480" t="s">
        <v>2068</v>
      </c>
      <c r="B5480" t="s">
        <v>845</v>
      </c>
      <c r="C5480" t="s">
        <v>178</v>
      </c>
      <c r="D5480">
        <v>5</v>
      </c>
    </row>
    <row r="5481" spans="1:4">
      <c r="A5481" t="s">
        <v>2068</v>
      </c>
      <c r="B5481" t="s">
        <v>845</v>
      </c>
      <c r="C5481" t="s">
        <v>1560</v>
      </c>
      <c r="D5481">
        <v>5</v>
      </c>
    </row>
    <row r="5482" spans="1:4">
      <c r="A5482" t="s">
        <v>2068</v>
      </c>
      <c r="B5482" t="s">
        <v>845</v>
      </c>
      <c r="C5482" t="s">
        <v>182</v>
      </c>
      <c r="D5482">
        <v>5</v>
      </c>
    </row>
    <row r="5483" spans="1:4">
      <c r="A5483" t="s">
        <v>2068</v>
      </c>
      <c r="B5483" t="s">
        <v>849</v>
      </c>
      <c r="C5483" t="s">
        <v>153</v>
      </c>
      <c r="D5483">
        <v>5</v>
      </c>
    </row>
    <row r="5484" spans="1:4">
      <c r="A5484" t="s">
        <v>2068</v>
      </c>
      <c r="B5484" t="s">
        <v>849</v>
      </c>
      <c r="C5484" t="s">
        <v>286</v>
      </c>
      <c r="D5484">
        <v>5</v>
      </c>
    </row>
    <row r="5485" spans="1:4">
      <c r="A5485" t="s">
        <v>2068</v>
      </c>
      <c r="B5485" t="s">
        <v>857</v>
      </c>
      <c r="C5485" t="s">
        <v>271</v>
      </c>
      <c r="D5485">
        <v>5</v>
      </c>
    </row>
    <row r="5486" spans="1:4">
      <c r="A5486" t="s">
        <v>2068</v>
      </c>
      <c r="B5486" t="s">
        <v>857</v>
      </c>
      <c r="C5486" t="s">
        <v>70</v>
      </c>
      <c r="D5486">
        <v>5</v>
      </c>
    </row>
    <row r="5487" spans="1:4">
      <c r="A5487" t="s">
        <v>2068</v>
      </c>
      <c r="B5487" t="s">
        <v>856</v>
      </c>
      <c r="C5487" t="s">
        <v>191</v>
      </c>
      <c r="D5487">
        <v>5</v>
      </c>
    </row>
    <row r="5488" spans="1:4">
      <c r="A5488" t="s">
        <v>2068</v>
      </c>
      <c r="B5488" t="s">
        <v>856</v>
      </c>
      <c r="C5488" t="s">
        <v>176</v>
      </c>
      <c r="D5488">
        <v>5</v>
      </c>
    </row>
    <row r="5489" spans="1:4">
      <c r="A5489" t="s">
        <v>2068</v>
      </c>
      <c r="B5489" t="s">
        <v>216</v>
      </c>
      <c r="C5489" t="s">
        <v>147</v>
      </c>
      <c r="D5489">
        <v>5</v>
      </c>
    </row>
    <row r="5490" spans="1:4">
      <c r="A5490" t="s">
        <v>2068</v>
      </c>
      <c r="B5490" t="s">
        <v>134</v>
      </c>
      <c r="C5490" t="s">
        <v>172</v>
      </c>
      <c r="D5490">
        <v>5</v>
      </c>
    </row>
    <row r="5491" spans="1:4">
      <c r="A5491" t="s">
        <v>2068</v>
      </c>
      <c r="B5491" t="s">
        <v>712</v>
      </c>
      <c r="C5491" t="s">
        <v>27</v>
      </c>
      <c r="D5491">
        <v>5</v>
      </c>
    </row>
    <row r="5492" spans="1:4">
      <c r="A5492" t="s">
        <v>2068</v>
      </c>
      <c r="B5492" t="s">
        <v>712</v>
      </c>
      <c r="C5492" t="s">
        <v>113</v>
      </c>
      <c r="D5492">
        <v>5</v>
      </c>
    </row>
    <row r="5493" spans="1:4">
      <c r="A5493" t="s">
        <v>2068</v>
      </c>
      <c r="B5493" t="s">
        <v>841</v>
      </c>
      <c r="C5493" t="s">
        <v>174</v>
      </c>
      <c r="D5493">
        <v>5</v>
      </c>
    </row>
    <row r="5494" spans="1:4">
      <c r="A5494" t="s">
        <v>2068</v>
      </c>
      <c r="B5494" t="s">
        <v>842</v>
      </c>
      <c r="C5494" t="s">
        <v>136</v>
      </c>
      <c r="D5494">
        <v>5</v>
      </c>
    </row>
    <row r="5495" spans="1:4">
      <c r="A5495" t="s">
        <v>2068</v>
      </c>
      <c r="B5495" t="s">
        <v>842</v>
      </c>
      <c r="C5495" t="s">
        <v>119</v>
      </c>
      <c r="D5495">
        <v>5</v>
      </c>
    </row>
    <row r="5496" spans="1:4">
      <c r="A5496" t="s">
        <v>2100</v>
      </c>
      <c r="B5496" t="s">
        <v>712</v>
      </c>
      <c r="C5496" t="s">
        <v>440</v>
      </c>
      <c r="D5496">
        <v>1</v>
      </c>
    </row>
    <row r="5497" spans="1:4">
      <c r="A5497" t="s">
        <v>2100</v>
      </c>
      <c r="B5497" t="s">
        <v>216</v>
      </c>
      <c r="C5497" t="s">
        <v>133</v>
      </c>
      <c r="D5497">
        <v>1</v>
      </c>
    </row>
    <row r="5498" spans="1:4">
      <c r="A5498" t="s">
        <v>2100</v>
      </c>
      <c r="B5498" t="s">
        <v>211</v>
      </c>
      <c r="C5498" t="s">
        <v>208</v>
      </c>
      <c r="D5498">
        <v>1</v>
      </c>
    </row>
    <row r="5499" spans="1:4">
      <c r="A5499" t="s">
        <v>2100</v>
      </c>
      <c r="B5499" t="s">
        <v>216</v>
      </c>
      <c r="C5499" t="s">
        <v>909</v>
      </c>
      <c r="D5499">
        <v>1</v>
      </c>
    </row>
    <row r="5500" spans="1:4">
      <c r="A5500" t="s">
        <v>2100</v>
      </c>
      <c r="B5500" t="s">
        <v>785</v>
      </c>
      <c r="C5500" t="s">
        <v>179</v>
      </c>
      <c r="D5500">
        <v>1</v>
      </c>
    </row>
    <row r="5501" spans="1:4">
      <c r="A5501" t="s">
        <v>2100</v>
      </c>
      <c r="B5501" t="s">
        <v>846</v>
      </c>
      <c r="C5501" t="s">
        <v>1747</v>
      </c>
      <c r="D5501">
        <v>1</v>
      </c>
    </row>
    <row r="5502" spans="1:4">
      <c r="A5502" t="s">
        <v>2100</v>
      </c>
      <c r="B5502" t="s">
        <v>841</v>
      </c>
      <c r="C5502" t="s">
        <v>276</v>
      </c>
      <c r="D5502">
        <v>1</v>
      </c>
    </row>
    <row r="5503" spans="1:4">
      <c r="A5503" t="s">
        <v>2100</v>
      </c>
      <c r="B5503" t="s">
        <v>216</v>
      </c>
      <c r="C5503" t="s">
        <v>258</v>
      </c>
      <c r="D5503">
        <v>1</v>
      </c>
    </row>
    <row r="5504" spans="1:4">
      <c r="A5504" t="s">
        <v>2100</v>
      </c>
      <c r="B5504" t="s">
        <v>854</v>
      </c>
      <c r="C5504" t="s">
        <v>1017</v>
      </c>
      <c r="D5504">
        <v>1</v>
      </c>
    </row>
    <row r="5505" spans="1:4">
      <c r="A5505" t="s">
        <v>2100</v>
      </c>
      <c r="B5505" t="s">
        <v>839</v>
      </c>
      <c r="C5505" t="s">
        <v>2069</v>
      </c>
      <c r="D5505">
        <v>1</v>
      </c>
    </row>
    <row r="5506" spans="1:4">
      <c r="A5506" t="s">
        <v>2100</v>
      </c>
      <c r="B5506" t="s">
        <v>854</v>
      </c>
      <c r="C5506" t="s">
        <v>221</v>
      </c>
      <c r="D5506">
        <v>1</v>
      </c>
    </row>
    <row r="5507" spans="1:4">
      <c r="A5507" t="s">
        <v>2100</v>
      </c>
      <c r="B5507" t="s">
        <v>211</v>
      </c>
      <c r="C5507" t="s">
        <v>2070</v>
      </c>
      <c r="D5507">
        <v>1</v>
      </c>
    </row>
    <row r="5508" spans="1:4">
      <c r="A5508" t="s">
        <v>2100</v>
      </c>
      <c r="B5508" t="s">
        <v>857</v>
      </c>
      <c r="C5508" t="s">
        <v>2071</v>
      </c>
      <c r="D5508">
        <v>1</v>
      </c>
    </row>
    <row r="5509" spans="1:4">
      <c r="A5509" t="s">
        <v>2100</v>
      </c>
      <c r="B5509" t="s">
        <v>849</v>
      </c>
      <c r="C5509" t="s">
        <v>193</v>
      </c>
      <c r="D5509">
        <v>1</v>
      </c>
    </row>
    <row r="5510" spans="1:4">
      <c r="A5510" t="s">
        <v>2100</v>
      </c>
      <c r="B5510" t="s">
        <v>846</v>
      </c>
      <c r="C5510" t="s">
        <v>114</v>
      </c>
      <c r="D5510">
        <v>1</v>
      </c>
    </row>
    <row r="5511" spans="1:4">
      <c r="A5511" t="s">
        <v>2100</v>
      </c>
      <c r="B5511" t="s">
        <v>847</v>
      </c>
      <c r="C5511" t="s">
        <v>1086</v>
      </c>
      <c r="D5511">
        <v>1</v>
      </c>
    </row>
    <row r="5512" spans="1:4">
      <c r="A5512" t="s">
        <v>2100</v>
      </c>
      <c r="B5512" t="s">
        <v>839</v>
      </c>
      <c r="C5512" t="s">
        <v>2072</v>
      </c>
      <c r="D5512">
        <v>1</v>
      </c>
    </row>
    <row r="5513" spans="1:4">
      <c r="A5513" t="s">
        <v>2100</v>
      </c>
      <c r="B5513" t="s">
        <v>252</v>
      </c>
      <c r="C5513" t="s">
        <v>156</v>
      </c>
      <c r="D5513">
        <v>1</v>
      </c>
    </row>
    <row r="5514" spans="1:4">
      <c r="A5514" t="s">
        <v>2100</v>
      </c>
      <c r="B5514" t="s">
        <v>785</v>
      </c>
      <c r="C5514" t="s">
        <v>954</v>
      </c>
      <c r="D5514">
        <v>1</v>
      </c>
    </row>
    <row r="5515" spans="1:4">
      <c r="A5515" t="s">
        <v>2100</v>
      </c>
      <c r="B5515" t="s">
        <v>839</v>
      </c>
      <c r="C5515" t="s">
        <v>1019</v>
      </c>
      <c r="D5515">
        <v>1</v>
      </c>
    </row>
    <row r="5516" spans="1:4">
      <c r="A5516" t="s">
        <v>2100</v>
      </c>
      <c r="B5516" t="s">
        <v>841</v>
      </c>
      <c r="C5516" t="s">
        <v>2073</v>
      </c>
      <c r="D5516">
        <v>1</v>
      </c>
    </row>
    <row r="5517" spans="1:4">
      <c r="A5517" t="s">
        <v>2100</v>
      </c>
      <c r="B5517" t="s">
        <v>134</v>
      </c>
      <c r="C5517" t="s">
        <v>416</v>
      </c>
      <c r="D5517">
        <v>1</v>
      </c>
    </row>
    <row r="5518" spans="1:4">
      <c r="A5518" t="s">
        <v>2100</v>
      </c>
      <c r="B5518" t="s">
        <v>847</v>
      </c>
      <c r="C5518" t="s">
        <v>2074</v>
      </c>
      <c r="D5518">
        <v>1</v>
      </c>
    </row>
    <row r="5519" spans="1:4">
      <c r="A5519" t="s">
        <v>2100</v>
      </c>
      <c r="B5519" t="s">
        <v>216</v>
      </c>
      <c r="C5519" t="s">
        <v>1391</v>
      </c>
      <c r="D5519">
        <v>1</v>
      </c>
    </row>
    <row r="5520" spans="1:4">
      <c r="A5520" t="s">
        <v>2100</v>
      </c>
      <c r="B5520" t="s">
        <v>252</v>
      </c>
      <c r="C5520" t="s">
        <v>202</v>
      </c>
      <c r="D5520">
        <v>1</v>
      </c>
    </row>
    <row r="5521" spans="1:4">
      <c r="A5521" t="s">
        <v>2100</v>
      </c>
      <c r="B5521" t="s">
        <v>854</v>
      </c>
      <c r="C5521" t="s">
        <v>500</v>
      </c>
      <c r="D5521">
        <v>1</v>
      </c>
    </row>
    <row r="5522" spans="1:4">
      <c r="A5522" t="s">
        <v>2100</v>
      </c>
      <c r="B5522" t="s">
        <v>841</v>
      </c>
      <c r="C5522" t="s">
        <v>301</v>
      </c>
      <c r="D5522">
        <v>1</v>
      </c>
    </row>
    <row r="5523" spans="1:4">
      <c r="A5523" t="s">
        <v>2100</v>
      </c>
      <c r="B5523" t="s">
        <v>785</v>
      </c>
      <c r="C5523" t="s">
        <v>2075</v>
      </c>
      <c r="D5523">
        <v>1</v>
      </c>
    </row>
    <row r="5524" spans="1:4">
      <c r="A5524" t="s">
        <v>2100</v>
      </c>
      <c r="B5524" t="s">
        <v>856</v>
      </c>
      <c r="C5524" t="s">
        <v>1283</v>
      </c>
      <c r="D5524">
        <v>1</v>
      </c>
    </row>
    <row r="5525" spans="1:4">
      <c r="A5525" t="s">
        <v>2100</v>
      </c>
      <c r="B5525" t="s">
        <v>849</v>
      </c>
      <c r="C5525" t="s">
        <v>300</v>
      </c>
      <c r="D5525">
        <v>1</v>
      </c>
    </row>
    <row r="5526" spans="1:4">
      <c r="A5526" t="s">
        <v>2100</v>
      </c>
      <c r="B5526" t="s">
        <v>845</v>
      </c>
      <c r="C5526" t="s">
        <v>1288</v>
      </c>
      <c r="D5526">
        <v>1</v>
      </c>
    </row>
    <row r="5527" spans="1:4">
      <c r="A5527" t="s">
        <v>2100</v>
      </c>
      <c r="B5527" t="s">
        <v>857</v>
      </c>
      <c r="C5527" t="s">
        <v>1065</v>
      </c>
      <c r="D5527">
        <v>1</v>
      </c>
    </row>
    <row r="5528" spans="1:4">
      <c r="A5528" t="s">
        <v>2100</v>
      </c>
      <c r="B5528" t="s">
        <v>839</v>
      </c>
      <c r="C5528" t="s">
        <v>234</v>
      </c>
      <c r="D5528">
        <v>1</v>
      </c>
    </row>
    <row r="5529" spans="1:4">
      <c r="A5529" t="s">
        <v>2100</v>
      </c>
      <c r="B5529" t="s">
        <v>842</v>
      </c>
      <c r="C5529" t="s">
        <v>126</v>
      </c>
      <c r="D5529">
        <v>1</v>
      </c>
    </row>
    <row r="5530" spans="1:4">
      <c r="A5530" t="s">
        <v>2100</v>
      </c>
      <c r="B5530" t="s">
        <v>854</v>
      </c>
      <c r="C5530" t="s">
        <v>1103</v>
      </c>
      <c r="D5530">
        <v>1</v>
      </c>
    </row>
    <row r="5531" spans="1:4">
      <c r="A5531" t="s">
        <v>2100</v>
      </c>
      <c r="B5531" t="s">
        <v>712</v>
      </c>
      <c r="C5531" t="s">
        <v>446</v>
      </c>
      <c r="D5531">
        <v>1</v>
      </c>
    </row>
    <row r="5532" spans="1:4">
      <c r="A5532" t="s">
        <v>2100</v>
      </c>
      <c r="B5532" t="s">
        <v>785</v>
      </c>
      <c r="C5532" t="s">
        <v>2076</v>
      </c>
      <c r="D5532">
        <v>1</v>
      </c>
    </row>
    <row r="5533" spans="1:4">
      <c r="A5533" t="s">
        <v>2100</v>
      </c>
      <c r="B5533" t="s">
        <v>851</v>
      </c>
      <c r="C5533" t="s">
        <v>1041</v>
      </c>
      <c r="D5533">
        <v>1</v>
      </c>
    </row>
    <row r="5534" spans="1:4">
      <c r="A5534" t="s">
        <v>2100</v>
      </c>
      <c r="B5534" t="s">
        <v>854</v>
      </c>
      <c r="C5534" t="s">
        <v>711</v>
      </c>
      <c r="D5534">
        <v>1</v>
      </c>
    </row>
    <row r="5535" spans="1:4">
      <c r="A5535" t="s">
        <v>2100</v>
      </c>
      <c r="B5535" t="s">
        <v>857</v>
      </c>
      <c r="C5535" t="s">
        <v>516</v>
      </c>
      <c r="D5535">
        <v>1</v>
      </c>
    </row>
    <row r="5536" spans="1:4">
      <c r="A5536" t="s">
        <v>2100</v>
      </c>
      <c r="B5536" t="s">
        <v>216</v>
      </c>
      <c r="C5536" t="s">
        <v>959</v>
      </c>
      <c r="D5536">
        <v>1</v>
      </c>
    </row>
    <row r="5537" spans="1:4">
      <c r="A5537" t="s">
        <v>2100</v>
      </c>
      <c r="B5537" t="s">
        <v>857</v>
      </c>
      <c r="C5537" t="s">
        <v>1955</v>
      </c>
      <c r="D5537">
        <v>1</v>
      </c>
    </row>
    <row r="5538" spans="1:4">
      <c r="A5538" t="s">
        <v>2100</v>
      </c>
      <c r="B5538" t="s">
        <v>252</v>
      </c>
      <c r="C5538" t="s">
        <v>2077</v>
      </c>
      <c r="D5538">
        <v>1</v>
      </c>
    </row>
    <row r="5539" spans="1:4">
      <c r="A5539" t="s">
        <v>2100</v>
      </c>
      <c r="B5539" t="s">
        <v>854</v>
      </c>
      <c r="C5539" t="s">
        <v>167</v>
      </c>
      <c r="D5539">
        <v>1</v>
      </c>
    </row>
    <row r="5540" spans="1:4">
      <c r="A5540" t="s">
        <v>2100</v>
      </c>
      <c r="B5540" t="s">
        <v>857</v>
      </c>
      <c r="C5540" t="s">
        <v>281</v>
      </c>
      <c r="D5540">
        <v>1</v>
      </c>
    </row>
    <row r="5541" spans="1:4">
      <c r="A5541" t="s">
        <v>2100</v>
      </c>
      <c r="B5541" t="s">
        <v>134</v>
      </c>
      <c r="C5541" t="s">
        <v>235</v>
      </c>
      <c r="D5541">
        <v>1</v>
      </c>
    </row>
    <row r="5542" spans="1:4">
      <c r="A5542" t="s">
        <v>2100</v>
      </c>
      <c r="B5542" t="s">
        <v>856</v>
      </c>
      <c r="C5542" t="s">
        <v>435</v>
      </c>
      <c r="D5542">
        <v>1</v>
      </c>
    </row>
    <row r="5543" spans="1:4">
      <c r="A5543" t="s">
        <v>2100</v>
      </c>
      <c r="B5543" t="s">
        <v>282</v>
      </c>
      <c r="C5543" t="s">
        <v>115</v>
      </c>
      <c r="D5543">
        <v>1</v>
      </c>
    </row>
    <row r="5544" spans="1:4">
      <c r="A5544" t="s">
        <v>2100</v>
      </c>
      <c r="B5544" t="s">
        <v>846</v>
      </c>
      <c r="C5544" t="s">
        <v>78</v>
      </c>
      <c r="D5544">
        <v>1</v>
      </c>
    </row>
    <row r="5545" spans="1:4">
      <c r="A5545" t="s">
        <v>2100</v>
      </c>
      <c r="B5545" t="s">
        <v>839</v>
      </c>
      <c r="C5545" t="s">
        <v>290</v>
      </c>
      <c r="D5545">
        <v>1</v>
      </c>
    </row>
    <row r="5546" spans="1:4">
      <c r="A5546" t="s">
        <v>2100</v>
      </c>
      <c r="B5546" t="s">
        <v>211</v>
      </c>
      <c r="C5546" t="s">
        <v>781</v>
      </c>
      <c r="D5546">
        <v>1</v>
      </c>
    </row>
    <row r="5547" spans="1:4">
      <c r="A5547" t="s">
        <v>2100</v>
      </c>
      <c r="B5547" t="s">
        <v>854</v>
      </c>
      <c r="C5547" t="s">
        <v>1653</v>
      </c>
      <c r="D5547">
        <v>1</v>
      </c>
    </row>
    <row r="5548" spans="1:4">
      <c r="A5548" t="s">
        <v>2100</v>
      </c>
      <c r="B5548" t="s">
        <v>846</v>
      </c>
      <c r="C5548" t="s">
        <v>691</v>
      </c>
      <c r="D5548">
        <v>1</v>
      </c>
    </row>
    <row r="5549" spans="1:4">
      <c r="A5549" t="s">
        <v>2100</v>
      </c>
      <c r="B5549" t="s">
        <v>854</v>
      </c>
      <c r="C5549" t="s">
        <v>2078</v>
      </c>
      <c r="D5549">
        <v>1</v>
      </c>
    </row>
    <row r="5550" spans="1:4">
      <c r="A5550" t="s">
        <v>2100</v>
      </c>
      <c r="B5550" t="s">
        <v>857</v>
      </c>
      <c r="C5550" t="s">
        <v>1066</v>
      </c>
      <c r="D5550">
        <v>1</v>
      </c>
    </row>
    <row r="5551" spans="1:4">
      <c r="A5551" t="s">
        <v>2100</v>
      </c>
      <c r="B5551" t="s">
        <v>216</v>
      </c>
      <c r="C5551" t="s">
        <v>977</v>
      </c>
      <c r="D5551">
        <v>1</v>
      </c>
    </row>
    <row r="5552" spans="1:4">
      <c r="A5552" t="s">
        <v>2100</v>
      </c>
      <c r="B5552" t="s">
        <v>712</v>
      </c>
      <c r="C5552" t="s">
        <v>2079</v>
      </c>
      <c r="D5552">
        <v>1</v>
      </c>
    </row>
    <row r="5553" spans="1:4">
      <c r="A5553" t="s">
        <v>2100</v>
      </c>
      <c r="B5553" t="s">
        <v>839</v>
      </c>
      <c r="C5553" t="s">
        <v>2080</v>
      </c>
      <c r="D5553">
        <v>1</v>
      </c>
    </row>
    <row r="5554" spans="1:4">
      <c r="A5554" t="s">
        <v>2100</v>
      </c>
      <c r="B5554" t="s">
        <v>252</v>
      </c>
      <c r="C5554" t="s">
        <v>30</v>
      </c>
      <c r="D5554">
        <v>1</v>
      </c>
    </row>
    <row r="5555" spans="1:4">
      <c r="A5555" t="s">
        <v>2100</v>
      </c>
      <c r="B5555" t="s">
        <v>842</v>
      </c>
      <c r="C5555" t="s">
        <v>110</v>
      </c>
      <c r="D5555">
        <v>1</v>
      </c>
    </row>
    <row r="5556" spans="1:4">
      <c r="A5556" t="s">
        <v>2100</v>
      </c>
      <c r="B5556" t="s">
        <v>847</v>
      </c>
      <c r="C5556" t="s">
        <v>375</v>
      </c>
      <c r="D5556">
        <v>1</v>
      </c>
    </row>
    <row r="5557" spans="1:4">
      <c r="A5557" t="s">
        <v>2100</v>
      </c>
      <c r="B5557" t="s">
        <v>216</v>
      </c>
      <c r="C5557" t="s">
        <v>1138</v>
      </c>
      <c r="D5557">
        <v>1</v>
      </c>
    </row>
    <row r="5558" spans="1:4">
      <c r="A5558" t="s">
        <v>2100</v>
      </c>
      <c r="B5558" t="s">
        <v>857</v>
      </c>
      <c r="C5558" t="s">
        <v>161</v>
      </c>
      <c r="D5558">
        <v>1</v>
      </c>
    </row>
    <row r="5559" spans="1:4">
      <c r="A5559" t="s">
        <v>2100</v>
      </c>
      <c r="B5559" t="s">
        <v>252</v>
      </c>
      <c r="C5559" t="s">
        <v>2081</v>
      </c>
      <c r="D5559">
        <v>1</v>
      </c>
    </row>
    <row r="5560" spans="1:4">
      <c r="A5560" t="s">
        <v>2100</v>
      </c>
      <c r="B5560" t="s">
        <v>785</v>
      </c>
      <c r="C5560" t="s">
        <v>2082</v>
      </c>
      <c r="D5560">
        <v>1</v>
      </c>
    </row>
    <row r="5561" spans="1:4">
      <c r="A5561" t="s">
        <v>2100</v>
      </c>
      <c r="B5561" t="s">
        <v>846</v>
      </c>
      <c r="C5561" t="s">
        <v>184</v>
      </c>
      <c r="D5561">
        <v>1</v>
      </c>
    </row>
    <row r="5562" spans="1:4">
      <c r="A5562" t="s">
        <v>2100</v>
      </c>
      <c r="B5562" t="s">
        <v>849</v>
      </c>
      <c r="C5562" t="s">
        <v>102</v>
      </c>
      <c r="D5562">
        <v>1</v>
      </c>
    </row>
    <row r="5563" spans="1:4">
      <c r="A5563" t="s">
        <v>2100</v>
      </c>
      <c r="B5563" t="s">
        <v>211</v>
      </c>
      <c r="C5563" t="s">
        <v>692</v>
      </c>
      <c r="D5563">
        <v>1</v>
      </c>
    </row>
    <row r="5564" spans="1:4">
      <c r="A5564" t="s">
        <v>2100</v>
      </c>
      <c r="B5564" t="s">
        <v>845</v>
      </c>
      <c r="C5564" t="s">
        <v>266</v>
      </c>
      <c r="D5564">
        <v>1</v>
      </c>
    </row>
    <row r="5565" spans="1:4">
      <c r="A5565" t="s">
        <v>2100</v>
      </c>
      <c r="B5565" t="s">
        <v>712</v>
      </c>
      <c r="C5565" t="s">
        <v>1280</v>
      </c>
      <c r="D5565">
        <v>1</v>
      </c>
    </row>
    <row r="5566" spans="1:4">
      <c r="A5566" t="s">
        <v>2100</v>
      </c>
      <c r="B5566" t="s">
        <v>841</v>
      </c>
      <c r="C5566" t="s">
        <v>1490</v>
      </c>
      <c r="D5566">
        <v>1</v>
      </c>
    </row>
    <row r="5567" spans="1:4">
      <c r="A5567" t="s">
        <v>2100</v>
      </c>
      <c r="B5567" t="s">
        <v>252</v>
      </c>
      <c r="C5567" t="s">
        <v>482</v>
      </c>
      <c r="D5567">
        <v>1</v>
      </c>
    </row>
    <row r="5568" spans="1:4">
      <c r="A5568" t="s">
        <v>2100</v>
      </c>
      <c r="B5568" t="s">
        <v>854</v>
      </c>
      <c r="C5568" t="s">
        <v>2083</v>
      </c>
      <c r="D5568">
        <v>1</v>
      </c>
    </row>
    <row r="5569" spans="1:4">
      <c r="A5569" t="s">
        <v>2100</v>
      </c>
      <c r="B5569" t="s">
        <v>841</v>
      </c>
      <c r="C5569" t="s">
        <v>1577</v>
      </c>
      <c r="D5569">
        <v>1</v>
      </c>
    </row>
    <row r="5570" spans="1:4">
      <c r="A5570" t="s">
        <v>2100</v>
      </c>
      <c r="B5570" t="s">
        <v>252</v>
      </c>
      <c r="C5570" t="s">
        <v>1579</v>
      </c>
      <c r="D5570">
        <v>1</v>
      </c>
    </row>
    <row r="5571" spans="1:4">
      <c r="A5571" t="s">
        <v>2100</v>
      </c>
      <c r="B5571" t="s">
        <v>847</v>
      </c>
      <c r="C5571" t="s">
        <v>793</v>
      </c>
      <c r="D5571">
        <v>1</v>
      </c>
    </row>
    <row r="5572" spans="1:4">
      <c r="A5572" t="s">
        <v>2100</v>
      </c>
      <c r="B5572" t="s">
        <v>134</v>
      </c>
      <c r="C5572" t="s">
        <v>713</v>
      </c>
      <c r="D5572">
        <v>1</v>
      </c>
    </row>
    <row r="5573" spans="1:4">
      <c r="A5573" t="s">
        <v>2100</v>
      </c>
      <c r="B5573" t="s">
        <v>847</v>
      </c>
      <c r="C5573" t="s">
        <v>2084</v>
      </c>
      <c r="D5573">
        <v>1</v>
      </c>
    </row>
    <row r="5574" spans="1:4">
      <c r="A5574" t="s">
        <v>2100</v>
      </c>
      <c r="B5574" t="s">
        <v>278</v>
      </c>
      <c r="C5574" t="s">
        <v>1138</v>
      </c>
      <c r="D5574">
        <v>1</v>
      </c>
    </row>
    <row r="5575" spans="1:4">
      <c r="A5575" t="s">
        <v>2100</v>
      </c>
      <c r="B5575" t="s">
        <v>854</v>
      </c>
      <c r="C5575" t="s">
        <v>1729</v>
      </c>
      <c r="D5575">
        <v>1</v>
      </c>
    </row>
    <row r="5576" spans="1:4">
      <c r="A5576" t="s">
        <v>2100</v>
      </c>
      <c r="B5576" t="s">
        <v>839</v>
      </c>
      <c r="C5576" t="s">
        <v>157</v>
      </c>
      <c r="D5576">
        <v>1</v>
      </c>
    </row>
    <row r="5577" spans="1:4">
      <c r="A5577" t="s">
        <v>2100</v>
      </c>
      <c r="B5577" t="s">
        <v>211</v>
      </c>
      <c r="C5577" t="s">
        <v>1211</v>
      </c>
      <c r="D5577">
        <v>1</v>
      </c>
    </row>
    <row r="5578" spans="1:4">
      <c r="A5578" t="s">
        <v>2100</v>
      </c>
      <c r="B5578" t="s">
        <v>851</v>
      </c>
      <c r="C5578" t="s">
        <v>257</v>
      </c>
      <c r="D5578">
        <v>1</v>
      </c>
    </row>
    <row r="5579" spans="1:4">
      <c r="A5579" t="s">
        <v>2100</v>
      </c>
      <c r="B5579" t="s">
        <v>785</v>
      </c>
      <c r="C5579" t="s">
        <v>132</v>
      </c>
      <c r="D5579">
        <v>1</v>
      </c>
    </row>
    <row r="5580" spans="1:4">
      <c r="A5580" t="s">
        <v>2100</v>
      </c>
      <c r="B5580" t="s">
        <v>845</v>
      </c>
      <c r="C5580" t="s">
        <v>1625</v>
      </c>
      <c r="D5580">
        <v>1</v>
      </c>
    </row>
    <row r="5581" spans="1:4">
      <c r="A5581" t="s">
        <v>2100</v>
      </c>
      <c r="B5581" t="s">
        <v>211</v>
      </c>
      <c r="C5581" t="s">
        <v>1789</v>
      </c>
      <c r="D5581">
        <v>1</v>
      </c>
    </row>
    <row r="5582" spans="1:4">
      <c r="A5582" t="s">
        <v>2100</v>
      </c>
      <c r="B5582" t="s">
        <v>842</v>
      </c>
      <c r="C5582" t="s">
        <v>29</v>
      </c>
      <c r="D5582">
        <v>1</v>
      </c>
    </row>
    <row r="5583" spans="1:4">
      <c r="A5583" t="s">
        <v>2100</v>
      </c>
      <c r="B5583" t="s">
        <v>851</v>
      </c>
      <c r="C5583" t="s">
        <v>2085</v>
      </c>
      <c r="D5583">
        <v>1</v>
      </c>
    </row>
    <row r="5584" spans="1:4">
      <c r="A5584" t="s">
        <v>2100</v>
      </c>
      <c r="B5584" t="s">
        <v>278</v>
      </c>
      <c r="C5584" t="s">
        <v>2086</v>
      </c>
      <c r="D5584">
        <v>1</v>
      </c>
    </row>
    <row r="5585" spans="1:4">
      <c r="A5585" t="s">
        <v>2100</v>
      </c>
      <c r="B5585" t="s">
        <v>785</v>
      </c>
      <c r="C5585" t="s">
        <v>150</v>
      </c>
      <c r="D5585">
        <v>1</v>
      </c>
    </row>
    <row r="5586" spans="1:4">
      <c r="A5586" t="s">
        <v>2100</v>
      </c>
      <c r="B5586" t="s">
        <v>851</v>
      </c>
      <c r="C5586" t="s">
        <v>798</v>
      </c>
      <c r="D5586">
        <v>1</v>
      </c>
    </row>
    <row r="5587" spans="1:4">
      <c r="A5587" t="s">
        <v>2100</v>
      </c>
      <c r="B5587" t="s">
        <v>854</v>
      </c>
      <c r="C5587" t="s">
        <v>817</v>
      </c>
      <c r="D5587">
        <v>1</v>
      </c>
    </row>
    <row r="5588" spans="1:4">
      <c r="A5588" t="s">
        <v>2100</v>
      </c>
      <c r="B5588" t="s">
        <v>842</v>
      </c>
      <c r="C5588" t="s">
        <v>119</v>
      </c>
      <c r="D5588">
        <v>1</v>
      </c>
    </row>
    <row r="5589" spans="1:4">
      <c r="A5589" t="s">
        <v>2100</v>
      </c>
      <c r="B5589" t="s">
        <v>785</v>
      </c>
      <c r="C5589" t="s">
        <v>1487</v>
      </c>
      <c r="D5589">
        <v>1</v>
      </c>
    </row>
    <row r="5590" spans="1:4">
      <c r="A5590" t="s">
        <v>2100</v>
      </c>
      <c r="B5590" t="s">
        <v>851</v>
      </c>
      <c r="C5590" t="s">
        <v>2087</v>
      </c>
      <c r="D5590">
        <v>1</v>
      </c>
    </row>
    <row r="5591" spans="1:4">
      <c r="A5591" t="s">
        <v>2100</v>
      </c>
      <c r="B5591" t="s">
        <v>856</v>
      </c>
      <c r="C5591" t="s">
        <v>2088</v>
      </c>
      <c r="D5591">
        <v>1</v>
      </c>
    </row>
    <row r="5592" spans="1:4">
      <c r="A5592" t="s">
        <v>2100</v>
      </c>
      <c r="B5592" t="s">
        <v>785</v>
      </c>
      <c r="C5592" t="s">
        <v>2089</v>
      </c>
      <c r="D5592">
        <v>1</v>
      </c>
    </row>
    <row r="5593" spans="1:4">
      <c r="A5593" t="s">
        <v>2100</v>
      </c>
      <c r="B5593" t="s">
        <v>841</v>
      </c>
      <c r="C5593" t="s">
        <v>2090</v>
      </c>
      <c r="D5593">
        <v>1</v>
      </c>
    </row>
    <row r="5594" spans="1:4">
      <c r="A5594" t="s">
        <v>2100</v>
      </c>
      <c r="B5594" t="s">
        <v>785</v>
      </c>
      <c r="C5594" t="s">
        <v>311</v>
      </c>
      <c r="D5594">
        <v>1</v>
      </c>
    </row>
    <row r="5595" spans="1:4">
      <c r="A5595" t="s">
        <v>2100</v>
      </c>
      <c r="B5595" t="s">
        <v>846</v>
      </c>
      <c r="C5595" t="s">
        <v>60</v>
      </c>
      <c r="D5595">
        <v>1</v>
      </c>
    </row>
    <row r="5596" spans="1:4">
      <c r="A5596" t="s">
        <v>2100</v>
      </c>
      <c r="B5596" t="s">
        <v>712</v>
      </c>
      <c r="C5596" t="s">
        <v>2091</v>
      </c>
      <c r="D5596">
        <v>1</v>
      </c>
    </row>
    <row r="5597" spans="1:4">
      <c r="A5597" t="s">
        <v>2100</v>
      </c>
      <c r="B5597" t="s">
        <v>278</v>
      </c>
      <c r="C5597" t="s">
        <v>1709</v>
      </c>
      <c r="D5597">
        <v>1</v>
      </c>
    </row>
    <row r="5598" spans="1:4">
      <c r="A5598" t="s">
        <v>2100</v>
      </c>
      <c r="B5598" t="s">
        <v>841</v>
      </c>
      <c r="C5598" t="s">
        <v>115</v>
      </c>
      <c r="D5598">
        <v>1</v>
      </c>
    </row>
    <row r="5599" spans="1:4">
      <c r="A5599" t="s">
        <v>2100</v>
      </c>
      <c r="B5599" t="s">
        <v>847</v>
      </c>
      <c r="C5599" t="s">
        <v>826</v>
      </c>
      <c r="D5599">
        <v>1</v>
      </c>
    </row>
    <row r="5600" spans="1:4">
      <c r="A5600" t="s">
        <v>2100</v>
      </c>
      <c r="B5600" t="s">
        <v>785</v>
      </c>
      <c r="C5600" t="s">
        <v>193</v>
      </c>
      <c r="D5600">
        <v>1</v>
      </c>
    </row>
    <row r="5601" spans="1:4">
      <c r="A5601" t="s">
        <v>2100</v>
      </c>
      <c r="B5601" t="s">
        <v>854</v>
      </c>
      <c r="C5601" t="s">
        <v>670</v>
      </c>
      <c r="D5601">
        <v>1</v>
      </c>
    </row>
    <row r="5602" spans="1:4">
      <c r="A5602" t="s">
        <v>2100</v>
      </c>
      <c r="B5602" t="s">
        <v>216</v>
      </c>
      <c r="C5602" t="s">
        <v>172</v>
      </c>
      <c r="D5602">
        <v>1</v>
      </c>
    </row>
    <row r="5603" spans="1:4">
      <c r="A5603" t="s">
        <v>2100</v>
      </c>
      <c r="B5603" t="s">
        <v>216</v>
      </c>
      <c r="C5603" t="s">
        <v>2063</v>
      </c>
      <c r="D5603">
        <v>1</v>
      </c>
    </row>
    <row r="5604" spans="1:4">
      <c r="A5604" t="s">
        <v>2100</v>
      </c>
      <c r="B5604" t="s">
        <v>278</v>
      </c>
      <c r="C5604" t="s">
        <v>28</v>
      </c>
      <c r="D5604">
        <v>1</v>
      </c>
    </row>
    <row r="5605" spans="1:4">
      <c r="A5605" t="s">
        <v>2100</v>
      </c>
      <c r="B5605" t="s">
        <v>278</v>
      </c>
      <c r="C5605" t="s">
        <v>633</v>
      </c>
      <c r="D5605">
        <v>1</v>
      </c>
    </row>
    <row r="5606" spans="1:4">
      <c r="A5606" t="s">
        <v>2100</v>
      </c>
      <c r="B5606" t="s">
        <v>841</v>
      </c>
      <c r="C5606" t="s">
        <v>1325</v>
      </c>
      <c r="D5606">
        <v>1</v>
      </c>
    </row>
    <row r="5607" spans="1:4">
      <c r="A5607" t="s">
        <v>2100</v>
      </c>
      <c r="B5607" t="s">
        <v>216</v>
      </c>
      <c r="C5607" t="s">
        <v>49</v>
      </c>
      <c r="D5607">
        <v>1</v>
      </c>
    </row>
    <row r="5608" spans="1:4">
      <c r="A5608" t="s">
        <v>2100</v>
      </c>
      <c r="B5608" t="s">
        <v>282</v>
      </c>
      <c r="C5608" t="s">
        <v>107</v>
      </c>
      <c r="D5608">
        <v>1</v>
      </c>
    </row>
    <row r="5609" spans="1:4">
      <c r="A5609" t="s">
        <v>2100</v>
      </c>
      <c r="B5609" t="s">
        <v>785</v>
      </c>
      <c r="C5609" t="s">
        <v>1527</v>
      </c>
      <c r="D5609">
        <v>1</v>
      </c>
    </row>
    <row r="5610" spans="1:4">
      <c r="A5610" t="s">
        <v>2100</v>
      </c>
      <c r="B5610" t="s">
        <v>785</v>
      </c>
      <c r="C5610" t="s">
        <v>2092</v>
      </c>
      <c r="D5610">
        <v>1</v>
      </c>
    </row>
    <row r="5611" spans="1:4">
      <c r="A5611" t="s">
        <v>2100</v>
      </c>
      <c r="B5611" t="s">
        <v>842</v>
      </c>
      <c r="C5611" t="s">
        <v>1208</v>
      </c>
      <c r="D5611">
        <v>1</v>
      </c>
    </row>
    <row r="5612" spans="1:4">
      <c r="A5612" t="s">
        <v>2100</v>
      </c>
      <c r="B5612" t="s">
        <v>842</v>
      </c>
      <c r="C5612" t="s">
        <v>2093</v>
      </c>
      <c r="D5612">
        <v>1</v>
      </c>
    </row>
    <row r="5613" spans="1:4">
      <c r="A5613" t="s">
        <v>2100</v>
      </c>
      <c r="B5613" t="s">
        <v>845</v>
      </c>
      <c r="C5613" t="s">
        <v>265</v>
      </c>
      <c r="D5613">
        <v>1</v>
      </c>
    </row>
    <row r="5614" spans="1:4">
      <c r="A5614" t="s">
        <v>2100</v>
      </c>
      <c r="B5614" t="s">
        <v>847</v>
      </c>
      <c r="C5614" t="s">
        <v>187</v>
      </c>
      <c r="D5614">
        <v>1</v>
      </c>
    </row>
    <row r="5615" spans="1:4">
      <c r="A5615" t="s">
        <v>2100</v>
      </c>
      <c r="B5615" t="s">
        <v>856</v>
      </c>
      <c r="C5615" t="s">
        <v>355</v>
      </c>
      <c r="D5615">
        <v>1</v>
      </c>
    </row>
    <row r="5616" spans="1:4">
      <c r="A5616" t="s">
        <v>2100</v>
      </c>
      <c r="B5616" t="s">
        <v>839</v>
      </c>
      <c r="C5616" t="s">
        <v>345</v>
      </c>
      <c r="D5616">
        <v>1</v>
      </c>
    </row>
    <row r="5617" spans="1:4">
      <c r="A5617" t="s">
        <v>2100</v>
      </c>
      <c r="B5617" t="s">
        <v>712</v>
      </c>
      <c r="C5617" t="s">
        <v>66</v>
      </c>
      <c r="D5617">
        <v>1</v>
      </c>
    </row>
    <row r="5618" spans="1:4">
      <c r="A5618" t="s">
        <v>2100</v>
      </c>
      <c r="B5618" t="s">
        <v>278</v>
      </c>
      <c r="C5618" t="s">
        <v>149</v>
      </c>
      <c r="D5618">
        <v>1</v>
      </c>
    </row>
    <row r="5619" spans="1:4">
      <c r="A5619" t="s">
        <v>2100</v>
      </c>
      <c r="B5619" t="s">
        <v>839</v>
      </c>
      <c r="C5619" t="s">
        <v>2094</v>
      </c>
      <c r="D5619">
        <v>1</v>
      </c>
    </row>
    <row r="5620" spans="1:4">
      <c r="A5620" t="s">
        <v>2100</v>
      </c>
      <c r="B5620" t="s">
        <v>252</v>
      </c>
      <c r="C5620" t="s">
        <v>94</v>
      </c>
      <c r="D5620">
        <v>2</v>
      </c>
    </row>
    <row r="5621" spans="1:4">
      <c r="A5621" t="s">
        <v>2100</v>
      </c>
      <c r="B5621" t="s">
        <v>474</v>
      </c>
      <c r="C5621" t="s">
        <v>168</v>
      </c>
      <c r="D5621">
        <v>2</v>
      </c>
    </row>
    <row r="5622" spans="1:4">
      <c r="A5622" t="s">
        <v>2100</v>
      </c>
      <c r="B5622" t="s">
        <v>856</v>
      </c>
      <c r="C5622" t="s">
        <v>176</v>
      </c>
      <c r="D5622">
        <v>2</v>
      </c>
    </row>
    <row r="5623" spans="1:4">
      <c r="A5623" t="s">
        <v>2100</v>
      </c>
      <c r="B5623" t="s">
        <v>842</v>
      </c>
      <c r="C5623" t="s">
        <v>697</v>
      </c>
      <c r="D5623">
        <v>2</v>
      </c>
    </row>
    <row r="5624" spans="1:4">
      <c r="A5624" t="s">
        <v>2100</v>
      </c>
      <c r="B5624" t="s">
        <v>846</v>
      </c>
      <c r="C5624" t="s">
        <v>102</v>
      </c>
      <c r="D5624">
        <v>2</v>
      </c>
    </row>
    <row r="5625" spans="1:4">
      <c r="A5625" t="s">
        <v>2100</v>
      </c>
      <c r="B5625" t="s">
        <v>846</v>
      </c>
      <c r="C5625" t="s">
        <v>2095</v>
      </c>
      <c r="D5625">
        <v>2</v>
      </c>
    </row>
    <row r="5626" spans="1:4">
      <c r="A5626" t="s">
        <v>2100</v>
      </c>
      <c r="B5626" t="s">
        <v>278</v>
      </c>
      <c r="C5626" t="s">
        <v>2096</v>
      </c>
      <c r="D5626">
        <v>2</v>
      </c>
    </row>
    <row r="5627" spans="1:4">
      <c r="A5627" t="s">
        <v>2100</v>
      </c>
      <c r="B5627" t="s">
        <v>854</v>
      </c>
      <c r="C5627" t="s">
        <v>797</v>
      </c>
      <c r="D5627">
        <v>2</v>
      </c>
    </row>
    <row r="5628" spans="1:4">
      <c r="A5628" t="s">
        <v>2100</v>
      </c>
      <c r="B5628" t="s">
        <v>847</v>
      </c>
      <c r="C5628" t="s">
        <v>289</v>
      </c>
      <c r="D5628">
        <v>2</v>
      </c>
    </row>
    <row r="5629" spans="1:4">
      <c r="A5629" t="s">
        <v>2100</v>
      </c>
      <c r="B5629" t="s">
        <v>849</v>
      </c>
      <c r="C5629" t="s">
        <v>143</v>
      </c>
      <c r="D5629">
        <v>2</v>
      </c>
    </row>
    <row r="5630" spans="1:4">
      <c r="A5630" t="s">
        <v>2100</v>
      </c>
      <c r="B5630" t="s">
        <v>851</v>
      </c>
      <c r="C5630" t="s">
        <v>938</v>
      </c>
      <c r="D5630">
        <v>2</v>
      </c>
    </row>
    <row r="5631" spans="1:4">
      <c r="A5631" t="s">
        <v>2100</v>
      </c>
      <c r="B5631" t="s">
        <v>785</v>
      </c>
      <c r="C5631" t="s">
        <v>101</v>
      </c>
      <c r="D5631">
        <v>2</v>
      </c>
    </row>
    <row r="5632" spans="1:4">
      <c r="A5632" t="s">
        <v>2100</v>
      </c>
      <c r="B5632" t="s">
        <v>134</v>
      </c>
      <c r="C5632" t="s">
        <v>105</v>
      </c>
      <c r="D5632">
        <v>2</v>
      </c>
    </row>
    <row r="5633" spans="1:4">
      <c r="A5633" t="s">
        <v>2100</v>
      </c>
      <c r="B5633" t="s">
        <v>854</v>
      </c>
      <c r="C5633" t="s">
        <v>417</v>
      </c>
      <c r="D5633">
        <v>2</v>
      </c>
    </row>
    <row r="5634" spans="1:4">
      <c r="A5634" t="s">
        <v>2100</v>
      </c>
      <c r="B5634" t="s">
        <v>785</v>
      </c>
      <c r="C5634" t="s">
        <v>626</v>
      </c>
      <c r="D5634">
        <v>2</v>
      </c>
    </row>
    <row r="5635" spans="1:4">
      <c r="A5635" t="s">
        <v>2100</v>
      </c>
      <c r="B5635" t="s">
        <v>851</v>
      </c>
      <c r="C5635" t="s">
        <v>964</v>
      </c>
      <c r="D5635">
        <v>2</v>
      </c>
    </row>
    <row r="5636" spans="1:4">
      <c r="A5636" t="s">
        <v>2100</v>
      </c>
      <c r="B5636" t="s">
        <v>841</v>
      </c>
      <c r="C5636" t="s">
        <v>263</v>
      </c>
      <c r="D5636">
        <v>2</v>
      </c>
    </row>
    <row r="5637" spans="1:4">
      <c r="A5637" t="s">
        <v>2100</v>
      </c>
      <c r="B5637" t="s">
        <v>845</v>
      </c>
      <c r="C5637" t="s">
        <v>453</v>
      </c>
      <c r="D5637">
        <v>2</v>
      </c>
    </row>
    <row r="5638" spans="1:4">
      <c r="A5638" t="s">
        <v>2100</v>
      </c>
      <c r="B5638" t="s">
        <v>857</v>
      </c>
      <c r="C5638" t="s">
        <v>115</v>
      </c>
      <c r="D5638">
        <v>2</v>
      </c>
    </row>
    <row r="5639" spans="1:4">
      <c r="A5639" t="s">
        <v>2100</v>
      </c>
      <c r="B5639" t="s">
        <v>839</v>
      </c>
      <c r="C5639" t="s">
        <v>78</v>
      </c>
      <c r="D5639">
        <v>2</v>
      </c>
    </row>
    <row r="5640" spans="1:4">
      <c r="A5640" t="s">
        <v>2100</v>
      </c>
      <c r="B5640" t="s">
        <v>216</v>
      </c>
      <c r="C5640" t="s">
        <v>245</v>
      </c>
      <c r="D5640">
        <v>2</v>
      </c>
    </row>
    <row r="5641" spans="1:4">
      <c r="A5641" t="s">
        <v>2100</v>
      </c>
      <c r="B5641" t="s">
        <v>785</v>
      </c>
      <c r="C5641" t="s">
        <v>117</v>
      </c>
      <c r="D5641">
        <v>2</v>
      </c>
    </row>
    <row r="5642" spans="1:4">
      <c r="A5642" t="s">
        <v>2100</v>
      </c>
      <c r="B5642" t="s">
        <v>785</v>
      </c>
      <c r="C5642" t="s">
        <v>232</v>
      </c>
      <c r="D5642">
        <v>2</v>
      </c>
    </row>
    <row r="5643" spans="1:4">
      <c r="A5643" t="s">
        <v>2100</v>
      </c>
      <c r="B5643" t="s">
        <v>849</v>
      </c>
      <c r="C5643" t="s">
        <v>1071</v>
      </c>
      <c r="D5643">
        <v>2</v>
      </c>
    </row>
    <row r="5644" spans="1:4">
      <c r="A5644" t="s">
        <v>2100</v>
      </c>
      <c r="B5644" t="s">
        <v>216</v>
      </c>
      <c r="C5644" t="s">
        <v>214</v>
      </c>
      <c r="D5644">
        <v>2</v>
      </c>
    </row>
    <row r="5645" spans="1:4">
      <c r="A5645" t="s">
        <v>2100</v>
      </c>
      <c r="B5645" t="s">
        <v>851</v>
      </c>
      <c r="C5645" t="s">
        <v>1042</v>
      </c>
      <c r="D5645">
        <v>3</v>
      </c>
    </row>
    <row r="5646" spans="1:4">
      <c r="A5646" t="s">
        <v>2100</v>
      </c>
      <c r="B5646" t="s">
        <v>474</v>
      </c>
      <c r="C5646" t="s">
        <v>282</v>
      </c>
      <c r="D5646">
        <v>3</v>
      </c>
    </row>
    <row r="5647" spans="1:4">
      <c r="A5647" t="s">
        <v>2100</v>
      </c>
      <c r="B5647" t="s">
        <v>474</v>
      </c>
      <c r="C5647" t="s">
        <v>107</v>
      </c>
      <c r="D5647">
        <v>3</v>
      </c>
    </row>
    <row r="5648" spans="1:4">
      <c r="A5648" t="s">
        <v>2100</v>
      </c>
      <c r="B5648" t="s">
        <v>474</v>
      </c>
      <c r="C5648" t="s">
        <v>115</v>
      </c>
      <c r="D5648">
        <v>3</v>
      </c>
    </row>
    <row r="5649" spans="1:4">
      <c r="A5649" t="s">
        <v>2100</v>
      </c>
      <c r="B5649" t="s">
        <v>282</v>
      </c>
      <c r="C5649" t="s">
        <v>168</v>
      </c>
      <c r="D5649">
        <v>3</v>
      </c>
    </row>
    <row r="5650" spans="1:4">
      <c r="A5650" t="s">
        <v>2100</v>
      </c>
      <c r="B5650" t="s">
        <v>252</v>
      </c>
      <c r="C5650" t="s">
        <v>98</v>
      </c>
      <c r="D5650">
        <v>3</v>
      </c>
    </row>
    <row r="5651" spans="1:4">
      <c r="A5651" t="s">
        <v>2100</v>
      </c>
      <c r="B5651" t="s">
        <v>252</v>
      </c>
      <c r="C5651" t="s">
        <v>138</v>
      </c>
      <c r="D5651">
        <v>3</v>
      </c>
    </row>
    <row r="5652" spans="1:4">
      <c r="A5652" t="s">
        <v>2100</v>
      </c>
      <c r="B5652" t="s">
        <v>854</v>
      </c>
      <c r="C5652" t="s">
        <v>160</v>
      </c>
      <c r="D5652">
        <v>3</v>
      </c>
    </row>
    <row r="5653" spans="1:4">
      <c r="A5653" t="s">
        <v>2100</v>
      </c>
      <c r="B5653" t="s">
        <v>278</v>
      </c>
      <c r="C5653" t="s">
        <v>1579</v>
      </c>
      <c r="D5653">
        <v>3</v>
      </c>
    </row>
    <row r="5654" spans="1:4">
      <c r="A5654" t="s">
        <v>2100</v>
      </c>
      <c r="B5654" t="s">
        <v>857</v>
      </c>
      <c r="C5654" t="s">
        <v>271</v>
      </c>
      <c r="D5654">
        <v>3</v>
      </c>
    </row>
    <row r="5655" spans="1:4">
      <c r="A5655" t="s">
        <v>2100</v>
      </c>
      <c r="B5655" t="s">
        <v>839</v>
      </c>
      <c r="C5655" t="s">
        <v>221</v>
      </c>
      <c r="D5655">
        <v>3</v>
      </c>
    </row>
    <row r="5656" spans="1:4">
      <c r="A5656" t="s">
        <v>2100</v>
      </c>
      <c r="B5656" t="s">
        <v>839</v>
      </c>
      <c r="C5656" t="s">
        <v>582</v>
      </c>
      <c r="D5656">
        <v>3</v>
      </c>
    </row>
    <row r="5657" spans="1:4">
      <c r="A5657" t="s">
        <v>2100</v>
      </c>
      <c r="B5657" t="s">
        <v>839</v>
      </c>
      <c r="C5657" t="s">
        <v>24</v>
      </c>
      <c r="D5657">
        <v>3</v>
      </c>
    </row>
    <row r="5658" spans="1:4">
      <c r="A5658" t="s">
        <v>2100</v>
      </c>
      <c r="B5658" t="s">
        <v>839</v>
      </c>
      <c r="C5658" t="s">
        <v>1240</v>
      </c>
      <c r="D5658">
        <v>3</v>
      </c>
    </row>
    <row r="5659" spans="1:4">
      <c r="A5659" t="s">
        <v>2100</v>
      </c>
      <c r="B5659" t="s">
        <v>856</v>
      </c>
      <c r="C5659" t="s">
        <v>50</v>
      </c>
      <c r="D5659">
        <v>3</v>
      </c>
    </row>
    <row r="5660" spans="1:4">
      <c r="A5660" t="s">
        <v>2100</v>
      </c>
      <c r="B5660" t="s">
        <v>846</v>
      </c>
      <c r="C5660" t="s">
        <v>163</v>
      </c>
      <c r="D5660">
        <v>3</v>
      </c>
    </row>
    <row r="5661" spans="1:4">
      <c r="A5661" t="s">
        <v>2100</v>
      </c>
      <c r="B5661" t="s">
        <v>846</v>
      </c>
      <c r="C5661" t="s">
        <v>145</v>
      </c>
      <c r="D5661">
        <v>3</v>
      </c>
    </row>
    <row r="5662" spans="1:4">
      <c r="A5662" t="s">
        <v>2100</v>
      </c>
      <c r="B5662" t="s">
        <v>216</v>
      </c>
      <c r="C5662" t="s">
        <v>2097</v>
      </c>
      <c r="D5662">
        <v>3</v>
      </c>
    </row>
    <row r="5663" spans="1:4">
      <c r="A5663" t="s">
        <v>2100</v>
      </c>
      <c r="B5663" t="s">
        <v>134</v>
      </c>
      <c r="C5663" t="s">
        <v>565</v>
      </c>
      <c r="D5663">
        <v>3</v>
      </c>
    </row>
    <row r="5664" spans="1:4">
      <c r="A5664" t="s">
        <v>2100</v>
      </c>
      <c r="B5664" t="s">
        <v>134</v>
      </c>
      <c r="C5664" t="s">
        <v>768</v>
      </c>
      <c r="D5664">
        <v>3</v>
      </c>
    </row>
    <row r="5665" spans="1:4">
      <c r="A5665" t="s">
        <v>2100</v>
      </c>
      <c r="B5665" t="s">
        <v>842</v>
      </c>
      <c r="C5665" t="s">
        <v>7</v>
      </c>
      <c r="D5665">
        <v>3</v>
      </c>
    </row>
    <row r="5666" spans="1:4">
      <c r="A5666" t="s">
        <v>2100</v>
      </c>
      <c r="B5666" t="s">
        <v>847</v>
      </c>
      <c r="C5666" t="s">
        <v>943</v>
      </c>
      <c r="D5666">
        <v>4</v>
      </c>
    </row>
    <row r="5667" spans="1:4">
      <c r="A5667" t="s">
        <v>2100</v>
      </c>
      <c r="B5667" t="s">
        <v>847</v>
      </c>
      <c r="C5667" t="s">
        <v>874</v>
      </c>
      <c r="D5667">
        <v>4</v>
      </c>
    </row>
    <row r="5668" spans="1:4">
      <c r="A5668" t="s">
        <v>2100</v>
      </c>
      <c r="B5668" t="s">
        <v>211</v>
      </c>
      <c r="C5668" t="s">
        <v>154</v>
      </c>
      <c r="D5668">
        <v>4</v>
      </c>
    </row>
    <row r="5669" spans="1:4">
      <c r="A5669" t="s">
        <v>2100</v>
      </c>
      <c r="B5669" t="s">
        <v>854</v>
      </c>
      <c r="C5669" t="s">
        <v>494</v>
      </c>
      <c r="D5669">
        <v>4</v>
      </c>
    </row>
    <row r="5670" spans="1:4">
      <c r="A5670" t="s">
        <v>2100</v>
      </c>
      <c r="B5670" t="s">
        <v>854</v>
      </c>
      <c r="C5670" t="s">
        <v>1157</v>
      </c>
      <c r="D5670">
        <v>4</v>
      </c>
    </row>
    <row r="5671" spans="1:4">
      <c r="A5671" t="s">
        <v>2100</v>
      </c>
      <c r="B5671" t="s">
        <v>278</v>
      </c>
      <c r="C5671" t="s">
        <v>172</v>
      </c>
      <c r="D5671">
        <v>4</v>
      </c>
    </row>
    <row r="5672" spans="1:4">
      <c r="A5672" t="s">
        <v>2100</v>
      </c>
      <c r="B5672" t="s">
        <v>849</v>
      </c>
      <c r="C5672" t="s">
        <v>139</v>
      </c>
      <c r="D5672">
        <v>4</v>
      </c>
    </row>
    <row r="5673" spans="1:4">
      <c r="A5673" t="s">
        <v>2100</v>
      </c>
      <c r="B5673" t="s">
        <v>849</v>
      </c>
      <c r="C5673" t="s">
        <v>129</v>
      </c>
      <c r="D5673">
        <v>4</v>
      </c>
    </row>
    <row r="5674" spans="1:4">
      <c r="A5674" t="s">
        <v>2100</v>
      </c>
      <c r="B5674" t="s">
        <v>857</v>
      </c>
      <c r="C5674" t="s">
        <v>70</v>
      </c>
      <c r="D5674">
        <v>4</v>
      </c>
    </row>
    <row r="5675" spans="1:4">
      <c r="A5675" t="s">
        <v>2100</v>
      </c>
      <c r="B5675" t="s">
        <v>857</v>
      </c>
      <c r="C5675" t="s">
        <v>814</v>
      </c>
      <c r="D5675">
        <v>4</v>
      </c>
    </row>
    <row r="5676" spans="1:4">
      <c r="A5676" t="s">
        <v>2100</v>
      </c>
      <c r="B5676" t="s">
        <v>856</v>
      </c>
      <c r="C5676" t="s">
        <v>426</v>
      </c>
      <c r="D5676">
        <v>4</v>
      </c>
    </row>
    <row r="5677" spans="1:4">
      <c r="A5677" t="s">
        <v>2100</v>
      </c>
      <c r="B5677" t="s">
        <v>856</v>
      </c>
      <c r="C5677" t="s">
        <v>104</v>
      </c>
      <c r="D5677">
        <v>4</v>
      </c>
    </row>
    <row r="5678" spans="1:4">
      <c r="A5678" t="s">
        <v>2100</v>
      </c>
      <c r="B5678" t="s">
        <v>856</v>
      </c>
      <c r="C5678" t="s">
        <v>323</v>
      </c>
      <c r="D5678">
        <v>4</v>
      </c>
    </row>
    <row r="5679" spans="1:4">
      <c r="A5679" t="s">
        <v>2100</v>
      </c>
      <c r="B5679" t="s">
        <v>846</v>
      </c>
      <c r="C5679" t="s">
        <v>425</v>
      </c>
      <c r="D5679">
        <v>4</v>
      </c>
    </row>
    <row r="5680" spans="1:4">
      <c r="A5680" t="s">
        <v>2100</v>
      </c>
      <c r="B5680" t="s">
        <v>216</v>
      </c>
      <c r="C5680" t="s">
        <v>215</v>
      </c>
      <c r="D5680">
        <v>4</v>
      </c>
    </row>
    <row r="5681" spans="1:4">
      <c r="A5681" t="s">
        <v>2100</v>
      </c>
      <c r="B5681" t="s">
        <v>134</v>
      </c>
      <c r="C5681" t="s">
        <v>2096</v>
      </c>
      <c r="D5681">
        <v>4</v>
      </c>
    </row>
    <row r="5682" spans="1:4">
      <c r="A5682" t="s">
        <v>2100</v>
      </c>
      <c r="B5682" t="s">
        <v>712</v>
      </c>
      <c r="C5682" t="s">
        <v>46</v>
      </c>
      <c r="D5682">
        <v>4</v>
      </c>
    </row>
    <row r="5683" spans="1:4">
      <c r="A5683" t="s">
        <v>2100</v>
      </c>
      <c r="B5683" t="s">
        <v>841</v>
      </c>
      <c r="C5683" t="s">
        <v>2098</v>
      </c>
      <c r="D5683">
        <v>4</v>
      </c>
    </row>
    <row r="5684" spans="1:4">
      <c r="A5684" t="s">
        <v>2100</v>
      </c>
      <c r="B5684" t="s">
        <v>841</v>
      </c>
      <c r="C5684" t="s">
        <v>1260</v>
      </c>
      <c r="D5684">
        <v>4</v>
      </c>
    </row>
    <row r="5685" spans="1:4">
      <c r="A5685" t="s">
        <v>2100</v>
      </c>
      <c r="B5685" t="s">
        <v>842</v>
      </c>
      <c r="C5685" t="s">
        <v>141</v>
      </c>
      <c r="D5685">
        <v>4</v>
      </c>
    </row>
    <row r="5686" spans="1:4">
      <c r="A5686" t="s">
        <v>2100</v>
      </c>
      <c r="B5686" t="s">
        <v>851</v>
      </c>
      <c r="C5686" t="s">
        <v>36</v>
      </c>
      <c r="D5686">
        <v>5</v>
      </c>
    </row>
    <row r="5687" spans="1:4">
      <c r="A5687" t="s">
        <v>2100</v>
      </c>
      <c r="B5687" t="s">
        <v>851</v>
      </c>
      <c r="C5687" t="s">
        <v>2099</v>
      </c>
      <c r="D5687">
        <v>5</v>
      </c>
    </row>
    <row r="5688" spans="1:4">
      <c r="A5688" t="s">
        <v>2100</v>
      </c>
      <c r="B5688" t="s">
        <v>847</v>
      </c>
      <c r="C5688" t="s">
        <v>177</v>
      </c>
      <c r="D5688">
        <v>5</v>
      </c>
    </row>
    <row r="5689" spans="1:4">
      <c r="A5689" t="s">
        <v>2100</v>
      </c>
      <c r="B5689" t="s">
        <v>847</v>
      </c>
      <c r="C5689" t="s">
        <v>170</v>
      </c>
      <c r="D5689">
        <v>5</v>
      </c>
    </row>
    <row r="5690" spans="1:4">
      <c r="A5690" t="s">
        <v>2100</v>
      </c>
      <c r="B5690" t="s">
        <v>474</v>
      </c>
      <c r="C5690" t="s">
        <v>180</v>
      </c>
      <c r="D5690">
        <v>5</v>
      </c>
    </row>
    <row r="5691" spans="1:4">
      <c r="A5691" t="s">
        <v>2100</v>
      </c>
      <c r="B5691" t="s">
        <v>474</v>
      </c>
      <c r="C5691" t="s">
        <v>158</v>
      </c>
      <c r="D5691">
        <v>5</v>
      </c>
    </row>
    <row r="5692" spans="1:4">
      <c r="A5692" t="s">
        <v>2100</v>
      </c>
      <c r="B5692" t="s">
        <v>282</v>
      </c>
      <c r="C5692" t="s">
        <v>155</v>
      </c>
      <c r="D5692">
        <v>5</v>
      </c>
    </row>
    <row r="5693" spans="1:4">
      <c r="A5693" t="s">
        <v>2100</v>
      </c>
      <c r="B5693" t="s">
        <v>282</v>
      </c>
      <c r="C5693" t="s">
        <v>158</v>
      </c>
      <c r="D5693">
        <v>5</v>
      </c>
    </row>
    <row r="5694" spans="1:4">
      <c r="A5694" t="s">
        <v>2100</v>
      </c>
      <c r="B5694" t="s">
        <v>282</v>
      </c>
      <c r="C5694" t="s">
        <v>296</v>
      </c>
      <c r="D5694">
        <v>5</v>
      </c>
    </row>
    <row r="5695" spans="1:4">
      <c r="A5695" t="s">
        <v>2100</v>
      </c>
      <c r="B5695" t="s">
        <v>252</v>
      </c>
      <c r="C5695" t="s">
        <v>1558</v>
      </c>
      <c r="D5695">
        <v>5</v>
      </c>
    </row>
    <row r="5696" spans="1:4">
      <c r="A5696" t="s">
        <v>2100</v>
      </c>
      <c r="B5696" t="s">
        <v>211</v>
      </c>
      <c r="C5696" t="s">
        <v>553</v>
      </c>
      <c r="D5696">
        <v>5</v>
      </c>
    </row>
    <row r="5697" spans="1:4">
      <c r="A5697" t="s">
        <v>2100</v>
      </c>
      <c r="B5697" t="s">
        <v>211</v>
      </c>
      <c r="C5697" t="s">
        <v>115</v>
      </c>
      <c r="D5697">
        <v>5</v>
      </c>
    </row>
    <row r="5698" spans="1:4">
      <c r="A5698" t="s">
        <v>2100</v>
      </c>
      <c r="B5698" t="s">
        <v>278</v>
      </c>
      <c r="C5698" t="s">
        <v>134</v>
      </c>
      <c r="D5698">
        <v>5</v>
      </c>
    </row>
    <row r="5699" spans="1:4">
      <c r="A5699" t="s">
        <v>2100</v>
      </c>
      <c r="B5699" t="s">
        <v>845</v>
      </c>
      <c r="C5699" t="s">
        <v>178</v>
      </c>
      <c r="D5699">
        <v>5</v>
      </c>
    </row>
    <row r="5700" spans="1:4">
      <c r="A5700" t="s">
        <v>2100</v>
      </c>
      <c r="B5700" t="s">
        <v>845</v>
      </c>
      <c r="C5700" t="s">
        <v>182</v>
      </c>
      <c r="D5700">
        <v>5</v>
      </c>
    </row>
    <row r="5701" spans="1:4">
      <c r="A5701" t="s">
        <v>2100</v>
      </c>
      <c r="B5701" t="s">
        <v>845</v>
      </c>
      <c r="C5701" t="s">
        <v>874</v>
      </c>
      <c r="D5701">
        <v>5</v>
      </c>
    </row>
    <row r="5702" spans="1:4">
      <c r="A5702" t="s">
        <v>2100</v>
      </c>
      <c r="B5702" t="s">
        <v>849</v>
      </c>
      <c r="C5702" t="s">
        <v>153</v>
      </c>
      <c r="D5702">
        <v>5</v>
      </c>
    </row>
    <row r="5703" spans="1:4">
      <c r="A5703" t="s">
        <v>2100</v>
      </c>
      <c r="B5703" t="s">
        <v>134</v>
      </c>
      <c r="C5703" t="s">
        <v>172</v>
      </c>
      <c r="D5703">
        <v>5</v>
      </c>
    </row>
    <row r="5704" spans="1:4">
      <c r="A5704" t="s">
        <v>2100</v>
      </c>
      <c r="B5704" t="s">
        <v>712</v>
      </c>
      <c r="C5704" t="s">
        <v>133</v>
      </c>
      <c r="D5704">
        <v>5</v>
      </c>
    </row>
    <row r="5705" spans="1:4">
      <c r="A5705" t="s">
        <v>2100</v>
      </c>
      <c r="B5705" t="s">
        <v>712</v>
      </c>
      <c r="C5705" t="s">
        <v>113</v>
      </c>
      <c r="D5705">
        <v>5</v>
      </c>
    </row>
    <row r="5706" spans="1:4">
      <c r="A5706" t="s">
        <v>2100</v>
      </c>
      <c r="B5706" t="s">
        <v>841</v>
      </c>
      <c r="C5706" t="s">
        <v>174</v>
      </c>
      <c r="D5706">
        <v>5</v>
      </c>
    </row>
    <row r="5707" spans="1:4">
      <c r="A5707" t="s">
        <v>2100</v>
      </c>
      <c r="B5707" t="s">
        <v>842</v>
      </c>
      <c r="C5707" t="s">
        <v>136</v>
      </c>
      <c r="D5707">
        <v>5</v>
      </c>
    </row>
    <row r="5708" spans="1:4">
      <c r="A5708" t="s">
        <v>2137</v>
      </c>
      <c r="B5708" t="s">
        <v>712</v>
      </c>
      <c r="C5708" t="s">
        <v>676</v>
      </c>
      <c r="D5708">
        <v>1</v>
      </c>
    </row>
    <row r="5709" spans="1:4">
      <c r="A5709" t="s">
        <v>2137</v>
      </c>
      <c r="B5709" t="s">
        <v>712</v>
      </c>
      <c r="C5709" t="s">
        <v>1857</v>
      </c>
      <c r="D5709">
        <v>1</v>
      </c>
    </row>
    <row r="5710" spans="1:4">
      <c r="A5710" t="s">
        <v>2137</v>
      </c>
      <c r="B5710" t="s">
        <v>841</v>
      </c>
      <c r="C5710" t="s">
        <v>2101</v>
      </c>
      <c r="D5710">
        <v>1</v>
      </c>
    </row>
    <row r="5711" spans="1:4">
      <c r="A5711" t="s">
        <v>2137</v>
      </c>
      <c r="B5711" t="s">
        <v>841</v>
      </c>
      <c r="C5711" t="s">
        <v>2098</v>
      </c>
      <c r="D5711">
        <v>1</v>
      </c>
    </row>
    <row r="5712" spans="1:4">
      <c r="A5712" t="s">
        <v>2137</v>
      </c>
      <c r="B5712" t="s">
        <v>211</v>
      </c>
      <c r="C5712" t="s">
        <v>2102</v>
      </c>
      <c r="D5712">
        <v>1</v>
      </c>
    </row>
    <row r="5713" spans="1:4">
      <c r="A5713" t="s">
        <v>2137</v>
      </c>
      <c r="B5713" t="s">
        <v>216</v>
      </c>
      <c r="C5713" t="s">
        <v>2097</v>
      </c>
      <c r="D5713">
        <v>1</v>
      </c>
    </row>
    <row r="5714" spans="1:4">
      <c r="A5714" t="s">
        <v>2137</v>
      </c>
      <c r="B5714" t="s">
        <v>252</v>
      </c>
      <c r="C5714" t="s">
        <v>1302</v>
      </c>
      <c r="D5714">
        <v>1</v>
      </c>
    </row>
    <row r="5715" spans="1:4">
      <c r="A5715" t="s">
        <v>2137</v>
      </c>
      <c r="B5715" t="s">
        <v>842</v>
      </c>
      <c r="C5715" t="s">
        <v>132</v>
      </c>
      <c r="D5715">
        <v>1</v>
      </c>
    </row>
    <row r="5716" spans="1:4">
      <c r="A5716" t="s">
        <v>2137</v>
      </c>
      <c r="B5716" t="s">
        <v>134</v>
      </c>
      <c r="C5716" t="s">
        <v>2103</v>
      </c>
      <c r="D5716">
        <v>1</v>
      </c>
    </row>
    <row r="5717" spans="1:4">
      <c r="A5717" t="s">
        <v>2137</v>
      </c>
      <c r="B5717" t="s">
        <v>712</v>
      </c>
      <c r="C5717" t="s">
        <v>2104</v>
      </c>
      <c r="D5717">
        <v>1</v>
      </c>
    </row>
    <row r="5718" spans="1:4">
      <c r="A5718" t="s">
        <v>2137</v>
      </c>
      <c r="B5718" t="s">
        <v>846</v>
      </c>
      <c r="C5718" t="s">
        <v>1905</v>
      </c>
      <c r="D5718">
        <v>1</v>
      </c>
    </row>
    <row r="5719" spans="1:4">
      <c r="A5719" t="s">
        <v>2137</v>
      </c>
      <c r="B5719" t="s">
        <v>846</v>
      </c>
      <c r="C5719" t="s">
        <v>1306</v>
      </c>
      <c r="D5719">
        <v>1</v>
      </c>
    </row>
    <row r="5720" spans="1:4">
      <c r="A5720" t="s">
        <v>2137</v>
      </c>
      <c r="B5720" t="s">
        <v>712</v>
      </c>
      <c r="C5720" t="s">
        <v>2105</v>
      </c>
      <c r="D5720">
        <v>1</v>
      </c>
    </row>
    <row r="5721" spans="1:4">
      <c r="A5721" t="s">
        <v>2137</v>
      </c>
      <c r="B5721" t="s">
        <v>216</v>
      </c>
      <c r="C5721" t="s">
        <v>395</v>
      </c>
      <c r="D5721">
        <v>1</v>
      </c>
    </row>
    <row r="5722" spans="1:4">
      <c r="A5722" t="s">
        <v>2137</v>
      </c>
      <c r="B5722" t="s">
        <v>278</v>
      </c>
      <c r="C5722" t="s">
        <v>125</v>
      </c>
      <c r="D5722">
        <v>1</v>
      </c>
    </row>
    <row r="5723" spans="1:4">
      <c r="A5723" t="s">
        <v>2137</v>
      </c>
      <c r="B5723" t="s">
        <v>211</v>
      </c>
      <c r="C5723" t="s">
        <v>2106</v>
      </c>
      <c r="D5723">
        <v>1</v>
      </c>
    </row>
    <row r="5724" spans="1:4">
      <c r="A5724" t="s">
        <v>2137</v>
      </c>
      <c r="B5724" t="s">
        <v>134</v>
      </c>
      <c r="C5724" t="s">
        <v>614</v>
      </c>
      <c r="D5724">
        <v>1</v>
      </c>
    </row>
    <row r="5725" spans="1:4">
      <c r="A5725" t="s">
        <v>2137</v>
      </c>
      <c r="B5725" t="s">
        <v>474</v>
      </c>
      <c r="C5725" t="s">
        <v>524</v>
      </c>
      <c r="D5725">
        <v>1</v>
      </c>
    </row>
    <row r="5726" spans="1:4">
      <c r="A5726" t="s">
        <v>2137</v>
      </c>
      <c r="B5726" t="s">
        <v>847</v>
      </c>
      <c r="C5726" t="s">
        <v>181</v>
      </c>
      <c r="D5726">
        <v>1</v>
      </c>
    </row>
    <row r="5727" spans="1:4">
      <c r="A5727" t="s">
        <v>2137</v>
      </c>
      <c r="B5727" t="s">
        <v>785</v>
      </c>
      <c r="C5727" t="s">
        <v>2048</v>
      </c>
      <c r="D5727">
        <v>1</v>
      </c>
    </row>
    <row r="5728" spans="1:4">
      <c r="A5728" t="s">
        <v>2137</v>
      </c>
      <c r="B5728" t="s">
        <v>134</v>
      </c>
      <c r="C5728" t="s">
        <v>1535</v>
      </c>
      <c r="D5728">
        <v>1</v>
      </c>
    </row>
    <row r="5729" spans="1:4">
      <c r="A5729" t="s">
        <v>2137</v>
      </c>
      <c r="B5729" t="s">
        <v>278</v>
      </c>
      <c r="C5729" t="s">
        <v>18</v>
      </c>
      <c r="D5729">
        <v>1</v>
      </c>
    </row>
    <row r="5730" spans="1:4">
      <c r="A5730" t="s">
        <v>2137</v>
      </c>
      <c r="B5730" t="s">
        <v>252</v>
      </c>
      <c r="C5730" t="s">
        <v>2107</v>
      </c>
      <c r="D5730">
        <v>1</v>
      </c>
    </row>
    <row r="5731" spans="1:4">
      <c r="A5731" t="s">
        <v>2137</v>
      </c>
      <c r="B5731" t="s">
        <v>839</v>
      </c>
      <c r="C5731" t="s">
        <v>221</v>
      </c>
      <c r="D5731">
        <v>1</v>
      </c>
    </row>
    <row r="5732" spans="1:4">
      <c r="A5732" t="s">
        <v>2137</v>
      </c>
      <c r="B5732" t="s">
        <v>846</v>
      </c>
      <c r="C5732" t="s">
        <v>60</v>
      </c>
      <c r="D5732">
        <v>1</v>
      </c>
    </row>
    <row r="5733" spans="1:4">
      <c r="A5733" t="s">
        <v>2137</v>
      </c>
      <c r="B5733" t="s">
        <v>211</v>
      </c>
      <c r="C5733" t="s">
        <v>2000</v>
      </c>
      <c r="D5733">
        <v>1</v>
      </c>
    </row>
    <row r="5734" spans="1:4">
      <c r="A5734" t="s">
        <v>2137</v>
      </c>
      <c r="B5734" t="s">
        <v>857</v>
      </c>
      <c r="C5734" t="s">
        <v>1023</v>
      </c>
      <c r="D5734">
        <v>1</v>
      </c>
    </row>
    <row r="5735" spans="1:4">
      <c r="A5735" t="s">
        <v>2137</v>
      </c>
      <c r="B5735" t="s">
        <v>849</v>
      </c>
      <c r="C5735" t="s">
        <v>139</v>
      </c>
      <c r="D5735">
        <v>1</v>
      </c>
    </row>
    <row r="5736" spans="1:4">
      <c r="A5736" t="s">
        <v>2137</v>
      </c>
      <c r="B5736" t="s">
        <v>785</v>
      </c>
      <c r="C5736" t="s">
        <v>2062</v>
      </c>
      <c r="D5736">
        <v>1</v>
      </c>
    </row>
    <row r="5737" spans="1:4">
      <c r="A5737" t="s">
        <v>2137</v>
      </c>
      <c r="B5737" t="s">
        <v>839</v>
      </c>
      <c r="C5737" t="s">
        <v>16</v>
      </c>
      <c r="D5737">
        <v>1</v>
      </c>
    </row>
    <row r="5738" spans="1:4">
      <c r="A5738" t="s">
        <v>2137</v>
      </c>
      <c r="B5738" t="s">
        <v>857</v>
      </c>
      <c r="C5738" t="s">
        <v>2108</v>
      </c>
      <c r="D5738">
        <v>1</v>
      </c>
    </row>
    <row r="5739" spans="1:4">
      <c r="A5739" t="s">
        <v>2137</v>
      </c>
      <c r="B5739" t="s">
        <v>785</v>
      </c>
      <c r="C5739" t="s">
        <v>233</v>
      </c>
      <c r="D5739">
        <v>1</v>
      </c>
    </row>
    <row r="5740" spans="1:4">
      <c r="A5740" t="s">
        <v>2137</v>
      </c>
      <c r="B5740" t="s">
        <v>856</v>
      </c>
      <c r="C5740" t="s">
        <v>191</v>
      </c>
      <c r="D5740">
        <v>1</v>
      </c>
    </row>
    <row r="5741" spans="1:4">
      <c r="A5741" t="s">
        <v>2137</v>
      </c>
      <c r="B5741" t="s">
        <v>252</v>
      </c>
      <c r="C5741" t="s">
        <v>214</v>
      </c>
      <c r="D5741">
        <v>1</v>
      </c>
    </row>
    <row r="5742" spans="1:4">
      <c r="A5742" t="s">
        <v>2137</v>
      </c>
      <c r="B5742" t="s">
        <v>856</v>
      </c>
      <c r="C5742" t="s">
        <v>663</v>
      </c>
      <c r="D5742">
        <v>1</v>
      </c>
    </row>
    <row r="5743" spans="1:4">
      <c r="A5743" t="s">
        <v>2137</v>
      </c>
      <c r="B5743" t="s">
        <v>252</v>
      </c>
      <c r="C5743" t="s">
        <v>675</v>
      </c>
      <c r="D5743">
        <v>1</v>
      </c>
    </row>
    <row r="5744" spans="1:4">
      <c r="A5744" t="s">
        <v>2137</v>
      </c>
      <c r="B5744" t="s">
        <v>252</v>
      </c>
      <c r="C5744" t="s">
        <v>119</v>
      </c>
      <c r="D5744">
        <v>1</v>
      </c>
    </row>
    <row r="5745" spans="1:4">
      <c r="A5745" t="s">
        <v>2137</v>
      </c>
      <c r="B5745" t="s">
        <v>216</v>
      </c>
      <c r="C5745" t="s">
        <v>673</v>
      </c>
      <c r="D5745">
        <v>1</v>
      </c>
    </row>
    <row r="5746" spans="1:4">
      <c r="A5746" t="s">
        <v>2137</v>
      </c>
      <c r="B5746" t="s">
        <v>846</v>
      </c>
      <c r="C5746" t="s">
        <v>5</v>
      </c>
      <c r="D5746">
        <v>1</v>
      </c>
    </row>
    <row r="5747" spans="1:4">
      <c r="A5747" t="s">
        <v>2137</v>
      </c>
      <c r="B5747" t="s">
        <v>856</v>
      </c>
      <c r="C5747" t="s">
        <v>2109</v>
      </c>
      <c r="D5747">
        <v>1</v>
      </c>
    </row>
    <row r="5748" spans="1:4">
      <c r="A5748" t="s">
        <v>2137</v>
      </c>
      <c r="B5748" t="s">
        <v>857</v>
      </c>
      <c r="C5748" t="s">
        <v>19</v>
      </c>
      <c r="D5748">
        <v>1</v>
      </c>
    </row>
    <row r="5749" spans="1:4">
      <c r="A5749" t="s">
        <v>2137</v>
      </c>
      <c r="B5749" t="s">
        <v>785</v>
      </c>
      <c r="C5749" t="s">
        <v>2110</v>
      </c>
      <c r="D5749">
        <v>1</v>
      </c>
    </row>
    <row r="5750" spans="1:4">
      <c r="A5750" t="s">
        <v>2137</v>
      </c>
      <c r="B5750" t="s">
        <v>211</v>
      </c>
      <c r="C5750" t="s">
        <v>223</v>
      </c>
      <c r="D5750">
        <v>1</v>
      </c>
    </row>
    <row r="5751" spans="1:4">
      <c r="A5751" t="s">
        <v>2137</v>
      </c>
      <c r="B5751" t="s">
        <v>845</v>
      </c>
      <c r="C5751" t="s">
        <v>1420</v>
      </c>
      <c r="D5751">
        <v>1</v>
      </c>
    </row>
    <row r="5752" spans="1:4">
      <c r="A5752" t="s">
        <v>2137</v>
      </c>
      <c r="B5752" t="s">
        <v>845</v>
      </c>
      <c r="C5752" t="s">
        <v>2111</v>
      </c>
      <c r="D5752">
        <v>1</v>
      </c>
    </row>
    <row r="5753" spans="1:4">
      <c r="A5753" t="s">
        <v>2137</v>
      </c>
      <c r="B5753" t="s">
        <v>846</v>
      </c>
      <c r="C5753" t="s">
        <v>546</v>
      </c>
      <c r="D5753">
        <v>1</v>
      </c>
    </row>
    <row r="5754" spans="1:4">
      <c r="A5754" t="s">
        <v>2137</v>
      </c>
      <c r="B5754" t="s">
        <v>849</v>
      </c>
      <c r="C5754" t="s">
        <v>1328</v>
      </c>
      <c r="D5754">
        <v>1</v>
      </c>
    </row>
    <row r="5755" spans="1:4">
      <c r="A5755" t="s">
        <v>2137</v>
      </c>
      <c r="B5755" t="s">
        <v>841</v>
      </c>
      <c r="C5755" t="s">
        <v>1541</v>
      </c>
      <c r="D5755">
        <v>1</v>
      </c>
    </row>
    <row r="5756" spans="1:4">
      <c r="A5756" t="s">
        <v>2137</v>
      </c>
      <c r="B5756" t="s">
        <v>211</v>
      </c>
      <c r="C5756" t="s">
        <v>201</v>
      </c>
      <c r="D5756">
        <v>1</v>
      </c>
    </row>
    <row r="5757" spans="1:4">
      <c r="A5757" t="s">
        <v>2137</v>
      </c>
      <c r="B5757" t="s">
        <v>854</v>
      </c>
      <c r="C5757" t="s">
        <v>272</v>
      </c>
      <c r="D5757">
        <v>1</v>
      </c>
    </row>
    <row r="5758" spans="1:4">
      <c r="A5758" t="s">
        <v>2137</v>
      </c>
      <c r="B5758" t="s">
        <v>211</v>
      </c>
      <c r="C5758" t="s">
        <v>2112</v>
      </c>
      <c r="D5758">
        <v>1</v>
      </c>
    </row>
    <row r="5759" spans="1:4">
      <c r="A5759" t="s">
        <v>2137</v>
      </c>
      <c r="B5759" t="s">
        <v>856</v>
      </c>
      <c r="C5759" t="s">
        <v>2113</v>
      </c>
      <c r="D5759">
        <v>1</v>
      </c>
    </row>
    <row r="5760" spans="1:4">
      <c r="A5760" t="s">
        <v>2137</v>
      </c>
      <c r="B5760" t="s">
        <v>134</v>
      </c>
      <c r="C5760" t="s">
        <v>879</v>
      </c>
      <c r="D5760">
        <v>1</v>
      </c>
    </row>
    <row r="5761" spans="1:4">
      <c r="A5761" t="s">
        <v>2137</v>
      </c>
      <c r="B5761" t="s">
        <v>252</v>
      </c>
      <c r="C5761" t="s">
        <v>671</v>
      </c>
      <c r="D5761">
        <v>1</v>
      </c>
    </row>
    <row r="5762" spans="1:4">
      <c r="A5762" t="s">
        <v>2137</v>
      </c>
      <c r="B5762" t="s">
        <v>785</v>
      </c>
      <c r="C5762" t="s">
        <v>2114</v>
      </c>
      <c r="D5762">
        <v>1</v>
      </c>
    </row>
    <row r="5763" spans="1:4">
      <c r="A5763" t="s">
        <v>2137</v>
      </c>
      <c r="B5763" t="s">
        <v>847</v>
      </c>
      <c r="C5763" t="s">
        <v>1547</v>
      </c>
      <c r="D5763">
        <v>1</v>
      </c>
    </row>
    <row r="5764" spans="1:4">
      <c r="A5764" t="s">
        <v>2137</v>
      </c>
      <c r="B5764" t="s">
        <v>252</v>
      </c>
      <c r="C5764" t="s">
        <v>1167</v>
      </c>
      <c r="D5764">
        <v>1</v>
      </c>
    </row>
    <row r="5765" spans="1:4">
      <c r="A5765" t="s">
        <v>2137</v>
      </c>
      <c r="B5765" t="s">
        <v>211</v>
      </c>
      <c r="C5765" t="s">
        <v>798</v>
      </c>
      <c r="D5765">
        <v>1</v>
      </c>
    </row>
    <row r="5766" spans="1:4">
      <c r="A5766" t="s">
        <v>2137</v>
      </c>
      <c r="B5766" t="s">
        <v>841</v>
      </c>
      <c r="C5766" t="s">
        <v>2115</v>
      </c>
      <c r="D5766">
        <v>1</v>
      </c>
    </row>
    <row r="5767" spans="1:4">
      <c r="A5767" t="s">
        <v>2137</v>
      </c>
      <c r="B5767" t="s">
        <v>252</v>
      </c>
      <c r="C5767" t="s">
        <v>570</v>
      </c>
      <c r="D5767">
        <v>1</v>
      </c>
    </row>
    <row r="5768" spans="1:4">
      <c r="A5768" t="s">
        <v>2137</v>
      </c>
      <c r="B5768" t="s">
        <v>785</v>
      </c>
      <c r="C5768" t="s">
        <v>228</v>
      </c>
      <c r="D5768">
        <v>1</v>
      </c>
    </row>
    <row r="5769" spans="1:4">
      <c r="A5769" t="s">
        <v>2137</v>
      </c>
      <c r="B5769" t="s">
        <v>216</v>
      </c>
      <c r="C5769" t="s">
        <v>1437</v>
      </c>
      <c r="D5769">
        <v>1</v>
      </c>
    </row>
    <row r="5770" spans="1:4">
      <c r="A5770" t="s">
        <v>2137</v>
      </c>
      <c r="B5770" t="s">
        <v>857</v>
      </c>
      <c r="C5770" t="s">
        <v>430</v>
      </c>
      <c r="D5770">
        <v>1</v>
      </c>
    </row>
    <row r="5771" spans="1:4">
      <c r="A5771" t="s">
        <v>2137</v>
      </c>
      <c r="B5771" t="s">
        <v>841</v>
      </c>
      <c r="C5771" t="s">
        <v>26</v>
      </c>
      <c r="D5771">
        <v>1</v>
      </c>
    </row>
    <row r="5772" spans="1:4">
      <c r="A5772" t="s">
        <v>2137</v>
      </c>
      <c r="B5772" t="s">
        <v>856</v>
      </c>
      <c r="C5772" t="s">
        <v>474</v>
      </c>
      <c r="D5772">
        <v>1</v>
      </c>
    </row>
    <row r="5773" spans="1:4">
      <c r="A5773" t="s">
        <v>2137</v>
      </c>
      <c r="B5773" t="s">
        <v>857</v>
      </c>
      <c r="C5773" t="s">
        <v>456</v>
      </c>
      <c r="D5773">
        <v>1</v>
      </c>
    </row>
    <row r="5774" spans="1:4">
      <c r="A5774" t="s">
        <v>2137</v>
      </c>
      <c r="B5774" t="s">
        <v>474</v>
      </c>
      <c r="C5774" t="s">
        <v>2116</v>
      </c>
      <c r="D5774">
        <v>1</v>
      </c>
    </row>
    <row r="5775" spans="1:4">
      <c r="A5775" t="s">
        <v>2137</v>
      </c>
      <c r="B5775" t="s">
        <v>851</v>
      </c>
      <c r="C5775" t="s">
        <v>2117</v>
      </c>
      <c r="D5775">
        <v>1</v>
      </c>
    </row>
    <row r="5776" spans="1:4">
      <c r="A5776" t="s">
        <v>2137</v>
      </c>
      <c r="B5776" t="s">
        <v>211</v>
      </c>
      <c r="C5776" t="s">
        <v>650</v>
      </c>
      <c r="D5776">
        <v>1</v>
      </c>
    </row>
    <row r="5777" spans="1:4">
      <c r="A5777" t="s">
        <v>2137</v>
      </c>
      <c r="B5777" t="s">
        <v>282</v>
      </c>
      <c r="C5777" t="s">
        <v>151</v>
      </c>
      <c r="D5777">
        <v>1</v>
      </c>
    </row>
    <row r="5778" spans="1:4">
      <c r="A5778" t="s">
        <v>2137</v>
      </c>
      <c r="B5778" t="s">
        <v>839</v>
      </c>
      <c r="C5778" t="s">
        <v>1240</v>
      </c>
      <c r="D5778">
        <v>1</v>
      </c>
    </row>
    <row r="5779" spans="1:4">
      <c r="A5779" t="s">
        <v>2137</v>
      </c>
      <c r="B5779" t="s">
        <v>252</v>
      </c>
      <c r="C5779" t="s">
        <v>1187</v>
      </c>
      <c r="D5779">
        <v>1</v>
      </c>
    </row>
    <row r="5780" spans="1:4">
      <c r="A5780" t="s">
        <v>2137</v>
      </c>
      <c r="B5780" t="s">
        <v>216</v>
      </c>
      <c r="C5780" t="s">
        <v>1</v>
      </c>
      <c r="D5780">
        <v>1</v>
      </c>
    </row>
    <row r="5781" spans="1:4">
      <c r="A5781" t="s">
        <v>2137</v>
      </c>
      <c r="B5781" t="s">
        <v>282</v>
      </c>
      <c r="C5781" t="s">
        <v>879</v>
      </c>
      <c r="D5781">
        <v>1</v>
      </c>
    </row>
    <row r="5782" spans="1:4">
      <c r="A5782" t="s">
        <v>2137</v>
      </c>
      <c r="B5782" t="s">
        <v>252</v>
      </c>
      <c r="C5782" t="s">
        <v>1336</v>
      </c>
      <c r="D5782">
        <v>1</v>
      </c>
    </row>
    <row r="5783" spans="1:4">
      <c r="A5783" t="s">
        <v>2137</v>
      </c>
      <c r="B5783" t="s">
        <v>134</v>
      </c>
      <c r="C5783" t="s">
        <v>359</v>
      </c>
      <c r="D5783">
        <v>1</v>
      </c>
    </row>
    <row r="5784" spans="1:4">
      <c r="A5784" t="s">
        <v>2137</v>
      </c>
      <c r="B5784" t="s">
        <v>839</v>
      </c>
      <c r="C5784" t="s">
        <v>1883</v>
      </c>
      <c r="D5784">
        <v>1</v>
      </c>
    </row>
    <row r="5785" spans="1:4">
      <c r="A5785" t="s">
        <v>2137</v>
      </c>
      <c r="B5785" t="s">
        <v>857</v>
      </c>
      <c r="C5785" t="s">
        <v>109</v>
      </c>
      <c r="D5785">
        <v>1</v>
      </c>
    </row>
    <row r="5786" spans="1:4">
      <c r="A5786" t="s">
        <v>2137</v>
      </c>
      <c r="B5786" t="s">
        <v>712</v>
      </c>
      <c r="C5786" t="s">
        <v>1935</v>
      </c>
      <c r="D5786">
        <v>1</v>
      </c>
    </row>
    <row r="5787" spans="1:4">
      <c r="A5787" t="s">
        <v>2137</v>
      </c>
      <c r="B5787" t="s">
        <v>849</v>
      </c>
      <c r="C5787" t="s">
        <v>1111</v>
      </c>
      <c r="D5787">
        <v>1</v>
      </c>
    </row>
    <row r="5788" spans="1:4">
      <c r="A5788" t="s">
        <v>2137</v>
      </c>
      <c r="B5788" t="s">
        <v>857</v>
      </c>
      <c r="C5788" t="s">
        <v>5</v>
      </c>
      <c r="D5788">
        <v>1</v>
      </c>
    </row>
    <row r="5789" spans="1:4">
      <c r="A5789" t="s">
        <v>2137</v>
      </c>
      <c r="B5789" t="s">
        <v>854</v>
      </c>
      <c r="C5789" t="s">
        <v>317</v>
      </c>
      <c r="D5789">
        <v>1</v>
      </c>
    </row>
    <row r="5790" spans="1:4">
      <c r="A5790" t="s">
        <v>2137</v>
      </c>
      <c r="B5790" t="s">
        <v>857</v>
      </c>
      <c r="C5790" t="s">
        <v>70</v>
      </c>
      <c r="D5790">
        <v>1</v>
      </c>
    </row>
    <row r="5791" spans="1:4">
      <c r="A5791" t="s">
        <v>2137</v>
      </c>
      <c r="B5791" t="s">
        <v>211</v>
      </c>
      <c r="C5791" t="s">
        <v>2118</v>
      </c>
      <c r="D5791">
        <v>1</v>
      </c>
    </row>
    <row r="5792" spans="1:4">
      <c r="A5792" t="s">
        <v>2137</v>
      </c>
      <c r="B5792" t="s">
        <v>854</v>
      </c>
      <c r="C5792" t="s">
        <v>601</v>
      </c>
      <c r="D5792">
        <v>1</v>
      </c>
    </row>
    <row r="5793" spans="1:4">
      <c r="A5793" t="s">
        <v>2137</v>
      </c>
      <c r="B5793" t="s">
        <v>211</v>
      </c>
      <c r="C5793" t="s">
        <v>79</v>
      </c>
      <c r="D5793">
        <v>1</v>
      </c>
    </row>
    <row r="5794" spans="1:4">
      <c r="A5794" t="s">
        <v>2137</v>
      </c>
      <c r="B5794" t="s">
        <v>842</v>
      </c>
      <c r="C5794" t="s">
        <v>110</v>
      </c>
      <c r="D5794">
        <v>1</v>
      </c>
    </row>
    <row r="5795" spans="1:4">
      <c r="A5795" t="s">
        <v>2137</v>
      </c>
      <c r="B5795" t="s">
        <v>841</v>
      </c>
      <c r="C5795" t="s">
        <v>171</v>
      </c>
      <c r="D5795">
        <v>1</v>
      </c>
    </row>
    <row r="5796" spans="1:4">
      <c r="A5796" t="s">
        <v>2137</v>
      </c>
      <c r="B5796" t="s">
        <v>847</v>
      </c>
      <c r="C5796" t="s">
        <v>2119</v>
      </c>
      <c r="D5796">
        <v>1</v>
      </c>
    </row>
    <row r="5797" spans="1:4">
      <c r="A5797" t="s">
        <v>2137</v>
      </c>
      <c r="B5797" t="s">
        <v>841</v>
      </c>
      <c r="C5797" t="s">
        <v>231</v>
      </c>
      <c r="D5797">
        <v>1</v>
      </c>
    </row>
    <row r="5798" spans="1:4">
      <c r="A5798" t="s">
        <v>2137</v>
      </c>
      <c r="B5798" t="s">
        <v>839</v>
      </c>
      <c r="C5798" t="s">
        <v>2120</v>
      </c>
      <c r="D5798">
        <v>1</v>
      </c>
    </row>
    <row r="5799" spans="1:4">
      <c r="A5799" t="s">
        <v>2137</v>
      </c>
      <c r="B5799" t="s">
        <v>845</v>
      </c>
      <c r="C5799" t="s">
        <v>1270</v>
      </c>
      <c r="D5799">
        <v>1</v>
      </c>
    </row>
    <row r="5800" spans="1:4">
      <c r="A5800" t="s">
        <v>2137</v>
      </c>
      <c r="B5800" t="s">
        <v>211</v>
      </c>
      <c r="C5800" t="s">
        <v>852</v>
      </c>
      <c r="D5800">
        <v>1</v>
      </c>
    </row>
    <row r="5801" spans="1:4">
      <c r="A5801" t="s">
        <v>2137</v>
      </c>
      <c r="B5801" t="s">
        <v>252</v>
      </c>
      <c r="C5801" t="s">
        <v>2121</v>
      </c>
      <c r="D5801">
        <v>1</v>
      </c>
    </row>
    <row r="5802" spans="1:4">
      <c r="A5802" t="s">
        <v>2137</v>
      </c>
      <c r="B5802" t="s">
        <v>474</v>
      </c>
      <c r="C5802" t="s">
        <v>512</v>
      </c>
      <c r="D5802">
        <v>1</v>
      </c>
    </row>
    <row r="5803" spans="1:4">
      <c r="A5803" t="s">
        <v>2137</v>
      </c>
      <c r="B5803" t="s">
        <v>846</v>
      </c>
      <c r="C5803" t="s">
        <v>1167</v>
      </c>
      <c r="D5803">
        <v>1</v>
      </c>
    </row>
    <row r="5804" spans="1:4">
      <c r="A5804" t="s">
        <v>2137</v>
      </c>
      <c r="B5804" t="s">
        <v>857</v>
      </c>
      <c r="C5804" t="s">
        <v>2063</v>
      </c>
      <c r="D5804">
        <v>1</v>
      </c>
    </row>
    <row r="5805" spans="1:4">
      <c r="A5805" t="s">
        <v>2137</v>
      </c>
      <c r="B5805" t="s">
        <v>211</v>
      </c>
      <c r="C5805" t="s">
        <v>1064</v>
      </c>
      <c r="D5805">
        <v>1</v>
      </c>
    </row>
    <row r="5806" spans="1:4">
      <c r="A5806" t="s">
        <v>2137</v>
      </c>
      <c r="B5806" t="s">
        <v>839</v>
      </c>
      <c r="C5806" t="s">
        <v>2122</v>
      </c>
      <c r="D5806">
        <v>1</v>
      </c>
    </row>
    <row r="5807" spans="1:4">
      <c r="A5807" t="s">
        <v>2137</v>
      </c>
      <c r="B5807" t="s">
        <v>252</v>
      </c>
      <c r="C5807" t="s">
        <v>204</v>
      </c>
      <c r="D5807">
        <v>1</v>
      </c>
    </row>
    <row r="5808" spans="1:4">
      <c r="A5808" t="s">
        <v>2137</v>
      </c>
      <c r="B5808" t="s">
        <v>712</v>
      </c>
      <c r="C5808" t="s">
        <v>113</v>
      </c>
      <c r="D5808">
        <v>1</v>
      </c>
    </row>
    <row r="5809" spans="1:4">
      <c r="A5809" t="s">
        <v>2137</v>
      </c>
      <c r="B5809" t="s">
        <v>211</v>
      </c>
      <c r="C5809" t="s">
        <v>877</v>
      </c>
      <c r="D5809">
        <v>1</v>
      </c>
    </row>
    <row r="5810" spans="1:4">
      <c r="A5810" t="s">
        <v>2137</v>
      </c>
      <c r="B5810" t="s">
        <v>134</v>
      </c>
      <c r="C5810" t="s">
        <v>2123</v>
      </c>
      <c r="D5810">
        <v>1</v>
      </c>
    </row>
    <row r="5811" spans="1:4">
      <c r="A5811" t="s">
        <v>2137</v>
      </c>
      <c r="B5811" t="s">
        <v>785</v>
      </c>
      <c r="C5811" t="s">
        <v>211</v>
      </c>
      <c r="D5811">
        <v>1</v>
      </c>
    </row>
    <row r="5812" spans="1:4">
      <c r="A5812" t="s">
        <v>2137</v>
      </c>
      <c r="B5812" t="s">
        <v>857</v>
      </c>
      <c r="C5812" t="s">
        <v>952</v>
      </c>
      <c r="D5812">
        <v>1</v>
      </c>
    </row>
    <row r="5813" spans="1:4">
      <c r="A5813" t="s">
        <v>2137</v>
      </c>
      <c r="B5813" t="s">
        <v>282</v>
      </c>
      <c r="C5813" t="s">
        <v>1481</v>
      </c>
      <c r="D5813">
        <v>1</v>
      </c>
    </row>
    <row r="5814" spans="1:4">
      <c r="A5814" t="s">
        <v>2137</v>
      </c>
      <c r="B5814" t="s">
        <v>854</v>
      </c>
      <c r="C5814" t="s">
        <v>1217</v>
      </c>
      <c r="D5814">
        <v>1</v>
      </c>
    </row>
    <row r="5815" spans="1:4">
      <c r="A5815" t="s">
        <v>2137</v>
      </c>
      <c r="B5815" t="s">
        <v>849</v>
      </c>
      <c r="C5815" t="s">
        <v>1000</v>
      </c>
      <c r="D5815">
        <v>1</v>
      </c>
    </row>
    <row r="5816" spans="1:4">
      <c r="A5816" t="s">
        <v>2137</v>
      </c>
      <c r="B5816" t="s">
        <v>849</v>
      </c>
      <c r="C5816" t="s">
        <v>2124</v>
      </c>
      <c r="D5816">
        <v>1</v>
      </c>
    </row>
    <row r="5817" spans="1:4">
      <c r="A5817" t="s">
        <v>2137</v>
      </c>
      <c r="B5817" t="s">
        <v>474</v>
      </c>
      <c r="C5817" t="s">
        <v>1599</v>
      </c>
      <c r="D5817">
        <v>1</v>
      </c>
    </row>
    <row r="5818" spans="1:4">
      <c r="A5818" t="s">
        <v>2137</v>
      </c>
      <c r="B5818" t="s">
        <v>847</v>
      </c>
      <c r="C5818" t="s">
        <v>1913</v>
      </c>
      <c r="D5818">
        <v>1</v>
      </c>
    </row>
    <row r="5819" spans="1:4">
      <c r="A5819" t="s">
        <v>2137</v>
      </c>
      <c r="B5819" t="s">
        <v>278</v>
      </c>
      <c r="C5819" t="s">
        <v>2123</v>
      </c>
      <c r="D5819">
        <v>1</v>
      </c>
    </row>
    <row r="5820" spans="1:4">
      <c r="A5820" t="s">
        <v>2137</v>
      </c>
      <c r="B5820" t="s">
        <v>856</v>
      </c>
      <c r="C5820" t="s">
        <v>2125</v>
      </c>
      <c r="D5820">
        <v>1</v>
      </c>
    </row>
    <row r="5821" spans="1:4">
      <c r="A5821" t="s">
        <v>2137</v>
      </c>
      <c r="B5821" t="s">
        <v>211</v>
      </c>
      <c r="C5821" t="s">
        <v>886</v>
      </c>
      <c r="D5821">
        <v>1</v>
      </c>
    </row>
    <row r="5822" spans="1:4">
      <c r="A5822" t="s">
        <v>2137</v>
      </c>
      <c r="B5822" t="s">
        <v>474</v>
      </c>
      <c r="C5822" t="s">
        <v>2102</v>
      </c>
      <c r="D5822">
        <v>1</v>
      </c>
    </row>
    <row r="5823" spans="1:4">
      <c r="A5823" t="s">
        <v>2137</v>
      </c>
      <c r="B5823" t="s">
        <v>785</v>
      </c>
      <c r="C5823" t="s">
        <v>2126</v>
      </c>
      <c r="D5823">
        <v>1</v>
      </c>
    </row>
    <row r="5824" spans="1:4">
      <c r="A5824" t="s">
        <v>2137</v>
      </c>
      <c r="B5824" t="s">
        <v>282</v>
      </c>
      <c r="C5824" t="s">
        <v>18</v>
      </c>
      <c r="D5824">
        <v>1</v>
      </c>
    </row>
    <row r="5825" spans="1:4">
      <c r="A5825" t="s">
        <v>2137</v>
      </c>
      <c r="B5825" t="s">
        <v>211</v>
      </c>
      <c r="C5825" t="s">
        <v>494</v>
      </c>
      <c r="D5825">
        <v>1</v>
      </c>
    </row>
    <row r="5826" spans="1:4">
      <c r="A5826" t="s">
        <v>2137</v>
      </c>
      <c r="B5826" t="s">
        <v>854</v>
      </c>
      <c r="C5826" t="s">
        <v>2122</v>
      </c>
      <c r="D5826">
        <v>1</v>
      </c>
    </row>
    <row r="5827" spans="1:4">
      <c r="A5827" t="s">
        <v>2137</v>
      </c>
      <c r="B5827" t="s">
        <v>252</v>
      </c>
      <c r="C5827" t="s">
        <v>951</v>
      </c>
      <c r="D5827">
        <v>1</v>
      </c>
    </row>
    <row r="5828" spans="1:4">
      <c r="A5828" t="s">
        <v>2137</v>
      </c>
      <c r="B5828" t="s">
        <v>856</v>
      </c>
      <c r="C5828" t="s">
        <v>2127</v>
      </c>
      <c r="D5828">
        <v>1</v>
      </c>
    </row>
    <row r="5829" spans="1:4">
      <c r="A5829" t="s">
        <v>2137</v>
      </c>
      <c r="B5829" t="s">
        <v>856</v>
      </c>
      <c r="C5829" t="s">
        <v>2128</v>
      </c>
      <c r="D5829">
        <v>1</v>
      </c>
    </row>
    <row r="5830" spans="1:4">
      <c r="A5830" t="s">
        <v>2137</v>
      </c>
      <c r="B5830" t="s">
        <v>841</v>
      </c>
      <c r="C5830" t="s">
        <v>2129</v>
      </c>
      <c r="D5830">
        <v>1</v>
      </c>
    </row>
    <row r="5831" spans="1:4">
      <c r="A5831" t="s">
        <v>2137</v>
      </c>
      <c r="B5831" t="s">
        <v>216</v>
      </c>
      <c r="C5831" t="s">
        <v>147</v>
      </c>
      <c r="D5831">
        <v>1</v>
      </c>
    </row>
    <row r="5832" spans="1:4">
      <c r="A5832" t="s">
        <v>2137</v>
      </c>
      <c r="B5832" t="s">
        <v>847</v>
      </c>
      <c r="C5832" t="s">
        <v>210</v>
      </c>
      <c r="D5832">
        <v>2</v>
      </c>
    </row>
    <row r="5833" spans="1:4">
      <c r="A5833" t="s">
        <v>2137</v>
      </c>
      <c r="B5833" t="s">
        <v>474</v>
      </c>
      <c r="C5833" t="s">
        <v>155</v>
      </c>
      <c r="D5833">
        <v>2</v>
      </c>
    </row>
    <row r="5834" spans="1:4">
      <c r="A5834" t="s">
        <v>2137</v>
      </c>
      <c r="B5834" t="s">
        <v>282</v>
      </c>
      <c r="C5834" t="s">
        <v>474</v>
      </c>
      <c r="D5834">
        <v>2</v>
      </c>
    </row>
    <row r="5835" spans="1:4">
      <c r="A5835" t="s">
        <v>2137</v>
      </c>
      <c r="B5835" t="s">
        <v>252</v>
      </c>
      <c r="C5835" t="s">
        <v>1801</v>
      </c>
      <c r="D5835">
        <v>2</v>
      </c>
    </row>
    <row r="5836" spans="1:4">
      <c r="A5836" t="s">
        <v>2137</v>
      </c>
      <c r="B5836" t="s">
        <v>252</v>
      </c>
      <c r="C5836" t="s">
        <v>844</v>
      </c>
      <c r="D5836">
        <v>2</v>
      </c>
    </row>
    <row r="5837" spans="1:4">
      <c r="A5837" t="s">
        <v>2137</v>
      </c>
      <c r="B5837" t="s">
        <v>211</v>
      </c>
      <c r="C5837" t="s">
        <v>692</v>
      </c>
      <c r="D5837">
        <v>2</v>
      </c>
    </row>
    <row r="5838" spans="1:4">
      <c r="A5838" t="s">
        <v>2137</v>
      </c>
      <c r="B5838" t="s">
        <v>785</v>
      </c>
      <c r="C5838" t="s">
        <v>2130</v>
      </c>
      <c r="D5838">
        <v>2</v>
      </c>
    </row>
    <row r="5839" spans="1:4">
      <c r="A5839" t="s">
        <v>2137</v>
      </c>
      <c r="B5839" t="s">
        <v>854</v>
      </c>
      <c r="C5839" t="s">
        <v>498</v>
      </c>
      <c r="D5839">
        <v>2</v>
      </c>
    </row>
    <row r="5840" spans="1:4">
      <c r="A5840" t="s">
        <v>2137</v>
      </c>
      <c r="B5840" t="s">
        <v>854</v>
      </c>
      <c r="C5840" t="s">
        <v>320</v>
      </c>
      <c r="D5840">
        <v>2</v>
      </c>
    </row>
    <row r="5841" spans="1:4">
      <c r="A5841" t="s">
        <v>2137</v>
      </c>
      <c r="B5841" t="s">
        <v>278</v>
      </c>
      <c r="C5841" t="s">
        <v>89</v>
      </c>
      <c r="D5841">
        <v>2</v>
      </c>
    </row>
    <row r="5842" spans="1:4">
      <c r="A5842" t="s">
        <v>2137</v>
      </c>
      <c r="B5842" t="s">
        <v>845</v>
      </c>
      <c r="C5842" t="s">
        <v>2131</v>
      </c>
      <c r="D5842">
        <v>2</v>
      </c>
    </row>
    <row r="5843" spans="1:4">
      <c r="A5843" t="s">
        <v>2137</v>
      </c>
      <c r="B5843" t="s">
        <v>845</v>
      </c>
      <c r="C5843" t="s">
        <v>182</v>
      </c>
      <c r="D5843">
        <v>2</v>
      </c>
    </row>
    <row r="5844" spans="1:4">
      <c r="A5844" t="s">
        <v>2137</v>
      </c>
      <c r="B5844" t="s">
        <v>839</v>
      </c>
      <c r="C5844" t="s">
        <v>1019</v>
      </c>
      <c r="D5844">
        <v>2</v>
      </c>
    </row>
    <row r="5845" spans="1:4">
      <c r="A5845" t="s">
        <v>2137</v>
      </c>
      <c r="B5845" t="s">
        <v>856</v>
      </c>
      <c r="C5845" t="s">
        <v>1293</v>
      </c>
      <c r="D5845">
        <v>2</v>
      </c>
    </row>
    <row r="5846" spans="1:4">
      <c r="A5846" t="s">
        <v>2137</v>
      </c>
      <c r="B5846" t="s">
        <v>856</v>
      </c>
      <c r="C5846" t="s">
        <v>692</v>
      </c>
      <c r="D5846">
        <v>2</v>
      </c>
    </row>
    <row r="5847" spans="1:4">
      <c r="A5847" t="s">
        <v>2137</v>
      </c>
      <c r="B5847" t="s">
        <v>846</v>
      </c>
      <c r="C5847" t="s">
        <v>163</v>
      </c>
      <c r="D5847">
        <v>2</v>
      </c>
    </row>
    <row r="5848" spans="1:4">
      <c r="A5848" t="s">
        <v>2137</v>
      </c>
      <c r="B5848" t="s">
        <v>846</v>
      </c>
      <c r="C5848" t="s">
        <v>1009</v>
      </c>
      <c r="D5848">
        <v>2</v>
      </c>
    </row>
    <row r="5849" spans="1:4">
      <c r="A5849" t="s">
        <v>2137</v>
      </c>
      <c r="B5849" t="s">
        <v>846</v>
      </c>
      <c r="C5849" t="s">
        <v>2132</v>
      </c>
      <c r="D5849">
        <v>2</v>
      </c>
    </row>
    <row r="5850" spans="1:4">
      <c r="A5850" t="s">
        <v>2137</v>
      </c>
      <c r="B5850" t="s">
        <v>216</v>
      </c>
      <c r="C5850" t="s">
        <v>133</v>
      </c>
      <c r="D5850">
        <v>2</v>
      </c>
    </row>
    <row r="5851" spans="1:4">
      <c r="A5851" t="s">
        <v>2137</v>
      </c>
      <c r="B5851" t="s">
        <v>216</v>
      </c>
      <c r="C5851" t="s">
        <v>2133</v>
      </c>
      <c r="D5851">
        <v>2</v>
      </c>
    </row>
    <row r="5852" spans="1:4">
      <c r="A5852" t="s">
        <v>2137</v>
      </c>
      <c r="B5852" t="s">
        <v>134</v>
      </c>
      <c r="C5852" t="s">
        <v>2134</v>
      </c>
      <c r="D5852">
        <v>2</v>
      </c>
    </row>
    <row r="5853" spans="1:4">
      <c r="A5853" t="s">
        <v>2137</v>
      </c>
      <c r="B5853" t="s">
        <v>134</v>
      </c>
      <c r="C5853" t="s">
        <v>89</v>
      </c>
      <c r="D5853">
        <v>2</v>
      </c>
    </row>
    <row r="5854" spans="1:4">
      <c r="A5854" t="s">
        <v>2137</v>
      </c>
      <c r="B5854" t="s">
        <v>712</v>
      </c>
      <c r="C5854" t="s">
        <v>133</v>
      </c>
      <c r="D5854">
        <v>2</v>
      </c>
    </row>
    <row r="5855" spans="1:4">
      <c r="A5855" t="s">
        <v>2137</v>
      </c>
      <c r="B5855" t="s">
        <v>712</v>
      </c>
      <c r="C5855" t="s">
        <v>566</v>
      </c>
      <c r="D5855">
        <v>2</v>
      </c>
    </row>
    <row r="5856" spans="1:4">
      <c r="A5856" t="s">
        <v>2137</v>
      </c>
      <c r="B5856" t="s">
        <v>841</v>
      </c>
      <c r="C5856" t="s">
        <v>174</v>
      </c>
      <c r="D5856">
        <v>2</v>
      </c>
    </row>
    <row r="5857" spans="1:4">
      <c r="A5857" t="s">
        <v>2137</v>
      </c>
      <c r="B5857" t="s">
        <v>841</v>
      </c>
      <c r="C5857" t="s">
        <v>2135</v>
      </c>
      <c r="D5857">
        <v>2</v>
      </c>
    </row>
    <row r="5858" spans="1:4">
      <c r="A5858" t="s">
        <v>2137</v>
      </c>
      <c r="B5858" t="s">
        <v>841</v>
      </c>
      <c r="C5858" t="s">
        <v>613</v>
      </c>
      <c r="D5858">
        <v>2</v>
      </c>
    </row>
    <row r="5859" spans="1:4">
      <c r="A5859" t="s">
        <v>2137</v>
      </c>
      <c r="B5859" t="s">
        <v>851</v>
      </c>
      <c r="C5859" t="s">
        <v>698</v>
      </c>
      <c r="D5859">
        <v>3</v>
      </c>
    </row>
    <row r="5860" spans="1:4">
      <c r="A5860" t="s">
        <v>2137</v>
      </c>
      <c r="B5860" t="s">
        <v>851</v>
      </c>
      <c r="C5860" t="s">
        <v>1749</v>
      </c>
      <c r="D5860">
        <v>3</v>
      </c>
    </row>
    <row r="5861" spans="1:4">
      <c r="A5861" t="s">
        <v>2137</v>
      </c>
      <c r="B5861" t="s">
        <v>847</v>
      </c>
      <c r="C5861" t="s">
        <v>568</v>
      </c>
      <c r="D5861">
        <v>3</v>
      </c>
    </row>
    <row r="5862" spans="1:4">
      <c r="A5862" t="s">
        <v>2137</v>
      </c>
      <c r="B5862" t="s">
        <v>847</v>
      </c>
      <c r="C5862" t="s">
        <v>289</v>
      </c>
      <c r="D5862">
        <v>3</v>
      </c>
    </row>
    <row r="5863" spans="1:4">
      <c r="A5863" t="s">
        <v>2137</v>
      </c>
      <c r="B5863" t="s">
        <v>847</v>
      </c>
      <c r="C5863" t="s">
        <v>548</v>
      </c>
      <c r="D5863">
        <v>3</v>
      </c>
    </row>
    <row r="5864" spans="1:4">
      <c r="A5864" t="s">
        <v>2137</v>
      </c>
      <c r="B5864" t="s">
        <v>474</v>
      </c>
      <c r="C5864" t="s">
        <v>282</v>
      </c>
      <c r="D5864">
        <v>3</v>
      </c>
    </row>
    <row r="5865" spans="1:4">
      <c r="A5865" t="s">
        <v>2137</v>
      </c>
      <c r="B5865" t="s">
        <v>252</v>
      </c>
      <c r="C5865" t="s">
        <v>256</v>
      </c>
      <c r="D5865">
        <v>3</v>
      </c>
    </row>
    <row r="5866" spans="1:4">
      <c r="A5866" t="s">
        <v>2137</v>
      </c>
      <c r="B5866" t="s">
        <v>211</v>
      </c>
      <c r="C5866" t="s">
        <v>115</v>
      </c>
      <c r="D5866">
        <v>3</v>
      </c>
    </row>
    <row r="5867" spans="1:4">
      <c r="A5867" t="s">
        <v>2137</v>
      </c>
      <c r="B5867" t="s">
        <v>785</v>
      </c>
      <c r="C5867" t="s">
        <v>271</v>
      </c>
      <c r="D5867">
        <v>3</v>
      </c>
    </row>
    <row r="5868" spans="1:4">
      <c r="A5868" t="s">
        <v>2137</v>
      </c>
      <c r="B5868" t="s">
        <v>785</v>
      </c>
      <c r="C5868" t="s">
        <v>256</v>
      </c>
      <c r="D5868">
        <v>3</v>
      </c>
    </row>
    <row r="5869" spans="1:4">
      <c r="A5869" t="s">
        <v>2137</v>
      </c>
      <c r="B5869" t="s">
        <v>854</v>
      </c>
      <c r="C5869" t="s">
        <v>270</v>
      </c>
      <c r="D5869">
        <v>3</v>
      </c>
    </row>
    <row r="5870" spans="1:4">
      <c r="A5870" t="s">
        <v>2137</v>
      </c>
      <c r="B5870" t="s">
        <v>278</v>
      </c>
      <c r="C5870" t="s">
        <v>172</v>
      </c>
      <c r="D5870">
        <v>3</v>
      </c>
    </row>
    <row r="5871" spans="1:4">
      <c r="A5871" t="s">
        <v>2137</v>
      </c>
      <c r="B5871" t="s">
        <v>278</v>
      </c>
      <c r="C5871" t="s">
        <v>2134</v>
      </c>
      <c r="D5871">
        <v>3</v>
      </c>
    </row>
    <row r="5872" spans="1:4">
      <c r="A5872" t="s">
        <v>2137</v>
      </c>
      <c r="B5872" t="s">
        <v>856</v>
      </c>
      <c r="C5872" t="s">
        <v>274</v>
      </c>
      <c r="D5872">
        <v>3</v>
      </c>
    </row>
    <row r="5873" spans="1:4">
      <c r="A5873" t="s">
        <v>2137</v>
      </c>
      <c r="B5873" t="s">
        <v>846</v>
      </c>
      <c r="C5873" t="s">
        <v>102</v>
      </c>
      <c r="D5873">
        <v>3</v>
      </c>
    </row>
    <row r="5874" spans="1:4">
      <c r="A5874" t="s">
        <v>2137</v>
      </c>
      <c r="B5874" t="s">
        <v>216</v>
      </c>
      <c r="C5874" t="s">
        <v>324</v>
      </c>
      <c r="D5874">
        <v>3</v>
      </c>
    </row>
    <row r="5875" spans="1:4">
      <c r="A5875" t="s">
        <v>2137</v>
      </c>
      <c r="B5875" t="s">
        <v>216</v>
      </c>
      <c r="C5875" t="s">
        <v>417</v>
      </c>
      <c r="D5875">
        <v>3</v>
      </c>
    </row>
    <row r="5876" spans="1:4">
      <c r="A5876" t="s">
        <v>2137</v>
      </c>
      <c r="B5876" t="s">
        <v>134</v>
      </c>
      <c r="C5876" t="s">
        <v>105</v>
      </c>
      <c r="D5876">
        <v>3</v>
      </c>
    </row>
    <row r="5877" spans="1:4">
      <c r="A5877" t="s">
        <v>2137</v>
      </c>
      <c r="B5877" t="s">
        <v>134</v>
      </c>
      <c r="C5877" t="s">
        <v>48</v>
      </c>
      <c r="D5877">
        <v>3</v>
      </c>
    </row>
    <row r="5878" spans="1:4">
      <c r="A5878" t="s">
        <v>2137</v>
      </c>
      <c r="B5878" t="s">
        <v>841</v>
      </c>
      <c r="C5878" t="s">
        <v>1238</v>
      </c>
      <c r="D5878">
        <v>3</v>
      </c>
    </row>
    <row r="5879" spans="1:4">
      <c r="A5879" t="s">
        <v>2137</v>
      </c>
      <c r="B5879" t="s">
        <v>841</v>
      </c>
      <c r="C5879" t="s">
        <v>1023</v>
      </c>
      <c r="D5879">
        <v>3</v>
      </c>
    </row>
    <row r="5880" spans="1:4">
      <c r="A5880" t="s">
        <v>2137</v>
      </c>
      <c r="B5880" t="s">
        <v>851</v>
      </c>
      <c r="C5880" t="s">
        <v>175</v>
      </c>
      <c r="D5880">
        <v>4</v>
      </c>
    </row>
    <row r="5881" spans="1:4">
      <c r="A5881" t="s">
        <v>2137</v>
      </c>
      <c r="B5881" t="s">
        <v>851</v>
      </c>
      <c r="C5881" t="s">
        <v>2102</v>
      </c>
      <c r="D5881">
        <v>4</v>
      </c>
    </row>
    <row r="5882" spans="1:4">
      <c r="A5882" t="s">
        <v>2137</v>
      </c>
      <c r="B5882" t="s">
        <v>282</v>
      </c>
      <c r="C5882" t="s">
        <v>90</v>
      </c>
      <c r="D5882">
        <v>4</v>
      </c>
    </row>
    <row r="5883" spans="1:4">
      <c r="A5883" t="s">
        <v>2137</v>
      </c>
      <c r="B5883" t="s">
        <v>785</v>
      </c>
      <c r="C5883" t="s">
        <v>1950</v>
      </c>
      <c r="D5883">
        <v>4</v>
      </c>
    </row>
    <row r="5884" spans="1:4">
      <c r="A5884" t="s">
        <v>2137</v>
      </c>
      <c r="B5884" t="s">
        <v>854</v>
      </c>
      <c r="C5884" t="s">
        <v>430</v>
      </c>
      <c r="D5884">
        <v>4</v>
      </c>
    </row>
    <row r="5885" spans="1:4">
      <c r="A5885" t="s">
        <v>2137</v>
      </c>
      <c r="B5885" t="s">
        <v>854</v>
      </c>
      <c r="C5885" t="s">
        <v>16</v>
      </c>
      <c r="D5885">
        <v>4</v>
      </c>
    </row>
    <row r="5886" spans="1:4">
      <c r="A5886" t="s">
        <v>2137</v>
      </c>
      <c r="B5886" t="s">
        <v>278</v>
      </c>
      <c r="C5886" t="s">
        <v>48</v>
      </c>
      <c r="D5886">
        <v>4</v>
      </c>
    </row>
    <row r="5887" spans="1:4">
      <c r="A5887" t="s">
        <v>2137</v>
      </c>
      <c r="B5887" t="s">
        <v>845</v>
      </c>
      <c r="C5887" t="s">
        <v>995</v>
      </c>
      <c r="D5887">
        <v>4</v>
      </c>
    </row>
    <row r="5888" spans="1:4">
      <c r="A5888" t="s">
        <v>2137</v>
      </c>
      <c r="B5888" t="s">
        <v>845</v>
      </c>
      <c r="C5888" t="s">
        <v>2136</v>
      </c>
      <c r="D5888">
        <v>4</v>
      </c>
    </row>
    <row r="5889" spans="1:4">
      <c r="A5889" t="s">
        <v>2137</v>
      </c>
      <c r="B5889" t="s">
        <v>839</v>
      </c>
      <c r="C5889" t="s">
        <v>132</v>
      </c>
      <c r="D5889">
        <v>4</v>
      </c>
    </row>
    <row r="5890" spans="1:4">
      <c r="A5890" t="s">
        <v>2137</v>
      </c>
      <c r="B5890" t="s">
        <v>839</v>
      </c>
      <c r="C5890" t="s">
        <v>290</v>
      </c>
      <c r="D5890">
        <v>4</v>
      </c>
    </row>
    <row r="5891" spans="1:4">
      <c r="A5891" t="s">
        <v>2137</v>
      </c>
      <c r="B5891" t="s">
        <v>839</v>
      </c>
      <c r="C5891" t="s">
        <v>1225</v>
      </c>
      <c r="D5891">
        <v>4</v>
      </c>
    </row>
    <row r="5892" spans="1:4">
      <c r="A5892" t="s">
        <v>2137</v>
      </c>
      <c r="B5892" t="s">
        <v>216</v>
      </c>
      <c r="C5892" t="s">
        <v>49</v>
      </c>
      <c r="D5892">
        <v>4</v>
      </c>
    </row>
    <row r="5893" spans="1:4">
      <c r="A5893" t="s">
        <v>2137</v>
      </c>
      <c r="B5893" t="s">
        <v>134</v>
      </c>
      <c r="C5893" t="s">
        <v>172</v>
      </c>
      <c r="D5893">
        <v>4</v>
      </c>
    </row>
    <row r="5894" spans="1:4">
      <c r="A5894" t="s">
        <v>2137</v>
      </c>
      <c r="B5894" t="s">
        <v>842</v>
      </c>
      <c r="C5894" t="s">
        <v>126</v>
      </c>
      <c r="D5894">
        <v>4</v>
      </c>
    </row>
    <row r="5895" spans="1:4">
      <c r="A5895" t="s">
        <v>2137</v>
      </c>
      <c r="B5895" t="s">
        <v>842</v>
      </c>
      <c r="C5895" t="s">
        <v>7</v>
      </c>
      <c r="D5895">
        <v>4</v>
      </c>
    </row>
    <row r="5896" spans="1:4">
      <c r="A5896" t="s">
        <v>2137</v>
      </c>
      <c r="B5896" t="s">
        <v>851</v>
      </c>
      <c r="C5896" t="s">
        <v>36</v>
      </c>
      <c r="D5896">
        <v>5</v>
      </c>
    </row>
    <row r="5897" spans="1:4">
      <c r="A5897" t="s">
        <v>2137</v>
      </c>
      <c r="B5897" t="s">
        <v>847</v>
      </c>
      <c r="C5897" t="s">
        <v>170</v>
      </c>
      <c r="D5897">
        <v>5</v>
      </c>
    </row>
    <row r="5898" spans="1:4">
      <c r="A5898" t="s">
        <v>2137</v>
      </c>
      <c r="B5898" t="s">
        <v>474</v>
      </c>
      <c r="C5898" t="s">
        <v>180</v>
      </c>
      <c r="D5898">
        <v>5</v>
      </c>
    </row>
    <row r="5899" spans="1:4">
      <c r="A5899" t="s">
        <v>2137</v>
      </c>
      <c r="B5899" t="s">
        <v>474</v>
      </c>
      <c r="C5899" t="s">
        <v>115</v>
      </c>
      <c r="D5899">
        <v>5</v>
      </c>
    </row>
    <row r="5900" spans="1:4">
      <c r="A5900" t="s">
        <v>2137</v>
      </c>
      <c r="B5900" t="s">
        <v>282</v>
      </c>
      <c r="C5900" t="s">
        <v>155</v>
      </c>
      <c r="D5900">
        <v>5</v>
      </c>
    </row>
    <row r="5901" spans="1:4">
      <c r="A5901" t="s">
        <v>2137</v>
      </c>
      <c r="B5901" t="s">
        <v>282</v>
      </c>
      <c r="C5901" t="s">
        <v>115</v>
      </c>
      <c r="D5901">
        <v>5</v>
      </c>
    </row>
    <row r="5902" spans="1:4">
      <c r="A5902" t="s">
        <v>2137</v>
      </c>
      <c r="B5902" t="s">
        <v>278</v>
      </c>
      <c r="C5902" t="s">
        <v>134</v>
      </c>
      <c r="D5902">
        <v>5</v>
      </c>
    </row>
    <row r="5903" spans="1:4">
      <c r="A5903" t="s">
        <v>2137</v>
      </c>
      <c r="B5903" t="s">
        <v>845</v>
      </c>
      <c r="C5903" t="s">
        <v>178</v>
      </c>
      <c r="D5903">
        <v>5</v>
      </c>
    </row>
    <row r="5904" spans="1:4">
      <c r="A5904" t="s">
        <v>2137</v>
      </c>
      <c r="B5904" t="s">
        <v>849</v>
      </c>
      <c r="C5904" t="s">
        <v>144</v>
      </c>
      <c r="D5904">
        <v>5</v>
      </c>
    </row>
    <row r="5905" spans="1:4">
      <c r="A5905" t="s">
        <v>2137</v>
      </c>
      <c r="B5905" t="s">
        <v>849</v>
      </c>
      <c r="C5905" t="s">
        <v>153</v>
      </c>
      <c r="D5905">
        <v>5</v>
      </c>
    </row>
    <row r="5906" spans="1:4">
      <c r="A5906" t="s">
        <v>2137</v>
      </c>
      <c r="B5906" t="s">
        <v>849</v>
      </c>
      <c r="C5906" t="s">
        <v>143</v>
      </c>
      <c r="D5906">
        <v>5</v>
      </c>
    </row>
    <row r="5907" spans="1:4">
      <c r="A5907" t="s">
        <v>2137</v>
      </c>
      <c r="B5907" t="s">
        <v>857</v>
      </c>
      <c r="C5907" t="s">
        <v>271</v>
      </c>
      <c r="D5907">
        <v>5</v>
      </c>
    </row>
    <row r="5908" spans="1:4">
      <c r="A5908" t="s">
        <v>2137</v>
      </c>
      <c r="B5908" t="s">
        <v>857</v>
      </c>
      <c r="C5908" t="s">
        <v>161</v>
      </c>
      <c r="D5908">
        <v>5</v>
      </c>
    </row>
    <row r="5909" spans="1:4">
      <c r="A5909" t="s">
        <v>2137</v>
      </c>
      <c r="B5909" t="s">
        <v>856</v>
      </c>
      <c r="C5909" t="s">
        <v>666</v>
      </c>
      <c r="D5909">
        <v>5</v>
      </c>
    </row>
    <row r="5910" spans="1:4">
      <c r="A5910" t="s">
        <v>2137</v>
      </c>
      <c r="B5910" t="s">
        <v>846</v>
      </c>
      <c r="C5910" t="s">
        <v>145</v>
      </c>
      <c r="D5910">
        <v>5</v>
      </c>
    </row>
    <row r="5911" spans="1:4">
      <c r="A5911" t="s">
        <v>2137</v>
      </c>
      <c r="B5911" t="s">
        <v>712</v>
      </c>
      <c r="C5911" t="s">
        <v>1299</v>
      </c>
      <c r="D5911">
        <v>5</v>
      </c>
    </row>
    <row r="5912" spans="1:4">
      <c r="A5912" t="s">
        <v>2137</v>
      </c>
      <c r="B5912" t="s">
        <v>712</v>
      </c>
      <c r="C5912" t="s">
        <v>51</v>
      </c>
      <c r="D5912">
        <v>5</v>
      </c>
    </row>
    <row r="5913" spans="1:4">
      <c r="A5913" t="s">
        <v>2137</v>
      </c>
      <c r="B5913" t="s">
        <v>842</v>
      </c>
      <c r="C5913" t="s">
        <v>141</v>
      </c>
      <c r="D5913">
        <v>5</v>
      </c>
    </row>
    <row r="5914" spans="1:4">
      <c r="A5914" t="s">
        <v>2137</v>
      </c>
      <c r="B5914" t="s">
        <v>842</v>
      </c>
      <c r="C5914" t="s">
        <v>136</v>
      </c>
      <c r="D5914">
        <v>5</v>
      </c>
    </row>
    <row r="5915" spans="1:4">
      <c r="A5915" t="s">
        <v>2253</v>
      </c>
      <c r="B5915" t="s">
        <v>857</v>
      </c>
      <c r="C5915" t="s">
        <v>2138</v>
      </c>
      <c r="D5915">
        <v>1</v>
      </c>
    </row>
    <row r="5916" spans="1:4">
      <c r="A5916" t="s">
        <v>2253</v>
      </c>
      <c r="B5916" t="s">
        <v>216</v>
      </c>
      <c r="C5916" t="s">
        <v>673</v>
      </c>
      <c r="D5916">
        <v>1</v>
      </c>
    </row>
    <row r="5917" spans="1:4">
      <c r="A5917" t="s">
        <v>2253</v>
      </c>
      <c r="B5917" t="s">
        <v>845</v>
      </c>
      <c r="C5917" t="s">
        <v>739</v>
      </c>
      <c r="D5917">
        <v>1</v>
      </c>
    </row>
    <row r="5918" spans="1:4">
      <c r="A5918" t="s">
        <v>2253</v>
      </c>
      <c r="B5918" t="s">
        <v>841</v>
      </c>
      <c r="C5918" t="s">
        <v>1722</v>
      </c>
      <c r="D5918">
        <v>1</v>
      </c>
    </row>
    <row r="5919" spans="1:4">
      <c r="A5919" t="s">
        <v>2253</v>
      </c>
      <c r="B5919" t="s">
        <v>712</v>
      </c>
      <c r="C5919" t="s">
        <v>2139</v>
      </c>
      <c r="D5919">
        <v>1</v>
      </c>
    </row>
    <row r="5920" spans="1:4">
      <c r="A5920" t="s">
        <v>2253</v>
      </c>
      <c r="B5920" t="s">
        <v>842</v>
      </c>
      <c r="C5920" t="s">
        <v>1245</v>
      </c>
      <c r="D5920">
        <v>1</v>
      </c>
    </row>
    <row r="5921" spans="1:4">
      <c r="A5921" t="s">
        <v>2253</v>
      </c>
      <c r="B5921" t="s">
        <v>847</v>
      </c>
      <c r="C5921" t="s">
        <v>926</v>
      </c>
      <c r="D5921">
        <v>1</v>
      </c>
    </row>
    <row r="5922" spans="1:4">
      <c r="A5922" t="s">
        <v>2253</v>
      </c>
      <c r="B5922" t="s">
        <v>278</v>
      </c>
      <c r="C5922" t="s">
        <v>934</v>
      </c>
      <c r="D5922">
        <v>1</v>
      </c>
    </row>
    <row r="5923" spans="1:4">
      <c r="A5923" t="s">
        <v>2253</v>
      </c>
      <c r="B5923" t="s">
        <v>857</v>
      </c>
      <c r="C5923" t="s">
        <v>2140</v>
      </c>
      <c r="D5923">
        <v>1</v>
      </c>
    </row>
    <row r="5924" spans="1:4">
      <c r="A5924" t="s">
        <v>2253</v>
      </c>
      <c r="B5924" t="s">
        <v>857</v>
      </c>
      <c r="C5924" t="s">
        <v>2141</v>
      </c>
      <c r="D5924">
        <v>1</v>
      </c>
    </row>
    <row r="5925" spans="1:4">
      <c r="A5925" t="s">
        <v>2253</v>
      </c>
      <c r="B5925" t="s">
        <v>712</v>
      </c>
      <c r="C5925" t="s">
        <v>26</v>
      </c>
      <c r="D5925">
        <v>1</v>
      </c>
    </row>
    <row r="5926" spans="1:4">
      <c r="A5926" t="s">
        <v>2253</v>
      </c>
      <c r="B5926" t="s">
        <v>845</v>
      </c>
      <c r="C5926" t="s">
        <v>2142</v>
      </c>
      <c r="D5926">
        <v>1</v>
      </c>
    </row>
    <row r="5927" spans="1:4">
      <c r="A5927" t="s">
        <v>2253</v>
      </c>
      <c r="B5927" t="s">
        <v>851</v>
      </c>
      <c r="C5927" t="s">
        <v>992</v>
      </c>
      <c r="D5927">
        <v>1</v>
      </c>
    </row>
    <row r="5928" spans="1:4">
      <c r="A5928" t="s">
        <v>2253</v>
      </c>
      <c r="B5928" t="s">
        <v>278</v>
      </c>
      <c r="C5928" t="s">
        <v>503</v>
      </c>
      <c r="D5928">
        <v>1</v>
      </c>
    </row>
    <row r="5929" spans="1:4">
      <c r="A5929" t="s">
        <v>2253</v>
      </c>
      <c r="B5929" t="s">
        <v>845</v>
      </c>
      <c r="C5929" t="s">
        <v>2143</v>
      </c>
      <c r="D5929">
        <v>1</v>
      </c>
    </row>
    <row r="5930" spans="1:4">
      <c r="A5930" t="s">
        <v>2253</v>
      </c>
      <c r="B5930" t="s">
        <v>839</v>
      </c>
      <c r="C5930" t="s">
        <v>2144</v>
      </c>
      <c r="D5930">
        <v>1</v>
      </c>
    </row>
    <row r="5931" spans="1:4">
      <c r="A5931" t="s">
        <v>2253</v>
      </c>
      <c r="B5931" t="s">
        <v>134</v>
      </c>
      <c r="C5931" t="s">
        <v>1136</v>
      </c>
      <c r="D5931">
        <v>1</v>
      </c>
    </row>
    <row r="5932" spans="1:4">
      <c r="A5932" t="s">
        <v>2253</v>
      </c>
      <c r="B5932" t="s">
        <v>839</v>
      </c>
      <c r="C5932" t="s">
        <v>1019</v>
      </c>
      <c r="D5932">
        <v>1</v>
      </c>
    </row>
    <row r="5933" spans="1:4">
      <c r="A5933" t="s">
        <v>2253</v>
      </c>
      <c r="B5933" t="s">
        <v>851</v>
      </c>
      <c r="C5933" t="s">
        <v>2145</v>
      </c>
      <c r="D5933">
        <v>1</v>
      </c>
    </row>
    <row r="5934" spans="1:4">
      <c r="A5934" t="s">
        <v>2253</v>
      </c>
      <c r="B5934" t="s">
        <v>846</v>
      </c>
      <c r="C5934" t="s">
        <v>1162</v>
      </c>
      <c r="D5934">
        <v>1</v>
      </c>
    </row>
    <row r="5935" spans="1:4">
      <c r="A5935" t="s">
        <v>2253</v>
      </c>
      <c r="B5935" t="s">
        <v>785</v>
      </c>
      <c r="C5935" t="s">
        <v>1099</v>
      </c>
      <c r="D5935">
        <v>1</v>
      </c>
    </row>
    <row r="5936" spans="1:4">
      <c r="A5936" t="s">
        <v>2253</v>
      </c>
      <c r="B5936" t="s">
        <v>839</v>
      </c>
      <c r="C5936" t="s">
        <v>424</v>
      </c>
      <c r="D5936">
        <v>1</v>
      </c>
    </row>
    <row r="5937" spans="1:4">
      <c r="A5937" t="s">
        <v>2253</v>
      </c>
      <c r="B5937" t="s">
        <v>839</v>
      </c>
      <c r="C5937" t="s">
        <v>2146</v>
      </c>
      <c r="D5937">
        <v>1</v>
      </c>
    </row>
    <row r="5938" spans="1:4">
      <c r="A5938" t="s">
        <v>2253</v>
      </c>
      <c r="B5938" t="s">
        <v>841</v>
      </c>
      <c r="C5938" t="s">
        <v>2147</v>
      </c>
      <c r="D5938">
        <v>1</v>
      </c>
    </row>
    <row r="5939" spans="1:4">
      <c r="A5939" t="s">
        <v>2253</v>
      </c>
      <c r="B5939" t="s">
        <v>854</v>
      </c>
      <c r="C5939" t="s">
        <v>856</v>
      </c>
      <c r="D5939">
        <v>1</v>
      </c>
    </row>
    <row r="5940" spans="1:4">
      <c r="A5940" t="s">
        <v>2253</v>
      </c>
      <c r="B5940" t="s">
        <v>712</v>
      </c>
      <c r="C5940" t="s">
        <v>1075</v>
      </c>
      <c r="D5940">
        <v>1</v>
      </c>
    </row>
    <row r="5941" spans="1:4">
      <c r="A5941" t="s">
        <v>2253</v>
      </c>
      <c r="B5941" t="s">
        <v>841</v>
      </c>
      <c r="C5941" t="s">
        <v>2148</v>
      </c>
      <c r="D5941">
        <v>1</v>
      </c>
    </row>
    <row r="5942" spans="1:4">
      <c r="A5942" t="s">
        <v>2253</v>
      </c>
      <c r="B5942" t="s">
        <v>841</v>
      </c>
      <c r="C5942" t="s">
        <v>2149</v>
      </c>
      <c r="D5942">
        <v>1</v>
      </c>
    </row>
    <row r="5943" spans="1:4">
      <c r="A5943" t="s">
        <v>2253</v>
      </c>
      <c r="B5943" t="s">
        <v>846</v>
      </c>
      <c r="C5943" t="s">
        <v>823</v>
      </c>
      <c r="D5943">
        <v>1</v>
      </c>
    </row>
    <row r="5944" spans="1:4">
      <c r="A5944" t="s">
        <v>2253</v>
      </c>
      <c r="B5944" t="s">
        <v>712</v>
      </c>
      <c r="C5944" t="s">
        <v>446</v>
      </c>
      <c r="D5944">
        <v>1</v>
      </c>
    </row>
    <row r="5945" spans="1:4">
      <c r="A5945" t="s">
        <v>2253</v>
      </c>
      <c r="B5945" t="s">
        <v>849</v>
      </c>
      <c r="C5945" t="s">
        <v>2150</v>
      </c>
      <c r="D5945">
        <v>1</v>
      </c>
    </row>
    <row r="5946" spans="1:4">
      <c r="A5946" t="s">
        <v>2253</v>
      </c>
      <c r="B5946" t="s">
        <v>278</v>
      </c>
      <c r="C5946" t="s">
        <v>149</v>
      </c>
      <c r="D5946">
        <v>1</v>
      </c>
    </row>
    <row r="5947" spans="1:4">
      <c r="A5947" t="s">
        <v>2253</v>
      </c>
      <c r="B5947" t="s">
        <v>712</v>
      </c>
      <c r="C5947" t="s">
        <v>2151</v>
      </c>
      <c r="D5947">
        <v>1</v>
      </c>
    </row>
    <row r="5948" spans="1:4">
      <c r="A5948" t="s">
        <v>2253</v>
      </c>
      <c r="B5948" t="s">
        <v>849</v>
      </c>
      <c r="C5948" t="s">
        <v>1364</v>
      </c>
      <c r="D5948">
        <v>1</v>
      </c>
    </row>
    <row r="5949" spans="1:4">
      <c r="A5949" t="s">
        <v>2253</v>
      </c>
      <c r="B5949" t="s">
        <v>845</v>
      </c>
      <c r="C5949" t="s">
        <v>269</v>
      </c>
      <c r="D5949">
        <v>1</v>
      </c>
    </row>
    <row r="5950" spans="1:4">
      <c r="A5950" t="s">
        <v>2253</v>
      </c>
      <c r="B5950" t="s">
        <v>857</v>
      </c>
      <c r="C5950" t="s">
        <v>161</v>
      </c>
      <c r="D5950">
        <v>1</v>
      </c>
    </row>
    <row r="5951" spans="1:4">
      <c r="A5951" t="s">
        <v>2253</v>
      </c>
      <c r="B5951" t="s">
        <v>252</v>
      </c>
      <c r="C5951" t="s">
        <v>921</v>
      </c>
      <c r="D5951">
        <v>1</v>
      </c>
    </row>
    <row r="5952" spans="1:4">
      <c r="A5952" t="s">
        <v>2253</v>
      </c>
      <c r="B5952" t="s">
        <v>211</v>
      </c>
      <c r="C5952" t="s">
        <v>2152</v>
      </c>
      <c r="D5952">
        <v>1</v>
      </c>
    </row>
    <row r="5953" spans="1:4">
      <c r="A5953" t="s">
        <v>2253</v>
      </c>
      <c r="B5953" t="s">
        <v>216</v>
      </c>
      <c r="C5953" t="s">
        <v>2153</v>
      </c>
      <c r="D5953">
        <v>1</v>
      </c>
    </row>
    <row r="5954" spans="1:4">
      <c r="A5954" t="s">
        <v>2253</v>
      </c>
      <c r="B5954" t="s">
        <v>845</v>
      </c>
      <c r="C5954" t="s">
        <v>1560</v>
      </c>
      <c r="D5954">
        <v>1</v>
      </c>
    </row>
    <row r="5955" spans="1:4">
      <c r="A5955" t="s">
        <v>2253</v>
      </c>
      <c r="B5955" t="s">
        <v>842</v>
      </c>
      <c r="C5955" t="s">
        <v>2154</v>
      </c>
      <c r="D5955">
        <v>1</v>
      </c>
    </row>
    <row r="5956" spans="1:4">
      <c r="A5956" t="s">
        <v>2253</v>
      </c>
      <c r="B5956" t="s">
        <v>846</v>
      </c>
      <c r="C5956" t="s">
        <v>78</v>
      </c>
      <c r="D5956">
        <v>1</v>
      </c>
    </row>
    <row r="5957" spans="1:4">
      <c r="A5957" t="s">
        <v>2253</v>
      </c>
      <c r="B5957" t="s">
        <v>842</v>
      </c>
      <c r="C5957" t="s">
        <v>1427</v>
      </c>
      <c r="D5957">
        <v>1</v>
      </c>
    </row>
    <row r="5958" spans="1:4">
      <c r="A5958" t="s">
        <v>2253</v>
      </c>
      <c r="B5958" t="s">
        <v>846</v>
      </c>
      <c r="C5958" t="s">
        <v>2155</v>
      </c>
      <c r="D5958">
        <v>1</v>
      </c>
    </row>
    <row r="5959" spans="1:4">
      <c r="A5959" t="s">
        <v>2253</v>
      </c>
      <c r="B5959" t="s">
        <v>216</v>
      </c>
      <c r="C5959" t="s">
        <v>2156</v>
      </c>
      <c r="D5959">
        <v>1</v>
      </c>
    </row>
    <row r="5960" spans="1:4">
      <c r="A5960" t="s">
        <v>2253</v>
      </c>
      <c r="B5960" t="s">
        <v>282</v>
      </c>
      <c r="C5960" t="s">
        <v>2157</v>
      </c>
      <c r="D5960">
        <v>1</v>
      </c>
    </row>
    <row r="5961" spans="1:4">
      <c r="A5961" t="s">
        <v>2253</v>
      </c>
      <c r="B5961" t="s">
        <v>134</v>
      </c>
      <c r="C5961" t="s">
        <v>2158</v>
      </c>
      <c r="D5961">
        <v>1</v>
      </c>
    </row>
    <row r="5962" spans="1:4">
      <c r="A5962" t="s">
        <v>2253</v>
      </c>
      <c r="B5962" t="s">
        <v>216</v>
      </c>
      <c r="C5962" t="s">
        <v>2159</v>
      </c>
      <c r="D5962">
        <v>1</v>
      </c>
    </row>
    <row r="5963" spans="1:4">
      <c r="A5963" t="s">
        <v>2253</v>
      </c>
      <c r="B5963" t="s">
        <v>849</v>
      </c>
      <c r="C5963" t="s">
        <v>512</v>
      </c>
      <c r="D5963">
        <v>1</v>
      </c>
    </row>
    <row r="5964" spans="1:4">
      <c r="A5964" t="s">
        <v>2253</v>
      </c>
      <c r="B5964" t="s">
        <v>856</v>
      </c>
      <c r="C5964" t="s">
        <v>2160</v>
      </c>
      <c r="D5964">
        <v>1</v>
      </c>
    </row>
    <row r="5965" spans="1:4">
      <c r="A5965" t="s">
        <v>2253</v>
      </c>
      <c r="B5965" t="s">
        <v>278</v>
      </c>
      <c r="C5965" t="s">
        <v>2161</v>
      </c>
      <c r="D5965">
        <v>1</v>
      </c>
    </row>
    <row r="5966" spans="1:4">
      <c r="A5966" t="s">
        <v>2253</v>
      </c>
      <c r="B5966" t="s">
        <v>854</v>
      </c>
      <c r="C5966" t="s">
        <v>1351</v>
      </c>
      <c r="D5966">
        <v>1</v>
      </c>
    </row>
    <row r="5967" spans="1:4">
      <c r="A5967" t="s">
        <v>2253</v>
      </c>
      <c r="B5967" t="s">
        <v>847</v>
      </c>
      <c r="C5967" t="s">
        <v>177</v>
      </c>
      <c r="D5967">
        <v>1</v>
      </c>
    </row>
    <row r="5968" spans="1:4">
      <c r="A5968" t="s">
        <v>2253</v>
      </c>
      <c r="B5968" t="s">
        <v>857</v>
      </c>
      <c r="C5968" t="s">
        <v>516</v>
      </c>
      <c r="D5968">
        <v>1</v>
      </c>
    </row>
    <row r="5969" spans="1:4">
      <c r="A5969" t="s">
        <v>2253</v>
      </c>
      <c r="B5969" t="s">
        <v>842</v>
      </c>
      <c r="C5969" t="s">
        <v>1208</v>
      </c>
      <c r="D5969">
        <v>1</v>
      </c>
    </row>
    <row r="5970" spans="1:4">
      <c r="A5970" t="s">
        <v>2253</v>
      </c>
      <c r="B5970" t="s">
        <v>785</v>
      </c>
      <c r="C5970" t="s">
        <v>445</v>
      </c>
      <c r="D5970">
        <v>1</v>
      </c>
    </row>
    <row r="5971" spans="1:4">
      <c r="A5971" t="s">
        <v>2253</v>
      </c>
      <c r="B5971" t="s">
        <v>785</v>
      </c>
      <c r="C5971" t="s">
        <v>783</v>
      </c>
      <c r="D5971">
        <v>1</v>
      </c>
    </row>
    <row r="5972" spans="1:4">
      <c r="A5972" t="s">
        <v>2253</v>
      </c>
      <c r="B5972" t="s">
        <v>849</v>
      </c>
      <c r="C5972" t="s">
        <v>300</v>
      </c>
      <c r="D5972">
        <v>1</v>
      </c>
    </row>
    <row r="5973" spans="1:4">
      <c r="A5973" t="s">
        <v>2253</v>
      </c>
      <c r="B5973" t="s">
        <v>785</v>
      </c>
      <c r="C5973" t="s">
        <v>256</v>
      </c>
      <c r="D5973">
        <v>1</v>
      </c>
    </row>
    <row r="5974" spans="1:4">
      <c r="A5974" t="s">
        <v>2253</v>
      </c>
      <c r="B5974" t="s">
        <v>849</v>
      </c>
      <c r="C5974" t="s">
        <v>1552</v>
      </c>
      <c r="D5974">
        <v>1</v>
      </c>
    </row>
    <row r="5975" spans="1:4">
      <c r="A5975" t="s">
        <v>2253</v>
      </c>
      <c r="B5975" t="s">
        <v>216</v>
      </c>
      <c r="C5975" t="s">
        <v>1437</v>
      </c>
      <c r="D5975">
        <v>1</v>
      </c>
    </row>
    <row r="5976" spans="1:4">
      <c r="A5976" t="s">
        <v>2253</v>
      </c>
      <c r="B5976" t="s">
        <v>785</v>
      </c>
      <c r="C5976" t="s">
        <v>985</v>
      </c>
      <c r="D5976">
        <v>1</v>
      </c>
    </row>
    <row r="5977" spans="1:4">
      <c r="A5977" t="s">
        <v>2253</v>
      </c>
      <c r="B5977" t="s">
        <v>856</v>
      </c>
      <c r="C5977" t="s">
        <v>2162</v>
      </c>
      <c r="D5977">
        <v>1</v>
      </c>
    </row>
    <row r="5978" spans="1:4">
      <c r="A5978" t="s">
        <v>2253</v>
      </c>
      <c r="B5978" t="s">
        <v>216</v>
      </c>
      <c r="C5978" t="s">
        <v>1132</v>
      </c>
      <c r="D5978">
        <v>1</v>
      </c>
    </row>
    <row r="5979" spans="1:4">
      <c r="A5979" t="s">
        <v>2253</v>
      </c>
      <c r="B5979" t="s">
        <v>712</v>
      </c>
      <c r="C5979" t="s">
        <v>2163</v>
      </c>
      <c r="D5979">
        <v>1</v>
      </c>
    </row>
    <row r="5980" spans="1:4">
      <c r="A5980" t="s">
        <v>2253</v>
      </c>
      <c r="B5980" t="s">
        <v>842</v>
      </c>
      <c r="C5980" t="s">
        <v>545</v>
      </c>
      <c r="D5980">
        <v>1</v>
      </c>
    </row>
    <row r="5981" spans="1:4">
      <c r="A5981" t="s">
        <v>2253</v>
      </c>
      <c r="B5981" t="s">
        <v>851</v>
      </c>
      <c r="C5981" t="s">
        <v>2164</v>
      </c>
      <c r="D5981">
        <v>1</v>
      </c>
    </row>
    <row r="5982" spans="1:4">
      <c r="A5982" t="s">
        <v>2253</v>
      </c>
      <c r="B5982" t="s">
        <v>216</v>
      </c>
      <c r="C5982" t="s">
        <v>2165</v>
      </c>
      <c r="D5982">
        <v>1</v>
      </c>
    </row>
    <row r="5983" spans="1:4">
      <c r="A5983" t="s">
        <v>2253</v>
      </c>
      <c r="B5983" t="s">
        <v>785</v>
      </c>
      <c r="C5983" t="s">
        <v>2166</v>
      </c>
      <c r="D5983">
        <v>1</v>
      </c>
    </row>
    <row r="5984" spans="1:4">
      <c r="A5984" t="s">
        <v>2253</v>
      </c>
      <c r="B5984" t="s">
        <v>845</v>
      </c>
      <c r="C5984" t="s">
        <v>2167</v>
      </c>
      <c r="D5984">
        <v>1</v>
      </c>
    </row>
    <row r="5985" spans="1:4">
      <c r="A5985" t="s">
        <v>2253</v>
      </c>
      <c r="B5985" t="s">
        <v>851</v>
      </c>
      <c r="C5985" t="s">
        <v>2168</v>
      </c>
      <c r="D5985">
        <v>1</v>
      </c>
    </row>
    <row r="5986" spans="1:4">
      <c r="A5986" t="s">
        <v>2253</v>
      </c>
      <c r="B5986" t="s">
        <v>845</v>
      </c>
      <c r="C5986" t="s">
        <v>182</v>
      </c>
      <c r="D5986">
        <v>1</v>
      </c>
    </row>
    <row r="5987" spans="1:4">
      <c r="A5987" t="s">
        <v>2253</v>
      </c>
      <c r="B5987" t="s">
        <v>842</v>
      </c>
      <c r="C5987" t="s">
        <v>416</v>
      </c>
      <c r="D5987">
        <v>1</v>
      </c>
    </row>
    <row r="5988" spans="1:4">
      <c r="A5988" t="s">
        <v>2253</v>
      </c>
      <c r="B5988" t="s">
        <v>854</v>
      </c>
      <c r="C5988" t="s">
        <v>1102</v>
      </c>
      <c r="D5988">
        <v>1</v>
      </c>
    </row>
    <row r="5989" spans="1:4">
      <c r="A5989" t="s">
        <v>2253</v>
      </c>
      <c r="B5989" t="s">
        <v>846</v>
      </c>
      <c r="C5989" t="s">
        <v>2169</v>
      </c>
      <c r="D5989">
        <v>1</v>
      </c>
    </row>
    <row r="5990" spans="1:4">
      <c r="A5990" t="s">
        <v>2253</v>
      </c>
      <c r="B5990" t="s">
        <v>856</v>
      </c>
      <c r="C5990" t="s">
        <v>523</v>
      </c>
      <c r="D5990">
        <v>1</v>
      </c>
    </row>
    <row r="5991" spans="1:4">
      <c r="A5991" t="s">
        <v>2253</v>
      </c>
      <c r="B5991" t="s">
        <v>856</v>
      </c>
      <c r="C5991" t="s">
        <v>2037</v>
      </c>
      <c r="D5991">
        <v>1</v>
      </c>
    </row>
    <row r="5992" spans="1:4">
      <c r="A5992" t="s">
        <v>2253</v>
      </c>
      <c r="B5992" t="s">
        <v>849</v>
      </c>
      <c r="C5992" t="s">
        <v>676</v>
      </c>
      <c r="D5992">
        <v>1</v>
      </c>
    </row>
    <row r="5993" spans="1:4">
      <c r="A5993" t="s">
        <v>2253</v>
      </c>
      <c r="B5993" t="s">
        <v>846</v>
      </c>
      <c r="C5993" t="s">
        <v>367</v>
      </c>
      <c r="D5993">
        <v>1</v>
      </c>
    </row>
    <row r="5994" spans="1:4">
      <c r="A5994" t="s">
        <v>2253</v>
      </c>
      <c r="B5994" t="s">
        <v>712</v>
      </c>
      <c r="C5994" t="s">
        <v>2170</v>
      </c>
      <c r="D5994">
        <v>1</v>
      </c>
    </row>
    <row r="5995" spans="1:4">
      <c r="A5995" t="s">
        <v>2253</v>
      </c>
      <c r="B5995" t="s">
        <v>856</v>
      </c>
      <c r="C5995" t="s">
        <v>96</v>
      </c>
      <c r="D5995">
        <v>1</v>
      </c>
    </row>
    <row r="5996" spans="1:4">
      <c r="A5996" t="s">
        <v>2253</v>
      </c>
      <c r="B5996" t="s">
        <v>712</v>
      </c>
      <c r="C5996" t="s">
        <v>2171</v>
      </c>
      <c r="D5996">
        <v>1</v>
      </c>
    </row>
    <row r="5997" spans="1:4">
      <c r="A5997" t="s">
        <v>2253</v>
      </c>
      <c r="B5997" t="s">
        <v>849</v>
      </c>
      <c r="C5997" t="s">
        <v>2172</v>
      </c>
      <c r="D5997">
        <v>1</v>
      </c>
    </row>
    <row r="5998" spans="1:4">
      <c r="A5998" t="s">
        <v>2253</v>
      </c>
      <c r="B5998" t="s">
        <v>282</v>
      </c>
      <c r="C5998" t="s">
        <v>2173</v>
      </c>
      <c r="D5998">
        <v>1</v>
      </c>
    </row>
    <row r="5999" spans="1:4">
      <c r="A5999" t="s">
        <v>2253</v>
      </c>
      <c r="B5999" t="s">
        <v>851</v>
      </c>
      <c r="C5999" t="s">
        <v>2174</v>
      </c>
      <c r="D5999">
        <v>1</v>
      </c>
    </row>
    <row r="6000" spans="1:4">
      <c r="A6000" t="s">
        <v>2253</v>
      </c>
      <c r="B6000" t="s">
        <v>134</v>
      </c>
      <c r="C6000" t="s">
        <v>2175</v>
      </c>
      <c r="D6000">
        <v>1</v>
      </c>
    </row>
    <row r="6001" spans="1:4">
      <c r="A6001" t="s">
        <v>2253</v>
      </c>
      <c r="B6001" t="s">
        <v>216</v>
      </c>
      <c r="C6001" t="s">
        <v>711</v>
      </c>
      <c r="D6001">
        <v>1</v>
      </c>
    </row>
    <row r="6002" spans="1:4">
      <c r="A6002" t="s">
        <v>2253</v>
      </c>
      <c r="B6002" t="s">
        <v>216</v>
      </c>
      <c r="C6002" t="s">
        <v>1525</v>
      </c>
      <c r="D6002">
        <v>1</v>
      </c>
    </row>
    <row r="6003" spans="1:4">
      <c r="A6003" t="s">
        <v>2253</v>
      </c>
      <c r="B6003" t="s">
        <v>849</v>
      </c>
      <c r="C6003" t="s">
        <v>2176</v>
      </c>
      <c r="D6003">
        <v>1</v>
      </c>
    </row>
    <row r="6004" spans="1:4">
      <c r="A6004" t="s">
        <v>2253</v>
      </c>
      <c r="B6004" t="s">
        <v>216</v>
      </c>
      <c r="C6004" t="s">
        <v>431</v>
      </c>
      <c r="D6004">
        <v>1</v>
      </c>
    </row>
    <row r="6005" spans="1:4">
      <c r="A6005" t="s">
        <v>2253</v>
      </c>
      <c r="B6005" t="s">
        <v>839</v>
      </c>
      <c r="C6005" t="s">
        <v>2177</v>
      </c>
      <c r="D6005">
        <v>1</v>
      </c>
    </row>
    <row r="6006" spans="1:4">
      <c r="A6006" t="s">
        <v>2253</v>
      </c>
      <c r="B6006" t="s">
        <v>839</v>
      </c>
      <c r="C6006" t="s">
        <v>16</v>
      </c>
      <c r="D6006">
        <v>1</v>
      </c>
    </row>
    <row r="6007" spans="1:4">
      <c r="A6007" t="s">
        <v>2253</v>
      </c>
      <c r="B6007" t="s">
        <v>856</v>
      </c>
      <c r="C6007" t="s">
        <v>2178</v>
      </c>
      <c r="D6007">
        <v>1</v>
      </c>
    </row>
    <row r="6008" spans="1:4">
      <c r="A6008" t="s">
        <v>2253</v>
      </c>
      <c r="B6008" t="s">
        <v>851</v>
      </c>
      <c r="C6008" t="s">
        <v>2179</v>
      </c>
      <c r="D6008">
        <v>1</v>
      </c>
    </row>
    <row r="6009" spans="1:4">
      <c r="A6009" t="s">
        <v>2253</v>
      </c>
      <c r="B6009" t="s">
        <v>282</v>
      </c>
      <c r="C6009" t="s">
        <v>158</v>
      </c>
      <c r="D6009">
        <v>1</v>
      </c>
    </row>
    <row r="6010" spans="1:4">
      <c r="A6010" t="s">
        <v>2253</v>
      </c>
      <c r="B6010" t="s">
        <v>846</v>
      </c>
      <c r="C6010" t="s">
        <v>1064</v>
      </c>
      <c r="D6010">
        <v>1</v>
      </c>
    </row>
    <row r="6011" spans="1:4">
      <c r="A6011" t="s">
        <v>2253</v>
      </c>
      <c r="B6011" t="s">
        <v>282</v>
      </c>
      <c r="C6011" t="s">
        <v>1668</v>
      </c>
      <c r="D6011">
        <v>1</v>
      </c>
    </row>
    <row r="6012" spans="1:4">
      <c r="A6012" t="s">
        <v>2253</v>
      </c>
      <c r="B6012" t="s">
        <v>846</v>
      </c>
      <c r="C6012" t="s">
        <v>425</v>
      </c>
      <c r="D6012">
        <v>1</v>
      </c>
    </row>
    <row r="6013" spans="1:4">
      <c r="A6013" t="s">
        <v>2253</v>
      </c>
      <c r="B6013" t="s">
        <v>845</v>
      </c>
      <c r="C6013" t="s">
        <v>382</v>
      </c>
      <c r="D6013">
        <v>1</v>
      </c>
    </row>
    <row r="6014" spans="1:4">
      <c r="A6014" t="s">
        <v>2253</v>
      </c>
      <c r="B6014" t="s">
        <v>847</v>
      </c>
      <c r="C6014" t="s">
        <v>2180</v>
      </c>
      <c r="D6014">
        <v>1</v>
      </c>
    </row>
    <row r="6015" spans="1:4">
      <c r="A6015" t="s">
        <v>2253</v>
      </c>
      <c r="B6015" t="s">
        <v>841</v>
      </c>
      <c r="C6015" t="s">
        <v>2181</v>
      </c>
      <c r="D6015">
        <v>1</v>
      </c>
    </row>
    <row r="6016" spans="1:4">
      <c r="A6016" t="s">
        <v>2253</v>
      </c>
      <c r="B6016" t="s">
        <v>712</v>
      </c>
      <c r="C6016" t="s">
        <v>2182</v>
      </c>
      <c r="D6016">
        <v>1</v>
      </c>
    </row>
    <row r="6017" spans="1:4">
      <c r="A6017" t="s">
        <v>2253</v>
      </c>
      <c r="B6017" t="s">
        <v>839</v>
      </c>
      <c r="C6017" t="s">
        <v>1592</v>
      </c>
      <c r="D6017">
        <v>1</v>
      </c>
    </row>
    <row r="6018" spans="1:4">
      <c r="A6018" t="s">
        <v>2253</v>
      </c>
      <c r="B6018" t="s">
        <v>278</v>
      </c>
      <c r="C6018" t="s">
        <v>1785</v>
      </c>
      <c r="D6018">
        <v>1</v>
      </c>
    </row>
    <row r="6019" spans="1:4">
      <c r="A6019" t="s">
        <v>2253</v>
      </c>
      <c r="B6019" t="s">
        <v>851</v>
      </c>
      <c r="C6019" t="s">
        <v>2183</v>
      </c>
      <c r="D6019">
        <v>1</v>
      </c>
    </row>
    <row r="6020" spans="1:4">
      <c r="A6020" t="s">
        <v>2253</v>
      </c>
      <c r="B6020" t="s">
        <v>846</v>
      </c>
      <c r="C6020" t="s">
        <v>1564</v>
      </c>
      <c r="D6020">
        <v>1</v>
      </c>
    </row>
    <row r="6021" spans="1:4">
      <c r="A6021" t="s">
        <v>2253</v>
      </c>
      <c r="B6021" t="s">
        <v>851</v>
      </c>
      <c r="C6021" t="s">
        <v>966</v>
      </c>
      <c r="D6021">
        <v>1</v>
      </c>
    </row>
    <row r="6022" spans="1:4">
      <c r="A6022" t="s">
        <v>2253</v>
      </c>
      <c r="B6022" t="s">
        <v>278</v>
      </c>
      <c r="C6022" t="s">
        <v>1037</v>
      </c>
      <c r="D6022">
        <v>1</v>
      </c>
    </row>
    <row r="6023" spans="1:4">
      <c r="A6023" t="s">
        <v>2253</v>
      </c>
      <c r="B6023" t="s">
        <v>278</v>
      </c>
      <c r="C6023" t="s">
        <v>2184</v>
      </c>
      <c r="D6023">
        <v>1</v>
      </c>
    </row>
    <row r="6024" spans="1:4">
      <c r="A6024" t="s">
        <v>2253</v>
      </c>
      <c r="B6024" t="s">
        <v>712</v>
      </c>
      <c r="C6024" t="s">
        <v>113</v>
      </c>
      <c r="D6024">
        <v>1</v>
      </c>
    </row>
    <row r="6025" spans="1:4">
      <c r="A6025" t="s">
        <v>2253</v>
      </c>
      <c r="B6025" t="s">
        <v>846</v>
      </c>
      <c r="C6025" t="s">
        <v>2185</v>
      </c>
      <c r="D6025">
        <v>1</v>
      </c>
    </row>
    <row r="6026" spans="1:4">
      <c r="A6026" t="s">
        <v>2253</v>
      </c>
      <c r="B6026" t="s">
        <v>712</v>
      </c>
      <c r="C6026" t="s">
        <v>1525</v>
      </c>
      <c r="D6026">
        <v>1</v>
      </c>
    </row>
    <row r="6027" spans="1:4">
      <c r="A6027" t="s">
        <v>2253</v>
      </c>
      <c r="B6027" t="s">
        <v>252</v>
      </c>
      <c r="C6027" t="s">
        <v>2186</v>
      </c>
      <c r="D6027">
        <v>1</v>
      </c>
    </row>
    <row r="6028" spans="1:4">
      <c r="A6028" t="s">
        <v>2253</v>
      </c>
      <c r="B6028" t="s">
        <v>785</v>
      </c>
      <c r="C6028" t="s">
        <v>2187</v>
      </c>
      <c r="D6028">
        <v>1</v>
      </c>
    </row>
    <row r="6029" spans="1:4">
      <c r="A6029" t="s">
        <v>2253</v>
      </c>
      <c r="B6029" t="s">
        <v>841</v>
      </c>
      <c r="C6029" t="s">
        <v>112</v>
      </c>
      <c r="D6029">
        <v>1</v>
      </c>
    </row>
    <row r="6030" spans="1:4">
      <c r="A6030" t="s">
        <v>2253</v>
      </c>
      <c r="B6030" t="s">
        <v>842</v>
      </c>
      <c r="C6030" t="s">
        <v>136</v>
      </c>
      <c r="D6030">
        <v>1</v>
      </c>
    </row>
    <row r="6031" spans="1:4">
      <c r="A6031" t="s">
        <v>2253</v>
      </c>
      <c r="B6031" t="s">
        <v>216</v>
      </c>
      <c r="C6031" t="s">
        <v>49</v>
      </c>
      <c r="D6031">
        <v>1</v>
      </c>
    </row>
    <row r="6032" spans="1:4">
      <c r="A6032" t="s">
        <v>2253</v>
      </c>
      <c r="B6032" t="s">
        <v>845</v>
      </c>
      <c r="C6032" t="s">
        <v>2188</v>
      </c>
      <c r="D6032">
        <v>1</v>
      </c>
    </row>
    <row r="6033" spans="1:4">
      <c r="A6033" t="s">
        <v>2253</v>
      </c>
      <c r="B6033" t="s">
        <v>785</v>
      </c>
      <c r="C6033" t="s">
        <v>232</v>
      </c>
      <c r="D6033">
        <v>1</v>
      </c>
    </row>
    <row r="6034" spans="1:4">
      <c r="A6034" t="s">
        <v>2253</v>
      </c>
      <c r="B6034" t="s">
        <v>839</v>
      </c>
      <c r="C6034" t="s">
        <v>2189</v>
      </c>
      <c r="D6034">
        <v>1</v>
      </c>
    </row>
    <row r="6035" spans="1:4">
      <c r="A6035" t="s">
        <v>2253</v>
      </c>
      <c r="B6035" t="s">
        <v>849</v>
      </c>
      <c r="C6035" t="s">
        <v>1279</v>
      </c>
      <c r="D6035">
        <v>1</v>
      </c>
    </row>
    <row r="6036" spans="1:4">
      <c r="A6036" t="s">
        <v>2253</v>
      </c>
      <c r="B6036" t="s">
        <v>839</v>
      </c>
      <c r="C6036" t="s">
        <v>2120</v>
      </c>
      <c r="D6036">
        <v>1</v>
      </c>
    </row>
    <row r="6037" spans="1:4">
      <c r="A6037" t="s">
        <v>2253</v>
      </c>
      <c r="B6037" t="s">
        <v>712</v>
      </c>
      <c r="C6037" t="s">
        <v>1299</v>
      </c>
      <c r="D6037">
        <v>1</v>
      </c>
    </row>
    <row r="6038" spans="1:4">
      <c r="A6038" t="s">
        <v>2253</v>
      </c>
      <c r="B6038" t="s">
        <v>785</v>
      </c>
      <c r="C6038" t="s">
        <v>954</v>
      </c>
      <c r="D6038">
        <v>1</v>
      </c>
    </row>
    <row r="6039" spans="1:4">
      <c r="A6039" t="s">
        <v>2253</v>
      </c>
      <c r="B6039" t="s">
        <v>839</v>
      </c>
      <c r="C6039" t="s">
        <v>2190</v>
      </c>
      <c r="D6039">
        <v>1</v>
      </c>
    </row>
    <row r="6040" spans="1:4">
      <c r="A6040" t="s">
        <v>2253</v>
      </c>
      <c r="B6040" t="s">
        <v>211</v>
      </c>
      <c r="C6040" t="s">
        <v>553</v>
      </c>
      <c r="D6040">
        <v>1</v>
      </c>
    </row>
    <row r="6041" spans="1:4">
      <c r="A6041" t="s">
        <v>2253</v>
      </c>
      <c r="B6041" t="s">
        <v>845</v>
      </c>
      <c r="C6041" t="s">
        <v>178</v>
      </c>
      <c r="D6041">
        <v>1</v>
      </c>
    </row>
    <row r="6042" spans="1:4">
      <c r="A6042" t="s">
        <v>2253</v>
      </c>
      <c r="B6042" t="s">
        <v>278</v>
      </c>
      <c r="C6042" t="s">
        <v>2191</v>
      </c>
      <c r="D6042">
        <v>1</v>
      </c>
    </row>
    <row r="6043" spans="1:4">
      <c r="A6043" t="s">
        <v>2253</v>
      </c>
      <c r="B6043" t="s">
        <v>841</v>
      </c>
      <c r="C6043" t="s">
        <v>276</v>
      </c>
      <c r="D6043">
        <v>1</v>
      </c>
    </row>
    <row r="6044" spans="1:4">
      <c r="A6044" t="s">
        <v>2253</v>
      </c>
      <c r="B6044" t="s">
        <v>134</v>
      </c>
      <c r="C6044" t="s">
        <v>2192</v>
      </c>
      <c r="D6044">
        <v>1</v>
      </c>
    </row>
    <row r="6045" spans="1:4">
      <c r="A6045" t="s">
        <v>2253</v>
      </c>
      <c r="B6045" t="s">
        <v>847</v>
      </c>
      <c r="C6045" t="s">
        <v>467</v>
      </c>
      <c r="D6045">
        <v>1</v>
      </c>
    </row>
    <row r="6046" spans="1:4">
      <c r="A6046" t="s">
        <v>2253</v>
      </c>
      <c r="B6046" t="s">
        <v>856</v>
      </c>
      <c r="C6046" t="s">
        <v>2193</v>
      </c>
      <c r="D6046">
        <v>1</v>
      </c>
    </row>
    <row r="6047" spans="1:4">
      <c r="A6047" t="s">
        <v>2253</v>
      </c>
      <c r="B6047" t="s">
        <v>785</v>
      </c>
      <c r="C6047" t="s">
        <v>895</v>
      </c>
      <c r="D6047">
        <v>1</v>
      </c>
    </row>
    <row r="6048" spans="1:4">
      <c r="A6048" t="s">
        <v>2253</v>
      </c>
      <c r="B6048" t="s">
        <v>134</v>
      </c>
      <c r="C6048" t="s">
        <v>2194</v>
      </c>
      <c r="D6048">
        <v>1</v>
      </c>
    </row>
    <row r="6049" spans="1:4">
      <c r="A6049" t="s">
        <v>2253</v>
      </c>
      <c r="B6049" t="s">
        <v>841</v>
      </c>
      <c r="C6049" t="s">
        <v>711</v>
      </c>
      <c r="D6049">
        <v>1</v>
      </c>
    </row>
    <row r="6050" spans="1:4">
      <c r="A6050" t="s">
        <v>2253</v>
      </c>
      <c r="B6050" t="s">
        <v>785</v>
      </c>
      <c r="C6050" t="s">
        <v>626</v>
      </c>
      <c r="D6050">
        <v>1</v>
      </c>
    </row>
    <row r="6051" spans="1:4">
      <c r="A6051" t="s">
        <v>2253</v>
      </c>
      <c r="B6051" t="s">
        <v>849</v>
      </c>
      <c r="C6051" t="s">
        <v>1976</v>
      </c>
      <c r="D6051">
        <v>1</v>
      </c>
    </row>
    <row r="6052" spans="1:4">
      <c r="A6052" t="s">
        <v>2253</v>
      </c>
      <c r="B6052" t="s">
        <v>847</v>
      </c>
      <c r="C6052" t="s">
        <v>2195</v>
      </c>
      <c r="D6052">
        <v>1</v>
      </c>
    </row>
    <row r="6053" spans="1:4">
      <c r="A6053" t="s">
        <v>2253</v>
      </c>
      <c r="B6053" t="s">
        <v>856</v>
      </c>
      <c r="C6053" t="s">
        <v>668</v>
      </c>
      <c r="D6053">
        <v>1</v>
      </c>
    </row>
    <row r="6054" spans="1:4">
      <c r="A6054" t="s">
        <v>2253</v>
      </c>
      <c r="B6054" t="s">
        <v>846</v>
      </c>
      <c r="C6054" t="s">
        <v>1434</v>
      </c>
      <c r="D6054">
        <v>1</v>
      </c>
    </row>
    <row r="6055" spans="1:4">
      <c r="A6055" t="s">
        <v>2253</v>
      </c>
      <c r="B6055" t="s">
        <v>785</v>
      </c>
      <c r="C6055" t="s">
        <v>2196</v>
      </c>
      <c r="D6055">
        <v>1</v>
      </c>
    </row>
    <row r="6056" spans="1:4">
      <c r="A6056" t="s">
        <v>2253</v>
      </c>
      <c r="B6056" t="s">
        <v>712</v>
      </c>
      <c r="C6056" t="s">
        <v>151</v>
      </c>
      <c r="D6056">
        <v>1</v>
      </c>
    </row>
    <row r="6057" spans="1:4">
      <c r="A6057" t="s">
        <v>2253</v>
      </c>
      <c r="B6057" t="s">
        <v>785</v>
      </c>
      <c r="C6057" t="s">
        <v>1250</v>
      </c>
      <c r="D6057">
        <v>1</v>
      </c>
    </row>
    <row r="6058" spans="1:4">
      <c r="A6058" t="s">
        <v>2253</v>
      </c>
      <c r="B6058" t="s">
        <v>474</v>
      </c>
      <c r="C6058" t="s">
        <v>2197</v>
      </c>
      <c r="D6058">
        <v>1</v>
      </c>
    </row>
    <row r="6059" spans="1:4">
      <c r="A6059" t="s">
        <v>2253</v>
      </c>
      <c r="B6059" t="s">
        <v>839</v>
      </c>
      <c r="C6059" t="s">
        <v>2198</v>
      </c>
      <c r="D6059">
        <v>1</v>
      </c>
    </row>
    <row r="6060" spans="1:4">
      <c r="A6060" t="s">
        <v>2253</v>
      </c>
      <c r="B6060" t="s">
        <v>278</v>
      </c>
      <c r="C6060" t="s">
        <v>134</v>
      </c>
      <c r="D6060">
        <v>1</v>
      </c>
    </row>
    <row r="6061" spans="1:4">
      <c r="A6061" t="s">
        <v>2253</v>
      </c>
      <c r="B6061" t="s">
        <v>252</v>
      </c>
      <c r="C6061" t="s">
        <v>722</v>
      </c>
      <c r="D6061">
        <v>1</v>
      </c>
    </row>
    <row r="6062" spans="1:4">
      <c r="A6062" t="s">
        <v>2253</v>
      </c>
      <c r="B6062" t="s">
        <v>845</v>
      </c>
      <c r="C6062" t="s">
        <v>1500</v>
      </c>
      <c r="D6062">
        <v>1</v>
      </c>
    </row>
    <row r="6063" spans="1:4">
      <c r="A6063" t="s">
        <v>2253</v>
      </c>
      <c r="B6063" t="s">
        <v>785</v>
      </c>
      <c r="C6063" t="s">
        <v>1413</v>
      </c>
      <c r="D6063">
        <v>1</v>
      </c>
    </row>
    <row r="6064" spans="1:4">
      <c r="A6064" t="s">
        <v>2253</v>
      </c>
      <c r="B6064" t="s">
        <v>278</v>
      </c>
      <c r="C6064" t="s">
        <v>1827</v>
      </c>
      <c r="D6064">
        <v>1</v>
      </c>
    </row>
    <row r="6065" spans="1:4">
      <c r="A6065" t="s">
        <v>2253</v>
      </c>
      <c r="B6065" t="s">
        <v>252</v>
      </c>
      <c r="C6065" t="s">
        <v>552</v>
      </c>
      <c r="D6065">
        <v>1</v>
      </c>
    </row>
    <row r="6066" spans="1:4">
      <c r="A6066" t="s">
        <v>2253</v>
      </c>
      <c r="B6066" t="s">
        <v>842</v>
      </c>
      <c r="C6066" t="s">
        <v>1040</v>
      </c>
      <c r="D6066">
        <v>1</v>
      </c>
    </row>
    <row r="6067" spans="1:4">
      <c r="A6067" t="s">
        <v>2253</v>
      </c>
      <c r="B6067" t="s">
        <v>842</v>
      </c>
      <c r="C6067" t="s">
        <v>2199</v>
      </c>
      <c r="D6067">
        <v>1</v>
      </c>
    </row>
    <row r="6068" spans="1:4">
      <c r="A6068" t="s">
        <v>2253</v>
      </c>
      <c r="B6068" t="s">
        <v>712</v>
      </c>
      <c r="C6068" t="s">
        <v>1225</v>
      </c>
      <c r="D6068">
        <v>1</v>
      </c>
    </row>
    <row r="6069" spans="1:4">
      <c r="A6069" t="s">
        <v>2253</v>
      </c>
      <c r="B6069" t="s">
        <v>282</v>
      </c>
      <c r="C6069" t="s">
        <v>2200</v>
      </c>
      <c r="D6069">
        <v>1</v>
      </c>
    </row>
    <row r="6070" spans="1:4">
      <c r="A6070" t="s">
        <v>2253</v>
      </c>
      <c r="B6070" t="s">
        <v>216</v>
      </c>
      <c r="C6070" t="s">
        <v>195</v>
      </c>
      <c r="D6070">
        <v>1</v>
      </c>
    </row>
    <row r="6071" spans="1:4">
      <c r="A6071" t="s">
        <v>2253</v>
      </c>
      <c r="B6071" t="s">
        <v>278</v>
      </c>
      <c r="C6071" t="s">
        <v>2201</v>
      </c>
      <c r="D6071">
        <v>1</v>
      </c>
    </row>
    <row r="6072" spans="1:4">
      <c r="A6072" t="s">
        <v>2253</v>
      </c>
      <c r="B6072" t="s">
        <v>841</v>
      </c>
      <c r="C6072" t="s">
        <v>396</v>
      </c>
      <c r="D6072">
        <v>1</v>
      </c>
    </row>
    <row r="6073" spans="1:4">
      <c r="A6073" t="s">
        <v>2253</v>
      </c>
      <c r="B6073" t="s">
        <v>839</v>
      </c>
      <c r="C6073" t="s">
        <v>2202</v>
      </c>
      <c r="D6073">
        <v>1</v>
      </c>
    </row>
    <row r="6074" spans="1:4">
      <c r="A6074" t="s">
        <v>2253</v>
      </c>
      <c r="B6074" t="s">
        <v>134</v>
      </c>
      <c r="C6074" t="s">
        <v>1567</v>
      </c>
      <c r="D6074">
        <v>1</v>
      </c>
    </row>
    <row r="6075" spans="1:4">
      <c r="A6075" t="s">
        <v>2253</v>
      </c>
      <c r="B6075" t="s">
        <v>785</v>
      </c>
      <c r="C6075" t="s">
        <v>74</v>
      </c>
      <c r="D6075">
        <v>1</v>
      </c>
    </row>
    <row r="6076" spans="1:4">
      <c r="A6076" t="s">
        <v>2253</v>
      </c>
      <c r="B6076" t="s">
        <v>785</v>
      </c>
      <c r="C6076" t="s">
        <v>1950</v>
      </c>
      <c r="D6076">
        <v>1</v>
      </c>
    </row>
    <row r="6077" spans="1:4">
      <c r="A6077" t="s">
        <v>2253</v>
      </c>
      <c r="B6077" t="s">
        <v>854</v>
      </c>
      <c r="C6077" t="s">
        <v>2203</v>
      </c>
      <c r="D6077">
        <v>1</v>
      </c>
    </row>
    <row r="6078" spans="1:4">
      <c r="A6078" t="s">
        <v>2253</v>
      </c>
      <c r="B6078" t="s">
        <v>278</v>
      </c>
      <c r="C6078" t="s">
        <v>2204</v>
      </c>
      <c r="D6078">
        <v>1</v>
      </c>
    </row>
    <row r="6079" spans="1:4">
      <c r="A6079" t="s">
        <v>2253</v>
      </c>
      <c r="B6079" t="s">
        <v>216</v>
      </c>
      <c r="C6079" t="s">
        <v>258</v>
      </c>
      <c r="D6079">
        <v>1</v>
      </c>
    </row>
    <row r="6080" spans="1:4">
      <c r="A6080" t="s">
        <v>2253</v>
      </c>
      <c r="B6080" t="s">
        <v>211</v>
      </c>
      <c r="C6080" t="s">
        <v>2205</v>
      </c>
      <c r="D6080">
        <v>1</v>
      </c>
    </row>
    <row r="6081" spans="1:4">
      <c r="A6081" t="s">
        <v>2253</v>
      </c>
      <c r="B6081" t="s">
        <v>839</v>
      </c>
      <c r="C6081" t="s">
        <v>86</v>
      </c>
      <c r="D6081">
        <v>1</v>
      </c>
    </row>
    <row r="6082" spans="1:4">
      <c r="A6082" t="s">
        <v>2253</v>
      </c>
      <c r="B6082" t="s">
        <v>134</v>
      </c>
      <c r="C6082" t="s">
        <v>368</v>
      </c>
      <c r="D6082">
        <v>1</v>
      </c>
    </row>
    <row r="6083" spans="1:4">
      <c r="A6083" t="s">
        <v>2253</v>
      </c>
      <c r="B6083" t="s">
        <v>211</v>
      </c>
      <c r="C6083" t="s">
        <v>208</v>
      </c>
      <c r="D6083">
        <v>1</v>
      </c>
    </row>
    <row r="6084" spans="1:4">
      <c r="A6084" t="s">
        <v>2253</v>
      </c>
      <c r="B6084" t="s">
        <v>845</v>
      </c>
      <c r="C6084" t="s">
        <v>843</v>
      </c>
      <c r="D6084">
        <v>1</v>
      </c>
    </row>
    <row r="6085" spans="1:4">
      <c r="A6085" t="s">
        <v>2253</v>
      </c>
      <c r="B6085" t="s">
        <v>712</v>
      </c>
      <c r="C6085" t="s">
        <v>115</v>
      </c>
      <c r="D6085">
        <v>1</v>
      </c>
    </row>
    <row r="6086" spans="1:4">
      <c r="A6086" t="s">
        <v>2253</v>
      </c>
      <c r="B6086" t="s">
        <v>134</v>
      </c>
      <c r="C6086" t="s">
        <v>125</v>
      </c>
      <c r="D6086">
        <v>1</v>
      </c>
    </row>
    <row r="6087" spans="1:4">
      <c r="A6087" t="s">
        <v>2253</v>
      </c>
      <c r="B6087" t="s">
        <v>842</v>
      </c>
      <c r="C6087" t="s">
        <v>2206</v>
      </c>
      <c r="D6087">
        <v>1</v>
      </c>
    </row>
    <row r="6088" spans="1:4">
      <c r="A6088" t="s">
        <v>2253</v>
      </c>
      <c r="B6088" t="s">
        <v>856</v>
      </c>
      <c r="C6088" t="s">
        <v>329</v>
      </c>
      <c r="D6088">
        <v>1</v>
      </c>
    </row>
    <row r="6089" spans="1:4">
      <c r="A6089" t="s">
        <v>2253</v>
      </c>
      <c r="B6089" t="s">
        <v>839</v>
      </c>
      <c r="C6089" t="s">
        <v>2207</v>
      </c>
      <c r="D6089">
        <v>1</v>
      </c>
    </row>
    <row r="6090" spans="1:4">
      <c r="A6090" t="s">
        <v>2253</v>
      </c>
      <c r="B6090" t="s">
        <v>854</v>
      </c>
      <c r="C6090" t="s">
        <v>272</v>
      </c>
      <c r="D6090">
        <v>1</v>
      </c>
    </row>
    <row r="6091" spans="1:4">
      <c r="A6091" t="s">
        <v>2253</v>
      </c>
      <c r="B6091" t="s">
        <v>211</v>
      </c>
      <c r="C6091" t="s">
        <v>2208</v>
      </c>
      <c r="D6091">
        <v>1</v>
      </c>
    </row>
    <row r="6092" spans="1:4">
      <c r="A6092" t="s">
        <v>2253</v>
      </c>
      <c r="B6092" t="s">
        <v>134</v>
      </c>
      <c r="C6092" t="s">
        <v>86</v>
      </c>
      <c r="D6092">
        <v>1</v>
      </c>
    </row>
    <row r="6093" spans="1:4">
      <c r="A6093" t="s">
        <v>2253</v>
      </c>
      <c r="B6093" t="s">
        <v>252</v>
      </c>
      <c r="C6093" t="s">
        <v>610</v>
      </c>
      <c r="D6093">
        <v>1</v>
      </c>
    </row>
    <row r="6094" spans="1:4">
      <c r="A6094" t="s">
        <v>2253</v>
      </c>
      <c r="B6094" t="s">
        <v>857</v>
      </c>
      <c r="C6094" t="s">
        <v>2209</v>
      </c>
      <c r="D6094">
        <v>1</v>
      </c>
    </row>
    <row r="6095" spans="1:4">
      <c r="A6095" t="s">
        <v>2253</v>
      </c>
      <c r="B6095" t="s">
        <v>785</v>
      </c>
      <c r="C6095" t="s">
        <v>2210</v>
      </c>
      <c r="D6095">
        <v>1</v>
      </c>
    </row>
    <row r="6096" spans="1:4">
      <c r="A6096" t="s">
        <v>2253</v>
      </c>
      <c r="B6096" t="s">
        <v>216</v>
      </c>
      <c r="C6096" t="s">
        <v>1738</v>
      </c>
      <c r="D6096">
        <v>1</v>
      </c>
    </row>
    <row r="6097" spans="1:4">
      <c r="A6097" t="s">
        <v>2253</v>
      </c>
      <c r="B6097" t="s">
        <v>856</v>
      </c>
      <c r="C6097" t="s">
        <v>23</v>
      </c>
      <c r="D6097">
        <v>1</v>
      </c>
    </row>
    <row r="6098" spans="1:4">
      <c r="A6098" t="s">
        <v>2253</v>
      </c>
      <c r="B6098" t="s">
        <v>847</v>
      </c>
      <c r="C6098" t="s">
        <v>2211</v>
      </c>
      <c r="D6098">
        <v>1</v>
      </c>
    </row>
    <row r="6099" spans="1:4">
      <c r="A6099" t="s">
        <v>2253</v>
      </c>
      <c r="B6099" t="s">
        <v>842</v>
      </c>
      <c r="C6099" t="s">
        <v>109</v>
      </c>
      <c r="D6099">
        <v>1</v>
      </c>
    </row>
    <row r="6100" spans="1:4">
      <c r="A6100" t="s">
        <v>2253</v>
      </c>
      <c r="B6100" t="s">
        <v>216</v>
      </c>
      <c r="C6100" t="s">
        <v>2212</v>
      </c>
      <c r="D6100">
        <v>1</v>
      </c>
    </row>
    <row r="6101" spans="1:4">
      <c r="A6101" t="s">
        <v>2253</v>
      </c>
      <c r="B6101" t="s">
        <v>849</v>
      </c>
      <c r="C6101" t="s">
        <v>2213</v>
      </c>
      <c r="D6101">
        <v>1</v>
      </c>
    </row>
    <row r="6102" spans="1:4">
      <c r="A6102" t="s">
        <v>2253</v>
      </c>
      <c r="B6102" t="s">
        <v>211</v>
      </c>
      <c r="C6102" t="s">
        <v>2214</v>
      </c>
      <c r="D6102">
        <v>1</v>
      </c>
    </row>
    <row r="6103" spans="1:4">
      <c r="A6103" t="s">
        <v>2253</v>
      </c>
      <c r="B6103" t="s">
        <v>211</v>
      </c>
      <c r="C6103" t="s">
        <v>493</v>
      </c>
      <c r="D6103">
        <v>1</v>
      </c>
    </row>
    <row r="6104" spans="1:4">
      <c r="A6104" t="s">
        <v>2253</v>
      </c>
      <c r="B6104" t="s">
        <v>849</v>
      </c>
      <c r="C6104" t="s">
        <v>1938</v>
      </c>
      <c r="D6104">
        <v>1</v>
      </c>
    </row>
    <row r="6105" spans="1:4">
      <c r="A6105" t="s">
        <v>2253</v>
      </c>
      <c r="B6105" t="s">
        <v>474</v>
      </c>
      <c r="C6105" t="s">
        <v>769</v>
      </c>
      <c r="D6105">
        <v>1</v>
      </c>
    </row>
    <row r="6106" spans="1:4">
      <c r="A6106" t="s">
        <v>2253</v>
      </c>
      <c r="B6106" t="s">
        <v>216</v>
      </c>
      <c r="C6106" t="s">
        <v>2215</v>
      </c>
      <c r="D6106">
        <v>1</v>
      </c>
    </row>
    <row r="6107" spans="1:4">
      <c r="A6107" t="s">
        <v>2253</v>
      </c>
      <c r="B6107" t="s">
        <v>851</v>
      </c>
      <c r="C6107" t="s">
        <v>223</v>
      </c>
      <c r="D6107">
        <v>1</v>
      </c>
    </row>
    <row r="6108" spans="1:4">
      <c r="A6108" t="s">
        <v>2253</v>
      </c>
      <c r="B6108" t="s">
        <v>846</v>
      </c>
      <c r="C6108" t="s">
        <v>102</v>
      </c>
      <c r="D6108">
        <v>1</v>
      </c>
    </row>
    <row r="6109" spans="1:4">
      <c r="A6109" t="s">
        <v>2253</v>
      </c>
      <c r="B6109" t="s">
        <v>278</v>
      </c>
      <c r="C6109" t="s">
        <v>2216</v>
      </c>
      <c r="D6109">
        <v>1</v>
      </c>
    </row>
    <row r="6110" spans="1:4">
      <c r="A6110" t="s">
        <v>2253</v>
      </c>
      <c r="B6110" t="s">
        <v>211</v>
      </c>
      <c r="C6110" t="s">
        <v>280</v>
      </c>
      <c r="D6110">
        <v>1</v>
      </c>
    </row>
    <row r="6111" spans="1:4">
      <c r="A6111" t="s">
        <v>2253</v>
      </c>
      <c r="B6111" t="s">
        <v>252</v>
      </c>
      <c r="C6111" t="s">
        <v>1470</v>
      </c>
      <c r="D6111">
        <v>1</v>
      </c>
    </row>
    <row r="6112" spans="1:4">
      <c r="A6112" t="s">
        <v>2253</v>
      </c>
      <c r="B6112" t="s">
        <v>856</v>
      </c>
      <c r="C6112" t="s">
        <v>2217</v>
      </c>
      <c r="D6112">
        <v>1</v>
      </c>
    </row>
    <row r="6113" spans="1:4">
      <c r="A6113" t="s">
        <v>2253</v>
      </c>
      <c r="B6113" t="s">
        <v>841</v>
      </c>
      <c r="C6113" t="s">
        <v>218</v>
      </c>
      <c r="D6113">
        <v>1</v>
      </c>
    </row>
    <row r="6114" spans="1:4">
      <c r="A6114" t="s">
        <v>2253</v>
      </c>
      <c r="B6114" t="s">
        <v>474</v>
      </c>
      <c r="C6114" t="s">
        <v>2046</v>
      </c>
      <c r="D6114">
        <v>1</v>
      </c>
    </row>
    <row r="6115" spans="1:4">
      <c r="A6115" t="s">
        <v>2253</v>
      </c>
      <c r="B6115" t="s">
        <v>846</v>
      </c>
      <c r="C6115" t="s">
        <v>1383</v>
      </c>
      <c r="D6115">
        <v>1</v>
      </c>
    </row>
    <row r="6116" spans="1:4">
      <c r="A6116" t="s">
        <v>2253</v>
      </c>
      <c r="B6116" t="s">
        <v>474</v>
      </c>
      <c r="C6116" t="s">
        <v>494</v>
      </c>
      <c r="D6116">
        <v>1</v>
      </c>
    </row>
    <row r="6117" spans="1:4">
      <c r="A6117" t="s">
        <v>2253</v>
      </c>
      <c r="B6117" t="s">
        <v>857</v>
      </c>
      <c r="C6117" t="s">
        <v>429</v>
      </c>
      <c r="D6117">
        <v>1</v>
      </c>
    </row>
    <row r="6118" spans="1:4">
      <c r="A6118" t="s">
        <v>2253</v>
      </c>
      <c r="B6118" t="s">
        <v>851</v>
      </c>
      <c r="C6118" t="s">
        <v>85</v>
      </c>
      <c r="D6118">
        <v>1</v>
      </c>
    </row>
    <row r="6119" spans="1:4">
      <c r="A6119" t="s">
        <v>2253</v>
      </c>
      <c r="B6119" t="s">
        <v>851</v>
      </c>
      <c r="C6119" t="s">
        <v>2218</v>
      </c>
      <c r="D6119">
        <v>1</v>
      </c>
    </row>
    <row r="6120" spans="1:4">
      <c r="A6120" t="s">
        <v>2253</v>
      </c>
      <c r="B6120" t="s">
        <v>841</v>
      </c>
      <c r="C6120" t="s">
        <v>2219</v>
      </c>
      <c r="D6120">
        <v>1</v>
      </c>
    </row>
    <row r="6121" spans="1:4">
      <c r="A6121" t="s">
        <v>2253</v>
      </c>
      <c r="B6121" t="s">
        <v>216</v>
      </c>
      <c r="C6121" t="s">
        <v>1721</v>
      </c>
      <c r="D6121">
        <v>1</v>
      </c>
    </row>
    <row r="6122" spans="1:4">
      <c r="A6122" t="s">
        <v>2253</v>
      </c>
      <c r="B6122" t="s">
        <v>846</v>
      </c>
      <c r="C6122" t="s">
        <v>2220</v>
      </c>
      <c r="D6122">
        <v>1</v>
      </c>
    </row>
    <row r="6123" spans="1:4">
      <c r="A6123" t="s">
        <v>2253</v>
      </c>
      <c r="B6123" t="s">
        <v>278</v>
      </c>
      <c r="C6123" t="s">
        <v>1300</v>
      </c>
      <c r="D6123">
        <v>1</v>
      </c>
    </row>
    <row r="6124" spans="1:4">
      <c r="A6124" t="s">
        <v>2253</v>
      </c>
      <c r="B6124" t="s">
        <v>252</v>
      </c>
      <c r="C6124" t="s">
        <v>1558</v>
      </c>
      <c r="D6124">
        <v>1</v>
      </c>
    </row>
    <row r="6125" spans="1:4">
      <c r="A6125" t="s">
        <v>2253</v>
      </c>
      <c r="B6125" t="s">
        <v>849</v>
      </c>
      <c r="C6125" t="s">
        <v>650</v>
      </c>
      <c r="D6125">
        <v>1</v>
      </c>
    </row>
    <row r="6126" spans="1:4">
      <c r="A6126" t="s">
        <v>2253</v>
      </c>
      <c r="B6126" t="s">
        <v>474</v>
      </c>
      <c r="C6126" t="s">
        <v>2221</v>
      </c>
      <c r="D6126">
        <v>1</v>
      </c>
    </row>
    <row r="6127" spans="1:4">
      <c r="A6127" t="s">
        <v>2253</v>
      </c>
      <c r="B6127" t="s">
        <v>847</v>
      </c>
      <c r="C6127" t="s">
        <v>348</v>
      </c>
      <c r="D6127">
        <v>1</v>
      </c>
    </row>
    <row r="6128" spans="1:4">
      <c r="A6128" t="s">
        <v>2253</v>
      </c>
      <c r="B6128" t="s">
        <v>842</v>
      </c>
      <c r="C6128" t="s">
        <v>2222</v>
      </c>
      <c r="D6128">
        <v>1</v>
      </c>
    </row>
    <row r="6129" spans="1:4">
      <c r="A6129" t="s">
        <v>2253</v>
      </c>
      <c r="B6129" t="s">
        <v>845</v>
      </c>
      <c r="C6129" t="s">
        <v>2223</v>
      </c>
      <c r="D6129">
        <v>1</v>
      </c>
    </row>
    <row r="6130" spans="1:4">
      <c r="A6130" t="s">
        <v>2253</v>
      </c>
      <c r="B6130" t="s">
        <v>854</v>
      </c>
      <c r="C6130" t="s">
        <v>2224</v>
      </c>
      <c r="D6130">
        <v>1</v>
      </c>
    </row>
    <row r="6131" spans="1:4">
      <c r="A6131" t="s">
        <v>2253</v>
      </c>
      <c r="B6131" t="s">
        <v>282</v>
      </c>
      <c r="C6131" t="s">
        <v>480</v>
      </c>
      <c r="D6131">
        <v>1</v>
      </c>
    </row>
    <row r="6132" spans="1:4">
      <c r="A6132" t="s">
        <v>2253</v>
      </c>
      <c r="B6132" t="s">
        <v>839</v>
      </c>
      <c r="C6132" t="s">
        <v>1240</v>
      </c>
      <c r="D6132">
        <v>1</v>
      </c>
    </row>
    <row r="6133" spans="1:4">
      <c r="A6133" t="s">
        <v>2253</v>
      </c>
      <c r="B6133" t="s">
        <v>849</v>
      </c>
      <c r="C6133" t="s">
        <v>2225</v>
      </c>
      <c r="D6133">
        <v>1</v>
      </c>
    </row>
    <row r="6134" spans="1:4">
      <c r="A6134" t="s">
        <v>2253</v>
      </c>
      <c r="B6134" t="s">
        <v>845</v>
      </c>
      <c r="C6134" t="s">
        <v>1499</v>
      </c>
      <c r="D6134">
        <v>1</v>
      </c>
    </row>
    <row r="6135" spans="1:4">
      <c r="A6135" t="s">
        <v>2253</v>
      </c>
      <c r="B6135" t="s">
        <v>134</v>
      </c>
      <c r="C6135" t="s">
        <v>2226</v>
      </c>
      <c r="D6135">
        <v>1</v>
      </c>
    </row>
    <row r="6136" spans="1:4">
      <c r="A6136" t="s">
        <v>2253</v>
      </c>
      <c r="B6136" t="s">
        <v>846</v>
      </c>
      <c r="C6136" t="s">
        <v>2227</v>
      </c>
      <c r="D6136">
        <v>1</v>
      </c>
    </row>
    <row r="6137" spans="1:4">
      <c r="A6137" t="s">
        <v>2253</v>
      </c>
      <c r="B6137" t="s">
        <v>841</v>
      </c>
      <c r="C6137" t="s">
        <v>835</v>
      </c>
      <c r="D6137">
        <v>1</v>
      </c>
    </row>
    <row r="6138" spans="1:4">
      <c r="A6138" t="s">
        <v>2253</v>
      </c>
      <c r="B6138" t="s">
        <v>278</v>
      </c>
      <c r="C6138" t="s">
        <v>266</v>
      </c>
      <c r="D6138">
        <v>1</v>
      </c>
    </row>
    <row r="6139" spans="1:4">
      <c r="A6139" t="s">
        <v>2253</v>
      </c>
      <c r="B6139" t="s">
        <v>211</v>
      </c>
      <c r="C6139" t="s">
        <v>491</v>
      </c>
      <c r="D6139">
        <v>1</v>
      </c>
    </row>
    <row r="6140" spans="1:4">
      <c r="A6140" t="s">
        <v>2253</v>
      </c>
      <c r="B6140" t="s">
        <v>841</v>
      </c>
      <c r="C6140" t="s">
        <v>2015</v>
      </c>
      <c r="D6140">
        <v>1</v>
      </c>
    </row>
    <row r="6141" spans="1:4">
      <c r="A6141" t="s">
        <v>2253</v>
      </c>
      <c r="B6141" t="s">
        <v>842</v>
      </c>
      <c r="C6141" t="s">
        <v>2228</v>
      </c>
      <c r="D6141">
        <v>1</v>
      </c>
    </row>
    <row r="6142" spans="1:4">
      <c r="A6142" t="s">
        <v>2253</v>
      </c>
      <c r="B6142" t="s">
        <v>216</v>
      </c>
      <c r="C6142" t="s">
        <v>2229</v>
      </c>
      <c r="D6142">
        <v>1</v>
      </c>
    </row>
    <row r="6143" spans="1:4">
      <c r="A6143" t="s">
        <v>2253</v>
      </c>
      <c r="B6143" t="s">
        <v>216</v>
      </c>
      <c r="C6143" t="s">
        <v>2230</v>
      </c>
      <c r="D6143">
        <v>1</v>
      </c>
    </row>
    <row r="6144" spans="1:4">
      <c r="A6144" t="s">
        <v>2253</v>
      </c>
      <c r="B6144" t="s">
        <v>712</v>
      </c>
      <c r="C6144" t="s">
        <v>66</v>
      </c>
      <c r="D6144">
        <v>1</v>
      </c>
    </row>
    <row r="6145" spans="1:4">
      <c r="A6145" t="s">
        <v>2253</v>
      </c>
      <c r="B6145" t="s">
        <v>785</v>
      </c>
      <c r="C6145" t="s">
        <v>2231</v>
      </c>
      <c r="D6145">
        <v>1</v>
      </c>
    </row>
    <row r="6146" spans="1:4">
      <c r="A6146" t="s">
        <v>2253</v>
      </c>
      <c r="B6146" t="s">
        <v>851</v>
      </c>
      <c r="C6146" t="s">
        <v>2232</v>
      </c>
      <c r="D6146">
        <v>1</v>
      </c>
    </row>
    <row r="6147" spans="1:4">
      <c r="A6147" t="s">
        <v>2253</v>
      </c>
      <c r="B6147" t="s">
        <v>211</v>
      </c>
      <c r="C6147" t="s">
        <v>2233</v>
      </c>
      <c r="D6147">
        <v>1</v>
      </c>
    </row>
    <row r="6148" spans="1:4">
      <c r="A6148" t="s">
        <v>2253</v>
      </c>
      <c r="B6148" t="s">
        <v>847</v>
      </c>
      <c r="C6148" t="s">
        <v>2234</v>
      </c>
      <c r="D6148">
        <v>1</v>
      </c>
    </row>
    <row r="6149" spans="1:4">
      <c r="A6149" t="s">
        <v>2253</v>
      </c>
      <c r="B6149" t="s">
        <v>851</v>
      </c>
      <c r="C6149" t="s">
        <v>2235</v>
      </c>
      <c r="D6149">
        <v>1</v>
      </c>
    </row>
    <row r="6150" spans="1:4">
      <c r="A6150" t="s">
        <v>2253</v>
      </c>
      <c r="B6150" t="s">
        <v>845</v>
      </c>
      <c r="C6150" t="s">
        <v>453</v>
      </c>
      <c r="D6150">
        <v>1</v>
      </c>
    </row>
    <row r="6151" spans="1:4">
      <c r="A6151" t="s">
        <v>2253</v>
      </c>
      <c r="B6151" t="s">
        <v>845</v>
      </c>
      <c r="C6151" t="s">
        <v>2236</v>
      </c>
      <c r="D6151">
        <v>1</v>
      </c>
    </row>
    <row r="6152" spans="1:4">
      <c r="A6152" t="s">
        <v>2253</v>
      </c>
      <c r="B6152" t="s">
        <v>842</v>
      </c>
      <c r="C6152" t="s">
        <v>90</v>
      </c>
      <c r="D6152">
        <v>1</v>
      </c>
    </row>
    <row r="6153" spans="1:4">
      <c r="A6153" t="s">
        <v>2253</v>
      </c>
      <c r="B6153" t="s">
        <v>841</v>
      </c>
      <c r="C6153" t="s">
        <v>2237</v>
      </c>
      <c r="D6153">
        <v>1</v>
      </c>
    </row>
    <row r="6154" spans="1:4">
      <c r="A6154" t="s">
        <v>2253</v>
      </c>
      <c r="B6154" t="s">
        <v>252</v>
      </c>
      <c r="C6154" t="s">
        <v>2238</v>
      </c>
      <c r="D6154">
        <v>1</v>
      </c>
    </row>
    <row r="6155" spans="1:4">
      <c r="A6155" t="s">
        <v>2253</v>
      </c>
      <c r="B6155" t="s">
        <v>712</v>
      </c>
      <c r="C6155" t="s">
        <v>2239</v>
      </c>
      <c r="D6155">
        <v>1</v>
      </c>
    </row>
    <row r="6156" spans="1:4">
      <c r="A6156" t="s">
        <v>2253</v>
      </c>
      <c r="B6156" t="s">
        <v>854</v>
      </c>
      <c r="C6156" t="s">
        <v>2240</v>
      </c>
      <c r="D6156">
        <v>1</v>
      </c>
    </row>
    <row r="6157" spans="1:4">
      <c r="A6157" t="s">
        <v>2253</v>
      </c>
      <c r="B6157" t="s">
        <v>216</v>
      </c>
      <c r="C6157" t="s">
        <v>360</v>
      </c>
      <c r="D6157">
        <v>1</v>
      </c>
    </row>
    <row r="6158" spans="1:4">
      <c r="A6158" t="s">
        <v>2253</v>
      </c>
      <c r="B6158" t="s">
        <v>211</v>
      </c>
      <c r="C6158" t="s">
        <v>2241</v>
      </c>
      <c r="D6158">
        <v>1</v>
      </c>
    </row>
    <row r="6159" spans="1:4">
      <c r="A6159" t="s">
        <v>2253</v>
      </c>
      <c r="B6159" t="s">
        <v>134</v>
      </c>
      <c r="C6159" t="s">
        <v>2242</v>
      </c>
      <c r="D6159">
        <v>1</v>
      </c>
    </row>
    <row r="6160" spans="1:4">
      <c r="A6160" t="s">
        <v>2253</v>
      </c>
      <c r="B6160" t="s">
        <v>278</v>
      </c>
      <c r="C6160" t="s">
        <v>2243</v>
      </c>
      <c r="D6160">
        <v>1</v>
      </c>
    </row>
    <row r="6161" spans="1:4">
      <c r="A6161" t="s">
        <v>2253</v>
      </c>
      <c r="B6161" t="s">
        <v>857</v>
      </c>
      <c r="C6161" t="s">
        <v>93</v>
      </c>
      <c r="D6161">
        <v>1</v>
      </c>
    </row>
    <row r="6162" spans="1:4">
      <c r="A6162" t="s">
        <v>2253</v>
      </c>
      <c r="B6162" t="s">
        <v>846</v>
      </c>
      <c r="C6162" t="s">
        <v>2244</v>
      </c>
      <c r="D6162">
        <v>1</v>
      </c>
    </row>
    <row r="6163" spans="1:4">
      <c r="A6163" t="s">
        <v>2253</v>
      </c>
      <c r="B6163" t="s">
        <v>847</v>
      </c>
      <c r="C6163" t="s">
        <v>200</v>
      </c>
      <c r="D6163">
        <v>1</v>
      </c>
    </row>
    <row r="6164" spans="1:4">
      <c r="A6164" t="s">
        <v>2253</v>
      </c>
      <c r="B6164" t="s">
        <v>846</v>
      </c>
      <c r="C6164" t="s">
        <v>2245</v>
      </c>
      <c r="D6164">
        <v>1</v>
      </c>
    </row>
    <row r="6165" spans="1:4">
      <c r="A6165" t="s">
        <v>2253</v>
      </c>
      <c r="B6165" t="s">
        <v>846</v>
      </c>
      <c r="C6165" t="s">
        <v>451</v>
      </c>
      <c r="D6165">
        <v>1</v>
      </c>
    </row>
    <row r="6166" spans="1:4">
      <c r="A6166" t="s">
        <v>2253</v>
      </c>
      <c r="B6166" t="s">
        <v>839</v>
      </c>
      <c r="C6166" t="s">
        <v>260</v>
      </c>
      <c r="D6166">
        <v>1</v>
      </c>
    </row>
    <row r="6167" spans="1:4">
      <c r="A6167" t="s">
        <v>2253</v>
      </c>
      <c r="B6167" t="s">
        <v>134</v>
      </c>
      <c r="C6167" t="s">
        <v>105</v>
      </c>
      <c r="D6167">
        <v>2</v>
      </c>
    </row>
    <row r="6168" spans="1:4">
      <c r="A6168" t="s">
        <v>2253</v>
      </c>
      <c r="B6168" t="s">
        <v>845</v>
      </c>
      <c r="C6168" t="s">
        <v>265</v>
      </c>
      <c r="D6168">
        <v>2</v>
      </c>
    </row>
    <row r="6169" spans="1:4">
      <c r="A6169" t="s">
        <v>2253</v>
      </c>
      <c r="B6169" t="s">
        <v>847</v>
      </c>
      <c r="C6169" t="s">
        <v>2246</v>
      </c>
      <c r="D6169">
        <v>2</v>
      </c>
    </row>
    <row r="6170" spans="1:4">
      <c r="A6170" t="s">
        <v>2253</v>
      </c>
      <c r="B6170" t="s">
        <v>857</v>
      </c>
      <c r="C6170" t="s">
        <v>127</v>
      </c>
      <c r="D6170">
        <v>2</v>
      </c>
    </row>
    <row r="6171" spans="1:4">
      <c r="A6171" t="s">
        <v>2253</v>
      </c>
      <c r="B6171" t="s">
        <v>842</v>
      </c>
      <c r="C6171" t="s">
        <v>119</v>
      </c>
      <c r="D6171">
        <v>2</v>
      </c>
    </row>
    <row r="6172" spans="1:4">
      <c r="A6172" t="s">
        <v>2253</v>
      </c>
      <c r="B6172" t="s">
        <v>282</v>
      </c>
      <c r="C6172" t="s">
        <v>421</v>
      </c>
      <c r="D6172">
        <v>2</v>
      </c>
    </row>
    <row r="6173" spans="1:4">
      <c r="A6173" t="s">
        <v>2253</v>
      </c>
      <c r="B6173" t="s">
        <v>474</v>
      </c>
      <c r="C6173" t="s">
        <v>569</v>
      </c>
      <c r="D6173">
        <v>2</v>
      </c>
    </row>
    <row r="6174" spans="1:4">
      <c r="A6174" t="s">
        <v>2253</v>
      </c>
      <c r="B6174" t="s">
        <v>252</v>
      </c>
      <c r="C6174" t="s">
        <v>138</v>
      </c>
      <c r="D6174">
        <v>2</v>
      </c>
    </row>
    <row r="6175" spans="1:4">
      <c r="A6175" t="s">
        <v>2253</v>
      </c>
      <c r="B6175" t="s">
        <v>712</v>
      </c>
      <c r="C6175" t="s">
        <v>133</v>
      </c>
      <c r="D6175">
        <v>2</v>
      </c>
    </row>
    <row r="6176" spans="1:4">
      <c r="A6176" t="s">
        <v>2253</v>
      </c>
      <c r="B6176" t="s">
        <v>856</v>
      </c>
      <c r="C6176" t="s">
        <v>176</v>
      </c>
      <c r="D6176">
        <v>2</v>
      </c>
    </row>
    <row r="6177" spans="1:4">
      <c r="A6177" t="s">
        <v>2253</v>
      </c>
      <c r="B6177" t="s">
        <v>847</v>
      </c>
      <c r="C6177" t="s">
        <v>43</v>
      </c>
      <c r="D6177">
        <v>2</v>
      </c>
    </row>
    <row r="6178" spans="1:4">
      <c r="A6178" t="s">
        <v>2253</v>
      </c>
      <c r="B6178" t="s">
        <v>856</v>
      </c>
      <c r="C6178" t="s">
        <v>50</v>
      </c>
      <c r="D6178">
        <v>2</v>
      </c>
    </row>
    <row r="6179" spans="1:4">
      <c r="A6179" t="s">
        <v>2253</v>
      </c>
      <c r="B6179" t="s">
        <v>847</v>
      </c>
      <c r="C6179" t="s">
        <v>568</v>
      </c>
      <c r="D6179">
        <v>2</v>
      </c>
    </row>
    <row r="6180" spans="1:4">
      <c r="A6180" t="s">
        <v>2253</v>
      </c>
      <c r="B6180" t="s">
        <v>252</v>
      </c>
      <c r="C6180" t="s">
        <v>2247</v>
      </c>
      <c r="D6180">
        <v>2</v>
      </c>
    </row>
    <row r="6181" spans="1:4">
      <c r="A6181" t="s">
        <v>2253</v>
      </c>
      <c r="B6181" t="s">
        <v>839</v>
      </c>
      <c r="C6181" t="s">
        <v>582</v>
      </c>
      <c r="D6181">
        <v>2</v>
      </c>
    </row>
    <row r="6182" spans="1:4">
      <c r="A6182" t="s">
        <v>2253</v>
      </c>
      <c r="B6182" t="s">
        <v>785</v>
      </c>
      <c r="C6182" t="s">
        <v>2092</v>
      </c>
      <c r="D6182">
        <v>2</v>
      </c>
    </row>
    <row r="6183" spans="1:4">
      <c r="A6183" t="s">
        <v>2253</v>
      </c>
      <c r="B6183" t="s">
        <v>712</v>
      </c>
      <c r="C6183" t="s">
        <v>2248</v>
      </c>
      <c r="D6183">
        <v>2</v>
      </c>
    </row>
    <row r="6184" spans="1:4">
      <c r="A6184" t="s">
        <v>2253</v>
      </c>
      <c r="B6184" t="s">
        <v>854</v>
      </c>
      <c r="C6184" t="s">
        <v>711</v>
      </c>
      <c r="D6184">
        <v>2</v>
      </c>
    </row>
    <row r="6185" spans="1:4">
      <c r="A6185" t="s">
        <v>2253</v>
      </c>
      <c r="B6185" t="s">
        <v>846</v>
      </c>
      <c r="C6185" t="s">
        <v>256</v>
      </c>
      <c r="D6185">
        <v>2</v>
      </c>
    </row>
    <row r="6186" spans="1:4">
      <c r="A6186" t="s">
        <v>2253</v>
      </c>
      <c r="B6186" t="s">
        <v>474</v>
      </c>
      <c r="C6186" t="s">
        <v>1174</v>
      </c>
      <c r="D6186">
        <v>2</v>
      </c>
    </row>
    <row r="6187" spans="1:4">
      <c r="A6187" t="s">
        <v>2253</v>
      </c>
      <c r="B6187" t="s">
        <v>857</v>
      </c>
      <c r="C6187" t="s">
        <v>834</v>
      </c>
      <c r="D6187">
        <v>2</v>
      </c>
    </row>
    <row r="6188" spans="1:4">
      <c r="A6188" t="s">
        <v>2253</v>
      </c>
      <c r="B6188" t="s">
        <v>474</v>
      </c>
      <c r="C6188" t="s">
        <v>2249</v>
      </c>
      <c r="D6188">
        <v>2</v>
      </c>
    </row>
    <row r="6189" spans="1:4">
      <c r="A6189" t="s">
        <v>2253</v>
      </c>
      <c r="B6189" t="s">
        <v>856</v>
      </c>
      <c r="C6189" t="s">
        <v>104</v>
      </c>
      <c r="D6189">
        <v>2</v>
      </c>
    </row>
    <row r="6190" spans="1:4">
      <c r="A6190" t="s">
        <v>2253</v>
      </c>
      <c r="B6190" t="s">
        <v>282</v>
      </c>
      <c r="C6190" t="s">
        <v>602</v>
      </c>
      <c r="D6190">
        <v>2</v>
      </c>
    </row>
    <row r="6191" spans="1:4">
      <c r="A6191" t="s">
        <v>2253</v>
      </c>
      <c r="B6191" t="s">
        <v>134</v>
      </c>
      <c r="C6191" t="s">
        <v>172</v>
      </c>
      <c r="D6191">
        <v>2</v>
      </c>
    </row>
    <row r="6192" spans="1:4">
      <c r="A6192" t="s">
        <v>2253</v>
      </c>
      <c r="B6192" t="s">
        <v>839</v>
      </c>
      <c r="C6192" t="s">
        <v>24</v>
      </c>
      <c r="D6192">
        <v>2</v>
      </c>
    </row>
    <row r="6193" spans="1:4">
      <c r="A6193" t="s">
        <v>2253</v>
      </c>
      <c r="B6193" t="s">
        <v>857</v>
      </c>
      <c r="C6193" t="s">
        <v>2250</v>
      </c>
      <c r="D6193">
        <v>2</v>
      </c>
    </row>
    <row r="6194" spans="1:4">
      <c r="A6194" t="s">
        <v>2253</v>
      </c>
      <c r="B6194" t="s">
        <v>845</v>
      </c>
      <c r="C6194" t="s">
        <v>285</v>
      </c>
      <c r="D6194">
        <v>2</v>
      </c>
    </row>
    <row r="6195" spans="1:4">
      <c r="A6195" t="s">
        <v>2253</v>
      </c>
      <c r="B6195" t="s">
        <v>842</v>
      </c>
      <c r="C6195" t="s">
        <v>1173</v>
      </c>
      <c r="D6195">
        <v>2</v>
      </c>
    </row>
    <row r="6196" spans="1:4">
      <c r="A6196" t="s">
        <v>2253</v>
      </c>
      <c r="B6196" t="s">
        <v>134</v>
      </c>
      <c r="C6196" t="s">
        <v>1625</v>
      </c>
      <c r="D6196">
        <v>2</v>
      </c>
    </row>
    <row r="6197" spans="1:4">
      <c r="A6197" t="s">
        <v>2253</v>
      </c>
      <c r="B6197" t="s">
        <v>278</v>
      </c>
      <c r="C6197" t="s">
        <v>1229</v>
      </c>
      <c r="D6197">
        <v>2</v>
      </c>
    </row>
    <row r="6198" spans="1:4">
      <c r="A6198" t="s">
        <v>2253</v>
      </c>
      <c r="B6198" t="s">
        <v>854</v>
      </c>
      <c r="C6198" t="s">
        <v>167</v>
      </c>
      <c r="D6198">
        <v>2</v>
      </c>
    </row>
    <row r="6199" spans="1:4">
      <c r="A6199" t="s">
        <v>2253</v>
      </c>
      <c r="B6199" t="s">
        <v>849</v>
      </c>
      <c r="C6199" t="s">
        <v>1162</v>
      </c>
      <c r="D6199">
        <v>2</v>
      </c>
    </row>
    <row r="6200" spans="1:4">
      <c r="A6200" t="s">
        <v>2253</v>
      </c>
      <c r="B6200" t="s">
        <v>211</v>
      </c>
      <c r="C6200" t="s">
        <v>1607</v>
      </c>
      <c r="D6200">
        <v>2</v>
      </c>
    </row>
    <row r="6201" spans="1:4">
      <c r="A6201" t="s">
        <v>2253</v>
      </c>
      <c r="B6201" t="s">
        <v>252</v>
      </c>
      <c r="C6201" t="s">
        <v>1339</v>
      </c>
      <c r="D6201">
        <v>2</v>
      </c>
    </row>
    <row r="6202" spans="1:4">
      <c r="A6202" t="s">
        <v>2253</v>
      </c>
      <c r="B6202" t="s">
        <v>841</v>
      </c>
      <c r="C6202" t="s">
        <v>2251</v>
      </c>
      <c r="D6202">
        <v>2</v>
      </c>
    </row>
    <row r="6203" spans="1:4">
      <c r="A6203" t="s">
        <v>2253</v>
      </c>
      <c r="B6203" t="s">
        <v>211</v>
      </c>
      <c r="C6203" t="s">
        <v>492</v>
      </c>
      <c r="D6203">
        <v>2</v>
      </c>
    </row>
    <row r="6204" spans="1:4">
      <c r="A6204" t="s">
        <v>2253</v>
      </c>
      <c r="B6204" t="s">
        <v>841</v>
      </c>
      <c r="C6204" t="s">
        <v>293</v>
      </c>
      <c r="D6204">
        <v>2</v>
      </c>
    </row>
    <row r="6205" spans="1:4">
      <c r="A6205" t="s">
        <v>2253</v>
      </c>
      <c r="B6205" t="s">
        <v>849</v>
      </c>
      <c r="C6205" t="s">
        <v>139</v>
      </c>
      <c r="D6205">
        <v>2</v>
      </c>
    </row>
    <row r="6206" spans="1:4">
      <c r="A6206" t="s">
        <v>2253</v>
      </c>
      <c r="B6206" t="s">
        <v>211</v>
      </c>
      <c r="C6206" t="s">
        <v>122</v>
      </c>
      <c r="D6206">
        <v>2</v>
      </c>
    </row>
    <row r="6207" spans="1:4">
      <c r="A6207" t="s">
        <v>2253</v>
      </c>
      <c r="B6207" t="s">
        <v>841</v>
      </c>
      <c r="C6207" t="s">
        <v>544</v>
      </c>
      <c r="D6207">
        <v>2</v>
      </c>
    </row>
    <row r="6208" spans="1:4">
      <c r="A6208" t="s">
        <v>2253</v>
      </c>
      <c r="B6208" t="s">
        <v>842</v>
      </c>
      <c r="C6208" t="s">
        <v>2252</v>
      </c>
      <c r="D6208">
        <v>2</v>
      </c>
    </row>
    <row r="6209" spans="1:4">
      <c r="A6209" t="s">
        <v>2253</v>
      </c>
      <c r="B6209" t="s">
        <v>474</v>
      </c>
      <c r="C6209" t="s">
        <v>130</v>
      </c>
      <c r="D6209">
        <v>2</v>
      </c>
    </row>
    <row r="6210" spans="1:4">
      <c r="A6210" t="s">
        <v>2253</v>
      </c>
      <c r="B6210" t="s">
        <v>278</v>
      </c>
      <c r="C6210" t="s">
        <v>584</v>
      </c>
      <c r="D6210">
        <v>2</v>
      </c>
    </row>
    <row r="6211" spans="1:4">
      <c r="A6211" t="s">
        <v>2253</v>
      </c>
      <c r="B6211" t="s">
        <v>847</v>
      </c>
      <c r="C6211" t="s">
        <v>2020</v>
      </c>
      <c r="D6211">
        <v>2</v>
      </c>
    </row>
    <row r="6212" spans="1:4">
      <c r="A6212" t="s">
        <v>2253</v>
      </c>
      <c r="B6212" t="s">
        <v>849</v>
      </c>
      <c r="C6212" t="s">
        <v>153</v>
      </c>
      <c r="D6212">
        <v>2</v>
      </c>
    </row>
    <row r="6213" spans="1:4">
      <c r="A6213" t="s">
        <v>2253</v>
      </c>
      <c r="B6213" t="s">
        <v>851</v>
      </c>
      <c r="C6213" t="s">
        <v>36</v>
      </c>
      <c r="D6213">
        <v>3</v>
      </c>
    </row>
    <row r="6214" spans="1:4">
      <c r="A6214" t="s">
        <v>2253</v>
      </c>
      <c r="B6214" t="s">
        <v>847</v>
      </c>
      <c r="C6214" t="s">
        <v>170</v>
      </c>
      <c r="D6214">
        <v>3</v>
      </c>
    </row>
    <row r="6215" spans="1:4">
      <c r="A6215" t="s">
        <v>2253</v>
      </c>
      <c r="B6215" t="s">
        <v>474</v>
      </c>
      <c r="C6215" t="s">
        <v>579</v>
      </c>
      <c r="D6215">
        <v>3</v>
      </c>
    </row>
    <row r="6216" spans="1:4">
      <c r="A6216" t="s">
        <v>2253</v>
      </c>
      <c r="B6216" t="s">
        <v>282</v>
      </c>
      <c r="C6216" t="s">
        <v>1045</v>
      </c>
      <c r="D6216">
        <v>3</v>
      </c>
    </row>
    <row r="6217" spans="1:4">
      <c r="A6217" t="s">
        <v>2253</v>
      </c>
      <c r="B6217" t="s">
        <v>282</v>
      </c>
      <c r="C6217" t="s">
        <v>266</v>
      </c>
      <c r="D6217">
        <v>3</v>
      </c>
    </row>
    <row r="6218" spans="1:4">
      <c r="A6218" t="s">
        <v>2253</v>
      </c>
      <c r="B6218" t="s">
        <v>252</v>
      </c>
      <c r="C6218" t="s">
        <v>835</v>
      </c>
      <c r="D6218">
        <v>3</v>
      </c>
    </row>
    <row r="6219" spans="1:4">
      <c r="A6219" t="s">
        <v>2253</v>
      </c>
      <c r="B6219" t="s">
        <v>252</v>
      </c>
      <c r="C6219" t="s">
        <v>483</v>
      </c>
      <c r="D6219">
        <v>3</v>
      </c>
    </row>
    <row r="6220" spans="1:4">
      <c r="A6220" t="s">
        <v>2253</v>
      </c>
      <c r="B6220" t="s">
        <v>211</v>
      </c>
      <c r="C6220" t="s">
        <v>166</v>
      </c>
      <c r="D6220">
        <v>3</v>
      </c>
    </row>
    <row r="6221" spans="1:4">
      <c r="A6221" t="s">
        <v>2253</v>
      </c>
      <c r="B6221" t="s">
        <v>854</v>
      </c>
      <c r="C6221" t="s">
        <v>260</v>
      </c>
      <c r="D6221">
        <v>3</v>
      </c>
    </row>
    <row r="6222" spans="1:4">
      <c r="A6222" t="s">
        <v>2253</v>
      </c>
      <c r="B6222" t="s">
        <v>854</v>
      </c>
      <c r="C6222" t="s">
        <v>48</v>
      </c>
      <c r="D6222">
        <v>3</v>
      </c>
    </row>
    <row r="6223" spans="1:4">
      <c r="A6223" t="s">
        <v>2253</v>
      </c>
      <c r="B6223" t="s">
        <v>854</v>
      </c>
      <c r="C6223" t="s">
        <v>7</v>
      </c>
      <c r="D6223">
        <v>3</v>
      </c>
    </row>
    <row r="6224" spans="1:4">
      <c r="A6224" t="s">
        <v>2253</v>
      </c>
      <c r="B6224" t="s">
        <v>857</v>
      </c>
      <c r="C6224" t="s">
        <v>1001</v>
      </c>
      <c r="D6224">
        <v>3</v>
      </c>
    </row>
    <row r="6225" spans="1:4">
      <c r="A6225" t="s">
        <v>2253</v>
      </c>
      <c r="B6225" t="s">
        <v>857</v>
      </c>
      <c r="C6225" t="s">
        <v>70</v>
      </c>
      <c r="D6225">
        <v>3</v>
      </c>
    </row>
    <row r="6226" spans="1:4">
      <c r="A6226" t="s">
        <v>2253</v>
      </c>
      <c r="B6226" t="s">
        <v>856</v>
      </c>
      <c r="C6226" t="s">
        <v>323</v>
      </c>
      <c r="D6226">
        <v>3</v>
      </c>
    </row>
    <row r="6227" spans="1:4">
      <c r="A6227" t="s">
        <v>2253</v>
      </c>
      <c r="B6227" t="s">
        <v>134</v>
      </c>
      <c r="C6227" t="s">
        <v>565</v>
      </c>
      <c r="D6227">
        <v>3</v>
      </c>
    </row>
    <row r="6228" spans="1:4">
      <c r="A6228" t="s">
        <v>2253</v>
      </c>
      <c r="B6228" t="s">
        <v>851</v>
      </c>
      <c r="C6228" t="s">
        <v>1461</v>
      </c>
      <c r="D6228">
        <v>4</v>
      </c>
    </row>
    <row r="6229" spans="1:4">
      <c r="A6229" t="s">
        <v>2253</v>
      </c>
      <c r="B6229" t="s">
        <v>474</v>
      </c>
      <c r="C6229" t="s">
        <v>158</v>
      </c>
      <c r="D6229">
        <v>4</v>
      </c>
    </row>
    <row r="6230" spans="1:4">
      <c r="A6230" t="s">
        <v>2253</v>
      </c>
      <c r="B6230" t="s">
        <v>282</v>
      </c>
      <c r="C6230" t="s">
        <v>168</v>
      </c>
      <c r="D6230">
        <v>4</v>
      </c>
    </row>
    <row r="6231" spans="1:4">
      <c r="A6231" t="s">
        <v>2301</v>
      </c>
      <c r="B6231" t="s">
        <v>839</v>
      </c>
      <c r="C6231" t="s">
        <v>1592</v>
      </c>
      <c r="D6231">
        <v>1</v>
      </c>
    </row>
    <row r="6232" spans="1:4">
      <c r="A6232" t="s">
        <v>2301</v>
      </c>
      <c r="B6232" t="s">
        <v>211</v>
      </c>
      <c r="C6232" t="s">
        <v>155</v>
      </c>
      <c r="D6232">
        <v>1</v>
      </c>
    </row>
    <row r="6233" spans="1:4">
      <c r="A6233" t="s">
        <v>2301</v>
      </c>
      <c r="B6233" t="s">
        <v>857</v>
      </c>
      <c r="C6233" t="s">
        <v>2254</v>
      </c>
      <c r="D6233">
        <v>1</v>
      </c>
    </row>
    <row r="6234" spans="1:4">
      <c r="A6234" t="s">
        <v>2301</v>
      </c>
      <c r="B6234" t="s">
        <v>839</v>
      </c>
      <c r="C6234" t="s">
        <v>1018</v>
      </c>
      <c r="D6234">
        <v>1</v>
      </c>
    </row>
    <row r="6235" spans="1:4">
      <c r="A6235" t="s">
        <v>2301</v>
      </c>
      <c r="B6235" t="s">
        <v>845</v>
      </c>
      <c r="C6235" t="s">
        <v>128</v>
      </c>
      <c r="D6235">
        <v>1</v>
      </c>
    </row>
    <row r="6236" spans="1:4">
      <c r="A6236" t="s">
        <v>2301</v>
      </c>
      <c r="B6236" t="s">
        <v>851</v>
      </c>
      <c r="C6236" t="s">
        <v>2255</v>
      </c>
      <c r="D6236">
        <v>1</v>
      </c>
    </row>
    <row r="6237" spans="1:4">
      <c r="A6237" t="s">
        <v>2301</v>
      </c>
      <c r="B6237" t="s">
        <v>712</v>
      </c>
      <c r="C6237" t="s">
        <v>2104</v>
      </c>
      <c r="D6237">
        <v>1</v>
      </c>
    </row>
    <row r="6238" spans="1:4">
      <c r="A6238" t="s">
        <v>2301</v>
      </c>
      <c r="B6238" t="s">
        <v>857</v>
      </c>
      <c r="C6238" t="s">
        <v>127</v>
      </c>
      <c r="D6238">
        <v>1</v>
      </c>
    </row>
    <row r="6239" spans="1:4">
      <c r="A6239" t="s">
        <v>2301</v>
      </c>
      <c r="B6239" t="s">
        <v>785</v>
      </c>
      <c r="C6239" t="s">
        <v>78</v>
      </c>
      <c r="D6239">
        <v>1</v>
      </c>
    </row>
    <row r="6240" spans="1:4">
      <c r="A6240" t="s">
        <v>2301</v>
      </c>
      <c r="B6240" t="s">
        <v>474</v>
      </c>
      <c r="C6240" t="s">
        <v>2256</v>
      </c>
      <c r="D6240">
        <v>1</v>
      </c>
    </row>
    <row r="6241" spans="1:4">
      <c r="A6241" t="s">
        <v>2301</v>
      </c>
      <c r="B6241" t="s">
        <v>847</v>
      </c>
      <c r="C6241" t="s">
        <v>43</v>
      </c>
      <c r="D6241">
        <v>1</v>
      </c>
    </row>
    <row r="6242" spans="1:4">
      <c r="A6242" t="s">
        <v>2301</v>
      </c>
      <c r="B6242" t="s">
        <v>851</v>
      </c>
      <c r="C6242" t="s">
        <v>701</v>
      </c>
      <c r="D6242">
        <v>1</v>
      </c>
    </row>
    <row r="6243" spans="1:4">
      <c r="A6243" t="s">
        <v>2301</v>
      </c>
      <c r="B6243" t="s">
        <v>854</v>
      </c>
      <c r="C6243" t="s">
        <v>260</v>
      </c>
      <c r="D6243">
        <v>1</v>
      </c>
    </row>
    <row r="6244" spans="1:4">
      <c r="A6244" t="s">
        <v>2301</v>
      </c>
      <c r="B6244" t="s">
        <v>847</v>
      </c>
      <c r="C6244" t="s">
        <v>972</v>
      </c>
      <c r="D6244">
        <v>1</v>
      </c>
    </row>
    <row r="6245" spans="1:4">
      <c r="A6245" t="s">
        <v>2301</v>
      </c>
      <c r="B6245" t="s">
        <v>211</v>
      </c>
      <c r="C6245" t="s">
        <v>1808</v>
      </c>
      <c r="D6245">
        <v>1</v>
      </c>
    </row>
    <row r="6246" spans="1:4">
      <c r="A6246" t="s">
        <v>2301</v>
      </c>
      <c r="B6246" t="s">
        <v>857</v>
      </c>
      <c r="C6246" t="s">
        <v>2257</v>
      </c>
      <c r="D6246">
        <v>1</v>
      </c>
    </row>
    <row r="6247" spans="1:4">
      <c r="A6247" t="s">
        <v>2301</v>
      </c>
      <c r="B6247" t="s">
        <v>216</v>
      </c>
      <c r="C6247" t="s">
        <v>1853</v>
      </c>
      <c r="D6247">
        <v>1</v>
      </c>
    </row>
    <row r="6248" spans="1:4">
      <c r="A6248" t="s">
        <v>2301</v>
      </c>
      <c r="B6248" t="s">
        <v>851</v>
      </c>
      <c r="C6248" t="s">
        <v>235</v>
      </c>
      <c r="D6248">
        <v>1</v>
      </c>
    </row>
    <row r="6249" spans="1:4">
      <c r="A6249" t="s">
        <v>2301</v>
      </c>
      <c r="B6249" t="s">
        <v>211</v>
      </c>
      <c r="C6249" t="s">
        <v>2258</v>
      </c>
      <c r="D6249">
        <v>1</v>
      </c>
    </row>
    <row r="6250" spans="1:4">
      <c r="A6250" t="s">
        <v>2301</v>
      </c>
      <c r="B6250" t="s">
        <v>712</v>
      </c>
      <c r="C6250" t="s">
        <v>1299</v>
      </c>
      <c r="D6250">
        <v>1</v>
      </c>
    </row>
    <row r="6251" spans="1:4">
      <c r="A6251" t="s">
        <v>2301</v>
      </c>
      <c r="B6251" t="s">
        <v>278</v>
      </c>
      <c r="C6251" t="s">
        <v>359</v>
      </c>
      <c r="D6251">
        <v>1</v>
      </c>
    </row>
    <row r="6252" spans="1:4">
      <c r="A6252" t="s">
        <v>2301</v>
      </c>
      <c r="B6252" t="s">
        <v>854</v>
      </c>
      <c r="C6252" t="s">
        <v>2259</v>
      </c>
      <c r="D6252">
        <v>1</v>
      </c>
    </row>
    <row r="6253" spans="1:4">
      <c r="A6253" t="s">
        <v>2301</v>
      </c>
      <c r="B6253" t="s">
        <v>842</v>
      </c>
      <c r="C6253" t="s">
        <v>1024</v>
      </c>
      <c r="D6253">
        <v>1</v>
      </c>
    </row>
    <row r="6254" spans="1:4">
      <c r="A6254" t="s">
        <v>2301</v>
      </c>
      <c r="B6254" t="s">
        <v>712</v>
      </c>
      <c r="C6254" t="s">
        <v>1280</v>
      </c>
      <c r="D6254">
        <v>1</v>
      </c>
    </row>
    <row r="6255" spans="1:4">
      <c r="A6255" t="s">
        <v>2301</v>
      </c>
      <c r="B6255" t="s">
        <v>474</v>
      </c>
      <c r="C6255" t="s">
        <v>2260</v>
      </c>
      <c r="D6255">
        <v>1</v>
      </c>
    </row>
    <row r="6256" spans="1:4">
      <c r="A6256" t="s">
        <v>2301</v>
      </c>
      <c r="B6256" t="s">
        <v>846</v>
      </c>
      <c r="C6256" t="s">
        <v>2261</v>
      </c>
      <c r="D6256">
        <v>1</v>
      </c>
    </row>
    <row r="6257" spans="1:4">
      <c r="A6257" t="s">
        <v>2301</v>
      </c>
      <c r="B6257" t="s">
        <v>847</v>
      </c>
      <c r="C6257" t="s">
        <v>913</v>
      </c>
      <c r="D6257">
        <v>1</v>
      </c>
    </row>
    <row r="6258" spans="1:4">
      <c r="A6258" t="s">
        <v>2301</v>
      </c>
      <c r="B6258" t="s">
        <v>252</v>
      </c>
      <c r="C6258" t="s">
        <v>191</v>
      </c>
      <c r="D6258">
        <v>1</v>
      </c>
    </row>
    <row r="6259" spans="1:4">
      <c r="A6259" t="s">
        <v>2301</v>
      </c>
      <c r="B6259" t="s">
        <v>854</v>
      </c>
      <c r="C6259" t="s">
        <v>2262</v>
      </c>
      <c r="D6259">
        <v>1</v>
      </c>
    </row>
    <row r="6260" spans="1:4">
      <c r="A6260" t="s">
        <v>2301</v>
      </c>
      <c r="B6260" t="s">
        <v>841</v>
      </c>
      <c r="C6260" t="s">
        <v>2263</v>
      </c>
      <c r="D6260">
        <v>1</v>
      </c>
    </row>
    <row r="6261" spans="1:4">
      <c r="A6261" t="s">
        <v>2301</v>
      </c>
      <c r="B6261" t="s">
        <v>474</v>
      </c>
      <c r="C6261" t="s">
        <v>473</v>
      </c>
      <c r="D6261">
        <v>1</v>
      </c>
    </row>
    <row r="6262" spans="1:4">
      <c r="A6262" t="s">
        <v>2301</v>
      </c>
      <c r="B6262" t="s">
        <v>847</v>
      </c>
      <c r="C6262" t="s">
        <v>412</v>
      </c>
      <c r="D6262">
        <v>1</v>
      </c>
    </row>
    <row r="6263" spans="1:4">
      <c r="A6263" t="s">
        <v>2301</v>
      </c>
      <c r="B6263" t="s">
        <v>216</v>
      </c>
      <c r="C6263" t="s">
        <v>2264</v>
      </c>
      <c r="D6263">
        <v>1</v>
      </c>
    </row>
    <row r="6264" spans="1:4">
      <c r="A6264" t="s">
        <v>2301</v>
      </c>
      <c r="B6264" t="s">
        <v>856</v>
      </c>
      <c r="C6264" t="s">
        <v>2265</v>
      </c>
      <c r="D6264">
        <v>1</v>
      </c>
    </row>
    <row r="6265" spans="1:4">
      <c r="A6265" t="s">
        <v>2301</v>
      </c>
      <c r="B6265" t="s">
        <v>712</v>
      </c>
      <c r="C6265" t="s">
        <v>563</v>
      </c>
      <c r="D6265">
        <v>1</v>
      </c>
    </row>
    <row r="6266" spans="1:4">
      <c r="A6266" t="s">
        <v>2301</v>
      </c>
      <c r="B6266" t="s">
        <v>847</v>
      </c>
      <c r="C6266" t="s">
        <v>355</v>
      </c>
      <c r="D6266">
        <v>1</v>
      </c>
    </row>
    <row r="6267" spans="1:4">
      <c r="A6267" t="s">
        <v>2301</v>
      </c>
      <c r="B6267" t="s">
        <v>857</v>
      </c>
      <c r="C6267" t="s">
        <v>271</v>
      </c>
      <c r="D6267">
        <v>1</v>
      </c>
    </row>
    <row r="6268" spans="1:4">
      <c r="A6268" t="s">
        <v>2301</v>
      </c>
      <c r="B6268" t="s">
        <v>857</v>
      </c>
      <c r="C6268" t="s">
        <v>246</v>
      </c>
      <c r="D6268">
        <v>1</v>
      </c>
    </row>
    <row r="6269" spans="1:4">
      <c r="A6269" t="s">
        <v>2301</v>
      </c>
      <c r="B6269" t="s">
        <v>712</v>
      </c>
      <c r="C6269" t="s">
        <v>1871</v>
      </c>
      <c r="D6269">
        <v>1</v>
      </c>
    </row>
    <row r="6270" spans="1:4">
      <c r="A6270" t="s">
        <v>2301</v>
      </c>
      <c r="B6270" t="s">
        <v>845</v>
      </c>
      <c r="C6270" t="s">
        <v>453</v>
      </c>
      <c r="D6270">
        <v>1</v>
      </c>
    </row>
    <row r="6271" spans="1:4">
      <c r="A6271" t="s">
        <v>2301</v>
      </c>
      <c r="B6271" t="s">
        <v>211</v>
      </c>
      <c r="C6271" t="s">
        <v>122</v>
      </c>
      <c r="D6271">
        <v>1</v>
      </c>
    </row>
    <row r="6272" spans="1:4">
      <c r="A6272" t="s">
        <v>2301</v>
      </c>
      <c r="B6272" t="s">
        <v>857</v>
      </c>
      <c r="C6272" t="s">
        <v>2266</v>
      </c>
      <c r="D6272">
        <v>1</v>
      </c>
    </row>
    <row r="6273" spans="1:4">
      <c r="A6273" t="s">
        <v>2301</v>
      </c>
      <c r="B6273" t="s">
        <v>216</v>
      </c>
      <c r="C6273" t="s">
        <v>2267</v>
      </c>
      <c r="D6273">
        <v>1</v>
      </c>
    </row>
    <row r="6274" spans="1:4">
      <c r="A6274" t="s">
        <v>2301</v>
      </c>
      <c r="B6274" t="s">
        <v>282</v>
      </c>
      <c r="C6274" t="s">
        <v>569</v>
      </c>
      <c r="D6274">
        <v>1</v>
      </c>
    </row>
    <row r="6275" spans="1:4">
      <c r="A6275" t="s">
        <v>2301</v>
      </c>
      <c r="B6275" t="s">
        <v>851</v>
      </c>
      <c r="C6275" t="s">
        <v>2268</v>
      </c>
      <c r="D6275">
        <v>1</v>
      </c>
    </row>
    <row r="6276" spans="1:4">
      <c r="A6276" t="s">
        <v>2301</v>
      </c>
      <c r="B6276" t="s">
        <v>785</v>
      </c>
      <c r="C6276" t="s">
        <v>74</v>
      </c>
      <c r="D6276">
        <v>1</v>
      </c>
    </row>
    <row r="6277" spans="1:4">
      <c r="A6277" t="s">
        <v>2301</v>
      </c>
      <c r="B6277" t="s">
        <v>278</v>
      </c>
      <c r="C6277" t="s">
        <v>89</v>
      </c>
      <c r="D6277">
        <v>1</v>
      </c>
    </row>
    <row r="6278" spans="1:4">
      <c r="A6278" t="s">
        <v>2301</v>
      </c>
      <c r="B6278" t="s">
        <v>856</v>
      </c>
      <c r="C6278" t="s">
        <v>57</v>
      </c>
      <c r="D6278">
        <v>1</v>
      </c>
    </row>
    <row r="6279" spans="1:4">
      <c r="A6279" t="s">
        <v>2301</v>
      </c>
      <c r="B6279" t="s">
        <v>252</v>
      </c>
      <c r="C6279" t="s">
        <v>1913</v>
      </c>
      <c r="D6279">
        <v>1</v>
      </c>
    </row>
    <row r="6280" spans="1:4">
      <c r="A6280" t="s">
        <v>2301</v>
      </c>
      <c r="B6280" t="s">
        <v>854</v>
      </c>
      <c r="C6280" t="s">
        <v>2269</v>
      </c>
      <c r="D6280">
        <v>1</v>
      </c>
    </row>
    <row r="6281" spans="1:4">
      <c r="A6281" t="s">
        <v>2301</v>
      </c>
      <c r="B6281" t="s">
        <v>851</v>
      </c>
      <c r="C6281" t="s">
        <v>2270</v>
      </c>
      <c r="D6281">
        <v>1</v>
      </c>
    </row>
    <row r="6282" spans="1:4">
      <c r="A6282" t="s">
        <v>2301</v>
      </c>
      <c r="B6282" t="s">
        <v>857</v>
      </c>
      <c r="C6282" t="s">
        <v>721</v>
      </c>
      <c r="D6282">
        <v>1</v>
      </c>
    </row>
    <row r="6283" spans="1:4">
      <c r="A6283" t="s">
        <v>2301</v>
      </c>
      <c r="B6283" t="s">
        <v>841</v>
      </c>
      <c r="C6283" t="s">
        <v>2271</v>
      </c>
      <c r="D6283">
        <v>1</v>
      </c>
    </row>
    <row r="6284" spans="1:4">
      <c r="A6284" t="s">
        <v>2301</v>
      </c>
      <c r="B6284" t="s">
        <v>252</v>
      </c>
      <c r="C6284" t="s">
        <v>2272</v>
      </c>
      <c r="D6284">
        <v>1</v>
      </c>
    </row>
    <row r="6285" spans="1:4">
      <c r="A6285" t="s">
        <v>2301</v>
      </c>
      <c r="B6285" t="s">
        <v>211</v>
      </c>
      <c r="C6285" t="s">
        <v>2273</v>
      </c>
      <c r="D6285">
        <v>1</v>
      </c>
    </row>
    <row r="6286" spans="1:4">
      <c r="A6286" t="s">
        <v>2301</v>
      </c>
      <c r="B6286" t="s">
        <v>134</v>
      </c>
      <c r="C6286" t="s">
        <v>576</v>
      </c>
      <c r="D6286">
        <v>1</v>
      </c>
    </row>
    <row r="6287" spans="1:4">
      <c r="A6287" t="s">
        <v>2301</v>
      </c>
      <c r="B6287" t="s">
        <v>712</v>
      </c>
      <c r="C6287" t="s">
        <v>113</v>
      </c>
      <c r="D6287">
        <v>1</v>
      </c>
    </row>
    <row r="6288" spans="1:4">
      <c r="A6288" t="s">
        <v>2301</v>
      </c>
      <c r="B6288" t="s">
        <v>847</v>
      </c>
      <c r="C6288" t="s">
        <v>177</v>
      </c>
      <c r="D6288">
        <v>1</v>
      </c>
    </row>
    <row r="6289" spans="1:4">
      <c r="A6289" t="s">
        <v>2301</v>
      </c>
      <c r="B6289" t="s">
        <v>282</v>
      </c>
      <c r="C6289" t="s">
        <v>312</v>
      </c>
      <c r="D6289">
        <v>1</v>
      </c>
    </row>
    <row r="6290" spans="1:4">
      <c r="A6290" t="s">
        <v>2301</v>
      </c>
      <c r="B6290" t="s">
        <v>841</v>
      </c>
      <c r="C6290" t="s">
        <v>2268</v>
      </c>
      <c r="D6290">
        <v>1</v>
      </c>
    </row>
    <row r="6291" spans="1:4">
      <c r="A6291" t="s">
        <v>2301</v>
      </c>
      <c r="B6291" t="s">
        <v>134</v>
      </c>
      <c r="C6291" t="s">
        <v>1929</v>
      </c>
      <c r="D6291">
        <v>1</v>
      </c>
    </row>
    <row r="6292" spans="1:4">
      <c r="A6292" t="s">
        <v>2301</v>
      </c>
      <c r="B6292" t="s">
        <v>842</v>
      </c>
      <c r="C6292" t="s">
        <v>1427</v>
      </c>
      <c r="D6292">
        <v>1</v>
      </c>
    </row>
    <row r="6293" spans="1:4">
      <c r="A6293" t="s">
        <v>2301</v>
      </c>
      <c r="B6293" t="s">
        <v>785</v>
      </c>
      <c r="C6293" t="s">
        <v>2274</v>
      </c>
      <c r="D6293">
        <v>1</v>
      </c>
    </row>
    <row r="6294" spans="1:4">
      <c r="A6294" t="s">
        <v>2301</v>
      </c>
      <c r="B6294" t="s">
        <v>841</v>
      </c>
      <c r="C6294" t="s">
        <v>123</v>
      </c>
      <c r="D6294">
        <v>1</v>
      </c>
    </row>
    <row r="6295" spans="1:4">
      <c r="A6295" t="s">
        <v>2301</v>
      </c>
      <c r="B6295" t="s">
        <v>282</v>
      </c>
      <c r="C6295" t="s">
        <v>1030</v>
      </c>
      <c r="D6295">
        <v>1</v>
      </c>
    </row>
    <row r="6296" spans="1:4">
      <c r="A6296" t="s">
        <v>2301</v>
      </c>
      <c r="B6296" t="s">
        <v>134</v>
      </c>
      <c r="C6296" t="s">
        <v>12</v>
      </c>
      <c r="D6296">
        <v>1</v>
      </c>
    </row>
    <row r="6297" spans="1:4">
      <c r="A6297" t="s">
        <v>2301</v>
      </c>
      <c r="B6297" t="s">
        <v>846</v>
      </c>
      <c r="C6297" t="s">
        <v>1564</v>
      </c>
      <c r="D6297">
        <v>1</v>
      </c>
    </row>
    <row r="6298" spans="1:4">
      <c r="A6298" t="s">
        <v>2301</v>
      </c>
      <c r="B6298" t="s">
        <v>854</v>
      </c>
      <c r="C6298" t="s">
        <v>2275</v>
      </c>
      <c r="D6298">
        <v>1</v>
      </c>
    </row>
    <row r="6299" spans="1:4">
      <c r="A6299" t="s">
        <v>2301</v>
      </c>
      <c r="B6299" t="s">
        <v>851</v>
      </c>
      <c r="C6299" t="s">
        <v>2276</v>
      </c>
      <c r="D6299">
        <v>1</v>
      </c>
    </row>
    <row r="6300" spans="1:4">
      <c r="A6300" t="s">
        <v>2301</v>
      </c>
      <c r="B6300" t="s">
        <v>216</v>
      </c>
      <c r="C6300" t="s">
        <v>540</v>
      </c>
      <c r="D6300">
        <v>1</v>
      </c>
    </row>
    <row r="6301" spans="1:4">
      <c r="A6301" t="s">
        <v>2301</v>
      </c>
      <c r="B6301" t="s">
        <v>252</v>
      </c>
      <c r="C6301" t="s">
        <v>813</v>
      </c>
      <c r="D6301">
        <v>1</v>
      </c>
    </row>
    <row r="6302" spans="1:4">
      <c r="A6302" t="s">
        <v>2301</v>
      </c>
      <c r="B6302" t="s">
        <v>854</v>
      </c>
      <c r="C6302" t="s">
        <v>2277</v>
      </c>
      <c r="D6302">
        <v>1</v>
      </c>
    </row>
    <row r="6303" spans="1:4">
      <c r="A6303" t="s">
        <v>2301</v>
      </c>
      <c r="B6303" t="s">
        <v>842</v>
      </c>
      <c r="C6303" t="s">
        <v>45</v>
      </c>
      <c r="D6303">
        <v>1</v>
      </c>
    </row>
    <row r="6304" spans="1:4">
      <c r="A6304" t="s">
        <v>2301</v>
      </c>
      <c r="B6304" t="s">
        <v>252</v>
      </c>
      <c r="C6304" t="s">
        <v>2278</v>
      </c>
      <c r="D6304">
        <v>1</v>
      </c>
    </row>
    <row r="6305" spans="1:4">
      <c r="A6305" t="s">
        <v>2301</v>
      </c>
      <c r="B6305" t="s">
        <v>846</v>
      </c>
      <c r="C6305" t="s">
        <v>635</v>
      </c>
      <c r="D6305">
        <v>1</v>
      </c>
    </row>
    <row r="6306" spans="1:4">
      <c r="A6306" t="s">
        <v>2301</v>
      </c>
      <c r="B6306" t="s">
        <v>847</v>
      </c>
      <c r="C6306" t="s">
        <v>181</v>
      </c>
      <c r="D6306">
        <v>1</v>
      </c>
    </row>
    <row r="6307" spans="1:4">
      <c r="A6307" t="s">
        <v>2301</v>
      </c>
      <c r="B6307" t="s">
        <v>474</v>
      </c>
      <c r="C6307" t="s">
        <v>115</v>
      </c>
      <c r="D6307">
        <v>1</v>
      </c>
    </row>
    <row r="6308" spans="1:4">
      <c r="A6308" t="s">
        <v>2301</v>
      </c>
      <c r="B6308" t="s">
        <v>252</v>
      </c>
      <c r="C6308" t="s">
        <v>2039</v>
      </c>
      <c r="D6308">
        <v>1</v>
      </c>
    </row>
    <row r="6309" spans="1:4">
      <c r="A6309" t="s">
        <v>2301</v>
      </c>
      <c r="B6309" t="s">
        <v>846</v>
      </c>
      <c r="C6309" t="s">
        <v>823</v>
      </c>
      <c r="D6309">
        <v>1</v>
      </c>
    </row>
    <row r="6310" spans="1:4">
      <c r="A6310" t="s">
        <v>2301</v>
      </c>
      <c r="B6310" t="s">
        <v>842</v>
      </c>
      <c r="C6310" t="s">
        <v>252</v>
      </c>
      <c r="D6310">
        <v>1</v>
      </c>
    </row>
    <row r="6311" spans="1:4">
      <c r="A6311" t="s">
        <v>2301</v>
      </c>
      <c r="B6311" t="s">
        <v>842</v>
      </c>
      <c r="C6311" t="s">
        <v>119</v>
      </c>
      <c r="D6311">
        <v>1</v>
      </c>
    </row>
    <row r="6312" spans="1:4">
      <c r="A6312" t="s">
        <v>2301</v>
      </c>
      <c r="B6312" t="s">
        <v>851</v>
      </c>
      <c r="C6312" t="s">
        <v>2279</v>
      </c>
      <c r="D6312">
        <v>1</v>
      </c>
    </row>
    <row r="6313" spans="1:4">
      <c r="A6313" t="s">
        <v>2301</v>
      </c>
      <c r="B6313" t="s">
        <v>856</v>
      </c>
      <c r="C6313" t="s">
        <v>710</v>
      </c>
      <c r="D6313">
        <v>1</v>
      </c>
    </row>
    <row r="6314" spans="1:4">
      <c r="A6314" t="s">
        <v>2301</v>
      </c>
      <c r="B6314" t="s">
        <v>252</v>
      </c>
      <c r="C6314" t="s">
        <v>132</v>
      </c>
      <c r="D6314">
        <v>1</v>
      </c>
    </row>
    <row r="6315" spans="1:4">
      <c r="A6315" t="s">
        <v>2301</v>
      </c>
      <c r="B6315" t="s">
        <v>474</v>
      </c>
      <c r="C6315" t="s">
        <v>1591</v>
      </c>
      <c r="D6315">
        <v>1</v>
      </c>
    </row>
    <row r="6316" spans="1:4">
      <c r="A6316" t="s">
        <v>2301</v>
      </c>
      <c r="B6316" t="s">
        <v>252</v>
      </c>
      <c r="C6316" t="s">
        <v>285</v>
      </c>
      <c r="D6316">
        <v>1</v>
      </c>
    </row>
    <row r="6317" spans="1:4">
      <c r="A6317" t="s">
        <v>2301</v>
      </c>
      <c r="B6317" t="s">
        <v>847</v>
      </c>
      <c r="C6317" t="s">
        <v>468</v>
      </c>
      <c r="D6317">
        <v>1</v>
      </c>
    </row>
    <row r="6318" spans="1:4">
      <c r="A6318" t="s">
        <v>2301</v>
      </c>
      <c r="B6318" t="s">
        <v>134</v>
      </c>
      <c r="C6318" t="s">
        <v>1442</v>
      </c>
      <c r="D6318">
        <v>1</v>
      </c>
    </row>
    <row r="6319" spans="1:4">
      <c r="A6319" t="s">
        <v>2301</v>
      </c>
      <c r="B6319" t="s">
        <v>856</v>
      </c>
      <c r="C6319" t="s">
        <v>2280</v>
      </c>
      <c r="D6319">
        <v>1</v>
      </c>
    </row>
    <row r="6320" spans="1:4">
      <c r="A6320" t="s">
        <v>2301</v>
      </c>
      <c r="B6320" t="s">
        <v>216</v>
      </c>
      <c r="C6320" t="s">
        <v>2281</v>
      </c>
      <c r="D6320">
        <v>1</v>
      </c>
    </row>
    <row r="6321" spans="1:4">
      <c r="A6321" t="s">
        <v>2301</v>
      </c>
      <c r="B6321" t="s">
        <v>252</v>
      </c>
      <c r="C6321" t="s">
        <v>722</v>
      </c>
      <c r="D6321">
        <v>1</v>
      </c>
    </row>
    <row r="6322" spans="1:4">
      <c r="A6322" t="s">
        <v>2301</v>
      </c>
      <c r="B6322" t="s">
        <v>856</v>
      </c>
      <c r="C6322" t="s">
        <v>2282</v>
      </c>
      <c r="D6322">
        <v>1</v>
      </c>
    </row>
    <row r="6323" spans="1:4">
      <c r="A6323" t="s">
        <v>2301</v>
      </c>
      <c r="B6323" t="s">
        <v>474</v>
      </c>
      <c r="C6323" t="s">
        <v>569</v>
      </c>
      <c r="D6323">
        <v>1</v>
      </c>
    </row>
    <row r="6324" spans="1:4">
      <c r="A6324" t="s">
        <v>2301</v>
      </c>
      <c r="B6324" t="s">
        <v>845</v>
      </c>
      <c r="C6324" t="s">
        <v>455</v>
      </c>
      <c r="D6324">
        <v>1</v>
      </c>
    </row>
    <row r="6325" spans="1:4">
      <c r="A6325" t="s">
        <v>2301</v>
      </c>
      <c r="B6325" t="s">
        <v>856</v>
      </c>
      <c r="C6325" t="s">
        <v>854</v>
      </c>
      <c r="D6325">
        <v>1</v>
      </c>
    </row>
    <row r="6326" spans="1:4">
      <c r="A6326" t="s">
        <v>2301</v>
      </c>
      <c r="B6326" t="s">
        <v>841</v>
      </c>
      <c r="C6326" t="s">
        <v>2283</v>
      </c>
      <c r="D6326">
        <v>1</v>
      </c>
    </row>
    <row r="6327" spans="1:4">
      <c r="A6327" t="s">
        <v>2301</v>
      </c>
      <c r="B6327" t="s">
        <v>847</v>
      </c>
      <c r="C6327" t="s">
        <v>1406</v>
      </c>
      <c r="D6327">
        <v>1</v>
      </c>
    </row>
    <row r="6328" spans="1:4">
      <c r="A6328" t="s">
        <v>2301</v>
      </c>
      <c r="B6328" t="s">
        <v>211</v>
      </c>
      <c r="C6328" t="s">
        <v>491</v>
      </c>
      <c r="D6328">
        <v>1</v>
      </c>
    </row>
    <row r="6329" spans="1:4">
      <c r="A6329" t="s">
        <v>2301</v>
      </c>
      <c r="B6329" t="s">
        <v>841</v>
      </c>
      <c r="C6329" t="s">
        <v>825</v>
      </c>
      <c r="D6329">
        <v>1</v>
      </c>
    </row>
    <row r="6330" spans="1:4">
      <c r="A6330" t="s">
        <v>2301</v>
      </c>
      <c r="B6330" t="s">
        <v>856</v>
      </c>
      <c r="C6330" t="s">
        <v>966</v>
      </c>
      <c r="D6330">
        <v>1</v>
      </c>
    </row>
    <row r="6331" spans="1:4">
      <c r="A6331" t="s">
        <v>2301</v>
      </c>
      <c r="B6331" t="s">
        <v>857</v>
      </c>
      <c r="C6331" t="s">
        <v>217</v>
      </c>
      <c r="D6331">
        <v>1</v>
      </c>
    </row>
    <row r="6332" spans="1:4">
      <c r="A6332" t="s">
        <v>2301</v>
      </c>
      <c r="B6332" t="s">
        <v>134</v>
      </c>
      <c r="C6332" t="s">
        <v>565</v>
      </c>
      <c r="D6332">
        <v>1</v>
      </c>
    </row>
    <row r="6333" spans="1:4">
      <c r="A6333" t="s">
        <v>2301</v>
      </c>
      <c r="B6333" t="s">
        <v>278</v>
      </c>
      <c r="C6333" t="s">
        <v>1286</v>
      </c>
      <c r="D6333">
        <v>1</v>
      </c>
    </row>
    <row r="6334" spans="1:4">
      <c r="A6334" t="s">
        <v>2301</v>
      </c>
      <c r="B6334" t="s">
        <v>854</v>
      </c>
      <c r="C6334" t="s">
        <v>856</v>
      </c>
      <c r="D6334">
        <v>1</v>
      </c>
    </row>
    <row r="6335" spans="1:4">
      <c r="A6335" t="s">
        <v>2301</v>
      </c>
      <c r="B6335" t="s">
        <v>216</v>
      </c>
      <c r="C6335" t="s">
        <v>1409</v>
      </c>
      <c r="D6335">
        <v>1</v>
      </c>
    </row>
    <row r="6336" spans="1:4">
      <c r="A6336" t="s">
        <v>2301</v>
      </c>
      <c r="B6336" t="s">
        <v>856</v>
      </c>
      <c r="C6336" t="s">
        <v>2284</v>
      </c>
      <c r="D6336">
        <v>1</v>
      </c>
    </row>
    <row r="6337" spans="1:4">
      <c r="A6337" t="s">
        <v>2301</v>
      </c>
      <c r="B6337" t="s">
        <v>851</v>
      </c>
      <c r="C6337" t="s">
        <v>2285</v>
      </c>
      <c r="D6337">
        <v>1</v>
      </c>
    </row>
    <row r="6338" spans="1:4">
      <c r="A6338" t="s">
        <v>2301</v>
      </c>
      <c r="B6338" t="s">
        <v>252</v>
      </c>
      <c r="C6338" t="s">
        <v>1737</v>
      </c>
      <c r="D6338">
        <v>1</v>
      </c>
    </row>
    <row r="6339" spans="1:4">
      <c r="A6339" t="s">
        <v>2301</v>
      </c>
      <c r="B6339" t="s">
        <v>854</v>
      </c>
      <c r="C6339" t="s">
        <v>1489</v>
      </c>
      <c r="D6339">
        <v>1</v>
      </c>
    </row>
    <row r="6340" spans="1:4">
      <c r="A6340" t="s">
        <v>2301</v>
      </c>
      <c r="B6340" t="s">
        <v>216</v>
      </c>
      <c r="C6340" t="s">
        <v>215</v>
      </c>
      <c r="D6340">
        <v>1</v>
      </c>
    </row>
    <row r="6341" spans="1:4">
      <c r="A6341" t="s">
        <v>2301</v>
      </c>
      <c r="B6341" t="s">
        <v>252</v>
      </c>
      <c r="C6341" t="s">
        <v>1409</v>
      </c>
      <c r="D6341">
        <v>1</v>
      </c>
    </row>
    <row r="6342" spans="1:4">
      <c r="A6342" t="s">
        <v>2301</v>
      </c>
      <c r="B6342" t="s">
        <v>856</v>
      </c>
      <c r="C6342" t="s">
        <v>2286</v>
      </c>
      <c r="D6342">
        <v>1</v>
      </c>
    </row>
    <row r="6343" spans="1:4">
      <c r="A6343" t="s">
        <v>2301</v>
      </c>
      <c r="B6343" t="s">
        <v>842</v>
      </c>
      <c r="C6343" t="s">
        <v>141</v>
      </c>
      <c r="D6343">
        <v>1</v>
      </c>
    </row>
    <row r="6344" spans="1:4">
      <c r="A6344" t="s">
        <v>2301</v>
      </c>
      <c r="B6344" t="s">
        <v>851</v>
      </c>
      <c r="C6344" t="s">
        <v>2287</v>
      </c>
      <c r="D6344">
        <v>1</v>
      </c>
    </row>
    <row r="6345" spans="1:4">
      <c r="A6345" t="s">
        <v>2301</v>
      </c>
      <c r="B6345" t="s">
        <v>846</v>
      </c>
      <c r="C6345" t="s">
        <v>2288</v>
      </c>
      <c r="D6345">
        <v>1</v>
      </c>
    </row>
    <row r="6346" spans="1:4">
      <c r="A6346" t="s">
        <v>2301</v>
      </c>
      <c r="B6346" t="s">
        <v>785</v>
      </c>
      <c r="C6346" t="s">
        <v>101</v>
      </c>
      <c r="D6346">
        <v>1</v>
      </c>
    </row>
    <row r="6347" spans="1:4">
      <c r="A6347" t="s">
        <v>2301</v>
      </c>
      <c r="B6347" t="s">
        <v>845</v>
      </c>
      <c r="C6347" t="s">
        <v>2289</v>
      </c>
      <c r="D6347">
        <v>1</v>
      </c>
    </row>
    <row r="6348" spans="1:4">
      <c r="A6348" t="s">
        <v>2301</v>
      </c>
      <c r="B6348" t="s">
        <v>842</v>
      </c>
      <c r="C6348" t="s">
        <v>1039</v>
      </c>
      <c r="D6348">
        <v>1</v>
      </c>
    </row>
    <row r="6349" spans="1:4">
      <c r="A6349" t="s">
        <v>2301</v>
      </c>
      <c r="B6349" t="s">
        <v>211</v>
      </c>
      <c r="C6349" t="s">
        <v>1729</v>
      </c>
      <c r="D6349">
        <v>1</v>
      </c>
    </row>
    <row r="6350" spans="1:4">
      <c r="A6350" t="s">
        <v>2301</v>
      </c>
      <c r="B6350" t="s">
        <v>851</v>
      </c>
      <c r="C6350" t="s">
        <v>841</v>
      </c>
      <c r="D6350">
        <v>1</v>
      </c>
    </row>
    <row r="6351" spans="1:4">
      <c r="A6351" t="s">
        <v>2301</v>
      </c>
      <c r="B6351" t="s">
        <v>842</v>
      </c>
      <c r="C6351" t="s">
        <v>1547</v>
      </c>
      <c r="D6351">
        <v>1</v>
      </c>
    </row>
    <row r="6352" spans="1:4">
      <c r="A6352" t="s">
        <v>2301</v>
      </c>
      <c r="B6352" t="s">
        <v>851</v>
      </c>
      <c r="C6352" t="s">
        <v>2290</v>
      </c>
      <c r="D6352">
        <v>1</v>
      </c>
    </row>
    <row r="6353" spans="1:4">
      <c r="A6353" t="s">
        <v>2301</v>
      </c>
      <c r="B6353" t="s">
        <v>841</v>
      </c>
      <c r="C6353" t="s">
        <v>1630</v>
      </c>
      <c r="D6353">
        <v>1</v>
      </c>
    </row>
    <row r="6354" spans="1:4">
      <c r="A6354" t="s">
        <v>2301</v>
      </c>
      <c r="B6354" t="s">
        <v>846</v>
      </c>
      <c r="C6354" t="s">
        <v>1864</v>
      </c>
      <c r="D6354">
        <v>1</v>
      </c>
    </row>
    <row r="6355" spans="1:4">
      <c r="A6355" t="s">
        <v>2301</v>
      </c>
      <c r="B6355" t="s">
        <v>839</v>
      </c>
      <c r="C6355" t="s">
        <v>2291</v>
      </c>
      <c r="D6355">
        <v>1</v>
      </c>
    </row>
    <row r="6356" spans="1:4">
      <c r="A6356" t="s">
        <v>2301</v>
      </c>
      <c r="B6356" t="s">
        <v>252</v>
      </c>
      <c r="C6356" t="s">
        <v>2292</v>
      </c>
      <c r="D6356">
        <v>1</v>
      </c>
    </row>
    <row r="6357" spans="1:4">
      <c r="A6357" t="s">
        <v>2301</v>
      </c>
      <c r="B6357" t="s">
        <v>856</v>
      </c>
      <c r="C6357" t="s">
        <v>2293</v>
      </c>
      <c r="D6357">
        <v>1</v>
      </c>
    </row>
    <row r="6358" spans="1:4">
      <c r="A6358" t="s">
        <v>2301</v>
      </c>
      <c r="B6358" t="s">
        <v>854</v>
      </c>
      <c r="C6358" t="s">
        <v>426</v>
      </c>
      <c r="D6358">
        <v>1</v>
      </c>
    </row>
    <row r="6359" spans="1:4">
      <c r="A6359" t="s">
        <v>2301</v>
      </c>
      <c r="B6359" t="s">
        <v>839</v>
      </c>
      <c r="C6359" t="s">
        <v>2294</v>
      </c>
      <c r="D6359">
        <v>1</v>
      </c>
    </row>
    <row r="6360" spans="1:4">
      <c r="A6360" t="s">
        <v>2301</v>
      </c>
      <c r="B6360" t="s">
        <v>846</v>
      </c>
      <c r="C6360" t="s">
        <v>671</v>
      </c>
      <c r="D6360">
        <v>1</v>
      </c>
    </row>
    <row r="6361" spans="1:4">
      <c r="A6361" t="s">
        <v>2301</v>
      </c>
      <c r="B6361" t="s">
        <v>845</v>
      </c>
      <c r="C6361" t="s">
        <v>558</v>
      </c>
      <c r="D6361">
        <v>2</v>
      </c>
    </row>
    <row r="6362" spans="1:4">
      <c r="A6362" t="s">
        <v>2301</v>
      </c>
      <c r="B6362" t="s">
        <v>216</v>
      </c>
      <c r="C6362" t="s">
        <v>884</v>
      </c>
      <c r="D6362">
        <v>2</v>
      </c>
    </row>
    <row r="6363" spans="1:4">
      <c r="A6363" t="s">
        <v>2301</v>
      </c>
      <c r="B6363" t="s">
        <v>785</v>
      </c>
      <c r="C6363" t="s">
        <v>752</v>
      </c>
      <c r="D6363">
        <v>2</v>
      </c>
    </row>
    <row r="6364" spans="1:4">
      <c r="A6364" t="s">
        <v>2301</v>
      </c>
      <c r="B6364" t="s">
        <v>841</v>
      </c>
      <c r="C6364" t="s">
        <v>2259</v>
      </c>
      <c r="D6364">
        <v>2</v>
      </c>
    </row>
    <row r="6365" spans="1:4">
      <c r="A6365" t="s">
        <v>2301</v>
      </c>
      <c r="B6365" t="s">
        <v>845</v>
      </c>
      <c r="C6365" t="s">
        <v>265</v>
      </c>
      <c r="D6365">
        <v>2</v>
      </c>
    </row>
    <row r="6366" spans="1:4">
      <c r="A6366" t="s">
        <v>2301</v>
      </c>
      <c r="B6366" t="s">
        <v>474</v>
      </c>
      <c r="C6366" t="s">
        <v>155</v>
      </c>
      <c r="D6366">
        <v>2</v>
      </c>
    </row>
    <row r="6367" spans="1:4">
      <c r="A6367" t="s">
        <v>2301</v>
      </c>
      <c r="B6367" t="s">
        <v>857</v>
      </c>
      <c r="C6367" t="s">
        <v>355</v>
      </c>
      <c r="D6367">
        <v>2</v>
      </c>
    </row>
    <row r="6368" spans="1:4">
      <c r="A6368" t="s">
        <v>2301</v>
      </c>
      <c r="B6368" t="s">
        <v>785</v>
      </c>
      <c r="C6368" t="s">
        <v>179</v>
      </c>
      <c r="D6368">
        <v>2</v>
      </c>
    </row>
    <row r="6369" spans="1:4">
      <c r="A6369" t="s">
        <v>2301</v>
      </c>
      <c r="B6369" t="s">
        <v>134</v>
      </c>
      <c r="C6369" t="s">
        <v>278</v>
      </c>
      <c r="D6369">
        <v>2</v>
      </c>
    </row>
    <row r="6370" spans="1:4">
      <c r="A6370" t="s">
        <v>2301</v>
      </c>
      <c r="B6370" t="s">
        <v>839</v>
      </c>
      <c r="C6370" t="s">
        <v>24</v>
      </c>
      <c r="D6370">
        <v>2</v>
      </c>
    </row>
    <row r="6371" spans="1:4">
      <c r="A6371" t="s">
        <v>2301</v>
      </c>
      <c r="B6371" t="s">
        <v>839</v>
      </c>
      <c r="C6371" t="s">
        <v>947</v>
      </c>
      <c r="D6371">
        <v>2</v>
      </c>
    </row>
    <row r="6372" spans="1:4">
      <c r="A6372" t="s">
        <v>2301</v>
      </c>
      <c r="B6372" t="s">
        <v>278</v>
      </c>
      <c r="C6372" t="s">
        <v>134</v>
      </c>
      <c r="D6372">
        <v>2</v>
      </c>
    </row>
    <row r="6373" spans="1:4">
      <c r="A6373" t="s">
        <v>2301</v>
      </c>
      <c r="B6373" t="s">
        <v>282</v>
      </c>
      <c r="C6373" t="s">
        <v>266</v>
      </c>
      <c r="D6373">
        <v>2</v>
      </c>
    </row>
    <row r="6374" spans="1:4">
      <c r="A6374" t="s">
        <v>2301</v>
      </c>
      <c r="B6374" t="s">
        <v>712</v>
      </c>
      <c r="C6374" t="s">
        <v>27</v>
      </c>
      <c r="D6374">
        <v>2</v>
      </c>
    </row>
    <row r="6375" spans="1:4">
      <c r="A6375" t="s">
        <v>2301</v>
      </c>
      <c r="B6375" t="s">
        <v>216</v>
      </c>
      <c r="C6375" t="s">
        <v>675</v>
      </c>
      <c r="D6375">
        <v>2</v>
      </c>
    </row>
    <row r="6376" spans="1:4">
      <c r="A6376" t="s">
        <v>2301</v>
      </c>
      <c r="B6376" t="s">
        <v>845</v>
      </c>
      <c r="C6376" t="s">
        <v>921</v>
      </c>
      <c r="D6376">
        <v>2</v>
      </c>
    </row>
    <row r="6377" spans="1:4">
      <c r="A6377" t="s">
        <v>2301</v>
      </c>
      <c r="B6377" t="s">
        <v>842</v>
      </c>
      <c r="C6377" t="s">
        <v>132</v>
      </c>
      <c r="D6377">
        <v>2</v>
      </c>
    </row>
    <row r="6378" spans="1:4">
      <c r="A6378" t="s">
        <v>2301</v>
      </c>
      <c r="B6378" t="s">
        <v>712</v>
      </c>
      <c r="C6378" t="s">
        <v>2295</v>
      </c>
      <c r="D6378">
        <v>2</v>
      </c>
    </row>
    <row r="6379" spans="1:4">
      <c r="A6379" t="s">
        <v>2301</v>
      </c>
      <c r="B6379" t="s">
        <v>282</v>
      </c>
      <c r="C6379" t="s">
        <v>701</v>
      </c>
      <c r="D6379">
        <v>2</v>
      </c>
    </row>
    <row r="6380" spans="1:4">
      <c r="A6380" t="s">
        <v>2301</v>
      </c>
      <c r="B6380" t="s">
        <v>846</v>
      </c>
      <c r="C6380" t="s">
        <v>425</v>
      </c>
      <c r="D6380">
        <v>2</v>
      </c>
    </row>
    <row r="6381" spans="1:4">
      <c r="A6381" t="s">
        <v>2301</v>
      </c>
      <c r="B6381" t="s">
        <v>856</v>
      </c>
      <c r="C6381" t="s">
        <v>1966</v>
      </c>
      <c r="D6381">
        <v>2</v>
      </c>
    </row>
    <row r="6382" spans="1:4">
      <c r="A6382" t="s">
        <v>2301</v>
      </c>
      <c r="B6382" t="s">
        <v>134</v>
      </c>
      <c r="C6382" t="s">
        <v>149</v>
      </c>
      <c r="D6382">
        <v>2</v>
      </c>
    </row>
    <row r="6383" spans="1:4">
      <c r="A6383" t="s">
        <v>2301</v>
      </c>
      <c r="B6383" t="s">
        <v>712</v>
      </c>
      <c r="C6383" t="s">
        <v>66</v>
      </c>
      <c r="D6383">
        <v>2</v>
      </c>
    </row>
    <row r="6384" spans="1:4">
      <c r="A6384" t="s">
        <v>2301</v>
      </c>
      <c r="B6384" t="s">
        <v>134</v>
      </c>
      <c r="C6384" t="s">
        <v>48</v>
      </c>
      <c r="D6384">
        <v>2</v>
      </c>
    </row>
    <row r="6385" spans="1:4">
      <c r="A6385" t="s">
        <v>2301</v>
      </c>
      <c r="B6385" t="s">
        <v>216</v>
      </c>
      <c r="C6385" t="s">
        <v>2296</v>
      </c>
      <c r="D6385">
        <v>2</v>
      </c>
    </row>
    <row r="6386" spans="1:4">
      <c r="A6386" t="s">
        <v>2301</v>
      </c>
      <c r="B6386" t="s">
        <v>282</v>
      </c>
      <c r="C6386" t="s">
        <v>180</v>
      </c>
      <c r="D6386">
        <v>2</v>
      </c>
    </row>
    <row r="6387" spans="1:4">
      <c r="A6387" t="s">
        <v>2301</v>
      </c>
      <c r="B6387" t="s">
        <v>134</v>
      </c>
      <c r="C6387" t="s">
        <v>207</v>
      </c>
      <c r="D6387">
        <v>2</v>
      </c>
    </row>
    <row r="6388" spans="1:4">
      <c r="A6388" t="s">
        <v>2301</v>
      </c>
      <c r="B6388" t="s">
        <v>851</v>
      </c>
      <c r="C6388" t="s">
        <v>207</v>
      </c>
      <c r="D6388">
        <v>2</v>
      </c>
    </row>
    <row r="6389" spans="1:4">
      <c r="A6389" t="s">
        <v>2301</v>
      </c>
      <c r="B6389" t="s">
        <v>845</v>
      </c>
      <c r="C6389" t="s">
        <v>178</v>
      </c>
      <c r="D6389">
        <v>2</v>
      </c>
    </row>
    <row r="6390" spans="1:4">
      <c r="A6390" t="s">
        <v>2301</v>
      </c>
      <c r="B6390" t="s">
        <v>134</v>
      </c>
      <c r="C6390" t="s">
        <v>355</v>
      </c>
      <c r="D6390">
        <v>2</v>
      </c>
    </row>
    <row r="6391" spans="1:4">
      <c r="A6391" t="s">
        <v>2301</v>
      </c>
      <c r="B6391" t="s">
        <v>216</v>
      </c>
      <c r="C6391" t="s">
        <v>852</v>
      </c>
      <c r="D6391">
        <v>2</v>
      </c>
    </row>
    <row r="6392" spans="1:4">
      <c r="A6392" t="s">
        <v>2301</v>
      </c>
      <c r="B6392" t="s">
        <v>134</v>
      </c>
      <c r="C6392" t="s">
        <v>18</v>
      </c>
      <c r="D6392">
        <v>2</v>
      </c>
    </row>
    <row r="6393" spans="1:4">
      <c r="A6393" t="s">
        <v>2301</v>
      </c>
      <c r="B6393" t="s">
        <v>851</v>
      </c>
      <c r="C6393" t="s">
        <v>1041</v>
      </c>
      <c r="D6393">
        <v>3</v>
      </c>
    </row>
    <row r="6394" spans="1:4">
      <c r="A6394" t="s">
        <v>2301</v>
      </c>
      <c r="B6394" t="s">
        <v>474</v>
      </c>
      <c r="C6394" t="s">
        <v>701</v>
      </c>
      <c r="D6394">
        <v>3</v>
      </c>
    </row>
    <row r="6395" spans="1:4">
      <c r="A6395" t="s">
        <v>2301</v>
      </c>
      <c r="B6395" t="s">
        <v>282</v>
      </c>
      <c r="C6395" t="s">
        <v>18</v>
      </c>
      <c r="D6395">
        <v>3</v>
      </c>
    </row>
    <row r="6396" spans="1:4">
      <c r="A6396" t="s">
        <v>2301</v>
      </c>
      <c r="B6396" t="s">
        <v>785</v>
      </c>
      <c r="C6396" t="s">
        <v>2297</v>
      </c>
      <c r="D6396">
        <v>3</v>
      </c>
    </row>
    <row r="6397" spans="1:4">
      <c r="A6397" t="s">
        <v>2301</v>
      </c>
      <c r="B6397" t="s">
        <v>854</v>
      </c>
      <c r="C6397" t="s">
        <v>48</v>
      </c>
      <c r="D6397">
        <v>3</v>
      </c>
    </row>
    <row r="6398" spans="1:4">
      <c r="A6398" t="s">
        <v>2301</v>
      </c>
      <c r="B6398" t="s">
        <v>854</v>
      </c>
      <c r="C6398" t="s">
        <v>988</v>
      </c>
      <c r="D6398">
        <v>3</v>
      </c>
    </row>
    <row r="6399" spans="1:4">
      <c r="A6399" t="s">
        <v>2301</v>
      </c>
      <c r="B6399" t="s">
        <v>854</v>
      </c>
      <c r="C6399" t="s">
        <v>668</v>
      </c>
      <c r="D6399">
        <v>3</v>
      </c>
    </row>
    <row r="6400" spans="1:4">
      <c r="A6400" t="s">
        <v>2301</v>
      </c>
      <c r="B6400" t="s">
        <v>845</v>
      </c>
      <c r="C6400" t="s">
        <v>874</v>
      </c>
      <c r="D6400">
        <v>3</v>
      </c>
    </row>
    <row r="6401" spans="1:4">
      <c r="A6401" t="s">
        <v>2301</v>
      </c>
      <c r="B6401" t="s">
        <v>857</v>
      </c>
      <c r="C6401" t="s">
        <v>516</v>
      </c>
      <c r="D6401">
        <v>3</v>
      </c>
    </row>
    <row r="6402" spans="1:4">
      <c r="A6402" t="s">
        <v>2301</v>
      </c>
      <c r="B6402" t="s">
        <v>839</v>
      </c>
      <c r="C6402" t="s">
        <v>1039</v>
      </c>
      <c r="D6402">
        <v>3</v>
      </c>
    </row>
    <row r="6403" spans="1:4">
      <c r="A6403" t="s">
        <v>2301</v>
      </c>
      <c r="B6403" t="s">
        <v>856</v>
      </c>
      <c r="C6403" t="s">
        <v>176</v>
      </c>
      <c r="D6403">
        <v>3</v>
      </c>
    </row>
    <row r="6404" spans="1:4">
      <c r="A6404" t="s">
        <v>2301</v>
      </c>
      <c r="B6404" t="s">
        <v>846</v>
      </c>
      <c r="C6404" t="s">
        <v>2297</v>
      </c>
      <c r="D6404">
        <v>3</v>
      </c>
    </row>
    <row r="6405" spans="1:4">
      <c r="A6405" t="s">
        <v>2301</v>
      </c>
      <c r="B6405" t="s">
        <v>712</v>
      </c>
      <c r="C6405" t="s">
        <v>2298</v>
      </c>
      <c r="D6405">
        <v>3</v>
      </c>
    </row>
    <row r="6406" spans="1:4">
      <c r="A6406" t="s">
        <v>2301</v>
      </c>
      <c r="B6406" t="s">
        <v>841</v>
      </c>
      <c r="C6406" t="s">
        <v>85</v>
      </c>
      <c r="D6406">
        <v>3</v>
      </c>
    </row>
    <row r="6407" spans="1:4">
      <c r="A6407" t="s">
        <v>2301</v>
      </c>
      <c r="B6407" t="s">
        <v>851</v>
      </c>
      <c r="C6407" t="s">
        <v>948</v>
      </c>
      <c r="D6407">
        <v>4</v>
      </c>
    </row>
    <row r="6408" spans="1:4">
      <c r="A6408" t="s">
        <v>2301</v>
      </c>
      <c r="B6408" t="s">
        <v>847</v>
      </c>
      <c r="C6408" t="s">
        <v>2259</v>
      </c>
      <c r="D6408">
        <v>4</v>
      </c>
    </row>
    <row r="6409" spans="1:4">
      <c r="A6409" t="s">
        <v>2301</v>
      </c>
      <c r="B6409" t="s">
        <v>847</v>
      </c>
      <c r="C6409" t="s">
        <v>210</v>
      </c>
      <c r="D6409">
        <v>4</v>
      </c>
    </row>
    <row r="6410" spans="1:4">
      <c r="A6410" t="s">
        <v>2301</v>
      </c>
      <c r="B6410" t="s">
        <v>474</v>
      </c>
      <c r="C6410" t="s">
        <v>282</v>
      </c>
      <c r="D6410">
        <v>4</v>
      </c>
    </row>
    <row r="6411" spans="1:4">
      <c r="A6411" t="s">
        <v>2301</v>
      </c>
      <c r="B6411" t="s">
        <v>282</v>
      </c>
      <c r="C6411" t="s">
        <v>474</v>
      </c>
      <c r="D6411">
        <v>4</v>
      </c>
    </row>
    <row r="6412" spans="1:4">
      <c r="A6412" t="s">
        <v>2301</v>
      </c>
      <c r="B6412" t="s">
        <v>282</v>
      </c>
      <c r="C6412" t="s">
        <v>155</v>
      </c>
      <c r="D6412">
        <v>4</v>
      </c>
    </row>
    <row r="6413" spans="1:4">
      <c r="A6413" t="s">
        <v>2301</v>
      </c>
      <c r="B6413" t="s">
        <v>252</v>
      </c>
      <c r="C6413" t="s">
        <v>975</v>
      </c>
      <c r="D6413">
        <v>4</v>
      </c>
    </row>
    <row r="6414" spans="1:4">
      <c r="A6414" t="s">
        <v>2301</v>
      </c>
      <c r="B6414" t="s">
        <v>252</v>
      </c>
      <c r="C6414" t="s">
        <v>977</v>
      </c>
      <c r="D6414">
        <v>4</v>
      </c>
    </row>
    <row r="6415" spans="1:4">
      <c r="A6415" t="s">
        <v>2301</v>
      </c>
      <c r="B6415" t="s">
        <v>211</v>
      </c>
      <c r="C6415" t="s">
        <v>93</v>
      </c>
      <c r="D6415">
        <v>4</v>
      </c>
    </row>
    <row r="6416" spans="1:4">
      <c r="A6416" t="s">
        <v>2301</v>
      </c>
      <c r="B6416" t="s">
        <v>211</v>
      </c>
      <c r="C6416" t="s">
        <v>553</v>
      </c>
      <c r="D6416">
        <v>4</v>
      </c>
    </row>
    <row r="6417" spans="1:4">
      <c r="A6417" t="s">
        <v>2301</v>
      </c>
      <c r="B6417" t="s">
        <v>211</v>
      </c>
      <c r="C6417" t="s">
        <v>115</v>
      </c>
      <c r="D6417">
        <v>4</v>
      </c>
    </row>
    <row r="6418" spans="1:4">
      <c r="A6418" t="s">
        <v>2301</v>
      </c>
      <c r="B6418" t="s">
        <v>785</v>
      </c>
      <c r="C6418" t="s">
        <v>8</v>
      </c>
      <c r="D6418">
        <v>4</v>
      </c>
    </row>
    <row r="6419" spans="1:4">
      <c r="A6419" t="s">
        <v>2301</v>
      </c>
      <c r="B6419" t="s">
        <v>839</v>
      </c>
      <c r="C6419" t="s">
        <v>1019</v>
      </c>
      <c r="D6419">
        <v>4</v>
      </c>
    </row>
    <row r="6420" spans="1:4">
      <c r="A6420" t="s">
        <v>2301</v>
      </c>
      <c r="B6420" t="s">
        <v>846</v>
      </c>
      <c r="C6420" t="s">
        <v>179</v>
      </c>
      <c r="D6420">
        <v>4</v>
      </c>
    </row>
    <row r="6421" spans="1:4">
      <c r="A6421" t="s">
        <v>2301</v>
      </c>
      <c r="B6421" t="s">
        <v>846</v>
      </c>
      <c r="C6421" t="s">
        <v>172</v>
      </c>
      <c r="D6421">
        <v>4</v>
      </c>
    </row>
    <row r="6422" spans="1:4">
      <c r="A6422" t="s">
        <v>2301</v>
      </c>
      <c r="B6422" t="s">
        <v>841</v>
      </c>
      <c r="C6422" t="s">
        <v>174</v>
      </c>
      <c r="D6422">
        <v>4</v>
      </c>
    </row>
    <row r="6423" spans="1:4">
      <c r="A6423" t="s">
        <v>2301</v>
      </c>
      <c r="B6423" t="s">
        <v>841</v>
      </c>
      <c r="C6423" t="s">
        <v>2299</v>
      </c>
      <c r="D6423">
        <v>4</v>
      </c>
    </row>
    <row r="6424" spans="1:4">
      <c r="A6424" t="s">
        <v>2301</v>
      </c>
      <c r="B6424" t="s">
        <v>847</v>
      </c>
      <c r="C6424" t="s">
        <v>170</v>
      </c>
      <c r="D6424">
        <v>5</v>
      </c>
    </row>
    <row r="6425" spans="1:4">
      <c r="A6425" t="s">
        <v>2301</v>
      </c>
      <c r="B6425" t="s">
        <v>474</v>
      </c>
      <c r="C6425" t="s">
        <v>180</v>
      </c>
      <c r="D6425">
        <v>5</v>
      </c>
    </row>
    <row r="6426" spans="1:4">
      <c r="A6426" t="s">
        <v>2301</v>
      </c>
      <c r="B6426" t="s">
        <v>211</v>
      </c>
      <c r="C6426" t="s">
        <v>208</v>
      </c>
      <c r="D6426">
        <v>5</v>
      </c>
    </row>
    <row r="6427" spans="1:4">
      <c r="A6427" t="s">
        <v>2301</v>
      </c>
      <c r="B6427" t="s">
        <v>785</v>
      </c>
      <c r="C6427" t="s">
        <v>626</v>
      </c>
      <c r="D6427">
        <v>5</v>
      </c>
    </row>
    <row r="6428" spans="1:4">
      <c r="A6428" t="s">
        <v>2301</v>
      </c>
      <c r="B6428" t="s">
        <v>854</v>
      </c>
      <c r="C6428" t="s">
        <v>176</v>
      </c>
      <c r="D6428">
        <v>5</v>
      </c>
    </row>
    <row r="6429" spans="1:4">
      <c r="A6429" t="s">
        <v>2301</v>
      </c>
      <c r="B6429" t="s">
        <v>278</v>
      </c>
      <c r="C6429" t="s">
        <v>207</v>
      </c>
      <c r="D6429">
        <v>5</v>
      </c>
    </row>
    <row r="6430" spans="1:4">
      <c r="A6430" t="s">
        <v>2301</v>
      </c>
      <c r="B6430" t="s">
        <v>278</v>
      </c>
      <c r="C6430" t="s">
        <v>172</v>
      </c>
      <c r="D6430">
        <v>5</v>
      </c>
    </row>
    <row r="6431" spans="1:4">
      <c r="A6431" t="s">
        <v>2301</v>
      </c>
      <c r="B6431" t="s">
        <v>278</v>
      </c>
      <c r="C6431" t="s">
        <v>18</v>
      </c>
      <c r="D6431">
        <v>5</v>
      </c>
    </row>
    <row r="6432" spans="1:4">
      <c r="A6432" t="s">
        <v>2301</v>
      </c>
      <c r="B6432" t="s">
        <v>845</v>
      </c>
      <c r="C6432" t="s">
        <v>182</v>
      </c>
      <c r="D6432">
        <v>5</v>
      </c>
    </row>
    <row r="6433" spans="1:4">
      <c r="A6433" t="s">
        <v>2301</v>
      </c>
      <c r="B6433" t="s">
        <v>849</v>
      </c>
      <c r="C6433" t="s">
        <v>650</v>
      </c>
      <c r="D6433">
        <v>5</v>
      </c>
    </row>
    <row r="6434" spans="1:4">
      <c r="A6434" t="s">
        <v>2301</v>
      </c>
      <c r="B6434" t="s">
        <v>849</v>
      </c>
      <c r="C6434" t="s">
        <v>2300</v>
      </c>
      <c r="D6434">
        <v>5</v>
      </c>
    </row>
    <row r="6435" spans="1:4">
      <c r="A6435" t="s">
        <v>2301</v>
      </c>
      <c r="B6435" t="s">
        <v>849</v>
      </c>
      <c r="C6435" t="s">
        <v>153</v>
      </c>
      <c r="D6435">
        <v>5</v>
      </c>
    </row>
    <row r="6436" spans="1:4">
      <c r="A6436" t="s">
        <v>2301</v>
      </c>
      <c r="B6436" t="s">
        <v>849</v>
      </c>
      <c r="C6436" t="s">
        <v>139</v>
      </c>
      <c r="D6436">
        <v>5</v>
      </c>
    </row>
    <row r="6437" spans="1:4">
      <c r="A6437" t="s">
        <v>2301</v>
      </c>
      <c r="B6437" t="s">
        <v>857</v>
      </c>
      <c r="C6437" t="s">
        <v>161</v>
      </c>
      <c r="D6437">
        <v>5</v>
      </c>
    </row>
    <row r="6438" spans="1:4">
      <c r="A6438" t="s">
        <v>2301</v>
      </c>
      <c r="B6438" t="s">
        <v>857</v>
      </c>
      <c r="C6438" t="s">
        <v>70</v>
      </c>
      <c r="D6438">
        <v>5</v>
      </c>
    </row>
    <row r="6439" spans="1:4">
      <c r="A6439" t="s">
        <v>2301</v>
      </c>
      <c r="B6439" t="s">
        <v>839</v>
      </c>
      <c r="C6439" t="s">
        <v>45</v>
      </c>
      <c r="D6439">
        <v>5</v>
      </c>
    </row>
    <row r="6440" spans="1:4">
      <c r="A6440" t="s">
        <v>2301</v>
      </c>
      <c r="B6440" t="s">
        <v>856</v>
      </c>
      <c r="C6440" t="s">
        <v>668</v>
      </c>
      <c r="D6440">
        <v>5</v>
      </c>
    </row>
    <row r="6441" spans="1:4">
      <c r="A6441" t="s">
        <v>2301</v>
      </c>
      <c r="B6441" t="s">
        <v>846</v>
      </c>
      <c r="C6441" t="s">
        <v>184</v>
      </c>
      <c r="D6441">
        <v>5</v>
      </c>
    </row>
    <row r="6442" spans="1:4">
      <c r="A6442" t="s">
        <v>2301</v>
      </c>
      <c r="B6442" t="s">
        <v>216</v>
      </c>
      <c r="C6442" t="s">
        <v>977</v>
      </c>
      <c r="D6442">
        <v>5</v>
      </c>
    </row>
    <row r="6443" spans="1:4">
      <c r="A6443" t="s">
        <v>2301</v>
      </c>
      <c r="B6443" t="s">
        <v>134</v>
      </c>
      <c r="C6443" t="s">
        <v>172</v>
      </c>
      <c r="D6443">
        <v>5</v>
      </c>
    </row>
    <row r="6444" spans="1:4">
      <c r="A6444" t="s">
        <v>2301</v>
      </c>
      <c r="B6444" t="s">
        <v>712</v>
      </c>
      <c r="C6444" t="s">
        <v>133</v>
      </c>
      <c r="D6444">
        <v>5</v>
      </c>
    </row>
    <row r="6445" spans="1:4">
      <c r="A6445" t="s">
        <v>2301</v>
      </c>
      <c r="B6445" t="s">
        <v>842</v>
      </c>
      <c r="C6445" t="s">
        <v>110</v>
      </c>
      <c r="D6445">
        <v>5</v>
      </c>
    </row>
    <row r="6446" spans="1:4">
      <c r="A6446" t="s">
        <v>2301</v>
      </c>
      <c r="B6446" t="s">
        <v>842</v>
      </c>
      <c r="C6446" t="s">
        <v>136</v>
      </c>
      <c r="D6446">
        <v>5</v>
      </c>
    </row>
    <row r="6447" spans="1:4">
      <c r="A6447" t="s">
        <v>2325</v>
      </c>
      <c r="B6447" t="s">
        <v>252</v>
      </c>
      <c r="C6447" t="s">
        <v>296</v>
      </c>
      <c r="D6447">
        <v>1</v>
      </c>
    </row>
    <row r="6448" spans="1:4">
      <c r="A6448" t="s">
        <v>2325</v>
      </c>
      <c r="B6448" t="s">
        <v>712</v>
      </c>
      <c r="C6448" t="s">
        <v>2302</v>
      </c>
      <c r="D6448">
        <v>1</v>
      </c>
    </row>
    <row r="6449" spans="1:4">
      <c r="A6449" t="s">
        <v>2325</v>
      </c>
      <c r="B6449" t="s">
        <v>856</v>
      </c>
      <c r="C6449" t="s">
        <v>96</v>
      </c>
      <c r="D6449">
        <v>1</v>
      </c>
    </row>
    <row r="6450" spans="1:4">
      <c r="A6450" t="s">
        <v>2325</v>
      </c>
      <c r="B6450" t="s">
        <v>278</v>
      </c>
      <c r="C6450" t="s">
        <v>2303</v>
      </c>
      <c r="D6450">
        <v>1</v>
      </c>
    </row>
    <row r="6451" spans="1:4">
      <c r="A6451" t="s">
        <v>2325</v>
      </c>
      <c r="B6451" t="s">
        <v>856</v>
      </c>
      <c r="C6451" t="s">
        <v>2304</v>
      </c>
      <c r="D6451">
        <v>1</v>
      </c>
    </row>
    <row r="6452" spans="1:4">
      <c r="A6452" t="s">
        <v>2325</v>
      </c>
      <c r="B6452" t="s">
        <v>134</v>
      </c>
      <c r="C6452" t="s">
        <v>416</v>
      </c>
      <c r="D6452">
        <v>1</v>
      </c>
    </row>
    <row r="6453" spans="1:4">
      <c r="A6453" t="s">
        <v>2325</v>
      </c>
      <c r="B6453" t="s">
        <v>851</v>
      </c>
      <c r="C6453" t="s">
        <v>1260</v>
      </c>
      <c r="D6453">
        <v>1</v>
      </c>
    </row>
    <row r="6454" spans="1:4">
      <c r="A6454" t="s">
        <v>2325</v>
      </c>
      <c r="B6454" t="s">
        <v>211</v>
      </c>
      <c r="C6454" t="s">
        <v>2305</v>
      </c>
      <c r="D6454">
        <v>1</v>
      </c>
    </row>
    <row r="6455" spans="1:4">
      <c r="A6455" t="s">
        <v>2325</v>
      </c>
      <c r="B6455" t="s">
        <v>278</v>
      </c>
      <c r="C6455" t="s">
        <v>2306</v>
      </c>
      <c r="D6455">
        <v>1</v>
      </c>
    </row>
    <row r="6456" spans="1:4">
      <c r="A6456" t="s">
        <v>2325</v>
      </c>
      <c r="B6456" t="s">
        <v>216</v>
      </c>
      <c r="C6456" t="s">
        <v>398</v>
      </c>
      <c r="D6456">
        <v>1</v>
      </c>
    </row>
    <row r="6457" spans="1:4">
      <c r="A6457" t="s">
        <v>2325</v>
      </c>
      <c r="B6457" t="s">
        <v>854</v>
      </c>
      <c r="C6457" t="s">
        <v>2307</v>
      </c>
      <c r="D6457">
        <v>1</v>
      </c>
    </row>
    <row r="6458" spans="1:4">
      <c r="A6458" t="s">
        <v>2325</v>
      </c>
      <c r="B6458" t="s">
        <v>785</v>
      </c>
      <c r="C6458" t="s">
        <v>179</v>
      </c>
      <c r="D6458">
        <v>1</v>
      </c>
    </row>
    <row r="6459" spans="1:4">
      <c r="A6459" t="s">
        <v>2325</v>
      </c>
      <c r="B6459" t="s">
        <v>278</v>
      </c>
      <c r="C6459" t="s">
        <v>2308</v>
      </c>
      <c r="D6459">
        <v>1</v>
      </c>
    </row>
    <row r="6460" spans="1:4">
      <c r="A6460" t="s">
        <v>2325</v>
      </c>
      <c r="B6460" t="s">
        <v>847</v>
      </c>
      <c r="C6460" t="s">
        <v>181</v>
      </c>
      <c r="D6460">
        <v>1</v>
      </c>
    </row>
    <row r="6461" spans="1:4">
      <c r="A6461" t="s">
        <v>2325</v>
      </c>
      <c r="B6461" t="s">
        <v>712</v>
      </c>
      <c r="C6461" t="s">
        <v>113</v>
      </c>
      <c r="D6461">
        <v>1</v>
      </c>
    </row>
    <row r="6462" spans="1:4">
      <c r="A6462" t="s">
        <v>2325</v>
      </c>
      <c r="B6462" t="s">
        <v>252</v>
      </c>
      <c r="C6462" t="s">
        <v>662</v>
      </c>
      <c r="D6462">
        <v>1</v>
      </c>
    </row>
    <row r="6463" spans="1:4">
      <c r="A6463" t="s">
        <v>2325</v>
      </c>
      <c r="B6463" t="s">
        <v>854</v>
      </c>
      <c r="C6463" t="s">
        <v>2309</v>
      </c>
      <c r="D6463">
        <v>1</v>
      </c>
    </row>
    <row r="6464" spans="1:4">
      <c r="A6464" t="s">
        <v>2325</v>
      </c>
      <c r="B6464" t="s">
        <v>846</v>
      </c>
      <c r="C6464" t="s">
        <v>184</v>
      </c>
      <c r="D6464">
        <v>1</v>
      </c>
    </row>
    <row r="6465" spans="1:4">
      <c r="A6465" t="s">
        <v>2325</v>
      </c>
      <c r="B6465" t="s">
        <v>252</v>
      </c>
      <c r="C6465" t="s">
        <v>162</v>
      </c>
      <c r="D6465">
        <v>1</v>
      </c>
    </row>
    <row r="6466" spans="1:4">
      <c r="A6466" t="s">
        <v>2325</v>
      </c>
      <c r="B6466" t="s">
        <v>847</v>
      </c>
      <c r="C6466" t="s">
        <v>289</v>
      </c>
      <c r="D6466">
        <v>1</v>
      </c>
    </row>
    <row r="6467" spans="1:4">
      <c r="A6467" t="s">
        <v>2325</v>
      </c>
      <c r="B6467" t="s">
        <v>851</v>
      </c>
      <c r="C6467" t="s">
        <v>175</v>
      </c>
      <c r="D6467">
        <v>1</v>
      </c>
    </row>
    <row r="6468" spans="1:4">
      <c r="A6468" t="s">
        <v>2325</v>
      </c>
      <c r="B6468" t="s">
        <v>849</v>
      </c>
      <c r="C6468" t="s">
        <v>2310</v>
      </c>
      <c r="D6468">
        <v>1</v>
      </c>
    </row>
    <row r="6469" spans="1:4">
      <c r="A6469" t="s">
        <v>2325</v>
      </c>
      <c r="B6469" t="s">
        <v>785</v>
      </c>
      <c r="C6469" t="s">
        <v>2311</v>
      </c>
      <c r="D6469">
        <v>1</v>
      </c>
    </row>
    <row r="6470" spans="1:4">
      <c r="A6470" t="s">
        <v>2325</v>
      </c>
      <c r="B6470" t="s">
        <v>849</v>
      </c>
      <c r="C6470" t="s">
        <v>1856</v>
      </c>
      <c r="D6470">
        <v>1</v>
      </c>
    </row>
    <row r="6471" spans="1:4">
      <c r="A6471" t="s">
        <v>2325</v>
      </c>
      <c r="B6471" t="s">
        <v>856</v>
      </c>
      <c r="C6471" t="s">
        <v>2307</v>
      </c>
      <c r="D6471">
        <v>1</v>
      </c>
    </row>
    <row r="6472" spans="1:4">
      <c r="A6472" t="s">
        <v>2325</v>
      </c>
      <c r="B6472" t="s">
        <v>134</v>
      </c>
      <c r="C6472" t="s">
        <v>89</v>
      </c>
      <c r="D6472">
        <v>1</v>
      </c>
    </row>
    <row r="6473" spans="1:4">
      <c r="A6473" t="s">
        <v>2325</v>
      </c>
      <c r="B6473" t="s">
        <v>854</v>
      </c>
      <c r="C6473" t="s">
        <v>938</v>
      </c>
      <c r="D6473">
        <v>1</v>
      </c>
    </row>
    <row r="6474" spans="1:4">
      <c r="A6474" t="s">
        <v>2325</v>
      </c>
      <c r="B6474" t="s">
        <v>841</v>
      </c>
      <c r="C6474" t="s">
        <v>293</v>
      </c>
      <c r="D6474">
        <v>1</v>
      </c>
    </row>
    <row r="6475" spans="1:4">
      <c r="A6475" t="s">
        <v>2325</v>
      </c>
      <c r="B6475" t="s">
        <v>211</v>
      </c>
      <c r="C6475" t="s">
        <v>120</v>
      </c>
      <c r="D6475">
        <v>1</v>
      </c>
    </row>
    <row r="6476" spans="1:4">
      <c r="A6476" t="s">
        <v>2325</v>
      </c>
      <c r="B6476" t="s">
        <v>849</v>
      </c>
      <c r="C6476" t="s">
        <v>1162</v>
      </c>
      <c r="D6476">
        <v>1</v>
      </c>
    </row>
    <row r="6477" spans="1:4">
      <c r="A6477" t="s">
        <v>2325</v>
      </c>
      <c r="B6477" t="s">
        <v>216</v>
      </c>
      <c r="C6477" t="s">
        <v>977</v>
      </c>
      <c r="D6477">
        <v>1</v>
      </c>
    </row>
    <row r="6478" spans="1:4">
      <c r="A6478" t="s">
        <v>2325</v>
      </c>
      <c r="B6478" t="s">
        <v>842</v>
      </c>
      <c r="C6478" t="s">
        <v>119</v>
      </c>
      <c r="D6478">
        <v>1</v>
      </c>
    </row>
    <row r="6479" spans="1:4">
      <c r="A6479" t="s">
        <v>2325</v>
      </c>
      <c r="B6479" t="s">
        <v>211</v>
      </c>
      <c r="C6479" t="s">
        <v>122</v>
      </c>
      <c r="D6479">
        <v>1</v>
      </c>
    </row>
    <row r="6480" spans="1:4">
      <c r="A6480" t="s">
        <v>2325</v>
      </c>
      <c r="B6480" t="s">
        <v>474</v>
      </c>
      <c r="C6480" t="s">
        <v>550</v>
      </c>
      <c r="D6480">
        <v>1</v>
      </c>
    </row>
    <row r="6481" spans="1:4">
      <c r="A6481" t="s">
        <v>2325</v>
      </c>
      <c r="B6481" t="s">
        <v>712</v>
      </c>
      <c r="C6481" t="s">
        <v>1450</v>
      </c>
      <c r="D6481">
        <v>1</v>
      </c>
    </row>
    <row r="6482" spans="1:4">
      <c r="A6482" t="s">
        <v>2325</v>
      </c>
      <c r="B6482" t="s">
        <v>252</v>
      </c>
      <c r="C6482" t="s">
        <v>2039</v>
      </c>
      <c r="D6482">
        <v>1</v>
      </c>
    </row>
    <row r="6483" spans="1:4">
      <c r="A6483" t="s">
        <v>2325</v>
      </c>
      <c r="B6483" t="s">
        <v>278</v>
      </c>
      <c r="C6483" t="s">
        <v>48</v>
      </c>
      <c r="D6483">
        <v>1</v>
      </c>
    </row>
    <row r="6484" spans="1:4">
      <c r="A6484" t="s">
        <v>2325</v>
      </c>
      <c r="B6484" t="s">
        <v>849</v>
      </c>
      <c r="C6484" t="s">
        <v>1071</v>
      </c>
      <c r="D6484">
        <v>1</v>
      </c>
    </row>
    <row r="6485" spans="1:4">
      <c r="A6485" t="s">
        <v>2325</v>
      </c>
      <c r="B6485" t="s">
        <v>211</v>
      </c>
      <c r="C6485" t="s">
        <v>154</v>
      </c>
      <c r="D6485">
        <v>1</v>
      </c>
    </row>
    <row r="6486" spans="1:4">
      <c r="A6486" t="s">
        <v>2325</v>
      </c>
      <c r="B6486" t="s">
        <v>278</v>
      </c>
      <c r="C6486" t="s">
        <v>603</v>
      </c>
      <c r="D6486">
        <v>1</v>
      </c>
    </row>
    <row r="6487" spans="1:4">
      <c r="A6487" t="s">
        <v>2325</v>
      </c>
      <c r="B6487" t="s">
        <v>854</v>
      </c>
      <c r="C6487" t="s">
        <v>2312</v>
      </c>
      <c r="D6487">
        <v>1</v>
      </c>
    </row>
    <row r="6488" spans="1:4">
      <c r="A6488" t="s">
        <v>2325</v>
      </c>
      <c r="B6488" t="s">
        <v>856</v>
      </c>
      <c r="C6488" t="s">
        <v>2313</v>
      </c>
      <c r="D6488">
        <v>1</v>
      </c>
    </row>
    <row r="6489" spans="1:4">
      <c r="A6489" t="s">
        <v>2325</v>
      </c>
      <c r="B6489" t="s">
        <v>278</v>
      </c>
      <c r="C6489" t="s">
        <v>2314</v>
      </c>
      <c r="D6489">
        <v>1</v>
      </c>
    </row>
    <row r="6490" spans="1:4">
      <c r="A6490" t="s">
        <v>2325</v>
      </c>
      <c r="B6490" t="s">
        <v>849</v>
      </c>
      <c r="C6490" t="s">
        <v>1132</v>
      </c>
      <c r="D6490">
        <v>1</v>
      </c>
    </row>
    <row r="6491" spans="1:4">
      <c r="A6491" t="s">
        <v>2325</v>
      </c>
      <c r="B6491" t="s">
        <v>134</v>
      </c>
      <c r="C6491" t="s">
        <v>1136</v>
      </c>
      <c r="D6491">
        <v>1</v>
      </c>
    </row>
    <row r="6492" spans="1:4">
      <c r="A6492" t="s">
        <v>2325</v>
      </c>
      <c r="B6492" t="s">
        <v>856</v>
      </c>
      <c r="C6492" t="s">
        <v>668</v>
      </c>
      <c r="D6492">
        <v>1</v>
      </c>
    </row>
    <row r="6493" spans="1:4">
      <c r="A6493" t="s">
        <v>2325</v>
      </c>
      <c r="B6493" t="s">
        <v>845</v>
      </c>
      <c r="C6493" t="s">
        <v>128</v>
      </c>
      <c r="D6493">
        <v>1</v>
      </c>
    </row>
    <row r="6494" spans="1:4">
      <c r="A6494" t="s">
        <v>2325</v>
      </c>
      <c r="B6494" t="s">
        <v>845</v>
      </c>
      <c r="C6494" t="s">
        <v>646</v>
      </c>
      <c r="D6494">
        <v>1</v>
      </c>
    </row>
    <row r="6495" spans="1:4">
      <c r="A6495" t="s">
        <v>2325</v>
      </c>
      <c r="B6495" t="s">
        <v>216</v>
      </c>
      <c r="C6495" t="s">
        <v>575</v>
      </c>
      <c r="D6495">
        <v>1</v>
      </c>
    </row>
    <row r="6496" spans="1:4">
      <c r="A6496" t="s">
        <v>2325</v>
      </c>
      <c r="B6496" t="s">
        <v>842</v>
      </c>
      <c r="C6496" t="s">
        <v>460</v>
      </c>
      <c r="D6496">
        <v>1</v>
      </c>
    </row>
    <row r="6497" spans="1:4">
      <c r="A6497" t="s">
        <v>2325</v>
      </c>
      <c r="B6497" t="s">
        <v>211</v>
      </c>
      <c r="C6497" t="s">
        <v>2258</v>
      </c>
      <c r="D6497">
        <v>1</v>
      </c>
    </row>
    <row r="6498" spans="1:4">
      <c r="A6498" t="s">
        <v>2325</v>
      </c>
      <c r="B6498" t="s">
        <v>216</v>
      </c>
      <c r="C6498" t="s">
        <v>245</v>
      </c>
      <c r="D6498">
        <v>1</v>
      </c>
    </row>
    <row r="6499" spans="1:4">
      <c r="A6499" t="s">
        <v>2325</v>
      </c>
      <c r="B6499" t="s">
        <v>849</v>
      </c>
      <c r="C6499" t="s">
        <v>1556</v>
      </c>
      <c r="D6499">
        <v>1</v>
      </c>
    </row>
    <row r="6500" spans="1:4">
      <c r="A6500" t="s">
        <v>2325</v>
      </c>
      <c r="B6500" t="s">
        <v>841</v>
      </c>
      <c r="C6500" t="s">
        <v>1366</v>
      </c>
      <c r="D6500">
        <v>1</v>
      </c>
    </row>
    <row r="6501" spans="1:4">
      <c r="A6501" t="s">
        <v>2325</v>
      </c>
      <c r="B6501" t="s">
        <v>712</v>
      </c>
      <c r="C6501" t="s">
        <v>1194</v>
      </c>
      <c r="D6501">
        <v>1</v>
      </c>
    </row>
    <row r="6502" spans="1:4">
      <c r="A6502" t="s">
        <v>2325</v>
      </c>
      <c r="B6502" t="s">
        <v>252</v>
      </c>
      <c r="C6502" t="s">
        <v>1339</v>
      </c>
      <c r="D6502">
        <v>1</v>
      </c>
    </row>
    <row r="6503" spans="1:4">
      <c r="A6503" t="s">
        <v>2325</v>
      </c>
      <c r="B6503" t="s">
        <v>856</v>
      </c>
      <c r="C6503" t="s">
        <v>2031</v>
      </c>
      <c r="D6503">
        <v>1</v>
      </c>
    </row>
    <row r="6504" spans="1:4">
      <c r="A6504" t="s">
        <v>2325</v>
      </c>
      <c r="B6504" t="s">
        <v>216</v>
      </c>
      <c r="C6504" t="s">
        <v>2315</v>
      </c>
      <c r="D6504">
        <v>1</v>
      </c>
    </row>
    <row r="6505" spans="1:4">
      <c r="A6505" t="s">
        <v>2325</v>
      </c>
      <c r="B6505" t="s">
        <v>841</v>
      </c>
      <c r="C6505" t="s">
        <v>79</v>
      </c>
      <c r="D6505">
        <v>1</v>
      </c>
    </row>
    <row r="6506" spans="1:4">
      <c r="A6506" t="s">
        <v>2325</v>
      </c>
      <c r="B6506" t="s">
        <v>211</v>
      </c>
      <c r="C6506" t="s">
        <v>1808</v>
      </c>
      <c r="D6506">
        <v>1</v>
      </c>
    </row>
    <row r="6507" spans="1:4">
      <c r="A6507" t="s">
        <v>2325</v>
      </c>
      <c r="B6507" t="s">
        <v>216</v>
      </c>
      <c r="C6507" t="s">
        <v>133</v>
      </c>
      <c r="D6507">
        <v>1</v>
      </c>
    </row>
    <row r="6508" spans="1:4">
      <c r="A6508" t="s">
        <v>2325</v>
      </c>
      <c r="B6508" t="s">
        <v>211</v>
      </c>
      <c r="C6508" t="s">
        <v>187</v>
      </c>
      <c r="D6508">
        <v>1</v>
      </c>
    </row>
    <row r="6509" spans="1:4">
      <c r="A6509" t="s">
        <v>2325</v>
      </c>
      <c r="B6509" t="s">
        <v>856</v>
      </c>
      <c r="C6509" t="s">
        <v>391</v>
      </c>
      <c r="D6509">
        <v>1</v>
      </c>
    </row>
    <row r="6510" spans="1:4">
      <c r="A6510" t="s">
        <v>2325</v>
      </c>
      <c r="B6510" t="s">
        <v>849</v>
      </c>
      <c r="C6510" t="s">
        <v>1000</v>
      </c>
      <c r="D6510">
        <v>1</v>
      </c>
    </row>
    <row r="6511" spans="1:4">
      <c r="A6511" t="s">
        <v>2325</v>
      </c>
      <c r="B6511" t="s">
        <v>856</v>
      </c>
      <c r="C6511" t="s">
        <v>2316</v>
      </c>
      <c r="D6511">
        <v>1</v>
      </c>
    </row>
    <row r="6512" spans="1:4">
      <c r="A6512" t="s">
        <v>2325</v>
      </c>
      <c r="B6512" t="s">
        <v>856</v>
      </c>
      <c r="C6512" t="s">
        <v>57</v>
      </c>
      <c r="D6512">
        <v>1</v>
      </c>
    </row>
    <row r="6513" spans="1:4">
      <c r="A6513" t="s">
        <v>2325</v>
      </c>
      <c r="B6513" t="s">
        <v>211</v>
      </c>
      <c r="C6513" t="s">
        <v>705</v>
      </c>
      <c r="D6513">
        <v>1</v>
      </c>
    </row>
    <row r="6514" spans="1:4">
      <c r="A6514" t="s">
        <v>2325</v>
      </c>
      <c r="B6514" t="s">
        <v>846</v>
      </c>
      <c r="C6514" t="s">
        <v>1564</v>
      </c>
      <c r="D6514">
        <v>1</v>
      </c>
    </row>
    <row r="6515" spans="1:4">
      <c r="A6515" t="s">
        <v>2325</v>
      </c>
      <c r="B6515" t="s">
        <v>841</v>
      </c>
      <c r="C6515" t="s">
        <v>938</v>
      </c>
      <c r="D6515">
        <v>1</v>
      </c>
    </row>
    <row r="6516" spans="1:4">
      <c r="A6516" t="s">
        <v>2325</v>
      </c>
      <c r="B6516" t="s">
        <v>252</v>
      </c>
      <c r="C6516" t="s">
        <v>722</v>
      </c>
      <c r="D6516">
        <v>1</v>
      </c>
    </row>
    <row r="6517" spans="1:4">
      <c r="A6517" t="s">
        <v>2325</v>
      </c>
      <c r="B6517" t="s">
        <v>854</v>
      </c>
      <c r="C6517" t="s">
        <v>21</v>
      </c>
      <c r="D6517">
        <v>1</v>
      </c>
    </row>
    <row r="6518" spans="1:4">
      <c r="A6518" t="s">
        <v>2325</v>
      </c>
      <c r="B6518" t="s">
        <v>847</v>
      </c>
      <c r="C6518" t="s">
        <v>2055</v>
      </c>
      <c r="D6518">
        <v>1</v>
      </c>
    </row>
    <row r="6519" spans="1:4">
      <c r="A6519" t="s">
        <v>2325</v>
      </c>
      <c r="B6519" t="s">
        <v>856</v>
      </c>
      <c r="C6519" t="s">
        <v>323</v>
      </c>
      <c r="D6519">
        <v>1</v>
      </c>
    </row>
    <row r="6520" spans="1:4">
      <c r="A6520" t="s">
        <v>2325</v>
      </c>
      <c r="B6520" t="s">
        <v>842</v>
      </c>
      <c r="C6520" t="s">
        <v>202</v>
      </c>
      <c r="D6520">
        <v>1</v>
      </c>
    </row>
    <row r="6521" spans="1:4">
      <c r="A6521" t="s">
        <v>2325</v>
      </c>
      <c r="B6521" t="s">
        <v>278</v>
      </c>
      <c r="C6521" t="s">
        <v>235</v>
      </c>
      <c r="D6521">
        <v>1</v>
      </c>
    </row>
    <row r="6522" spans="1:4">
      <c r="A6522" t="s">
        <v>2325</v>
      </c>
      <c r="B6522" t="s">
        <v>839</v>
      </c>
      <c r="C6522" t="s">
        <v>1489</v>
      </c>
      <c r="D6522">
        <v>1</v>
      </c>
    </row>
    <row r="6523" spans="1:4">
      <c r="A6523" t="s">
        <v>2325</v>
      </c>
      <c r="B6523" t="s">
        <v>849</v>
      </c>
      <c r="C6523" t="s">
        <v>1109</v>
      </c>
      <c r="D6523">
        <v>1</v>
      </c>
    </row>
    <row r="6524" spans="1:4">
      <c r="A6524" t="s">
        <v>2325</v>
      </c>
      <c r="B6524" t="s">
        <v>216</v>
      </c>
      <c r="C6524" t="s">
        <v>2317</v>
      </c>
      <c r="D6524">
        <v>1</v>
      </c>
    </row>
    <row r="6525" spans="1:4">
      <c r="A6525" t="s">
        <v>2325</v>
      </c>
      <c r="B6525" t="s">
        <v>785</v>
      </c>
      <c r="C6525" t="s">
        <v>790</v>
      </c>
      <c r="D6525">
        <v>1</v>
      </c>
    </row>
    <row r="6526" spans="1:4">
      <c r="A6526" t="s">
        <v>2325</v>
      </c>
      <c r="B6526" t="s">
        <v>474</v>
      </c>
      <c r="C6526" t="s">
        <v>1174</v>
      </c>
      <c r="D6526">
        <v>1</v>
      </c>
    </row>
    <row r="6527" spans="1:4">
      <c r="A6527" t="s">
        <v>2325</v>
      </c>
      <c r="B6527" t="s">
        <v>839</v>
      </c>
      <c r="C6527" t="s">
        <v>157</v>
      </c>
      <c r="D6527">
        <v>1</v>
      </c>
    </row>
    <row r="6528" spans="1:4">
      <c r="A6528" t="s">
        <v>2325</v>
      </c>
      <c r="B6528" t="s">
        <v>842</v>
      </c>
      <c r="C6528" t="s">
        <v>1739</v>
      </c>
      <c r="D6528">
        <v>1</v>
      </c>
    </row>
    <row r="6529" spans="1:4">
      <c r="A6529" t="s">
        <v>2325</v>
      </c>
      <c r="B6529" t="s">
        <v>842</v>
      </c>
      <c r="C6529" t="s">
        <v>1427</v>
      </c>
      <c r="D6529">
        <v>1</v>
      </c>
    </row>
    <row r="6530" spans="1:4">
      <c r="A6530" t="s">
        <v>2325</v>
      </c>
      <c r="B6530" t="s">
        <v>845</v>
      </c>
      <c r="C6530" t="s">
        <v>285</v>
      </c>
      <c r="D6530">
        <v>1</v>
      </c>
    </row>
    <row r="6531" spans="1:4">
      <c r="A6531" t="s">
        <v>2325</v>
      </c>
      <c r="B6531" t="s">
        <v>785</v>
      </c>
      <c r="C6531" t="s">
        <v>3</v>
      </c>
      <c r="D6531">
        <v>1</v>
      </c>
    </row>
    <row r="6532" spans="1:4">
      <c r="A6532" t="s">
        <v>2325</v>
      </c>
      <c r="B6532" t="s">
        <v>841</v>
      </c>
      <c r="C6532" t="s">
        <v>2318</v>
      </c>
      <c r="D6532">
        <v>1</v>
      </c>
    </row>
    <row r="6533" spans="1:4">
      <c r="A6533" t="s">
        <v>2325</v>
      </c>
      <c r="B6533" t="s">
        <v>211</v>
      </c>
      <c r="C6533" t="s">
        <v>79</v>
      </c>
      <c r="D6533">
        <v>1</v>
      </c>
    </row>
    <row r="6534" spans="1:4">
      <c r="A6534" t="s">
        <v>2325</v>
      </c>
      <c r="B6534" t="s">
        <v>785</v>
      </c>
      <c r="C6534" t="s">
        <v>440</v>
      </c>
      <c r="D6534">
        <v>1</v>
      </c>
    </row>
    <row r="6535" spans="1:4">
      <c r="A6535" t="s">
        <v>2325</v>
      </c>
      <c r="B6535" t="s">
        <v>857</v>
      </c>
      <c r="C6535" t="s">
        <v>1060</v>
      </c>
      <c r="D6535">
        <v>1</v>
      </c>
    </row>
    <row r="6536" spans="1:4">
      <c r="A6536" t="s">
        <v>2325</v>
      </c>
      <c r="B6536" t="s">
        <v>474</v>
      </c>
      <c r="C6536" t="s">
        <v>130</v>
      </c>
      <c r="D6536">
        <v>1</v>
      </c>
    </row>
    <row r="6537" spans="1:4">
      <c r="A6537" t="s">
        <v>2325</v>
      </c>
      <c r="B6537" t="s">
        <v>842</v>
      </c>
      <c r="C6537" t="s">
        <v>109</v>
      </c>
      <c r="D6537">
        <v>1</v>
      </c>
    </row>
    <row r="6538" spans="1:4">
      <c r="A6538" t="s">
        <v>2325</v>
      </c>
      <c r="B6538" t="s">
        <v>712</v>
      </c>
      <c r="C6538" t="s">
        <v>536</v>
      </c>
      <c r="D6538">
        <v>1</v>
      </c>
    </row>
    <row r="6539" spans="1:4">
      <c r="A6539" t="s">
        <v>2325</v>
      </c>
      <c r="B6539" t="s">
        <v>839</v>
      </c>
      <c r="C6539" t="s">
        <v>61</v>
      </c>
      <c r="D6539">
        <v>2</v>
      </c>
    </row>
    <row r="6540" spans="1:4">
      <c r="A6540" t="s">
        <v>2325</v>
      </c>
      <c r="B6540" t="s">
        <v>712</v>
      </c>
      <c r="C6540" t="s">
        <v>51</v>
      </c>
      <c r="D6540">
        <v>2</v>
      </c>
    </row>
    <row r="6541" spans="1:4">
      <c r="A6541" t="s">
        <v>2325</v>
      </c>
      <c r="B6541" t="s">
        <v>849</v>
      </c>
      <c r="C6541" t="s">
        <v>360</v>
      </c>
      <c r="D6541">
        <v>2</v>
      </c>
    </row>
    <row r="6542" spans="1:4">
      <c r="A6542" t="s">
        <v>2325</v>
      </c>
      <c r="B6542" t="s">
        <v>851</v>
      </c>
      <c r="C6542" t="s">
        <v>36</v>
      </c>
      <c r="D6542">
        <v>2</v>
      </c>
    </row>
    <row r="6543" spans="1:4">
      <c r="A6543" t="s">
        <v>2325</v>
      </c>
      <c r="B6543" t="s">
        <v>252</v>
      </c>
      <c r="C6543" t="s">
        <v>94</v>
      </c>
      <c r="D6543">
        <v>2</v>
      </c>
    </row>
    <row r="6544" spans="1:4">
      <c r="A6544" t="s">
        <v>2325</v>
      </c>
      <c r="B6544" t="s">
        <v>857</v>
      </c>
      <c r="C6544" t="s">
        <v>1746</v>
      </c>
      <c r="D6544">
        <v>2</v>
      </c>
    </row>
    <row r="6545" spans="1:4">
      <c r="A6545" t="s">
        <v>2325</v>
      </c>
      <c r="B6545" t="s">
        <v>712</v>
      </c>
      <c r="C6545" t="s">
        <v>1075</v>
      </c>
      <c r="D6545">
        <v>2</v>
      </c>
    </row>
    <row r="6546" spans="1:4">
      <c r="A6546" t="s">
        <v>2325</v>
      </c>
      <c r="B6546" t="s">
        <v>785</v>
      </c>
      <c r="C6546" t="s">
        <v>628</v>
      </c>
      <c r="D6546">
        <v>2</v>
      </c>
    </row>
    <row r="6547" spans="1:4">
      <c r="A6547" t="s">
        <v>2325</v>
      </c>
      <c r="B6547" t="s">
        <v>841</v>
      </c>
      <c r="C6547" t="s">
        <v>1561</v>
      </c>
      <c r="D6547">
        <v>2</v>
      </c>
    </row>
    <row r="6548" spans="1:4">
      <c r="A6548" t="s">
        <v>2325</v>
      </c>
      <c r="B6548" t="s">
        <v>856</v>
      </c>
      <c r="C6548" t="s">
        <v>329</v>
      </c>
      <c r="D6548">
        <v>2</v>
      </c>
    </row>
    <row r="6549" spans="1:4">
      <c r="A6549" t="s">
        <v>2325</v>
      </c>
      <c r="B6549" t="s">
        <v>849</v>
      </c>
      <c r="C6549" t="s">
        <v>153</v>
      </c>
      <c r="D6549">
        <v>2</v>
      </c>
    </row>
    <row r="6550" spans="1:4">
      <c r="A6550" t="s">
        <v>2325</v>
      </c>
      <c r="B6550" t="s">
        <v>854</v>
      </c>
      <c r="C6550" t="s">
        <v>1102</v>
      </c>
      <c r="D6550">
        <v>2</v>
      </c>
    </row>
    <row r="6551" spans="1:4">
      <c r="A6551" t="s">
        <v>2325</v>
      </c>
      <c r="B6551" t="s">
        <v>854</v>
      </c>
      <c r="C6551" t="s">
        <v>2319</v>
      </c>
      <c r="D6551">
        <v>2</v>
      </c>
    </row>
    <row r="6552" spans="1:4">
      <c r="A6552" t="s">
        <v>2325</v>
      </c>
      <c r="B6552" t="s">
        <v>216</v>
      </c>
      <c r="C6552" t="s">
        <v>1573</v>
      </c>
      <c r="D6552">
        <v>2</v>
      </c>
    </row>
    <row r="6553" spans="1:4">
      <c r="A6553" t="s">
        <v>2325</v>
      </c>
      <c r="B6553" t="s">
        <v>474</v>
      </c>
      <c r="C6553" t="s">
        <v>2320</v>
      </c>
      <c r="D6553">
        <v>2</v>
      </c>
    </row>
    <row r="6554" spans="1:4">
      <c r="A6554" t="s">
        <v>2325</v>
      </c>
      <c r="B6554" t="s">
        <v>216</v>
      </c>
      <c r="C6554" t="s">
        <v>1717</v>
      </c>
      <c r="D6554">
        <v>2</v>
      </c>
    </row>
    <row r="6555" spans="1:4">
      <c r="A6555" t="s">
        <v>2325</v>
      </c>
      <c r="B6555" t="s">
        <v>216</v>
      </c>
      <c r="C6555" t="s">
        <v>360</v>
      </c>
      <c r="D6555">
        <v>2</v>
      </c>
    </row>
    <row r="6556" spans="1:4">
      <c r="A6556" t="s">
        <v>2325</v>
      </c>
      <c r="B6556" t="s">
        <v>211</v>
      </c>
      <c r="C6556" t="s">
        <v>2321</v>
      </c>
      <c r="D6556">
        <v>2</v>
      </c>
    </row>
    <row r="6557" spans="1:4">
      <c r="A6557" t="s">
        <v>2325</v>
      </c>
      <c r="B6557" t="s">
        <v>851</v>
      </c>
      <c r="C6557" t="s">
        <v>207</v>
      </c>
      <c r="D6557">
        <v>2</v>
      </c>
    </row>
    <row r="6558" spans="1:4">
      <c r="A6558" t="s">
        <v>2325</v>
      </c>
      <c r="B6558" t="s">
        <v>841</v>
      </c>
      <c r="C6558" t="s">
        <v>112</v>
      </c>
      <c r="D6558">
        <v>2</v>
      </c>
    </row>
    <row r="6559" spans="1:4">
      <c r="A6559" t="s">
        <v>2325</v>
      </c>
      <c r="B6559" t="s">
        <v>854</v>
      </c>
      <c r="C6559" t="s">
        <v>160</v>
      </c>
      <c r="D6559">
        <v>2</v>
      </c>
    </row>
    <row r="6560" spans="1:4">
      <c r="A6560" t="s">
        <v>2325</v>
      </c>
      <c r="B6560" t="s">
        <v>839</v>
      </c>
      <c r="C6560" t="s">
        <v>2322</v>
      </c>
      <c r="D6560">
        <v>2</v>
      </c>
    </row>
    <row r="6561" spans="1:4">
      <c r="A6561" t="s">
        <v>2325</v>
      </c>
      <c r="B6561" t="s">
        <v>278</v>
      </c>
      <c r="C6561" t="s">
        <v>503</v>
      </c>
      <c r="D6561">
        <v>2</v>
      </c>
    </row>
    <row r="6562" spans="1:4">
      <c r="A6562" t="s">
        <v>2325</v>
      </c>
      <c r="B6562" t="s">
        <v>856</v>
      </c>
      <c r="C6562" t="s">
        <v>2323</v>
      </c>
      <c r="D6562">
        <v>2</v>
      </c>
    </row>
    <row r="6563" spans="1:4">
      <c r="A6563" t="s">
        <v>2325</v>
      </c>
      <c r="B6563" t="s">
        <v>851</v>
      </c>
      <c r="C6563" t="s">
        <v>123</v>
      </c>
      <c r="D6563">
        <v>2</v>
      </c>
    </row>
    <row r="6564" spans="1:4">
      <c r="A6564" t="s">
        <v>2325</v>
      </c>
      <c r="B6564" t="s">
        <v>851</v>
      </c>
      <c r="C6564" t="s">
        <v>2324</v>
      </c>
      <c r="D6564">
        <v>2</v>
      </c>
    </row>
    <row r="6565" spans="1:4">
      <c r="A6565" t="s">
        <v>2325</v>
      </c>
      <c r="B6565" t="s">
        <v>846</v>
      </c>
      <c r="C6565" t="s">
        <v>102</v>
      </c>
      <c r="D6565">
        <v>2</v>
      </c>
    </row>
    <row r="6566" spans="1:4">
      <c r="A6566" t="s">
        <v>2325</v>
      </c>
      <c r="B6566" t="s">
        <v>842</v>
      </c>
      <c r="C6566" t="s">
        <v>327</v>
      </c>
      <c r="D6566">
        <v>2</v>
      </c>
    </row>
    <row r="6567" spans="1:4">
      <c r="A6567" t="s">
        <v>2325</v>
      </c>
      <c r="B6567" t="s">
        <v>839</v>
      </c>
      <c r="C6567" t="s">
        <v>221</v>
      </c>
      <c r="D6567">
        <v>2</v>
      </c>
    </row>
    <row r="6568" spans="1:4">
      <c r="A6568" t="s">
        <v>2325</v>
      </c>
      <c r="B6568" t="s">
        <v>839</v>
      </c>
      <c r="C6568" t="s">
        <v>947</v>
      </c>
      <c r="D6568">
        <v>2</v>
      </c>
    </row>
    <row r="6569" spans="1:4">
      <c r="A6569" t="s">
        <v>2325</v>
      </c>
      <c r="B6569" t="s">
        <v>856</v>
      </c>
      <c r="C6569" t="s">
        <v>176</v>
      </c>
      <c r="D6569">
        <v>2</v>
      </c>
    </row>
    <row r="6570" spans="1:4">
      <c r="A6570" t="s">
        <v>2325</v>
      </c>
      <c r="B6570" t="s">
        <v>211</v>
      </c>
      <c r="C6570" t="s">
        <v>493</v>
      </c>
      <c r="D6570">
        <v>2</v>
      </c>
    </row>
    <row r="6571" spans="1:4">
      <c r="A6571" t="s">
        <v>2325</v>
      </c>
      <c r="B6571" t="s">
        <v>847</v>
      </c>
      <c r="C6571" t="s">
        <v>43</v>
      </c>
      <c r="D6571">
        <v>3</v>
      </c>
    </row>
    <row r="6572" spans="1:4">
      <c r="A6572" t="s">
        <v>2325</v>
      </c>
      <c r="B6572" t="s">
        <v>282</v>
      </c>
      <c r="C6572" t="s">
        <v>2320</v>
      </c>
      <c r="D6572">
        <v>3</v>
      </c>
    </row>
    <row r="6573" spans="1:4">
      <c r="A6573" t="s">
        <v>2325</v>
      </c>
      <c r="B6573" t="s">
        <v>282</v>
      </c>
      <c r="C6573" t="s">
        <v>168</v>
      </c>
      <c r="D6573">
        <v>3</v>
      </c>
    </row>
    <row r="6574" spans="1:4">
      <c r="A6574" t="s">
        <v>2325</v>
      </c>
      <c r="B6574" t="s">
        <v>252</v>
      </c>
      <c r="C6574" t="s">
        <v>98</v>
      </c>
      <c r="D6574">
        <v>3</v>
      </c>
    </row>
    <row r="6575" spans="1:4">
      <c r="A6575" t="s">
        <v>2325</v>
      </c>
      <c r="B6575" t="s">
        <v>252</v>
      </c>
      <c r="C6575" t="s">
        <v>1302</v>
      </c>
      <c r="D6575">
        <v>3</v>
      </c>
    </row>
    <row r="6576" spans="1:4">
      <c r="A6576" t="s">
        <v>2325</v>
      </c>
      <c r="B6576" t="s">
        <v>252</v>
      </c>
      <c r="C6576" t="s">
        <v>54</v>
      </c>
      <c r="D6576">
        <v>3</v>
      </c>
    </row>
    <row r="6577" spans="1:4">
      <c r="A6577" t="s">
        <v>2325</v>
      </c>
      <c r="B6577" t="s">
        <v>252</v>
      </c>
      <c r="C6577" t="s">
        <v>570</v>
      </c>
      <c r="D6577">
        <v>3</v>
      </c>
    </row>
    <row r="6578" spans="1:4">
      <c r="A6578" t="s">
        <v>2325</v>
      </c>
      <c r="B6578" t="s">
        <v>211</v>
      </c>
      <c r="C6578" t="s">
        <v>208</v>
      </c>
      <c r="D6578">
        <v>3</v>
      </c>
    </row>
    <row r="6579" spans="1:4">
      <c r="A6579" t="s">
        <v>2325</v>
      </c>
      <c r="B6579" t="s">
        <v>785</v>
      </c>
      <c r="C6579" t="s">
        <v>101</v>
      </c>
      <c r="D6579">
        <v>3</v>
      </c>
    </row>
    <row r="6580" spans="1:4">
      <c r="A6580" t="s">
        <v>2325</v>
      </c>
      <c r="B6580" t="s">
        <v>785</v>
      </c>
      <c r="C6580" t="s">
        <v>621</v>
      </c>
      <c r="D6580">
        <v>3</v>
      </c>
    </row>
    <row r="6581" spans="1:4">
      <c r="A6581" t="s">
        <v>2325</v>
      </c>
      <c r="B6581" t="s">
        <v>785</v>
      </c>
      <c r="C6581" t="s">
        <v>624</v>
      </c>
      <c r="D6581">
        <v>3</v>
      </c>
    </row>
    <row r="6582" spans="1:4">
      <c r="A6582" t="s">
        <v>2325</v>
      </c>
      <c r="B6582" t="s">
        <v>278</v>
      </c>
      <c r="C6582" t="s">
        <v>134</v>
      </c>
      <c r="D6582">
        <v>3</v>
      </c>
    </row>
    <row r="6583" spans="1:4">
      <c r="A6583" t="s">
        <v>2325</v>
      </c>
      <c r="B6583" t="s">
        <v>278</v>
      </c>
      <c r="C6583" t="s">
        <v>633</v>
      </c>
      <c r="D6583">
        <v>3</v>
      </c>
    </row>
    <row r="6584" spans="1:4">
      <c r="A6584" t="s">
        <v>2325</v>
      </c>
      <c r="B6584" t="s">
        <v>845</v>
      </c>
      <c r="C6584" t="s">
        <v>1560</v>
      </c>
      <c r="D6584">
        <v>3</v>
      </c>
    </row>
    <row r="6585" spans="1:4">
      <c r="A6585" t="s">
        <v>2325</v>
      </c>
      <c r="B6585" t="s">
        <v>849</v>
      </c>
      <c r="C6585" t="s">
        <v>32</v>
      </c>
      <c r="D6585">
        <v>3</v>
      </c>
    </row>
    <row r="6586" spans="1:4">
      <c r="A6586" t="s">
        <v>2325</v>
      </c>
      <c r="B6586" t="s">
        <v>857</v>
      </c>
      <c r="C6586" t="s">
        <v>161</v>
      </c>
      <c r="D6586">
        <v>3</v>
      </c>
    </row>
    <row r="6587" spans="1:4">
      <c r="A6587" t="s">
        <v>2325</v>
      </c>
      <c r="B6587" t="s">
        <v>846</v>
      </c>
      <c r="C6587" t="s">
        <v>114</v>
      </c>
      <c r="D6587">
        <v>3</v>
      </c>
    </row>
    <row r="6588" spans="1:4">
      <c r="A6588" t="s">
        <v>2325</v>
      </c>
      <c r="B6588" t="s">
        <v>846</v>
      </c>
      <c r="C6588" t="s">
        <v>145</v>
      </c>
      <c r="D6588">
        <v>3</v>
      </c>
    </row>
    <row r="6589" spans="1:4">
      <c r="A6589" t="s">
        <v>2325</v>
      </c>
      <c r="B6589" t="s">
        <v>216</v>
      </c>
      <c r="C6589" t="s">
        <v>49</v>
      </c>
      <c r="D6589">
        <v>3</v>
      </c>
    </row>
    <row r="6590" spans="1:4">
      <c r="A6590" t="s">
        <v>2325</v>
      </c>
      <c r="B6590" t="s">
        <v>134</v>
      </c>
      <c r="C6590" t="s">
        <v>48</v>
      </c>
      <c r="D6590">
        <v>3</v>
      </c>
    </row>
    <row r="6591" spans="1:4">
      <c r="A6591" t="s">
        <v>2325</v>
      </c>
      <c r="B6591" t="s">
        <v>712</v>
      </c>
      <c r="C6591" t="s">
        <v>2105</v>
      </c>
      <c r="D6591">
        <v>3</v>
      </c>
    </row>
    <row r="6592" spans="1:4">
      <c r="A6592" t="s">
        <v>2325</v>
      </c>
      <c r="B6592" t="s">
        <v>712</v>
      </c>
      <c r="C6592" t="s">
        <v>26</v>
      </c>
      <c r="D6592">
        <v>3</v>
      </c>
    </row>
    <row r="6593" spans="1:4">
      <c r="A6593" t="s">
        <v>2325</v>
      </c>
      <c r="B6593" t="s">
        <v>841</v>
      </c>
      <c r="C6593" t="s">
        <v>420</v>
      </c>
      <c r="D6593">
        <v>3</v>
      </c>
    </row>
    <row r="6594" spans="1:4">
      <c r="A6594" t="s">
        <v>2325</v>
      </c>
      <c r="B6594" t="s">
        <v>847</v>
      </c>
      <c r="C6594" t="s">
        <v>210</v>
      </c>
      <c r="D6594">
        <v>4</v>
      </c>
    </row>
    <row r="6595" spans="1:4">
      <c r="A6595" t="s">
        <v>2325</v>
      </c>
      <c r="B6595" t="s">
        <v>282</v>
      </c>
      <c r="C6595" t="s">
        <v>474</v>
      </c>
      <c r="D6595">
        <v>4</v>
      </c>
    </row>
    <row r="6596" spans="1:4">
      <c r="A6596" t="s">
        <v>2325</v>
      </c>
      <c r="B6596" t="s">
        <v>211</v>
      </c>
      <c r="C6596" t="s">
        <v>1410</v>
      </c>
      <c r="D6596">
        <v>4</v>
      </c>
    </row>
    <row r="6597" spans="1:4">
      <c r="A6597" t="s">
        <v>2325</v>
      </c>
      <c r="B6597" t="s">
        <v>785</v>
      </c>
      <c r="C6597" t="s">
        <v>954</v>
      </c>
      <c r="D6597">
        <v>4</v>
      </c>
    </row>
    <row r="6598" spans="1:4">
      <c r="A6598" t="s">
        <v>2325</v>
      </c>
      <c r="B6598" t="s">
        <v>854</v>
      </c>
      <c r="C6598" t="s">
        <v>157</v>
      </c>
      <c r="D6598">
        <v>4</v>
      </c>
    </row>
    <row r="6599" spans="1:4">
      <c r="A6599" t="s">
        <v>2325</v>
      </c>
      <c r="B6599" t="s">
        <v>845</v>
      </c>
      <c r="C6599" t="s">
        <v>178</v>
      </c>
      <c r="D6599">
        <v>4</v>
      </c>
    </row>
    <row r="6600" spans="1:4">
      <c r="A6600" t="s">
        <v>2325</v>
      </c>
      <c r="B6600" t="s">
        <v>857</v>
      </c>
      <c r="C6600" t="s">
        <v>419</v>
      </c>
      <c r="D6600">
        <v>4</v>
      </c>
    </row>
    <row r="6601" spans="1:4">
      <c r="A6601" t="s">
        <v>2325</v>
      </c>
      <c r="B6601" t="s">
        <v>856</v>
      </c>
      <c r="C6601" t="s">
        <v>862</v>
      </c>
      <c r="D6601">
        <v>4</v>
      </c>
    </row>
    <row r="6602" spans="1:4">
      <c r="A6602" t="s">
        <v>2325</v>
      </c>
      <c r="B6602" t="s">
        <v>216</v>
      </c>
      <c r="C6602" t="s">
        <v>564</v>
      </c>
      <c r="D6602">
        <v>4</v>
      </c>
    </row>
    <row r="6603" spans="1:4">
      <c r="A6603" t="s">
        <v>2325</v>
      </c>
      <c r="B6603" t="s">
        <v>134</v>
      </c>
      <c r="C6603" t="s">
        <v>685</v>
      </c>
      <c r="D6603">
        <v>4</v>
      </c>
    </row>
    <row r="6604" spans="1:4">
      <c r="A6604" t="s">
        <v>2325</v>
      </c>
      <c r="B6604" t="s">
        <v>841</v>
      </c>
      <c r="C6604" t="s">
        <v>171</v>
      </c>
      <c r="D6604">
        <v>4</v>
      </c>
    </row>
    <row r="6605" spans="1:4">
      <c r="A6605" t="s">
        <v>2325</v>
      </c>
      <c r="B6605" t="s">
        <v>842</v>
      </c>
      <c r="C6605" t="s">
        <v>141</v>
      </c>
      <c r="D6605">
        <v>4</v>
      </c>
    </row>
    <row r="6606" spans="1:4">
      <c r="A6606" t="s">
        <v>2325</v>
      </c>
      <c r="B6606" t="s">
        <v>842</v>
      </c>
      <c r="C6606" t="s">
        <v>136</v>
      </c>
      <c r="D6606">
        <v>4</v>
      </c>
    </row>
    <row r="6607" spans="1:4">
      <c r="A6607" t="s">
        <v>2325</v>
      </c>
      <c r="B6607" t="s">
        <v>842</v>
      </c>
      <c r="C6607" t="s">
        <v>126</v>
      </c>
      <c r="D6607">
        <v>4</v>
      </c>
    </row>
    <row r="6608" spans="1:4">
      <c r="A6608" t="s">
        <v>2325</v>
      </c>
      <c r="B6608" t="s">
        <v>851</v>
      </c>
      <c r="C6608" t="s">
        <v>1041</v>
      </c>
      <c r="D6608">
        <v>5</v>
      </c>
    </row>
    <row r="6609" spans="1:4">
      <c r="A6609" t="s">
        <v>2325</v>
      </c>
      <c r="B6609" t="s">
        <v>851</v>
      </c>
      <c r="C6609" t="s">
        <v>1097</v>
      </c>
      <c r="D6609">
        <v>5</v>
      </c>
    </row>
    <row r="6610" spans="1:4">
      <c r="A6610" t="s">
        <v>2325</v>
      </c>
      <c r="B6610" t="s">
        <v>847</v>
      </c>
      <c r="C6610" t="s">
        <v>177</v>
      </c>
      <c r="D6610">
        <v>5</v>
      </c>
    </row>
    <row r="6611" spans="1:4">
      <c r="A6611" t="s">
        <v>2325</v>
      </c>
      <c r="B6611" t="s">
        <v>847</v>
      </c>
      <c r="C6611" t="s">
        <v>170</v>
      </c>
      <c r="D6611">
        <v>5</v>
      </c>
    </row>
    <row r="6612" spans="1:4">
      <c r="A6612" t="s">
        <v>2325</v>
      </c>
      <c r="B6612" t="s">
        <v>474</v>
      </c>
      <c r="C6612" t="s">
        <v>180</v>
      </c>
      <c r="D6612">
        <v>5</v>
      </c>
    </row>
    <row r="6613" spans="1:4">
      <c r="A6613" t="s">
        <v>2325</v>
      </c>
      <c r="B6613" t="s">
        <v>474</v>
      </c>
      <c r="C6613" t="s">
        <v>282</v>
      </c>
      <c r="D6613">
        <v>5</v>
      </c>
    </row>
    <row r="6614" spans="1:4">
      <c r="A6614" t="s">
        <v>2325</v>
      </c>
      <c r="B6614" t="s">
        <v>474</v>
      </c>
      <c r="C6614" t="s">
        <v>158</v>
      </c>
      <c r="D6614">
        <v>5</v>
      </c>
    </row>
    <row r="6615" spans="1:4">
      <c r="A6615" t="s">
        <v>2325</v>
      </c>
      <c r="B6615" t="s">
        <v>282</v>
      </c>
      <c r="C6615" t="s">
        <v>155</v>
      </c>
      <c r="D6615">
        <v>5</v>
      </c>
    </row>
    <row r="6616" spans="1:4">
      <c r="A6616" t="s">
        <v>2325</v>
      </c>
      <c r="B6616" t="s">
        <v>282</v>
      </c>
      <c r="C6616" t="s">
        <v>158</v>
      </c>
      <c r="D6616">
        <v>5</v>
      </c>
    </row>
    <row r="6617" spans="1:4">
      <c r="A6617" t="s">
        <v>2325</v>
      </c>
      <c r="B6617" t="s">
        <v>854</v>
      </c>
      <c r="C6617" t="s">
        <v>176</v>
      </c>
      <c r="D6617">
        <v>5</v>
      </c>
    </row>
    <row r="6618" spans="1:4">
      <c r="A6618" t="s">
        <v>2325</v>
      </c>
      <c r="B6618" t="s">
        <v>278</v>
      </c>
      <c r="C6618" t="s">
        <v>172</v>
      </c>
      <c r="D6618">
        <v>5</v>
      </c>
    </row>
    <row r="6619" spans="1:4">
      <c r="A6619" t="s">
        <v>2325</v>
      </c>
      <c r="B6619" t="s">
        <v>845</v>
      </c>
      <c r="C6619" t="s">
        <v>182</v>
      </c>
      <c r="D6619">
        <v>5</v>
      </c>
    </row>
    <row r="6620" spans="1:4">
      <c r="A6620" t="s">
        <v>2325</v>
      </c>
      <c r="B6620" t="s">
        <v>845</v>
      </c>
      <c r="C6620" t="s">
        <v>453</v>
      </c>
      <c r="D6620">
        <v>5</v>
      </c>
    </row>
    <row r="6621" spans="1:4">
      <c r="A6621" t="s">
        <v>2325</v>
      </c>
      <c r="B6621" t="s">
        <v>849</v>
      </c>
      <c r="C6621" t="s">
        <v>143</v>
      </c>
      <c r="D6621">
        <v>5</v>
      </c>
    </row>
    <row r="6622" spans="1:4">
      <c r="A6622" t="s">
        <v>2325</v>
      </c>
      <c r="B6622" t="s">
        <v>857</v>
      </c>
      <c r="C6622" t="s">
        <v>445</v>
      </c>
      <c r="D6622">
        <v>5</v>
      </c>
    </row>
    <row r="6623" spans="1:4">
      <c r="A6623" t="s">
        <v>2325</v>
      </c>
      <c r="B6623" t="s">
        <v>857</v>
      </c>
      <c r="C6623" t="s">
        <v>70</v>
      </c>
      <c r="D6623">
        <v>5</v>
      </c>
    </row>
    <row r="6624" spans="1:4">
      <c r="A6624" t="s">
        <v>2325</v>
      </c>
      <c r="B6624" t="s">
        <v>839</v>
      </c>
      <c r="C6624" t="s">
        <v>24</v>
      </c>
      <c r="D6624">
        <v>5</v>
      </c>
    </row>
    <row r="6625" spans="1:4">
      <c r="A6625" t="s">
        <v>2325</v>
      </c>
      <c r="B6625" t="s">
        <v>839</v>
      </c>
      <c r="C6625" t="s">
        <v>1019</v>
      </c>
      <c r="D6625">
        <v>5</v>
      </c>
    </row>
    <row r="6626" spans="1:4">
      <c r="A6626" t="s">
        <v>2325</v>
      </c>
      <c r="B6626" t="s">
        <v>846</v>
      </c>
      <c r="C6626" t="s">
        <v>163</v>
      </c>
      <c r="D6626">
        <v>5</v>
      </c>
    </row>
    <row r="6627" spans="1:4">
      <c r="A6627" t="s">
        <v>2325</v>
      </c>
      <c r="B6627" t="s">
        <v>846</v>
      </c>
      <c r="C6627" t="s">
        <v>292</v>
      </c>
      <c r="D6627">
        <v>5</v>
      </c>
    </row>
    <row r="6628" spans="1:4">
      <c r="A6628" t="s">
        <v>2325</v>
      </c>
      <c r="B6628" t="s">
        <v>134</v>
      </c>
      <c r="C6628" t="s">
        <v>105</v>
      </c>
      <c r="D6628">
        <v>5</v>
      </c>
    </row>
    <row r="6629" spans="1:4">
      <c r="A6629" t="s">
        <v>2325</v>
      </c>
      <c r="B6629" t="s">
        <v>134</v>
      </c>
      <c r="C6629" t="s">
        <v>172</v>
      </c>
      <c r="D6629">
        <v>5</v>
      </c>
    </row>
    <row r="6630" spans="1:4">
      <c r="A6630" t="s">
        <v>2325</v>
      </c>
      <c r="B6630" t="s">
        <v>712</v>
      </c>
      <c r="C6630" t="s">
        <v>133</v>
      </c>
      <c r="D6630">
        <v>5</v>
      </c>
    </row>
    <row r="6631" spans="1:4">
      <c r="A6631" t="s">
        <v>2325</v>
      </c>
      <c r="B6631" t="s">
        <v>841</v>
      </c>
      <c r="C6631" t="s">
        <v>174</v>
      </c>
      <c r="D6631">
        <v>5</v>
      </c>
    </row>
    <row r="6632" spans="1:4">
      <c r="A6632" t="s">
        <v>2380</v>
      </c>
      <c r="B6632" t="s">
        <v>278</v>
      </c>
      <c r="C6632" t="s">
        <v>2006</v>
      </c>
      <c r="D6632">
        <v>1</v>
      </c>
    </row>
    <row r="6633" spans="1:4">
      <c r="A6633" t="s">
        <v>2380</v>
      </c>
      <c r="B6633" t="s">
        <v>134</v>
      </c>
      <c r="C6633" t="s">
        <v>728</v>
      </c>
      <c r="D6633">
        <v>1</v>
      </c>
    </row>
    <row r="6634" spans="1:4">
      <c r="A6634" t="s">
        <v>2380</v>
      </c>
      <c r="B6634" t="s">
        <v>847</v>
      </c>
      <c r="C6634" t="s">
        <v>43</v>
      </c>
      <c r="D6634">
        <v>1</v>
      </c>
    </row>
    <row r="6635" spans="1:4">
      <c r="A6635" t="s">
        <v>2380</v>
      </c>
      <c r="B6635" t="s">
        <v>474</v>
      </c>
      <c r="C6635" t="s">
        <v>2326</v>
      </c>
      <c r="D6635">
        <v>1</v>
      </c>
    </row>
    <row r="6636" spans="1:4">
      <c r="A6636" t="s">
        <v>2380</v>
      </c>
      <c r="B6636" t="s">
        <v>252</v>
      </c>
      <c r="C6636" t="s">
        <v>1058</v>
      </c>
      <c r="D6636">
        <v>1</v>
      </c>
    </row>
    <row r="6637" spans="1:4">
      <c r="A6637" t="s">
        <v>2380</v>
      </c>
      <c r="B6637" t="s">
        <v>282</v>
      </c>
      <c r="C6637" t="s">
        <v>1470</v>
      </c>
      <c r="D6637">
        <v>1</v>
      </c>
    </row>
    <row r="6638" spans="1:4">
      <c r="A6638" t="s">
        <v>2380</v>
      </c>
      <c r="B6638" t="s">
        <v>211</v>
      </c>
      <c r="C6638" t="s">
        <v>411</v>
      </c>
      <c r="D6638">
        <v>1</v>
      </c>
    </row>
    <row r="6639" spans="1:4">
      <c r="A6639" t="s">
        <v>2380</v>
      </c>
      <c r="B6639" t="s">
        <v>854</v>
      </c>
      <c r="C6639" t="s">
        <v>167</v>
      </c>
      <c r="D6639">
        <v>1</v>
      </c>
    </row>
    <row r="6640" spans="1:4">
      <c r="A6640" t="s">
        <v>2380</v>
      </c>
      <c r="B6640" t="s">
        <v>839</v>
      </c>
      <c r="C6640" t="s">
        <v>2327</v>
      </c>
      <c r="D6640">
        <v>1</v>
      </c>
    </row>
    <row r="6641" spans="1:4">
      <c r="A6641" t="s">
        <v>2380</v>
      </c>
      <c r="B6641" t="s">
        <v>851</v>
      </c>
      <c r="C6641" t="s">
        <v>2328</v>
      </c>
      <c r="D6641">
        <v>1</v>
      </c>
    </row>
    <row r="6642" spans="1:4">
      <c r="A6642" t="s">
        <v>2380</v>
      </c>
      <c r="B6642" t="s">
        <v>841</v>
      </c>
      <c r="C6642" t="s">
        <v>1234</v>
      </c>
      <c r="D6642">
        <v>1</v>
      </c>
    </row>
    <row r="6643" spans="1:4">
      <c r="A6643" t="s">
        <v>2380</v>
      </c>
      <c r="B6643" t="s">
        <v>474</v>
      </c>
      <c r="C6643" t="s">
        <v>1563</v>
      </c>
      <c r="D6643">
        <v>1</v>
      </c>
    </row>
    <row r="6644" spans="1:4">
      <c r="A6644" t="s">
        <v>2380</v>
      </c>
      <c r="B6644" t="s">
        <v>854</v>
      </c>
      <c r="C6644" t="s">
        <v>260</v>
      </c>
      <c r="D6644">
        <v>1</v>
      </c>
    </row>
    <row r="6645" spans="1:4">
      <c r="A6645" t="s">
        <v>2380</v>
      </c>
      <c r="B6645" t="s">
        <v>712</v>
      </c>
      <c r="C6645" t="s">
        <v>2329</v>
      </c>
      <c r="D6645">
        <v>1</v>
      </c>
    </row>
    <row r="6646" spans="1:4">
      <c r="A6646" t="s">
        <v>2380</v>
      </c>
      <c r="B6646" t="s">
        <v>278</v>
      </c>
      <c r="C6646" t="s">
        <v>172</v>
      </c>
      <c r="D6646">
        <v>1</v>
      </c>
    </row>
    <row r="6647" spans="1:4">
      <c r="A6647" t="s">
        <v>2380</v>
      </c>
      <c r="B6647" t="s">
        <v>851</v>
      </c>
      <c r="C6647" t="s">
        <v>168</v>
      </c>
      <c r="D6647">
        <v>1</v>
      </c>
    </row>
    <row r="6648" spans="1:4">
      <c r="A6648" t="s">
        <v>2380</v>
      </c>
      <c r="B6648" t="s">
        <v>846</v>
      </c>
      <c r="C6648" t="s">
        <v>860</v>
      </c>
      <c r="D6648">
        <v>1</v>
      </c>
    </row>
    <row r="6649" spans="1:4">
      <c r="A6649" t="s">
        <v>2380</v>
      </c>
      <c r="B6649" t="s">
        <v>847</v>
      </c>
      <c r="C6649" t="s">
        <v>305</v>
      </c>
      <c r="D6649">
        <v>1</v>
      </c>
    </row>
    <row r="6650" spans="1:4">
      <c r="A6650" t="s">
        <v>2380</v>
      </c>
      <c r="B6650" t="s">
        <v>854</v>
      </c>
      <c r="C6650" t="s">
        <v>1653</v>
      </c>
      <c r="D6650">
        <v>1</v>
      </c>
    </row>
    <row r="6651" spans="1:4">
      <c r="A6651" t="s">
        <v>2380</v>
      </c>
      <c r="B6651" t="s">
        <v>474</v>
      </c>
      <c r="C6651" t="s">
        <v>477</v>
      </c>
      <c r="D6651">
        <v>1</v>
      </c>
    </row>
    <row r="6652" spans="1:4">
      <c r="A6652" t="s">
        <v>2380</v>
      </c>
      <c r="B6652" t="s">
        <v>849</v>
      </c>
      <c r="C6652" t="s">
        <v>139</v>
      </c>
      <c r="D6652">
        <v>1</v>
      </c>
    </row>
    <row r="6653" spans="1:4">
      <c r="A6653" t="s">
        <v>2380</v>
      </c>
      <c r="B6653" t="s">
        <v>252</v>
      </c>
      <c r="C6653" t="s">
        <v>2330</v>
      </c>
      <c r="D6653">
        <v>1</v>
      </c>
    </row>
    <row r="6654" spans="1:4">
      <c r="A6654" t="s">
        <v>2380</v>
      </c>
      <c r="B6654" t="s">
        <v>278</v>
      </c>
      <c r="C6654" t="s">
        <v>315</v>
      </c>
      <c r="D6654">
        <v>1</v>
      </c>
    </row>
    <row r="6655" spans="1:4">
      <c r="A6655" t="s">
        <v>2380</v>
      </c>
      <c r="B6655" t="s">
        <v>846</v>
      </c>
      <c r="C6655" t="s">
        <v>227</v>
      </c>
      <c r="D6655">
        <v>1</v>
      </c>
    </row>
    <row r="6656" spans="1:4">
      <c r="A6656" t="s">
        <v>2380</v>
      </c>
      <c r="B6656" t="s">
        <v>857</v>
      </c>
      <c r="C6656" t="s">
        <v>262</v>
      </c>
      <c r="D6656">
        <v>1</v>
      </c>
    </row>
    <row r="6657" spans="1:4">
      <c r="A6657" t="s">
        <v>2380</v>
      </c>
      <c r="B6657" t="s">
        <v>842</v>
      </c>
      <c r="C6657" t="s">
        <v>1148</v>
      </c>
      <c r="D6657">
        <v>1</v>
      </c>
    </row>
    <row r="6658" spans="1:4">
      <c r="A6658" t="s">
        <v>2380</v>
      </c>
      <c r="B6658" t="s">
        <v>856</v>
      </c>
      <c r="C6658" t="s">
        <v>2331</v>
      </c>
      <c r="D6658">
        <v>1</v>
      </c>
    </row>
    <row r="6659" spans="1:4">
      <c r="A6659" t="s">
        <v>2380</v>
      </c>
      <c r="B6659" t="s">
        <v>252</v>
      </c>
      <c r="C6659" t="s">
        <v>2332</v>
      </c>
      <c r="D6659">
        <v>1</v>
      </c>
    </row>
    <row r="6660" spans="1:4">
      <c r="A6660" t="s">
        <v>2380</v>
      </c>
      <c r="B6660" t="s">
        <v>849</v>
      </c>
      <c r="C6660" t="s">
        <v>1503</v>
      </c>
      <c r="D6660">
        <v>1</v>
      </c>
    </row>
    <row r="6661" spans="1:4">
      <c r="A6661" t="s">
        <v>2380</v>
      </c>
      <c r="B6661" t="s">
        <v>211</v>
      </c>
      <c r="C6661" t="s">
        <v>148</v>
      </c>
      <c r="D6661">
        <v>1</v>
      </c>
    </row>
    <row r="6662" spans="1:4">
      <c r="A6662" t="s">
        <v>2380</v>
      </c>
      <c r="B6662" t="s">
        <v>474</v>
      </c>
      <c r="C6662" t="s">
        <v>2333</v>
      </c>
      <c r="D6662">
        <v>1</v>
      </c>
    </row>
    <row r="6663" spans="1:4">
      <c r="A6663" t="s">
        <v>2380</v>
      </c>
      <c r="B6663" t="s">
        <v>211</v>
      </c>
      <c r="C6663" t="s">
        <v>1926</v>
      </c>
      <c r="D6663">
        <v>1</v>
      </c>
    </row>
    <row r="6664" spans="1:4">
      <c r="A6664" t="s">
        <v>2380</v>
      </c>
      <c r="B6664" t="s">
        <v>851</v>
      </c>
      <c r="C6664" t="s">
        <v>250</v>
      </c>
      <c r="D6664">
        <v>1</v>
      </c>
    </row>
    <row r="6665" spans="1:4">
      <c r="A6665" t="s">
        <v>2380</v>
      </c>
      <c r="B6665" t="s">
        <v>839</v>
      </c>
      <c r="C6665" t="s">
        <v>259</v>
      </c>
      <c r="D6665">
        <v>1</v>
      </c>
    </row>
    <row r="6666" spans="1:4">
      <c r="A6666" t="s">
        <v>2380</v>
      </c>
      <c r="B6666" t="s">
        <v>839</v>
      </c>
      <c r="C6666" t="s">
        <v>2334</v>
      </c>
      <c r="D6666">
        <v>1</v>
      </c>
    </row>
    <row r="6667" spans="1:4">
      <c r="A6667" t="s">
        <v>2380</v>
      </c>
      <c r="B6667" t="s">
        <v>134</v>
      </c>
      <c r="C6667" t="s">
        <v>2335</v>
      </c>
      <c r="D6667">
        <v>1</v>
      </c>
    </row>
    <row r="6668" spans="1:4">
      <c r="A6668" t="s">
        <v>2380</v>
      </c>
      <c r="B6668" t="s">
        <v>278</v>
      </c>
      <c r="C6668" t="s">
        <v>1246</v>
      </c>
      <c r="D6668">
        <v>1</v>
      </c>
    </row>
    <row r="6669" spans="1:4">
      <c r="A6669" t="s">
        <v>2380</v>
      </c>
      <c r="B6669" t="s">
        <v>854</v>
      </c>
      <c r="C6669" t="s">
        <v>938</v>
      </c>
      <c r="D6669">
        <v>1</v>
      </c>
    </row>
    <row r="6670" spans="1:4">
      <c r="A6670" t="s">
        <v>2380</v>
      </c>
      <c r="B6670" t="s">
        <v>712</v>
      </c>
      <c r="C6670" t="s">
        <v>2336</v>
      </c>
      <c r="D6670">
        <v>1</v>
      </c>
    </row>
    <row r="6671" spans="1:4">
      <c r="A6671" t="s">
        <v>2380</v>
      </c>
      <c r="B6671" t="s">
        <v>252</v>
      </c>
      <c r="C6671" t="s">
        <v>481</v>
      </c>
      <c r="D6671">
        <v>1</v>
      </c>
    </row>
    <row r="6672" spans="1:4">
      <c r="A6672" t="s">
        <v>2380</v>
      </c>
      <c r="B6672" t="s">
        <v>712</v>
      </c>
      <c r="C6672" t="s">
        <v>133</v>
      </c>
      <c r="D6672">
        <v>1</v>
      </c>
    </row>
    <row r="6673" spans="1:4">
      <c r="A6673" t="s">
        <v>2380</v>
      </c>
      <c r="B6673" t="s">
        <v>134</v>
      </c>
      <c r="C6673" t="s">
        <v>992</v>
      </c>
      <c r="D6673">
        <v>1</v>
      </c>
    </row>
    <row r="6674" spans="1:4">
      <c r="A6674" t="s">
        <v>2380</v>
      </c>
      <c r="B6674" t="s">
        <v>845</v>
      </c>
      <c r="C6674" t="s">
        <v>509</v>
      </c>
      <c r="D6674">
        <v>1</v>
      </c>
    </row>
    <row r="6675" spans="1:4">
      <c r="A6675" t="s">
        <v>2380</v>
      </c>
      <c r="B6675" t="s">
        <v>785</v>
      </c>
      <c r="C6675" t="s">
        <v>1053</v>
      </c>
      <c r="D6675">
        <v>1</v>
      </c>
    </row>
    <row r="6676" spans="1:4">
      <c r="A6676" t="s">
        <v>2380</v>
      </c>
      <c r="B6676" t="s">
        <v>252</v>
      </c>
      <c r="C6676" t="s">
        <v>1801</v>
      </c>
      <c r="D6676">
        <v>1</v>
      </c>
    </row>
    <row r="6677" spans="1:4">
      <c r="A6677" t="s">
        <v>2380</v>
      </c>
      <c r="B6677" t="s">
        <v>841</v>
      </c>
      <c r="C6677" t="s">
        <v>379</v>
      </c>
      <c r="D6677">
        <v>1</v>
      </c>
    </row>
    <row r="6678" spans="1:4">
      <c r="A6678" t="s">
        <v>2380</v>
      </c>
      <c r="B6678" t="s">
        <v>211</v>
      </c>
      <c r="C6678" t="s">
        <v>122</v>
      </c>
      <c r="D6678">
        <v>1</v>
      </c>
    </row>
    <row r="6679" spans="1:4">
      <c r="A6679" t="s">
        <v>2380</v>
      </c>
      <c r="B6679" t="s">
        <v>857</v>
      </c>
      <c r="C6679" t="s">
        <v>785</v>
      </c>
      <c r="D6679">
        <v>1</v>
      </c>
    </row>
    <row r="6680" spans="1:4">
      <c r="A6680" t="s">
        <v>2380</v>
      </c>
      <c r="B6680" t="s">
        <v>851</v>
      </c>
      <c r="C6680" t="s">
        <v>2337</v>
      </c>
      <c r="D6680">
        <v>1</v>
      </c>
    </row>
    <row r="6681" spans="1:4">
      <c r="A6681" t="s">
        <v>2380</v>
      </c>
      <c r="B6681" t="s">
        <v>278</v>
      </c>
      <c r="C6681" t="s">
        <v>2338</v>
      </c>
      <c r="D6681">
        <v>1</v>
      </c>
    </row>
    <row r="6682" spans="1:4">
      <c r="A6682" t="s">
        <v>2380</v>
      </c>
      <c r="B6682" t="s">
        <v>856</v>
      </c>
      <c r="C6682" t="s">
        <v>2339</v>
      </c>
      <c r="D6682">
        <v>1</v>
      </c>
    </row>
    <row r="6683" spans="1:4">
      <c r="A6683" t="s">
        <v>2380</v>
      </c>
      <c r="B6683" t="s">
        <v>282</v>
      </c>
      <c r="C6683" t="s">
        <v>1962</v>
      </c>
      <c r="D6683">
        <v>1</v>
      </c>
    </row>
    <row r="6684" spans="1:4">
      <c r="A6684" t="s">
        <v>2380</v>
      </c>
      <c r="B6684" t="s">
        <v>134</v>
      </c>
      <c r="C6684" t="s">
        <v>1005</v>
      </c>
      <c r="D6684">
        <v>1</v>
      </c>
    </row>
    <row r="6685" spans="1:4">
      <c r="A6685" t="s">
        <v>2380</v>
      </c>
      <c r="B6685" t="s">
        <v>785</v>
      </c>
      <c r="C6685" t="s">
        <v>179</v>
      </c>
      <c r="D6685">
        <v>1</v>
      </c>
    </row>
    <row r="6686" spans="1:4">
      <c r="A6686" t="s">
        <v>2380</v>
      </c>
      <c r="B6686" t="s">
        <v>847</v>
      </c>
      <c r="C6686" t="s">
        <v>2340</v>
      </c>
      <c r="D6686">
        <v>1</v>
      </c>
    </row>
    <row r="6687" spans="1:4">
      <c r="A6687" t="s">
        <v>2380</v>
      </c>
      <c r="B6687" t="s">
        <v>841</v>
      </c>
      <c r="C6687" t="s">
        <v>613</v>
      </c>
      <c r="D6687">
        <v>1</v>
      </c>
    </row>
    <row r="6688" spans="1:4">
      <c r="A6688" t="s">
        <v>2380</v>
      </c>
      <c r="B6688" t="s">
        <v>854</v>
      </c>
      <c r="C6688" t="s">
        <v>1351</v>
      </c>
      <c r="D6688">
        <v>1</v>
      </c>
    </row>
    <row r="6689" spans="1:4">
      <c r="A6689" t="s">
        <v>2380</v>
      </c>
      <c r="B6689" t="s">
        <v>134</v>
      </c>
      <c r="C6689" t="s">
        <v>1246</v>
      </c>
      <c r="D6689">
        <v>1</v>
      </c>
    </row>
    <row r="6690" spans="1:4">
      <c r="A6690" t="s">
        <v>2380</v>
      </c>
      <c r="B6690" t="s">
        <v>252</v>
      </c>
      <c r="C6690" t="s">
        <v>453</v>
      </c>
      <c r="D6690">
        <v>1</v>
      </c>
    </row>
    <row r="6691" spans="1:4">
      <c r="A6691" t="s">
        <v>2380</v>
      </c>
      <c r="B6691" t="s">
        <v>252</v>
      </c>
      <c r="C6691" t="s">
        <v>138</v>
      </c>
      <c r="D6691">
        <v>1</v>
      </c>
    </row>
    <row r="6692" spans="1:4">
      <c r="A6692" t="s">
        <v>2380</v>
      </c>
      <c r="B6692" t="s">
        <v>841</v>
      </c>
      <c r="C6692" t="s">
        <v>1676</v>
      </c>
      <c r="D6692">
        <v>1</v>
      </c>
    </row>
    <row r="6693" spans="1:4">
      <c r="A6693" t="s">
        <v>2380</v>
      </c>
      <c r="B6693" t="s">
        <v>216</v>
      </c>
      <c r="C6693" t="s">
        <v>245</v>
      </c>
      <c r="D6693">
        <v>1</v>
      </c>
    </row>
    <row r="6694" spans="1:4">
      <c r="A6694" t="s">
        <v>2380</v>
      </c>
      <c r="B6694" t="s">
        <v>839</v>
      </c>
      <c r="C6694" t="s">
        <v>2341</v>
      </c>
      <c r="D6694">
        <v>1</v>
      </c>
    </row>
    <row r="6695" spans="1:4">
      <c r="A6695" t="s">
        <v>2380</v>
      </c>
      <c r="B6695" t="s">
        <v>839</v>
      </c>
      <c r="C6695" t="s">
        <v>521</v>
      </c>
      <c r="D6695">
        <v>1</v>
      </c>
    </row>
    <row r="6696" spans="1:4">
      <c r="A6696" t="s">
        <v>2380</v>
      </c>
      <c r="B6696" t="s">
        <v>856</v>
      </c>
      <c r="C6696" t="s">
        <v>2342</v>
      </c>
      <c r="D6696">
        <v>1</v>
      </c>
    </row>
    <row r="6697" spans="1:4">
      <c r="A6697" t="s">
        <v>2380</v>
      </c>
      <c r="B6697" t="s">
        <v>841</v>
      </c>
      <c r="C6697" t="s">
        <v>301</v>
      </c>
      <c r="D6697">
        <v>1</v>
      </c>
    </row>
    <row r="6698" spans="1:4">
      <c r="A6698" t="s">
        <v>2380</v>
      </c>
      <c r="B6698" t="s">
        <v>846</v>
      </c>
      <c r="C6698" t="s">
        <v>2343</v>
      </c>
      <c r="D6698">
        <v>1</v>
      </c>
    </row>
    <row r="6699" spans="1:4">
      <c r="A6699" t="s">
        <v>2380</v>
      </c>
      <c r="B6699" t="s">
        <v>282</v>
      </c>
      <c r="C6699" t="s">
        <v>84</v>
      </c>
      <c r="D6699">
        <v>1</v>
      </c>
    </row>
    <row r="6700" spans="1:4">
      <c r="A6700" t="s">
        <v>2380</v>
      </c>
      <c r="B6700" t="s">
        <v>839</v>
      </c>
      <c r="C6700" t="s">
        <v>1741</v>
      </c>
      <c r="D6700">
        <v>1</v>
      </c>
    </row>
    <row r="6701" spans="1:4">
      <c r="A6701" t="s">
        <v>2380</v>
      </c>
      <c r="B6701" t="s">
        <v>846</v>
      </c>
      <c r="C6701" t="s">
        <v>2344</v>
      </c>
      <c r="D6701">
        <v>1</v>
      </c>
    </row>
    <row r="6702" spans="1:4">
      <c r="A6702" t="s">
        <v>2380</v>
      </c>
      <c r="B6702" t="s">
        <v>851</v>
      </c>
      <c r="C6702" t="s">
        <v>2345</v>
      </c>
      <c r="D6702">
        <v>1</v>
      </c>
    </row>
    <row r="6703" spans="1:4">
      <c r="A6703" t="s">
        <v>2380</v>
      </c>
      <c r="B6703" t="s">
        <v>134</v>
      </c>
      <c r="C6703" t="s">
        <v>1493</v>
      </c>
      <c r="D6703">
        <v>1</v>
      </c>
    </row>
    <row r="6704" spans="1:4">
      <c r="A6704" t="s">
        <v>2380</v>
      </c>
      <c r="B6704" t="s">
        <v>785</v>
      </c>
      <c r="C6704" t="s">
        <v>1199</v>
      </c>
      <c r="D6704">
        <v>1</v>
      </c>
    </row>
    <row r="6705" spans="1:4">
      <c r="A6705" t="s">
        <v>2380</v>
      </c>
      <c r="B6705" t="s">
        <v>849</v>
      </c>
      <c r="C6705" t="s">
        <v>2346</v>
      </c>
      <c r="D6705">
        <v>1</v>
      </c>
    </row>
    <row r="6706" spans="1:4">
      <c r="A6706" t="s">
        <v>2380</v>
      </c>
      <c r="B6706" t="s">
        <v>474</v>
      </c>
      <c r="C6706" t="s">
        <v>1023</v>
      </c>
      <c r="D6706">
        <v>1</v>
      </c>
    </row>
    <row r="6707" spans="1:4">
      <c r="A6707" t="s">
        <v>2380</v>
      </c>
      <c r="B6707" t="s">
        <v>278</v>
      </c>
      <c r="C6707" t="s">
        <v>2347</v>
      </c>
      <c r="D6707">
        <v>1</v>
      </c>
    </row>
    <row r="6708" spans="1:4">
      <c r="A6708" t="s">
        <v>2380</v>
      </c>
      <c r="B6708" t="s">
        <v>857</v>
      </c>
      <c r="C6708" t="s">
        <v>2348</v>
      </c>
      <c r="D6708">
        <v>1</v>
      </c>
    </row>
    <row r="6709" spans="1:4">
      <c r="A6709" t="s">
        <v>2380</v>
      </c>
      <c r="B6709" t="s">
        <v>845</v>
      </c>
      <c r="C6709" t="s">
        <v>305</v>
      </c>
      <c r="D6709">
        <v>1</v>
      </c>
    </row>
    <row r="6710" spans="1:4">
      <c r="A6710" t="s">
        <v>2380</v>
      </c>
      <c r="B6710" t="s">
        <v>847</v>
      </c>
      <c r="C6710" t="s">
        <v>2349</v>
      </c>
      <c r="D6710">
        <v>1</v>
      </c>
    </row>
    <row r="6711" spans="1:4">
      <c r="A6711" t="s">
        <v>2380</v>
      </c>
      <c r="B6711" t="s">
        <v>252</v>
      </c>
      <c r="C6711" t="s">
        <v>1594</v>
      </c>
      <c r="D6711">
        <v>1</v>
      </c>
    </row>
    <row r="6712" spans="1:4">
      <c r="A6712" t="s">
        <v>2380</v>
      </c>
      <c r="B6712" t="s">
        <v>845</v>
      </c>
      <c r="C6712" t="s">
        <v>2350</v>
      </c>
      <c r="D6712">
        <v>1</v>
      </c>
    </row>
    <row r="6713" spans="1:4">
      <c r="A6713" t="s">
        <v>2380</v>
      </c>
      <c r="B6713" t="s">
        <v>849</v>
      </c>
      <c r="C6713" t="s">
        <v>2351</v>
      </c>
      <c r="D6713">
        <v>1</v>
      </c>
    </row>
    <row r="6714" spans="1:4">
      <c r="A6714" t="s">
        <v>2380</v>
      </c>
      <c r="B6714" t="s">
        <v>856</v>
      </c>
      <c r="C6714" t="s">
        <v>2352</v>
      </c>
      <c r="D6714">
        <v>1</v>
      </c>
    </row>
    <row r="6715" spans="1:4">
      <c r="A6715" t="s">
        <v>2380</v>
      </c>
      <c r="B6715" t="s">
        <v>216</v>
      </c>
      <c r="C6715" t="s">
        <v>2353</v>
      </c>
      <c r="D6715">
        <v>1</v>
      </c>
    </row>
    <row r="6716" spans="1:4">
      <c r="A6716" t="s">
        <v>2380</v>
      </c>
      <c r="B6716" t="s">
        <v>846</v>
      </c>
      <c r="C6716" t="s">
        <v>184</v>
      </c>
      <c r="D6716">
        <v>1</v>
      </c>
    </row>
    <row r="6717" spans="1:4">
      <c r="A6717" t="s">
        <v>2380</v>
      </c>
      <c r="B6717" t="s">
        <v>785</v>
      </c>
      <c r="C6717" t="s">
        <v>232</v>
      </c>
      <c r="D6717">
        <v>1</v>
      </c>
    </row>
    <row r="6718" spans="1:4">
      <c r="A6718" t="s">
        <v>2380</v>
      </c>
      <c r="B6718" t="s">
        <v>712</v>
      </c>
      <c r="C6718" t="s">
        <v>2354</v>
      </c>
      <c r="D6718">
        <v>1</v>
      </c>
    </row>
    <row r="6719" spans="1:4">
      <c r="A6719" t="s">
        <v>2380</v>
      </c>
      <c r="B6719" t="s">
        <v>851</v>
      </c>
      <c r="C6719" t="s">
        <v>2355</v>
      </c>
      <c r="D6719">
        <v>1</v>
      </c>
    </row>
    <row r="6720" spans="1:4">
      <c r="A6720" t="s">
        <v>2380</v>
      </c>
      <c r="B6720" t="s">
        <v>785</v>
      </c>
      <c r="C6720" t="s">
        <v>1186</v>
      </c>
      <c r="D6720">
        <v>1</v>
      </c>
    </row>
    <row r="6721" spans="1:4">
      <c r="A6721" t="s">
        <v>2380</v>
      </c>
      <c r="B6721" t="s">
        <v>785</v>
      </c>
      <c r="C6721" t="s">
        <v>1950</v>
      </c>
      <c r="D6721">
        <v>1</v>
      </c>
    </row>
    <row r="6722" spans="1:4">
      <c r="A6722" t="s">
        <v>2380</v>
      </c>
      <c r="B6722" t="s">
        <v>252</v>
      </c>
      <c r="C6722" t="s">
        <v>235</v>
      </c>
      <c r="D6722">
        <v>1</v>
      </c>
    </row>
    <row r="6723" spans="1:4">
      <c r="A6723" t="s">
        <v>2380</v>
      </c>
      <c r="B6723" t="s">
        <v>252</v>
      </c>
      <c r="C6723" t="s">
        <v>1617</v>
      </c>
      <c r="D6723">
        <v>1</v>
      </c>
    </row>
    <row r="6724" spans="1:4">
      <c r="A6724" t="s">
        <v>2380</v>
      </c>
      <c r="B6724" t="s">
        <v>841</v>
      </c>
      <c r="C6724" t="s">
        <v>424</v>
      </c>
      <c r="D6724">
        <v>1</v>
      </c>
    </row>
    <row r="6725" spans="1:4">
      <c r="A6725" t="s">
        <v>2380</v>
      </c>
      <c r="B6725" t="s">
        <v>857</v>
      </c>
      <c r="C6725" t="s">
        <v>115</v>
      </c>
      <c r="D6725">
        <v>1</v>
      </c>
    </row>
    <row r="6726" spans="1:4">
      <c r="A6726" t="s">
        <v>2380</v>
      </c>
      <c r="B6726" t="s">
        <v>857</v>
      </c>
      <c r="C6726" t="s">
        <v>1141</v>
      </c>
      <c r="D6726">
        <v>1</v>
      </c>
    </row>
    <row r="6727" spans="1:4">
      <c r="A6727" t="s">
        <v>2380</v>
      </c>
      <c r="B6727" t="s">
        <v>856</v>
      </c>
      <c r="C6727" t="s">
        <v>2356</v>
      </c>
      <c r="D6727">
        <v>1</v>
      </c>
    </row>
    <row r="6728" spans="1:4">
      <c r="A6728" t="s">
        <v>2380</v>
      </c>
      <c r="B6728" t="s">
        <v>474</v>
      </c>
      <c r="C6728" t="s">
        <v>282</v>
      </c>
      <c r="D6728">
        <v>1</v>
      </c>
    </row>
    <row r="6729" spans="1:4">
      <c r="A6729" t="s">
        <v>2380</v>
      </c>
      <c r="B6729" t="s">
        <v>841</v>
      </c>
      <c r="C6729" t="s">
        <v>911</v>
      </c>
      <c r="D6729">
        <v>1</v>
      </c>
    </row>
    <row r="6730" spans="1:4">
      <c r="A6730" t="s">
        <v>2380</v>
      </c>
      <c r="B6730" t="s">
        <v>216</v>
      </c>
      <c r="C6730" t="s">
        <v>2357</v>
      </c>
      <c r="D6730">
        <v>1</v>
      </c>
    </row>
    <row r="6731" spans="1:4">
      <c r="A6731" t="s">
        <v>2380</v>
      </c>
      <c r="B6731" t="s">
        <v>839</v>
      </c>
      <c r="C6731" t="s">
        <v>164</v>
      </c>
      <c r="D6731">
        <v>1</v>
      </c>
    </row>
    <row r="6732" spans="1:4">
      <c r="A6732" t="s">
        <v>2380</v>
      </c>
      <c r="B6732" t="s">
        <v>216</v>
      </c>
      <c r="C6732" t="s">
        <v>852</v>
      </c>
      <c r="D6732">
        <v>1</v>
      </c>
    </row>
    <row r="6733" spans="1:4">
      <c r="A6733" t="s">
        <v>2380</v>
      </c>
      <c r="B6733" t="s">
        <v>216</v>
      </c>
      <c r="C6733" t="s">
        <v>867</v>
      </c>
      <c r="D6733">
        <v>1</v>
      </c>
    </row>
    <row r="6734" spans="1:4">
      <c r="A6734" t="s">
        <v>2380</v>
      </c>
      <c r="B6734" t="s">
        <v>712</v>
      </c>
      <c r="C6734" t="s">
        <v>2358</v>
      </c>
      <c r="D6734">
        <v>1</v>
      </c>
    </row>
    <row r="6735" spans="1:4">
      <c r="A6735" t="s">
        <v>2380</v>
      </c>
      <c r="B6735" t="s">
        <v>857</v>
      </c>
      <c r="C6735" t="s">
        <v>952</v>
      </c>
      <c r="D6735">
        <v>1</v>
      </c>
    </row>
    <row r="6736" spans="1:4">
      <c r="A6736" t="s">
        <v>2380</v>
      </c>
      <c r="B6736" t="s">
        <v>841</v>
      </c>
      <c r="C6736" t="s">
        <v>1141</v>
      </c>
      <c r="D6736">
        <v>1</v>
      </c>
    </row>
    <row r="6737" spans="1:4">
      <c r="A6737" t="s">
        <v>2380</v>
      </c>
      <c r="B6737" t="s">
        <v>134</v>
      </c>
      <c r="C6737" t="s">
        <v>745</v>
      </c>
      <c r="D6737">
        <v>1</v>
      </c>
    </row>
    <row r="6738" spans="1:4">
      <c r="A6738" t="s">
        <v>2380</v>
      </c>
      <c r="B6738" t="s">
        <v>134</v>
      </c>
      <c r="C6738" t="s">
        <v>1640</v>
      </c>
      <c r="D6738">
        <v>1</v>
      </c>
    </row>
    <row r="6739" spans="1:4">
      <c r="A6739" t="s">
        <v>2380</v>
      </c>
      <c r="B6739" t="s">
        <v>849</v>
      </c>
      <c r="C6739" t="s">
        <v>1060</v>
      </c>
      <c r="D6739">
        <v>1</v>
      </c>
    </row>
    <row r="6740" spans="1:4">
      <c r="A6740" t="s">
        <v>2380</v>
      </c>
      <c r="B6740" t="s">
        <v>785</v>
      </c>
      <c r="C6740" t="s">
        <v>716</v>
      </c>
      <c r="D6740">
        <v>1</v>
      </c>
    </row>
    <row r="6741" spans="1:4">
      <c r="A6741" t="s">
        <v>2380</v>
      </c>
      <c r="B6741" t="s">
        <v>857</v>
      </c>
      <c r="C6741" t="s">
        <v>161</v>
      </c>
      <c r="D6741">
        <v>1</v>
      </c>
    </row>
    <row r="6742" spans="1:4">
      <c r="A6742" t="s">
        <v>2380</v>
      </c>
      <c r="B6742" t="s">
        <v>211</v>
      </c>
      <c r="C6742" t="s">
        <v>166</v>
      </c>
      <c r="D6742">
        <v>1</v>
      </c>
    </row>
    <row r="6743" spans="1:4">
      <c r="A6743" t="s">
        <v>2380</v>
      </c>
      <c r="B6743" t="s">
        <v>854</v>
      </c>
      <c r="C6743" t="s">
        <v>270</v>
      </c>
      <c r="D6743">
        <v>1</v>
      </c>
    </row>
    <row r="6744" spans="1:4">
      <c r="A6744" t="s">
        <v>2380</v>
      </c>
      <c r="B6744" t="s">
        <v>785</v>
      </c>
      <c r="C6744" t="s">
        <v>2359</v>
      </c>
      <c r="D6744">
        <v>1</v>
      </c>
    </row>
    <row r="6745" spans="1:4">
      <c r="A6745" t="s">
        <v>2380</v>
      </c>
      <c r="B6745" t="s">
        <v>854</v>
      </c>
      <c r="C6745" t="s">
        <v>21</v>
      </c>
      <c r="D6745">
        <v>1</v>
      </c>
    </row>
    <row r="6746" spans="1:4">
      <c r="A6746" t="s">
        <v>2380</v>
      </c>
      <c r="B6746" t="s">
        <v>252</v>
      </c>
      <c r="C6746" t="s">
        <v>2360</v>
      </c>
      <c r="D6746">
        <v>1</v>
      </c>
    </row>
    <row r="6747" spans="1:4">
      <c r="A6747" t="s">
        <v>2380</v>
      </c>
      <c r="B6747" t="s">
        <v>847</v>
      </c>
      <c r="C6747" t="s">
        <v>437</v>
      </c>
      <c r="D6747">
        <v>1</v>
      </c>
    </row>
    <row r="6748" spans="1:4">
      <c r="A6748" t="s">
        <v>2380</v>
      </c>
      <c r="B6748" t="s">
        <v>841</v>
      </c>
      <c r="C6748" t="s">
        <v>545</v>
      </c>
      <c r="D6748">
        <v>1</v>
      </c>
    </row>
    <row r="6749" spans="1:4">
      <c r="A6749" t="s">
        <v>2380</v>
      </c>
      <c r="B6749" t="s">
        <v>839</v>
      </c>
      <c r="C6749" t="s">
        <v>2361</v>
      </c>
      <c r="D6749">
        <v>1</v>
      </c>
    </row>
    <row r="6750" spans="1:4">
      <c r="A6750" t="s">
        <v>2380</v>
      </c>
      <c r="B6750" t="s">
        <v>278</v>
      </c>
      <c r="C6750" t="s">
        <v>2356</v>
      </c>
      <c r="D6750">
        <v>1</v>
      </c>
    </row>
    <row r="6751" spans="1:4">
      <c r="A6751" t="s">
        <v>2380</v>
      </c>
      <c r="B6751" t="s">
        <v>785</v>
      </c>
      <c r="C6751" t="s">
        <v>307</v>
      </c>
      <c r="D6751">
        <v>1</v>
      </c>
    </row>
    <row r="6752" spans="1:4">
      <c r="A6752" t="s">
        <v>2380</v>
      </c>
      <c r="B6752" t="s">
        <v>849</v>
      </c>
      <c r="C6752" t="s">
        <v>867</v>
      </c>
      <c r="D6752">
        <v>1</v>
      </c>
    </row>
    <row r="6753" spans="1:4">
      <c r="A6753" t="s">
        <v>2380</v>
      </c>
      <c r="B6753" t="s">
        <v>854</v>
      </c>
      <c r="C6753" t="s">
        <v>1018</v>
      </c>
      <c r="D6753">
        <v>1</v>
      </c>
    </row>
    <row r="6754" spans="1:4">
      <c r="A6754" t="s">
        <v>2380</v>
      </c>
      <c r="B6754" t="s">
        <v>839</v>
      </c>
      <c r="C6754" t="s">
        <v>2362</v>
      </c>
      <c r="D6754">
        <v>1</v>
      </c>
    </row>
    <row r="6755" spans="1:4">
      <c r="A6755" t="s">
        <v>2380</v>
      </c>
      <c r="B6755" t="s">
        <v>846</v>
      </c>
      <c r="C6755" t="s">
        <v>1009</v>
      </c>
      <c r="D6755">
        <v>1</v>
      </c>
    </row>
    <row r="6756" spans="1:4">
      <c r="A6756" t="s">
        <v>2380</v>
      </c>
      <c r="B6756" t="s">
        <v>712</v>
      </c>
      <c r="C6756" t="s">
        <v>1392</v>
      </c>
      <c r="D6756">
        <v>1</v>
      </c>
    </row>
    <row r="6757" spans="1:4">
      <c r="A6757" t="s">
        <v>2380</v>
      </c>
      <c r="B6757" t="s">
        <v>854</v>
      </c>
      <c r="C6757" t="s">
        <v>1262</v>
      </c>
      <c r="D6757">
        <v>1</v>
      </c>
    </row>
    <row r="6758" spans="1:4">
      <c r="A6758" t="s">
        <v>2380</v>
      </c>
      <c r="B6758" t="s">
        <v>216</v>
      </c>
      <c r="C6758" t="s">
        <v>49</v>
      </c>
      <c r="D6758">
        <v>1</v>
      </c>
    </row>
    <row r="6759" spans="1:4">
      <c r="A6759" t="s">
        <v>2380</v>
      </c>
      <c r="B6759" t="s">
        <v>134</v>
      </c>
      <c r="C6759" t="s">
        <v>315</v>
      </c>
      <c r="D6759">
        <v>1</v>
      </c>
    </row>
    <row r="6760" spans="1:4">
      <c r="A6760" t="s">
        <v>2380</v>
      </c>
      <c r="B6760" t="s">
        <v>847</v>
      </c>
      <c r="C6760" t="s">
        <v>1618</v>
      </c>
      <c r="D6760">
        <v>1</v>
      </c>
    </row>
    <row r="6761" spans="1:4">
      <c r="A6761" t="s">
        <v>2380</v>
      </c>
      <c r="B6761" t="s">
        <v>854</v>
      </c>
      <c r="C6761" t="s">
        <v>67</v>
      </c>
      <c r="D6761">
        <v>1</v>
      </c>
    </row>
    <row r="6762" spans="1:4">
      <c r="A6762" t="s">
        <v>2380</v>
      </c>
      <c r="B6762" t="s">
        <v>839</v>
      </c>
      <c r="C6762" t="s">
        <v>2363</v>
      </c>
      <c r="D6762">
        <v>1</v>
      </c>
    </row>
    <row r="6763" spans="1:4">
      <c r="A6763" t="s">
        <v>2380</v>
      </c>
      <c r="B6763" t="s">
        <v>856</v>
      </c>
      <c r="C6763" t="s">
        <v>202</v>
      </c>
      <c r="D6763">
        <v>1</v>
      </c>
    </row>
    <row r="6764" spans="1:4">
      <c r="A6764" t="s">
        <v>2380</v>
      </c>
      <c r="B6764" t="s">
        <v>252</v>
      </c>
      <c r="C6764" t="s">
        <v>202</v>
      </c>
      <c r="D6764">
        <v>1</v>
      </c>
    </row>
    <row r="6765" spans="1:4">
      <c r="A6765" t="s">
        <v>2380</v>
      </c>
      <c r="B6765" t="s">
        <v>856</v>
      </c>
      <c r="C6765" t="s">
        <v>2364</v>
      </c>
      <c r="D6765">
        <v>1</v>
      </c>
    </row>
    <row r="6766" spans="1:4">
      <c r="A6766" t="s">
        <v>2380</v>
      </c>
      <c r="B6766" t="s">
        <v>845</v>
      </c>
      <c r="C6766" t="s">
        <v>178</v>
      </c>
      <c r="D6766">
        <v>1</v>
      </c>
    </row>
    <row r="6767" spans="1:4">
      <c r="A6767" t="s">
        <v>2380</v>
      </c>
      <c r="B6767" t="s">
        <v>856</v>
      </c>
      <c r="C6767" t="s">
        <v>614</v>
      </c>
      <c r="D6767">
        <v>1</v>
      </c>
    </row>
    <row r="6768" spans="1:4">
      <c r="A6768" t="s">
        <v>2380</v>
      </c>
      <c r="B6768" t="s">
        <v>252</v>
      </c>
      <c r="C6768" t="s">
        <v>58</v>
      </c>
      <c r="D6768">
        <v>1</v>
      </c>
    </row>
    <row r="6769" spans="1:4">
      <c r="A6769" t="s">
        <v>2380</v>
      </c>
      <c r="B6769" t="s">
        <v>134</v>
      </c>
      <c r="C6769" t="s">
        <v>359</v>
      </c>
      <c r="D6769">
        <v>2</v>
      </c>
    </row>
    <row r="6770" spans="1:4">
      <c r="A6770" t="s">
        <v>2380</v>
      </c>
      <c r="B6770" t="s">
        <v>841</v>
      </c>
      <c r="C6770" t="s">
        <v>2365</v>
      </c>
      <c r="D6770">
        <v>2</v>
      </c>
    </row>
    <row r="6771" spans="1:4">
      <c r="A6771" t="s">
        <v>2380</v>
      </c>
      <c r="B6771" t="s">
        <v>857</v>
      </c>
      <c r="C6771" t="s">
        <v>307</v>
      </c>
      <c r="D6771">
        <v>2</v>
      </c>
    </row>
    <row r="6772" spans="1:4">
      <c r="A6772" t="s">
        <v>2380</v>
      </c>
      <c r="B6772" t="s">
        <v>134</v>
      </c>
      <c r="C6772" t="s">
        <v>278</v>
      </c>
      <c r="D6772">
        <v>2</v>
      </c>
    </row>
    <row r="6773" spans="1:4">
      <c r="A6773" t="s">
        <v>2380</v>
      </c>
      <c r="B6773" t="s">
        <v>278</v>
      </c>
      <c r="C6773" t="s">
        <v>1229</v>
      </c>
      <c r="D6773">
        <v>2</v>
      </c>
    </row>
    <row r="6774" spans="1:4">
      <c r="A6774" t="s">
        <v>2380</v>
      </c>
      <c r="B6774" t="s">
        <v>712</v>
      </c>
      <c r="C6774" t="s">
        <v>688</v>
      </c>
      <c r="D6774">
        <v>2</v>
      </c>
    </row>
    <row r="6775" spans="1:4">
      <c r="A6775" t="s">
        <v>2380</v>
      </c>
      <c r="B6775" t="s">
        <v>854</v>
      </c>
      <c r="C6775" t="s">
        <v>157</v>
      </c>
      <c r="D6775">
        <v>2</v>
      </c>
    </row>
    <row r="6776" spans="1:4">
      <c r="A6776" t="s">
        <v>2380</v>
      </c>
      <c r="B6776" t="s">
        <v>278</v>
      </c>
      <c r="C6776" t="s">
        <v>134</v>
      </c>
      <c r="D6776">
        <v>2</v>
      </c>
    </row>
    <row r="6777" spans="1:4">
      <c r="A6777" t="s">
        <v>2380</v>
      </c>
      <c r="B6777" t="s">
        <v>785</v>
      </c>
      <c r="C6777" t="s">
        <v>271</v>
      </c>
      <c r="D6777">
        <v>2</v>
      </c>
    </row>
    <row r="6778" spans="1:4">
      <c r="A6778" t="s">
        <v>2380</v>
      </c>
      <c r="B6778" t="s">
        <v>278</v>
      </c>
      <c r="C6778" t="s">
        <v>12</v>
      </c>
      <c r="D6778">
        <v>2</v>
      </c>
    </row>
    <row r="6779" spans="1:4">
      <c r="A6779" t="s">
        <v>2380</v>
      </c>
      <c r="B6779" t="s">
        <v>278</v>
      </c>
      <c r="C6779" t="s">
        <v>546</v>
      </c>
      <c r="D6779">
        <v>2</v>
      </c>
    </row>
    <row r="6780" spans="1:4">
      <c r="A6780" t="s">
        <v>2380</v>
      </c>
      <c r="B6780" t="s">
        <v>278</v>
      </c>
      <c r="C6780" t="s">
        <v>359</v>
      </c>
      <c r="D6780">
        <v>2</v>
      </c>
    </row>
    <row r="6781" spans="1:4">
      <c r="A6781" t="s">
        <v>2380</v>
      </c>
      <c r="B6781" t="s">
        <v>785</v>
      </c>
      <c r="C6781" t="s">
        <v>628</v>
      </c>
      <c r="D6781">
        <v>2</v>
      </c>
    </row>
    <row r="6782" spans="1:4">
      <c r="A6782" t="s">
        <v>2380</v>
      </c>
      <c r="B6782" t="s">
        <v>712</v>
      </c>
      <c r="C6782" t="s">
        <v>2366</v>
      </c>
      <c r="D6782">
        <v>2</v>
      </c>
    </row>
    <row r="6783" spans="1:4">
      <c r="A6783" t="s">
        <v>2380</v>
      </c>
      <c r="B6783" t="s">
        <v>854</v>
      </c>
      <c r="C6783" t="s">
        <v>262</v>
      </c>
      <c r="D6783">
        <v>2</v>
      </c>
    </row>
    <row r="6784" spans="1:4">
      <c r="A6784" t="s">
        <v>2380</v>
      </c>
      <c r="B6784" t="s">
        <v>847</v>
      </c>
      <c r="C6784" t="s">
        <v>2367</v>
      </c>
      <c r="D6784">
        <v>2</v>
      </c>
    </row>
    <row r="6785" spans="1:4">
      <c r="A6785" t="s">
        <v>2380</v>
      </c>
      <c r="B6785" t="s">
        <v>851</v>
      </c>
      <c r="C6785" t="s">
        <v>1260</v>
      </c>
      <c r="D6785">
        <v>2</v>
      </c>
    </row>
    <row r="6786" spans="1:4">
      <c r="A6786" t="s">
        <v>2380</v>
      </c>
      <c r="B6786" t="s">
        <v>134</v>
      </c>
      <c r="C6786" t="s">
        <v>48</v>
      </c>
      <c r="D6786">
        <v>2</v>
      </c>
    </row>
    <row r="6787" spans="1:4">
      <c r="A6787" t="s">
        <v>2380</v>
      </c>
      <c r="B6787" t="s">
        <v>841</v>
      </c>
      <c r="C6787" t="s">
        <v>2368</v>
      </c>
      <c r="D6787">
        <v>2</v>
      </c>
    </row>
    <row r="6788" spans="1:4">
      <c r="A6788" t="s">
        <v>2380</v>
      </c>
      <c r="B6788" t="s">
        <v>854</v>
      </c>
      <c r="C6788" t="s">
        <v>706</v>
      </c>
      <c r="D6788">
        <v>2</v>
      </c>
    </row>
    <row r="6789" spans="1:4">
      <c r="A6789" t="s">
        <v>2380</v>
      </c>
      <c r="B6789" t="s">
        <v>856</v>
      </c>
      <c r="C6789" t="s">
        <v>1275</v>
      </c>
      <c r="D6789">
        <v>2</v>
      </c>
    </row>
    <row r="6790" spans="1:4">
      <c r="A6790" t="s">
        <v>2380</v>
      </c>
      <c r="B6790" t="s">
        <v>134</v>
      </c>
      <c r="C6790" t="s">
        <v>105</v>
      </c>
      <c r="D6790">
        <v>2</v>
      </c>
    </row>
    <row r="6791" spans="1:4">
      <c r="A6791" t="s">
        <v>2380</v>
      </c>
      <c r="B6791" t="s">
        <v>474</v>
      </c>
      <c r="C6791" t="s">
        <v>115</v>
      </c>
      <c r="D6791">
        <v>2</v>
      </c>
    </row>
    <row r="6792" spans="1:4">
      <c r="A6792" t="s">
        <v>2380</v>
      </c>
      <c r="B6792" t="s">
        <v>474</v>
      </c>
      <c r="C6792" t="s">
        <v>168</v>
      </c>
      <c r="D6792">
        <v>2</v>
      </c>
    </row>
    <row r="6793" spans="1:4">
      <c r="A6793" t="s">
        <v>2380</v>
      </c>
      <c r="B6793" t="s">
        <v>851</v>
      </c>
      <c r="C6793" t="s">
        <v>175</v>
      </c>
      <c r="D6793">
        <v>3</v>
      </c>
    </row>
    <row r="6794" spans="1:4">
      <c r="A6794" t="s">
        <v>2380</v>
      </c>
      <c r="B6794" t="s">
        <v>847</v>
      </c>
      <c r="C6794" t="s">
        <v>2369</v>
      </c>
      <c r="D6794">
        <v>3</v>
      </c>
    </row>
    <row r="6795" spans="1:4">
      <c r="A6795" t="s">
        <v>2380</v>
      </c>
      <c r="B6795" t="s">
        <v>474</v>
      </c>
      <c r="C6795" t="s">
        <v>312</v>
      </c>
      <c r="D6795">
        <v>3</v>
      </c>
    </row>
    <row r="6796" spans="1:4">
      <c r="A6796" t="s">
        <v>2380</v>
      </c>
      <c r="B6796" t="s">
        <v>474</v>
      </c>
      <c r="C6796" t="s">
        <v>550</v>
      </c>
      <c r="D6796">
        <v>3</v>
      </c>
    </row>
    <row r="6797" spans="1:4">
      <c r="A6797" t="s">
        <v>2380</v>
      </c>
      <c r="B6797" t="s">
        <v>252</v>
      </c>
      <c r="C6797" t="s">
        <v>703</v>
      </c>
      <c r="D6797">
        <v>3</v>
      </c>
    </row>
    <row r="6798" spans="1:4">
      <c r="A6798" t="s">
        <v>2380</v>
      </c>
      <c r="B6798" t="s">
        <v>211</v>
      </c>
      <c r="C6798" t="s">
        <v>2370</v>
      </c>
      <c r="D6798">
        <v>3</v>
      </c>
    </row>
    <row r="6799" spans="1:4">
      <c r="A6799" t="s">
        <v>2380</v>
      </c>
      <c r="B6799" t="s">
        <v>211</v>
      </c>
      <c r="C6799" t="s">
        <v>2371</v>
      </c>
      <c r="D6799">
        <v>3</v>
      </c>
    </row>
    <row r="6800" spans="1:4">
      <c r="A6800" t="s">
        <v>2380</v>
      </c>
      <c r="B6800" t="s">
        <v>785</v>
      </c>
      <c r="C6800" t="s">
        <v>150</v>
      </c>
      <c r="D6800">
        <v>3</v>
      </c>
    </row>
    <row r="6801" spans="1:4">
      <c r="A6801" t="s">
        <v>2380</v>
      </c>
      <c r="B6801" t="s">
        <v>278</v>
      </c>
      <c r="C6801" t="s">
        <v>1140</v>
      </c>
      <c r="D6801">
        <v>3</v>
      </c>
    </row>
    <row r="6802" spans="1:4">
      <c r="A6802" t="s">
        <v>2380</v>
      </c>
      <c r="B6802" t="s">
        <v>845</v>
      </c>
      <c r="C6802" t="s">
        <v>384</v>
      </c>
      <c r="D6802">
        <v>3</v>
      </c>
    </row>
    <row r="6803" spans="1:4">
      <c r="A6803" t="s">
        <v>2380</v>
      </c>
      <c r="B6803" t="s">
        <v>845</v>
      </c>
      <c r="C6803" t="s">
        <v>2372</v>
      </c>
      <c r="D6803">
        <v>3</v>
      </c>
    </row>
    <row r="6804" spans="1:4">
      <c r="A6804" t="s">
        <v>2380</v>
      </c>
      <c r="B6804" t="s">
        <v>857</v>
      </c>
      <c r="C6804" t="s">
        <v>1676</v>
      </c>
      <c r="D6804">
        <v>3</v>
      </c>
    </row>
    <row r="6805" spans="1:4">
      <c r="A6805" t="s">
        <v>2380</v>
      </c>
      <c r="B6805" t="s">
        <v>857</v>
      </c>
      <c r="C6805" t="s">
        <v>2373</v>
      </c>
      <c r="D6805">
        <v>3</v>
      </c>
    </row>
    <row r="6806" spans="1:4">
      <c r="A6806" t="s">
        <v>2380</v>
      </c>
      <c r="B6806" t="s">
        <v>839</v>
      </c>
      <c r="C6806" t="s">
        <v>1019</v>
      </c>
      <c r="D6806">
        <v>3</v>
      </c>
    </row>
    <row r="6807" spans="1:4">
      <c r="A6807" t="s">
        <v>2380</v>
      </c>
      <c r="B6807" t="s">
        <v>839</v>
      </c>
      <c r="C6807" t="s">
        <v>91</v>
      </c>
      <c r="D6807">
        <v>3</v>
      </c>
    </row>
    <row r="6808" spans="1:4">
      <c r="A6808" t="s">
        <v>2380</v>
      </c>
      <c r="B6808" t="s">
        <v>856</v>
      </c>
      <c r="C6808" t="s">
        <v>2374</v>
      </c>
      <c r="D6808">
        <v>3</v>
      </c>
    </row>
    <row r="6809" spans="1:4">
      <c r="A6809" t="s">
        <v>2380</v>
      </c>
      <c r="B6809" t="s">
        <v>856</v>
      </c>
      <c r="C6809" t="s">
        <v>2375</v>
      </c>
      <c r="D6809">
        <v>3</v>
      </c>
    </row>
    <row r="6810" spans="1:4">
      <c r="A6810" t="s">
        <v>2380</v>
      </c>
      <c r="B6810" t="s">
        <v>134</v>
      </c>
      <c r="C6810" t="s">
        <v>172</v>
      </c>
      <c r="D6810">
        <v>3</v>
      </c>
    </row>
    <row r="6811" spans="1:4">
      <c r="A6811" t="s">
        <v>2380</v>
      </c>
      <c r="B6811" t="s">
        <v>712</v>
      </c>
      <c r="C6811" t="s">
        <v>2376</v>
      </c>
      <c r="D6811">
        <v>3</v>
      </c>
    </row>
    <row r="6812" spans="1:4">
      <c r="A6812" t="s">
        <v>2380</v>
      </c>
      <c r="B6812" t="s">
        <v>712</v>
      </c>
      <c r="C6812" t="s">
        <v>2377</v>
      </c>
      <c r="D6812">
        <v>3</v>
      </c>
    </row>
    <row r="6813" spans="1:4">
      <c r="A6813" t="s">
        <v>2380</v>
      </c>
      <c r="B6813" t="s">
        <v>841</v>
      </c>
      <c r="C6813" t="s">
        <v>1232</v>
      </c>
      <c r="D6813">
        <v>3</v>
      </c>
    </row>
    <row r="6814" spans="1:4">
      <c r="A6814" t="s">
        <v>2380</v>
      </c>
      <c r="B6814" t="s">
        <v>851</v>
      </c>
      <c r="C6814" t="s">
        <v>36</v>
      </c>
      <c r="D6814">
        <v>4</v>
      </c>
    </row>
    <row r="6815" spans="1:4">
      <c r="A6815" t="s">
        <v>2380</v>
      </c>
      <c r="B6815" t="s">
        <v>847</v>
      </c>
      <c r="C6815" t="s">
        <v>170</v>
      </c>
      <c r="D6815">
        <v>4</v>
      </c>
    </row>
    <row r="6816" spans="1:4">
      <c r="A6816" t="s">
        <v>2380</v>
      </c>
      <c r="B6816" t="s">
        <v>474</v>
      </c>
      <c r="C6816" t="s">
        <v>180</v>
      </c>
      <c r="D6816">
        <v>4</v>
      </c>
    </row>
    <row r="6817" spans="1:4">
      <c r="A6817" t="s">
        <v>2380</v>
      </c>
      <c r="B6817" t="s">
        <v>282</v>
      </c>
      <c r="C6817" t="s">
        <v>155</v>
      </c>
      <c r="D6817">
        <v>4</v>
      </c>
    </row>
    <row r="6818" spans="1:4">
      <c r="A6818" t="s">
        <v>2380</v>
      </c>
      <c r="B6818" t="s">
        <v>282</v>
      </c>
      <c r="C6818" t="s">
        <v>888</v>
      </c>
      <c r="D6818">
        <v>4</v>
      </c>
    </row>
    <row r="6819" spans="1:4">
      <c r="A6819" t="s">
        <v>2380</v>
      </c>
      <c r="B6819" t="s">
        <v>282</v>
      </c>
      <c r="C6819" t="s">
        <v>168</v>
      </c>
      <c r="D6819">
        <v>4</v>
      </c>
    </row>
    <row r="6820" spans="1:4">
      <c r="A6820" t="s">
        <v>2380</v>
      </c>
      <c r="B6820" t="s">
        <v>252</v>
      </c>
      <c r="C6820" t="s">
        <v>2378</v>
      </c>
      <c r="D6820">
        <v>4</v>
      </c>
    </row>
    <row r="6821" spans="1:4">
      <c r="A6821" t="s">
        <v>2380</v>
      </c>
      <c r="B6821" t="s">
        <v>211</v>
      </c>
      <c r="C6821" t="s">
        <v>115</v>
      </c>
      <c r="D6821">
        <v>4</v>
      </c>
    </row>
    <row r="6822" spans="1:4">
      <c r="A6822" t="s">
        <v>2380</v>
      </c>
      <c r="B6822" t="s">
        <v>785</v>
      </c>
      <c r="C6822" t="s">
        <v>210</v>
      </c>
      <c r="D6822">
        <v>4</v>
      </c>
    </row>
    <row r="6823" spans="1:4">
      <c r="A6823" t="s">
        <v>2380</v>
      </c>
      <c r="B6823" t="s">
        <v>854</v>
      </c>
      <c r="C6823" t="s">
        <v>855</v>
      </c>
      <c r="D6823">
        <v>4</v>
      </c>
    </row>
    <row r="6824" spans="1:4">
      <c r="A6824" t="s">
        <v>2380</v>
      </c>
      <c r="B6824" t="s">
        <v>849</v>
      </c>
      <c r="C6824" t="s">
        <v>153</v>
      </c>
      <c r="D6824">
        <v>4</v>
      </c>
    </row>
    <row r="6825" spans="1:4">
      <c r="A6825" t="s">
        <v>2380</v>
      </c>
      <c r="B6825" t="s">
        <v>839</v>
      </c>
      <c r="C6825" t="s">
        <v>290</v>
      </c>
      <c r="D6825">
        <v>4</v>
      </c>
    </row>
    <row r="6826" spans="1:4">
      <c r="A6826" t="s">
        <v>2380</v>
      </c>
      <c r="B6826" t="s">
        <v>856</v>
      </c>
      <c r="C6826" t="s">
        <v>777</v>
      </c>
      <c r="D6826">
        <v>4</v>
      </c>
    </row>
    <row r="6827" spans="1:4">
      <c r="A6827" t="s">
        <v>2380</v>
      </c>
      <c r="B6827" t="s">
        <v>846</v>
      </c>
      <c r="C6827" t="s">
        <v>163</v>
      </c>
      <c r="D6827">
        <v>4</v>
      </c>
    </row>
    <row r="6828" spans="1:4">
      <c r="A6828" t="s">
        <v>2380</v>
      </c>
      <c r="B6828" t="s">
        <v>216</v>
      </c>
      <c r="C6828" t="s">
        <v>1738</v>
      </c>
      <c r="D6828">
        <v>4</v>
      </c>
    </row>
    <row r="6829" spans="1:4">
      <c r="A6829" t="s">
        <v>2380</v>
      </c>
      <c r="B6829" t="s">
        <v>712</v>
      </c>
      <c r="C6829" t="s">
        <v>27</v>
      </c>
      <c r="D6829">
        <v>4</v>
      </c>
    </row>
    <row r="6830" spans="1:4">
      <c r="A6830" t="s">
        <v>2380</v>
      </c>
      <c r="B6830" t="s">
        <v>841</v>
      </c>
      <c r="C6830" t="s">
        <v>312</v>
      </c>
      <c r="D6830">
        <v>4</v>
      </c>
    </row>
    <row r="6831" spans="1:4">
      <c r="A6831" t="s">
        <v>2380</v>
      </c>
      <c r="B6831" t="s">
        <v>842</v>
      </c>
      <c r="C6831" t="s">
        <v>126</v>
      </c>
      <c r="D6831">
        <v>4</v>
      </c>
    </row>
    <row r="6832" spans="1:4">
      <c r="A6832" t="s">
        <v>2380</v>
      </c>
      <c r="B6832" t="s">
        <v>851</v>
      </c>
      <c r="C6832" t="s">
        <v>2379</v>
      </c>
      <c r="D6832">
        <v>5</v>
      </c>
    </row>
    <row r="6833" spans="1:4">
      <c r="A6833" t="s">
        <v>2380</v>
      </c>
      <c r="B6833" t="s">
        <v>847</v>
      </c>
      <c r="C6833" t="s">
        <v>181</v>
      </c>
      <c r="D6833">
        <v>5</v>
      </c>
    </row>
    <row r="6834" spans="1:4">
      <c r="A6834" t="s">
        <v>2380</v>
      </c>
      <c r="B6834" t="s">
        <v>282</v>
      </c>
      <c r="C6834" t="s">
        <v>312</v>
      </c>
      <c r="D6834">
        <v>5</v>
      </c>
    </row>
    <row r="6835" spans="1:4">
      <c r="A6835" t="s">
        <v>2380</v>
      </c>
      <c r="B6835" t="s">
        <v>211</v>
      </c>
      <c r="C6835" t="s">
        <v>1629</v>
      </c>
      <c r="D6835">
        <v>5</v>
      </c>
    </row>
    <row r="6836" spans="1:4">
      <c r="A6836" t="s">
        <v>2380</v>
      </c>
      <c r="B6836" t="s">
        <v>845</v>
      </c>
      <c r="C6836" t="s">
        <v>1560</v>
      </c>
      <c r="D6836">
        <v>5</v>
      </c>
    </row>
    <row r="6837" spans="1:4">
      <c r="A6837" t="s">
        <v>2380</v>
      </c>
      <c r="B6837" t="s">
        <v>845</v>
      </c>
      <c r="C6837" t="s">
        <v>182</v>
      </c>
      <c r="D6837">
        <v>5</v>
      </c>
    </row>
    <row r="6838" spans="1:4">
      <c r="A6838" t="s">
        <v>2380</v>
      </c>
      <c r="B6838" t="s">
        <v>849</v>
      </c>
      <c r="C6838" t="s">
        <v>144</v>
      </c>
      <c r="D6838">
        <v>5</v>
      </c>
    </row>
    <row r="6839" spans="1:4">
      <c r="A6839" t="s">
        <v>2380</v>
      </c>
      <c r="B6839" t="s">
        <v>849</v>
      </c>
      <c r="C6839" t="s">
        <v>143</v>
      </c>
      <c r="D6839">
        <v>5</v>
      </c>
    </row>
    <row r="6840" spans="1:4">
      <c r="A6840" t="s">
        <v>2380</v>
      </c>
      <c r="B6840" t="s">
        <v>857</v>
      </c>
      <c r="C6840" t="s">
        <v>271</v>
      </c>
      <c r="D6840">
        <v>5</v>
      </c>
    </row>
    <row r="6841" spans="1:4">
      <c r="A6841" t="s">
        <v>2380</v>
      </c>
      <c r="B6841" t="s">
        <v>846</v>
      </c>
      <c r="C6841" t="s">
        <v>145</v>
      </c>
      <c r="D6841">
        <v>5</v>
      </c>
    </row>
    <row r="6842" spans="1:4">
      <c r="A6842" t="s">
        <v>2380</v>
      </c>
      <c r="B6842" t="s">
        <v>846</v>
      </c>
      <c r="C6842" t="s">
        <v>102</v>
      </c>
      <c r="D6842">
        <v>5</v>
      </c>
    </row>
    <row r="6843" spans="1:4">
      <c r="A6843" t="s">
        <v>2380</v>
      </c>
      <c r="B6843" t="s">
        <v>216</v>
      </c>
      <c r="C6843" t="s">
        <v>252</v>
      </c>
      <c r="D6843">
        <v>5</v>
      </c>
    </row>
    <row r="6844" spans="1:4">
      <c r="A6844" t="s">
        <v>2380</v>
      </c>
      <c r="B6844" t="s">
        <v>216</v>
      </c>
      <c r="C6844" t="s">
        <v>133</v>
      </c>
      <c r="D6844">
        <v>5</v>
      </c>
    </row>
    <row r="6845" spans="1:4">
      <c r="A6845" t="s">
        <v>2380</v>
      </c>
      <c r="B6845" t="s">
        <v>842</v>
      </c>
      <c r="C6845" t="s">
        <v>136</v>
      </c>
      <c r="D6845">
        <v>5</v>
      </c>
    </row>
    <row r="6846" spans="1:4">
      <c r="A6846" t="s">
        <v>2380</v>
      </c>
      <c r="B6846" t="s">
        <v>842</v>
      </c>
      <c r="C6846" t="s">
        <v>728</v>
      </c>
      <c r="D6846">
        <v>5</v>
      </c>
    </row>
    <row r="6847" spans="1:4">
      <c r="A6847" t="s">
        <v>2380</v>
      </c>
      <c r="B6847" t="s">
        <v>842</v>
      </c>
      <c r="C6847" t="s">
        <v>119</v>
      </c>
      <c r="D6847">
        <v>5</v>
      </c>
    </row>
    <row r="6848" spans="1:4">
      <c r="A6848" t="s">
        <v>2407</v>
      </c>
      <c r="B6848" t="s">
        <v>841</v>
      </c>
      <c r="C6848" t="s">
        <v>2381</v>
      </c>
      <c r="D6848">
        <v>1</v>
      </c>
    </row>
    <row r="6849" spans="1:4">
      <c r="A6849" t="s">
        <v>2407</v>
      </c>
      <c r="B6849" t="s">
        <v>474</v>
      </c>
      <c r="C6849" t="s">
        <v>282</v>
      </c>
      <c r="D6849">
        <v>1</v>
      </c>
    </row>
    <row r="6850" spans="1:4">
      <c r="A6850" t="s">
        <v>2407</v>
      </c>
      <c r="B6850" t="s">
        <v>211</v>
      </c>
      <c r="C6850" t="s">
        <v>383</v>
      </c>
      <c r="D6850">
        <v>1</v>
      </c>
    </row>
    <row r="6851" spans="1:4">
      <c r="A6851" t="s">
        <v>2407</v>
      </c>
      <c r="B6851" t="s">
        <v>856</v>
      </c>
      <c r="C6851" t="s">
        <v>1164</v>
      </c>
      <c r="D6851">
        <v>1</v>
      </c>
    </row>
    <row r="6852" spans="1:4">
      <c r="A6852" t="s">
        <v>2407</v>
      </c>
      <c r="B6852" t="s">
        <v>857</v>
      </c>
      <c r="C6852" t="s">
        <v>161</v>
      </c>
      <c r="D6852">
        <v>1</v>
      </c>
    </row>
    <row r="6853" spans="1:4">
      <c r="A6853" t="s">
        <v>2407</v>
      </c>
      <c r="B6853" t="s">
        <v>134</v>
      </c>
      <c r="C6853" t="s">
        <v>1535</v>
      </c>
      <c r="D6853">
        <v>1</v>
      </c>
    </row>
    <row r="6854" spans="1:4">
      <c r="A6854" t="s">
        <v>2407</v>
      </c>
      <c r="B6854" t="s">
        <v>842</v>
      </c>
      <c r="C6854" t="s">
        <v>2382</v>
      </c>
      <c r="D6854">
        <v>1</v>
      </c>
    </row>
    <row r="6855" spans="1:4">
      <c r="A6855" t="s">
        <v>2407</v>
      </c>
      <c r="B6855" t="s">
        <v>856</v>
      </c>
      <c r="C6855" t="s">
        <v>435</v>
      </c>
      <c r="D6855">
        <v>1</v>
      </c>
    </row>
    <row r="6856" spans="1:4">
      <c r="A6856" t="s">
        <v>2407</v>
      </c>
      <c r="B6856" t="s">
        <v>851</v>
      </c>
      <c r="C6856" t="s">
        <v>2383</v>
      </c>
      <c r="D6856">
        <v>1</v>
      </c>
    </row>
    <row r="6857" spans="1:4">
      <c r="A6857" t="s">
        <v>2407</v>
      </c>
      <c r="B6857" t="s">
        <v>839</v>
      </c>
      <c r="C6857" t="s">
        <v>387</v>
      </c>
      <c r="D6857">
        <v>1</v>
      </c>
    </row>
    <row r="6858" spans="1:4">
      <c r="A6858" t="s">
        <v>2407</v>
      </c>
      <c r="B6858" t="s">
        <v>216</v>
      </c>
      <c r="C6858" t="s">
        <v>28</v>
      </c>
      <c r="D6858">
        <v>1</v>
      </c>
    </row>
    <row r="6859" spans="1:4">
      <c r="A6859" t="s">
        <v>2407</v>
      </c>
      <c r="B6859" t="s">
        <v>785</v>
      </c>
      <c r="C6859" t="s">
        <v>101</v>
      </c>
      <c r="D6859">
        <v>1</v>
      </c>
    </row>
    <row r="6860" spans="1:4">
      <c r="A6860" t="s">
        <v>2407</v>
      </c>
      <c r="B6860" t="s">
        <v>854</v>
      </c>
      <c r="C6860" t="s">
        <v>2275</v>
      </c>
      <c r="D6860">
        <v>1</v>
      </c>
    </row>
    <row r="6861" spans="1:4">
      <c r="A6861" t="s">
        <v>2407</v>
      </c>
      <c r="B6861" t="s">
        <v>839</v>
      </c>
      <c r="C6861" t="s">
        <v>1039</v>
      </c>
      <c r="D6861">
        <v>1</v>
      </c>
    </row>
    <row r="6862" spans="1:4">
      <c r="A6862" t="s">
        <v>2407</v>
      </c>
      <c r="B6862" t="s">
        <v>851</v>
      </c>
      <c r="C6862" t="s">
        <v>123</v>
      </c>
      <c r="D6862">
        <v>1</v>
      </c>
    </row>
    <row r="6863" spans="1:4">
      <c r="A6863" t="s">
        <v>2407</v>
      </c>
      <c r="B6863" t="s">
        <v>842</v>
      </c>
      <c r="C6863" t="s">
        <v>1172</v>
      </c>
      <c r="D6863">
        <v>1</v>
      </c>
    </row>
    <row r="6864" spans="1:4">
      <c r="A6864" t="s">
        <v>2407</v>
      </c>
      <c r="B6864" t="s">
        <v>845</v>
      </c>
      <c r="C6864" t="s">
        <v>2384</v>
      </c>
      <c r="D6864">
        <v>1</v>
      </c>
    </row>
    <row r="6865" spans="1:4">
      <c r="A6865" t="s">
        <v>2407</v>
      </c>
      <c r="B6865" t="s">
        <v>134</v>
      </c>
      <c r="C6865" t="s">
        <v>1136</v>
      </c>
      <c r="D6865">
        <v>1</v>
      </c>
    </row>
    <row r="6866" spans="1:4">
      <c r="A6866" t="s">
        <v>2407</v>
      </c>
      <c r="B6866" t="s">
        <v>846</v>
      </c>
      <c r="C6866" t="s">
        <v>1435</v>
      </c>
      <c r="D6866">
        <v>1</v>
      </c>
    </row>
    <row r="6867" spans="1:4">
      <c r="A6867" t="s">
        <v>2407</v>
      </c>
      <c r="B6867" t="s">
        <v>278</v>
      </c>
      <c r="C6867" t="s">
        <v>355</v>
      </c>
      <c r="D6867">
        <v>1</v>
      </c>
    </row>
    <row r="6868" spans="1:4">
      <c r="A6868" t="s">
        <v>2407</v>
      </c>
      <c r="B6868" t="s">
        <v>134</v>
      </c>
      <c r="C6868" t="s">
        <v>1417</v>
      </c>
      <c r="D6868">
        <v>1</v>
      </c>
    </row>
    <row r="6869" spans="1:4">
      <c r="A6869" t="s">
        <v>2407</v>
      </c>
      <c r="B6869" t="s">
        <v>278</v>
      </c>
      <c r="C6869" t="s">
        <v>1718</v>
      </c>
      <c r="D6869">
        <v>1</v>
      </c>
    </row>
    <row r="6870" spans="1:4">
      <c r="A6870" t="s">
        <v>2407</v>
      </c>
      <c r="B6870" t="s">
        <v>211</v>
      </c>
      <c r="C6870" t="s">
        <v>553</v>
      </c>
      <c r="D6870">
        <v>1</v>
      </c>
    </row>
    <row r="6871" spans="1:4">
      <c r="A6871" t="s">
        <v>2407</v>
      </c>
      <c r="B6871" t="s">
        <v>216</v>
      </c>
      <c r="C6871" t="s">
        <v>310</v>
      </c>
      <c r="D6871">
        <v>1</v>
      </c>
    </row>
    <row r="6872" spans="1:4">
      <c r="A6872" t="s">
        <v>2407</v>
      </c>
      <c r="B6872" t="s">
        <v>839</v>
      </c>
      <c r="C6872" t="s">
        <v>424</v>
      </c>
      <c r="D6872">
        <v>1</v>
      </c>
    </row>
    <row r="6873" spans="1:4">
      <c r="A6873" t="s">
        <v>2407</v>
      </c>
      <c r="B6873" t="s">
        <v>785</v>
      </c>
      <c r="C6873" t="s">
        <v>2385</v>
      </c>
      <c r="D6873">
        <v>1</v>
      </c>
    </row>
    <row r="6874" spans="1:4">
      <c r="A6874" t="s">
        <v>2407</v>
      </c>
      <c r="B6874" t="s">
        <v>211</v>
      </c>
      <c r="C6874" t="s">
        <v>122</v>
      </c>
      <c r="D6874">
        <v>1</v>
      </c>
    </row>
    <row r="6875" spans="1:4">
      <c r="A6875" t="s">
        <v>2407</v>
      </c>
      <c r="B6875" t="s">
        <v>282</v>
      </c>
      <c r="C6875" t="s">
        <v>489</v>
      </c>
      <c r="D6875">
        <v>1</v>
      </c>
    </row>
    <row r="6876" spans="1:4">
      <c r="A6876" t="s">
        <v>2407</v>
      </c>
      <c r="B6876" t="s">
        <v>842</v>
      </c>
      <c r="C6876" t="s">
        <v>1171</v>
      </c>
      <c r="D6876">
        <v>1</v>
      </c>
    </row>
    <row r="6877" spans="1:4">
      <c r="A6877" t="s">
        <v>2407</v>
      </c>
      <c r="B6877" t="s">
        <v>211</v>
      </c>
      <c r="C6877" t="s">
        <v>487</v>
      </c>
      <c r="D6877">
        <v>1</v>
      </c>
    </row>
    <row r="6878" spans="1:4">
      <c r="A6878" t="s">
        <v>2407</v>
      </c>
      <c r="B6878" t="s">
        <v>847</v>
      </c>
      <c r="C6878" t="s">
        <v>254</v>
      </c>
      <c r="D6878">
        <v>1</v>
      </c>
    </row>
    <row r="6879" spans="1:4">
      <c r="A6879" t="s">
        <v>2407</v>
      </c>
      <c r="B6879" t="s">
        <v>282</v>
      </c>
      <c r="C6879" t="s">
        <v>1591</v>
      </c>
      <c r="D6879">
        <v>1</v>
      </c>
    </row>
    <row r="6880" spans="1:4">
      <c r="A6880" t="s">
        <v>2407</v>
      </c>
      <c r="B6880" t="s">
        <v>849</v>
      </c>
      <c r="C6880" t="s">
        <v>139</v>
      </c>
      <c r="D6880">
        <v>1</v>
      </c>
    </row>
    <row r="6881" spans="1:4">
      <c r="A6881" t="s">
        <v>2407</v>
      </c>
      <c r="B6881" t="s">
        <v>278</v>
      </c>
      <c r="C6881" t="s">
        <v>48</v>
      </c>
      <c r="D6881">
        <v>1</v>
      </c>
    </row>
    <row r="6882" spans="1:4">
      <c r="A6882" t="s">
        <v>2407</v>
      </c>
      <c r="B6882" t="s">
        <v>252</v>
      </c>
      <c r="C6882" t="s">
        <v>1176</v>
      </c>
      <c r="D6882">
        <v>1</v>
      </c>
    </row>
    <row r="6883" spans="1:4">
      <c r="A6883" t="s">
        <v>2407</v>
      </c>
      <c r="B6883" t="s">
        <v>134</v>
      </c>
      <c r="C6883" t="s">
        <v>2055</v>
      </c>
      <c r="D6883">
        <v>1</v>
      </c>
    </row>
    <row r="6884" spans="1:4">
      <c r="A6884" t="s">
        <v>2407</v>
      </c>
      <c r="B6884" t="s">
        <v>211</v>
      </c>
      <c r="C6884" t="s">
        <v>2386</v>
      </c>
      <c r="D6884">
        <v>1</v>
      </c>
    </row>
    <row r="6885" spans="1:4">
      <c r="A6885" t="s">
        <v>2407</v>
      </c>
      <c r="B6885" t="s">
        <v>854</v>
      </c>
      <c r="C6885" t="s">
        <v>856</v>
      </c>
      <c r="D6885">
        <v>1</v>
      </c>
    </row>
    <row r="6886" spans="1:4">
      <c r="A6886" t="s">
        <v>2407</v>
      </c>
      <c r="B6886" t="s">
        <v>278</v>
      </c>
      <c r="C6886" t="s">
        <v>1827</v>
      </c>
      <c r="D6886">
        <v>1</v>
      </c>
    </row>
    <row r="6887" spans="1:4">
      <c r="A6887" t="s">
        <v>2407</v>
      </c>
      <c r="B6887" t="s">
        <v>216</v>
      </c>
      <c r="C6887" t="s">
        <v>309</v>
      </c>
      <c r="D6887">
        <v>1</v>
      </c>
    </row>
    <row r="6888" spans="1:4">
      <c r="A6888" t="s">
        <v>2407</v>
      </c>
      <c r="B6888" t="s">
        <v>846</v>
      </c>
      <c r="C6888" t="s">
        <v>419</v>
      </c>
      <c r="D6888">
        <v>1</v>
      </c>
    </row>
    <row r="6889" spans="1:4">
      <c r="A6889" t="s">
        <v>2407</v>
      </c>
      <c r="B6889" t="s">
        <v>854</v>
      </c>
      <c r="C6889" t="s">
        <v>435</v>
      </c>
      <c r="D6889">
        <v>1</v>
      </c>
    </row>
    <row r="6890" spans="1:4">
      <c r="A6890" t="s">
        <v>2407</v>
      </c>
      <c r="B6890" t="s">
        <v>278</v>
      </c>
      <c r="C6890" t="s">
        <v>12</v>
      </c>
      <c r="D6890">
        <v>1</v>
      </c>
    </row>
    <row r="6891" spans="1:4">
      <c r="A6891" t="s">
        <v>2407</v>
      </c>
      <c r="B6891" t="s">
        <v>282</v>
      </c>
      <c r="C6891" t="s">
        <v>1175</v>
      </c>
      <c r="D6891">
        <v>1</v>
      </c>
    </row>
    <row r="6892" spans="1:4">
      <c r="A6892" t="s">
        <v>2407</v>
      </c>
      <c r="B6892" t="s">
        <v>839</v>
      </c>
      <c r="C6892" t="s">
        <v>157</v>
      </c>
      <c r="D6892">
        <v>1</v>
      </c>
    </row>
    <row r="6893" spans="1:4">
      <c r="A6893" t="s">
        <v>2407</v>
      </c>
      <c r="B6893" t="s">
        <v>252</v>
      </c>
      <c r="C6893" t="s">
        <v>1353</v>
      </c>
      <c r="D6893">
        <v>1</v>
      </c>
    </row>
    <row r="6894" spans="1:4">
      <c r="A6894" t="s">
        <v>2407</v>
      </c>
      <c r="B6894" t="s">
        <v>846</v>
      </c>
      <c r="C6894" t="s">
        <v>2387</v>
      </c>
      <c r="D6894">
        <v>1</v>
      </c>
    </row>
    <row r="6895" spans="1:4">
      <c r="A6895" t="s">
        <v>2407</v>
      </c>
      <c r="B6895" t="s">
        <v>854</v>
      </c>
      <c r="C6895" t="s">
        <v>48</v>
      </c>
      <c r="D6895">
        <v>1</v>
      </c>
    </row>
    <row r="6896" spans="1:4">
      <c r="A6896" t="s">
        <v>2407</v>
      </c>
      <c r="B6896" t="s">
        <v>211</v>
      </c>
      <c r="C6896" t="s">
        <v>490</v>
      </c>
      <c r="D6896">
        <v>1</v>
      </c>
    </row>
    <row r="6897" spans="1:4">
      <c r="A6897" t="s">
        <v>2407</v>
      </c>
      <c r="B6897" t="s">
        <v>278</v>
      </c>
      <c r="C6897" t="s">
        <v>796</v>
      </c>
      <c r="D6897">
        <v>1</v>
      </c>
    </row>
    <row r="6898" spans="1:4">
      <c r="A6898" t="s">
        <v>2407</v>
      </c>
      <c r="B6898" t="s">
        <v>842</v>
      </c>
      <c r="C6898" t="s">
        <v>1245</v>
      </c>
      <c r="D6898">
        <v>1</v>
      </c>
    </row>
    <row r="6899" spans="1:4">
      <c r="A6899" t="s">
        <v>2407</v>
      </c>
      <c r="B6899" t="s">
        <v>474</v>
      </c>
      <c r="C6899" t="s">
        <v>2388</v>
      </c>
      <c r="D6899">
        <v>1</v>
      </c>
    </row>
    <row r="6900" spans="1:4">
      <c r="A6900" t="s">
        <v>2407</v>
      </c>
      <c r="B6900" t="s">
        <v>474</v>
      </c>
      <c r="C6900" t="s">
        <v>2389</v>
      </c>
      <c r="D6900">
        <v>1</v>
      </c>
    </row>
    <row r="6901" spans="1:4">
      <c r="A6901" t="s">
        <v>2407</v>
      </c>
      <c r="B6901" t="s">
        <v>857</v>
      </c>
      <c r="C6901" t="s">
        <v>2390</v>
      </c>
      <c r="D6901">
        <v>1</v>
      </c>
    </row>
    <row r="6902" spans="1:4">
      <c r="A6902" t="s">
        <v>2407</v>
      </c>
      <c r="B6902" t="s">
        <v>842</v>
      </c>
      <c r="C6902" t="s">
        <v>110</v>
      </c>
      <c r="D6902">
        <v>1</v>
      </c>
    </row>
    <row r="6903" spans="1:4">
      <c r="A6903" t="s">
        <v>2407</v>
      </c>
      <c r="B6903" t="s">
        <v>857</v>
      </c>
      <c r="C6903" t="s">
        <v>1189</v>
      </c>
      <c r="D6903">
        <v>1</v>
      </c>
    </row>
    <row r="6904" spans="1:4">
      <c r="A6904" t="s">
        <v>2407</v>
      </c>
      <c r="B6904" t="s">
        <v>134</v>
      </c>
      <c r="C6904" t="s">
        <v>278</v>
      </c>
      <c r="D6904">
        <v>1</v>
      </c>
    </row>
    <row r="6905" spans="1:4">
      <c r="A6905" t="s">
        <v>2407</v>
      </c>
      <c r="B6905" t="s">
        <v>252</v>
      </c>
      <c r="C6905" t="s">
        <v>702</v>
      </c>
      <c r="D6905">
        <v>1</v>
      </c>
    </row>
    <row r="6906" spans="1:4">
      <c r="A6906" t="s">
        <v>2407</v>
      </c>
      <c r="B6906" t="s">
        <v>854</v>
      </c>
      <c r="C6906" t="s">
        <v>1489</v>
      </c>
      <c r="D6906">
        <v>1</v>
      </c>
    </row>
    <row r="6907" spans="1:4">
      <c r="A6907" t="s">
        <v>2407</v>
      </c>
      <c r="B6907" t="s">
        <v>854</v>
      </c>
      <c r="C6907" t="s">
        <v>988</v>
      </c>
      <c r="D6907">
        <v>1</v>
      </c>
    </row>
    <row r="6908" spans="1:4">
      <c r="A6908" t="s">
        <v>2407</v>
      </c>
      <c r="B6908" t="s">
        <v>474</v>
      </c>
      <c r="C6908" t="s">
        <v>793</v>
      </c>
      <c r="D6908">
        <v>1</v>
      </c>
    </row>
    <row r="6909" spans="1:4">
      <c r="A6909" t="s">
        <v>2407</v>
      </c>
      <c r="B6909" t="s">
        <v>851</v>
      </c>
      <c r="C6909" t="s">
        <v>2391</v>
      </c>
      <c r="D6909">
        <v>1</v>
      </c>
    </row>
    <row r="6910" spans="1:4">
      <c r="A6910" t="s">
        <v>2407</v>
      </c>
      <c r="B6910" t="s">
        <v>211</v>
      </c>
      <c r="C6910" t="s">
        <v>208</v>
      </c>
      <c r="D6910">
        <v>1</v>
      </c>
    </row>
    <row r="6911" spans="1:4">
      <c r="A6911" t="s">
        <v>2407</v>
      </c>
      <c r="B6911" t="s">
        <v>841</v>
      </c>
      <c r="C6911" t="s">
        <v>2036</v>
      </c>
      <c r="D6911">
        <v>1</v>
      </c>
    </row>
    <row r="6912" spans="1:4">
      <c r="A6912" t="s">
        <v>2407</v>
      </c>
      <c r="B6912" t="s">
        <v>785</v>
      </c>
      <c r="C6912" t="s">
        <v>74</v>
      </c>
      <c r="D6912">
        <v>1</v>
      </c>
    </row>
    <row r="6913" spans="1:4">
      <c r="A6913" t="s">
        <v>2407</v>
      </c>
      <c r="B6913" t="s">
        <v>856</v>
      </c>
      <c r="C6913" t="s">
        <v>50</v>
      </c>
      <c r="D6913">
        <v>1</v>
      </c>
    </row>
    <row r="6914" spans="1:4">
      <c r="A6914" t="s">
        <v>2407</v>
      </c>
      <c r="B6914" t="s">
        <v>839</v>
      </c>
      <c r="C6914" t="s">
        <v>299</v>
      </c>
      <c r="D6914">
        <v>1</v>
      </c>
    </row>
    <row r="6915" spans="1:4">
      <c r="A6915" t="s">
        <v>2407</v>
      </c>
      <c r="B6915" t="s">
        <v>854</v>
      </c>
      <c r="C6915" t="s">
        <v>717</v>
      </c>
      <c r="D6915">
        <v>1</v>
      </c>
    </row>
    <row r="6916" spans="1:4">
      <c r="A6916" t="s">
        <v>2407</v>
      </c>
      <c r="B6916" t="s">
        <v>839</v>
      </c>
      <c r="C6916" t="s">
        <v>2392</v>
      </c>
      <c r="D6916">
        <v>1</v>
      </c>
    </row>
    <row r="6917" spans="1:4">
      <c r="A6917" t="s">
        <v>2407</v>
      </c>
      <c r="B6917" t="s">
        <v>846</v>
      </c>
      <c r="C6917" t="s">
        <v>378</v>
      </c>
      <c r="D6917">
        <v>1</v>
      </c>
    </row>
    <row r="6918" spans="1:4">
      <c r="A6918" t="s">
        <v>2407</v>
      </c>
      <c r="B6918" t="s">
        <v>785</v>
      </c>
      <c r="C6918" t="s">
        <v>927</v>
      </c>
      <c r="D6918">
        <v>1</v>
      </c>
    </row>
    <row r="6919" spans="1:4">
      <c r="A6919" t="s">
        <v>2407</v>
      </c>
      <c r="B6919" t="s">
        <v>845</v>
      </c>
      <c r="C6919" t="s">
        <v>1179</v>
      </c>
      <c r="D6919">
        <v>1</v>
      </c>
    </row>
    <row r="6920" spans="1:4">
      <c r="A6920" t="s">
        <v>2407</v>
      </c>
      <c r="B6920" t="s">
        <v>846</v>
      </c>
      <c r="C6920" t="s">
        <v>2393</v>
      </c>
      <c r="D6920">
        <v>1</v>
      </c>
    </row>
    <row r="6921" spans="1:4">
      <c r="A6921" t="s">
        <v>2407</v>
      </c>
      <c r="B6921" t="s">
        <v>857</v>
      </c>
      <c r="C6921" t="s">
        <v>2394</v>
      </c>
      <c r="D6921">
        <v>1</v>
      </c>
    </row>
    <row r="6922" spans="1:4">
      <c r="A6922" t="s">
        <v>2407</v>
      </c>
      <c r="B6922" t="s">
        <v>856</v>
      </c>
      <c r="C6922" t="s">
        <v>854</v>
      </c>
      <c r="D6922">
        <v>1</v>
      </c>
    </row>
    <row r="6923" spans="1:4">
      <c r="A6923" t="s">
        <v>2407</v>
      </c>
      <c r="B6923" t="s">
        <v>282</v>
      </c>
      <c r="C6923" t="s">
        <v>1045</v>
      </c>
      <c r="D6923">
        <v>1</v>
      </c>
    </row>
    <row r="6924" spans="1:4">
      <c r="A6924" t="s">
        <v>2407</v>
      </c>
      <c r="B6924" t="s">
        <v>785</v>
      </c>
      <c r="C6924" t="s">
        <v>790</v>
      </c>
      <c r="D6924">
        <v>1</v>
      </c>
    </row>
    <row r="6925" spans="1:4">
      <c r="A6925" t="s">
        <v>2407</v>
      </c>
      <c r="B6925" t="s">
        <v>856</v>
      </c>
      <c r="C6925" t="s">
        <v>57</v>
      </c>
      <c r="D6925">
        <v>1</v>
      </c>
    </row>
    <row r="6926" spans="1:4">
      <c r="A6926" t="s">
        <v>2407</v>
      </c>
      <c r="B6926" t="s">
        <v>856</v>
      </c>
      <c r="C6926" t="s">
        <v>176</v>
      </c>
      <c r="D6926">
        <v>1</v>
      </c>
    </row>
    <row r="6927" spans="1:4">
      <c r="A6927" t="s">
        <v>2407</v>
      </c>
      <c r="B6927" t="s">
        <v>712</v>
      </c>
      <c r="C6927" t="s">
        <v>225</v>
      </c>
      <c r="D6927">
        <v>1</v>
      </c>
    </row>
    <row r="6928" spans="1:4">
      <c r="A6928" t="s">
        <v>2407</v>
      </c>
      <c r="B6928" t="s">
        <v>278</v>
      </c>
      <c r="C6928" t="s">
        <v>1136</v>
      </c>
      <c r="D6928">
        <v>1</v>
      </c>
    </row>
    <row r="6929" spans="1:4">
      <c r="A6929" t="s">
        <v>2407</v>
      </c>
      <c r="B6929" t="s">
        <v>839</v>
      </c>
      <c r="C6929" t="s">
        <v>1428</v>
      </c>
      <c r="D6929">
        <v>1</v>
      </c>
    </row>
    <row r="6930" spans="1:4">
      <c r="A6930" t="s">
        <v>2407</v>
      </c>
      <c r="B6930" t="s">
        <v>134</v>
      </c>
      <c r="C6930" t="s">
        <v>565</v>
      </c>
      <c r="D6930">
        <v>1</v>
      </c>
    </row>
    <row r="6931" spans="1:4">
      <c r="A6931" t="s">
        <v>2407</v>
      </c>
      <c r="B6931" t="s">
        <v>851</v>
      </c>
      <c r="C6931" t="s">
        <v>2395</v>
      </c>
      <c r="D6931">
        <v>1</v>
      </c>
    </row>
    <row r="6932" spans="1:4">
      <c r="A6932" t="s">
        <v>2407</v>
      </c>
      <c r="B6932" t="s">
        <v>841</v>
      </c>
      <c r="C6932" t="s">
        <v>833</v>
      </c>
      <c r="D6932">
        <v>1</v>
      </c>
    </row>
    <row r="6933" spans="1:4">
      <c r="A6933" t="s">
        <v>2407</v>
      </c>
      <c r="B6933" t="s">
        <v>854</v>
      </c>
      <c r="C6933" t="s">
        <v>1653</v>
      </c>
      <c r="D6933">
        <v>1</v>
      </c>
    </row>
    <row r="6934" spans="1:4">
      <c r="A6934" t="s">
        <v>2407</v>
      </c>
      <c r="B6934" t="s">
        <v>282</v>
      </c>
      <c r="C6934" t="s">
        <v>266</v>
      </c>
      <c r="D6934">
        <v>1</v>
      </c>
    </row>
    <row r="6935" spans="1:4">
      <c r="A6935" t="s">
        <v>2407</v>
      </c>
      <c r="B6935" t="s">
        <v>211</v>
      </c>
      <c r="C6935" t="s">
        <v>228</v>
      </c>
      <c r="D6935">
        <v>1</v>
      </c>
    </row>
    <row r="6936" spans="1:4">
      <c r="A6936" t="s">
        <v>2407</v>
      </c>
      <c r="B6936" t="s">
        <v>856</v>
      </c>
      <c r="C6936" t="s">
        <v>629</v>
      </c>
      <c r="D6936">
        <v>1</v>
      </c>
    </row>
    <row r="6937" spans="1:4">
      <c r="A6937" t="s">
        <v>2407</v>
      </c>
      <c r="B6937" t="s">
        <v>474</v>
      </c>
      <c r="C6937" t="s">
        <v>1591</v>
      </c>
      <c r="D6937">
        <v>1</v>
      </c>
    </row>
    <row r="6938" spans="1:4">
      <c r="A6938" t="s">
        <v>2407</v>
      </c>
      <c r="B6938" t="s">
        <v>785</v>
      </c>
      <c r="C6938" t="s">
        <v>776</v>
      </c>
      <c r="D6938">
        <v>1</v>
      </c>
    </row>
    <row r="6939" spans="1:4">
      <c r="A6939" t="s">
        <v>2407</v>
      </c>
      <c r="B6939" t="s">
        <v>856</v>
      </c>
      <c r="C6939" t="s">
        <v>523</v>
      </c>
      <c r="D6939">
        <v>1</v>
      </c>
    </row>
    <row r="6940" spans="1:4">
      <c r="A6940" t="s">
        <v>2407</v>
      </c>
      <c r="B6940" t="s">
        <v>857</v>
      </c>
      <c r="C6940" t="s">
        <v>1181</v>
      </c>
      <c r="D6940">
        <v>1</v>
      </c>
    </row>
    <row r="6941" spans="1:4">
      <c r="A6941" t="s">
        <v>2407</v>
      </c>
      <c r="B6941" t="s">
        <v>216</v>
      </c>
      <c r="C6941" t="s">
        <v>45</v>
      </c>
      <c r="D6941">
        <v>1</v>
      </c>
    </row>
    <row r="6942" spans="1:4">
      <c r="A6942" t="s">
        <v>2407</v>
      </c>
      <c r="B6942" t="s">
        <v>211</v>
      </c>
      <c r="C6942" t="s">
        <v>45</v>
      </c>
      <c r="D6942">
        <v>1</v>
      </c>
    </row>
    <row r="6943" spans="1:4">
      <c r="A6943" t="s">
        <v>2407</v>
      </c>
      <c r="B6943" t="s">
        <v>841</v>
      </c>
      <c r="C6943" t="s">
        <v>537</v>
      </c>
      <c r="D6943">
        <v>1</v>
      </c>
    </row>
    <row r="6944" spans="1:4">
      <c r="A6944" t="s">
        <v>2407</v>
      </c>
      <c r="B6944" t="s">
        <v>474</v>
      </c>
      <c r="C6944" t="s">
        <v>1473</v>
      </c>
      <c r="D6944">
        <v>1</v>
      </c>
    </row>
    <row r="6945" spans="1:4">
      <c r="A6945" t="s">
        <v>2407</v>
      </c>
      <c r="B6945" t="s">
        <v>252</v>
      </c>
      <c r="C6945" t="s">
        <v>1512</v>
      </c>
      <c r="D6945">
        <v>1</v>
      </c>
    </row>
    <row r="6946" spans="1:4">
      <c r="A6946" t="s">
        <v>2407</v>
      </c>
      <c r="B6946" t="s">
        <v>845</v>
      </c>
      <c r="C6946" t="s">
        <v>285</v>
      </c>
      <c r="D6946">
        <v>1</v>
      </c>
    </row>
    <row r="6947" spans="1:4">
      <c r="A6947" t="s">
        <v>2407</v>
      </c>
      <c r="B6947" t="s">
        <v>211</v>
      </c>
      <c r="C6947" t="s">
        <v>491</v>
      </c>
      <c r="D6947">
        <v>1</v>
      </c>
    </row>
    <row r="6948" spans="1:4">
      <c r="A6948" t="s">
        <v>2407</v>
      </c>
      <c r="B6948" t="s">
        <v>278</v>
      </c>
      <c r="C6948" t="s">
        <v>505</v>
      </c>
      <c r="D6948">
        <v>1</v>
      </c>
    </row>
    <row r="6949" spans="1:4">
      <c r="A6949" t="s">
        <v>2407</v>
      </c>
      <c r="B6949" t="s">
        <v>841</v>
      </c>
      <c r="C6949" t="s">
        <v>1593</v>
      </c>
      <c r="D6949">
        <v>1</v>
      </c>
    </row>
    <row r="6950" spans="1:4">
      <c r="A6950" t="s">
        <v>2407</v>
      </c>
      <c r="B6950" t="s">
        <v>216</v>
      </c>
      <c r="C6950" t="s">
        <v>133</v>
      </c>
      <c r="D6950">
        <v>1</v>
      </c>
    </row>
    <row r="6951" spans="1:4">
      <c r="A6951" t="s">
        <v>2407</v>
      </c>
      <c r="B6951" t="s">
        <v>211</v>
      </c>
      <c r="C6951" t="s">
        <v>1338</v>
      </c>
      <c r="D6951">
        <v>1</v>
      </c>
    </row>
    <row r="6952" spans="1:4">
      <c r="A6952" t="s">
        <v>2407</v>
      </c>
      <c r="B6952" t="s">
        <v>847</v>
      </c>
      <c r="C6952" t="s">
        <v>2396</v>
      </c>
      <c r="D6952">
        <v>1</v>
      </c>
    </row>
    <row r="6953" spans="1:4">
      <c r="A6953" t="s">
        <v>2407</v>
      </c>
      <c r="B6953" t="s">
        <v>211</v>
      </c>
      <c r="C6953" t="s">
        <v>492</v>
      </c>
      <c r="D6953">
        <v>1</v>
      </c>
    </row>
    <row r="6954" spans="1:4">
      <c r="A6954" t="s">
        <v>2407</v>
      </c>
      <c r="B6954" t="s">
        <v>841</v>
      </c>
      <c r="C6954" t="s">
        <v>2397</v>
      </c>
      <c r="D6954">
        <v>1</v>
      </c>
    </row>
    <row r="6955" spans="1:4">
      <c r="A6955" t="s">
        <v>2407</v>
      </c>
      <c r="B6955" t="s">
        <v>278</v>
      </c>
      <c r="C6955" t="s">
        <v>235</v>
      </c>
      <c r="D6955">
        <v>1</v>
      </c>
    </row>
    <row r="6956" spans="1:4">
      <c r="A6956" t="s">
        <v>2407</v>
      </c>
      <c r="B6956" t="s">
        <v>851</v>
      </c>
      <c r="C6956" t="s">
        <v>1828</v>
      </c>
      <c r="D6956">
        <v>1</v>
      </c>
    </row>
    <row r="6957" spans="1:4">
      <c r="A6957" t="s">
        <v>2407</v>
      </c>
      <c r="B6957" t="s">
        <v>856</v>
      </c>
      <c r="C6957" t="s">
        <v>23</v>
      </c>
      <c r="D6957">
        <v>1</v>
      </c>
    </row>
    <row r="6958" spans="1:4">
      <c r="A6958" t="s">
        <v>2407</v>
      </c>
      <c r="B6958" t="s">
        <v>849</v>
      </c>
      <c r="C6958" t="s">
        <v>2398</v>
      </c>
      <c r="D6958">
        <v>1</v>
      </c>
    </row>
    <row r="6959" spans="1:4">
      <c r="A6959" t="s">
        <v>2407</v>
      </c>
      <c r="B6959" t="s">
        <v>856</v>
      </c>
      <c r="C6959" t="s">
        <v>426</v>
      </c>
      <c r="D6959">
        <v>1</v>
      </c>
    </row>
    <row r="6960" spans="1:4">
      <c r="A6960" t="s">
        <v>2407</v>
      </c>
      <c r="B6960" t="s">
        <v>474</v>
      </c>
      <c r="C6960" t="s">
        <v>865</v>
      </c>
      <c r="D6960">
        <v>1</v>
      </c>
    </row>
    <row r="6961" spans="1:4">
      <c r="A6961" t="s">
        <v>2407</v>
      </c>
      <c r="B6961" t="s">
        <v>857</v>
      </c>
      <c r="C6961" t="s">
        <v>154</v>
      </c>
      <c r="D6961">
        <v>1</v>
      </c>
    </row>
    <row r="6962" spans="1:4">
      <c r="A6962" t="s">
        <v>2407</v>
      </c>
      <c r="B6962" t="s">
        <v>474</v>
      </c>
      <c r="C6962" t="s">
        <v>2046</v>
      </c>
      <c r="D6962">
        <v>1</v>
      </c>
    </row>
    <row r="6963" spans="1:4">
      <c r="A6963" t="s">
        <v>2407</v>
      </c>
      <c r="B6963" t="s">
        <v>216</v>
      </c>
      <c r="C6963" t="s">
        <v>2399</v>
      </c>
      <c r="D6963">
        <v>1</v>
      </c>
    </row>
    <row r="6964" spans="1:4">
      <c r="A6964" t="s">
        <v>2407</v>
      </c>
      <c r="B6964" t="s">
        <v>841</v>
      </c>
      <c r="C6964" t="s">
        <v>2400</v>
      </c>
      <c r="D6964">
        <v>1</v>
      </c>
    </row>
    <row r="6965" spans="1:4">
      <c r="A6965" t="s">
        <v>2407</v>
      </c>
      <c r="B6965" t="s">
        <v>252</v>
      </c>
      <c r="C6965" t="s">
        <v>776</v>
      </c>
      <c r="D6965">
        <v>1</v>
      </c>
    </row>
    <row r="6966" spans="1:4">
      <c r="A6966" t="s">
        <v>2407</v>
      </c>
      <c r="B6966" t="s">
        <v>839</v>
      </c>
      <c r="C6966" t="s">
        <v>582</v>
      </c>
      <c r="D6966">
        <v>1</v>
      </c>
    </row>
    <row r="6967" spans="1:4">
      <c r="A6967" t="s">
        <v>2407</v>
      </c>
      <c r="B6967" t="s">
        <v>282</v>
      </c>
      <c r="C6967" t="s">
        <v>130</v>
      </c>
      <c r="D6967">
        <v>1</v>
      </c>
    </row>
    <row r="6968" spans="1:4">
      <c r="A6968" t="s">
        <v>2407</v>
      </c>
      <c r="B6968" t="s">
        <v>857</v>
      </c>
      <c r="C6968" t="s">
        <v>355</v>
      </c>
      <c r="D6968">
        <v>1</v>
      </c>
    </row>
    <row r="6969" spans="1:4">
      <c r="A6969" t="s">
        <v>2407</v>
      </c>
      <c r="B6969" t="s">
        <v>785</v>
      </c>
      <c r="C6969" t="s">
        <v>783</v>
      </c>
      <c r="D6969">
        <v>1</v>
      </c>
    </row>
    <row r="6970" spans="1:4">
      <c r="A6970" t="s">
        <v>2407</v>
      </c>
      <c r="B6970" t="s">
        <v>856</v>
      </c>
      <c r="C6970" t="s">
        <v>862</v>
      </c>
      <c r="D6970">
        <v>1</v>
      </c>
    </row>
    <row r="6971" spans="1:4">
      <c r="A6971" t="s">
        <v>2407</v>
      </c>
      <c r="B6971" t="s">
        <v>282</v>
      </c>
      <c r="C6971" t="s">
        <v>158</v>
      </c>
      <c r="D6971">
        <v>1</v>
      </c>
    </row>
    <row r="6972" spans="1:4">
      <c r="A6972" t="s">
        <v>2407</v>
      </c>
      <c r="B6972" t="s">
        <v>216</v>
      </c>
      <c r="C6972" t="s">
        <v>1853</v>
      </c>
      <c r="D6972">
        <v>1</v>
      </c>
    </row>
    <row r="6973" spans="1:4">
      <c r="A6973" t="s">
        <v>2407</v>
      </c>
      <c r="B6973" t="s">
        <v>282</v>
      </c>
      <c r="C6973" t="s">
        <v>2401</v>
      </c>
      <c r="D6973">
        <v>1</v>
      </c>
    </row>
    <row r="6974" spans="1:4">
      <c r="A6974" t="s">
        <v>2407</v>
      </c>
      <c r="B6974" t="s">
        <v>216</v>
      </c>
      <c r="C6974" t="s">
        <v>564</v>
      </c>
      <c r="D6974">
        <v>2</v>
      </c>
    </row>
    <row r="6975" spans="1:4">
      <c r="A6975" t="s">
        <v>2407</v>
      </c>
      <c r="B6975" t="s">
        <v>851</v>
      </c>
      <c r="C6975" t="s">
        <v>79</v>
      </c>
      <c r="D6975">
        <v>2</v>
      </c>
    </row>
    <row r="6976" spans="1:4">
      <c r="A6976" t="s">
        <v>2407</v>
      </c>
      <c r="B6976" t="s">
        <v>474</v>
      </c>
      <c r="C6976" t="s">
        <v>731</v>
      </c>
      <c r="D6976">
        <v>2</v>
      </c>
    </row>
    <row r="6977" spans="1:4">
      <c r="A6977" t="s">
        <v>2407</v>
      </c>
      <c r="B6977" t="s">
        <v>712</v>
      </c>
      <c r="C6977" t="s">
        <v>926</v>
      </c>
      <c r="D6977">
        <v>2</v>
      </c>
    </row>
    <row r="6978" spans="1:4">
      <c r="A6978" t="s">
        <v>2407</v>
      </c>
      <c r="B6978" t="s">
        <v>854</v>
      </c>
      <c r="C6978" t="s">
        <v>167</v>
      </c>
      <c r="D6978">
        <v>2</v>
      </c>
    </row>
    <row r="6979" spans="1:4">
      <c r="A6979" t="s">
        <v>2407</v>
      </c>
      <c r="B6979" t="s">
        <v>839</v>
      </c>
      <c r="C6979" t="s">
        <v>24</v>
      </c>
      <c r="D6979">
        <v>2</v>
      </c>
    </row>
    <row r="6980" spans="1:4">
      <c r="A6980" t="s">
        <v>2407</v>
      </c>
      <c r="B6980" t="s">
        <v>842</v>
      </c>
      <c r="C6980" t="s">
        <v>1546</v>
      </c>
      <c r="D6980">
        <v>2</v>
      </c>
    </row>
    <row r="6981" spans="1:4">
      <c r="A6981" t="s">
        <v>2407</v>
      </c>
      <c r="B6981" t="s">
        <v>857</v>
      </c>
      <c r="C6981" t="s">
        <v>2402</v>
      </c>
      <c r="D6981">
        <v>2</v>
      </c>
    </row>
    <row r="6982" spans="1:4">
      <c r="A6982" t="s">
        <v>2407</v>
      </c>
      <c r="B6982" t="s">
        <v>839</v>
      </c>
      <c r="C6982" t="s">
        <v>1019</v>
      </c>
      <c r="D6982">
        <v>2</v>
      </c>
    </row>
    <row r="6983" spans="1:4">
      <c r="A6983" t="s">
        <v>2407</v>
      </c>
      <c r="B6983" t="s">
        <v>712</v>
      </c>
      <c r="C6983" t="s">
        <v>1016</v>
      </c>
      <c r="D6983">
        <v>2</v>
      </c>
    </row>
    <row r="6984" spans="1:4">
      <c r="A6984" t="s">
        <v>2407</v>
      </c>
      <c r="B6984" t="s">
        <v>252</v>
      </c>
      <c r="C6984" t="s">
        <v>756</v>
      </c>
      <c r="D6984">
        <v>2</v>
      </c>
    </row>
    <row r="6985" spans="1:4">
      <c r="A6985" t="s">
        <v>2407</v>
      </c>
      <c r="B6985" t="s">
        <v>849</v>
      </c>
      <c r="C6985" t="s">
        <v>32</v>
      </c>
      <c r="D6985">
        <v>2</v>
      </c>
    </row>
    <row r="6986" spans="1:4">
      <c r="A6986" t="s">
        <v>2407</v>
      </c>
      <c r="B6986" t="s">
        <v>846</v>
      </c>
      <c r="C6986" t="s">
        <v>860</v>
      </c>
      <c r="D6986">
        <v>2</v>
      </c>
    </row>
    <row r="6987" spans="1:4">
      <c r="A6987" t="s">
        <v>2407</v>
      </c>
      <c r="B6987" t="s">
        <v>252</v>
      </c>
      <c r="C6987" t="s">
        <v>1154</v>
      </c>
      <c r="D6987">
        <v>2</v>
      </c>
    </row>
    <row r="6988" spans="1:4">
      <c r="A6988" t="s">
        <v>2407</v>
      </c>
      <c r="B6988" t="s">
        <v>134</v>
      </c>
      <c r="C6988" t="s">
        <v>1185</v>
      </c>
      <c r="D6988">
        <v>2</v>
      </c>
    </row>
    <row r="6989" spans="1:4">
      <c r="A6989" t="s">
        <v>2407</v>
      </c>
      <c r="B6989" t="s">
        <v>856</v>
      </c>
      <c r="C6989" t="s">
        <v>561</v>
      </c>
      <c r="D6989">
        <v>2</v>
      </c>
    </row>
    <row r="6990" spans="1:4">
      <c r="A6990" t="s">
        <v>2407</v>
      </c>
      <c r="B6990" t="s">
        <v>854</v>
      </c>
      <c r="C6990" t="s">
        <v>160</v>
      </c>
      <c r="D6990">
        <v>2</v>
      </c>
    </row>
    <row r="6991" spans="1:4">
      <c r="A6991" t="s">
        <v>2407</v>
      </c>
      <c r="B6991" t="s">
        <v>849</v>
      </c>
      <c r="C6991" t="s">
        <v>776</v>
      </c>
      <c r="D6991">
        <v>2</v>
      </c>
    </row>
    <row r="6992" spans="1:4">
      <c r="A6992" t="s">
        <v>2407</v>
      </c>
      <c r="B6992" t="s">
        <v>845</v>
      </c>
      <c r="C6992" t="s">
        <v>845</v>
      </c>
      <c r="D6992">
        <v>2</v>
      </c>
    </row>
    <row r="6993" spans="1:4">
      <c r="A6993" t="s">
        <v>2407</v>
      </c>
      <c r="B6993" t="s">
        <v>847</v>
      </c>
      <c r="C6993" t="s">
        <v>2403</v>
      </c>
      <c r="D6993">
        <v>2</v>
      </c>
    </row>
    <row r="6994" spans="1:4">
      <c r="A6994" t="s">
        <v>2407</v>
      </c>
      <c r="B6994" t="s">
        <v>252</v>
      </c>
      <c r="C6994" t="s">
        <v>481</v>
      </c>
      <c r="D6994">
        <v>2</v>
      </c>
    </row>
    <row r="6995" spans="1:4">
      <c r="A6995" t="s">
        <v>2407</v>
      </c>
      <c r="B6995" t="s">
        <v>282</v>
      </c>
      <c r="C6995" t="s">
        <v>2404</v>
      </c>
      <c r="D6995">
        <v>2</v>
      </c>
    </row>
    <row r="6996" spans="1:4">
      <c r="A6996" t="s">
        <v>2407</v>
      </c>
      <c r="B6996" t="s">
        <v>856</v>
      </c>
      <c r="C6996" t="s">
        <v>323</v>
      </c>
      <c r="D6996">
        <v>2</v>
      </c>
    </row>
    <row r="6997" spans="1:4">
      <c r="A6997" t="s">
        <v>2407</v>
      </c>
      <c r="B6997" t="s">
        <v>854</v>
      </c>
      <c r="C6997" t="s">
        <v>260</v>
      </c>
      <c r="D6997">
        <v>2</v>
      </c>
    </row>
    <row r="6998" spans="1:4">
      <c r="A6998" t="s">
        <v>2407</v>
      </c>
      <c r="B6998" t="s">
        <v>851</v>
      </c>
      <c r="C6998" t="s">
        <v>169</v>
      </c>
      <c r="D6998">
        <v>2</v>
      </c>
    </row>
    <row r="6999" spans="1:4">
      <c r="A6999" t="s">
        <v>2407</v>
      </c>
      <c r="B6999" t="s">
        <v>851</v>
      </c>
      <c r="C6999" t="s">
        <v>494</v>
      </c>
      <c r="D6999">
        <v>2</v>
      </c>
    </row>
    <row r="7000" spans="1:4">
      <c r="A7000" t="s">
        <v>2407</v>
      </c>
      <c r="B7000" t="s">
        <v>712</v>
      </c>
      <c r="C7000" t="s">
        <v>899</v>
      </c>
      <c r="D7000">
        <v>2</v>
      </c>
    </row>
    <row r="7001" spans="1:4">
      <c r="A7001" t="s">
        <v>2407</v>
      </c>
      <c r="B7001" t="s">
        <v>847</v>
      </c>
      <c r="C7001" t="s">
        <v>289</v>
      </c>
      <c r="D7001">
        <v>2</v>
      </c>
    </row>
    <row r="7002" spans="1:4">
      <c r="A7002" t="s">
        <v>2407</v>
      </c>
      <c r="B7002" t="s">
        <v>134</v>
      </c>
      <c r="C7002" t="s">
        <v>105</v>
      </c>
      <c r="D7002">
        <v>2</v>
      </c>
    </row>
    <row r="7003" spans="1:4">
      <c r="A7003" t="s">
        <v>2407</v>
      </c>
      <c r="B7003" t="s">
        <v>252</v>
      </c>
      <c r="C7003" t="s">
        <v>2405</v>
      </c>
      <c r="D7003">
        <v>2</v>
      </c>
    </row>
    <row r="7004" spans="1:4">
      <c r="A7004" t="s">
        <v>2407</v>
      </c>
      <c r="B7004" t="s">
        <v>857</v>
      </c>
      <c r="C7004" t="s">
        <v>1115</v>
      </c>
      <c r="D7004">
        <v>2</v>
      </c>
    </row>
    <row r="7005" spans="1:4">
      <c r="A7005" t="s">
        <v>2407</v>
      </c>
      <c r="B7005" t="s">
        <v>846</v>
      </c>
      <c r="C7005" t="s">
        <v>60</v>
      </c>
      <c r="D7005">
        <v>2</v>
      </c>
    </row>
    <row r="7006" spans="1:4">
      <c r="A7006" t="s">
        <v>2407</v>
      </c>
      <c r="B7006" t="s">
        <v>252</v>
      </c>
      <c r="C7006" t="s">
        <v>218</v>
      </c>
      <c r="D7006">
        <v>2</v>
      </c>
    </row>
    <row r="7007" spans="1:4">
      <c r="A7007" t="s">
        <v>2407</v>
      </c>
      <c r="B7007" t="s">
        <v>252</v>
      </c>
      <c r="C7007" t="s">
        <v>378</v>
      </c>
      <c r="D7007">
        <v>2</v>
      </c>
    </row>
    <row r="7008" spans="1:4">
      <c r="A7008" t="s">
        <v>2407</v>
      </c>
      <c r="B7008" t="s">
        <v>278</v>
      </c>
      <c r="C7008" t="s">
        <v>556</v>
      </c>
      <c r="D7008">
        <v>2</v>
      </c>
    </row>
    <row r="7009" spans="1:4">
      <c r="A7009" t="s">
        <v>2407</v>
      </c>
      <c r="B7009" t="s">
        <v>216</v>
      </c>
      <c r="C7009" t="s">
        <v>2264</v>
      </c>
      <c r="D7009">
        <v>2</v>
      </c>
    </row>
    <row r="7010" spans="1:4">
      <c r="A7010" t="s">
        <v>2407</v>
      </c>
      <c r="B7010" t="s">
        <v>282</v>
      </c>
      <c r="C7010" t="s">
        <v>551</v>
      </c>
      <c r="D7010">
        <v>2</v>
      </c>
    </row>
    <row r="7011" spans="1:4">
      <c r="A7011" t="s">
        <v>2407</v>
      </c>
      <c r="B7011" t="s">
        <v>474</v>
      </c>
      <c r="C7011" t="s">
        <v>473</v>
      </c>
      <c r="D7011">
        <v>2</v>
      </c>
    </row>
    <row r="7012" spans="1:4">
      <c r="A7012" t="s">
        <v>2407</v>
      </c>
      <c r="B7012" t="s">
        <v>842</v>
      </c>
      <c r="C7012" t="s">
        <v>45</v>
      </c>
      <c r="D7012">
        <v>2</v>
      </c>
    </row>
    <row r="7013" spans="1:4">
      <c r="A7013" t="s">
        <v>2407</v>
      </c>
      <c r="B7013" t="s">
        <v>842</v>
      </c>
      <c r="C7013" t="s">
        <v>119</v>
      </c>
      <c r="D7013">
        <v>3</v>
      </c>
    </row>
    <row r="7014" spans="1:4">
      <c r="A7014" t="s">
        <v>2407</v>
      </c>
      <c r="B7014" t="s">
        <v>845</v>
      </c>
      <c r="C7014" t="s">
        <v>453</v>
      </c>
      <c r="D7014">
        <v>3</v>
      </c>
    </row>
    <row r="7015" spans="1:4">
      <c r="A7015" t="s">
        <v>2407</v>
      </c>
      <c r="B7015" t="s">
        <v>851</v>
      </c>
      <c r="C7015" t="s">
        <v>798</v>
      </c>
      <c r="D7015">
        <v>3</v>
      </c>
    </row>
    <row r="7016" spans="1:4">
      <c r="A7016" t="s">
        <v>2407</v>
      </c>
      <c r="B7016" t="s">
        <v>841</v>
      </c>
      <c r="C7016" t="s">
        <v>174</v>
      </c>
      <c r="D7016">
        <v>3</v>
      </c>
    </row>
    <row r="7017" spans="1:4">
      <c r="A7017" t="s">
        <v>2407</v>
      </c>
      <c r="B7017" t="s">
        <v>854</v>
      </c>
      <c r="C7017" t="s">
        <v>272</v>
      </c>
      <c r="D7017">
        <v>3</v>
      </c>
    </row>
    <row r="7018" spans="1:4">
      <c r="A7018" t="s">
        <v>2407</v>
      </c>
      <c r="B7018" t="s">
        <v>851</v>
      </c>
      <c r="C7018" t="s">
        <v>257</v>
      </c>
      <c r="D7018">
        <v>3</v>
      </c>
    </row>
    <row r="7019" spans="1:4">
      <c r="A7019" t="s">
        <v>2407</v>
      </c>
      <c r="B7019" t="s">
        <v>785</v>
      </c>
      <c r="C7019" t="s">
        <v>626</v>
      </c>
      <c r="D7019">
        <v>3</v>
      </c>
    </row>
    <row r="7020" spans="1:4">
      <c r="A7020" t="s">
        <v>2407</v>
      </c>
      <c r="B7020" t="s">
        <v>839</v>
      </c>
      <c r="C7020" t="s">
        <v>221</v>
      </c>
      <c r="D7020">
        <v>3</v>
      </c>
    </row>
    <row r="7021" spans="1:4">
      <c r="A7021" t="s">
        <v>2407</v>
      </c>
      <c r="B7021" t="s">
        <v>851</v>
      </c>
      <c r="C7021" t="s">
        <v>964</v>
      </c>
      <c r="D7021">
        <v>3</v>
      </c>
    </row>
    <row r="7022" spans="1:4">
      <c r="A7022" t="s">
        <v>2407</v>
      </c>
      <c r="B7022" t="s">
        <v>216</v>
      </c>
      <c r="C7022" t="s">
        <v>215</v>
      </c>
      <c r="D7022">
        <v>3</v>
      </c>
    </row>
    <row r="7023" spans="1:4">
      <c r="A7023" t="s">
        <v>2407</v>
      </c>
      <c r="B7023" t="s">
        <v>846</v>
      </c>
      <c r="C7023" t="s">
        <v>114</v>
      </c>
      <c r="D7023">
        <v>3</v>
      </c>
    </row>
    <row r="7024" spans="1:4">
      <c r="A7024" t="s">
        <v>2407</v>
      </c>
      <c r="B7024" t="s">
        <v>282</v>
      </c>
      <c r="C7024" t="s">
        <v>2406</v>
      </c>
      <c r="D7024">
        <v>3</v>
      </c>
    </row>
    <row r="7025" spans="1:4">
      <c r="A7025" t="s">
        <v>2407</v>
      </c>
      <c r="B7025" t="s">
        <v>278</v>
      </c>
      <c r="C7025" t="s">
        <v>149</v>
      </c>
      <c r="D7025">
        <v>3</v>
      </c>
    </row>
    <row r="7026" spans="1:4">
      <c r="A7026" t="s">
        <v>2407</v>
      </c>
      <c r="B7026" t="s">
        <v>785</v>
      </c>
      <c r="C7026" t="s">
        <v>311</v>
      </c>
      <c r="D7026">
        <v>3</v>
      </c>
    </row>
    <row r="7027" spans="1:4">
      <c r="A7027" t="s">
        <v>2407</v>
      </c>
      <c r="B7027" t="s">
        <v>474</v>
      </c>
      <c r="C7027" t="s">
        <v>1174</v>
      </c>
      <c r="D7027">
        <v>3</v>
      </c>
    </row>
    <row r="7028" spans="1:4">
      <c r="A7028" t="s">
        <v>2407</v>
      </c>
      <c r="B7028" t="s">
        <v>474</v>
      </c>
      <c r="C7028" t="s">
        <v>579</v>
      </c>
      <c r="D7028">
        <v>3</v>
      </c>
    </row>
    <row r="7029" spans="1:4">
      <c r="A7029" t="s">
        <v>2407</v>
      </c>
      <c r="B7029" t="s">
        <v>252</v>
      </c>
      <c r="C7029" t="s">
        <v>138</v>
      </c>
      <c r="D7029">
        <v>3</v>
      </c>
    </row>
    <row r="7030" spans="1:4">
      <c r="A7030" t="s">
        <v>2407</v>
      </c>
      <c r="B7030" t="s">
        <v>846</v>
      </c>
      <c r="C7030" t="s">
        <v>1183</v>
      </c>
      <c r="D7030">
        <v>3</v>
      </c>
    </row>
    <row r="7031" spans="1:4">
      <c r="A7031" t="s">
        <v>2407</v>
      </c>
      <c r="B7031" t="s">
        <v>785</v>
      </c>
      <c r="C7031" t="s">
        <v>3</v>
      </c>
      <c r="D7031">
        <v>3</v>
      </c>
    </row>
    <row r="7032" spans="1:4">
      <c r="A7032" t="s">
        <v>2407</v>
      </c>
      <c r="B7032" t="s">
        <v>842</v>
      </c>
      <c r="C7032" t="s">
        <v>141</v>
      </c>
      <c r="D7032">
        <v>3</v>
      </c>
    </row>
    <row r="7033" spans="1:4">
      <c r="A7033" t="s">
        <v>2407</v>
      </c>
      <c r="B7033" t="s">
        <v>849</v>
      </c>
      <c r="C7033" t="s">
        <v>1060</v>
      </c>
      <c r="D7033">
        <v>3</v>
      </c>
    </row>
    <row r="7034" spans="1:4">
      <c r="A7034" t="s">
        <v>2407</v>
      </c>
      <c r="B7034" t="s">
        <v>216</v>
      </c>
      <c r="C7034" t="s">
        <v>49</v>
      </c>
      <c r="D7034">
        <v>3</v>
      </c>
    </row>
    <row r="7035" spans="1:4">
      <c r="A7035" t="s">
        <v>2407</v>
      </c>
      <c r="B7035" t="s">
        <v>849</v>
      </c>
      <c r="C7035" t="s">
        <v>153</v>
      </c>
      <c r="D7035">
        <v>3</v>
      </c>
    </row>
    <row r="7036" spans="1:4">
      <c r="A7036" t="s">
        <v>2407</v>
      </c>
      <c r="B7036" t="s">
        <v>851</v>
      </c>
      <c r="C7036" t="s">
        <v>175</v>
      </c>
      <c r="D7036">
        <v>4</v>
      </c>
    </row>
    <row r="7037" spans="1:4">
      <c r="A7037" t="s">
        <v>2407</v>
      </c>
      <c r="B7037" t="s">
        <v>851</v>
      </c>
      <c r="C7037" t="s">
        <v>36</v>
      </c>
      <c r="D7037">
        <v>4</v>
      </c>
    </row>
    <row r="7038" spans="1:4">
      <c r="A7038" t="s">
        <v>2407</v>
      </c>
      <c r="B7038" t="s">
        <v>847</v>
      </c>
      <c r="C7038" t="s">
        <v>43</v>
      </c>
      <c r="D7038">
        <v>4</v>
      </c>
    </row>
    <row r="7039" spans="1:4">
      <c r="A7039" t="s">
        <v>2407</v>
      </c>
      <c r="B7039" t="s">
        <v>211</v>
      </c>
      <c r="C7039" t="s">
        <v>246</v>
      </c>
      <c r="D7039">
        <v>4</v>
      </c>
    </row>
    <row r="7040" spans="1:4">
      <c r="A7040" t="s">
        <v>2407</v>
      </c>
      <c r="B7040" t="s">
        <v>211</v>
      </c>
      <c r="C7040" t="s">
        <v>115</v>
      </c>
      <c r="D7040">
        <v>4</v>
      </c>
    </row>
    <row r="7041" spans="1:4">
      <c r="A7041" t="s">
        <v>2407</v>
      </c>
      <c r="B7041" t="s">
        <v>785</v>
      </c>
      <c r="C7041" t="s">
        <v>232</v>
      </c>
      <c r="D7041">
        <v>4</v>
      </c>
    </row>
    <row r="7042" spans="1:4">
      <c r="A7042" t="s">
        <v>2407</v>
      </c>
      <c r="B7042" t="s">
        <v>854</v>
      </c>
      <c r="C7042" t="s">
        <v>494</v>
      </c>
      <c r="D7042">
        <v>4</v>
      </c>
    </row>
    <row r="7043" spans="1:4">
      <c r="A7043" t="s">
        <v>2407</v>
      </c>
      <c r="B7043" t="s">
        <v>854</v>
      </c>
      <c r="C7043" t="s">
        <v>1157</v>
      </c>
      <c r="D7043">
        <v>4</v>
      </c>
    </row>
    <row r="7044" spans="1:4">
      <c r="A7044" t="s">
        <v>2407</v>
      </c>
      <c r="B7044" t="s">
        <v>278</v>
      </c>
      <c r="C7044" t="s">
        <v>134</v>
      </c>
      <c r="D7044">
        <v>4</v>
      </c>
    </row>
    <row r="7045" spans="1:4">
      <c r="A7045" t="s">
        <v>2407</v>
      </c>
      <c r="B7045" t="s">
        <v>278</v>
      </c>
      <c r="C7045" t="s">
        <v>172</v>
      </c>
      <c r="D7045">
        <v>4</v>
      </c>
    </row>
    <row r="7046" spans="1:4">
      <c r="A7046" t="s">
        <v>2407</v>
      </c>
      <c r="B7046" t="s">
        <v>849</v>
      </c>
      <c r="C7046" t="s">
        <v>102</v>
      </c>
      <c r="D7046">
        <v>4</v>
      </c>
    </row>
    <row r="7047" spans="1:4">
      <c r="A7047" t="s">
        <v>2407</v>
      </c>
      <c r="B7047" t="s">
        <v>216</v>
      </c>
      <c r="C7047" t="s">
        <v>360</v>
      </c>
      <c r="D7047">
        <v>4</v>
      </c>
    </row>
    <row r="7048" spans="1:4">
      <c r="A7048" t="s">
        <v>2407</v>
      </c>
      <c r="B7048" t="s">
        <v>712</v>
      </c>
      <c r="C7048" t="s">
        <v>133</v>
      </c>
      <c r="D7048">
        <v>4</v>
      </c>
    </row>
    <row r="7049" spans="1:4">
      <c r="A7049" t="s">
        <v>2407</v>
      </c>
      <c r="B7049" t="s">
        <v>712</v>
      </c>
      <c r="C7049" t="s">
        <v>1019</v>
      </c>
      <c r="D7049">
        <v>4</v>
      </c>
    </row>
    <row r="7050" spans="1:4">
      <c r="A7050" t="s">
        <v>2407</v>
      </c>
      <c r="B7050" t="s">
        <v>847</v>
      </c>
      <c r="C7050" t="s">
        <v>177</v>
      </c>
      <c r="D7050">
        <v>5</v>
      </c>
    </row>
    <row r="7051" spans="1:4">
      <c r="A7051" t="s">
        <v>2407</v>
      </c>
      <c r="B7051" t="s">
        <v>847</v>
      </c>
      <c r="C7051" t="s">
        <v>170</v>
      </c>
      <c r="D7051">
        <v>5</v>
      </c>
    </row>
    <row r="7052" spans="1:4">
      <c r="A7052" t="s">
        <v>2407</v>
      </c>
      <c r="B7052" t="s">
        <v>474</v>
      </c>
      <c r="C7052" t="s">
        <v>130</v>
      </c>
      <c r="D7052">
        <v>5</v>
      </c>
    </row>
    <row r="7053" spans="1:4">
      <c r="A7053" t="s">
        <v>2407</v>
      </c>
      <c r="B7053" t="s">
        <v>282</v>
      </c>
      <c r="C7053" t="s">
        <v>168</v>
      </c>
      <c r="D7053">
        <v>5</v>
      </c>
    </row>
    <row r="7054" spans="1:4">
      <c r="A7054" t="s">
        <v>2407</v>
      </c>
      <c r="B7054" t="s">
        <v>211</v>
      </c>
      <c r="C7054" t="s">
        <v>124</v>
      </c>
      <c r="D7054">
        <v>5</v>
      </c>
    </row>
    <row r="7055" spans="1:4">
      <c r="A7055" t="s">
        <v>2407</v>
      </c>
      <c r="B7055" t="s">
        <v>845</v>
      </c>
      <c r="C7055" t="s">
        <v>1288</v>
      </c>
      <c r="D7055">
        <v>5</v>
      </c>
    </row>
    <row r="7056" spans="1:4">
      <c r="A7056" t="s">
        <v>2407</v>
      </c>
      <c r="B7056" t="s">
        <v>845</v>
      </c>
      <c r="C7056" t="s">
        <v>266</v>
      </c>
      <c r="D7056">
        <v>5</v>
      </c>
    </row>
    <row r="7057" spans="1:4">
      <c r="A7057" t="s">
        <v>2407</v>
      </c>
      <c r="B7057" t="s">
        <v>845</v>
      </c>
      <c r="C7057" t="s">
        <v>182</v>
      </c>
      <c r="D7057">
        <v>5</v>
      </c>
    </row>
    <row r="7058" spans="1:4">
      <c r="A7058" t="s">
        <v>2407</v>
      </c>
      <c r="B7058" t="s">
        <v>849</v>
      </c>
      <c r="C7058" t="s">
        <v>143</v>
      </c>
      <c r="D7058">
        <v>5</v>
      </c>
    </row>
    <row r="7059" spans="1:4">
      <c r="A7059" t="s">
        <v>2407</v>
      </c>
      <c r="B7059" t="s">
        <v>857</v>
      </c>
      <c r="C7059" t="s">
        <v>127</v>
      </c>
      <c r="D7059">
        <v>5</v>
      </c>
    </row>
    <row r="7060" spans="1:4">
      <c r="A7060" t="s">
        <v>2407</v>
      </c>
      <c r="B7060" t="s">
        <v>857</v>
      </c>
      <c r="C7060" t="s">
        <v>70</v>
      </c>
      <c r="D7060">
        <v>5</v>
      </c>
    </row>
    <row r="7061" spans="1:4">
      <c r="A7061" t="s">
        <v>2407</v>
      </c>
      <c r="B7061" t="s">
        <v>839</v>
      </c>
      <c r="C7061" t="s">
        <v>290</v>
      </c>
      <c r="D7061">
        <v>5</v>
      </c>
    </row>
    <row r="7062" spans="1:4">
      <c r="A7062" t="s">
        <v>2407</v>
      </c>
      <c r="B7062" t="s">
        <v>856</v>
      </c>
      <c r="C7062" t="s">
        <v>96</v>
      </c>
      <c r="D7062">
        <v>5</v>
      </c>
    </row>
    <row r="7063" spans="1:4">
      <c r="A7063" t="s">
        <v>2407</v>
      </c>
      <c r="B7063" t="s">
        <v>846</v>
      </c>
      <c r="C7063" t="s">
        <v>861</v>
      </c>
      <c r="D7063">
        <v>5</v>
      </c>
    </row>
    <row r="7064" spans="1:4">
      <c r="A7064" t="s">
        <v>2407</v>
      </c>
      <c r="B7064" t="s">
        <v>134</v>
      </c>
      <c r="C7064" t="s">
        <v>48</v>
      </c>
      <c r="D7064">
        <v>5</v>
      </c>
    </row>
    <row r="7065" spans="1:4">
      <c r="A7065" t="s">
        <v>2407</v>
      </c>
      <c r="B7065" t="s">
        <v>134</v>
      </c>
      <c r="C7065" t="s">
        <v>172</v>
      </c>
      <c r="D7065">
        <v>5</v>
      </c>
    </row>
    <row r="7066" spans="1:4">
      <c r="A7066" t="s">
        <v>2407</v>
      </c>
      <c r="B7066" t="s">
        <v>134</v>
      </c>
      <c r="C7066" t="s">
        <v>355</v>
      </c>
      <c r="D7066">
        <v>5</v>
      </c>
    </row>
    <row r="7067" spans="1:4">
      <c r="A7067" t="s">
        <v>2407</v>
      </c>
      <c r="B7067" t="s">
        <v>712</v>
      </c>
      <c r="C7067" t="s">
        <v>51</v>
      </c>
      <c r="D7067">
        <v>5</v>
      </c>
    </row>
    <row r="7068" spans="1:4">
      <c r="A7068" t="s">
        <v>2407</v>
      </c>
      <c r="B7068" t="s">
        <v>841</v>
      </c>
      <c r="C7068" t="s">
        <v>171</v>
      </c>
      <c r="D7068">
        <v>5</v>
      </c>
    </row>
    <row r="7069" spans="1:4">
      <c r="A7069" t="s">
        <v>2407</v>
      </c>
      <c r="B7069" t="s">
        <v>841</v>
      </c>
      <c r="C7069" t="s">
        <v>112</v>
      </c>
      <c r="D7069">
        <v>5</v>
      </c>
    </row>
    <row r="7070" spans="1:4">
      <c r="A7070" t="s">
        <v>2407</v>
      </c>
      <c r="B7070" t="s">
        <v>842</v>
      </c>
      <c r="C7070" t="s">
        <v>136</v>
      </c>
      <c r="D7070">
        <v>5</v>
      </c>
    </row>
    <row r="7071" spans="1:4">
      <c r="A7071" t="s">
        <v>2407</v>
      </c>
      <c r="B7071" t="s">
        <v>845</v>
      </c>
      <c r="C7071" t="s">
        <v>178</v>
      </c>
      <c r="D7071">
        <v>6</v>
      </c>
    </row>
    <row r="7072" spans="1:4">
      <c r="A7072" t="s">
        <v>2442</v>
      </c>
      <c r="B7072" t="s">
        <v>839</v>
      </c>
      <c r="C7072" t="s">
        <v>108</v>
      </c>
      <c r="D7072">
        <v>1</v>
      </c>
    </row>
    <row r="7073" spans="1:4">
      <c r="A7073" t="s">
        <v>2442</v>
      </c>
      <c r="B7073" t="s">
        <v>849</v>
      </c>
      <c r="C7073" t="s">
        <v>2408</v>
      </c>
      <c r="D7073">
        <v>1</v>
      </c>
    </row>
    <row r="7074" spans="1:4">
      <c r="A7074" t="s">
        <v>2442</v>
      </c>
      <c r="B7074" t="s">
        <v>278</v>
      </c>
      <c r="C7074" t="s">
        <v>134</v>
      </c>
      <c r="D7074">
        <v>1</v>
      </c>
    </row>
    <row r="7075" spans="1:4">
      <c r="A7075" t="s">
        <v>2442</v>
      </c>
      <c r="B7075" t="s">
        <v>839</v>
      </c>
      <c r="C7075" t="s">
        <v>16</v>
      </c>
      <c r="D7075">
        <v>1</v>
      </c>
    </row>
    <row r="7076" spans="1:4">
      <c r="A7076" t="s">
        <v>2442</v>
      </c>
      <c r="B7076" t="s">
        <v>278</v>
      </c>
      <c r="C7076" t="s">
        <v>172</v>
      </c>
      <c r="D7076">
        <v>1</v>
      </c>
    </row>
    <row r="7077" spans="1:4">
      <c r="A7077" t="s">
        <v>2442</v>
      </c>
      <c r="B7077" t="s">
        <v>211</v>
      </c>
      <c r="C7077" t="s">
        <v>228</v>
      </c>
      <c r="D7077">
        <v>1</v>
      </c>
    </row>
    <row r="7078" spans="1:4">
      <c r="A7078" t="s">
        <v>2442</v>
      </c>
      <c r="B7078" t="s">
        <v>211</v>
      </c>
      <c r="C7078" t="s">
        <v>1490</v>
      </c>
      <c r="D7078">
        <v>1</v>
      </c>
    </row>
    <row r="7079" spans="1:4">
      <c r="A7079" t="s">
        <v>2442</v>
      </c>
      <c r="B7079" t="s">
        <v>282</v>
      </c>
      <c r="C7079" t="s">
        <v>266</v>
      </c>
      <c r="D7079">
        <v>1</v>
      </c>
    </row>
    <row r="7080" spans="1:4">
      <c r="A7080" t="s">
        <v>2442</v>
      </c>
      <c r="B7080" t="s">
        <v>474</v>
      </c>
      <c r="C7080" t="s">
        <v>443</v>
      </c>
      <c r="D7080">
        <v>1</v>
      </c>
    </row>
    <row r="7081" spans="1:4">
      <c r="A7081" t="s">
        <v>2442</v>
      </c>
      <c r="B7081" t="s">
        <v>216</v>
      </c>
      <c r="C7081" t="s">
        <v>976</v>
      </c>
      <c r="D7081">
        <v>1</v>
      </c>
    </row>
    <row r="7082" spans="1:4">
      <c r="A7082" t="s">
        <v>2442</v>
      </c>
      <c r="B7082" t="s">
        <v>252</v>
      </c>
      <c r="C7082" t="s">
        <v>1594</v>
      </c>
      <c r="D7082">
        <v>1</v>
      </c>
    </row>
    <row r="7083" spans="1:4">
      <c r="A7083" t="s">
        <v>2442</v>
      </c>
      <c r="B7083" t="s">
        <v>211</v>
      </c>
      <c r="C7083" t="s">
        <v>492</v>
      </c>
      <c r="D7083">
        <v>1</v>
      </c>
    </row>
    <row r="7084" spans="1:4">
      <c r="A7084" t="s">
        <v>2442</v>
      </c>
      <c r="B7084" t="s">
        <v>282</v>
      </c>
      <c r="C7084" t="s">
        <v>1174</v>
      </c>
      <c r="D7084">
        <v>1</v>
      </c>
    </row>
    <row r="7085" spans="1:4">
      <c r="A7085" t="s">
        <v>2442</v>
      </c>
      <c r="B7085" t="s">
        <v>851</v>
      </c>
      <c r="C7085" t="s">
        <v>2409</v>
      </c>
      <c r="D7085">
        <v>1</v>
      </c>
    </row>
    <row r="7086" spans="1:4">
      <c r="A7086" t="s">
        <v>2442</v>
      </c>
      <c r="B7086" t="s">
        <v>282</v>
      </c>
      <c r="C7086" t="s">
        <v>476</v>
      </c>
      <c r="D7086">
        <v>1</v>
      </c>
    </row>
    <row r="7087" spans="1:4">
      <c r="A7087" t="s">
        <v>2442</v>
      </c>
      <c r="B7087" t="s">
        <v>785</v>
      </c>
      <c r="C7087" t="s">
        <v>2410</v>
      </c>
      <c r="D7087">
        <v>1</v>
      </c>
    </row>
    <row r="7088" spans="1:4">
      <c r="A7088" t="s">
        <v>2442</v>
      </c>
      <c r="B7088" t="s">
        <v>474</v>
      </c>
      <c r="C7088" t="s">
        <v>115</v>
      </c>
      <c r="D7088">
        <v>1</v>
      </c>
    </row>
    <row r="7089" spans="1:4">
      <c r="A7089" t="s">
        <v>2442</v>
      </c>
      <c r="B7089" t="s">
        <v>211</v>
      </c>
      <c r="C7089" t="s">
        <v>208</v>
      </c>
      <c r="D7089">
        <v>1</v>
      </c>
    </row>
    <row r="7090" spans="1:4">
      <c r="A7090" t="s">
        <v>2442</v>
      </c>
      <c r="B7090" t="s">
        <v>211</v>
      </c>
      <c r="C7090" t="s">
        <v>1808</v>
      </c>
      <c r="D7090">
        <v>1</v>
      </c>
    </row>
    <row r="7091" spans="1:4">
      <c r="A7091" t="s">
        <v>2442</v>
      </c>
      <c r="B7091" t="s">
        <v>857</v>
      </c>
      <c r="C7091" t="s">
        <v>70</v>
      </c>
      <c r="D7091">
        <v>1</v>
      </c>
    </row>
    <row r="7092" spans="1:4">
      <c r="A7092" t="s">
        <v>2442</v>
      </c>
      <c r="B7092" t="s">
        <v>846</v>
      </c>
      <c r="C7092" t="s">
        <v>1201</v>
      </c>
      <c r="D7092">
        <v>1</v>
      </c>
    </row>
    <row r="7093" spans="1:4">
      <c r="A7093" t="s">
        <v>2442</v>
      </c>
      <c r="B7093" t="s">
        <v>851</v>
      </c>
      <c r="C7093" t="s">
        <v>793</v>
      </c>
      <c r="D7093">
        <v>1</v>
      </c>
    </row>
    <row r="7094" spans="1:4">
      <c r="A7094" t="s">
        <v>2442</v>
      </c>
      <c r="B7094" t="s">
        <v>851</v>
      </c>
      <c r="C7094" t="s">
        <v>2411</v>
      </c>
      <c r="D7094">
        <v>1</v>
      </c>
    </row>
    <row r="7095" spans="1:4">
      <c r="A7095" t="s">
        <v>2442</v>
      </c>
      <c r="B7095" t="s">
        <v>282</v>
      </c>
      <c r="C7095" t="s">
        <v>480</v>
      </c>
      <c r="D7095">
        <v>1</v>
      </c>
    </row>
    <row r="7096" spans="1:4">
      <c r="A7096" t="s">
        <v>2442</v>
      </c>
      <c r="B7096" t="s">
        <v>252</v>
      </c>
      <c r="C7096" t="s">
        <v>2140</v>
      </c>
      <c r="D7096">
        <v>1</v>
      </c>
    </row>
    <row r="7097" spans="1:4">
      <c r="A7097" t="s">
        <v>2442</v>
      </c>
      <c r="B7097" t="s">
        <v>216</v>
      </c>
      <c r="C7097" t="s">
        <v>443</v>
      </c>
      <c r="D7097">
        <v>1</v>
      </c>
    </row>
    <row r="7098" spans="1:4">
      <c r="A7098" t="s">
        <v>2442</v>
      </c>
      <c r="B7098" t="s">
        <v>282</v>
      </c>
      <c r="C7098" t="s">
        <v>2412</v>
      </c>
      <c r="D7098">
        <v>1</v>
      </c>
    </row>
    <row r="7099" spans="1:4">
      <c r="A7099" t="s">
        <v>2442</v>
      </c>
      <c r="B7099" t="s">
        <v>474</v>
      </c>
      <c r="C7099" t="s">
        <v>2413</v>
      </c>
      <c r="D7099">
        <v>1</v>
      </c>
    </row>
    <row r="7100" spans="1:4">
      <c r="A7100" t="s">
        <v>2442</v>
      </c>
      <c r="B7100" t="s">
        <v>839</v>
      </c>
      <c r="C7100" t="s">
        <v>269</v>
      </c>
      <c r="D7100">
        <v>1</v>
      </c>
    </row>
    <row r="7101" spans="1:4">
      <c r="A7101" t="s">
        <v>2442</v>
      </c>
      <c r="B7101" t="s">
        <v>841</v>
      </c>
      <c r="C7101" t="s">
        <v>151</v>
      </c>
      <c r="D7101">
        <v>1</v>
      </c>
    </row>
    <row r="7102" spans="1:4">
      <c r="A7102" t="s">
        <v>2442</v>
      </c>
      <c r="B7102" t="s">
        <v>282</v>
      </c>
      <c r="C7102" t="s">
        <v>1864</v>
      </c>
      <c r="D7102">
        <v>1</v>
      </c>
    </row>
    <row r="7103" spans="1:4">
      <c r="A7103" t="s">
        <v>2442</v>
      </c>
      <c r="B7103" t="s">
        <v>785</v>
      </c>
      <c r="C7103" t="s">
        <v>2261</v>
      </c>
      <c r="D7103">
        <v>1</v>
      </c>
    </row>
    <row r="7104" spans="1:4">
      <c r="A7104" t="s">
        <v>2442</v>
      </c>
      <c r="B7104" t="s">
        <v>846</v>
      </c>
      <c r="C7104" t="s">
        <v>2414</v>
      </c>
      <c r="D7104">
        <v>1</v>
      </c>
    </row>
    <row r="7105" spans="1:4">
      <c r="A7105" t="s">
        <v>2442</v>
      </c>
      <c r="B7105" t="s">
        <v>282</v>
      </c>
      <c r="C7105" t="s">
        <v>2320</v>
      </c>
      <c r="D7105">
        <v>1</v>
      </c>
    </row>
    <row r="7106" spans="1:4">
      <c r="A7106" t="s">
        <v>2442</v>
      </c>
      <c r="B7106" t="s">
        <v>211</v>
      </c>
      <c r="C7106" t="s">
        <v>1657</v>
      </c>
      <c r="D7106">
        <v>1</v>
      </c>
    </row>
    <row r="7107" spans="1:4">
      <c r="A7107" t="s">
        <v>2442</v>
      </c>
      <c r="B7107" t="s">
        <v>839</v>
      </c>
      <c r="C7107" t="s">
        <v>1592</v>
      </c>
      <c r="D7107">
        <v>1</v>
      </c>
    </row>
    <row r="7108" spans="1:4">
      <c r="A7108" t="s">
        <v>2442</v>
      </c>
      <c r="B7108" t="s">
        <v>857</v>
      </c>
      <c r="C7108" t="s">
        <v>2415</v>
      </c>
      <c r="D7108">
        <v>1</v>
      </c>
    </row>
    <row r="7109" spans="1:4">
      <c r="A7109" t="s">
        <v>2442</v>
      </c>
      <c r="B7109" t="s">
        <v>216</v>
      </c>
      <c r="C7109" t="s">
        <v>1527</v>
      </c>
      <c r="D7109">
        <v>1</v>
      </c>
    </row>
    <row r="7110" spans="1:4">
      <c r="A7110" t="s">
        <v>2442</v>
      </c>
      <c r="B7110" t="s">
        <v>847</v>
      </c>
      <c r="C7110" t="s">
        <v>2416</v>
      </c>
      <c r="D7110">
        <v>1</v>
      </c>
    </row>
    <row r="7111" spans="1:4">
      <c r="A7111" t="s">
        <v>2442</v>
      </c>
      <c r="B7111" t="s">
        <v>785</v>
      </c>
      <c r="C7111" t="s">
        <v>101</v>
      </c>
      <c r="D7111">
        <v>1</v>
      </c>
    </row>
    <row r="7112" spans="1:4">
      <c r="A7112" t="s">
        <v>2442</v>
      </c>
      <c r="B7112" t="s">
        <v>856</v>
      </c>
      <c r="C7112" t="s">
        <v>854</v>
      </c>
      <c r="D7112">
        <v>1</v>
      </c>
    </row>
    <row r="7113" spans="1:4">
      <c r="A7113" t="s">
        <v>2442</v>
      </c>
      <c r="B7113" t="s">
        <v>851</v>
      </c>
      <c r="C7113" t="s">
        <v>1503</v>
      </c>
      <c r="D7113">
        <v>1</v>
      </c>
    </row>
    <row r="7114" spans="1:4">
      <c r="A7114" t="s">
        <v>2442</v>
      </c>
      <c r="B7114" t="s">
        <v>216</v>
      </c>
      <c r="C7114" t="s">
        <v>63</v>
      </c>
      <c r="D7114">
        <v>1</v>
      </c>
    </row>
    <row r="7115" spans="1:4">
      <c r="A7115" t="s">
        <v>2442</v>
      </c>
      <c r="B7115" t="s">
        <v>847</v>
      </c>
      <c r="C7115" t="s">
        <v>93</v>
      </c>
      <c r="D7115">
        <v>1</v>
      </c>
    </row>
    <row r="7116" spans="1:4">
      <c r="A7116" t="s">
        <v>2442</v>
      </c>
      <c r="B7116" t="s">
        <v>849</v>
      </c>
      <c r="C7116" t="s">
        <v>2417</v>
      </c>
      <c r="D7116">
        <v>1</v>
      </c>
    </row>
    <row r="7117" spans="1:4">
      <c r="A7117" t="s">
        <v>2442</v>
      </c>
      <c r="B7117" t="s">
        <v>849</v>
      </c>
      <c r="C7117" t="s">
        <v>129</v>
      </c>
      <c r="D7117">
        <v>1</v>
      </c>
    </row>
    <row r="7118" spans="1:4">
      <c r="A7118" t="s">
        <v>2442</v>
      </c>
      <c r="B7118" t="s">
        <v>211</v>
      </c>
      <c r="C7118" t="s">
        <v>546</v>
      </c>
      <c r="D7118">
        <v>1</v>
      </c>
    </row>
    <row r="7119" spans="1:4">
      <c r="A7119" t="s">
        <v>2442</v>
      </c>
      <c r="B7119" t="s">
        <v>134</v>
      </c>
      <c r="C7119" t="s">
        <v>2418</v>
      </c>
      <c r="D7119">
        <v>1</v>
      </c>
    </row>
    <row r="7120" spans="1:4">
      <c r="A7120" t="s">
        <v>2442</v>
      </c>
      <c r="B7120" t="s">
        <v>851</v>
      </c>
      <c r="C7120" t="s">
        <v>1260</v>
      </c>
      <c r="D7120">
        <v>1</v>
      </c>
    </row>
    <row r="7121" spans="1:4">
      <c r="A7121" t="s">
        <v>2442</v>
      </c>
      <c r="B7121" t="s">
        <v>842</v>
      </c>
      <c r="C7121" t="s">
        <v>126</v>
      </c>
      <c r="D7121">
        <v>1</v>
      </c>
    </row>
    <row r="7122" spans="1:4">
      <c r="A7122" t="s">
        <v>2442</v>
      </c>
      <c r="B7122" t="s">
        <v>847</v>
      </c>
      <c r="C7122" t="s">
        <v>548</v>
      </c>
      <c r="D7122">
        <v>1</v>
      </c>
    </row>
    <row r="7123" spans="1:4">
      <c r="A7123" t="s">
        <v>2442</v>
      </c>
      <c r="B7123" t="s">
        <v>849</v>
      </c>
      <c r="C7123" t="s">
        <v>1719</v>
      </c>
      <c r="D7123">
        <v>1</v>
      </c>
    </row>
    <row r="7124" spans="1:4">
      <c r="A7124" t="s">
        <v>2442</v>
      </c>
      <c r="B7124" t="s">
        <v>851</v>
      </c>
      <c r="C7124" t="s">
        <v>2419</v>
      </c>
      <c r="D7124">
        <v>1</v>
      </c>
    </row>
    <row r="7125" spans="1:4">
      <c r="A7125" t="s">
        <v>2442</v>
      </c>
      <c r="B7125" t="s">
        <v>211</v>
      </c>
      <c r="C7125" t="s">
        <v>490</v>
      </c>
      <c r="D7125">
        <v>1</v>
      </c>
    </row>
    <row r="7126" spans="1:4">
      <c r="A7126" t="s">
        <v>2442</v>
      </c>
      <c r="B7126" t="s">
        <v>857</v>
      </c>
      <c r="C7126" t="s">
        <v>814</v>
      </c>
      <c r="D7126">
        <v>1</v>
      </c>
    </row>
    <row r="7127" spans="1:4">
      <c r="A7127" t="s">
        <v>2442</v>
      </c>
      <c r="B7127" t="s">
        <v>841</v>
      </c>
      <c r="C7127" t="s">
        <v>2420</v>
      </c>
      <c r="D7127">
        <v>1</v>
      </c>
    </row>
    <row r="7128" spans="1:4">
      <c r="A7128" t="s">
        <v>2442</v>
      </c>
      <c r="B7128" t="s">
        <v>474</v>
      </c>
      <c r="C7128" t="s">
        <v>473</v>
      </c>
      <c r="D7128">
        <v>1</v>
      </c>
    </row>
    <row r="7129" spans="1:4">
      <c r="A7129" t="s">
        <v>2442</v>
      </c>
      <c r="B7129" t="s">
        <v>252</v>
      </c>
      <c r="C7129" t="s">
        <v>453</v>
      </c>
      <c r="D7129">
        <v>1</v>
      </c>
    </row>
    <row r="7130" spans="1:4">
      <c r="A7130" t="s">
        <v>2442</v>
      </c>
      <c r="B7130" t="s">
        <v>839</v>
      </c>
      <c r="C7130" t="s">
        <v>31</v>
      </c>
      <c r="D7130">
        <v>1</v>
      </c>
    </row>
    <row r="7131" spans="1:4">
      <c r="A7131" t="s">
        <v>2442</v>
      </c>
      <c r="B7131" t="s">
        <v>134</v>
      </c>
      <c r="C7131" t="s">
        <v>2421</v>
      </c>
      <c r="D7131">
        <v>1</v>
      </c>
    </row>
    <row r="7132" spans="1:4">
      <c r="A7132" t="s">
        <v>2442</v>
      </c>
      <c r="B7132" t="s">
        <v>846</v>
      </c>
      <c r="C7132" t="s">
        <v>2422</v>
      </c>
      <c r="D7132">
        <v>1</v>
      </c>
    </row>
    <row r="7133" spans="1:4">
      <c r="A7133" t="s">
        <v>2442</v>
      </c>
      <c r="B7133" t="s">
        <v>134</v>
      </c>
      <c r="C7133" t="s">
        <v>2423</v>
      </c>
      <c r="D7133">
        <v>1</v>
      </c>
    </row>
    <row r="7134" spans="1:4">
      <c r="A7134" t="s">
        <v>2442</v>
      </c>
      <c r="B7134" t="s">
        <v>211</v>
      </c>
      <c r="C7134" t="s">
        <v>154</v>
      </c>
      <c r="D7134">
        <v>1</v>
      </c>
    </row>
    <row r="7135" spans="1:4">
      <c r="A7135" t="s">
        <v>2442</v>
      </c>
      <c r="B7135" t="s">
        <v>839</v>
      </c>
      <c r="C7135" t="s">
        <v>1247</v>
      </c>
      <c r="D7135">
        <v>1</v>
      </c>
    </row>
    <row r="7136" spans="1:4">
      <c r="A7136" t="s">
        <v>2442</v>
      </c>
      <c r="B7136" t="s">
        <v>851</v>
      </c>
      <c r="C7136" t="s">
        <v>79</v>
      </c>
      <c r="D7136">
        <v>1</v>
      </c>
    </row>
    <row r="7137" spans="1:4">
      <c r="A7137" t="s">
        <v>2442</v>
      </c>
      <c r="B7137" t="s">
        <v>785</v>
      </c>
      <c r="C7137" t="s">
        <v>266</v>
      </c>
      <c r="D7137">
        <v>1</v>
      </c>
    </row>
    <row r="7138" spans="1:4">
      <c r="A7138" t="s">
        <v>2442</v>
      </c>
      <c r="B7138" t="s">
        <v>839</v>
      </c>
      <c r="C7138" t="s">
        <v>164</v>
      </c>
      <c r="D7138">
        <v>1</v>
      </c>
    </row>
    <row r="7139" spans="1:4">
      <c r="A7139" t="s">
        <v>2442</v>
      </c>
      <c r="B7139" t="s">
        <v>216</v>
      </c>
      <c r="C7139" t="s">
        <v>2424</v>
      </c>
      <c r="D7139">
        <v>1</v>
      </c>
    </row>
    <row r="7140" spans="1:4">
      <c r="A7140" t="s">
        <v>2442</v>
      </c>
      <c r="B7140" t="s">
        <v>851</v>
      </c>
      <c r="C7140" t="s">
        <v>2425</v>
      </c>
      <c r="D7140">
        <v>1</v>
      </c>
    </row>
    <row r="7141" spans="1:4">
      <c r="A7141" t="s">
        <v>2442</v>
      </c>
      <c r="B7141" t="s">
        <v>216</v>
      </c>
      <c r="C7141" t="s">
        <v>1018</v>
      </c>
      <c r="D7141">
        <v>1</v>
      </c>
    </row>
    <row r="7142" spans="1:4">
      <c r="A7142" t="s">
        <v>2442</v>
      </c>
      <c r="B7142" t="s">
        <v>857</v>
      </c>
      <c r="C7142" t="s">
        <v>2426</v>
      </c>
      <c r="D7142">
        <v>1</v>
      </c>
    </row>
    <row r="7143" spans="1:4">
      <c r="A7143" t="s">
        <v>2442</v>
      </c>
      <c r="B7143" t="s">
        <v>841</v>
      </c>
      <c r="C7143" t="s">
        <v>1021</v>
      </c>
      <c r="D7143">
        <v>1</v>
      </c>
    </row>
    <row r="7144" spans="1:4">
      <c r="A7144" t="s">
        <v>2442</v>
      </c>
      <c r="B7144" t="s">
        <v>847</v>
      </c>
      <c r="C7144" t="s">
        <v>2427</v>
      </c>
      <c r="D7144">
        <v>1</v>
      </c>
    </row>
    <row r="7145" spans="1:4">
      <c r="A7145" t="s">
        <v>2442</v>
      </c>
      <c r="B7145" t="s">
        <v>857</v>
      </c>
      <c r="C7145" t="s">
        <v>187</v>
      </c>
      <c r="D7145">
        <v>1</v>
      </c>
    </row>
    <row r="7146" spans="1:4">
      <c r="A7146" t="s">
        <v>2442</v>
      </c>
      <c r="B7146" t="s">
        <v>712</v>
      </c>
      <c r="C7146" t="s">
        <v>2428</v>
      </c>
      <c r="D7146">
        <v>1</v>
      </c>
    </row>
    <row r="7147" spans="1:4">
      <c r="A7147" t="s">
        <v>2442</v>
      </c>
      <c r="B7147" t="s">
        <v>282</v>
      </c>
      <c r="C7147" t="s">
        <v>2429</v>
      </c>
      <c r="D7147">
        <v>1</v>
      </c>
    </row>
    <row r="7148" spans="1:4">
      <c r="A7148" t="s">
        <v>2442</v>
      </c>
      <c r="B7148" t="s">
        <v>134</v>
      </c>
      <c r="C7148" t="s">
        <v>2430</v>
      </c>
      <c r="D7148">
        <v>1</v>
      </c>
    </row>
    <row r="7149" spans="1:4">
      <c r="A7149" t="s">
        <v>2442</v>
      </c>
      <c r="B7149" t="s">
        <v>712</v>
      </c>
      <c r="C7149" t="s">
        <v>260</v>
      </c>
      <c r="D7149">
        <v>1</v>
      </c>
    </row>
    <row r="7150" spans="1:4">
      <c r="A7150" t="s">
        <v>2442</v>
      </c>
      <c r="B7150" t="s">
        <v>857</v>
      </c>
      <c r="C7150" t="s">
        <v>489</v>
      </c>
      <c r="D7150">
        <v>1</v>
      </c>
    </row>
    <row r="7151" spans="1:4">
      <c r="A7151" t="s">
        <v>2442</v>
      </c>
      <c r="B7151" t="s">
        <v>216</v>
      </c>
      <c r="C7151" t="s">
        <v>564</v>
      </c>
      <c r="D7151">
        <v>1</v>
      </c>
    </row>
    <row r="7152" spans="1:4">
      <c r="A7152" t="s">
        <v>2442</v>
      </c>
      <c r="B7152" t="s">
        <v>851</v>
      </c>
      <c r="C7152" t="s">
        <v>2431</v>
      </c>
      <c r="D7152">
        <v>1</v>
      </c>
    </row>
    <row r="7153" spans="1:4">
      <c r="A7153" t="s">
        <v>2442</v>
      </c>
      <c r="B7153" t="s">
        <v>282</v>
      </c>
      <c r="C7153" t="s">
        <v>1458</v>
      </c>
      <c r="D7153">
        <v>1</v>
      </c>
    </row>
    <row r="7154" spans="1:4">
      <c r="A7154" t="s">
        <v>2442</v>
      </c>
      <c r="B7154" t="s">
        <v>839</v>
      </c>
      <c r="C7154" t="s">
        <v>582</v>
      </c>
      <c r="D7154">
        <v>2</v>
      </c>
    </row>
    <row r="7155" spans="1:4">
      <c r="A7155" t="s">
        <v>2442</v>
      </c>
      <c r="B7155" t="s">
        <v>841</v>
      </c>
      <c r="C7155" t="s">
        <v>277</v>
      </c>
      <c r="D7155">
        <v>2</v>
      </c>
    </row>
    <row r="7156" spans="1:4">
      <c r="A7156" t="s">
        <v>2442</v>
      </c>
      <c r="B7156" t="s">
        <v>785</v>
      </c>
      <c r="C7156" t="s">
        <v>628</v>
      </c>
      <c r="D7156">
        <v>2</v>
      </c>
    </row>
    <row r="7157" spans="1:4">
      <c r="A7157" t="s">
        <v>2442</v>
      </c>
      <c r="B7157" t="s">
        <v>854</v>
      </c>
      <c r="C7157" t="s">
        <v>856</v>
      </c>
      <c r="D7157">
        <v>2</v>
      </c>
    </row>
    <row r="7158" spans="1:4">
      <c r="A7158" t="s">
        <v>2442</v>
      </c>
      <c r="B7158" t="s">
        <v>846</v>
      </c>
      <c r="C7158" t="s">
        <v>2393</v>
      </c>
      <c r="D7158">
        <v>2</v>
      </c>
    </row>
    <row r="7159" spans="1:4">
      <c r="A7159" t="s">
        <v>2442</v>
      </c>
      <c r="B7159" t="s">
        <v>216</v>
      </c>
      <c r="C7159" t="s">
        <v>2432</v>
      </c>
      <c r="D7159">
        <v>2</v>
      </c>
    </row>
    <row r="7160" spans="1:4">
      <c r="A7160" t="s">
        <v>2442</v>
      </c>
      <c r="B7160" t="s">
        <v>839</v>
      </c>
      <c r="C7160" t="s">
        <v>260</v>
      </c>
      <c r="D7160">
        <v>2</v>
      </c>
    </row>
    <row r="7161" spans="1:4">
      <c r="A7161" t="s">
        <v>2442</v>
      </c>
      <c r="B7161" t="s">
        <v>211</v>
      </c>
      <c r="C7161" t="s">
        <v>487</v>
      </c>
      <c r="D7161">
        <v>2</v>
      </c>
    </row>
    <row r="7162" spans="1:4">
      <c r="A7162" t="s">
        <v>2442</v>
      </c>
      <c r="B7162" t="s">
        <v>278</v>
      </c>
      <c r="C7162" t="s">
        <v>1827</v>
      </c>
      <c r="D7162">
        <v>2</v>
      </c>
    </row>
    <row r="7163" spans="1:4">
      <c r="A7163" t="s">
        <v>2442</v>
      </c>
      <c r="B7163" t="s">
        <v>134</v>
      </c>
      <c r="C7163" t="s">
        <v>1765</v>
      </c>
      <c r="D7163">
        <v>2</v>
      </c>
    </row>
    <row r="7164" spans="1:4">
      <c r="A7164" t="s">
        <v>2442</v>
      </c>
      <c r="B7164" t="s">
        <v>474</v>
      </c>
      <c r="C7164" t="s">
        <v>2388</v>
      </c>
      <c r="D7164">
        <v>2</v>
      </c>
    </row>
    <row r="7165" spans="1:4">
      <c r="A7165" t="s">
        <v>2442</v>
      </c>
      <c r="B7165" t="s">
        <v>841</v>
      </c>
      <c r="C7165" t="s">
        <v>358</v>
      </c>
      <c r="D7165">
        <v>2</v>
      </c>
    </row>
    <row r="7166" spans="1:4">
      <c r="A7166" t="s">
        <v>2442</v>
      </c>
      <c r="B7166" t="s">
        <v>839</v>
      </c>
      <c r="C7166" t="s">
        <v>1489</v>
      </c>
      <c r="D7166">
        <v>2</v>
      </c>
    </row>
    <row r="7167" spans="1:4">
      <c r="A7167" t="s">
        <v>2442</v>
      </c>
      <c r="B7167" t="s">
        <v>134</v>
      </c>
      <c r="C7167" t="s">
        <v>793</v>
      </c>
      <c r="D7167">
        <v>2</v>
      </c>
    </row>
    <row r="7168" spans="1:4">
      <c r="A7168" t="s">
        <v>2442</v>
      </c>
      <c r="B7168" t="s">
        <v>839</v>
      </c>
      <c r="C7168" t="s">
        <v>1653</v>
      </c>
      <c r="D7168">
        <v>2</v>
      </c>
    </row>
    <row r="7169" spans="1:4">
      <c r="A7169" t="s">
        <v>2442</v>
      </c>
      <c r="B7169" t="s">
        <v>856</v>
      </c>
      <c r="C7169" t="s">
        <v>323</v>
      </c>
      <c r="D7169">
        <v>2</v>
      </c>
    </row>
    <row r="7170" spans="1:4">
      <c r="A7170" t="s">
        <v>2442</v>
      </c>
      <c r="B7170" t="s">
        <v>712</v>
      </c>
      <c r="C7170" t="s">
        <v>1279</v>
      </c>
      <c r="D7170">
        <v>2</v>
      </c>
    </row>
    <row r="7171" spans="1:4">
      <c r="A7171" t="s">
        <v>2442</v>
      </c>
      <c r="B7171" t="s">
        <v>216</v>
      </c>
      <c r="C7171" t="s">
        <v>205</v>
      </c>
      <c r="D7171">
        <v>2</v>
      </c>
    </row>
    <row r="7172" spans="1:4">
      <c r="A7172" t="s">
        <v>2442</v>
      </c>
      <c r="B7172" t="s">
        <v>278</v>
      </c>
      <c r="C7172" t="s">
        <v>58</v>
      </c>
      <c r="D7172">
        <v>2</v>
      </c>
    </row>
    <row r="7173" spans="1:4">
      <c r="A7173" t="s">
        <v>2442</v>
      </c>
      <c r="B7173" t="s">
        <v>211</v>
      </c>
      <c r="C7173" t="s">
        <v>1779</v>
      </c>
      <c r="D7173">
        <v>2</v>
      </c>
    </row>
    <row r="7174" spans="1:4">
      <c r="A7174" t="s">
        <v>2442</v>
      </c>
      <c r="B7174" t="s">
        <v>849</v>
      </c>
      <c r="C7174" t="s">
        <v>153</v>
      </c>
      <c r="D7174">
        <v>2</v>
      </c>
    </row>
    <row r="7175" spans="1:4">
      <c r="A7175" t="s">
        <v>2442</v>
      </c>
      <c r="B7175" t="s">
        <v>841</v>
      </c>
      <c r="C7175" t="s">
        <v>1490</v>
      </c>
      <c r="D7175">
        <v>2</v>
      </c>
    </row>
    <row r="7176" spans="1:4">
      <c r="A7176" t="s">
        <v>2442</v>
      </c>
      <c r="B7176" t="s">
        <v>134</v>
      </c>
      <c r="C7176" t="s">
        <v>2433</v>
      </c>
      <c r="D7176">
        <v>2</v>
      </c>
    </row>
    <row r="7177" spans="1:4">
      <c r="A7177" t="s">
        <v>2442</v>
      </c>
      <c r="B7177" t="s">
        <v>849</v>
      </c>
      <c r="C7177" t="s">
        <v>650</v>
      </c>
      <c r="D7177">
        <v>2</v>
      </c>
    </row>
    <row r="7178" spans="1:4">
      <c r="A7178" t="s">
        <v>2442</v>
      </c>
      <c r="B7178" t="s">
        <v>857</v>
      </c>
      <c r="C7178" t="s">
        <v>154</v>
      </c>
      <c r="D7178">
        <v>2</v>
      </c>
    </row>
    <row r="7179" spans="1:4">
      <c r="A7179" t="s">
        <v>2442</v>
      </c>
      <c r="B7179" t="s">
        <v>211</v>
      </c>
      <c r="C7179" t="s">
        <v>1315</v>
      </c>
      <c r="D7179">
        <v>2</v>
      </c>
    </row>
    <row r="7180" spans="1:4">
      <c r="A7180" t="s">
        <v>2442</v>
      </c>
      <c r="B7180" t="s">
        <v>854</v>
      </c>
      <c r="C7180" t="s">
        <v>272</v>
      </c>
      <c r="D7180">
        <v>2</v>
      </c>
    </row>
    <row r="7181" spans="1:4">
      <c r="A7181" t="s">
        <v>2442</v>
      </c>
      <c r="B7181" t="s">
        <v>474</v>
      </c>
      <c r="C7181" t="s">
        <v>2046</v>
      </c>
      <c r="D7181">
        <v>2</v>
      </c>
    </row>
    <row r="7182" spans="1:4">
      <c r="A7182" t="s">
        <v>2442</v>
      </c>
      <c r="B7182" t="s">
        <v>134</v>
      </c>
      <c r="C7182" t="s">
        <v>2434</v>
      </c>
      <c r="D7182">
        <v>2</v>
      </c>
    </row>
    <row r="7183" spans="1:4">
      <c r="A7183" t="s">
        <v>2442</v>
      </c>
      <c r="B7183" t="s">
        <v>851</v>
      </c>
      <c r="C7183" t="s">
        <v>2435</v>
      </c>
      <c r="D7183">
        <v>2</v>
      </c>
    </row>
    <row r="7184" spans="1:4">
      <c r="A7184" t="s">
        <v>2442</v>
      </c>
      <c r="B7184" t="s">
        <v>278</v>
      </c>
      <c r="C7184" t="s">
        <v>2436</v>
      </c>
      <c r="D7184">
        <v>2</v>
      </c>
    </row>
    <row r="7185" spans="1:4">
      <c r="A7185" t="s">
        <v>2442</v>
      </c>
      <c r="B7185" t="s">
        <v>211</v>
      </c>
      <c r="C7185" t="s">
        <v>166</v>
      </c>
      <c r="D7185">
        <v>2</v>
      </c>
    </row>
    <row r="7186" spans="1:4">
      <c r="A7186" t="s">
        <v>2442</v>
      </c>
      <c r="B7186" t="s">
        <v>854</v>
      </c>
      <c r="C7186" t="s">
        <v>391</v>
      </c>
      <c r="D7186">
        <v>2</v>
      </c>
    </row>
    <row r="7187" spans="1:4">
      <c r="A7187" t="s">
        <v>2442</v>
      </c>
      <c r="B7187" t="s">
        <v>211</v>
      </c>
      <c r="C7187" t="s">
        <v>67</v>
      </c>
      <c r="D7187">
        <v>2</v>
      </c>
    </row>
    <row r="7188" spans="1:4">
      <c r="A7188" t="s">
        <v>2442</v>
      </c>
      <c r="B7188" t="s">
        <v>851</v>
      </c>
      <c r="C7188" t="s">
        <v>494</v>
      </c>
      <c r="D7188">
        <v>3</v>
      </c>
    </row>
    <row r="7189" spans="1:4">
      <c r="A7189" t="s">
        <v>2442</v>
      </c>
      <c r="B7189" t="s">
        <v>847</v>
      </c>
      <c r="C7189" t="s">
        <v>2437</v>
      </c>
      <c r="D7189">
        <v>3</v>
      </c>
    </row>
    <row r="7190" spans="1:4">
      <c r="A7190" t="s">
        <v>2442</v>
      </c>
      <c r="B7190" t="s">
        <v>847</v>
      </c>
      <c r="C7190" t="s">
        <v>2438</v>
      </c>
      <c r="D7190">
        <v>3</v>
      </c>
    </row>
    <row r="7191" spans="1:4">
      <c r="A7191" t="s">
        <v>2442</v>
      </c>
      <c r="B7191" t="s">
        <v>282</v>
      </c>
      <c r="C7191" t="s">
        <v>2439</v>
      </c>
      <c r="D7191">
        <v>3</v>
      </c>
    </row>
    <row r="7192" spans="1:4">
      <c r="A7192" t="s">
        <v>2442</v>
      </c>
      <c r="B7192" t="s">
        <v>252</v>
      </c>
      <c r="C7192" t="s">
        <v>975</v>
      </c>
      <c r="D7192">
        <v>3</v>
      </c>
    </row>
    <row r="7193" spans="1:4">
      <c r="A7193" t="s">
        <v>2442</v>
      </c>
      <c r="B7193" t="s">
        <v>252</v>
      </c>
      <c r="C7193" t="s">
        <v>205</v>
      </c>
      <c r="D7193">
        <v>3</v>
      </c>
    </row>
    <row r="7194" spans="1:4">
      <c r="A7194" t="s">
        <v>2442</v>
      </c>
      <c r="B7194" t="s">
        <v>252</v>
      </c>
      <c r="C7194" t="s">
        <v>2133</v>
      </c>
      <c r="D7194">
        <v>3</v>
      </c>
    </row>
    <row r="7195" spans="1:4">
      <c r="A7195" t="s">
        <v>2442</v>
      </c>
      <c r="B7195" t="s">
        <v>211</v>
      </c>
      <c r="C7195" t="s">
        <v>491</v>
      </c>
      <c r="D7195">
        <v>3</v>
      </c>
    </row>
    <row r="7196" spans="1:4">
      <c r="A7196" t="s">
        <v>2442</v>
      </c>
      <c r="B7196" t="s">
        <v>849</v>
      </c>
      <c r="C7196" t="s">
        <v>32</v>
      </c>
      <c r="D7196">
        <v>3</v>
      </c>
    </row>
    <row r="7197" spans="1:4">
      <c r="A7197" t="s">
        <v>2442</v>
      </c>
      <c r="B7197" t="s">
        <v>857</v>
      </c>
      <c r="C7197" t="s">
        <v>155</v>
      </c>
      <c r="D7197">
        <v>3</v>
      </c>
    </row>
    <row r="7198" spans="1:4">
      <c r="A7198" t="s">
        <v>2442</v>
      </c>
      <c r="B7198" t="s">
        <v>857</v>
      </c>
      <c r="C7198" t="s">
        <v>161</v>
      </c>
      <c r="D7198">
        <v>3</v>
      </c>
    </row>
    <row r="7199" spans="1:4">
      <c r="A7199" t="s">
        <v>2442</v>
      </c>
      <c r="B7199" t="s">
        <v>857</v>
      </c>
      <c r="C7199" t="s">
        <v>107</v>
      </c>
      <c r="D7199">
        <v>3</v>
      </c>
    </row>
    <row r="7200" spans="1:4">
      <c r="A7200" t="s">
        <v>2442</v>
      </c>
      <c r="B7200" t="s">
        <v>856</v>
      </c>
      <c r="C7200" t="s">
        <v>2282</v>
      </c>
      <c r="D7200">
        <v>3</v>
      </c>
    </row>
    <row r="7201" spans="1:4">
      <c r="A7201" t="s">
        <v>2442</v>
      </c>
      <c r="B7201" t="s">
        <v>846</v>
      </c>
      <c r="C7201" t="s">
        <v>1248</v>
      </c>
      <c r="D7201">
        <v>3</v>
      </c>
    </row>
    <row r="7202" spans="1:4">
      <c r="A7202" t="s">
        <v>2442</v>
      </c>
      <c r="B7202" t="s">
        <v>846</v>
      </c>
      <c r="C7202" t="s">
        <v>60</v>
      </c>
      <c r="D7202">
        <v>3</v>
      </c>
    </row>
    <row r="7203" spans="1:4">
      <c r="A7203" t="s">
        <v>2442</v>
      </c>
      <c r="B7203" t="s">
        <v>216</v>
      </c>
      <c r="C7203" t="s">
        <v>1531</v>
      </c>
      <c r="D7203">
        <v>3</v>
      </c>
    </row>
    <row r="7204" spans="1:4">
      <c r="A7204" t="s">
        <v>2442</v>
      </c>
      <c r="B7204" t="s">
        <v>134</v>
      </c>
      <c r="C7204" t="s">
        <v>86</v>
      </c>
      <c r="D7204">
        <v>3</v>
      </c>
    </row>
    <row r="7205" spans="1:4">
      <c r="A7205" t="s">
        <v>2442</v>
      </c>
      <c r="B7205" t="s">
        <v>712</v>
      </c>
      <c r="C7205" t="s">
        <v>51</v>
      </c>
      <c r="D7205">
        <v>3</v>
      </c>
    </row>
    <row r="7206" spans="1:4">
      <c r="A7206" t="s">
        <v>2442</v>
      </c>
      <c r="B7206" t="s">
        <v>851</v>
      </c>
      <c r="C7206" t="s">
        <v>175</v>
      </c>
      <c r="D7206">
        <v>4</v>
      </c>
    </row>
    <row r="7207" spans="1:4">
      <c r="A7207" t="s">
        <v>2442</v>
      </c>
      <c r="B7207" t="s">
        <v>851</v>
      </c>
      <c r="C7207" t="s">
        <v>169</v>
      </c>
      <c r="D7207">
        <v>4</v>
      </c>
    </row>
    <row r="7208" spans="1:4">
      <c r="A7208" t="s">
        <v>2442</v>
      </c>
      <c r="B7208" t="s">
        <v>474</v>
      </c>
      <c r="C7208" t="s">
        <v>1174</v>
      </c>
      <c r="D7208">
        <v>4</v>
      </c>
    </row>
    <row r="7209" spans="1:4">
      <c r="A7209" t="s">
        <v>2442</v>
      </c>
      <c r="B7209" t="s">
        <v>474</v>
      </c>
      <c r="C7209" t="s">
        <v>569</v>
      </c>
      <c r="D7209">
        <v>4</v>
      </c>
    </row>
    <row r="7210" spans="1:4">
      <c r="A7210" t="s">
        <v>2442</v>
      </c>
      <c r="B7210" t="s">
        <v>252</v>
      </c>
      <c r="C7210" t="s">
        <v>1087</v>
      </c>
      <c r="D7210">
        <v>4</v>
      </c>
    </row>
    <row r="7211" spans="1:4">
      <c r="A7211" t="s">
        <v>2442</v>
      </c>
      <c r="B7211" t="s">
        <v>785</v>
      </c>
      <c r="C7211" t="s">
        <v>1052</v>
      </c>
      <c r="D7211">
        <v>4</v>
      </c>
    </row>
    <row r="7212" spans="1:4">
      <c r="A7212" t="s">
        <v>2442</v>
      </c>
      <c r="B7212" t="s">
        <v>854</v>
      </c>
      <c r="C7212" t="s">
        <v>96</v>
      </c>
      <c r="D7212">
        <v>4</v>
      </c>
    </row>
    <row r="7213" spans="1:4">
      <c r="A7213" t="s">
        <v>2442</v>
      </c>
      <c r="B7213" t="s">
        <v>278</v>
      </c>
      <c r="C7213" t="s">
        <v>2440</v>
      </c>
      <c r="D7213">
        <v>4</v>
      </c>
    </row>
    <row r="7214" spans="1:4">
      <c r="A7214" t="s">
        <v>2442</v>
      </c>
      <c r="B7214" t="s">
        <v>278</v>
      </c>
      <c r="C7214" t="s">
        <v>116</v>
      </c>
      <c r="D7214">
        <v>4</v>
      </c>
    </row>
    <row r="7215" spans="1:4">
      <c r="A7215" t="s">
        <v>2442</v>
      </c>
      <c r="B7215" t="s">
        <v>849</v>
      </c>
      <c r="C7215" t="s">
        <v>143</v>
      </c>
      <c r="D7215">
        <v>4</v>
      </c>
    </row>
    <row r="7216" spans="1:4">
      <c r="A7216" t="s">
        <v>2442</v>
      </c>
      <c r="B7216" t="s">
        <v>857</v>
      </c>
      <c r="C7216" t="s">
        <v>355</v>
      </c>
      <c r="D7216">
        <v>4</v>
      </c>
    </row>
    <row r="7217" spans="1:4">
      <c r="A7217" t="s">
        <v>2442</v>
      </c>
      <c r="B7217" t="s">
        <v>216</v>
      </c>
      <c r="C7217" t="s">
        <v>2264</v>
      </c>
      <c r="D7217">
        <v>4</v>
      </c>
    </row>
    <row r="7218" spans="1:4">
      <c r="A7218" t="s">
        <v>2442</v>
      </c>
      <c r="B7218" t="s">
        <v>712</v>
      </c>
      <c r="C7218" t="s">
        <v>27</v>
      </c>
      <c r="D7218">
        <v>4</v>
      </c>
    </row>
    <row r="7219" spans="1:4">
      <c r="A7219" t="s">
        <v>2442</v>
      </c>
      <c r="B7219" t="s">
        <v>712</v>
      </c>
      <c r="C7219" t="s">
        <v>1019</v>
      </c>
      <c r="D7219">
        <v>4</v>
      </c>
    </row>
    <row r="7220" spans="1:4">
      <c r="A7220" t="s">
        <v>2442</v>
      </c>
      <c r="B7220" t="s">
        <v>841</v>
      </c>
      <c r="C7220" t="s">
        <v>107</v>
      </c>
      <c r="D7220">
        <v>4</v>
      </c>
    </row>
    <row r="7221" spans="1:4">
      <c r="A7221" t="s">
        <v>2442</v>
      </c>
      <c r="B7221" t="s">
        <v>851</v>
      </c>
      <c r="C7221" t="s">
        <v>36</v>
      </c>
      <c r="D7221">
        <v>5</v>
      </c>
    </row>
    <row r="7222" spans="1:4">
      <c r="A7222" t="s">
        <v>2442</v>
      </c>
      <c r="B7222" t="s">
        <v>847</v>
      </c>
      <c r="C7222" t="s">
        <v>186</v>
      </c>
      <c r="D7222">
        <v>5</v>
      </c>
    </row>
    <row r="7223" spans="1:4">
      <c r="A7223" t="s">
        <v>2442</v>
      </c>
      <c r="B7223" t="s">
        <v>847</v>
      </c>
      <c r="C7223" t="s">
        <v>170</v>
      </c>
      <c r="D7223">
        <v>5</v>
      </c>
    </row>
    <row r="7224" spans="1:4">
      <c r="A7224" t="s">
        <v>2442</v>
      </c>
      <c r="B7224" t="s">
        <v>847</v>
      </c>
      <c r="C7224" t="s">
        <v>43</v>
      </c>
      <c r="D7224">
        <v>5</v>
      </c>
    </row>
    <row r="7225" spans="1:4">
      <c r="A7225" t="s">
        <v>2442</v>
      </c>
      <c r="B7225" t="s">
        <v>474</v>
      </c>
      <c r="C7225" t="s">
        <v>602</v>
      </c>
      <c r="D7225">
        <v>5</v>
      </c>
    </row>
    <row r="7226" spans="1:4">
      <c r="A7226" t="s">
        <v>2442</v>
      </c>
      <c r="B7226" t="s">
        <v>282</v>
      </c>
      <c r="C7226" t="s">
        <v>158</v>
      </c>
      <c r="D7226">
        <v>5</v>
      </c>
    </row>
    <row r="7227" spans="1:4">
      <c r="A7227" t="s">
        <v>2442</v>
      </c>
      <c r="B7227" t="s">
        <v>282</v>
      </c>
      <c r="C7227" t="s">
        <v>168</v>
      </c>
      <c r="D7227">
        <v>5</v>
      </c>
    </row>
    <row r="7228" spans="1:4">
      <c r="A7228" t="s">
        <v>2442</v>
      </c>
      <c r="B7228" t="s">
        <v>252</v>
      </c>
      <c r="C7228" t="s">
        <v>1</v>
      </c>
      <c r="D7228">
        <v>5</v>
      </c>
    </row>
    <row r="7229" spans="1:4">
      <c r="A7229" t="s">
        <v>2442</v>
      </c>
      <c r="B7229" t="s">
        <v>785</v>
      </c>
      <c r="C7229" t="s">
        <v>74</v>
      </c>
      <c r="D7229">
        <v>5</v>
      </c>
    </row>
    <row r="7230" spans="1:4">
      <c r="A7230" t="s">
        <v>2442</v>
      </c>
      <c r="B7230" t="s">
        <v>785</v>
      </c>
      <c r="C7230" t="s">
        <v>927</v>
      </c>
      <c r="D7230">
        <v>5</v>
      </c>
    </row>
    <row r="7231" spans="1:4">
      <c r="A7231" t="s">
        <v>2442</v>
      </c>
      <c r="B7231" t="s">
        <v>854</v>
      </c>
      <c r="C7231" t="s">
        <v>57</v>
      </c>
      <c r="D7231">
        <v>5</v>
      </c>
    </row>
    <row r="7232" spans="1:4">
      <c r="A7232" t="s">
        <v>2442</v>
      </c>
      <c r="B7232" t="s">
        <v>854</v>
      </c>
      <c r="C7232" t="s">
        <v>176</v>
      </c>
      <c r="D7232">
        <v>5</v>
      </c>
    </row>
    <row r="7233" spans="1:4">
      <c r="A7233" t="s">
        <v>2442</v>
      </c>
      <c r="B7233" t="s">
        <v>278</v>
      </c>
      <c r="C7233" t="s">
        <v>1718</v>
      </c>
      <c r="D7233">
        <v>5</v>
      </c>
    </row>
    <row r="7234" spans="1:4">
      <c r="A7234" t="s">
        <v>2442</v>
      </c>
      <c r="B7234" t="s">
        <v>845</v>
      </c>
      <c r="C7234" t="s">
        <v>1058</v>
      </c>
      <c r="D7234">
        <v>5</v>
      </c>
    </row>
    <row r="7235" spans="1:4">
      <c r="A7235" t="s">
        <v>2442</v>
      </c>
      <c r="B7235" t="s">
        <v>845</v>
      </c>
      <c r="C7235" t="s">
        <v>178</v>
      </c>
      <c r="D7235">
        <v>5</v>
      </c>
    </row>
    <row r="7236" spans="1:4">
      <c r="A7236" t="s">
        <v>2442</v>
      </c>
      <c r="B7236" t="s">
        <v>845</v>
      </c>
      <c r="C7236" t="s">
        <v>265</v>
      </c>
      <c r="D7236">
        <v>5</v>
      </c>
    </row>
    <row r="7237" spans="1:4">
      <c r="A7237" t="s">
        <v>2442</v>
      </c>
      <c r="B7237" t="s">
        <v>845</v>
      </c>
      <c r="C7237" t="s">
        <v>182</v>
      </c>
      <c r="D7237">
        <v>5</v>
      </c>
    </row>
    <row r="7238" spans="1:4">
      <c r="A7238" t="s">
        <v>2442</v>
      </c>
      <c r="B7238" t="s">
        <v>849</v>
      </c>
      <c r="C7238" t="s">
        <v>139</v>
      </c>
      <c r="D7238">
        <v>5</v>
      </c>
    </row>
    <row r="7239" spans="1:4">
      <c r="A7239" t="s">
        <v>2442</v>
      </c>
      <c r="B7239" t="s">
        <v>857</v>
      </c>
      <c r="C7239" t="s">
        <v>262</v>
      </c>
      <c r="D7239">
        <v>5</v>
      </c>
    </row>
    <row r="7240" spans="1:4">
      <c r="A7240" t="s">
        <v>2442</v>
      </c>
      <c r="B7240" t="s">
        <v>839</v>
      </c>
      <c r="C7240" t="s">
        <v>1019</v>
      </c>
      <c r="D7240">
        <v>5</v>
      </c>
    </row>
    <row r="7241" spans="1:4">
      <c r="A7241" t="s">
        <v>2442</v>
      </c>
      <c r="B7241" t="s">
        <v>856</v>
      </c>
      <c r="C7241" t="s">
        <v>57</v>
      </c>
      <c r="D7241">
        <v>5</v>
      </c>
    </row>
    <row r="7242" spans="1:4">
      <c r="A7242" t="s">
        <v>2442</v>
      </c>
      <c r="B7242" t="s">
        <v>856</v>
      </c>
      <c r="C7242" t="s">
        <v>176</v>
      </c>
      <c r="D7242">
        <v>5</v>
      </c>
    </row>
    <row r="7243" spans="1:4">
      <c r="A7243" t="s">
        <v>2442</v>
      </c>
      <c r="B7243" t="s">
        <v>856</v>
      </c>
      <c r="C7243" t="s">
        <v>96</v>
      </c>
      <c r="D7243">
        <v>5</v>
      </c>
    </row>
    <row r="7244" spans="1:4">
      <c r="A7244" t="s">
        <v>2442</v>
      </c>
      <c r="B7244" t="s">
        <v>846</v>
      </c>
      <c r="C7244" t="s">
        <v>1773</v>
      </c>
      <c r="D7244">
        <v>5</v>
      </c>
    </row>
    <row r="7245" spans="1:4">
      <c r="A7245" t="s">
        <v>2442</v>
      </c>
      <c r="B7245" t="s">
        <v>846</v>
      </c>
      <c r="C7245" t="s">
        <v>74</v>
      </c>
      <c r="D7245">
        <v>5</v>
      </c>
    </row>
    <row r="7246" spans="1:4">
      <c r="A7246" t="s">
        <v>2442</v>
      </c>
      <c r="B7246" t="s">
        <v>216</v>
      </c>
      <c r="C7246" t="s">
        <v>827</v>
      </c>
      <c r="D7246">
        <v>5</v>
      </c>
    </row>
    <row r="7247" spans="1:4">
      <c r="A7247" t="s">
        <v>2442</v>
      </c>
      <c r="B7247" t="s">
        <v>134</v>
      </c>
      <c r="C7247" t="s">
        <v>48</v>
      </c>
      <c r="D7247">
        <v>5</v>
      </c>
    </row>
    <row r="7248" spans="1:4">
      <c r="A7248" t="s">
        <v>2442</v>
      </c>
      <c r="B7248" t="s">
        <v>712</v>
      </c>
      <c r="C7248" t="s">
        <v>133</v>
      </c>
      <c r="D7248">
        <v>5</v>
      </c>
    </row>
    <row r="7249" spans="1:4">
      <c r="A7249" t="s">
        <v>2442</v>
      </c>
      <c r="B7249" t="s">
        <v>841</v>
      </c>
      <c r="C7249" t="s">
        <v>174</v>
      </c>
      <c r="D7249">
        <v>5</v>
      </c>
    </row>
    <row r="7250" spans="1:4">
      <c r="A7250" t="s">
        <v>2442</v>
      </c>
      <c r="B7250" t="s">
        <v>841</v>
      </c>
      <c r="C7250" t="s">
        <v>321</v>
      </c>
      <c r="D7250">
        <v>5</v>
      </c>
    </row>
    <row r="7251" spans="1:4">
      <c r="A7251" t="s">
        <v>2442</v>
      </c>
      <c r="B7251" t="s">
        <v>841</v>
      </c>
      <c r="C7251" t="s">
        <v>171</v>
      </c>
      <c r="D7251">
        <v>5</v>
      </c>
    </row>
    <row r="7252" spans="1:4">
      <c r="A7252" t="s">
        <v>2442</v>
      </c>
      <c r="B7252" t="s">
        <v>842</v>
      </c>
      <c r="C7252" t="s">
        <v>136</v>
      </c>
      <c r="D7252">
        <v>5</v>
      </c>
    </row>
    <row r="7253" spans="1:4">
      <c r="A7253" t="s">
        <v>2442</v>
      </c>
      <c r="B7253" t="s">
        <v>842</v>
      </c>
      <c r="C7253" t="s">
        <v>29</v>
      </c>
      <c r="D7253">
        <v>5</v>
      </c>
    </row>
    <row r="7254" spans="1:4">
      <c r="A7254" t="s">
        <v>2442</v>
      </c>
      <c r="B7254" t="s">
        <v>842</v>
      </c>
      <c r="C7254" t="s">
        <v>1427</v>
      </c>
      <c r="D7254">
        <v>5</v>
      </c>
    </row>
    <row r="7255" spans="1:4">
      <c r="A7255" t="s">
        <v>2442</v>
      </c>
      <c r="B7255" t="s">
        <v>842</v>
      </c>
      <c r="C7255" t="s">
        <v>2441</v>
      </c>
      <c r="D7255">
        <v>5</v>
      </c>
    </row>
    <row r="7256" spans="1:4">
      <c r="A7256" t="s">
        <v>2442</v>
      </c>
      <c r="B7256" t="s">
        <v>134</v>
      </c>
      <c r="C7256" t="s">
        <v>355</v>
      </c>
      <c r="D7256">
        <v>6</v>
      </c>
    </row>
    <row r="7257" spans="1:4">
      <c r="A7257" t="s">
        <v>2442</v>
      </c>
      <c r="B7257" t="s">
        <v>857</v>
      </c>
      <c r="C7257" t="s">
        <v>93</v>
      </c>
      <c r="D7257">
        <v>7</v>
      </c>
    </row>
    <row r="7258" spans="1:4">
      <c r="A7258" t="s">
        <v>2442</v>
      </c>
      <c r="B7258" t="s">
        <v>134</v>
      </c>
      <c r="C7258" t="s">
        <v>172</v>
      </c>
      <c r="D7258">
        <v>7</v>
      </c>
    </row>
    <row r="7259" spans="1:4">
      <c r="A7259" t="s">
        <v>2442</v>
      </c>
      <c r="B7259" t="s">
        <v>857</v>
      </c>
      <c r="C7259" t="s">
        <v>731</v>
      </c>
      <c r="D7259">
        <v>8</v>
      </c>
    </row>
    <row r="7260" spans="1:4">
      <c r="A7260" t="s">
        <v>2478</v>
      </c>
      <c r="B7260" t="s">
        <v>856</v>
      </c>
      <c r="C7260" t="s">
        <v>277</v>
      </c>
      <c r="D7260">
        <v>1</v>
      </c>
    </row>
    <row r="7261" spans="1:4">
      <c r="A7261" t="s">
        <v>2478</v>
      </c>
      <c r="B7261" t="s">
        <v>847</v>
      </c>
      <c r="C7261" t="s">
        <v>2443</v>
      </c>
      <c r="D7261">
        <v>1</v>
      </c>
    </row>
    <row r="7262" spans="1:4">
      <c r="A7262" t="s">
        <v>2478</v>
      </c>
      <c r="B7262" t="s">
        <v>216</v>
      </c>
      <c r="C7262" t="s">
        <v>1738</v>
      </c>
      <c r="D7262">
        <v>1</v>
      </c>
    </row>
    <row r="7263" spans="1:4">
      <c r="A7263" t="s">
        <v>2478</v>
      </c>
      <c r="B7263" t="s">
        <v>282</v>
      </c>
      <c r="C7263" t="s">
        <v>1962</v>
      </c>
      <c r="D7263">
        <v>1</v>
      </c>
    </row>
    <row r="7264" spans="1:4">
      <c r="A7264" t="s">
        <v>2478</v>
      </c>
      <c r="B7264" t="s">
        <v>278</v>
      </c>
      <c r="C7264" t="s">
        <v>2444</v>
      </c>
      <c r="D7264">
        <v>1</v>
      </c>
    </row>
    <row r="7265" spans="1:4">
      <c r="A7265" t="s">
        <v>2478</v>
      </c>
      <c r="B7265" t="s">
        <v>474</v>
      </c>
      <c r="C7265" t="s">
        <v>2445</v>
      </c>
      <c r="D7265">
        <v>1</v>
      </c>
    </row>
    <row r="7266" spans="1:4">
      <c r="A7266" t="s">
        <v>2478</v>
      </c>
      <c r="B7266" t="s">
        <v>282</v>
      </c>
      <c r="C7266" t="s">
        <v>1276</v>
      </c>
      <c r="D7266">
        <v>1</v>
      </c>
    </row>
    <row r="7267" spans="1:4">
      <c r="A7267" t="s">
        <v>2478</v>
      </c>
      <c r="B7267" t="s">
        <v>134</v>
      </c>
      <c r="C7267" t="s">
        <v>2349</v>
      </c>
      <c r="D7267">
        <v>1</v>
      </c>
    </row>
    <row r="7268" spans="1:4">
      <c r="A7268" t="s">
        <v>2478</v>
      </c>
      <c r="B7268" t="s">
        <v>851</v>
      </c>
      <c r="C7268" t="s">
        <v>2446</v>
      </c>
      <c r="D7268">
        <v>1</v>
      </c>
    </row>
    <row r="7269" spans="1:4">
      <c r="A7269" t="s">
        <v>2478</v>
      </c>
      <c r="B7269" t="s">
        <v>847</v>
      </c>
      <c r="C7269" t="s">
        <v>289</v>
      </c>
      <c r="D7269">
        <v>1</v>
      </c>
    </row>
    <row r="7270" spans="1:4">
      <c r="A7270" t="s">
        <v>2478</v>
      </c>
      <c r="B7270" t="s">
        <v>282</v>
      </c>
      <c r="C7270" t="s">
        <v>476</v>
      </c>
      <c r="D7270">
        <v>1</v>
      </c>
    </row>
    <row r="7271" spans="1:4">
      <c r="A7271" t="s">
        <v>2478</v>
      </c>
      <c r="B7271" t="s">
        <v>854</v>
      </c>
      <c r="C7271" t="s">
        <v>2447</v>
      </c>
      <c r="D7271">
        <v>1</v>
      </c>
    </row>
    <row r="7272" spans="1:4">
      <c r="A7272" t="s">
        <v>2478</v>
      </c>
      <c r="B7272" t="s">
        <v>216</v>
      </c>
      <c r="C7272" t="s">
        <v>852</v>
      </c>
      <c r="D7272">
        <v>1</v>
      </c>
    </row>
    <row r="7273" spans="1:4">
      <c r="A7273" t="s">
        <v>2478</v>
      </c>
      <c r="B7273" t="s">
        <v>842</v>
      </c>
      <c r="C7273" t="s">
        <v>458</v>
      </c>
      <c r="D7273">
        <v>1</v>
      </c>
    </row>
    <row r="7274" spans="1:4">
      <c r="A7274" t="s">
        <v>2478</v>
      </c>
      <c r="B7274" t="s">
        <v>847</v>
      </c>
      <c r="C7274" t="s">
        <v>1304</v>
      </c>
      <c r="D7274">
        <v>1</v>
      </c>
    </row>
    <row r="7275" spans="1:4">
      <c r="A7275" t="s">
        <v>2478</v>
      </c>
      <c r="B7275" t="s">
        <v>857</v>
      </c>
      <c r="C7275" t="s">
        <v>1955</v>
      </c>
      <c r="D7275">
        <v>1</v>
      </c>
    </row>
    <row r="7276" spans="1:4">
      <c r="A7276" t="s">
        <v>2478</v>
      </c>
      <c r="B7276" t="s">
        <v>474</v>
      </c>
      <c r="C7276" t="s">
        <v>608</v>
      </c>
      <c r="D7276">
        <v>1</v>
      </c>
    </row>
    <row r="7277" spans="1:4">
      <c r="A7277" t="s">
        <v>2478</v>
      </c>
      <c r="B7277" t="s">
        <v>851</v>
      </c>
      <c r="C7277" t="s">
        <v>698</v>
      </c>
      <c r="D7277">
        <v>1</v>
      </c>
    </row>
    <row r="7278" spans="1:4">
      <c r="A7278" t="s">
        <v>2478</v>
      </c>
      <c r="B7278" t="s">
        <v>857</v>
      </c>
      <c r="C7278" t="s">
        <v>70</v>
      </c>
      <c r="D7278">
        <v>1</v>
      </c>
    </row>
    <row r="7279" spans="1:4">
      <c r="A7279" t="s">
        <v>2478</v>
      </c>
      <c r="B7279" t="s">
        <v>854</v>
      </c>
      <c r="C7279" t="s">
        <v>262</v>
      </c>
      <c r="D7279">
        <v>1</v>
      </c>
    </row>
    <row r="7280" spans="1:4">
      <c r="A7280" t="s">
        <v>2478</v>
      </c>
      <c r="B7280" t="s">
        <v>846</v>
      </c>
      <c r="C7280" t="s">
        <v>1020</v>
      </c>
      <c r="D7280">
        <v>1</v>
      </c>
    </row>
    <row r="7281" spans="1:4">
      <c r="A7281" t="s">
        <v>2478</v>
      </c>
      <c r="B7281" t="s">
        <v>845</v>
      </c>
      <c r="C7281" t="s">
        <v>338</v>
      </c>
      <c r="D7281">
        <v>1</v>
      </c>
    </row>
    <row r="7282" spans="1:4">
      <c r="A7282" t="s">
        <v>2478</v>
      </c>
      <c r="B7282" t="s">
        <v>851</v>
      </c>
      <c r="C7282" t="s">
        <v>2099</v>
      </c>
      <c r="D7282">
        <v>1</v>
      </c>
    </row>
    <row r="7283" spans="1:4">
      <c r="A7283" t="s">
        <v>2478</v>
      </c>
      <c r="B7283" t="s">
        <v>134</v>
      </c>
      <c r="C7283" t="s">
        <v>18</v>
      </c>
      <c r="D7283">
        <v>1</v>
      </c>
    </row>
    <row r="7284" spans="1:4">
      <c r="A7284" t="s">
        <v>2478</v>
      </c>
      <c r="B7284" t="s">
        <v>851</v>
      </c>
      <c r="C7284" t="s">
        <v>1203</v>
      </c>
      <c r="D7284">
        <v>1</v>
      </c>
    </row>
    <row r="7285" spans="1:4">
      <c r="A7285" t="s">
        <v>2478</v>
      </c>
      <c r="B7285" t="s">
        <v>712</v>
      </c>
      <c r="C7285" t="s">
        <v>2448</v>
      </c>
      <c r="D7285">
        <v>1</v>
      </c>
    </row>
    <row r="7286" spans="1:4">
      <c r="A7286" t="s">
        <v>2478</v>
      </c>
      <c r="B7286" t="s">
        <v>839</v>
      </c>
      <c r="C7286" t="s">
        <v>2449</v>
      </c>
      <c r="D7286">
        <v>1</v>
      </c>
    </row>
    <row r="7287" spans="1:4">
      <c r="A7287" t="s">
        <v>2478</v>
      </c>
      <c r="B7287" t="s">
        <v>854</v>
      </c>
      <c r="C7287" t="s">
        <v>380</v>
      </c>
      <c r="D7287">
        <v>1</v>
      </c>
    </row>
    <row r="7288" spans="1:4">
      <c r="A7288" t="s">
        <v>2478</v>
      </c>
      <c r="B7288" t="s">
        <v>134</v>
      </c>
      <c r="C7288" t="s">
        <v>1662</v>
      </c>
      <c r="D7288">
        <v>1</v>
      </c>
    </row>
    <row r="7289" spans="1:4">
      <c r="A7289" t="s">
        <v>2478</v>
      </c>
      <c r="B7289" t="s">
        <v>278</v>
      </c>
      <c r="C7289" t="s">
        <v>2450</v>
      </c>
      <c r="D7289">
        <v>1</v>
      </c>
    </row>
    <row r="7290" spans="1:4">
      <c r="A7290" t="s">
        <v>2478</v>
      </c>
      <c r="B7290" t="s">
        <v>252</v>
      </c>
      <c r="C7290" t="s">
        <v>157</v>
      </c>
      <c r="D7290">
        <v>1</v>
      </c>
    </row>
    <row r="7291" spans="1:4">
      <c r="A7291" t="s">
        <v>2478</v>
      </c>
      <c r="B7291" t="s">
        <v>278</v>
      </c>
      <c r="C7291" t="s">
        <v>1662</v>
      </c>
      <c r="D7291">
        <v>1</v>
      </c>
    </row>
    <row r="7292" spans="1:4">
      <c r="A7292" t="s">
        <v>2478</v>
      </c>
      <c r="B7292" t="s">
        <v>856</v>
      </c>
      <c r="C7292" t="s">
        <v>2451</v>
      </c>
      <c r="D7292">
        <v>1</v>
      </c>
    </row>
    <row r="7293" spans="1:4">
      <c r="A7293" t="s">
        <v>2478</v>
      </c>
      <c r="B7293" t="s">
        <v>849</v>
      </c>
      <c r="C7293" t="s">
        <v>71</v>
      </c>
      <c r="D7293">
        <v>1</v>
      </c>
    </row>
    <row r="7294" spans="1:4">
      <c r="A7294" t="s">
        <v>2478</v>
      </c>
      <c r="B7294" t="s">
        <v>841</v>
      </c>
      <c r="C7294" t="s">
        <v>1607</v>
      </c>
      <c r="D7294">
        <v>1</v>
      </c>
    </row>
    <row r="7295" spans="1:4">
      <c r="A7295" t="s">
        <v>2478</v>
      </c>
      <c r="B7295" t="s">
        <v>211</v>
      </c>
      <c r="C7295" t="s">
        <v>1034</v>
      </c>
      <c r="D7295">
        <v>1</v>
      </c>
    </row>
    <row r="7296" spans="1:4">
      <c r="A7296" t="s">
        <v>2478</v>
      </c>
      <c r="B7296" t="s">
        <v>839</v>
      </c>
      <c r="C7296" t="s">
        <v>874</v>
      </c>
      <c r="D7296">
        <v>1</v>
      </c>
    </row>
    <row r="7297" spans="1:4">
      <c r="A7297" t="s">
        <v>2478</v>
      </c>
      <c r="B7297" t="s">
        <v>252</v>
      </c>
      <c r="C7297" t="s">
        <v>2452</v>
      </c>
      <c r="D7297">
        <v>1</v>
      </c>
    </row>
    <row r="7298" spans="1:4">
      <c r="A7298" t="s">
        <v>2478</v>
      </c>
      <c r="B7298" t="s">
        <v>849</v>
      </c>
      <c r="C7298" t="s">
        <v>807</v>
      </c>
      <c r="D7298">
        <v>1</v>
      </c>
    </row>
    <row r="7299" spans="1:4">
      <c r="A7299" t="s">
        <v>2478</v>
      </c>
      <c r="B7299" t="s">
        <v>856</v>
      </c>
      <c r="C7299" t="s">
        <v>2453</v>
      </c>
      <c r="D7299">
        <v>1</v>
      </c>
    </row>
    <row r="7300" spans="1:4">
      <c r="A7300" t="s">
        <v>2478</v>
      </c>
      <c r="B7300" t="s">
        <v>134</v>
      </c>
      <c r="C7300" t="s">
        <v>12</v>
      </c>
      <c r="D7300">
        <v>1</v>
      </c>
    </row>
    <row r="7301" spans="1:4">
      <c r="A7301" t="s">
        <v>2478</v>
      </c>
      <c r="B7301" t="s">
        <v>851</v>
      </c>
      <c r="C7301" t="s">
        <v>2454</v>
      </c>
      <c r="D7301">
        <v>1</v>
      </c>
    </row>
    <row r="7302" spans="1:4">
      <c r="A7302" t="s">
        <v>2478</v>
      </c>
      <c r="B7302" t="s">
        <v>856</v>
      </c>
      <c r="C7302" t="s">
        <v>176</v>
      </c>
      <c r="D7302">
        <v>1</v>
      </c>
    </row>
    <row r="7303" spans="1:4">
      <c r="A7303" t="s">
        <v>2478</v>
      </c>
      <c r="B7303" t="s">
        <v>712</v>
      </c>
      <c r="C7303" t="s">
        <v>2455</v>
      </c>
      <c r="D7303">
        <v>1</v>
      </c>
    </row>
    <row r="7304" spans="1:4">
      <c r="A7304" t="s">
        <v>2478</v>
      </c>
      <c r="B7304" t="s">
        <v>856</v>
      </c>
      <c r="C7304" t="s">
        <v>96</v>
      </c>
      <c r="D7304">
        <v>1</v>
      </c>
    </row>
    <row r="7305" spans="1:4">
      <c r="A7305" t="s">
        <v>2478</v>
      </c>
      <c r="B7305" t="s">
        <v>216</v>
      </c>
      <c r="C7305" t="s">
        <v>417</v>
      </c>
      <c r="D7305">
        <v>1</v>
      </c>
    </row>
    <row r="7306" spans="1:4">
      <c r="A7306" t="s">
        <v>2478</v>
      </c>
      <c r="B7306" t="s">
        <v>134</v>
      </c>
      <c r="C7306" t="s">
        <v>1321</v>
      </c>
      <c r="D7306">
        <v>1</v>
      </c>
    </row>
    <row r="7307" spans="1:4">
      <c r="A7307" t="s">
        <v>2478</v>
      </c>
      <c r="B7307" t="s">
        <v>857</v>
      </c>
      <c r="C7307" t="s">
        <v>2456</v>
      </c>
      <c r="D7307">
        <v>1</v>
      </c>
    </row>
    <row r="7308" spans="1:4">
      <c r="A7308" t="s">
        <v>2478</v>
      </c>
      <c r="B7308" t="s">
        <v>841</v>
      </c>
      <c r="C7308" t="s">
        <v>174</v>
      </c>
      <c r="D7308">
        <v>1</v>
      </c>
    </row>
    <row r="7309" spans="1:4">
      <c r="A7309" t="s">
        <v>2478</v>
      </c>
      <c r="B7309" t="s">
        <v>839</v>
      </c>
      <c r="C7309" t="s">
        <v>520</v>
      </c>
      <c r="D7309">
        <v>1</v>
      </c>
    </row>
    <row r="7310" spans="1:4">
      <c r="A7310" t="s">
        <v>2478</v>
      </c>
      <c r="B7310" t="s">
        <v>252</v>
      </c>
      <c r="C7310" t="s">
        <v>138</v>
      </c>
      <c r="D7310">
        <v>1</v>
      </c>
    </row>
    <row r="7311" spans="1:4">
      <c r="A7311" t="s">
        <v>2478</v>
      </c>
      <c r="B7311" t="s">
        <v>278</v>
      </c>
      <c r="C7311" t="s">
        <v>416</v>
      </c>
      <c r="D7311">
        <v>1</v>
      </c>
    </row>
    <row r="7312" spans="1:4">
      <c r="A7312" t="s">
        <v>2478</v>
      </c>
      <c r="B7312" t="s">
        <v>856</v>
      </c>
      <c r="C7312" t="s">
        <v>898</v>
      </c>
      <c r="D7312">
        <v>1</v>
      </c>
    </row>
    <row r="7313" spans="1:4">
      <c r="A7313" t="s">
        <v>2478</v>
      </c>
      <c r="B7313" t="s">
        <v>856</v>
      </c>
      <c r="C7313" t="s">
        <v>614</v>
      </c>
      <c r="D7313">
        <v>1</v>
      </c>
    </row>
    <row r="7314" spans="1:4">
      <c r="A7314" t="s">
        <v>2478</v>
      </c>
      <c r="B7314" t="s">
        <v>211</v>
      </c>
      <c r="C7314" t="s">
        <v>2010</v>
      </c>
      <c r="D7314">
        <v>1</v>
      </c>
    </row>
    <row r="7315" spans="1:4">
      <c r="A7315" t="s">
        <v>2478</v>
      </c>
      <c r="B7315" t="s">
        <v>282</v>
      </c>
      <c r="C7315" t="s">
        <v>83</v>
      </c>
      <c r="D7315">
        <v>1</v>
      </c>
    </row>
    <row r="7316" spans="1:4">
      <c r="A7316" t="s">
        <v>2478</v>
      </c>
      <c r="B7316" t="s">
        <v>857</v>
      </c>
      <c r="C7316" t="s">
        <v>1060</v>
      </c>
      <c r="D7316">
        <v>1</v>
      </c>
    </row>
    <row r="7317" spans="1:4">
      <c r="A7317" t="s">
        <v>2478</v>
      </c>
      <c r="B7317" t="s">
        <v>785</v>
      </c>
      <c r="C7317" t="s">
        <v>1259</v>
      </c>
      <c r="D7317">
        <v>1</v>
      </c>
    </row>
    <row r="7318" spans="1:4">
      <c r="A7318" t="s">
        <v>2478</v>
      </c>
      <c r="B7318" t="s">
        <v>252</v>
      </c>
      <c r="C7318" t="s">
        <v>976</v>
      </c>
      <c r="D7318">
        <v>1</v>
      </c>
    </row>
    <row r="7319" spans="1:4">
      <c r="A7319" t="s">
        <v>2478</v>
      </c>
      <c r="B7319" t="s">
        <v>211</v>
      </c>
      <c r="C7319" t="s">
        <v>1191</v>
      </c>
      <c r="D7319">
        <v>1</v>
      </c>
    </row>
    <row r="7320" spans="1:4">
      <c r="A7320" t="s">
        <v>2478</v>
      </c>
      <c r="B7320" t="s">
        <v>211</v>
      </c>
      <c r="C7320" t="s">
        <v>2457</v>
      </c>
      <c r="D7320">
        <v>1</v>
      </c>
    </row>
    <row r="7321" spans="1:4">
      <c r="A7321" t="s">
        <v>2478</v>
      </c>
      <c r="B7321" t="s">
        <v>857</v>
      </c>
      <c r="C7321" t="s">
        <v>281</v>
      </c>
      <c r="D7321">
        <v>1</v>
      </c>
    </row>
    <row r="7322" spans="1:4">
      <c r="A7322" t="s">
        <v>2478</v>
      </c>
      <c r="B7322" t="s">
        <v>857</v>
      </c>
      <c r="C7322" t="s">
        <v>2035</v>
      </c>
      <c r="D7322">
        <v>1</v>
      </c>
    </row>
    <row r="7323" spans="1:4">
      <c r="A7323" t="s">
        <v>2478</v>
      </c>
      <c r="B7323" t="s">
        <v>846</v>
      </c>
      <c r="C7323" t="s">
        <v>2458</v>
      </c>
      <c r="D7323">
        <v>1</v>
      </c>
    </row>
    <row r="7324" spans="1:4">
      <c r="A7324" t="s">
        <v>2478</v>
      </c>
      <c r="B7324" t="s">
        <v>846</v>
      </c>
      <c r="C7324" t="s">
        <v>2459</v>
      </c>
      <c r="D7324">
        <v>1</v>
      </c>
    </row>
    <row r="7325" spans="1:4">
      <c r="A7325" t="s">
        <v>2478</v>
      </c>
      <c r="B7325" t="s">
        <v>785</v>
      </c>
      <c r="C7325" t="s">
        <v>747</v>
      </c>
      <c r="D7325">
        <v>1</v>
      </c>
    </row>
    <row r="7326" spans="1:4">
      <c r="A7326" t="s">
        <v>2478</v>
      </c>
      <c r="B7326" t="s">
        <v>474</v>
      </c>
      <c r="C7326" t="s">
        <v>2252</v>
      </c>
      <c r="D7326">
        <v>1</v>
      </c>
    </row>
    <row r="7327" spans="1:4">
      <c r="A7327" t="s">
        <v>2478</v>
      </c>
      <c r="B7327" t="s">
        <v>216</v>
      </c>
      <c r="C7327" t="s">
        <v>215</v>
      </c>
      <c r="D7327">
        <v>1</v>
      </c>
    </row>
    <row r="7328" spans="1:4">
      <c r="A7328" t="s">
        <v>2478</v>
      </c>
      <c r="B7328" t="s">
        <v>278</v>
      </c>
      <c r="C7328" t="s">
        <v>2460</v>
      </c>
      <c r="D7328">
        <v>1</v>
      </c>
    </row>
    <row r="7329" spans="1:4">
      <c r="A7329" t="s">
        <v>2478</v>
      </c>
      <c r="B7329" t="s">
        <v>849</v>
      </c>
      <c r="C7329" t="s">
        <v>1237</v>
      </c>
      <c r="D7329">
        <v>1</v>
      </c>
    </row>
    <row r="7330" spans="1:4">
      <c r="A7330" t="s">
        <v>2478</v>
      </c>
      <c r="B7330" t="s">
        <v>851</v>
      </c>
      <c r="C7330" t="s">
        <v>2461</v>
      </c>
      <c r="D7330">
        <v>1</v>
      </c>
    </row>
    <row r="7331" spans="1:4">
      <c r="A7331" t="s">
        <v>2478</v>
      </c>
      <c r="B7331" t="s">
        <v>856</v>
      </c>
      <c r="C7331" t="s">
        <v>50</v>
      </c>
      <c r="D7331">
        <v>1</v>
      </c>
    </row>
    <row r="7332" spans="1:4">
      <c r="A7332" t="s">
        <v>2478</v>
      </c>
      <c r="B7332" t="s">
        <v>712</v>
      </c>
      <c r="C7332" t="s">
        <v>1871</v>
      </c>
      <c r="D7332">
        <v>1</v>
      </c>
    </row>
    <row r="7333" spans="1:4">
      <c r="A7333" t="s">
        <v>2478</v>
      </c>
      <c r="B7333" t="s">
        <v>785</v>
      </c>
      <c r="C7333" t="s">
        <v>573</v>
      </c>
      <c r="D7333">
        <v>1</v>
      </c>
    </row>
    <row r="7334" spans="1:4">
      <c r="A7334" t="s">
        <v>2478</v>
      </c>
      <c r="B7334" t="s">
        <v>785</v>
      </c>
      <c r="C7334" t="s">
        <v>2462</v>
      </c>
      <c r="D7334">
        <v>1</v>
      </c>
    </row>
    <row r="7335" spans="1:4">
      <c r="A7335" t="s">
        <v>2478</v>
      </c>
      <c r="B7335" t="s">
        <v>278</v>
      </c>
      <c r="C7335" t="s">
        <v>2463</v>
      </c>
      <c r="D7335">
        <v>1</v>
      </c>
    </row>
    <row r="7336" spans="1:4">
      <c r="A7336" t="s">
        <v>2478</v>
      </c>
      <c r="B7336" t="s">
        <v>252</v>
      </c>
      <c r="C7336" t="s">
        <v>91</v>
      </c>
      <c r="D7336">
        <v>1</v>
      </c>
    </row>
    <row r="7337" spans="1:4">
      <c r="A7337" t="s">
        <v>2478</v>
      </c>
      <c r="B7337" t="s">
        <v>252</v>
      </c>
      <c r="C7337" t="s">
        <v>18</v>
      </c>
      <c r="D7337">
        <v>1</v>
      </c>
    </row>
    <row r="7338" spans="1:4">
      <c r="A7338" t="s">
        <v>2478</v>
      </c>
      <c r="B7338" t="s">
        <v>841</v>
      </c>
      <c r="C7338" t="s">
        <v>171</v>
      </c>
      <c r="D7338">
        <v>1</v>
      </c>
    </row>
    <row r="7339" spans="1:4">
      <c r="A7339" t="s">
        <v>2478</v>
      </c>
      <c r="B7339" t="s">
        <v>216</v>
      </c>
      <c r="C7339" t="s">
        <v>235</v>
      </c>
      <c r="D7339">
        <v>1</v>
      </c>
    </row>
    <row r="7340" spans="1:4">
      <c r="A7340" t="s">
        <v>2478</v>
      </c>
      <c r="B7340" t="s">
        <v>216</v>
      </c>
      <c r="C7340" t="s">
        <v>2464</v>
      </c>
      <c r="D7340">
        <v>1</v>
      </c>
    </row>
    <row r="7341" spans="1:4">
      <c r="A7341" t="s">
        <v>2478</v>
      </c>
      <c r="B7341" t="s">
        <v>474</v>
      </c>
      <c r="C7341" t="s">
        <v>84</v>
      </c>
      <c r="D7341">
        <v>1</v>
      </c>
    </row>
    <row r="7342" spans="1:4">
      <c r="A7342" t="s">
        <v>2478</v>
      </c>
      <c r="B7342" t="s">
        <v>841</v>
      </c>
      <c r="C7342" t="s">
        <v>1143</v>
      </c>
      <c r="D7342">
        <v>1</v>
      </c>
    </row>
    <row r="7343" spans="1:4">
      <c r="A7343" t="s">
        <v>2478</v>
      </c>
      <c r="B7343" t="s">
        <v>856</v>
      </c>
      <c r="C7343" t="s">
        <v>1514</v>
      </c>
      <c r="D7343">
        <v>1</v>
      </c>
    </row>
    <row r="7344" spans="1:4">
      <c r="A7344" t="s">
        <v>2478</v>
      </c>
      <c r="B7344" t="s">
        <v>134</v>
      </c>
      <c r="C7344" t="s">
        <v>48</v>
      </c>
      <c r="D7344">
        <v>1</v>
      </c>
    </row>
    <row r="7345" spans="1:4">
      <c r="A7345" t="s">
        <v>2478</v>
      </c>
      <c r="B7345" t="s">
        <v>474</v>
      </c>
      <c r="C7345" t="s">
        <v>473</v>
      </c>
      <c r="D7345">
        <v>1</v>
      </c>
    </row>
    <row r="7346" spans="1:4">
      <c r="A7346" t="s">
        <v>2478</v>
      </c>
      <c r="B7346" t="s">
        <v>282</v>
      </c>
      <c r="C7346" t="s">
        <v>2252</v>
      </c>
      <c r="D7346">
        <v>1</v>
      </c>
    </row>
    <row r="7347" spans="1:4">
      <c r="A7347" t="s">
        <v>2478</v>
      </c>
      <c r="B7347" t="s">
        <v>854</v>
      </c>
      <c r="C7347" t="s">
        <v>1102</v>
      </c>
      <c r="D7347">
        <v>1</v>
      </c>
    </row>
    <row r="7348" spans="1:4">
      <c r="A7348" t="s">
        <v>2478</v>
      </c>
      <c r="B7348" t="s">
        <v>851</v>
      </c>
      <c r="C7348" t="s">
        <v>1906</v>
      </c>
      <c r="D7348">
        <v>1</v>
      </c>
    </row>
    <row r="7349" spans="1:4">
      <c r="A7349" t="s">
        <v>2478</v>
      </c>
      <c r="B7349" t="s">
        <v>845</v>
      </c>
      <c r="C7349" t="s">
        <v>914</v>
      </c>
      <c r="D7349">
        <v>1</v>
      </c>
    </row>
    <row r="7350" spans="1:4">
      <c r="A7350" t="s">
        <v>2478</v>
      </c>
      <c r="B7350" t="s">
        <v>849</v>
      </c>
      <c r="C7350" t="s">
        <v>133</v>
      </c>
      <c r="D7350">
        <v>1</v>
      </c>
    </row>
    <row r="7351" spans="1:4">
      <c r="A7351" t="s">
        <v>2478</v>
      </c>
      <c r="B7351" t="s">
        <v>211</v>
      </c>
      <c r="C7351" t="s">
        <v>2465</v>
      </c>
      <c r="D7351">
        <v>1</v>
      </c>
    </row>
    <row r="7352" spans="1:4">
      <c r="A7352" t="s">
        <v>2478</v>
      </c>
      <c r="B7352" t="s">
        <v>842</v>
      </c>
      <c r="C7352" t="s">
        <v>2466</v>
      </c>
      <c r="D7352">
        <v>1</v>
      </c>
    </row>
    <row r="7353" spans="1:4">
      <c r="A7353" t="s">
        <v>2478</v>
      </c>
      <c r="B7353" t="s">
        <v>845</v>
      </c>
      <c r="C7353" t="s">
        <v>739</v>
      </c>
      <c r="D7353">
        <v>1</v>
      </c>
    </row>
    <row r="7354" spans="1:4">
      <c r="A7354" t="s">
        <v>2478</v>
      </c>
      <c r="B7354" t="s">
        <v>857</v>
      </c>
      <c r="C7354" t="s">
        <v>210</v>
      </c>
      <c r="D7354">
        <v>1</v>
      </c>
    </row>
    <row r="7355" spans="1:4">
      <c r="A7355" t="s">
        <v>2478</v>
      </c>
      <c r="B7355" t="s">
        <v>474</v>
      </c>
      <c r="C7355" t="s">
        <v>1473</v>
      </c>
      <c r="D7355">
        <v>1</v>
      </c>
    </row>
    <row r="7356" spans="1:4">
      <c r="A7356" t="s">
        <v>2478</v>
      </c>
      <c r="B7356" t="s">
        <v>282</v>
      </c>
      <c r="C7356" t="s">
        <v>312</v>
      </c>
      <c r="D7356">
        <v>1</v>
      </c>
    </row>
    <row r="7357" spans="1:4">
      <c r="A7357" t="s">
        <v>2478</v>
      </c>
      <c r="B7357" t="s">
        <v>845</v>
      </c>
      <c r="C7357" t="s">
        <v>73</v>
      </c>
      <c r="D7357">
        <v>1</v>
      </c>
    </row>
    <row r="7358" spans="1:4">
      <c r="A7358" t="s">
        <v>2478</v>
      </c>
      <c r="B7358" t="s">
        <v>211</v>
      </c>
      <c r="C7358" t="s">
        <v>639</v>
      </c>
      <c r="D7358">
        <v>1</v>
      </c>
    </row>
    <row r="7359" spans="1:4">
      <c r="A7359" t="s">
        <v>2478</v>
      </c>
      <c r="B7359" t="s">
        <v>278</v>
      </c>
      <c r="C7359" t="s">
        <v>584</v>
      </c>
      <c r="D7359">
        <v>1</v>
      </c>
    </row>
    <row r="7360" spans="1:4">
      <c r="A7360" t="s">
        <v>2478</v>
      </c>
      <c r="B7360" t="s">
        <v>839</v>
      </c>
      <c r="C7360" t="s">
        <v>2467</v>
      </c>
      <c r="D7360">
        <v>1</v>
      </c>
    </row>
    <row r="7361" spans="1:4">
      <c r="A7361" t="s">
        <v>2478</v>
      </c>
      <c r="B7361" t="s">
        <v>847</v>
      </c>
      <c r="C7361" t="s">
        <v>2468</v>
      </c>
      <c r="D7361">
        <v>1</v>
      </c>
    </row>
    <row r="7362" spans="1:4">
      <c r="A7362" t="s">
        <v>2478</v>
      </c>
      <c r="B7362" t="s">
        <v>474</v>
      </c>
      <c r="C7362" t="s">
        <v>770</v>
      </c>
      <c r="D7362">
        <v>1</v>
      </c>
    </row>
    <row r="7363" spans="1:4">
      <c r="A7363" t="s">
        <v>2478</v>
      </c>
      <c r="B7363" t="s">
        <v>211</v>
      </c>
      <c r="C7363" t="s">
        <v>115</v>
      </c>
      <c r="D7363">
        <v>1</v>
      </c>
    </row>
    <row r="7364" spans="1:4">
      <c r="A7364" t="s">
        <v>2478</v>
      </c>
      <c r="B7364" t="s">
        <v>252</v>
      </c>
      <c r="C7364" t="s">
        <v>1890</v>
      </c>
      <c r="D7364">
        <v>1</v>
      </c>
    </row>
    <row r="7365" spans="1:4">
      <c r="A7365" t="s">
        <v>2478</v>
      </c>
      <c r="B7365" t="s">
        <v>278</v>
      </c>
      <c r="C7365" t="s">
        <v>303</v>
      </c>
      <c r="D7365">
        <v>1</v>
      </c>
    </row>
    <row r="7366" spans="1:4">
      <c r="A7366" t="s">
        <v>2478</v>
      </c>
      <c r="B7366" t="s">
        <v>847</v>
      </c>
      <c r="C7366" t="s">
        <v>181</v>
      </c>
      <c r="D7366">
        <v>1</v>
      </c>
    </row>
    <row r="7367" spans="1:4">
      <c r="A7367" t="s">
        <v>2478</v>
      </c>
      <c r="B7367" t="s">
        <v>712</v>
      </c>
      <c r="C7367" t="s">
        <v>1334</v>
      </c>
      <c r="D7367">
        <v>1</v>
      </c>
    </row>
    <row r="7368" spans="1:4">
      <c r="A7368" t="s">
        <v>2478</v>
      </c>
      <c r="B7368" t="s">
        <v>252</v>
      </c>
      <c r="C7368" t="s">
        <v>1228</v>
      </c>
      <c r="D7368">
        <v>1</v>
      </c>
    </row>
    <row r="7369" spans="1:4">
      <c r="A7369" t="s">
        <v>2478</v>
      </c>
      <c r="B7369" t="s">
        <v>785</v>
      </c>
      <c r="C7369" t="s">
        <v>752</v>
      </c>
      <c r="D7369">
        <v>1</v>
      </c>
    </row>
    <row r="7370" spans="1:4">
      <c r="A7370" t="s">
        <v>2478</v>
      </c>
      <c r="B7370" t="s">
        <v>785</v>
      </c>
      <c r="C7370" t="s">
        <v>383</v>
      </c>
      <c r="D7370">
        <v>1</v>
      </c>
    </row>
    <row r="7371" spans="1:4">
      <c r="A7371" t="s">
        <v>2478</v>
      </c>
      <c r="B7371" t="s">
        <v>839</v>
      </c>
      <c r="C7371" t="s">
        <v>108</v>
      </c>
      <c r="D7371">
        <v>1</v>
      </c>
    </row>
    <row r="7372" spans="1:4">
      <c r="A7372" t="s">
        <v>2478</v>
      </c>
      <c r="B7372" t="s">
        <v>841</v>
      </c>
      <c r="C7372" t="s">
        <v>1963</v>
      </c>
      <c r="D7372">
        <v>1</v>
      </c>
    </row>
    <row r="7373" spans="1:4">
      <c r="A7373" t="s">
        <v>2478</v>
      </c>
      <c r="B7373" t="s">
        <v>785</v>
      </c>
      <c r="C7373" t="s">
        <v>1779</v>
      </c>
      <c r="D7373">
        <v>1</v>
      </c>
    </row>
    <row r="7374" spans="1:4">
      <c r="A7374" t="s">
        <v>2478</v>
      </c>
      <c r="B7374" t="s">
        <v>845</v>
      </c>
      <c r="C7374" t="s">
        <v>2469</v>
      </c>
      <c r="D7374">
        <v>1</v>
      </c>
    </row>
    <row r="7375" spans="1:4">
      <c r="A7375" t="s">
        <v>2478</v>
      </c>
      <c r="B7375" t="s">
        <v>216</v>
      </c>
      <c r="C7375" t="s">
        <v>2133</v>
      </c>
      <c r="D7375">
        <v>1</v>
      </c>
    </row>
    <row r="7376" spans="1:4">
      <c r="A7376" t="s">
        <v>2478</v>
      </c>
      <c r="B7376" t="s">
        <v>857</v>
      </c>
      <c r="C7376" t="s">
        <v>726</v>
      </c>
      <c r="D7376">
        <v>1</v>
      </c>
    </row>
    <row r="7377" spans="1:4">
      <c r="A7377" t="s">
        <v>2478</v>
      </c>
      <c r="B7377" t="s">
        <v>134</v>
      </c>
      <c r="C7377" t="s">
        <v>2470</v>
      </c>
      <c r="D7377">
        <v>1</v>
      </c>
    </row>
    <row r="7378" spans="1:4">
      <c r="A7378" t="s">
        <v>2478</v>
      </c>
      <c r="B7378" t="s">
        <v>474</v>
      </c>
      <c r="C7378" t="s">
        <v>2471</v>
      </c>
      <c r="D7378">
        <v>1</v>
      </c>
    </row>
    <row r="7379" spans="1:4">
      <c r="A7379" t="s">
        <v>2478</v>
      </c>
      <c r="B7379" t="s">
        <v>849</v>
      </c>
      <c r="C7379" t="s">
        <v>129</v>
      </c>
      <c r="D7379">
        <v>1</v>
      </c>
    </row>
    <row r="7380" spans="1:4">
      <c r="A7380" t="s">
        <v>2478</v>
      </c>
      <c r="B7380" t="s">
        <v>785</v>
      </c>
      <c r="C7380" t="s">
        <v>1420</v>
      </c>
      <c r="D7380">
        <v>1</v>
      </c>
    </row>
    <row r="7381" spans="1:4">
      <c r="A7381" t="s">
        <v>2478</v>
      </c>
      <c r="B7381" t="s">
        <v>845</v>
      </c>
      <c r="C7381" t="s">
        <v>128</v>
      </c>
      <c r="D7381">
        <v>1</v>
      </c>
    </row>
    <row r="7382" spans="1:4">
      <c r="A7382" t="s">
        <v>2478</v>
      </c>
      <c r="B7382" t="s">
        <v>278</v>
      </c>
      <c r="C7382" t="s">
        <v>1305</v>
      </c>
      <c r="D7382">
        <v>1</v>
      </c>
    </row>
    <row r="7383" spans="1:4">
      <c r="A7383" t="s">
        <v>2478</v>
      </c>
      <c r="B7383" t="s">
        <v>851</v>
      </c>
      <c r="C7383" t="s">
        <v>458</v>
      </c>
      <c r="D7383">
        <v>1</v>
      </c>
    </row>
    <row r="7384" spans="1:4">
      <c r="A7384" t="s">
        <v>2478</v>
      </c>
      <c r="B7384" t="s">
        <v>712</v>
      </c>
      <c r="C7384" t="s">
        <v>1203</v>
      </c>
      <c r="D7384">
        <v>1</v>
      </c>
    </row>
    <row r="7385" spans="1:4">
      <c r="A7385" t="s">
        <v>2478</v>
      </c>
      <c r="B7385" t="s">
        <v>842</v>
      </c>
      <c r="C7385" t="s">
        <v>347</v>
      </c>
      <c r="D7385">
        <v>1</v>
      </c>
    </row>
    <row r="7386" spans="1:4">
      <c r="A7386" t="s">
        <v>2478</v>
      </c>
      <c r="B7386" t="s">
        <v>846</v>
      </c>
      <c r="C7386" t="s">
        <v>958</v>
      </c>
      <c r="D7386">
        <v>1</v>
      </c>
    </row>
    <row r="7387" spans="1:4">
      <c r="A7387" t="s">
        <v>2478</v>
      </c>
      <c r="B7387" t="s">
        <v>842</v>
      </c>
      <c r="C7387" t="s">
        <v>1427</v>
      </c>
      <c r="D7387">
        <v>1</v>
      </c>
    </row>
    <row r="7388" spans="1:4">
      <c r="A7388" t="s">
        <v>2478</v>
      </c>
      <c r="B7388" t="s">
        <v>841</v>
      </c>
      <c r="C7388" t="s">
        <v>2472</v>
      </c>
      <c r="D7388">
        <v>1</v>
      </c>
    </row>
    <row r="7389" spans="1:4">
      <c r="A7389" t="s">
        <v>2478</v>
      </c>
      <c r="B7389" t="s">
        <v>845</v>
      </c>
      <c r="C7389" t="s">
        <v>423</v>
      </c>
      <c r="D7389">
        <v>1</v>
      </c>
    </row>
    <row r="7390" spans="1:4">
      <c r="A7390" t="s">
        <v>2478</v>
      </c>
      <c r="B7390" t="s">
        <v>211</v>
      </c>
      <c r="C7390" t="s">
        <v>460</v>
      </c>
      <c r="D7390">
        <v>1</v>
      </c>
    </row>
    <row r="7391" spans="1:4">
      <c r="A7391" t="s">
        <v>2478</v>
      </c>
      <c r="B7391" t="s">
        <v>845</v>
      </c>
      <c r="C7391" t="s">
        <v>804</v>
      </c>
      <c r="D7391">
        <v>1</v>
      </c>
    </row>
    <row r="7392" spans="1:4">
      <c r="A7392" t="s">
        <v>2478</v>
      </c>
      <c r="B7392" t="s">
        <v>854</v>
      </c>
      <c r="C7392" t="s">
        <v>320</v>
      </c>
      <c r="D7392">
        <v>2</v>
      </c>
    </row>
    <row r="7393" spans="1:4">
      <c r="A7393" t="s">
        <v>2478</v>
      </c>
      <c r="B7393" t="s">
        <v>856</v>
      </c>
      <c r="C7393" t="s">
        <v>1920</v>
      </c>
      <c r="D7393">
        <v>2</v>
      </c>
    </row>
    <row r="7394" spans="1:4">
      <c r="A7394" t="s">
        <v>2478</v>
      </c>
      <c r="B7394" t="s">
        <v>211</v>
      </c>
      <c r="C7394" t="s">
        <v>2473</v>
      </c>
      <c r="D7394">
        <v>2</v>
      </c>
    </row>
    <row r="7395" spans="1:4">
      <c r="A7395" t="s">
        <v>2478</v>
      </c>
      <c r="B7395" t="s">
        <v>856</v>
      </c>
      <c r="C7395" t="s">
        <v>1444</v>
      </c>
      <c r="D7395">
        <v>2</v>
      </c>
    </row>
    <row r="7396" spans="1:4">
      <c r="A7396" t="s">
        <v>2478</v>
      </c>
      <c r="B7396" t="s">
        <v>252</v>
      </c>
      <c r="C7396" t="s">
        <v>156</v>
      </c>
      <c r="D7396">
        <v>2</v>
      </c>
    </row>
    <row r="7397" spans="1:4">
      <c r="A7397" t="s">
        <v>2478</v>
      </c>
      <c r="B7397" t="s">
        <v>839</v>
      </c>
      <c r="C7397" t="s">
        <v>2474</v>
      </c>
      <c r="D7397">
        <v>2</v>
      </c>
    </row>
    <row r="7398" spans="1:4">
      <c r="A7398" t="s">
        <v>2478</v>
      </c>
      <c r="B7398" t="s">
        <v>252</v>
      </c>
      <c r="C7398" t="s">
        <v>98</v>
      </c>
      <c r="D7398">
        <v>2</v>
      </c>
    </row>
    <row r="7399" spans="1:4">
      <c r="A7399" t="s">
        <v>2478</v>
      </c>
      <c r="B7399" t="s">
        <v>842</v>
      </c>
      <c r="C7399" t="s">
        <v>1077</v>
      </c>
      <c r="D7399">
        <v>2</v>
      </c>
    </row>
    <row r="7400" spans="1:4">
      <c r="A7400" t="s">
        <v>2478</v>
      </c>
      <c r="B7400" t="s">
        <v>134</v>
      </c>
      <c r="C7400" t="s">
        <v>565</v>
      </c>
      <c r="D7400">
        <v>2</v>
      </c>
    </row>
    <row r="7401" spans="1:4">
      <c r="A7401" t="s">
        <v>2478</v>
      </c>
      <c r="B7401" t="s">
        <v>854</v>
      </c>
      <c r="C7401" t="s">
        <v>270</v>
      </c>
      <c r="D7401">
        <v>2</v>
      </c>
    </row>
    <row r="7402" spans="1:4">
      <c r="A7402" t="s">
        <v>2478</v>
      </c>
      <c r="B7402" t="s">
        <v>282</v>
      </c>
      <c r="C7402" t="s">
        <v>168</v>
      </c>
      <c r="D7402">
        <v>2</v>
      </c>
    </row>
    <row r="7403" spans="1:4">
      <c r="A7403" t="s">
        <v>2478</v>
      </c>
      <c r="B7403" t="s">
        <v>785</v>
      </c>
      <c r="C7403" t="s">
        <v>179</v>
      </c>
      <c r="D7403">
        <v>2</v>
      </c>
    </row>
    <row r="7404" spans="1:4">
      <c r="A7404" t="s">
        <v>2478</v>
      </c>
      <c r="B7404" t="s">
        <v>845</v>
      </c>
      <c r="C7404" t="s">
        <v>1159</v>
      </c>
      <c r="D7404">
        <v>2</v>
      </c>
    </row>
    <row r="7405" spans="1:4">
      <c r="A7405" t="s">
        <v>2478</v>
      </c>
      <c r="B7405" t="s">
        <v>847</v>
      </c>
      <c r="C7405" t="s">
        <v>1982</v>
      </c>
      <c r="D7405">
        <v>2</v>
      </c>
    </row>
    <row r="7406" spans="1:4">
      <c r="A7406" t="s">
        <v>2478</v>
      </c>
      <c r="B7406" t="s">
        <v>854</v>
      </c>
      <c r="C7406" t="s">
        <v>167</v>
      </c>
      <c r="D7406">
        <v>2</v>
      </c>
    </row>
    <row r="7407" spans="1:4">
      <c r="A7407" t="s">
        <v>2478</v>
      </c>
      <c r="B7407" t="s">
        <v>842</v>
      </c>
      <c r="C7407" t="s">
        <v>119</v>
      </c>
      <c r="D7407">
        <v>2</v>
      </c>
    </row>
    <row r="7408" spans="1:4">
      <c r="A7408" t="s">
        <v>2478</v>
      </c>
      <c r="B7408" t="s">
        <v>854</v>
      </c>
      <c r="C7408" t="s">
        <v>272</v>
      </c>
      <c r="D7408">
        <v>2</v>
      </c>
    </row>
    <row r="7409" spans="1:4">
      <c r="A7409" t="s">
        <v>2478</v>
      </c>
      <c r="B7409" t="s">
        <v>851</v>
      </c>
      <c r="C7409" t="s">
        <v>742</v>
      </c>
      <c r="D7409">
        <v>2</v>
      </c>
    </row>
    <row r="7410" spans="1:4">
      <c r="A7410" t="s">
        <v>2478</v>
      </c>
      <c r="B7410" t="s">
        <v>854</v>
      </c>
      <c r="C7410" t="s">
        <v>16</v>
      </c>
      <c r="D7410">
        <v>2</v>
      </c>
    </row>
    <row r="7411" spans="1:4">
      <c r="A7411" t="s">
        <v>2478</v>
      </c>
      <c r="B7411" t="s">
        <v>847</v>
      </c>
      <c r="C7411" t="s">
        <v>170</v>
      </c>
      <c r="D7411">
        <v>2</v>
      </c>
    </row>
    <row r="7412" spans="1:4">
      <c r="A7412" t="s">
        <v>2478</v>
      </c>
      <c r="B7412" t="s">
        <v>252</v>
      </c>
      <c r="C7412" t="s">
        <v>737</v>
      </c>
      <c r="D7412">
        <v>2</v>
      </c>
    </row>
    <row r="7413" spans="1:4">
      <c r="A7413" t="s">
        <v>2478</v>
      </c>
      <c r="B7413" t="s">
        <v>842</v>
      </c>
      <c r="C7413" t="s">
        <v>141</v>
      </c>
      <c r="D7413">
        <v>2</v>
      </c>
    </row>
    <row r="7414" spans="1:4">
      <c r="A7414" t="s">
        <v>2478</v>
      </c>
      <c r="B7414" t="s">
        <v>851</v>
      </c>
      <c r="C7414" t="s">
        <v>2475</v>
      </c>
      <c r="D7414">
        <v>2</v>
      </c>
    </row>
    <row r="7415" spans="1:4">
      <c r="A7415" t="s">
        <v>2478</v>
      </c>
      <c r="B7415" t="s">
        <v>839</v>
      </c>
      <c r="C7415" t="s">
        <v>1240</v>
      </c>
      <c r="D7415">
        <v>2</v>
      </c>
    </row>
    <row r="7416" spans="1:4">
      <c r="A7416" t="s">
        <v>2478</v>
      </c>
      <c r="B7416" t="s">
        <v>211</v>
      </c>
      <c r="C7416" t="s">
        <v>487</v>
      </c>
      <c r="D7416">
        <v>2</v>
      </c>
    </row>
    <row r="7417" spans="1:4">
      <c r="A7417" t="s">
        <v>2478</v>
      </c>
      <c r="B7417" t="s">
        <v>211</v>
      </c>
      <c r="C7417" t="s">
        <v>146</v>
      </c>
      <c r="D7417">
        <v>2</v>
      </c>
    </row>
    <row r="7418" spans="1:4">
      <c r="A7418" t="s">
        <v>2478</v>
      </c>
      <c r="B7418" t="s">
        <v>841</v>
      </c>
      <c r="C7418" t="s">
        <v>1232</v>
      </c>
      <c r="D7418">
        <v>2</v>
      </c>
    </row>
    <row r="7419" spans="1:4">
      <c r="A7419" t="s">
        <v>2478</v>
      </c>
      <c r="B7419" t="s">
        <v>252</v>
      </c>
      <c r="C7419" t="s">
        <v>94</v>
      </c>
      <c r="D7419">
        <v>2</v>
      </c>
    </row>
    <row r="7420" spans="1:4">
      <c r="A7420" t="s">
        <v>2478</v>
      </c>
      <c r="B7420" t="s">
        <v>712</v>
      </c>
      <c r="C7420" t="s">
        <v>566</v>
      </c>
      <c r="D7420">
        <v>2</v>
      </c>
    </row>
    <row r="7421" spans="1:4">
      <c r="A7421" t="s">
        <v>2478</v>
      </c>
      <c r="B7421" t="s">
        <v>474</v>
      </c>
      <c r="C7421" t="s">
        <v>115</v>
      </c>
      <c r="D7421">
        <v>2</v>
      </c>
    </row>
    <row r="7422" spans="1:4">
      <c r="A7422" t="s">
        <v>2478</v>
      </c>
      <c r="B7422" t="s">
        <v>712</v>
      </c>
      <c r="C7422" t="s">
        <v>2476</v>
      </c>
      <c r="D7422">
        <v>2</v>
      </c>
    </row>
    <row r="7423" spans="1:4">
      <c r="A7423" t="s">
        <v>2478</v>
      </c>
      <c r="B7423" t="s">
        <v>847</v>
      </c>
      <c r="C7423" t="s">
        <v>548</v>
      </c>
      <c r="D7423">
        <v>2</v>
      </c>
    </row>
    <row r="7424" spans="1:4">
      <c r="A7424" t="s">
        <v>2478</v>
      </c>
      <c r="B7424" t="s">
        <v>282</v>
      </c>
      <c r="C7424" t="s">
        <v>84</v>
      </c>
      <c r="D7424">
        <v>2</v>
      </c>
    </row>
    <row r="7425" spans="1:4">
      <c r="A7425" t="s">
        <v>2478</v>
      </c>
      <c r="B7425" t="s">
        <v>211</v>
      </c>
      <c r="C7425" t="s">
        <v>201</v>
      </c>
      <c r="D7425">
        <v>2</v>
      </c>
    </row>
    <row r="7426" spans="1:4">
      <c r="A7426" t="s">
        <v>2478</v>
      </c>
      <c r="B7426" t="s">
        <v>216</v>
      </c>
      <c r="C7426" t="s">
        <v>324</v>
      </c>
      <c r="D7426">
        <v>2</v>
      </c>
    </row>
    <row r="7427" spans="1:4">
      <c r="A7427" t="s">
        <v>2478</v>
      </c>
      <c r="B7427" t="s">
        <v>211</v>
      </c>
      <c r="C7427" t="s">
        <v>886</v>
      </c>
      <c r="D7427">
        <v>2</v>
      </c>
    </row>
    <row r="7428" spans="1:4">
      <c r="A7428" t="s">
        <v>2478</v>
      </c>
      <c r="B7428" t="s">
        <v>134</v>
      </c>
      <c r="C7428" t="s">
        <v>416</v>
      </c>
      <c r="D7428">
        <v>2</v>
      </c>
    </row>
    <row r="7429" spans="1:4">
      <c r="A7429" t="s">
        <v>2478</v>
      </c>
      <c r="B7429" t="s">
        <v>252</v>
      </c>
      <c r="C7429" t="s">
        <v>162</v>
      </c>
      <c r="D7429">
        <v>2</v>
      </c>
    </row>
    <row r="7430" spans="1:4">
      <c r="A7430" t="s">
        <v>2478</v>
      </c>
      <c r="B7430" t="s">
        <v>839</v>
      </c>
      <c r="C7430" t="s">
        <v>290</v>
      </c>
      <c r="D7430">
        <v>2</v>
      </c>
    </row>
    <row r="7431" spans="1:4">
      <c r="A7431" t="s">
        <v>2478</v>
      </c>
      <c r="B7431" t="s">
        <v>252</v>
      </c>
      <c r="C7431" t="s">
        <v>146</v>
      </c>
      <c r="D7431">
        <v>2</v>
      </c>
    </row>
    <row r="7432" spans="1:4">
      <c r="A7432" t="s">
        <v>2478</v>
      </c>
      <c r="B7432" t="s">
        <v>211</v>
      </c>
      <c r="C7432" t="s">
        <v>148</v>
      </c>
      <c r="D7432">
        <v>2</v>
      </c>
    </row>
    <row r="7433" spans="1:4">
      <c r="A7433" t="s">
        <v>2478</v>
      </c>
      <c r="B7433" t="s">
        <v>712</v>
      </c>
      <c r="C7433" t="s">
        <v>536</v>
      </c>
      <c r="D7433">
        <v>2</v>
      </c>
    </row>
    <row r="7434" spans="1:4">
      <c r="A7434" t="s">
        <v>2478</v>
      </c>
      <c r="B7434" t="s">
        <v>842</v>
      </c>
      <c r="C7434" t="s">
        <v>327</v>
      </c>
      <c r="D7434">
        <v>2</v>
      </c>
    </row>
    <row r="7435" spans="1:4">
      <c r="A7435" t="s">
        <v>2478</v>
      </c>
      <c r="B7435" t="s">
        <v>851</v>
      </c>
      <c r="C7435" t="s">
        <v>175</v>
      </c>
      <c r="D7435">
        <v>3</v>
      </c>
    </row>
    <row r="7436" spans="1:4">
      <c r="A7436" t="s">
        <v>2478</v>
      </c>
      <c r="B7436" t="s">
        <v>847</v>
      </c>
      <c r="C7436" t="s">
        <v>882</v>
      </c>
      <c r="D7436">
        <v>3</v>
      </c>
    </row>
    <row r="7437" spans="1:4">
      <c r="A7437" t="s">
        <v>2478</v>
      </c>
      <c r="B7437" t="s">
        <v>847</v>
      </c>
      <c r="C7437" t="s">
        <v>848</v>
      </c>
      <c r="D7437">
        <v>3</v>
      </c>
    </row>
    <row r="7438" spans="1:4">
      <c r="A7438" t="s">
        <v>2478</v>
      </c>
      <c r="B7438" t="s">
        <v>847</v>
      </c>
      <c r="C7438" t="s">
        <v>346</v>
      </c>
      <c r="D7438">
        <v>3</v>
      </c>
    </row>
    <row r="7439" spans="1:4">
      <c r="A7439" t="s">
        <v>2478</v>
      </c>
      <c r="B7439" t="s">
        <v>474</v>
      </c>
      <c r="C7439" t="s">
        <v>550</v>
      </c>
      <c r="D7439">
        <v>3</v>
      </c>
    </row>
    <row r="7440" spans="1:4">
      <c r="A7440" t="s">
        <v>2478</v>
      </c>
      <c r="B7440" t="s">
        <v>474</v>
      </c>
      <c r="C7440" t="s">
        <v>2477</v>
      </c>
      <c r="D7440">
        <v>3</v>
      </c>
    </row>
    <row r="7441" spans="1:4">
      <c r="A7441" t="s">
        <v>2478</v>
      </c>
      <c r="B7441" t="s">
        <v>282</v>
      </c>
      <c r="C7441" t="s">
        <v>296</v>
      </c>
      <c r="D7441">
        <v>3</v>
      </c>
    </row>
    <row r="7442" spans="1:4">
      <c r="A7442" t="s">
        <v>2478</v>
      </c>
      <c r="B7442" t="s">
        <v>282</v>
      </c>
      <c r="C7442" t="s">
        <v>115</v>
      </c>
      <c r="D7442">
        <v>3</v>
      </c>
    </row>
    <row r="7443" spans="1:4">
      <c r="A7443" t="s">
        <v>2478</v>
      </c>
      <c r="B7443" t="s">
        <v>785</v>
      </c>
      <c r="C7443" t="s">
        <v>193</v>
      </c>
      <c r="D7443">
        <v>3</v>
      </c>
    </row>
    <row r="7444" spans="1:4">
      <c r="A7444" t="s">
        <v>2478</v>
      </c>
      <c r="B7444" t="s">
        <v>785</v>
      </c>
      <c r="C7444" t="s">
        <v>3</v>
      </c>
      <c r="D7444">
        <v>3</v>
      </c>
    </row>
    <row r="7445" spans="1:4">
      <c r="A7445" t="s">
        <v>2478</v>
      </c>
      <c r="B7445" t="s">
        <v>854</v>
      </c>
      <c r="C7445" t="s">
        <v>336</v>
      </c>
      <c r="D7445">
        <v>3</v>
      </c>
    </row>
    <row r="7446" spans="1:4">
      <c r="A7446" t="s">
        <v>2478</v>
      </c>
      <c r="B7446" t="s">
        <v>854</v>
      </c>
      <c r="C7446" t="s">
        <v>157</v>
      </c>
      <c r="D7446">
        <v>3</v>
      </c>
    </row>
    <row r="7447" spans="1:4">
      <c r="A7447" t="s">
        <v>2478</v>
      </c>
      <c r="B7447" t="s">
        <v>278</v>
      </c>
      <c r="C7447" t="s">
        <v>546</v>
      </c>
      <c r="D7447">
        <v>3</v>
      </c>
    </row>
    <row r="7448" spans="1:4">
      <c r="A7448" t="s">
        <v>2478</v>
      </c>
      <c r="B7448" t="s">
        <v>849</v>
      </c>
      <c r="C7448" t="s">
        <v>650</v>
      </c>
      <c r="D7448">
        <v>3</v>
      </c>
    </row>
    <row r="7449" spans="1:4">
      <c r="A7449" t="s">
        <v>2478</v>
      </c>
      <c r="B7449" t="s">
        <v>849</v>
      </c>
      <c r="C7449" t="s">
        <v>143</v>
      </c>
      <c r="D7449">
        <v>3</v>
      </c>
    </row>
    <row r="7450" spans="1:4">
      <c r="A7450" t="s">
        <v>2478</v>
      </c>
      <c r="B7450" t="s">
        <v>857</v>
      </c>
      <c r="C7450" t="s">
        <v>161</v>
      </c>
      <c r="D7450">
        <v>3</v>
      </c>
    </row>
    <row r="7451" spans="1:4">
      <c r="A7451" t="s">
        <v>2478</v>
      </c>
      <c r="B7451" t="s">
        <v>839</v>
      </c>
      <c r="C7451" t="s">
        <v>157</v>
      </c>
      <c r="D7451">
        <v>3</v>
      </c>
    </row>
    <row r="7452" spans="1:4">
      <c r="A7452" t="s">
        <v>2478</v>
      </c>
      <c r="B7452" t="s">
        <v>839</v>
      </c>
      <c r="C7452" t="s">
        <v>460</v>
      </c>
      <c r="D7452">
        <v>3</v>
      </c>
    </row>
    <row r="7453" spans="1:4">
      <c r="A7453" t="s">
        <v>2478</v>
      </c>
      <c r="B7453" t="s">
        <v>839</v>
      </c>
      <c r="C7453" t="s">
        <v>91</v>
      </c>
      <c r="D7453">
        <v>3</v>
      </c>
    </row>
    <row r="7454" spans="1:4">
      <c r="A7454" t="s">
        <v>2478</v>
      </c>
      <c r="B7454" t="s">
        <v>856</v>
      </c>
      <c r="C7454" t="s">
        <v>2105</v>
      </c>
      <c r="D7454">
        <v>3</v>
      </c>
    </row>
    <row r="7455" spans="1:4">
      <c r="A7455" t="s">
        <v>2478</v>
      </c>
      <c r="B7455" t="s">
        <v>216</v>
      </c>
      <c r="C7455" t="s">
        <v>1437</v>
      </c>
      <c r="D7455">
        <v>3</v>
      </c>
    </row>
    <row r="7456" spans="1:4">
      <c r="A7456" t="s">
        <v>2478</v>
      </c>
      <c r="B7456" t="s">
        <v>841</v>
      </c>
      <c r="C7456" t="s">
        <v>301</v>
      </c>
      <c r="D7456">
        <v>3</v>
      </c>
    </row>
    <row r="7457" spans="1:4">
      <c r="A7457" t="s">
        <v>2478</v>
      </c>
      <c r="B7457" t="s">
        <v>842</v>
      </c>
      <c r="C7457" t="s">
        <v>126</v>
      </c>
      <c r="D7457">
        <v>3</v>
      </c>
    </row>
    <row r="7458" spans="1:4">
      <c r="A7458" t="s">
        <v>2478</v>
      </c>
      <c r="B7458" t="s">
        <v>474</v>
      </c>
      <c r="C7458" t="s">
        <v>180</v>
      </c>
      <c r="D7458">
        <v>4</v>
      </c>
    </row>
    <row r="7459" spans="1:4">
      <c r="A7459" t="s">
        <v>2478</v>
      </c>
      <c r="B7459" t="s">
        <v>282</v>
      </c>
      <c r="C7459" t="s">
        <v>155</v>
      </c>
      <c r="D7459">
        <v>4</v>
      </c>
    </row>
    <row r="7460" spans="1:4">
      <c r="A7460" t="s">
        <v>2478</v>
      </c>
      <c r="B7460" t="s">
        <v>785</v>
      </c>
      <c r="C7460" t="s">
        <v>150</v>
      </c>
      <c r="D7460">
        <v>4</v>
      </c>
    </row>
    <row r="7461" spans="1:4">
      <c r="A7461" t="s">
        <v>2478</v>
      </c>
      <c r="B7461" t="s">
        <v>278</v>
      </c>
      <c r="C7461" t="s">
        <v>134</v>
      </c>
      <c r="D7461">
        <v>4</v>
      </c>
    </row>
    <row r="7462" spans="1:4">
      <c r="A7462" t="s">
        <v>2478</v>
      </c>
      <c r="B7462" t="s">
        <v>278</v>
      </c>
      <c r="C7462" t="s">
        <v>172</v>
      </c>
      <c r="D7462">
        <v>4</v>
      </c>
    </row>
    <row r="7463" spans="1:4">
      <c r="A7463" t="s">
        <v>2478</v>
      </c>
      <c r="B7463" t="s">
        <v>849</v>
      </c>
      <c r="C7463" t="s">
        <v>139</v>
      </c>
      <c r="D7463">
        <v>4</v>
      </c>
    </row>
    <row r="7464" spans="1:4">
      <c r="A7464" t="s">
        <v>2478</v>
      </c>
      <c r="B7464" t="s">
        <v>857</v>
      </c>
      <c r="C7464" t="s">
        <v>307</v>
      </c>
      <c r="D7464">
        <v>4</v>
      </c>
    </row>
    <row r="7465" spans="1:4">
      <c r="A7465" t="s">
        <v>2478</v>
      </c>
      <c r="B7465" t="s">
        <v>856</v>
      </c>
      <c r="C7465" t="s">
        <v>329</v>
      </c>
      <c r="D7465">
        <v>4</v>
      </c>
    </row>
    <row r="7466" spans="1:4">
      <c r="A7466" t="s">
        <v>2478</v>
      </c>
      <c r="B7466" t="s">
        <v>846</v>
      </c>
      <c r="C7466" t="s">
        <v>184</v>
      </c>
      <c r="D7466">
        <v>4</v>
      </c>
    </row>
    <row r="7467" spans="1:4">
      <c r="A7467" t="s">
        <v>2478</v>
      </c>
      <c r="B7467" t="s">
        <v>846</v>
      </c>
      <c r="C7467" t="s">
        <v>163</v>
      </c>
      <c r="D7467">
        <v>4</v>
      </c>
    </row>
    <row r="7468" spans="1:4">
      <c r="A7468" t="s">
        <v>2478</v>
      </c>
      <c r="B7468" t="s">
        <v>846</v>
      </c>
      <c r="C7468" t="s">
        <v>145</v>
      </c>
      <c r="D7468">
        <v>4</v>
      </c>
    </row>
    <row r="7469" spans="1:4">
      <c r="A7469" t="s">
        <v>2478</v>
      </c>
      <c r="B7469" t="s">
        <v>846</v>
      </c>
      <c r="C7469" t="s">
        <v>102</v>
      </c>
      <c r="D7469">
        <v>4</v>
      </c>
    </row>
    <row r="7470" spans="1:4">
      <c r="A7470" t="s">
        <v>2478</v>
      </c>
      <c r="B7470" t="s">
        <v>216</v>
      </c>
      <c r="C7470" t="s">
        <v>49</v>
      </c>
      <c r="D7470">
        <v>4</v>
      </c>
    </row>
    <row r="7471" spans="1:4">
      <c r="A7471" t="s">
        <v>2478</v>
      </c>
      <c r="B7471" t="s">
        <v>216</v>
      </c>
      <c r="C7471" t="s">
        <v>133</v>
      </c>
      <c r="D7471">
        <v>4</v>
      </c>
    </row>
    <row r="7472" spans="1:4">
      <c r="A7472" t="s">
        <v>2478</v>
      </c>
      <c r="B7472" t="s">
        <v>134</v>
      </c>
      <c r="C7472" t="s">
        <v>105</v>
      </c>
      <c r="D7472">
        <v>4</v>
      </c>
    </row>
    <row r="7473" spans="1:4">
      <c r="A7473" t="s">
        <v>2478</v>
      </c>
      <c r="B7473" t="s">
        <v>712</v>
      </c>
      <c r="C7473" t="s">
        <v>27</v>
      </c>
      <c r="D7473">
        <v>4</v>
      </c>
    </row>
    <row r="7474" spans="1:4">
      <c r="A7474" t="s">
        <v>2478</v>
      </c>
      <c r="B7474" t="s">
        <v>841</v>
      </c>
      <c r="C7474" t="s">
        <v>250</v>
      </c>
      <c r="D7474">
        <v>4</v>
      </c>
    </row>
    <row r="7475" spans="1:4">
      <c r="A7475" t="s">
        <v>2478</v>
      </c>
      <c r="B7475" t="s">
        <v>851</v>
      </c>
      <c r="C7475" t="s">
        <v>36</v>
      </c>
      <c r="D7475">
        <v>5</v>
      </c>
    </row>
    <row r="7476" spans="1:4">
      <c r="A7476" t="s">
        <v>2478</v>
      </c>
      <c r="B7476" t="s">
        <v>845</v>
      </c>
      <c r="C7476" t="s">
        <v>178</v>
      </c>
      <c r="D7476">
        <v>5</v>
      </c>
    </row>
    <row r="7477" spans="1:4">
      <c r="A7477" t="s">
        <v>2478</v>
      </c>
      <c r="B7477" t="s">
        <v>845</v>
      </c>
      <c r="C7477" t="s">
        <v>182</v>
      </c>
      <c r="D7477">
        <v>5</v>
      </c>
    </row>
    <row r="7478" spans="1:4">
      <c r="A7478" t="s">
        <v>2478</v>
      </c>
      <c r="B7478" t="s">
        <v>849</v>
      </c>
      <c r="C7478" t="s">
        <v>153</v>
      </c>
      <c r="D7478">
        <v>5</v>
      </c>
    </row>
    <row r="7479" spans="1:4">
      <c r="A7479" t="s">
        <v>2478</v>
      </c>
      <c r="B7479" t="s">
        <v>857</v>
      </c>
      <c r="C7479" t="s">
        <v>271</v>
      </c>
      <c r="D7479">
        <v>5</v>
      </c>
    </row>
    <row r="7480" spans="1:4">
      <c r="A7480" t="s">
        <v>2478</v>
      </c>
      <c r="B7480" t="s">
        <v>134</v>
      </c>
      <c r="C7480" t="s">
        <v>172</v>
      </c>
      <c r="D7480">
        <v>5</v>
      </c>
    </row>
    <row r="7481" spans="1:4">
      <c r="A7481" t="s">
        <v>2478</v>
      </c>
      <c r="B7481" t="s">
        <v>712</v>
      </c>
      <c r="C7481" t="s">
        <v>133</v>
      </c>
      <c r="D7481">
        <v>5</v>
      </c>
    </row>
    <row r="7482" spans="1:4">
      <c r="A7482" t="s">
        <v>2478</v>
      </c>
      <c r="B7482" t="s">
        <v>841</v>
      </c>
      <c r="C7482" t="s">
        <v>1021</v>
      </c>
      <c r="D7482">
        <v>5</v>
      </c>
    </row>
    <row r="7483" spans="1:4">
      <c r="A7483" t="s">
        <v>2478</v>
      </c>
      <c r="B7483" t="s">
        <v>842</v>
      </c>
      <c r="C7483" t="s">
        <v>136</v>
      </c>
      <c r="D7483">
        <v>5</v>
      </c>
    </row>
    <row r="7484" spans="1:4">
      <c r="A7484" t="s">
        <v>2546</v>
      </c>
      <c r="B7484" t="s">
        <v>211</v>
      </c>
      <c r="C7484" t="s">
        <v>445</v>
      </c>
      <c r="D7484">
        <v>1</v>
      </c>
    </row>
    <row r="7485" spans="1:4">
      <c r="A7485" t="s">
        <v>2546</v>
      </c>
      <c r="B7485" t="s">
        <v>856</v>
      </c>
      <c r="C7485" t="s">
        <v>614</v>
      </c>
      <c r="D7485">
        <v>1</v>
      </c>
    </row>
    <row r="7486" spans="1:4">
      <c r="A7486" t="s">
        <v>2546</v>
      </c>
      <c r="B7486" t="s">
        <v>252</v>
      </c>
      <c r="C7486" t="s">
        <v>2479</v>
      </c>
      <c r="D7486">
        <v>1</v>
      </c>
    </row>
    <row r="7487" spans="1:4">
      <c r="A7487" t="s">
        <v>2546</v>
      </c>
      <c r="B7487" t="s">
        <v>856</v>
      </c>
      <c r="C7487" t="s">
        <v>235</v>
      </c>
      <c r="D7487">
        <v>1</v>
      </c>
    </row>
    <row r="7488" spans="1:4">
      <c r="A7488" t="s">
        <v>2546</v>
      </c>
      <c r="B7488" t="s">
        <v>252</v>
      </c>
      <c r="C7488" t="s">
        <v>1219</v>
      </c>
      <c r="D7488">
        <v>1</v>
      </c>
    </row>
    <row r="7489" spans="1:4">
      <c r="A7489" t="s">
        <v>2546</v>
      </c>
      <c r="B7489" t="s">
        <v>842</v>
      </c>
      <c r="C7489" t="s">
        <v>1208</v>
      </c>
      <c r="D7489">
        <v>1</v>
      </c>
    </row>
    <row r="7490" spans="1:4">
      <c r="A7490" t="s">
        <v>2546</v>
      </c>
      <c r="B7490" t="s">
        <v>474</v>
      </c>
      <c r="C7490" t="s">
        <v>2480</v>
      </c>
      <c r="D7490">
        <v>1</v>
      </c>
    </row>
    <row r="7491" spans="1:4">
      <c r="A7491" t="s">
        <v>2546</v>
      </c>
      <c r="B7491" t="s">
        <v>856</v>
      </c>
      <c r="C7491" t="s">
        <v>2481</v>
      </c>
      <c r="D7491">
        <v>1</v>
      </c>
    </row>
    <row r="7492" spans="1:4">
      <c r="A7492" t="s">
        <v>2546</v>
      </c>
      <c r="B7492" t="s">
        <v>854</v>
      </c>
      <c r="C7492" t="s">
        <v>262</v>
      </c>
      <c r="D7492">
        <v>1</v>
      </c>
    </row>
    <row r="7493" spans="1:4">
      <c r="A7493" t="s">
        <v>2546</v>
      </c>
      <c r="B7493" t="s">
        <v>785</v>
      </c>
      <c r="C7493" t="s">
        <v>2482</v>
      </c>
      <c r="D7493">
        <v>1</v>
      </c>
    </row>
    <row r="7494" spans="1:4">
      <c r="A7494" t="s">
        <v>2546</v>
      </c>
      <c r="B7494" t="s">
        <v>216</v>
      </c>
      <c r="C7494" t="s">
        <v>2483</v>
      </c>
      <c r="D7494">
        <v>1</v>
      </c>
    </row>
    <row r="7495" spans="1:4">
      <c r="A7495" t="s">
        <v>2546</v>
      </c>
      <c r="B7495" t="s">
        <v>211</v>
      </c>
      <c r="C7495" t="s">
        <v>2484</v>
      </c>
      <c r="D7495">
        <v>1</v>
      </c>
    </row>
    <row r="7496" spans="1:4">
      <c r="A7496" t="s">
        <v>2546</v>
      </c>
      <c r="B7496" t="s">
        <v>712</v>
      </c>
      <c r="C7496" t="s">
        <v>2485</v>
      </c>
      <c r="D7496">
        <v>1</v>
      </c>
    </row>
    <row r="7497" spans="1:4">
      <c r="A7497" t="s">
        <v>2546</v>
      </c>
      <c r="B7497" t="s">
        <v>856</v>
      </c>
      <c r="C7497" t="s">
        <v>807</v>
      </c>
      <c r="D7497">
        <v>1</v>
      </c>
    </row>
    <row r="7498" spans="1:4">
      <c r="A7498" t="s">
        <v>2546</v>
      </c>
      <c r="B7498" t="s">
        <v>849</v>
      </c>
      <c r="C7498" t="s">
        <v>2486</v>
      </c>
      <c r="D7498">
        <v>1</v>
      </c>
    </row>
    <row r="7499" spans="1:4">
      <c r="A7499" t="s">
        <v>2546</v>
      </c>
      <c r="B7499" t="s">
        <v>474</v>
      </c>
      <c r="C7499" t="s">
        <v>18</v>
      </c>
      <c r="D7499">
        <v>1</v>
      </c>
    </row>
    <row r="7500" spans="1:4">
      <c r="A7500" t="s">
        <v>2546</v>
      </c>
      <c r="B7500" t="s">
        <v>252</v>
      </c>
      <c r="C7500" t="s">
        <v>30</v>
      </c>
      <c r="D7500">
        <v>1</v>
      </c>
    </row>
    <row r="7501" spans="1:4">
      <c r="A7501" t="s">
        <v>2546</v>
      </c>
      <c r="B7501" t="s">
        <v>134</v>
      </c>
      <c r="C7501" t="s">
        <v>376</v>
      </c>
      <c r="D7501">
        <v>1</v>
      </c>
    </row>
    <row r="7502" spans="1:4">
      <c r="A7502" t="s">
        <v>2546</v>
      </c>
      <c r="B7502" t="s">
        <v>282</v>
      </c>
      <c r="C7502" t="s">
        <v>1634</v>
      </c>
      <c r="D7502">
        <v>1</v>
      </c>
    </row>
    <row r="7503" spans="1:4">
      <c r="A7503" t="s">
        <v>2546</v>
      </c>
      <c r="B7503" t="s">
        <v>785</v>
      </c>
      <c r="C7503" t="s">
        <v>1780</v>
      </c>
      <c r="D7503">
        <v>1</v>
      </c>
    </row>
    <row r="7504" spans="1:4">
      <c r="A7504" t="s">
        <v>2546</v>
      </c>
      <c r="B7504" t="s">
        <v>841</v>
      </c>
      <c r="C7504" t="s">
        <v>172</v>
      </c>
      <c r="D7504">
        <v>1</v>
      </c>
    </row>
    <row r="7505" spans="1:4">
      <c r="A7505" t="s">
        <v>2546</v>
      </c>
      <c r="B7505" t="s">
        <v>252</v>
      </c>
      <c r="C7505" t="s">
        <v>372</v>
      </c>
      <c r="D7505">
        <v>1</v>
      </c>
    </row>
    <row r="7506" spans="1:4">
      <c r="A7506" t="s">
        <v>2546</v>
      </c>
      <c r="B7506" t="s">
        <v>847</v>
      </c>
      <c r="C7506" t="s">
        <v>960</v>
      </c>
      <c r="D7506">
        <v>1</v>
      </c>
    </row>
    <row r="7507" spans="1:4">
      <c r="A7507" t="s">
        <v>2546</v>
      </c>
      <c r="B7507" t="s">
        <v>474</v>
      </c>
      <c r="C7507" t="s">
        <v>1234</v>
      </c>
      <c r="D7507">
        <v>1</v>
      </c>
    </row>
    <row r="7508" spans="1:4">
      <c r="A7508" t="s">
        <v>2546</v>
      </c>
      <c r="B7508" t="s">
        <v>856</v>
      </c>
      <c r="C7508" t="s">
        <v>323</v>
      </c>
      <c r="D7508">
        <v>1</v>
      </c>
    </row>
    <row r="7509" spans="1:4">
      <c r="A7509" t="s">
        <v>2546</v>
      </c>
      <c r="B7509" t="s">
        <v>854</v>
      </c>
      <c r="C7509" t="s">
        <v>717</v>
      </c>
      <c r="D7509">
        <v>1</v>
      </c>
    </row>
    <row r="7510" spans="1:4">
      <c r="A7510" t="s">
        <v>2546</v>
      </c>
      <c r="B7510" t="s">
        <v>851</v>
      </c>
      <c r="C7510" t="s">
        <v>2475</v>
      </c>
      <c r="D7510">
        <v>1</v>
      </c>
    </row>
    <row r="7511" spans="1:4">
      <c r="A7511" t="s">
        <v>2546</v>
      </c>
      <c r="B7511" t="s">
        <v>856</v>
      </c>
      <c r="C7511" t="s">
        <v>2484</v>
      </c>
      <c r="D7511">
        <v>1</v>
      </c>
    </row>
    <row r="7512" spans="1:4">
      <c r="A7512" t="s">
        <v>2546</v>
      </c>
      <c r="B7512" t="s">
        <v>851</v>
      </c>
      <c r="C7512" t="s">
        <v>938</v>
      </c>
      <c r="D7512">
        <v>1</v>
      </c>
    </row>
    <row r="7513" spans="1:4">
      <c r="A7513" t="s">
        <v>2546</v>
      </c>
      <c r="B7513" t="s">
        <v>252</v>
      </c>
      <c r="C7513" t="s">
        <v>2487</v>
      </c>
      <c r="D7513">
        <v>1</v>
      </c>
    </row>
    <row r="7514" spans="1:4">
      <c r="A7514" t="s">
        <v>2546</v>
      </c>
      <c r="B7514" t="s">
        <v>252</v>
      </c>
      <c r="C7514" t="s">
        <v>2053</v>
      </c>
      <c r="D7514">
        <v>1</v>
      </c>
    </row>
    <row r="7515" spans="1:4">
      <c r="A7515" t="s">
        <v>2546</v>
      </c>
      <c r="B7515" t="s">
        <v>278</v>
      </c>
      <c r="C7515" t="s">
        <v>635</v>
      </c>
      <c r="D7515">
        <v>1</v>
      </c>
    </row>
    <row r="7516" spans="1:4">
      <c r="A7516" t="s">
        <v>2546</v>
      </c>
      <c r="B7516" t="s">
        <v>856</v>
      </c>
      <c r="C7516" t="s">
        <v>2488</v>
      </c>
      <c r="D7516">
        <v>1</v>
      </c>
    </row>
    <row r="7517" spans="1:4">
      <c r="A7517" t="s">
        <v>2546</v>
      </c>
      <c r="B7517" t="s">
        <v>134</v>
      </c>
      <c r="C7517" t="s">
        <v>2489</v>
      </c>
      <c r="D7517">
        <v>1</v>
      </c>
    </row>
    <row r="7518" spans="1:4">
      <c r="A7518" t="s">
        <v>2546</v>
      </c>
      <c r="B7518" t="s">
        <v>854</v>
      </c>
      <c r="C7518" t="s">
        <v>2490</v>
      </c>
      <c r="D7518">
        <v>1</v>
      </c>
    </row>
    <row r="7519" spans="1:4">
      <c r="A7519" t="s">
        <v>2546</v>
      </c>
      <c r="B7519" t="s">
        <v>252</v>
      </c>
      <c r="C7519" t="s">
        <v>2491</v>
      </c>
      <c r="D7519">
        <v>1</v>
      </c>
    </row>
    <row r="7520" spans="1:4">
      <c r="A7520" t="s">
        <v>2546</v>
      </c>
      <c r="B7520" t="s">
        <v>847</v>
      </c>
      <c r="C7520" t="s">
        <v>1407</v>
      </c>
      <c r="D7520">
        <v>1</v>
      </c>
    </row>
    <row r="7521" spans="1:4">
      <c r="A7521" t="s">
        <v>2546</v>
      </c>
      <c r="B7521" t="s">
        <v>252</v>
      </c>
      <c r="C7521" t="s">
        <v>2492</v>
      </c>
      <c r="D7521">
        <v>1</v>
      </c>
    </row>
    <row r="7522" spans="1:4">
      <c r="A7522" t="s">
        <v>2546</v>
      </c>
      <c r="B7522" t="s">
        <v>282</v>
      </c>
      <c r="C7522" t="s">
        <v>825</v>
      </c>
      <c r="D7522">
        <v>1</v>
      </c>
    </row>
    <row r="7523" spans="1:4">
      <c r="A7523" t="s">
        <v>2546</v>
      </c>
      <c r="B7523" t="s">
        <v>278</v>
      </c>
      <c r="C7523" t="s">
        <v>640</v>
      </c>
      <c r="D7523">
        <v>1</v>
      </c>
    </row>
    <row r="7524" spans="1:4">
      <c r="A7524" t="s">
        <v>2546</v>
      </c>
      <c r="B7524" t="s">
        <v>857</v>
      </c>
      <c r="C7524" t="s">
        <v>2493</v>
      </c>
      <c r="D7524">
        <v>1</v>
      </c>
    </row>
    <row r="7525" spans="1:4">
      <c r="A7525" t="s">
        <v>2546</v>
      </c>
      <c r="B7525" t="s">
        <v>252</v>
      </c>
      <c r="C7525" t="s">
        <v>342</v>
      </c>
      <c r="D7525">
        <v>1</v>
      </c>
    </row>
    <row r="7526" spans="1:4">
      <c r="A7526" t="s">
        <v>2546</v>
      </c>
      <c r="B7526" t="s">
        <v>785</v>
      </c>
      <c r="C7526" t="s">
        <v>2494</v>
      </c>
      <c r="D7526">
        <v>1</v>
      </c>
    </row>
    <row r="7527" spans="1:4">
      <c r="A7527" t="s">
        <v>2546</v>
      </c>
      <c r="B7527" t="s">
        <v>857</v>
      </c>
      <c r="C7527" t="s">
        <v>70</v>
      </c>
      <c r="D7527">
        <v>1</v>
      </c>
    </row>
    <row r="7528" spans="1:4">
      <c r="A7528" t="s">
        <v>2546</v>
      </c>
      <c r="B7528" t="s">
        <v>857</v>
      </c>
      <c r="C7528" t="s">
        <v>2495</v>
      </c>
      <c r="D7528">
        <v>1</v>
      </c>
    </row>
    <row r="7529" spans="1:4">
      <c r="A7529" t="s">
        <v>2546</v>
      </c>
      <c r="B7529" t="s">
        <v>851</v>
      </c>
      <c r="C7529" t="s">
        <v>993</v>
      </c>
      <c r="D7529">
        <v>1</v>
      </c>
    </row>
    <row r="7530" spans="1:4">
      <c r="A7530" t="s">
        <v>2546</v>
      </c>
      <c r="B7530" t="s">
        <v>847</v>
      </c>
      <c r="C7530" t="s">
        <v>2496</v>
      </c>
      <c r="D7530">
        <v>1</v>
      </c>
    </row>
    <row r="7531" spans="1:4">
      <c r="A7531" t="s">
        <v>2546</v>
      </c>
      <c r="B7531" t="s">
        <v>845</v>
      </c>
      <c r="C7531" t="s">
        <v>784</v>
      </c>
      <c r="D7531">
        <v>1</v>
      </c>
    </row>
    <row r="7532" spans="1:4">
      <c r="A7532" t="s">
        <v>2546</v>
      </c>
      <c r="B7532" t="s">
        <v>854</v>
      </c>
      <c r="C7532" t="s">
        <v>272</v>
      </c>
      <c r="D7532">
        <v>1</v>
      </c>
    </row>
    <row r="7533" spans="1:4">
      <c r="A7533" t="s">
        <v>2546</v>
      </c>
      <c r="B7533" t="s">
        <v>211</v>
      </c>
      <c r="C7533" t="s">
        <v>491</v>
      </c>
      <c r="D7533">
        <v>1</v>
      </c>
    </row>
    <row r="7534" spans="1:4">
      <c r="A7534" t="s">
        <v>2546</v>
      </c>
      <c r="B7534" t="s">
        <v>849</v>
      </c>
      <c r="C7534" t="s">
        <v>321</v>
      </c>
      <c r="D7534">
        <v>1</v>
      </c>
    </row>
    <row r="7535" spans="1:4">
      <c r="A7535" t="s">
        <v>2546</v>
      </c>
      <c r="B7535" t="s">
        <v>841</v>
      </c>
      <c r="C7535" t="s">
        <v>2497</v>
      </c>
      <c r="D7535">
        <v>1</v>
      </c>
    </row>
    <row r="7536" spans="1:4">
      <c r="A7536" t="s">
        <v>2546</v>
      </c>
      <c r="B7536" t="s">
        <v>278</v>
      </c>
      <c r="C7536" t="s">
        <v>685</v>
      </c>
      <c r="D7536">
        <v>1</v>
      </c>
    </row>
    <row r="7537" spans="1:4">
      <c r="A7537" t="s">
        <v>2546</v>
      </c>
      <c r="B7537" t="s">
        <v>785</v>
      </c>
      <c r="C7537" t="s">
        <v>2498</v>
      </c>
      <c r="D7537">
        <v>1</v>
      </c>
    </row>
    <row r="7538" spans="1:4">
      <c r="A7538" t="s">
        <v>2546</v>
      </c>
      <c r="B7538" t="s">
        <v>856</v>
      </c>
      <c r="C7538" t="s">
        <v>2499</v>
      </c>
      <c r="D7538">
        <v>1</v>
      </c>
    </row>
    <row r="7539" spans="1:4">
      <c r="A7539" t="s">
        <v>2546</v>
      </c>
      <c r="B7539" t="s">
        <v>785</v>
      </c>
      <c r="C7539" t="s">
        <v>2500</v>
      </c>
      <c r="D7539">
        <v>1</v>
      </c>
    </row>
    <row r="7540" spans="1:4">
      <c r="A7540" t="s">
        <v>2546</v>
      </c>
      <c r="B7540" t="s">
        <v>841</v>
      </c>
      <c r="C7540" t="s">
        <v>369</v>
      </c>
      <c r="D7540">
        <v>1</v>
      </c>
    </row>
    <row r="7541" spans="1:4">
      <c r="A7541" t="s">
        <v>2546</v>
      </c>
      <c r="B7541" t="s">
        <v>841</v>
      </c>
      <c r="C7541" t="s">
        <v>301</v>
      </c>
      <c r="D7541">
        <v>1</v>
      </c>
    </row>
    <row r="7542" spans="1:4">
      <c r="A7542" t="s">
        <v>2546</v>
      </c>
      <c r="B7542" t="s">
        <v>846</v>
      </c>
      <c r="C7542" t="s">
        <v>1136</v>
      </c>
      <c r="D7542">
        <v>1</v>
      </c>
    </row>
    <row r="7543" spans="1:4">
      <c r="A7543" t="s">
        <v>2546</v>
      </c>
      <c r="B7543" t="s">
        <v>841</v>
      </c>
      <c r="C7543" t="s">
        <v>2434</v>
      </c>
      <c r="D7543">
        <v>1</v>
      </c>
    </row>
    <row r="7544" spans="1:4">
      <c r="A7544" t="s">
        <v>2546</v>
      </c>
      <c r="B7544" t="s">
        <v>282</v>
      </c>
      <c r="C7544" t="s">
        <v>12</v>
      </c>
      <c r="D7544">
        <v>1</v>
      </c>
    </row>
    <row r="7545" spans="1:4">
      <c r="A7545" t="s">
        <v>2546</v>
      </c>
      <c r="B7545" t="s">
        <v>839</v>
      </c>
      <c r="C7545" t="s">
        <v>174</v>
      </c>
      <c r="D7545">
        <v>1</v>
      </c>
    </row>
    <row r="7546" spans="1:4">
      <c r="A7546" t="s">
        <v>2546</v>
      </c>
      <c r="B7546" t="s">
        <v>847</v>
      </c>
      <c r="C7546" t="s">
        <v>597</v>
      </c>
      <c r="D7546">
        <v>1</v>
      </c>
    </row>
    <row r="7547" spans="1:4">
      <c r="A7547" t="s">
        <v>2546</v>
      </c>
      <c r="B7547" t="s">
        <v>847</v>
      </c>
      <c r="C7547" t="s">
        <v>1748</v>
      </c>
      <c r="D7547">
        <v>1</v>
      </c>
    </row>
    <row r="7548" spans="1:4">
      <c r="A7548" t="s">
        <v>2546</v>
      </c>
      <c r="B7548" t="s">
        <v>851</v>
      </c>
      <c r="C7548" t="s">
        <v>1553</v>
      </c>
      <c r="D7548">
        <v>1</v>
      </c>
    </row>
    <row r="7549" spans="1:4">
      <c r="A7549" t="s">
        <v>2546</v>
      </c>
      <c r="B7549" t="s">
        <v>857</v>
      </c>
      <c r="C7549" t="s">
        <v>643</v>
      </c>
      <c r="D7549">
        <v>1</v>
      </c>
    </row>
    <row r="7550" spans="1:4">
      <c r="A7550" t="s">
        <v>2546</v>
      </c>
      <c r="B7550" t="s">
        <v>842</v>
      </c>
      <c r="C7550" t="s">
        <v>1235</v>
      </c>
      <c r="D7550">
        <v>1</v>
      </c>
    </row>
    <row r="7551" spans="1:4">
      <c r="A7551" t="s">
        <v>2546</v>
      </c>
      <c r="B7551" t="s">
        <v>851</v>
      </c>
      <c r="C7551" t="s">
        <v>745</v>
      </c>
      <c r="D7551">
        <v>1</v>
      </c>
    </row>
    <row r="7552" spans="1:4">
      <c r="A7552" t="s">
        <v>2546</v>
      </c>
      <c r="B7552" t="s">
        <v>216</v>
      </c>
      <c r="C7552" t="s">
        <v>2501</v>
      </c>
      <c r="D7552">
        <v>1</v>
      </c>
    </row>
    <row r="7553" spans="1:4">
      <c r="A7553" t="s">
        <v>2546</v>
      </c>
      <c r="B7553" t="s">
        <v>839</v>
      </c>
      <c r="C7553" t="s">
        <v>677</v>
      </c>
      <c r="D7553">
        <v>1</v>
      </c>
    </row>
    <row r="7554" spans="1:4">
      <c r="A7554" t="s">
        <v>2546</v>
      </c>
      <c r="B7554" t="s">
        <v>211</v>
      </c>
      <c r="C7554" t="s">
        <v>846</v>
      </c>
      <c r="D7554">
        <v>1</v>
      </c>
    </row>
    <row r="7555" spans="1:4">
      <c r="A7555" t="s">
        <v>2546</v>
      </c>
      <c r="B7555" t="s">
        <v>846</v>
      </c>
      <c r="C7555" t="s">
        <v>2502</v>
      </c>
      <c r="D7555">
        <v>1</v>
      </c>
    </row>
    <row r="7556" spans="1:4">
      <c r="A7556" t="s">
        <v>2546</v>
      </c>
      <c r="B7556" t="s">
        <v>849</v>
      </c>
      <c r="C7556" t="s">
        <v>179</v>
      </c>
      <c r="D7556">
        <v>1</v>
      </c>
    </row>
    <row r="7557" spans="1:4">
      <c r="A7557" t="s">
        <v>2546</v>
      </c>
      <c r="B7557" t="s">
        <v>845</v>
      </c>
      <c r="C7557" t="s">
        <v>1844</v>
      </c>
      <c r="D7557">
        <v>1</v>
      </c>
    </row>
    <row r="7558" spans="1:4">
      <c r="A7558" t="s">
        <v>2546</v>
      </c>
      <c r="B7558" t="s">
        <v>211</v>
      </c>
      <c r="C7558" t="s">
        <v>1191</v>
      </c>
      <c r="D7558">
        <v>1</v>
      </c>
    </row>
    <row r="7559" spans="1:4">
      <c r="A7559" t="s">
        <v>2546</v>
      </c>
      <c r="B7559" t="s">
        <v>474</v>
      </c>
      <c r="C7559" t="s">
        <v>1033</v>
      </c>
      <c r="D7559">
        <v>1</v>
      </c>
    </row>
    <row r="7560" spans="1:4">
      <c r="A7560" t="s">
        <v>2546</v>
      </c>
      <c r="B7560" t="s">
        <v>845</v>
      </c>
      <c r="C7560" t="s">
        <v>128</v>
      </c>
      <c r="D7560">
        <v>1</v>
      </c>
    </row>
    <row r="7561" spans="1:4">
      <c r="A7561" t="s">
        <v>2546</v>
      </c>
      <c r="B7561" t="s">
        <v>857</v>
      </c>
      <c r="C7561" t="s">
        <v>128</v>
      </c>
      <c r="D7561">
        <v>1</v>
      </c>
    </row>
    <row r="7562" spans="1:4">
      <c r="A7562" t="s">
        <v>2546</v>
      </c>
      <c r="B7562" t="s">
        <v>278</v>
      </c>
      <c r="C7562" t="s">
        <v>1753</v>
      </c>
      <c r="D7562">
        <v>1</v>
      </c>
    </row>
    <row r="7563" spans="1:4">
      <c r="A7563" t="s">
        <v>2546</v>
      </c>
      <c r="B7563" t="s">
        <v>211</v>
      </c>
      <c r="C7563" t="s">
        <v>2503</v>
      </c>
      <c r="D7563">
        <v>1</v>
      </c>
    </row>
    <row r="7564" spans="1:4">
      <c r="A7564" t="s">
        <v>2546</v>
      </c>
      <c r="B7564" t="s">
        <v>841</v>
      </c>
      <c r="C7564" t="s">
        <v>635</v>
      </c>
      <c r="D7564">
        <v>1</v>
      </c>
    </row>
    <row r="7565" spans="1:4">
      <c r="A7565" t="s">
        <v>2546</v>
      </c>
      <c r="B7565" t="s">
        <v>851</v>
      </c>
      <c r="C7565" t="s">
        <v>1818</v>
      </c>
      <c r="D7565">
        <v>1</v>
      </c>
    </row>
    <row r="7566" spans="1:4">
      <c r="A7566" t="s">
        <v>2546</v>
      </c>
      <c r="B7566" t="s">
        <v>845</v>
      </c>
      <c r="C7566" t="s">
        <v>558</v>
      </c>
      <c r="D7566">
        <v>1</v>
      </c>
    </row>
    <row r="7567" spans="1:4">
      <c r="A7567" t="s">
        <v>2546</v>
      </c>
      <c r="B7567" t="s">
        <v>841</v>
      </c>
      <c r="C7567" t="s">
        <v>411</v>
      </c>
      <c r="D7567">
        <v>1</v>
      </c>
    </row>
    <row r="7568" spans="1:4">
      <c r="A7568" t="s">
        <v>2546</v>
      </c>
      <c r="B7568" t="s">
        <v>847</v>
      </c>
      <c r="C7568" t="s">
        <v>1086</v>
      </c>
      <c r="D7568">
        <v>1</v>
      </c>
    </row>
    <row r="7569" spans="1:4">
      <c r="A7569" t="s">
        <v>2546</v>
      </c>
      <c r="B7569" t="s">
        <v>851</v>
      </c>
      <c r="C7569" t="s">
        <v>235</v>
      </c>
      <c r="D7569">
        <v>1</v>
      </c>
    </row>
    <row r="7570" spans="1:4">
      <c r="A7570" t="s">
        <v>2546</v>
      </c>
      <c r="B7570" t="s">
        <v>839</v>
      </c>
      <c r="C7570" t="s">
        <v>864</v>
      </c>
      <c r="D7570">
        <v>1</v>
      </c>
    </row>
    <row r="7571" spans="1:4">
      <c r="A7571" t="s">
        <v>2546</v>
      </c>
      <c r="B7571" t="s">
        <v>134</v>
      </c>
      <c r="C7571" t="s">
        <v>1550</v>
      </c>
      <c r="D7571">
        <v>1</v>
      </c>
    </row>
    <row r="7572" spans="1:4">
      <c r="A7572" t="s">
        <v>2546</v>
      </c>
      <c r="B7572" t="s">
        <v>211</v>
      </c>
      <c r="C7572" t="s">
        <v>1808</v>
      </c>
      <c r="D7572">
        <v>1</v>
      </c>
    </row>
    <row r="7573" spans="1:4">
      <c r="A7573" t="s">
        <v>2546</v>
      </c>
      <c r="B7573" t="s">
        <v>211</v>
      </c>
      <c r="C7573" t="s">
        <v>1192</v>
      </c>
      <c r="D7573">
        <v>1</v>
      </c>
    </row>
    <row r="7574" spans="1:4">
      <c r="A7574" t="s">
        <v>2546</v>
      </c>
      <c r="B7574" t="s">
        <v>785</v>
      </c>
      <c r="C7574" t="s">
        <v>2504</v>
      </c>
      <c r="D7574">
        <v>1</v>
      </c>
    </row>
    <row r="7575" spans="1:4">
      <c r="A7575" t="s">
        <v>2546</v>
      </c>
      <c r="B7575" t="s">
        <v>134</v>
      </c>
      <c r="C7575" t="s">
        <v>1376</v>
      </c>
      <c r="D7575">
        <v>1</v>
      </c>
    </row>
    <row r="7576" spans="1:4">
      <c r="A7576" t="s">
        <v>2546</v>
      </c>
      <c r="B7576" t="s">
        <v>712</v>
      </c>
      <c r="C7576" t="s">
        <v>1871</v>
      </c>
      <c r="D7576">
        <v>1</v>
      </c>
    </row>
    <row r="7577" spans="1:4">
      <c r="A7577" t="s">
        <v>2546</v>
      </c>
      <c r="B7577" t="s">
        <v>134</v>
      </c>
      <c r="C7577" t="s">
        <v>235</v>
      </c>
      <c r="D7577">
        <v>1</v>
      </c>
    </row>
    <row r="7578" spans="1:4">
      <c r="A7578" t="s">
        <v>2546</v>
      </c>
      <c r="B7578" t="s">
        <v>211</v>
      </c>
      <c r="C7578" t="s">
        <v>2501</v>
      </c>
      <c r="D7578">
        <v>1</v>
      </c>
    </row>
    <row r="7579" spans="1:4">
      <c r="A7579" t="s">
        <v>2546</v>
      </c>
      <c r="B7579" t="s">
        <v>278</v>
      </c>
      <c r="C7579" t="s">
        <v>1234</v>
      </c>
      <c r="D7579">
        <v>1</v>
      </c>
    </row>
    <row r="7580" spans="1:4">
      <c r="A7580" t="s">
        <v>2546</v>
      </c>
      <c r="B7580" t="s">
        <v>712</v>
      </c>
      <c r="C7580" t="s">
        <v>27</v>
      </c>
      <c r="D7580">
        <v>1</v>
      </c>
    </row>
    <row r="7581" spans="1:4">
      <c r="A7581" t="s">
        <v>2546</v>
      </c>
      <c r="B7581" t="s">
        <v>841</v>
      </c>
      <c r="C7581" t="s">
        <v>2505</v>
      </c>
      <c r="D7581">
        <v>1</v>
      </c>
    </row>
    <row r="7582" spans="1:4">
      <c r="A7582" t="s">
        <v>2546</v>
      </c>
      <c r="B7582" t="s">
        <v>851</v>
      </c>
      <c r="C7582" t="s">
        <v>1097</v>
      </c>
      <c r="D7582">
        <v>1</v>
      </c>
    </row>
    <row r="7583" spans="1:4">
      <c r="A7583" t="s">
        <v>2546</v>
      </c>
      <c r="B7583" t="s">
        <v>278</v>
      </c>
      <c r="C7583" t="s">
        <v>235</v>
      </c>
      <c r="D7583">
        <v>1</v>
      </c>
    </row>
    <row r="7584" spans="1:4">
      <c r="A7584" t="s">
        <v>2546</v>
      </c>
      <c r="B7584" t="s">
        <v>849</v>
      </c>
      <c r="C7584" t="s">
        <v>2506</v>
      </c>
      <c r="D7584">
        <v>1</v>
      </c>
    </row>
    <row r="7585" spans="1:4">
      <c r="A7585" t="s">
        <v>2546</v>
      </c>
      <c r="B7585" t="s">
        <v>785</v>
      </c>
      <c r="C7585" t="s">
        <v>2507</v>
      </c>
      <c r="D7585">
        <v>1</v>
      </c>
    </row>
    <row r="7586" spans="1:4">
      <c r="A7586" t="s">
        <v>2546</v>
      </c>
      <c r="B7586" t="s">
        <v>841</v>
      </c>
      <c r="C7586" t="s">
        <v>18</v>
      </c>
      <c r="D7586">
        <v>1</v>
      </c>
    </row>
    <row r="7587" spans="1:4">
      <c r="A7587" t="s">
        <v>2546</v>
      </c>
      <c r="B7587" t="s">
        <v>845</v>
      </c>
      <c r="C7587" t="s">
        <v>455</v>
      </c>
      <c r="D7587">
        <v>1</v>
      </c>
    </row>
    <row r="7588" spans="1:4">
      <c r="A7588" t="s">
        <v>2546</v>
      </c>
      <c r="B7588" t="s">
        <v>211</v>
      </c>
      <c r="C7588" t="s">
        <v>1678</v>
      </c>
      <c r="D7588">
        <v>1</v>
      </c>
    </row>
    <row r="7589" spans="1:4">
      <c r="A7589" t="s">
        <v>2546</v>
      </c>
      <c r="B7589" t="s">
        <v>847</v>
      </c>
      <c r="C7589" t="s">
        <v>2029</v>
      </c>
      <c r="D7589">
        <v>1</v>
      </c>
    </row>
    <row r="7590" spans="1:4">
      <c r="A7590" t="s">
        <v>2546</v>
      </c>
      <c r="B7590" t="s">
        <v>842</v>
      </c>
      <c r="C7590" t="s">
        <v>421</v>
      </c>
      <c r="D7590">
        <v>1</v>
      </c>
    </row>
    <row r="7591" spans="1:4">
      <c r="A7591" t="s">
        <v>2546</v>
      </c>
      <c r="B7591" t="s">
        <v>474</v>
      </c>
      <c r="C7591" t="s">
        <v>180</v>
      </c>
      <c r="D7591">
        <v>1</v>
      </c>
    </row>
    <row r="7592" spans="1:4">
      <c r="A7592" t="s">
        <v>2546</v>
      </c>
      <c r="B7592" t="s">
        <v>856</v>
      </c>
      <c r="C7592" t="s">
        <v>160</v>
      </c>
      <c r="D7592">
        <v>1</v>
      </c>
    </row>
    <row r="7593" spans="1:4">
      <c r="A7593" t="s">
        <v>2546</v>
      </c>
      <c r="B7593" t="s">
        <v>839</v>
      </c>
      <c r="C7593" t="s">
        <v>1233</v>
      </c>
      <c r="D7593">
        <v>1</v>
      </c>
    </row>
    <row r="7594" spans="1:4">
      <c r="A7594" t="s">
        <v>2546</v>
      </c>
      <c r="B7594" t="s">
        <v>252</v>
      </c>
      <c r="C7594" t="s">
        <v>1594</v>
      </c>
      <c r="D7594">
        <v>1</v>
      </c>
    </row>
    <row r="7595" spans="1:4">
      <c r="A7595" t="s">
        <v>2546</v>
      </c>
      <c r="B7595" t="s">
        <v>847</v>
      </c>
      <c r="C7595" t="s">
        <v>1313</v>
      </c>
      <c r="D7595">
        <v>1</v>
      </c>
    </row>
    <row r="7596" spans="1:4">
      <c r="A7596" t="s">
        <v>2546</v>
      </c>
      <c r="B7596" t="s">
        <v>857</v>
      </c>
      <c r="C7596" t="s">
        <v>2508</v>
      </c>
      <c r="D7596">
        <v>1</v>
      </c>
    </row>
    <row r="7597" spans="1:4">
      <c r="A7597" t="s">
        <v>2546</v>
      </c>
      <c r="B7597" t="s">
        <v>846</v>
      </c>
      <c r="C7597" t="s">
        <v>678</v>
      </c>
      <c r="D7597">
        <v>1</v>
      </c>
    </row>
    <row r="7598" spans="1:4">
      <c r="A7598" t="s">
        <v>2546</v>
      </c>
      <c r="B7598" t="s">
        <v>282</v>
      </c>
      <c r="C7598" t="s">
        <v>235</v>
      </c>
      <c r="D7598">
        <v>1</v>
      </c>
    </row>
    <row r="7599" spans="1:4">
      <c r="A7599" t="s">
        <v>2546</v>
      </c>
      <c r="B7599" t="s">
        <v>712</v>
      </c>
      <c r="C7599" t="s">
        <v>446</v>
      </c>
      <c r="D7599">
        <v>1</v>
      </c>
    </row>
    <row r="7600" spans="1:4">
      <c r="A7600" t="s">
        <v>2546</v>
      </c>
      <c r="B7600" t="s">
        <v>474</v>
      </c>
      <c r="C7600" t="s">
        <v>1627</v>
      </c>
      <c r="D7600">
        <v>1</v>
      </c>
    </row>
    <row r="7601" spans="1:4">
      <c r="A7601" t="s">
        <v>2546</v>
      </c>
      <c r="B7601" t="s">
        <v>282</v>
      </c>
      <c r="C7601" t="s">
        <v>18</v>
      </c>
      <c r="D7601">
        <v>1</v>
      </c>
    </row>
    <row r="7602" spans="1:4">
      <c r="A7602" t="s">
        <v>2546</v>
      </c>
      <c r="B7602" t="s">
        <v>278</v>
      </c>
      <c r="C7602" t="s">
        <v>134</v>
      </c>
      <c r="D7602">
        <v>1</v>
      </c>
    </row>
    <row r="7603" spans="1:4">
      <c r="A7603" t="s">
        <v>2546</v>
      </c>
      <c r="B7603" t="s">
        <v>839</v>
      </c>
      <c r="C7603" t="s">
        <v>2509</v>
      </c>
      <c r="D7603">
        <v>1</v>
      </c>
    </row>
    <row r="7604" spans="1:4">
      <c r="A7604" t="s">
        <v>2546</v>
      </c>
      <c r="B7604" t="s">
        <v>857</v>
      </c>
      <c r="C7604" t="s">
        <v>2510</v>
      </c>
      <c r="D7604">
        <v>1</v>
      </c>
    </row>
    <row r="7605" spans="1:4">
      <c r="A7605" t="s">
        <v>2546</v>
      </c>
      <c r="B7605" t="s">
        <v>854</v>
      </c>
      <c r="C7605" t="s">
        <v>2511</v>
      </c>
      <c r="D7605">
        <v>1</v>
      </c>
    </row>
    <row r="7606" spans="1:4">
      <c r="A7606" t="s">
        <v>2546</v>
      </c>
      <c r="B7606" t="s">
        <v>785</v>
      </c>
      <c r="C7606" t="s">
        <v>573</v>
      </c>
      <c r="D7606">
        <v>1</v>
      </c>
    </row>
    <row r="7607" spans="1:4">
      <c r="A7607" t="s">
        <v>2546</v>
      </c>
      <c r="B7607" t="s">
        <v>857</v>
      </c>
      <c r="C7607" t="s">
        <v>155</v>
      </c>
      <c r="D7607">
        <v>1</v>
      </c>
    </row>
    <row r="7608" spans="1:4">
      <c r="A7608" t="s">
        <v>2546</v>
      </c>
      <c r="B7608" t="s">
        <v>851</v>
      </c>
      <c r="C7608" t="s">
        <v>1082</v>
      </c>
      <c r="D7608">
        <v>1</v>
      </c>
    </row>
    <row r="7609" spans="1:4">
      <c r="A7609" t="s">
        <v>2546</v>
      </c>
      <c r="B7609" t="s">
        <v>211</v>
      </c>
      <c r="C7609" t="s">
        <v>2512</v>
      </c>
      <c r="D7609">
        <v>1</v>
      </c>
    </row>
    <row r="7610" spans="1:4">
      <c r="A7610" t="s">
        <v>2546</v>
      </c>
      <c r="B7610" t="s">
        <v>134</v>
      </c>
      <c r="C7610" t="s">
        <v>2513</v>
      </c>
      <c r="D7610">
        <v>1</v>
      </c>
    </row>
    <row r="7611" spans="1:4">
      <c r="A7611" t="s">
        <v>2546</v>
      </c>
      <c r="B7611" t="s">
        <v>856</v>
      </c>
      <c r="C7611" t="s">
        <v>1719</v>
      </c>
      <c r="D7611">
        <v>1</v>
      </c>
    </row>
    <row r="7612" spans="1:4">
      <c r="A7612" t="s">
        <v>2546</v>
      </c>
      <c r="B7612" t="s">
        <v>211</v>
      </c>
      <c r="C7612" t="s">
        <v>307</v>
      </c>
      <c r="D7612">
        <v>1</v>
      </c>
    </row>
    <row r="7613" spans="1:4">
      <c r="A7613" t="s">
        <v>2546</v>
      </c>
      <c r="B7613" t="s">
        <v>216</v>
      </c>
      <c r="C7613" t="s">
        <v>2424</v>
      </c>
      <c r="D7613">
        <v>1</v>
      </c>
    </row>
    <row r="7614" spans="1:4">
      <c r="A7614" t="s">
        <v>2546</v>
      </c>
      <c r="B7614" t="s">
        <v>849</v>
      </c>
      <c r="C7614" t="s">
        <v>2514</v>
      </c>
      <c r="D7614">
        <v>1</v>
      </c>
    </row>
    <row r="7615" spans="1:4">
      <c r="A7615" t="s">
        <v>2546</v>
      </c>
      <c r="B7615" t="s">
        <v>845</v>
      </c>
      <c r="C7615" t="s">
        <v>1665</v>
      </c>
      <c r="D7615">
        <v>1</v>
      </c>
    </row>
    <row r="7616" spans="1:4">
      <c r="A7616" t="s">
        <v>2546</v>
      </c>
      <c r="B7616" t="s">
        <v>849</v>
      </c>
      <c r="C7616" t="s">
        <v>2183</v>
      </c>
      <c r="D7616">
        <v>1</v>
      </c>
    </row>
    <row r="7617" spans="1:4">
      <c r="A7617" t="s">
        <v>2546</v>
      </c>
      <c r="B7617" t="s">
        <v>856</v>
      </c>
      <c r="C7617" t="s">
        <v>2515</v>
      </c>
      <c r="D7617">
        <v>1</v>
      </c>
    </row>
    <row r="7618" spans="1:4">
      <c r="A7618" t="s">
        <v>2546</v>
      </c>
      <c r="B7618" t="s">
        <v>839</v>
      </c>
      <c r="C7618" t="s">
        <v>2516</v>
      </c>
      <c r="D7618">
        <v>1</v>
      </c>
    </row>
    <row r="7619" spans="1:4">
      <c r="A7619" t="s">
        <v>2546</v>
      </c>
      <c r="B7619" t="s">
        <v>278</v>
      </c>
      <c r="C7619" t="s">
        <v>172</v>
      </c>
      <c r="D7619">
        <v>1</v>
      </c>
    </row>
    <row r="7620" spans="1:4">
      <c r="A7620" t="s">
        <v>2546</v>
      </c>
      <c r="B7620" t="s">
        <v>839</v>
      </c>
      <c r="C7620" t="s">
        <v>2517</v>
      </c>
      <c r="D7620">
        <v>1</v>
      </c>
    </row>
    <row r="7621" spans="1:4">
      <c r="A7621" t="s">
        <v>2546</v>
      </c>
      <c r="B7621" t="s">
        <v>842</v>
      </c>
      <c r="C7621" t="s">
        <v>2518</v>
      </c>
      <c r="D7621">
        <v>1</v>
      </c>
    </row>
    <row r="7622" spans="1:4">
      <c r="A7622" t="s">
        <v>2546</v>
      </c>
      <c r="B7622" t="s">
        <v>839</v>
      </c>
      <c r="C7622" t="s">
        <v>1969</v>
      </c>
      <c r="D7622">
        <v>1</v>
      </c>
    </row>
    <row r="7623" spans="1:4">
      <c r="A7623" t="s">
        <v>2546</v>
      </c>
      <c r="B7623" t="s">
        <v>851</v>
      </c>
      <c r="C7623" t="s">
        <v>2519</v>
      </c>
      <c r="D7623">
        <v>1</v>
      </c>
    </row>
    <row r="7624" spans="1:4">
      <c r="A7624" t="s">
        <v>2546</v>
      </c>
      <c r="B7624" t="s">
        <v>851</v>
      </c>
      <c r="C7624" t="s">
        <v>128</v>
      </c>
      <c r="D7624">
        <v>1</v>
      </c>
    </row>
    <row r="7625" spans="1:4">
      <c r="A7625" t="s">
        <v>2546</v>
      </c>
      <c r="B7625" t="s">
        <v>856</v>
      </c>
      <c r="C7625" t="s">
        <v>308</v>
      </c>
      <c r="D7625">
        <v>1</v>
      </c>
    </row>
    <row r="7626" spans="1:4">
      <c r="A7626" t="s">
        <v>2546</v>
      </c>
      <c r="B7626" t="s">
        <v>211</v>
      </c>
      <c r="C7626" t="s">
        <v>2520</v>
      </c>
      <c r="D7626">
        <v>1</v>
      </c>
    </row>
    <row r="7627" spans="1:4">
      <c r="A7627" t="s">
        <v>2546</v>
      </c>
      <c r="B7627" t="s">
        <v>857</v>
      </c>
      <c r="C7627" t="s">
        <v>2521</v>
      </c>
      <c r="D7627">
        <v>1</v>
      </c>
    </row>
    <row r="7628" spans="1:4">
      <c r="A7628" t="s">
        <v>2546</v>
      </c>
      <c r="B7628" t="s">
        <v>252</v>
      </c>
      <c r="C7628" t="s">
        <v>1333</v>
      </c>
      <c r="D7628">
        <v>1</v>
      </c>
    </row>
    <row r="7629" spans="1:4">
      <c r="A7629" t="s">
        <v>2546</v>
      </c>
      <c r="B7629" t="s">
        <v>252</v>
      </c>
      <c r="C7629" t="s">
        <v>745</v>
      </c>
      <c r="D7629">
        <v>1</v>
      </c>
    </row>
    <row r="7630" spans="1:4">
      <c r="A7630" t="s">
        <v>2546</v>
      </c>
      <c r="B7630" t="s">
        <v>856</v>
      </c>
      <c r="C7630" t="s">
        <v>2522</v>
      </c>
      <c r="D7630">
        <v>1</v>
      </c>
    </row>
    <row r="7631" spans="1:4">
      <c r="A7631" t="s">
        <v>2546</v>
      </c>
      <c r="B7631" t="s">
        <v>211</v>
      </c>
      <c r="C7631" t="s">
        <v>271</v>
      </c>
      <c r="D7631">
        <v>1</v>
      </c>
    </row>
    <row r="7632" spans="1:4">
      <c r="A7632" t="s">
        <v>2546</v>
      </c>
      <c r="B7632" t="s">
        <v>841</v>
      </c>
      <c r="C7632" t="s">
        <v>416</v>
      </c>
      <c r="D7632">
        <v>1</v>
      </c>
    </row>
    <row r="7633" spans="1:4">
      <c r="A7633" t="s">
        <v>2546</v>
      </c>
      <c r="B7633" t="s">
        <v>851</v>
      </c>
      <c r="C7633" t="s">
        <v>2523</v>
      </c>
      <c r="D7633">
        <v>1</v>
      </c>
    </row>
    <row r="7634" spans="1:4">
      <c r="A7634" t="s">
        <v>2546</v>
      </c>
      <c r="B7634" t="s">
        <v>851</v>
      </c>
      <c r="C7634" t="s">
        <v>2524</v>
      </c>
      <c r="D7634">
        <v>1</v>
      </c>
    </row>
    <row r="7635" spans="1:4">
      <c r="A7635" t="s">
        <v>2546</v>
      </c>
      <c r="B7635" t="s">
        <v>134</v>
      </c>
      <c r="C7635" t="s">
        <v>1753</v>
      </c>
      <c r="D7635">
        <v>1</v>
      </c>
    </row>
    <row r="7636" spans="1:4">
      <c r="A7636" t="s">
        <v>2546</v>
      </c>
      <c r="B7636" t="s">
        <v>216</v>
      </c>
      <c r="C7636" t="s">
        <v>807</v>
      </c>
      <c r="D7636">
        <v>1</v>
      </c>
    </row>
    <row r="7637" spans="1:4">
      <c r="A7637" t="s">
        <v>2546</v>
      </c>
      <c r="B7637" t="s">
        <v>846</v>
      </c>
      <c r="C7637" t="s">
        <v>958</v>
      </c>
      <c r="D7637">
        <v>1</v>
      </c>
    </row>
    <row r="7638" spans="1:4">
      <c r="A7638" t="s">
        <v>2546</v>
      </c>
      <c r="B7638" t="s">
        <v>842</v>
      </c>
      <c r="C7638" t="s">
        <v>807</v>
      </c>
      <c r="D7638">
        <v>1</v>
      </c>
    </row>
    <row r="7639" spans="1:4">
      <c r="A7639" t="s">
        <v>2546</v>
      </c>
      <c r="B7639" t="s">
        <v>856</v>
      </c>
      <c r="C7639" t="s">
        <v>1376</v>
      </c>
      <c r="D7639">
        <v>1</v>
      </c>
    </row>
    <row r="7640" spans="1:4">
      <c r="A7640" t="s">
        <v>2546</v>
      </c>
      <c r="B7640" t="s">
        <v>857</v>
      </c>
      <c r="C7640" t="s">
        <v>2525</v>
      </c>
      <c r="D7640">
        <v>1</v>
      </c>
    </row>
    <row r="7641" spans="1:4">
      <c r="A7641" t="s">
        <v>2546</v>
      </c>
      <c r="B7641" t="s">
        <v>854</v>
      </c>
      <c r="C7641" t="s">
        <v>1110</v>
      </c>
      <c r="D7641">
        <v>1</v>
      </c>
    </row>
    <row r="7642" spans="1:4">
      <c r="A7642" t="s">
        <v>2546</v>
      </c>
      <c r="B7642" t="s">
        <v>252</v>
      </c>
      <c r="C7642" t="s">
        <v>1379</v>
      </c>
      <c r="D7642">
        <v>1</v>
      </c>
    </row>
    <row r="7643" spans="1:4">
      <c r="A7643" t="s">
        <v>2546</v>
      </c>
      <c r="B7643" t="s">
        <v>216</v>
      </c>
      <c r="C7643" t="s">
        <v>416</v>
      </c>
      <c r="D7643">
        <v>1</v>
      </c>
    </row>
    <row r="7644" spans="1:4">
      <c r="A7644" t="s">
        <v>2546</v>
      </c>
      <c r="B7644" t="s">
        <v>845</v>
      </c>
      <c r="C7644" t="s">
        <v>2526</v>
      </c>
      <c r="D7644">
        <v>1</v>
      </c>
    </row>
    <row r="7645" spans="1:4">
      <c r="A7645" t="s">
        <v>2546</v>
      </c>
      <c r="B7645" t="s">
        <v>282</v>
      </c>
      <c r="C7645" t="s">
        <v>1305</v>
      </c>
      <c r="D7645">
        <v>1</v>
      </c>
    </row>
    <row r="7646" spans="1:4">
      <c r="A7646" t="s">
        <v>2546</v>
      </c>
      <c r="B7646" t="s">
        <v>857</v>
      </c>
      <c r="C7646" t="s">
        <v>2527</v>
      </c>
      <c r="D7646">
        <v>1</v>
      </c>
    </row>
    <row r="7647" spans="1:4">
      <c r="A7647" t="s">
        <v>2546</v>
      </c>
      <c r="B7647" t="s">
        <v>846</v>
      </c>
      <c r="C7647" t="s">
        <v>416</v>
      </c>
      <c r="D7647">
        <v>1</v>
      </c>
    </row>
    <row r="7648" spans="1:4">
      <c r="A7648" t="s">
        <v>2546</v>
      </c>
      <c r="B7648" t="s">
        <v>712</v>
      </c>
      <c r="C7648" t="s">
        <v>67</v>
      </c>
      <c r="D7648">
        <v>1</v>
      </c>
    </row>
    <row r="7649" spans="1:4">
      <c r="A7649" t="s">
        <v>2546</v>
      </c>
      <c r="B7649" t="s">
        <v>785</v>
      </c>
      <c r="C7649" t="s">
        <v>1487</v>
      </c>
      <c r="D7649">
        <v>1</v>
      </c>
    </row>
    <row r="7650" spans="1:4">
      <c r="A7650" t="s">
        <v>2546</v>
      </c>
      <c r="B7650" t="s">
        <v>216</v>
      </c>
      <c r="C7650" t="s">
        <v>2528</v>
      </c>
      <c r="D7650">
        <v>1</v>
      </c>
    </row>
    <row r="7651" spans="1:4">
      <c r="A7651" t="s">
        <v>2546</v>
      </c>
      <c r="B7651" t="s">
        <v>854</v>
      </c>
      <c r="C7651" t="s">
        <v>235</v>
      </c>
      <c r="D7651">
        <v>1</v>
      </c>
    </row>
    <row r="7652" spans="1:4">
      <c r="A7652" t="s">
        <v>2546</v>
      </c>
      <c r="B7652" t="s">
        <v>841</v>
      </c>
      <c r="C7652" t="s">
        <v>235</v>
      </c>
      <c r="D7652">
        <v>1</v>
      </c>
    </row>
    <row r="7653" spans="1:4">
      <c r="A7653" t="s">
        <v>2546</v>
      </c>
      <c r="B7653" t="s">
        <v>474</v>
      </c>
      <c r="C7653" t="s">
        <v>579</v>
      </c>
      <c r="D7653">
        <v>1</v>
      </c>
    </row>
    <row r="7654" spans="1:4">
      <c r="A7654" t="s">
        <v>2546</v>
      </c>
      <c r="B7654" t="s">
        <v>847</v>
      </c>
      <c r="C7654" t="s">
        <v>729</v>
      </c>
      <c r="D7654">
        <v>1</v>
      </c>
    </row>
    <row r="7655" spans="1:4">
      <c r="A7655" t="s">
        <v>2546</v>
      </c>
      <c r="B7655" t="s">
        <v>474</v>
      </c>
      <c r="C7655" t="s">
        <v>2529</v>
      </c>
      <c r="D7655">
        <v>1</v>
      </c>
    </row>
    <row r="7656" spans="1:4">
      <c r="A7656" t="s">
        <v>2546</v>
      </c>
      <c r="B7656" t="s">
        <v>857</v>
      </c>
      <c r="C7656" t="s">
        <v>2530</v>
      </c>
      <c r="D7656">
        <v>1</v>
      </c>
    </row>
    <row r="7657" spans="1:4">
      <c r="A7657" t="s">
        <v>2546</v>
      </c>
      <c r="B7657" t="s">
        <v>845</v>
      </c>
      <c r="C7657" t="s">
        <v>265</v>
      </c>
      <c r="D7657">
        <v>1</v>
      </c>
    </row>
    <row r="7658" spans="1:4">
      <c r="A7658" t="s">
        <v>2546</v>
      </c>
      <c r="B7658" t="s">
        <v>846</v>
      </c>
      <c r="C7658" t="s">
        <v>114</v>
      </c>
      <c r="D7658">
        <v>1</v>
      </c>
    </row>
    <row r="7659" spans="1:4">
      <c r="A7659" t="s">
        <v>2546</v>
      </c>
      <c r="B7659" t="s">
        <v>854</v>
      </c>
      <c r="C7659" t="s">
        <v>855</v>
      </c>
      <c r="D7659">
        <v>1</v>
      </c>
    </row>
    <row r="7660" spans="1:4">
      <c r="A7660" t="s">
        <v>2546</v>
      </c>
      <c r="B7660" t="s">
        <v>854</v>
      </c>
      <c r="C7660" t="s">
        <v>167</v>
      </c>
      <c r="D7660">
        <v>1</v>
      </c>
    </row>
    <row r="7661" spans="1:4">
      <c r="A7661" t="s">
        <v>2546</v>
      </c>
      <c r="B7661" t="s">
        <v>474</v>
      </c>
      <c r="C7661" t="s">
        <v>2531</v>
      </c>
      <c r="D7661">
        <v>1</v>
      </c>
    </row>
    <row r="7662" spans="1:4">
      <c r="A7662" t="s">
        <v>2546</v>
      </c>
      <c r="B7662" t="s">
        <v>282</v>
      </c>
      <c r="C7662" t="s">
        <v>212</v>
      </c>
      <c r="D7662">
        <v>1</v>
      </c>
    </row>
    <row r="7663" spans="1:4">
      <c r="A7663" t="s">
        <v>2546</v>
      </c>
      <c r="B7663" t="s">
        <v>282</v>
      </c>
      <c r="C7663" t="s">
        <v>1678</v>
      </c>
      <c r="D7663">
        <v>1</v>
      </c>
    </row>
    <row r="7664" spans="1:4">
      <c r="A7664" t="s">
        <v>2546</v>
      </c>
      <c r="B7664" t="s">
        <v>854</v>
      </c>
      <c r="C7664" t="s">
        <v>67</v>
      </c>
      <c r="D7664">
        <v>1</v>
      </c>
    </row>
    <row r="7665" spans="1:4">
      <c r="A7665" t="s">
        <v>2546</v>
      </c>
      <c r="B7665" t="s">
        <v>857</v>
      </c>
      <c r="C7665" t="s">
        <v>2532</v>
      </c>
      <c r="D7665">
        <v>1</v>
      </c>
    </row>
    <row r="7666" spans="1:4">
      <c r="A7666" t="s">
        <v>2546</v>
      </c>
      <c r="B7666" t="s">
        <v>854</v>
      </c>
      <c r="C7666" t="s">
        <v>1657</v>
      </c>
      <c r="D7666">
        <v>1</v>
      </c>
    </row>
    <row r="7667" spans="1:4">
      <c r="A7667" t="s">
        <v>2546</v>
      </c>
      <c r="B7667" t="s">
        <v>712</v>
      </c>
      <c r="C7667" t="s">
        <v>1880</v>
      </c>
      <c r="D7667">
        <v>1</v>
      </c>
    </row>
    <row r="7668" spans="1:4">
      <c r="A7668" t="s">
        <v>2546</v>
      </c>
      <c r="B7668" t="s">
        <v>847</v>
      </c>
      <c r="C7668" t="s">
        <v>2533</v>
      </c>
      <c r="D7668">
        <v>1</v>
      </c>
    </row>
    <row r="7669" spans="1:4">
      <c r="A7669" t="s">
        <v>2546</v>
      </c>
      <c r="B7669" t="s">
        <v>712</v>
      </c>
      <c r="C7669" t="s">
        <v>2534</v>
      </c>
      <c r="D7669">
        <v>1</v>
      </c>
    </row>
    <row r="7670" spans="1:4">
      <c r="A7670" t="s">
        <v>2546</v>
      </c>
      <c r="B7670" t="s">
        <v>216</v>
      </c>
      <c r="C7670" t="s">
        <v>2453</v>
      </c>
      <c r="D7670">
        <v>1</v>
      </c>
    </row>
    <row r="7671" spans="1:4">
      <c r="A7671" t="s">
        <v>2546</v>
      </c>
      <c r="B7671" t="s">
        <v>847</v>
      </c>
      <c r="C7671" t="s">
        <v>972</v>
      </c>
      <c r="D7671">
        <v>1</v>
      </c>
    </row>
    <row r="7672" spans="1:4">
      <c r="A7672" t="s">
        <v>2546</v>
      </c>
      <c r="B7672" t="s">
        <v>785</v>
      </c>
      <c r="C7672" t="s">
        <v>2535</v>
      </c>
      <c r="D7672">
        <v>1</v>
      </c>
    </row>
    <row r="7673" spans="1:4">
      <c r="A7673" t="s">
        <v>2546</v>
      </c>
      <c r="B7673" t="s">
        <v>846</v>
      </c>
      <c r="C7673" t="s">
        <v>235</v>
      </c>
      <c r="D7673">
        <v>1</v>
      </c>
    </row>
    <row r="7674" spans="1:4">
      <c r="A7674" t="s">
        <v>2546</v>
      </c>
      <c r="B7674" t="s">
        <v>842</v>
      </c>
      <c r="C7674" t="s">
        <v>2536</v>
      </c>
      <c r="D7674">
        <v>1</v>
      </c>
    </row>
    <row r="7675" spans="1:4">
      <c r="A7675" t="s">
        <v>2546</v>
      </c>
      <c r="B7675" t="s">
        <v>856</v>
      </c>
      <c r="C7675" t="s">
        <v>2053</v>
      </c>
      <c r="D7675">
        <v>1</v>
      </c>
    </row>
    <row r="7676" spans="1:4">
      <c r="A7676" t="s">
        <v>2546</v>
      </c>
      <c r="B7676" t="s">
        <v>841</v>
      </c>
      <c r="C7676" t="s">
        <v>1593</v>
      </c>
      <c r="D7676">
        <v>1</v>
      </c>
    </row>
    <row r="7677" spans="1:4">
      <c r="A7677" t="s">
        <v>2546</v>
      </c>
      <c r="B7677" t="s">
        <v>785</v>
      </c>
      <c r="C7677" t="s">
        <v>411</v>
      </c>
      <c r="D7677">
        <v>1</v>
      </c>
    </row>
    <row r="7678" spans="1:4">
      <c r="A7678" t="s">
        <v>2546</v>
      </c>
      <c r="B7678" t="s">
        <v>211</v>
      </c>
      <c r="C7678" t="s">
        <v>694</v>
      </c>
      <c r="D7678">
        <v>1</v>
      </c>
    </row>
    <row r="7679" spans="1:4">
      <c r="A7679" t="s">
        <v>2546</v>
      </c>
      <c r="B7679" t="s">
        <v>134</v>
      </c>
      <c r="C7679" t="s">
        <v>685</v>
      </c>
      <c r="D7679">
        <v>1</v>
      </c>
    </row>
    <row r="7680" spans="1:4">
      <c r="A7680" t="s">
        <v>2546</v>
      </c>
      <c r="B7680" t="s">
        <v>841</v>
      </c>
      <c r="C7680" t="s">
        <v>807</v>
      </c>
      <c r="D7680">
        <v>1</v>
      </c>
    </row>
    <row r="7681" spans="1:4">
      <c r="A7681" t="s">
        <v>2546</v>
      </c>
      <c r="B7681" t="s">
        <v>712</v>
      </c>
      <c r="C7681" t="s">
        <v>2537</v>
      </c>
      <c r="D7681">
        <v>1</v>
      </c>
    </row>
    <row r="7682" spans="1:4">
      <c r="A7682" t="s">
        <v>2546</v>
      </c>
      <c r="B7682" t="s">
        <v>842</v>
      </c>
      <c r="C7682" t="s">
        <v>1313</v>
      </c>
      <c r="D7682">
        <v>1</v>
      </c>
    </row>
    <row r="7683" spans="1:4">
      <c r="A7683" t="s">
        <v>2546</v>
      </c>
      <c r="B7683" t="s">
        <v>216</v>
      </c>
      <c r="C7683" t="s">
        <v>1193</v>
      </c>
      <c r="D7683">
        <v>1</v>
      </c>
    </row>
    <row r="7684" spans="1:4">
      <c r="A7684" t="s">
        <v>2546</v>
      </c>
      <c r="B7684" t="s">
        <v>842</v>
      </c>
      <c r="C7684" t="s">
        <v>867</v>
      </c>
      <c r="D7684">
        <v>1</v>
      </c>
    </row>
    <row r="7685" spans="1:4">
      <c r="A7685" t="s">
        <v>2546</v>
      </c>
      <c r="B7685" t="s">
        <v>282</v>
      </c>
      <c r="C7685" t="s">
        <v>1265</v>
      </c>
      <c r="D7685">
        <v>2</v>
      </c>
    </row>
    <row r="7686" spans="1:4">
      <c r="A7686" t="s">
        <v>2546</v>
      </c>
      <c r="B7686" t="s">
        <v>842</v>
      </c>
      <c r="C7686" t="s">
        <v>931</v>
      </c>
      <c r="D7686">
        <v>2</v>
      </c>
    </row>
    <row r="7687" spans="1:4">
      <c r="A7687" t="s">
        <v>2546</v>
      </c>
      <c r="B7687" t="s">
        <v>857</v>
      </c>
      <c r="C7687" t="s">
        <v>375</v>
      </c>
      <c r="D7687">
        <v>2</v>
      </c>
    </row>
    <row r="7688" spans="1:4">
      <c r="A7688" t="s">
        <v>2546</v>
      </c>
      <c r="B7688" t="s">
        <v>785</v>
      </c>
      <c r="C7688" t="s">
        <v>117</v>
      </c>
      <c r="D7688">
        <v>2</v>
      </c>
    </row>
    <row r="7689" spans="1:4">
      <c r="A7689" t="s">
        <v>2546</v>
      </c>
      <c r="B7689" t="s">
        <v>839</v>
      </c>
      <c r="C7689" t="s">
        <v>2538</v>
      </c>
      <c r="D7689">
        <v>2</v>
      </c>
    </row>
    <row r="7690" spans="1:4">
      <c r="A7690" t="s">
        <v>2546</v>
      </c>
      <c r="B7690" t="s">
        <v>839</v>
      </c>
      <c r="C7690" t="s">
        <v>2505</v>
      </c>
      <c r="D7690">
        <v>2</v>
      </c>
    </row>
    <row r="7691" spans="1:4">
      <c r="A7691" t="s">
        <v>2546</v>
      </c>
      <c r="B7691" t="s">
        <v>841</v>
      </c>
      <c r="C7691" t="s">
        <v>846</v>
      </c>
      <c r="D7691">
        <v>2</v>
      </c>
    </row>
    <row r="7692" spans="1:4">
      <c r="A7692" t="s">
        <v>2546</v>
      </c>
      <c r="B7692" t="s">
        <v>474</v>
      </c>
      <c r="C7692" t="s">
        <v>569</v>
      </c>
      <c r="D7692">
        <v>2</v>
      </c>
    </row>
    <row r="7693" spans="1:4">
      <c r="A7693" t="s">
        <v>2546</v>
      </c>
      <c r="B7693" t="s">
        <v>474</v>
      </c>
      <c r="C7693" t="s">
        <v>2501</v>
      </c>
      <c r="D7693">
        <v>2</v>
      </c>
    </row>
    <row r="7694" spans="1:4">
      <c r="A7694" t="s">
        <v>2546</v>
      </c>
      <c r="B7694" t="s">
        <v>216</v>
      </c>
      <c r="C7694" t="s">
        <v>2539</v>
      </c>
      <c r="D7694">
        <v>2</v>
      </c>
    </row>
    <row r="7695" spans="1:4">
      <c r="A7695" t="s">
        <v>2546</v>
      </c>
      <c r="B7695" t="s">
        <v>211</v>
      </c>
      <c r="C7695" t="s">
        <v>67</v>
      </c>
      <c r="D7695">
        <v>2</v>
      </c>
    </row>
    <row r="7696" spans="1:4">
      <c r="A7696" t="s">
        <v>2546</v>
      </c>
      <c r="B7696" t="s">
        <v>216</v>
      </c>
      <c r="C7696" t="s">
        <v>960</v>
      </c>
      <c r="D7696">
        <v>2</v>
      </c>
    </row>
    <row r="7697" spans="1:4">
      <c r="A7697" t="s">
        <v>2546</v>
      </c>
      <c r="B7697" t="s">
        <v>849</v>
      </c>
      <c r="C7697" t="s">
        <v>651</v>
      </c>
      <c r="D7697">
        <v>2</v>
      </c>
    </row>
    <row r="7698" spans="1:4">
      <c r="A7698" t="s">
        <v>2546</v>
      </c>
      <c r="B7698" t="s">
        <v>216</v>
      </c>
      <c r="C7698" t="s">
        <v>133</v>
      </c>
      <c r="D7698">
        <v>2</v>
      </c>
    </row>
    <row r="7699" spans="1:4">
      <c r="A7699" t="s">
        <v>2546</v>
      </c>
      <c r="B7699" t="s">
        <v>282</v>
      </c>
      <c r="C7699" t="s">
        <v>2501</v>
      </c>
      <c r="D7699">
        <v>2</v>
      </c>
    </row>
    <row r="7700" spans="1:4">
      <c r="A7700" t="s">
        <v>2546</v>
      </c>
      <c r="B7700" t="s">
        <v>839</v>
      </c>
      <c r="C7700" t="s">
        <v>157</v>
      </c>
      <c r="D7700">
        <v>2</v>
      </c>
    </row>
    <row r="7701" spans="1:4">
      <c r="A7701" t="s">
        <v>2546</v>
      </c>
      <c r="B7701" t="s">
        <v>474</v>
      </c>
      <c r="C7701" t="s">
        <v>115</v>
      </c>
      <c r="D7701">
        <v>2</v>
      </c>
    </row>
    <row r="7702" spans="1:4">
      <c r="A7702" t="s">
        <v>2546</v>
      </c>
      <c r="B7702" t="s">
        <v>252</v>
      </c>
      <c r="C7702" t="s">
        <v>1330</v>
      </c>
      <c r="D7702">
        <v>2</v>
      </c>
    </row>
    <row r="7703" spans="1:4">
      <c r="A7703" t="s">
        <v>2546</v>
      </c>
      <c r="B7703" t="s">
        <v>857</v>
      </c>
      <c r="C7703" t="s">
        <v>2320</v>
      </c>
      <c r="D7703">
        <v>2</v>
      </c>
    </row>
    <row r="7704" spans="1:4">
      <c r="A7704" t="s">
        <v>2546</v>
      </c>
      <c r="B7704" t="s">
        <v>474</v>
      </c>
      <c r="C7704" t="s">
        <v>1678</v>
      </c>
      <c r="D7704">
        <v>2</v>
      </c>
    </row>
    <row r="7705" spans="1:4">
      <c r="A7705" t="s">
        <v>2546</v>
      </c>
      <c r="B7705" t="s">
        <v>857</v>
      </c>
      <c r="C7705" t="s">
        <v>2201</v>
      </c>
      <c r="D7705">
        <v>2</v>
      </c>
    </row>
    <row r="7706" spans="1:4">
      <c r="A7706" t="s">
        <v>2546</v>
      </c>
      <c r="B7706" t="s">
        <v>842</v>
      </c>
      <c r="C7706" t="s">
        <v>1397</v>
      </c>
      <c r="D7706">
        <v>2</v>
      </c>
    </row>
    <row r="7707" spans="1:4">
      <c r="A7707" t="s">
        <v>2546</v>
      </c>
      <c r="B7707" t="s">
        <v>849</v>
      </c>
      <c r="C7707" t="s">
        <v>1719</v>
      </c>
      <c r="D7707">
        <v>2</v>
      </c>
    </row>
    <row r="7708" spans="1:4">
      <c r="A7708" t="s">
        <v>2546</v>
      </c>
      <c r="B7708" t="s">
        <v>839</v>
      </c>
      <c r="C7708" t="s">
        <v>2540</v>
      </c>
      <c r="D7708">
        <v>2</v>
      </c>
    </row>
    <row r="7709" spans="1:4">
      <c r="A7709" t="s">
        <v>2546</v>
      </c>
      <c r="B7709" t="s">
        <v>211</v>
      </c>
      <c r="C7709" t="s">
        <v>2510</v>
      </c>
      <c r="D7709">
        <v>2</v>
      </c>
    </row>
    <row r="7710" spans="1:4">
      <c r="A7710" t="s">
        <v>2546</v>
      </c>
      <c r="B7710" t="s">
        <v>278</v>
      </c>
      <c r="C7710" t="s">
        <v>18</v>
      </c>
      <c r="D7710">
        <v>2</v>
      </c>
    </row>
    <row r="7711" spans="1:4">
      <c r="A7711" t="s">
        <v>2546</v>
      </c>
      <c r="B7711" t="s">
        <v>785</v>
      </c>
      <c r="C7711" t="s">
        <v>2541</v>
      </c>
      <c r="D7711">
        <v>2</v>
      </c>
    </row>
    <row r="7712" spans="1:4">
      <c r="A7712" t="s">
        <v>2546</v>
      </c>
      <c r="B7712" t="s">
        <v>845</v>
      </c>
      <c r="C7712" t="s">
        <v>2542</v>
      </c>
      <c r="D7712">
        <v>2</v>
      </c>
    </row>
    <row r="7713" spans="1:4">
      <c r="A7713" t="s">
        <v>2546</v>
      </c>
      <c r="B7713" t="s">
        <v>854</v>
      </c>
      <c r="C7713" t="s">
        <v>2501</v>
      </c>
      <c r="D7713">
        <v>2</v>
      </c>
    </row>
    <row r="7714" spans="1:4">
      <c r="A7714" t="s">
        <v>2546</v>
      </c>
      <c r="B7714" t="s">
        <v>712</v>
      </c>
      <c r="C7714" t="s">
        <v>683</v>
      </c>
      <c r="D7714">
        <v>2</v>
      </c>
    </row>
    <row r="7715" spans="1:4">
      <c r="A7715" t="s">
        <v>2546</v>
      </c>
      <c r="B7715" t="s">
        <v>845</v>
      </c>
      <c r="C7715" t="s">
        <v>1058</v>
      </c>
      <c r="D7715">
        <v>2</v>
      </c>
    </row>
    <row r="7716" spans="1:4">
      <c r="A7716" t="s">
        <v>2546</v>
      </c>
      <c r="B7716" t="s">
        <v>841</v>
      </c>
      <c r="C7716" t="s">
        <v>2543</v>
      </c>
      <c r="D7716">
        <v>2</v>
      </c>
    </row>
    <row r="7717" spans="1:4">
      <c r="A7717" t="s">
        <v>2546</v>
      </c>
      <c r="B7717" t="s">
        <v>134</v>
      </c>
      <c r="C7717" t="s">
        <v>18</v>
      </c>
      <c r="D7717">
        <v>2</v>
      </c>
    </row>
    <row r="7718" spans="1:4">
      <c r="A7718" t="s">
        <v>2546</v>
      </c>
      <c r="B7718" t="s">
        <v>134</v>
      </c>
      <c r="C7718" t="s">
        <v>416</v>
      </c>
      <c r="D7718">
        <v>2</v>
      </c>
    </row>
    <row r="7719" spans="1:4">
      <c r="A7719" t="s">
        <v>2546</v>
      </c>
      <c r="B7719" t="s">
        <v>851</v>
      </c>
      <c r="C7719" t="s">
        <v>742</v>
      </c>
      <c r="D7719">
        <v>2</v>
      </c>
    </row>
    <row r="7720" spans="1:4">
      <c r="A7720" t="s">
        <v>2546</v>
      </c>
      <c r="B7720" t="s">
        <v>849</v>
      </c>
      <c r="C7720" t="s">
        <v>807</v>
      </c>
      <c r="D7720">
        <v>2</v>
      </c>
    </row>
    <row r="7721" spans="1:4">
      <c r="A7721" t="s">
        <v>2546</v>
      </c>
      <c r="B7721" t="s">
        <v>785</v>
      </c>
      <c r="C7721" t="s">
        <v>3</v>
      </c>
      <c r="D7721">
        <v>2</v>
      </c>
    </row>
    <row r="7722" spans="1:4">
      <c r="A7722" t="s">
        <v>2546</v>
      </c>
      <c r="B7722" t="s">
        <v>134</v>
      </c>
      <c r="C7722" t="s">
        <v>172</v>
      </c>
      <c r="D7722">
        <v>2</v>
      </c>
    </row>
    <row r="7723" spans="1:4">
      <c r="A7723" t="s">
        <v>2546</v>
      </c>
      <c r="B7723" t="s">
        <v>211</v>
      </c>
      <c r="C7723" t="s">
        <v>2544</v>
      </c>
      <c r="D7723">
        <v>2</v>
      </c>
    </row>
    <row r="7724" spans="1:4">
      <c r="A7724" t="s">
        <v>2546</v>
      </c>
      <c r="B7724" t="s">
        <v>856</v>
      </c>
      <c r="C7724" t="s">
        <v>2510</v>
      </c>
      <c r="D7724">
        <v>2</v>
      </c>
    </row>
    <row r="7725" spans="1:4">
      <c r="A7725" t="s">
        <v>2546</v>
      </c>
      <c r="B7725" t="s">
        <v>851</v>
      </c>
      <c r="C7725" t="s">
        <v>36</v>
      </c>
      <c r="D7725">
        <v>2</v>
      </c>
    </row>
    <row r="7726" spans="1:4">
      <c r="A7726" t="s">
        <v>2546</v>
      </c>
      <c r="B7726" t="s">
        <v>846</v>
      </c>
      <c r="C7726" t="s">
        <v>1747</v>
      </c>
      <c r="D7726">
        <v>2</v>
      </c>
    </row>
    <row r="7727" spans="1:4">
      <c r="A7727" t="s">
        <v>2546</v>
      </c>
      <c r="B7727" t="s">
        <v>846</v>
      </c>
      <c r="C7727" t="s">
        <v>1474</v>
      </c>
      <c r="D7727">
        <v>2</v>
      </c>
    </row>
    <row r="7728" spans="1:4">
      <c r="A7728" t="s">
        <v>2546</v>
      </c>
      <c r="B7728" t="s">
        <v>851</v>
      </c>
      <c r="C7728" t="s">
        <v>121</v>
      </c>
      <c r="D7728">
        <v>3</v>
      </c>
    </row>
    <row r="7729" spans="1:4">
      <c r="A7729" t="s">
        <v>2546</v>
      </c>
      <c r="B7729" t="s">
        <v>474</v>
      </c>
      <c r="C7729" t="s">
        <v>1634</v>
      </c>
      <c r="D7729">
        <v>3</v>
      </c>
    </row>
    <row r="7730" spans="1:4">
      <c r="A7730" t="s">
        <v>2546</v>
      </c>
      <c r="B7730" t="s">
        <v>282</v>
      </c>
      <c r="C7730" t="s">
        <v>155</v>
      </c>
      <c r="D7730">
        <v>3</v>
      </c>
    </row>
    <row r="7731" spans="1:4">
      <c r="A7731" t="s">
        <v>2546</v>
      </c>
      <c r="B7731" t="s">
        <v>282</v>
      </c>
      <c r="C7731" t="s">
        <v>168</v>
      </c>
      <c r="D7731">
        <v>3</v>
      </c>
    </row>
    <row r="7732" spans="1:4">
      <c r="A7732" t="s">
        <v>2546</v>
      </c>
      <c r="B7732" t="s">
        <v>282</v>
      </c>
      <c r="C7732" t="s">
        <v>115</v>
      </c>
      <c r="D7732">
        <v>3</v>
      </c>
    </row>
    <row r="7733" spans="1:4">
      <c r="A7733" t="s">
        <v>2546</v>
      </c>
      <c r="B7733" t="s">
        <v>785</v>
      </c>
      <c r="C7733" t="s">
        <v>983</v>
      </c>
      <c r="D7733">
        <v>3</v>
      </c>
    </row>
    <row r="7734" spans="1:4">
      <c r="A7734" t="s">
        <v>2546</v>
      </c>
      <c r="B7734" t="s">
        <v>854</v>
      </c>
      <c r="C7734" t="s">
        <v>48</v>
      </c>
      <c r="D7734">
        <v>3</v>
      </c>
    </row>
    <row r="7735" spans="1:4">
      <c r="A7735" t="s">
        <v>2546</v>
      </c>
      <c r="B7735" t="s">
        <v>278</v>
      </c>
      <c r="C7735" t="s">
        <v>713</v>
      </c>
      <c r="D7735">
        <v>3</v>
      </c>
    </row>
    <row r="7736" spans="1:4">
      <c r="A7736" t="s">
        <v>2546</v>
      </c>
      <c r="B7736" t="s">
        <v>278</v>
      </c>
      <c r="C7736" t="s">
        <v>416</v>
      </c>
      <c r="D7736">
        <v>3</v>
      </c>
    </row>
    <row r="7737" spans="1:4">
      <c r="A7737" t="s">
        <v>2546</v>
      </c>
      <c r="B7737" t="s">
        <v>856</v>
      </c>
      <c r="C7737" t="s">
        <v>2545</v>
      </c>
      <c r="D7737">
        <v>3</v>
      </c>
    </row>
    <row r="7738" spans="1:4">
      <c r="A7738" t="s">
        <v>2546</v>
      </c>
      <c r="B7738" t="s">
        <v>846</v>
      </c>
      <c r="C7738" t="s">
        <v>184</v>
      </c>
      <c r="D7738">
        <v>3</v>
      </c>
    </row>
    <row r="7739" spans="1:4">
      <c r="A7739" t="s">
        <v>2546</v>
      </c>
      <c r="B7739" t="s">
        <v>846</v>
      </c>
      <c r="C7739" t="s">
        <v>2487</v>
      </c>
      <c r="D7739">
        <v>3</v>
      </c>
    </row>
    <row r="7740" spans="1:4">
      <c r="A7740" t="s">
        <v>2546</v>
      </c>
      <c r="B7740" t="s">
        <v>216</v>
      </c>
      <c r="C7740" t="s">
        <v>49</v>
      </c>
      <c r="D7740">
        <v>3</v>
      </c>
    </row>
    <row r="7741" spans="1:4">
      <c r="A7741" t="s">
        <v>2546</v>
      </c>
      <c r="B7741" t="s">
        <v>216</v>
      </c>
      <c r="C7741" t="s">
        <v>859</v>
      </c>
      <c r="D7741">
        <v>3</v>
      </c>
    </row>
    <row r="7742" spans="1:4">
      <c r="A7742" t="s">
        <v>2546</v>
      </c>
      <c r="B7742" t="s">
        <v>134</v>
      </c>
      <c r="C7742" t="s">
        <v>713</v>
      </c>
      <c r="D7742">
        <v>3</v>
      </c>
    </row>
    <row r="7743" spans="1:4">
      <c r="A7743" t="s">
        <v>2546</v>
      </c>
      <c r="B7743" t="s">
        <v>134</v>
      </c>
      <c r="C7743" t="s">
        <v>960</v>
      </c>
      <c r="D7743">
        <v>3</v>
      </c>
    </row>
    <row r="7744" spans="1:4">
      <c r="A7744" t="s">
        <v>2546</v>
      </c>
      <c r="B7744" t="s">
        <v>712</v>
      </c>
      <c r="C7744" t="s">
        <v>48</v>
      </c>
      <c r="D7744">
        <v>3</v>
      </c>
    </row>
    <row r="7745" spans="1:4">
      <c r="A7745" t="s">
        <v>2546</v>
      </c>
      <c r="B7745" t="s">
        <v>712</v>
      </c>
      <c r="C7745" t="s">
        <v>1018</v>
      </c>
      <c r="D7745">
        <v>3</v>
      </c>
    </row>
    <row r="7746" spans="1:4">
      <c r="A7746" t="s">
        <v>2546</v>
      </c>
      <c r="B7746" t="s">
        <v>841</v>
      </c>
      <c r="C7746" t="s">
        <v>692</v>
      </c>
      <c r="D7746">
        <v>3</v>
      </c>
    </row>
    <row r="7747" spans="1:4">
      <c r="A7747" t="s">
        <v>2546</v>
      </c>
      <c r="B7747" t="s">
        <v>842</v>
      </c>
      <c r="C7747" t="s">
        <v>910</v>
      </c>
      <c r="D7747">
        <v>3</v>
      </c>
    </row>
    <row r="7748" spans="1:4">
      <c r="A7748" t="s">
        <v>2546</v>
      </c>
      <c r="B7748" t="s">
        <v>847</v>
      </c>
      <c r="C7748" t="s">
        <v>210</v>
      </c>
      <c r="D7748">
        <v>4</v>
      </c>
    </row>
    <row r="7749" spans="1:4">
      <c r="A7749" t="s">
        <v>2546</v>
      </c>
      <c r="B7749" t="s">
        <v>854</v>
      </c>
      <c r="C7749" t="s">
        <v>157</v>
      </c>
      <c r="D7749">
        <v>4</v>
      </c>
    </row>
    <row r="7750" spans="1:4">
      <c r="A7750" t="s">
        <v>2546</v>
      </c>
      <c r="B7750" t="s">
        <v>278</v>
      </c>
      <c r="C7750" t="s">
        <v>960</v>
      </c>
      <c r="D7750">
        <v>4</v>
      </c>
    </row>
    <row r="7751" spans="1:4">
      <c r="A7751" t="s">
        <v>2546</v>
      </c>
      <c r="B7751" t="s">
        <v>845</v>
      </c>
      <c r="C7751" t="s">
        <v>178</v>
      </c>
      <c r="D7751">
        <v>4</v>
      </c>
    </row>
    <row r="7752" spans="1:4">
      <c r="A7752" t="s">
        <v>2546</v>
      </c>
      <c r="B7752" t="s">
        <v>845</v>
      </c>
      <c r="C7752" t="s">
        <v>182</v>
      </c>
      <c r="D7752">
        <v>4</v>
      </c>
    </row>
    <row r="7753" spans="1:4">
      <c r="A7753" t="s">
        <v>2546</v>
      </c>
      <c r="B7753" t="s">
        <v>849</v>
      </c>
      <c r="C7753" t="s">
        <v>139</v>
      </c>
      <c r="D7753">
        <v>4</v>
      </c>
    </row>
    <row r="7754" spans="1:4">
      <c r="A7754" t="s">
        <v>2546</v>
      </c>
      <c r="B7754" t="s">
        <v>857</v>
      </c>
      <c r="C7754" t="s">
        <v>2501</v>
      </c>
      <c r="D7754">
        <v>4</v>
      </c>
    </row>
    <row r="7755" spans="1:4">
      <c r="A7755" t="s">
        <v>2546</v>
      </c>
      <c r="B7755" t="s">
        <v>839</v>
      </c>
      <c r="C7755" t="s">
        <v>933</v>
      </c>
      <c r="D7755">
        <v>4</v>
      </c>
    </row>
    <row r="7756" spans="1:4">
      <c r="A7756" t="s">
        <v>2546</v>
      </c>
      <c r="B7756" t="s">
        <v>846</v>
      </c>
      <c r="C7756" t="s">
        <v>603</v>
      </c>
      <c r="D7756">
        <v>4</v>
      </c>
    </row>
    <row r="7757" spans="1:4">
      <c r="A7757" t="s">
        <v>2546</v>
      </c>
      <c r="B7757" t="s">
        <v>712</v>
      </c>
      <c r="C7757" t="s">
        <v>133</v>
      </c>
      <c r="D7757">
        <v>4</v>
      </c>
    </row>
    <row r="7758" spans="1:4">
      <c r="A7758" t="s">
        <v>2546</v>
      </c>
      <c r="B7758" t="s">
        <v>842</v>
      </c>
      <c r="C7758" t="s">
        <v>119</v>
      </c>
      <c r="D7758">
        <v>4</v>
      </c>
    </row>
    <row r="7759" spans="1:4">
      <c r="A7759" t="s">
        <v>2546</v>
      </c>
      <c r="B7759" t="s">
        <v>847</v>
      </c>
      <c r="C7759" t="s">
        <v>548</v>
      </c>
      <c r="D7759">
        <v>5</v>
      </c>
    </row>
    <row r="7760" spans="1:4">
      <c r="A7760" t="s">
        <v>2546</v>
      </c>
      <c r="B7760" t="s">
        <v>849</v>
      </c>
      <c r="C7760" t="s">
        <v>32</v>
      </c>
      <c r="D7760">
        <v>5</v>
      </c>
    </row>
    <row r="7761" spans="1:4">
      <c r="A7761" t="s">
        <v>2546</v>
      </c>
      <c r="B7761" t="s">
        <v>842</v>
      </c>
      <c r="C7761" t="s">
        <v>136</v>
      </c>
      <c r="D7761">
        <v>5</v>
      </c>
    </row>
    <row r="7762" spans="1:4">
      <c r="A7762" t="s">
        <v>2546</v>
      </c>
      <c r="B7762" t="s">
        <v>252</v>
      </c>
      <c r="C7762" t="s">
        <v>960</v>
      </c>
      <c r="D7762">
        <v>6</v>
      </c>
    </row>
    <row r="7763" spans="1:4">
      <c r="A7763" t="s">
        <v>2569</v>
      </c>
      <c r="B7763" t="s">
        <v>842</v>
      </c>
      <c r="C7763" t="s">
        <v>1026</v>
      </c>
      <c r="D7763">
        <v>1</v>
      </c>
    </row>
    <row r="7764" spans="1:4">
      <c r="A7764" t="s">
        <v>2569</v>
      </c>
      <c r="B7764" t="s">
        <v>282</v>
      </c>
      <c r="C7764" t="s">
        <v>158</v>
      </c>
      <c r="D7764">
        <v>1</v>
      </c>
    </row>
    <row r="7765" spans="1:4">
      <c r="A7765" t="s">
        <v>2569</v>
      </c>
      <c r="B7765" t="s">
        <v>857</v>
      </c>
      <c r="C7765" t="s">
        <v>85</v>
      </c>
      <c r="D7765">
        <v>1</v>
      </c>
    </row>
    <row r="7766" spans="1:4">
      <c r="A7766" t="s">
        <v>2569</v>
      </c>
      <c r="B7766" t="s">
        <v>278</v>
      </c>
      <c r="C7766" t="s">
        <v>2547</v>
      </c>
      <c r="D7766">
        <v>1</v>
      </c>
    </row>
    <row r="7767" spans="1:4">
      <c r="A7767" t="s">
        <v>2569</v>
      </c>
      <c r="B7767" t="s">
        <v>842</v>
      </c>
      <c r="C7767" t="s">
        <v>918</v>
      </c>
      <c r="D7767">
        <v>1</v>
      </c>
    </row>
    <row r="7768" spans="1:4">
      <c r="A7768" t="s">
        <v>2569</v>
      </c>
      <c r="B7768" t="s">
        <v>839</v>
      </c>
      <c r="C7768" t="s">
        <v>172</v>
      </c>
      <c r="D7768">
        <v>1</v>
      </c>
    </row>
    <row r="7769" spans="1:4">
      <c r="A7769" t="s">
        <v>2569</v>
      </c>
      <c r="B7769" t="s">
        <v>211</v>
      </c>
      <c r="C7769" t="s">
        <v>67</v>
      </c>
      <c r="D7769">
        <v>1</v>
      </c>
    </row>
    <row r="7770" spans="1:4">
      <c r="A7770" t="s">
        <v>2569</v>
      </c>
      <c r="B7770" t="s">
        <v>216</v>
      </c>
      <c r="C7770" t="s">
        <v>1632</v>
      </c>
      <c r="D7770">
        <v>1</v>
      </c>
    </row>
    <row r="7771" spans="1:4">
      <c r="A7771" t="s">
        <v>2569</v>
      </c>
      <c r="B7771" t="s">
        <v>845</v>
      </c>
      <c r="C7771" t="s">
        <v>2548</v>
      </c>
      <c r="D7771">
        <v>1</v>
      </c>
    </row>
    <row r="7772" spans="1:4">
      <c r="A7772" t="s">
        <v>2569</v>
      </c>
      <c r="B7772" t="s">
        <v>846</v>
      </c>
      <c r="C7772" t="s">
        <v>2091</v>
      </c>
      <c r="D7772">
        <v>1</v>
      </c>
    </row>
    <row r="7773" spans="1:4">
      <c r="A7773" t="s">
        <v>2569</v>
      </c>
      <c r="B7773" t="s">
        <v>282</v>
      </c>
      <c r="C7773" t="s">
        <v>474</v>
      </c>
      <c r="D7773">
        <v>1</v>
      </c>
    </row>
    <row r="7774" spans="1:4">
      <c r="A7774" t="s">
        <v>2569</v>
      </c>
      <c r="B7774" t="s">
        <v>211</v>
      </c>
      <c r="C7774" t="s">
        <v>2473</v>
      </c>
      <c r="D7774">
        <v>1</v>
      </c>
    </row>
    <row r="7775" spans="1:4">
      <c r="A7775" t="s">
        <v>2569</v>
      </c>
      <c r="B7775" t="s">
        <v>282</v>
      </c>
      <c r="C7775" t="s">
        <v>115</v>
      </c>
      <c r="D7775">
        <v>1</v>
      </c>
    </row>
    <row r="7776" spans="1:4">
      <c r="A7776" t="s">
        <v>2569</v>
      </c>
      <c r="B7776" t="s">
        <v>712</v>
      </c>
      <c r="C7776" t="s">
        <v>26</v>
      </c>
      <c r="D7776">
        <v>1</v>
      </c>
    </row>
    <row r="7777" spans="1:4">
      <c r="A7777" t="s">
        <v>2569</v>
      </c>
      <c r="B7777" t="s">
        <v>841</v>
      </c>
      <c r="C7777" t="s">
        <v>1048</v>
      </c>
      <c r="D7777">
        <v>1</v>
      </c>
    </row>
    <row r="7778" spans="1:4">
      <c r="A7778" t="s">
        <v>2569</v>
      </c>
      <c r="B7778" t="s">
        <v>851</v>
      </c>
      <c r="C7778" t="s">
        <v>964</v>
      </c>
      <c r="D7778">
        <v>1</v>
      </c>
    </row>
    <row r="7779" spans="1:4">
      <c r="A7779" t="s">
        <v>2569</v>
      </c>
      <c r="B7779" t="s">
        <v>282</v>
      </c>
      <c r="C7779" t="s">
        <v>2549</v>
      </c>
      <c r="D7779">
        <v>1</v>
      </c>
    </row>
    <row r="7780" spans="1:4">
      <c r="A7780" t="s">
        <v>2569</v>
      </c>
      <c r="B7780" t="s">
        <v>278</v>
      </c>
      <c r="C7780" t="s">
        <v>235</v>
      </c>
      <c r="D7780">
        <v>1</v>
      </c>
    </row>
    <row r="7781" spans="1:4">
      <c r="A7781" t="s">
        <v>2569</v>
      </c>
      <c r="B7781" t="s">
        <v>849</v>
      </c>
      <c r="C7781" t="s">
        <v>143</v>
      </c>
      <c r="D7781">
        <v>1</v>
      </c>
    </row>
    <row r="7782" spans="1:4">
      <c r="A7782" t="s">
        <v>2569</v>
      </c>
      <c r="B7782" t="s">
        <v>856</v>
      </c>
      <c r="C7782" t="s">
        <v>1513</v>
      </c>
      <c r="D7782">
        <v>1</v>
      </c>
    </row>
    <row r="7783" spans="1:4">
      <c r="A7783" t="s">
        <v>2569</v>
      </c>
      <c r="B7783" t="s">
        <v>851</v>
      </c>
      <c r="C7783" t="s">
        <v>223</v>
      </c>
      <c r="D7783">
        <v>1</v>
      </c>
    </row>
    <row r="7784" spans="1:4">
      <c r="A7784" t="s">
        <v>2569</v>
      </c>
      <c r="B7784" t="s">
        <v>847</v>
      </c>
      <c r="C7784" t="s">
        <v>210</v>
      </c>
      <c r="D7784">
        <v>1</v>
      </c>
    </row>
    <row r="7785" spans="1:4">
      <c r="A7785" t="s">
        <v>2569</v>
      </c>
      <c r="B7785" t="s">
        <v>856</v>
      </c>
      <c r="C7785" t="s">
        <v>662</v>
      </c>
      <c r="D7785">
        <v>1</v>
      </c>
    </row>
    <row r="7786" spans="1:4">
      <c r="A7786" t="s">
        <v>2569</v>
      </c>
      <c r="B7786" t="s">
        <v>282</v>
      </c>
      <c r="C7786" t="s">
        <v>346</v>
      </c>
      <c r="D7786">
        <v>1</v>
      </c>
    </row>
    <row r="7787" spans="1:4">
      <c r="A7787" t="s">
        <v>2569</v>
      </c>
      <c r="B7787" t="s">
        <v>252</v>
      </c>
      <c r="C7787" t="s">
        <v>2550</v>
      </c>
      <c r="D7787">
        <v>1</v>
      </c>
    </row>
    <row r="7788" spans="1:4">
      <c r="A7788" t="s">
        <v>2569</v>
      </c>
      <c r="B7788" t="s">
        <v>712</v>
      </c>
      <c r="C7788" t="s">
        <v>97</v>
      </c>
      <c r="D7788">
        <v>1</v>
      </c>
    </row>
    <row r="7789" spans="1:4">
      <c r="A7789" t="s">
        <v>2569</v>
      </c>
      <c r="B7789" t="s">
        <v>282</v>
      </c>
      <c r="C7789" t="s">
        <v>151</v>
      </c>
      <c r="D7789">
        <v>1</v>
      </c>
    </row>
    <row r="7790" spans="1:4">
      <c r="A7790" t="s">
        <v>2569</v>
      </c>
      <c r="B7790" t="s">
        <v>216</v>
      </c>
      <c r="C7790" t="s">
        <v>252</v>
      </c>
      <c r="D7790">
        <v>1</v>
      </c>
    </row>
    <row r="7791" spans="1:4">
      <c r="A7791" t="s">
        <v>2569</v>
      </c>
      <c r="B7791" t="s">
        <v>474</v>
      </c>
      <c r="C7791" t="s">
        <v>473</v>
      </c>
      <c r="D7791">
        <v>1</v>
      </c>
    </row>
    <row r="7792" spans="1:4">
      <c r="A7792" t="s">
        <v>2569</v>
      </c>
      <c r="B7792" t="s">
        <v>278</v>
      </c>
      <c r="C7792" t="s">
        <v>1305</v>
      </c>
      <c r="D7792">
        <v>1</v>
      </c>
    </row>
    <row r="7793" spans="1:4">
      <c r="A7793" t="s">
        <v>2569</v>
      </c>
      <c r="B7793" t="s">
        <v>712</v>
      </c>
      <c r="C7793" t="s">
        <v>2024</v>
      </c>
      <c r="D7793">
        <v>1</v>
      </c>
    </row>
    <row r="7794" spans="1:4">
      <c r="A7794" t="s">
        <v>2569</v>
      </c>
      <c r="B7794" t="s">
        <v>851</v>
      </c>
      <c r="C7794" t="s">
        <v>1449</v>
      </c>
      <c r="D7794">
        <v>1</v>
      </c>
    </row>
    <row r="7795" spans="1:4">
      <c r="A7795" t="s">
        <v>2569</v>
      </c>
      <c r="B7795" t="s">
        <v>845</v>
      </c>
      <c r="C7795" t="s">
        <v>2551</v>
      </c>
      <c r="D7795">
        <v>1</v>
      </c>
    </row>
    <row r="7796" spans="1:4">
      <c r="A7796" t="s">
        <v>2569</v>
      </c>
      <c r="B7796" t="s">
        <v>841</v>
      </c>
      <c r="C7796" t="s">
        <v>2552</v>
      </c>
      <c r="D7796">
        <v>1</v>
      </c>
    </row>
    <row r="7797" spans="1:4">
      <c r="A7797" t="s">
        <v>2569</v>
      </c>
      <c r="B7797" t="s">
        <v>252</v>
      </c>
      <c r="C7797" t="s">
        <v>570</v>
      </c>
      <c r="D7797">
        <v>1</v>
      </c>
    </row>
    <row r="7798" spans="1:4">
      <c r="A7798" t="s">
        <v>2569</v>
      </c>
      <c r="B7798" t="s">
        <v>839</v>
      </c>
      <c r="C7798" t="s">
        <v>947</v>
      </c>
      <c r="D7798">
        <v>1</v>
      </c>
    </row>
    <row r="7799" spans="1:4">
      <c r="A7799" t="s">
        <v>2569</v>
      </c>
      <c r="B7799" t="s">
        <v>252</v>
      </c>
      <c r="C7799" t="s">
        <v>202</v>
      </c>
      <c r="D7799">
        <v>1</v>
      </c>
    </row>
    <row r="7800" spans="1:4">
      <c r="A7800" t="s">
        <v>2569</v>
      </c>
      <c r="B7800" t="s">
        <v>278</v>
      </c>
      <c r="C7800" t="s">
        <v>1740</v>
      </c>
      <c r="D7800">
        <v>1</v>
      </c>
    </row>
    <row r="7801" spans="1:4">
      <c r="A7801" t="s">
        <v>2569</v>
      </c>
      <c r="B7801" t="s">
        <v>278</v>
      </c>
      <c r="C7801" t="s">
        <v>48</v>
      </c>
      <c r="D7801">
        <v>1</v>
      </c>
    </row>
    <row r="7802" spans="1:4">
      <c r="A7802" t="s">
        <v>2569</v>
      </c>
      <c r="B7802" t="s">
        <v>252</v>
      </c>
      <c r="C7802" t="s">
        <v>256</v>
      </c>
      <c r="D7802">
        <v>1</v>
      </c>
    </row>
    <row r="7803" spans="1:4">
      <c r="A7803" t="s">
        <v>2569</v>
      </c>
      <c r="B7803" t="s">
        <v>845</v>
      </c>
      <c r="C7803" t="s">
        <v>1455</v>
      </c>
      <c r="D7803">
        <v>1</v>
      </c>
    </row>
    <row r="7804" spans="1:4">
      <c r="A7804" t="s">
        <v>2569</v>
      </c>
      <c r="B7804" t="s">
        <v>216</v>
      </c>
      <c r="C7804" t="s">
        <v>2553</v>
      </c>
      <c r="D7804">
        <v>1</v>
      </c>
    </row>
    <row r="7805" spans="1:4">
      <c r="A7805" t="s">
        <v>2569</v>
      </c>
      <c r="B7805" t="s">
        <v>841</v>
      </c>
      <c r="C7805" t="s">
        <v>107</v>
      </c>
      <c r="D7805">
        <v>1</v>
      </c>
    </row>
    <row r="7806" spans="1:4">
      <c r="A7806" t="s">
        <v>2569</v>
      </c>
      <c r="B7806" t="s">
        <v>252</v>
      </c>
      <c r="C7806" t="s">
        <v>1409</v>
      </c>
      <c r="D7806">
        <v>1</v>
      </c>
    </row>
    <row r="7807" spans="1:4">
      <c r="A7807" t="s">
        <v>2569</v>
      </c>
      <c r="B7807" t="s">
        <v>216</v>
      </c>
      <c r="C7807" t="s">
        <v>1573</v>
      </c>
      <c r="D7807">
        <v>1</v>
      </c>
    </row>
    <row r="7808" spans="1:4">
      <c r="A7808" t="s">
        <v>2569</v>
      </c>
      <c r="B7808" t="s">
        <v>845</v>
      </c>
      <c r="C7808" t="s">
        <v>2554</v>
      </c>
      <c r="D7808">
        <v>1</v>
      </c>
    </row>
    <row r="7809" spans="1:4">
      <c r="A7809" t="s">
        <v>2569</v>
      </c>
      <c r="B7809" t="s">
        <v>851</v>
      </c>
      <c r="C7809" t="s">
        <v>31</v>
      </c>
      <c r="D7809">
        <v>1</v>
      </c>
    </row>
    <row r="7810" spans="1:4">
      <c r="A7810" t="s">
        <v>2569</v>
      </c>
      <c r="B7810" t="s">
        <v>282</v>
      </c>
      <c r="C7810" t="s">
        <v>1328</v>
      </c>
      <c r="D7810">
        <v>1</v>
      </c>
    </row>
    <row r="7811" spans="1:4">
      <c r="A7811" t="s">
        <v>2569</v>
      </c>
      <c r="B7811" t="s">
        <v>851</v>
      </c>
      <c r="C7811" t="s">
        <v>614</v>
      </c>
      <c r="D7811">
        <v>1</v>
      </c>
    </row>
    <row r="7812" spans="1:4">
      <c r="A7812" t="s">
        <v>2569</v>
      </c>
      <c r="B7812" t="s">
        <v>211</v>
      </c>
      <c r="C7812" t="s">
        <v>280</v>
      </c>
      <c r="D7812">
        <v>1</v>
      </c>
    </row>
    <row r="7813" spans="1:4">
      <c r="A7813" t="s">
        <v>2569</v>
      </c>
      <c r="B7813" t="s">
        <v>211</v>
      </c>
      <c r="C7813" t="s">
        <v>2053</v>
      </c>
      <c r="D7813">
        <v>1</v>
      </c>
    </row>
    <row r="7814" spans="1:4">
      <c r="A7814" t="s">
        <v>2569</v>
      </c>
      <c r="B7814" t="s">
        <v>712</v>
      </c>
      <c r="C7814" t="s">
        <v>2555</v>
      </c>
      <c r="D7814">
        <v>1</v>
      </c>
    </row>
    <row r="7815" spans="1:4">
      <c r="A7815" t="s">
        <v>2569</v>
      </c>
      <c r="B7815" t="s">
        <v>278</v>
      </c>
      <c r="C7815" t="s">
        <v>1396</v>
      </c>
      <c r="D7815">
        <v>1</v>
      </c>
    </row>
    <row r="7816" spans="1:4">
      <c r="A7816" t="s">
        <v>2569</v>
      </c>
      <c r="B7816" t="s">
        <v>211</v>
      </c>
      <c r="C7816" t="s">
        <v>154</v>
      </c>
      <c r="D7816">
        <v>1</v>
      </c>
    </row>
    <row r="7817" spans="1:4">
      <c r="A7817" t="s">
        <v>2569</v>
      </c>
      <c r="B7817" t="s">
        <v>216</v>
      </c>
      <c r="C7817" t="s">
        <v>2556</v>
      </c>
      <c r="D7817">
        <v>1</v>
      </c>
    </row>
    <row r="7818" spans="1:4">
      <c r="A7818" t="s">
        <v>2569</v>
      </c>
      <c r="B7818" t="s">
        <v>851</v>
      </c>
      <c r="C7818" t="s">
        <v>2557</v>
      </c>
      <c r="D7818">
        <v>1</v>
      </c>
    </row>
    <row r="7819" spans="1:4">
      <c r="A7819" t="s">
        <v>2569</v>
      </c>
      <c r="B7819" t="s">
        <v>845</v>
      </c>
      <c r="C7819" t="s">
        <v>128</v>
      </c>
      <c r="D7819">
        <v>1</v>
      </c>
    </row>
    <row r="7820" spans="1:4">
      <c r="A7820" t="s">
        <v>2569</v>
      </c>
      <c r="B7820" t="s">
        <v>841</v>
      </c>
      <c r="C7820" t="s">
        <v>2148</v>
      </c>
      <c r="D7820">
        <v>1</v>
      </c>
    </row>
    <row r="7821" spans="1:4">
      <c r="A7821" t="s">
        <v>2569</v>
      </c>
      <c r="B7821" t="s">
        <v>252</v>
      </c>
      <c r="C7821" t="s">
        <v>2558</v>
      </c>
      <c r="D7821">
        <v>1</v>
      </c>
    </row>
    <row r="7822" spans="1:4">
      <c r="A7822" t="s">
        <v>2569</v>
      </c>
      <c r="B7822" t="s">
        <v>854</v>
      </c>
      <c r="C7822" t="s">
        <v>16</v>
      </c>
      <c r="D7822">
        <v>1</v>
      </c>
    </row>
    <row r="7823" spans="1:4">
      <c r="A7823" t="s">
        <v>2569</v>
      </c>
      <c r="B7823" t="s">
        <v>847</v>
      </c>
      <c r="C7823" t="s">
        <v>1933</v>
      </c>
      <c r="D7823">
        <v>1</v>
      </c>
    </row>
    <row r="7824" spans="1:4">
      <c r="A7824" t="s">
        <v>2569</v>
      </c>
      <c r="B7824" t="s">
        <v>785</v>
      </c>
      <c r="C7824" t="s">
        <v>573</v>
      </c>
      <c r="D7824">
        <v>1</v>
      </c>
    </row>
    <row r="7825" spans="1:4">
      <c r="A7825" t="s">
        <v>2569</v>
      </c>
      <c r="B7825" t="s">
        <v>841</v>
      </c>
      <c r="C7825" t="s">
        <v>2559</v>
      </c>
      <c r="D7825">
        <v>1</v>
      </c>
    </row>
    <row r="7826" spans="1:4">
      <c r="A7826" t="s">
        <v>2569</v>
      </c>
      <c r="B7826" t="s">
        <v>474</v>
      </c>
      <c r="C7826" t="s">
        <v>579</v>
      </c>
      <c r="D7826">
        <v>1</v>
      </c>
    </row>
    <row r="7827" spans="1:4">
      <c r="A7827" t="s">
        <v>2569</v>
      </c>
      <c r="B7827" t="s">
        <v>841</v>
      </c>
      <c r="C7827" t="s">
        <v>174</v>
      </c>
      <c r="D7827">
        <v>1</v>
      </c>
    </row>
    <row r="7828" spans="1:4">
      <c r="A7828" t="s">
        <v>2569</v>
      </c>
      <c r="B7828" t="s">
        <v>857</v>
      </c>
      <c r="C7828" t="s">
        <v>1468</v>
      </c>
      <c r="D7828">
        <v>1</v>
      </c>
    </row>
    <row r="7829" spans="1:4">
      <c r="A7829" t="s">
        <v>2569</v>
      </c>
      <c r="B7829" t="s">
        <v>712</v>
      </c>
      <c r="C7829" t="s">
        <v>133</v>
      </c>
      <c r="D7829">
        <v>1</v>
      </c>
    </row>
    <row r="7830" spans="1:4">
      <c r="A7830" t="s">
        <v>2569</v>
      </c>
      <c r="B7830" t="s">
        <v>134</v>
      </c>
      <c r="C7830" t="s">
        <v>12</v>
      </c>
      <c r="D7830">
        <v>1</v>
      </c>
    </row>
    <row r="7831" spans="1:4">
      <c r="A7831" t="s">
        <v>2569</v>
      </c>
      <c r="B7831" t="s">
        <v>211</v>
      </c>
      <c r="C7831" t="s">
        <v>48</v>
      </c>
      <c r="D7831">
        <v>1</v>
      </c>
    </row>
    <row r="7832" spans="1:4">
      <c r="A7832" t="s">
        <v>2569</v>
      </c>
      <c r="B7832" t="s">
        <v>856</v>
      </c>
      <c r="C7832" t="s">
        <v>1426</v>
      </c>
      <c r="D7832">
        <v>1</v>
      </c>
    </row>
    <row r="7833" spans="1:4">
      <c r="A7833" t="s">
        <v>2569</v>
      </c>
      <c r="B7833" t="s">
        <v>851</v>
      </c>
      <c r="C7833" t="s">
        <v>175</v>
      </c>
      <c r="D7833">
        <v>1</v>
      </c>
    </row>
    <row r="7834" spans="1:4">
      <c r="A7834" t="s">
        <v>2569</v>
      </c>
      <c r="B7834" t="s">
        <v>841</v>
      </c>
      <c r="C7834" t="s">
        <v>48</v>
      </c>
      <c r="D7834">
        <v>1</v>
      </c>
    </row>
    <row r="7835" spans="1:4">
      <c r="A7835" t="s">
        <v>2569</v>
      </c>
      <c r="B7835" t="s">
        <v>856</v>
      </c>
      <c r="C7835" t="s">
        <v>2560</v>
      </c>
      <c r="D7835">
        <v>1</v>
      </c>
    </row>
    <row r="7836" spans="1:4">
      <c r="A7836" t="s">
        <v>2569</v>
      </c>
      <c r="B7836" t="s">
        <v>474</v>
      </c>
      <c r="C7836" t="s">
        <v>168</v>
      </c>
      <c r="D7836">
        <v>1</v>
      </c>
    </row>
    <row r="7837" spans="1:4">
      <c r="A7837" t="s">
        <v>2569</v>
      </c>
      <c r="B7837" t="s">
        <v>841</v>
      </c>
      <c r="C7837" t="s">
        <v>2561</v>
      </c>
      <c r="D7837">
        <v>1</v>
      </c>
    </row>
    <row r="7838" spans="1:4">
      <c r="A7838" t="s">
        <v>2569</v>
      </c>
      <c r="B7838" t="s">
        <v>474</v>
      </c>
      <c r="C7838" t="s">
        <v>2562</v>
      </c>
      <c r="D7838">
        <v>1</v>
      </c>
    </row>
    <row r="7839" spans="1:4">
      <c r="A7839" t="s">
        <v>2569</v>
      </c>
      <c r="B7839" t="s">
        <v>851</v>
      </c>
      <c r="C7839" t="s">
        <v>1749</v>
      </c>
      <c r="D7839">
        <v>1</v>
      </c>
    </row>
    <row r="7840" spans="1:4">
      <c r="A7840" t="s">
        <v>2569</v>
      </c>
      <c r="B7840" t="s">
        <v>282</v>
      </c>
      <c r="C7840" t="s">
        <v>84</v>
      </c>
      <c r="D7840">
        <v>1</v>
      </c>
    </row>
    <row r="7841" spans="1:4">
      <c r="A7841" t="s">
        <v>2569</v>
      </c>
      <c r="B7841" t="s">
        <v>854</v>
      </c>
      <c r="C7841" t="s">
        <v>435</v>
      </c>
      <c r="D7841">
        <v>1</v>
      </c>
    </row>
    <row r="7842" spans="1:4">
      <c r="A7842" t="s">
        <v>2569</v>
      </c>
      <c r="B7842" t="s">
        <v>278</v>
      </c>
      <c r="C7842" t="s">
        <v>58</v>
      </c>
      <c r="D7842">
        <v>1</v>
      </c>
    </row>
    <row r="7843" spans="1:4">
      <c r="A7843" t="s">
        <v>2569</v>
      </c>
      <c r="B7843" t="s">
        <v>474</v>
      </c>
      <c r="C7843" t="s">
        <v>2563</v>
      </c>
      <c r="D7843">
        <v>2</v>
      </c>
    </row>
    <row r="7844" spans="1:4">
      <c r="A7844" t="s">
        <v>2569</v>
      </c>
      <c r="B7844" t="s">
        <v>474</v>
      </c>
      <c r="C7844" t="s">
        <v>2549</v>
      </c>
      <c r="D7844">
        <v>2</v>
      </c>
    </row>
    <row r="7845" spans="1:4">
      <c r="A7845" t="s">
        <v>2569</v>
      </c>
      <c r="B7845" t="s">
        <v>282</v>
      </c>
      <c r="C7845" t="s">
        <v>296</v>
      </c>
      <c r="D7845">
        <v>2</v>
      </c>
    </row>
    <row r="7846" spans="1:4">
      <c r="A7846" t="s">
        <v>2569</v>
      </c>
      <c r="B7846" t="s">
        <v>252</v>
      </c>
      <c r="C7846" t="s">
        <v>94</v>
      </c>
      <c r="D7846">
        <v>2</v>
      </c>
    </row>
    <row r="7847" spans="1:4">
      <c r="A7847" t="s">
        <v>2569</v>
      </c>
      <c r="B7847" t="s">
        <v>252</v>
      </c>
      <c r="C7847" t="s">
        <v>2564</v>
      </c>
      <c r="D7847">
        <v>2</v>
      </c>
    </row>
    <row r="7848" spans="1:4">
      <c r="A7848" t="s">
        <v>2569</v>
      </c>
      <c r="B7848" t="s">
        <v>211</v>
      </c>
      <c r="C7848" t="s">
        <v>115</v>
      </c>
      <c r="D7848">
        <v>2</v>
      </c>
    </row>
    <row r="7849" spans="1:4">
      <c r="A7849" t="s">
        <v>2569</v>
      </c>
      <c r="B7849" t="s">
        <v>785</v>
      </c>
      <c r="C7849" t="s">
        <v>232</v>
      </c>
      <c r="D7849">
        <v>2</v>
      </c>
    </row>
    <row r="7850" spans="1:4">
      <c r="A7850" t="s">
        <v>2569</v>
      </c>
      <c r="B7850" t="s">
        <v>278</v>
      </c>
      <c r="C7850" t="s">
        <v>207</v>
      </c>
      <c r="D7850">
        <v>2</v>
      </c>
    </row>
    <row r="7851" spans="1:4">
      <c r="A7851" t="s">
        <v>2569</v>
      </c>
      <c r="B7851" t="s">
        <v>845</v>
      </c>
      <c r="C7851" t="s">
        <v>384</v>
      </c>
      <c r="D7851">
        <v>2</v>
      </c>
    </row>
    <row r="7852" spans="1:4">
      <c r="A7852" t="s">
        <v>2569</v>
      </c>
      <c r="B7852" t="s">
        <v>849</v>
      </c>
      <c r="C7852" t="s">
        <v>1162</v>
      </c>
      <c r="D7852">
        <v>2</v>
      </c>
    </row>
    <row r="7853" spans="1:4">
      <c r="A7853" t="s">
        <v>2569</v>
      </c>
      <c r="B7853" t="s">
        <v>856</v>
      </c>
      <c r="C7853" t="s">
        <v>668</v>
      </c>
      <c r="D7853">
        <v>2</v>
      </c>
    </row>
    <row r="7854" spans="1:4">
      <c r="A7854" t="s">
        <v>2569</v>
      </c>
      <c r="B7854" t="s">
        <v>216</v>
      </c>
      <c r="C7854" t="s">
        <v>675</v>
      </c>
      <c r="D7854">
        <v>2</v>
      </c>
    </row>
    <row r="7855" spans="1:4">
      <c r="A7855" t="s">
        <v>2569</v>
      </c>
      <c r="B7855" t="s">
        <v>134</v>
      </c>
      <c r="C7855" t="s">
        <v>1592</v>
      </c>
      <c r="D7855">
        <v>2</v>
      </c>
    </row>
    <row r="7856" spans="1:4">
      <c r="A7856" t="s">
        <v>2569</v>
      </c>
      <c r="B7856" t="s">
        <v>712</v>
      </c>
      <c r="C7856" t="s">
        <v>2565</v>
      </c>
      <c r="D7856">
        <v>2</v>
      </c>
    </row>
    <row r="7857" spans="1:4">
      <c r="A7857" t="s">
        <v>2569</v>
      </c>
      <c r="B7857" t="s">
        <v>841</v>
      </c>
      <c r="C7857" t="s">
        <v>277</v>
      </c>
      <c r="D7857">
        <v>2</v>
      </c>
    </row>
    <row r="7858" spans="1:4">
      <c r="A7858" t="s">
        <v>2569</v>
      </c>
      <c r="B7858" t="s">
        <v>851</v>
      </c>
      <c r="C7858" t="s">
        <v>698</v>
      </c>
      <c r="D7858">
        <v>3</v>
      </c>
    </row>
    <row r="7859" spans="1:4">
      <c r="A7859" t="s">
        <v>2569</v>
      </c>
      <c r="B7859" t="s">
        <v>847</v>
      </c>
      <c r="C7859" t="s">
        <v>177</v>
      </c>
      <c r="D7859">
        <v>3</v>
      </c>
    </row>
    <row r="7860" spans="1:4">
      <c r="A7860" t="s">
        <v>2569</v>
      </c>
      <c r="B7860" t="s">
        <v>474</v>
      </c>
      <c r="C7860" t="s">
        <v>1591</v>
      </c>
      <c r="D7860">
        <v>3</v>
      </c>
    </row>
    <row r="7861" spans="1:4">
      <c r="A7861" t="s">
        <v>2569</v>
      </c>
      <c r="B7861" t="s">
        <v>785</v>
      </c>
      <c r="C7861" t="s">
        <v>101</v>
      </c>
      <c r="D7861">
        <v>3</v>
      </c>
    </row>
    <row r="7862" spans="1:4">
      <c r="A7862" t="s">
        <v>2569</v>
      </c>
      <c r="B7862" t="s">
        <v>278</v>
      </c>
      <c r="C7862" t="s">
        <v>134</v>
      </c>
      <c r="D7862">
        <v>3</v>
      </c>
    </row>
    <row r="7863" spans="1:4">
      <c r="A7863" t="s">
        <v>2569</v>
      </c>
      <c r="B7863" t="s">
        <v>278</v>
      </c>
      <c r="C7863" t="s">
        <v>565</v>
      </c>
      <c r="D7863">
        <v>3</v>
      </c>
    </row>
    <row r="7864" spans="1:4">
      <c r="A7864" t="s">
        <v>2569</v>
      </c>
      <c r="B7864" t="s">
        <v>849</v>
      </c>
      <c r="C7864" t="s">
        <v>102</v>
      </c>
      <c r="D7864">
        <v>3</v>
      </c>
    </row>
    <row r="7865" spans="1:4">
      <c r="A7865" t="s">
        <v>2569</v>
      </c>
      <c r="B7865" t="s">
        <v>216</v>
      </c>
      <c r="C7865" t="s">
        <v>214</v>
      </c>
      <c r="D7865">
        <v>3</v>
      </c>
    </row>
    <row r="7866" spans="1:4">
      <c r="A7866" t="s">
        <v>2569</v>
      </c>
      <c r="B7866" t="s">
        <v>712</v>
      </c>
      <c r="C7866" t="s">
        <v>1128</v>
      </c>
      <c r="D7866">
        <v>3</v>
      </c>
    </row>
    <row r="7867" spans="1:4">
      <c r="A7867" t="s">
        <v>2569</v>
      </c>
      <c r="B7867" t="s">
        <v>841</v>
      </c>
      <c r="C7867" t="s">
        <v>2566</v>
      </c>
      <c r="D7867">
        <v>3</v>
      </c>
    </row>
    <row r="7868" spans="1:4">
      <c r="A7868" t="s">
        <v>2569</v>
      </c>
      <c r="B7868" t="s">
        <v>841</v>
      </c>
      <c r="C7868" t="s">
        <v>544</v>
      </c>
      <c r="D7868">
        <v>3</v>
      </c>
    </row>
    <row r="7869" spans="1:4">
      <c r="A7869" t="s">
        <v>2569</v>
      </c>
      <c r="B7869" t="s">
        <v>851</v>
      </c>
      <c r="C7869" t="s">
        <v>1461</v>
      </c>
      <c r="D7869">
        <v>4</v>
      </c>
    </row>
    <row r="7870" spans="1:4">
      <c r="A7870" t="s">
        <v>2569</v>
      </c>
      <c r="B7870" t="s">
        <v>474</v>
      </c>
      <c r="C7870" t="s">
        <v>158</v>
      </c>
      <c r="D7870">
        <v>4</v>
      </c>
    </row>
    <row r="7871" spans="1:4">
      <c r="A7871" t="s">
        <v>2569</v>
      </c>
      <c r="B7871" t="s">
        <v>211</v>
      </c>
      <c r="C7871" t="s">
        <v>745</v>
      </c>
      <c r="D7871">
        <v>4</v>
      </c>
    </row>
    <row r="7872" spans="1:4">
      <c r="A7872" t="s">
        <v>2569</v>
      </c>
      <c r="B7872" t="s">
        <v>211</v>
      </c>
      <c r="C7872" t="s">
        <v>1609</v>
      </c>
      <c r="D7872">
        <v>4</v>
      </c>
    </row>
    <row r="7873" spans="1:4">
      <c r="A7873" t="s">
        <v>2569</v>
      </c>
      <c r="B7873" t="s">
        <v>211</v>
      </c>
      <c r="C7873" t="s">
        <v>297</v>
      </c>
      <c r="D7873">
        <v>4</v>
      </c>
    </row>
    <row r="7874" spans="1:4">
      <c r="A7874" t="s">
        <v>2569</v>
      </c>
      <c r="B7874" t="s">
        <v>785</v>
      </c>
      <c r="C7874" t="s">
        <v>311</v>
      </c>
      <c r="D7874">
        <v>4</v>
      </c>
    </row>
    <row r="7875" spans="1:4">
      <c r="A7875" t="s">
        <v>2569</v>
      </c>
      <c r="B7875" t="s">
        <v>854</v>
      </c>
      <c r="C7875" t="s">
        <v>160</v>
      </c>
      <c r="D7875">
        <v>4</v>
      </c>
    </row>
    <row r="7876" spans="1:4">
      <c r="A7876" t="s">
        <v>2569</v>
      </c>
      <c r="B7876" t="s">
        <v>854</v>
      </c>
      <c r="C7876" t="s">
        <v>1653</v>
      </c>
      <c r="D7876">
        <v>4</v>
      </c>
    </row>
    <row r="7877" spans="1:4">
      <c r="A7877" t="s">
        <v>2569</v>
      </c>
      <c r="B7877" t="s">
        <v>845</v>
      </c>
      <c r="C7877" t="s">
        <v>1058</v>
      </c>
      <c r="D7877">
        <v>4</v>
      </c>
    </row>
    <row r="7878" spans="1:4">
      <c r="A7878" t="s">
        <v>2569</v>
      </c>
      <c r="B7878" t="s">
        <v>845</v>
      </c>
      <c r="C7878" t="s">
        <v>182</v>
      </c>
      <c r="D7878">
        <v>4</v>
      </c>
    </row>
    <row r="7879" spans="1:4">
      <c r="A7879" t="s">
        <v>2569</v>
      </c>
      <c r="B7879" t="s">
        <v>849</v>
      </c>
      <c r="C7879" t="s">
        <v>139</v>
      </c>
      <c r="D7879">
        <v>4</v>
      </c>
    </row>
    <row r="7880" spans="1:4">
      <c r="A7880" t="s">
        <v>2569</v>
      </c>
      <c r="B7880" t="s">
        <v>857</v>
      </c>
      <c r="C7880" t="s">
        <v>1506</v>
      </c>
      <c r="D7880">
        <v>4</v>
      </c>
    </row>
    <row r="7881" spans="1:4">
      <c r="A7881" t="s">
        <v>2569</v>
      </c>
      <c r="B7881" t="s">
        <v>857</v>
      </c>
      <c r="C7881" t="s">
        <v>2567</v>
      </c>
      <c r="D7881">
        <v>4</v>
      </c>
    </row>
    <row r="7882" spans="1:4">
      <c r="A7882" t="s">
        <v>2569</v>
      </c>
      <c r="B7882" t="s">
        <v>839</v>
      </c>
      <c r="C7882" t="s">
        <v>582</v>
      </c>
      <c r="D7882">
        <v>4</v>
      </c>
    </row>
    <row r="7883" spans="1:4">
      <c r="A7883" t="s">
        <v>2569</v>
      </c>
      <c r="B7883" t="s">
        <v>839</v>
      </c>
      <c r="C7883" t="s">
        <v>1592</v>
      </c>
      <c r="D7883">
        <v>4</v>
      </c>
    </row>
    <row r="7884" spans="1:4">
      <c r="A7884" t="s">
        <v>2569</v>
      </c>
      <c r="B7884" t="s">
        <v>856</v>
      </c>
      <c r="C7884" t="s">
        <v>2568</v>
      </c>
      <c r="D7884">
        <v>4</v>
      </c>
    </row>
    <row r="7885" spans="1:4">
      <c r="A7885" t="s">
        <v>2569</v>
      </c>
      <c r="B7885" t="s">
        <v>846</v>
      </c>
      <c r="C7885" t="s">
        <v>292</v>
      </c>
      <c r="D7885">
        <v>4</v>
      </c>
    </row>
    <row r="7886" spans="1:4">
      <c r="A7886" t="s">
        <v>2569</v>
      </c>
      <c r="B7886" t="s">
        <v>134</v>
      </c>
      <c r="C7886" t="s">
        <v>48</v>
      </c>
      <c r="D7886">
        <v>4</v>
      </c>
    </row>
    <row r="7887" spans="1:4">
      <c r="A7887" t="s">
        <v>2569</v>
      </c>
      <c r="B7887" t="s">
        <v>134</v>
      </c>
      <c r="C7887" t="s">
        <v>565</v>
      </c>
      <c r="D7887">
        <v>4</v>
      </c>
    </row>
    <row r="7888" spans="1:4">
      <c r="A7888" t="s">
        <v>2569</v>
      </c>
      <c r="B7888" t="s">
        <v>134</v>
      </c>
      <c r="C7888" t="s">
        <v>576</v>
      </c>
      <c r="D7888">
        <v>4</v>
      </c>
    </row>
    <row r="7889" spans="1:4">
      <c r="A7889" t="s">
        <v>2569</v>
      </c>
      <c r="B7889" t="s">
        <v>841</v>
      </c>
      <c r="C7889" t="s">
        <v>293</v>
      </c>
      <c r="D7889">
        <v>4</v>
      </c>
    </row>
    <row r="7890" spans="1:4">
      <c r="A7890" t="s">
        <v>2569</v>
      </c>
      <c r="B7890" t="s">
        <v>842</v>
      </c>
      <c r="C7890" t="s">
        <v>126</v>
      </c>
      <c r="D7890">
        <v>4</v>
      </c>
    </row>
    <row r="7891" spans="1:4">
      <c r="A7891" t="s">
        <v>2569</v>
      </c>
      <c r="B7891" t="s">
        <v>842</v>
      </c>
      <c r="C7891" t="s">
        <v>119</v>
      </c>
      <c r="D7891">
        <v>4</v>
      </c>
    </row>
    <row r="7892" spans="1:4">
      <c r="A7892" t="s">
        <v>2569</v>
      </c>
      <c r="B7892" t="s">
        <v>851</v>
      </c>
      <c r="C7892" t="s">
        <v>36</v>
      </c>
      <c r="D7892">
        <v>5</v>
      </c>
    </row>
    <row r="7893" spans="1:4">
      <c r="A7893" t="s">
        <v>2569</v>
      </c>
      <c r="B7893" t="s">
        <v>847</v>
      </c>
      <c r="C7893" t="s">
        <v>181</v>
      </c>
      <c r="D7893">
        <v>5</v>
      </c>
    </row>
    <row r="7894" spans="1:4">
      <c r="A7894" t="s">
        <v>2569</v>
      </c>
      <c r="B7894" t="s">
        <v>847</v>
      </c>
      <c r="C7894" t="s">
        <v>289</v>
      </c>
      <c r="D7894">
        <v>5</v>
      </c>
    </row>
    <row r="7895" spans="1:4">
      <c r="A7895" t="s">
        <v>2569</v>
      </c>
      <c r="B7895" t="s">
        <v>847</v>
      </c>
      <c r="C7895" t="s">
        <v>170</v>
      </c>
      <c r="D7895">
        <v>5</v>
      </c>
    </row>
    <row r="7896" spans="1:4">
      <c r="A7896" t="s">
        <v>2569</v>
      </c>
      <c r="B7896" t="s">
        <v>474</v>
      </c>
      <c r="C7896" t="s">
        <v>180</v>
      </c>
      <c r="D7896">
        <v>5</v>
      </c>
    </row>
    <row r="7897" spans="1:4">
      <c r="A7897" t="s">
        <v>2569</v>
      </c>
      <c r="B7897" t="s">
        <v>282</v>
      </c>
      <c r="C7897" t="s">
        <v>155</v>
      </c>
      <c r="D7897">
        <v>5</v>
      </c>
    </row>
    <row r="7898" spans="1:4">
      <c r="A7898" t="s">
        <v>2569</v>
      </c>
      <c r="B7898" t="s">
        <v>282</v>
      </c>
      <c r="C7898" t="s">
        <v>168</v>
      </c>
      <c r="D7898">
        <v>5</v>
      </c>
    </row>
    <row r="7899" spans="1:4">
      <c r="A7899" t="s">
        <v>2569</v>
      </c>
      <c r="B7899" t="s">
        <v>252</v>
      </c>
      <c r="C7899" t="s">
        <v>54</v>
      </c>
      <c r="D7899">
        <v>5</v>
      </c>
    </row>
    <row r="7900" spans="1:4">
      <c r="A7900" t="s">
        <v>2569</v>
      </c>
      <c r="B7900" t="s">
        <v>252</v>
      </c>
      <c r="C7900" t="s">
        <v>951</v>
      </c>
      <c r="D7900">
        <v>5</v>
      </c>
    </row>
    <row r="7901" spans="1:4">
      <c r="A7901" t="s">
        <v>2569</v>
      </c>
      <c r="B7901" t="s">
        <v>785</v>
      </c>
      <c r="C7901" t="s">
        <v>8</v>
      </c>
      <c r="D7901">
        <v>5</v>
      </c>
    </row>
    <row r="7902" spans="1:4">
      <c r="A7902" t="s">
        <v>2569</v>
      </c>
      <c r="B7902" t="s">
        <v>785</v>
      </c>
      <c r="C7902" t="s">
        <v>3</v>
      </c>
      <c r="D7902">
        <v>5</v>
      </c>
    </row>
    <row r="7903" spans="1:4">
      <c r="A7903" t="s">
        <v>2569</v>
      </c>
      <c r="B7903" t="s">
        <v>854</v>
      </c>
      <c r="C7903" t="s">
        <v>260</v>
      </c>
      <c r="D7903">
        <v>5</v>
      </c>
    </row>
    <row r="7904" spans="1:4">
      <c r="A7904" t="s">
        <v>2569</v>
      </c>
      <c r="B7904" t="s">
        <v>854</v>
      </c>
      <c r="C7904" t="s">
        <v>270</v>
      </c>
      <c r="D7904">
        <v>5</v>
      </c>
    </row>
    <row r="7905" spans="1:4">
      <c r="A7905" t="s">
        <v>2569</v>
      </c>
      <c r="B7905" t="s">
        <v>278</v>
      </c>
      <c r="C7905" t="s">
        <v>172</v>
      </c>
      <c r="D7905">
        <v>5</v>
      </c>
    </row>
    <row r="7906" spans="1:4">
      <c r="A7906" t="s">
        <v>2569</v>
      </c>
      <c r="B7906" t="s">
        <v>845</v>
      </c>
      <c r="C7906" t="s">
        <v>178</v>
      </c>
      <c r="D7906">
        <v>5</v>
      </c>
    </row>
    <row r="7907" spans="1:4">
      <c r="A7907" t="s">
        <v>2569</v>
      </c>
      <c r="B7907" t="s">
        <v>849</v>
      </c>
      <c r="C7907" t="s">
        <v>71</v>
      </c>
      <c r="D7907">
        <v>5</v>
      </c>
    </row>
    <row r="7908" spans="1:4">
      <c r="A7908" t="s">
        <v>2569</v>
      </c>
      <c r="B7908" t="s">
        <v>849</v>
      </c>
      <c r="C7908" t="s">
        <v>153</v>
      </c>
      <c r="D7908">
        <v>5</v>
      </c>
    </row>
    <row r="7909" spans="1:4">
      <c r="A7909" t="s">
        <v>2569</v>
      </c>
      <c r="B7909" t="s">
        <v>857</v>
      </c>
      <c r="C7909" t="s">
        <v>161</v>
      </c>
      <c r="D7909">
        <v>5</v>
      </c>
    </row>
    <row r="7910" spans="1:4">
      <c r="A7910" t="s">
        <v>2569</v>
      </c>
      <c r="B7910" t="s">
        <v>857</v>
      </c>
      <c r="C7910" t="s">
        <v>70</v>
      </c>
      <c r="D7910">
        <v>5</v>
      </c>
    </row>
    <row r="7911" spans="1:4">
      <c r="A7911" t="s">
        <v>2569</v>
      </c>
      <c r="B7911" t="s">
        <v>839</v>
      </c>
      <c r="C7911" t="s">
        <v>221</v>
      </c>
      <c r="D7911">
        <v>5</v>
      </c>
    </row>
    <row r="7912" spans="1:4">
      <c r="A7912" t="s">
        <v>2569</v>
      </c>
      <c r="B7912" t="s">
        <v>839</v>
      </c>
      <c r="C7912" t="s">
        <v>1019</v>
      </c>
      <c r="D7912">
        <v>5</v>
      </c>
    </row>
    <row r="7913" spans="1:4">
      <c r="A7913" t="s">
        <v>2569</v>
      </c>
      <c r="B7913" t="s">
        <v>856</v>
      </c>
      <c r="C7913" t="s">
        <v>666</v>
      </c>
      <c r="D7913">
        <v>5</v>
      </c>
    </row>
    <row r="7914" spans="1:4">
      <c r="A7914" t="s">
        <v>2569</v>
      </c>
      <c r="B7914" t="s">
        <v>856</v>
      </c>
      <c r="C7914" t="s">
        <v>618</v>
      </c>
      <c r="D7914">
        <v>5</v>
      </c>
    </row>
    <row r="7915" spans="1:4">
      <c r="A7915" t="s">
        <v>2569</v>
      </c>
      <c r="B7915" t="s">
        <v>846</v>
      </c>
      <c r="C7915" t="s">
        <v>1009</v>
      </c>
      <c r="D7915">
        <v>5</v>
      </c>
    </row>
    <row r="7916" spans="1:4">
      <c r="A7916" t="s">
        <v>2569</v>
      </c>
      <c r="B7916" t="s">
        <v>846</v>
      </c>
      <c r="C7916" t="s">
        <v>145</v>
      </c>
      <c r="D7916">
        <v>5</v>
      </c>
    </row>
    <row r="7917" spans="1:4">
      <c r="A7917" t="s">
        <v>2569</v>
      </c>
      <c r="B7917" t="s">
        <v>846</v>
      </c>
      <c r="C7917" t="s">
        <v>102</v>
      </c>
      <c r="D7917">
        <v>5</v>
      </c>
    </row>
    <row r="7918" spans="1:4">
      <c r="A7918" t="s">
        <v>2569</v>
      </c>
      <c r="B7918" t="s">
        <v>216</v>
      </c>
      <c r="C7918" t="s">
        <v>575</v>
      </c>
      <c r="D7918">
        <v>5</v>
      </c>
    </row>
    <row r="7919" spans="1:4">
      <c r="A7919" t="s">
        <v>2569</v>
      </c>
      <c r="B7919" t="s">
        <v>216</v>
      </c>
      <c r="C7919" t="s">
        <v>133</v>
      </c>
      <c r="D7919">
        <v>5</v>
      </c>
    </row>
    <row r="7920" spans="1:4">
      <c r="A7920" t="s">
        <v>2569</v>
      </c>
      <c r="B7920" t="s">
        <v>134</v>
      </c>
      <c r="C7920" t="s">
        <v>172</v>
      </c>
      <c r="D7920">
        <v>5</v>
      </c>
    </row>
    <row r="7921" spans="1:4">
      <c r="A7921" t="s">
        <v>2569</v>
      </c>
      <c r="B7921" t="s">
        <v>712</v>
      </c>
      <c r="C7921" t="s">
        <v>27</v>
      </c>
      <c r="D7921">
        <v>5</v>
      </c>
    </row>
    <row r="7922" spans="1:4">
      <c r="A7922" t="s">
        <v>2569</v>
      </c>
      <c r="B7922" t="s">
        <v>712</v>
      </c>
      <c r="C7922" t="s">
        <v>113</v>
      </c>
      <c r="D7922">
        <v>5</v>
      </c>
    </row>
    <row r="7923" spans="1:4">
      <c r="A7923" t="s">
        <v>2569</v>
      </c>
      <c r="B7923" t="s">
        <v>842</v>
      </c>
      <c r="C7923" t="s">
        <v>141</v>
      </c>
      <c r="D7923">
        <v>5</v>
      </c>
    </row>
    <row r="7924" spans="1:4">
      <c r="A7924" t="s">
        <v>2569</v>
      </c>
      <c r="B7924" t="s">
        <v>842</v>
      </c>
      <c r="C7924" t="s">
        <v>136</v>
      </c>
      <c r="D7924">
        <v>5</v>
      </c>
    </row>
    <row r="7925" spans="1:4">
      <c r="A7925" t="s">
        <v>2619</v>
      </c>
      <c r="B7925" t="s">
        <v>252</v>
      </c>
      <c r="C7925" t="s">
        <v>2570</v>
      </c>
      <c r="D7925">
        <v>1</v>
      </c>
    </row>
    <row r="7926" spans="1:4">
      <c r="A7926" t="s">
        <v>2619</v>
      </c>
      <c r="B7926" t="s">
        <v>785</v>
      </c>
      <c r="C7926" t="s">
        <v>2571</v>
      </c>
      <c r="D7926">
        <v>1</v>
      </c>
    </row>
    <row r="7927" spans="1:4">
      <c r="A7927" t="s">
        <v>2619</v>
      </c>
      <c r="B7927" t="s">
        <v>856</v>
      </c>
      <c r="C7927" t="s">
        <v>1924</v>
      </c>
      <c r="D7927">
        <v>1</v>
      </c>
    </row>
    <row r="7928" spans="1:4">
      <c r="A7928" t="s">
        <v>2619</v>
      </c>
      <c r="B7928" t="s">
        <v>282</v>
      </c>
      <c r="C7928" t="s">
        <v>2572</v>
      </c>
      <c r="D7928">
        <v>1</v>
      </c>
    </row>
    <row r="7929" spans="1:4">
      <c r="A7929" t="s">
        <v>2619</v>
      </c>
      <c r="B7929" t="s">
        <v>854</v>
      </c>
      <c r="C7929" t="s">
        <v>435</v>
      </c>
      <c r="D7929">
        <v>1</v>
      </c>
    </row>
    <row r="7930" spans="1:4">
      <c r="A7930" t="s">
        <v>2619</v>
      </c>
      <c r="B7930" t="s">
        <v>278</v>
      </c>
      <c r="C7930" t="s">
        <v>2573</v>
      </c>
      <c r="D7930">
        <v>1</v>
      </c>
    </row>
    <row r="7931" spans="1:4">
      <c r="A7931" t="s">
        <v>2619</v>
      </c>
      <c r="B7931" t="s">
        <v>854</v>
      </c>
      <c r="C7931" t="s">
        <v>793</v>
      </c>
      <c r="D7931">
        <v>1</v>
      </c>
    </row>
    <row r="7932" spans="1:4">
      <c r="A7932" t="s">
        <v>2619</v>
      </c>
      <c r="B7932" t="s">
        <v>851</v>
      </c>
      <c r="C7932" t="s">
        <v>851</v>
      </c>
      <c r="D7932">
        <v>1</v>
      </c>
    </row>
    <row r="7933" spans="1:4">
      <c r="A7933" t="s">
        <v>2619</v>
      </c>
      <c r="B7933" t="s">
        <v>846</v>
      </c>
      <c r="C7933" t="s">
        <v>2574</v>
      </c>
      <c r="D7933">
        <v>1</v>
      </c>
    </row>
    <row r="7934" spans="1:4">
      <c r="A7934" t="s">
        <v>2619</v>
      </c>
      <c r="B7934" t="s">
        <v>474</v>
      </c>
      <c r="C7934" t="s">
        <v>1090</v>
      </c>
      <c r="D7934">
        <v>1</v>
      </c>
    </row>
    <row r="7935" spans="1:4">
      <c r="A7935" t="s">
        <v>2619</v>
      </c>
      <c r="B7935" t="s">
        <v>854</v>
      </c>
      <c r="C7935" t="s">
        <v>2575</v>
      </c>
      <c r="D7935">
        <v>1</v>
      </c>
    </row>
    <row r="7936" spans="1:4">
      <c r="A7936" t="s">
        <v>2619</v>
      </c>
      <c r="B7936" t="s">
        <v>211</v>
      </c>
      <c r="C7936" t="s">
        <v>798</v>
      </c>
      <c r="D7936">
        <v>1</v>
      </c>
    </row>
    <row r="7937" spans="1:4">
      <c r="A7937" t="s">
        <v>2619</v>
      </c>
      <c r="B7937" t="s">
        <v>841</v>
      </c>
      <c r="C7937" t="s">
        <v>410</v>
      </c>
      <c r="D7937">
        <v>1</v>
      </c>
    </row>
    <row r="7938" spans="1:4">
      <c r="A7938" t="s">
        <v>2619</v>
      </c>
      <c r="B7938" t="s">
        <v>851</v>
      </c>
      <c r="C7938" t="s">
        <v>202</v>
      </c>
      <c r="D7938">
        <v>1</v>
      </c>
    </row>
    <row r="7939" spans="1:4">
      <c r="A7939" t="s">
        <v>2619</v>
      </c>
      <c r="B7939" t="s">
        <v>847</v>
      </c>
      <c r="C7939" t="s">
        <v>443</v>
      </c>
      <c r="D7939">
        <v>1</v>
      </c>
    </row>
    <row r="7940" spans="1:4">
      <c r="A7940" t="s">
        <v>2619</v>
      </c>
      <c r="B7940" t="s">
        <v>211</v>
      </c>
      <c r="C7940" t="s">
        <v>2576</v>
      </c>
      <c r="D7940">
        <v>1</v>
      </c>
    </row>
    <row r="7941" spans="1:4">
      <c r="A7941" t="s">
        <v>2619</v>
      </c>
      <c r="B7941" t="s">
        <v>278</v>
      </c>
      <c r="C7941" t="s">
        <v>321</v>
      </c>
      <c r="D7941">
        <v>1</v>
      </c>
    </row>
    <row r="7942" spans="1:4">
      <c r="A7942" t="s">
        <v>2619</v>
      </c>
      <c r="B7942" t="s">
        <v>857</v>
      </c>
      <c r="C7942" t="s">
        <v>2577</v>
      </c>
      <c r="D7942">
        <v>1</v>
      </c>
    </row>
    <row r="7943" spans="1:4">
      <c r="A7943" t="s">
        <v>2619</v>
      </c>
      <c r="B7943" t="s">
        <v>474</v>
      </c>
      <c r="C7943" t="s">
        <v>2249</v>
      </c>
      <c r="D7943">
        <v>1</v>
      </c>
    </row>
    <row r="7944" spans="1:4">
      <c r="A7944" t="s">
        <v>2619</v>
      </c>
      <c r="B7944" t="s">
        <v>712</v>
      </c>
      <c r="C7944" t="s">
        <v>832</v>
      </c>
      <c r="D7944">
        <v>1</v>
      </c>
    </row>
    <row r="7945" spans="1:4">
      <c r="A7945" t="s">
        <v>2619</v>
      </c>
      <c r="B7945" t="s">
        <v>846</v>
      </c>
      <c r="C7945" t="s">
        <v>2578</v>
      </c>
      <c r="D7945">
        <v>1</v>
      </c>
    </row>
    <row r="7946" spans="1:4">
      <c r="A7946" t="s">
        <v>2619</v>
      </c>
      <c r="B7946" t="s">
        <v>851</v>
      </c>
      <c r="C7946" t="s">
        <v>2579</v>
      </c>
      <c r="D7946">
        <v>1</v>
      </c>
    </row>
    <row r="7947" spans="1:4">
      <c r="A7947" t="s">
        <v>2619</v>
      </c>
      <c r="B7947" t="s">
        <v>847</v>
      </c>
      <c r="C7947" t="s">
        <v>2580</v>
      </c>
      <c r="D7947">
        <v>1</v>
      </c>
    </row>
    <row r="7948" spans="1:4">
      <c r="A7948" t="s">
        <v>2619</v>
      </c>
      <c r="B7948" t="s">
        <v>851</v>
      </c>
      <c r="C7948" t="s">
        <v>2017</v>
      </c>
      <c r="D7948">
        <v>1</v>
      </c>
    </row>
    <row r="7949" spans="1:4">
      <c r="A7949" t="s">
        <v>2619</v>
      </c>
      <c r="B7949" t="s">
        <v>134</v>
      </c>
      <c r="C7949" t="s">
        <v>2581</v>
      </c>
      <c r="D7949">
        <v>1</v>
      </c>
    </row>
    <row r="7950" spans="1:4">
      <c r="A7950" t="s">
        <v>2619</v>
      </c>
      <c r="B7950" t="s">
        <v>845</v>
      </c>
      <c r="C7950" t="s">
        <v>265</v>
      </c>
      <c r="D7950">
        <v>1</v>
      </c>
    </row>
    <row r="7951" spans="1:4">
      <c r="A7951" t="s">
        <v>2619</v>
      </c>
      <c r="B7951" t="s">
        <v>474</v>
      </c>
      <c r="C7951" t="s">
        <v>1800</v>
      </c>
      <c r="D7951">
        <v>1</v>
      </c>
    </row>
    <row r="7952" spans="1:4">
      <c r="A7952" t="s">
        <v>2619</v>
      </c>
      <c r="B7952" t="s">
        <v>846</v>
      </c>
      <c r="C7952" t="s">
        <v>159</v>
      </c>
      <c r="D7952">
        <v>1</v>
      </c>
    </row>
    <row r="7953" spans="1:4">
      <c r="A7953" t="s">
        <v>2619</v>
      </c>
      <c r="B7953" t="s">
        <v>839</v>
      </c>
      <c r="C7953" t="s">
        <v>45</v>
      </c>
      <c r="D7953">
        <v>1</v>
      </c>
    </row>
    <row r="7954" spans="1:4">
      <c r="A7954" t="s">
        <v>2619</v>
      </c>
      <c r="B7954" t="s">
        <v>211</v>
      </c>
      <c r="C7954" t="s">
        <v>2582</v>
      </c>
      <c r="D7954">
        <v>1</v>
      </c>
    </row>
    <row r="7955" spans="1:4">
      <c r="A7955" t="s">
        <v>2619</v>
      </c>
      <c r="B7955" t="s">
        <v>842</v>
      </c>
      <c r="C7955" t="s">
        <v>2382</v>
      </c>
      <c r="D7955">
        <v>1</v>
      </c>
    </row>
    <row r="7956" spans="1:4">
      <c r="A7956" t="s">
        <v>2619</v>
      </c>
      <c r="B7956" t="s">
        <v>211</v>
      </c>
      <c r="C7956" t="s">
        <v>2583</v>
      </c>
      <c r="D7956">
        <v>1</v>
      </c>
    </row>
    <row r="7957" spans="1:4">
      <c r="A7957" t="s">
        <v>2619</v>
      </c>
      <c r="B7957" t="s">
        <v>252</v>
      </c>
      <c r="C7957" t="s">
        <v>2584</v>
      </c>
      <c r="D7957">
        <v>1</v>
      </c>
    </row>
    <row r="7958" spans="1:4">
      <c r="A7958" t="s">
        <v>2619</v>
      </c>
      <c r="B7958" t="s">
        <v>252</v>
      </c>
      <c r="C7958" t="s">
        <v>2585</v>
      </c>
      <c r="D7958">
        <v>1</v>
      </c>
    </row>
    <row r="7959" spans="1:4">
      <c r="A7959" t="s">
        <v>2619</v>
      </c>
      <c r="B7959" t="s">
        <v>282</v>
      </c>
      <c r="C7959" t="s">
        <v>1806</v>
      </c>
      <c r="D7959">
        <v>1</v>
      </c>
    </row>
    <row r="7960" spans="1:4">
      <c r="A7960" t="s">
        <v>2619</v>
      </c>
      <c r="B7960" t="s">
        <v>278</v>
      </c>
      <c r="C7960" t="s">
        <v>475</v>
      </c>
      <c r="D7960">
        <v>1</v>
      </c>
    </row>
    <row r="7961" spans="1:4">
      <c r="A7961" t="s">
        <v>2619</v>
      </c>
      <c r="B7961" t="s">
        <v>847</v>
      </c>
      <c r="C7961" t="s">
        <v>47</v>
      </c>
      <c r="D7961">
        <v>1</v>
      </c>
    </row>
    <row r="7962" spans="1:4">
      <c r="A7962" t="s">
        <v>2619</v>
      </c>
      <c r="B7962" t="s">
        <v>282</v>
      </c>
      <c r="C7962" t="s">
        <v>266</v>
      </c>
      <c r="D7962">
        <v>1</v>
      </c>
    </row>
    <row r="7963" spans="1:4">
      <c r="A7963" t="s">
        <v>2619</v>
      </c>
      <c r="B7963" t="s">
        <v>211</v>
      </c>
      <c r="C7963" t="s">
        <v>246</v>
      </c>
      <c r="D7963">
        <v>1</v>
      </c>
    </row>
    <row r="7964" spans="1:4">
      <c r="A7964" t="s">
        <v>2619</v>
      </c>
      <c r="B7964" t="s">
        <v>278</v>
      </c>
      <c r="C7964" t="s">
        <v>1827</v>
      </c>
      <c r="D7964">
        <v>1</v>
      </c>
    </row>
    <row r="7965" spans="1:4">
      <c r="A7965" t="s">
        <v>2619</v>
      </c>
      <c r="B7965" t="s">
        <v>846</v>
      </c>
      <c r="C7965" t="s">
        <v>5</v>
      </c>
      <c r="D7965">
        <v>1</v>
      </c>
    </row>
    <row r="7966" spans="1:4">
      <c r="A7966" t="s">
        <v>2619</v>
      </c>
      <c r="B7966" t="s">
        <v>839</v>
      </c>
      <c r="C7966" t="s">
        <v>2586</v>
      </c>
      <c r="D7966">
        <v>1</v>
      </c>
    </row>
    <row r="7967" spans="1:4">
      <c r="A7967" t="s">
        <v>2619</v>
      </c>
      <c r="B7967" t="s">
        <v>278</v>
      </c>
      <c r="C7967" t="s">
        <v>1800</v>
      </c>
      <c r="D7967">
        <v>1</v>
      </c>
    </row>
    <row r="7968" spans="1:4">
      <c r="A7968" t="s">
        <v>2619</v>
      </c>
      <c r="B7968" t="s">
        <v>856</v>
      </c>
      <c r="C7968" t="s">
        <v>883</v>
      </c>
      <c r="D7968">
        <v>1</v>
      </c>
    </row>
    <row r="7969" spans="1:4">
      <c r="A7969" t="s">
        <v>2619</v>
      </c>
      <c r="B7969" t="s">
        <v>857</v>
      </c>
      <c r="C7969" t="s">
        <v>2587</v>
      </c>
      <c r="D7969">
        <v>1</v>
      </c>
    </row>
    <row r="7970" spans="1:4">
      <c r="A7970" t="s">
        <v>2619</v>
      </c>
      <c r="B7970" t="s">
        <v>849</v>
      </c>
      <c r="C7970" t="s">
        <v>1211</v>
      </c>
      <c r="D7970">
        <v>1</v>
      </c>
    </row>
    <row r="7971" spans="1:4">
      <c r="A7971" t="s">
        <v>2619</v>
      </c>
      <c r="B7971" t="s">
        <v>849</v>
      </c>
      <c r="C7971" t="s">
        <v>731</v>
      </c>
      <c r="D7971">
        <v>1</v>
      </c>
    </row>
    <row r="7972" spans="1:4">
      <c r="A7972" t="s">
        <v>2619</v>
      </c>
      <c r="B7972" t="s">
        <v>851</v>
      </c>
      <c r="C7972" t="s">
        <v>2588</v>
      </c>
      <c r="D7972">
        <v>1</v>
      </c>
    </row>
    <row r="7973" spans="1:4">
      <c r="A7973" t="s">
        <v>2619</v>
      </c>
      <c r="B7973" t="s">
        <v>712</v>
      </c>
      <c r="C7973" t="s">
        <v>133</v>
      </c>
      <c r="D7973">
        <v>1</v>
      </c>
    </row>
    <row r="7974" spans="1:4">
      <c r="A7974" t="s">
        <v>2619</v>
      </c>
      <c r="B7974" t="s">
        <v>252</v>
      </c>
      <c r="C7974" t="s">
        <v>798</v>
      </c>
      <c r="D7974">
        <v>1</v>
      </c>
    </row>
    <row r="7975" spans="1:4">
      <c r="A7975" t="s">
        <v>2619</v>
      </c>
      <c r="B7975" t="s">
        <v>278</v>
      </c>
      <c r="C7975" t="s">
        <v>1470</v>
      </c>
      <c r="D7975">
        <v>1</v>
      </c>
    </row>
    <row r="7976" spans="1:4">
      <c r="A7976" t="s">
        <v>2619</v>
      </c>
      <c r="B7976" t="s">
        <v>278</v>
      </c>
      <c r="C7976" t="s">
        <v>1476</v>
      </c>
      <c r="D7976">
        <v>1</v>
      </c>
    </row>
    <row r="7977" spans="1:4">
      <c r="A7977" t="s">
        <v>2619</v>
      </c>
      <c r="B7977" t="s">
        <v>278</v>
      </c>
      <c r="C7977" t="s">
        <v>448</v>
      </c>
      <c r="D7977">
        <v>1</v>
      </c>
    </row>
    <row r="7978" spans="1:4">
      <c r="A7978" t="s">
        <v>2619</v>
      </c>
      <c r="B7978" t="s">
        <v>278</v>
      </c>
      <c r="C7978" t="s">
        <v>1430</v>
      </c>
      <c r="D7978">
        <v>1</v>
      </c>
    </row>
    <row r="7979" spans="1:4">
      <c r="A7979" t="s">
        <v>2619</v>
      </c>
      <c r="B7979" t="s">
        <v>134</v>
      </c>
      <c r="C7979" t="s">
        <v>2589</v>
      </c>
      <c r="D7979">
        <v>1</v>
      </c>
    </row>
    <row r="7980" spans="1:4">
      <c r="A7980" t="s">
        <v>2619</v>
      </c>
      <c r="B7980" t="s">
        <v>854</v>
      </c>
      <c r="C7980" t="s">
        <v>2590</v>
      </c>
      <c r="D7980">
        <v>1</v>
      </c>
    </row>
    <row r="7981" spans="1:4">
      <c r="A7981" t="s">
        <v>2619</v>
      </c>
      <c r="B7981" t="s">
        <v>474</v>
      </c>
      <c r="C7981" t="s">
        <v>2591</v>
      </c>
      <c r="D7981">
        <v>1</v>
      </c>
    </row>
    <row r="7982" spans="1:4">
      <c r="A7982" t="s">
        <v>2619</v>
      </c>
      <c r="B7982" t="s">
        <v>856</v>
      </c>
      <c r="C7982" t="s">
        <v>836</v>
      </c>
      <c r="D7982">
        <v>1</v>
      </c>
    </row>
    <row r="7983" spans="1:4">
      <c r="A7983" t="s">
        <v>2619</v>
      </c>
      <c r="B7983" t="s">
        <v>474</v>
      </c>
      <c r="C7983" t="s">
        <v>2588</v>
      </c>
      <c r="D7983">
        <v>1</v>
      </c>
    </row>
    <row r="7984" spans="1:4">
      <c r="A7984" t="s">
        <v>2619</v>
      </c>
      <c r="B7984" t="s">
        <v>854</v>
      </c>
      <c r="C7984" t="s">
        <v>1264</v>
      </c>
      <c r="D7984">
        <v>1</v>
      </c>
    </row>
    <row r="7985" spans="1:4">
      <c r="A7985" t="s">
        <v>2619</v>
      </c>
      <c r="B7985" t="s">
        <v>846</v>
      </c>
      <c r="C7985" t="s">
        <v>1244</v>
      </c>
      <c r="D7985">
        <v>1</v>
      </c>
    </row>
    <row r="7986" spans="1:4">
      <c r="A7986" t="s">
        <v>2619</v>
      </c>
      <c r="B7986" t="s">
        <v>847</v>
      </c>
      <c r="C7986" t="s">
        <v>1024</v>
      </c>
      <c r="D7986">
        <v>1</v>
      </c>
    </row>
    <row r="7987" spans="1:4">
      <c r="A7987" t="s">
        <v>2619</v>
      </c>
      <c r="B7987" t="s">
        <v>847</v>
      </c>
      <c r="C7987" t="s">
        <v>1748</v>
      </c>
      <c r="D7987">
        <v>1</v>
      </c>
    </row>
    <row r="7988" spans="1:4">
      <c r="A7988" t="s">
        <v>2619</v>
      </c>
      <c r="B7988" t="s">
        <v>278</v>
      </c>
      <c r="C7988" t="s">
        <v>2592</v>
      </c>
      <c r="D7988">
        <v>1</v>
      </c>
    </row>
    <row r="7989" spans="1:4">
      <c r="A7989" t="s">
        <v>2619</v>
      </c>
      <c r="B7989" t="s">
        <v>474</v>
      </c>
      <c r="C7989" t="s">
        <v>2593</v>
      </c>
      <c r="D7989">
        <v>1</v>
      </c>
    </row>
    <row r="7990" spans="1:4">
      <c r="A7990" t="s">
        <v>2619</v>
      </c>
      <c r="B7990" t="s">
        <v>282</v>
      </c>
      <c r="C7990" t="s">
        <v>2594</v>
      </c>
      <c r="D7990">
        <v>1</v>
      </c>
    </row>
    <row r="7991" spans="1:4">
      <c r="A7991" t="s">
        <v>2619</v>
      </c>
      <c r="B7991" t="s">
        <v>134</v>
      </c>
      <c r="C7991" t="s">
        <v>176</v>
      </c>
      <c r="D7991">
        <v>1</v>
      </c>
    </row>
    <row r="7992" spans="1:4">
      <c r="A7992" t="s">
        <v>2619</v>
      </c>
      <c r="B7992" t="s">
        <v>854</v>
      </c>
      <c r="C7992" t="s">
        <v>2595</v>
      </c>
      <c r="D7992">
        <v>1</v>
      </c>
    </row>
    <row r="7993" spans="1:4">
      <c r="A7993" t="s">
        <v>2619</v>
      </c>
      <c r="B7993" t="s">
        <v>278</v>
      </c>
      <c r="C7993" t="s">
        <v>2017</v>
      </c>
      <c r="D7993">
        <v>1</v>
      </c>
    </row>
    <row r="7994" spans="1:4">
      <c r="A7994" t="s">
        <v>2619</v>
      </c>
      <c r="B7994" t="s">
        <v>847</v>
      </c>
      <c r="C7994" t="s">
        <v>736</v>
      </c>
      <c r="D7994">
        <v>1</v>
      </c>
    </row>
    <row r="7995" spans="1:4">
      <c r="A7995" t="s">
        <v>2619</v>
      </c>
      <c r="B7995" t="s">
        <v>785</v>
      </c>
      <c r="C7995" t="s">
        <v>2596</v>
      </c>
      <c r="D7995">
        <v>1</v>
      </c>
    </row>
    <row r="7996" spans="1:4">
      <c r="A7996" t="s">
        <v>2619</v>
      </c>
      <c r="B7996" t="s">
        <v>847</v>
      </c>
      <c r="C7996" t="s">
        <v>595</v>
      </c>
      <c r="D7996">
        <v>1</v>
      </c>
    </row>
    <row r="7997" spans="1:4">
      <c r="A7997" t="s">
        <v>2619</v>
      </c>
      <c r="B7997" t="s">
        <v>849</v>
      </c>
      <c r="C7997" t="s">
        <v>144</v>
      </c>
      <c r="D7997">
        <v>1</v>
      </c>
    </row>
    <row r="7998" spans="1:4">
      <c r="A7998" t="s">
        <v>2619</v>
      </c>
      <c r="B7998" t="s">
        <v>841</v>
      </c>
      <c r="C7998" t="s">
        <v>2597</v>
      </c>
      <c r="D7998">
        <v>1</v>
      </c>
    </row>
    <row r="7999" spans="1:4">
      <c r="A7999" t="s">
        <v>2619</v>
      </c>
      <c r="B7999" t="s">
        <v>857</v>
      </c>
      <c r="C7999" t="s">
        <v>2598</v>
      </c>
      <c r="D7999">
        <v>1</v>
      </c>
    </row>
    <row r="8000" spans="1:4">
      <c r="A8000" t="s">
        <v>2619</v>
      </c>
      <c r="B8000" t="s">
        <v>134</v>
      </c>
      <c r="C8000" t="s">
        <v>1090</v>
      </c>
      <c r="D8000">
        <v>1</v>
      </c>
    </row>
    <row r="8001" spans="1:4">
      <c r="A8001" t="s">
        <v>2619</v>
      </c>
      <c r="B8001" t="s">
        <v>282</v>
      </c>
      <c r="C8001" t="s">
        <v>1476</v>
      </c>
      <c r="D8001">
        <v>1</v>
      </c>
    </row>
    <row r="8002" spans="1:4">
      <c r="A8002" t="s">
        <v>2619</v>
      </c>
      <c r="B8002" t="s">
        <v>856</v>
      </c>
      <c r="C8002" t="s">
        <v>1655</v>
      </c>
      <c r="D8002">
        <v>1</v>
      </c>
    </row>
    <row r="8003" spans="1:4">
      <c r="A8003" t="s">
        <v>2619</v>
      </c>
      <c r="B8003" t="s">
        <v>211</v>
      </c>
      <c r="C8003" t="s">
        <v>122</v>
      </c>
      <c r="D8003">
        <v>1</v>
      </c>
    </row>
    <row r="8004" spans="1:4">
      <c r="A8004" t="s">
        <v>2619</v>
      </c>
      <c r="B8004" t="s">
        <v>845</v>
      </c>
      <c r="C8004" t="s">
        <v>2599</v>
      </c>
      <c r="D8004">
        <v>1</v>
      </c>
    </row>
    <row r="8005" spans="1:4">
      <c r="A8005" t="s">
        <v>2619</v>
      </c>
      <c r="B8005" t="s">
        <v>841</v>
      </c>
      <c r="C8005" t="s">
        <v>112</v>
      </c>
      <c r="D8005">
        <v>1</v>
      </c>
    </row>
    <row r="8006" spans="1:4">
      <c r="A8006" t="s">
        <v>2619</v>
      </c>
      <c r="B8006" t="s">
        <v>842</v>
      </c>
      <c r="C8006" t="s">
        <v>2584</v>
      </c>
      <c r="D8006">
        <v>1</v>
      </c>
    </row>
    <row r="8007" spans="1:4">
      <c r="A8007" t="s">
        <v>2619</v>
      </c>
      <c r="B8007" t="s">
        <v>842</v>
      </c>
      <c r="C8007" t="s">
        <v>421</v>
      </c>
      <c r="D8007">
        <v>1</v>
      </c>
    </row>
    <row r="8008" spans="1:4">
      <c r="A8008" t="s">
        <v>2619</v>
      </c>
      <c r="B8008" t="s">
        <v>839</v>
      </c>
      <c r="C8008" t="s">
        <v>524</v>
      </c>
      <c r="D8008">
        <v>1</v>
      </c>
    </row>
    <row r="8009" spans="1:4">
      <c r="A8009" t="s">
        <v>2619</v>
      </c>
      <c r="B8009" t="s">
        <v>211</v>
      </c>
      <c r="C8009" t="s">
        <v>981</v>
      </c>
      <c r="D8009">
        <v>1</v>
      </c>
    </row>
    <row r="8010" spans="1:4">
      <c r="A8010" t="s">
        <v>2619</v>
      </c>
      <c r="B8010" t="s">
        <v>847</v>
      </c>
      <c r="C8010" t="s">
        <v>1264</v>
      </c>
      <c r="D8010">
        <v>1</v>
      </c>
    </row>
    <row r="8011" spans="1:4">
      <c r="A8011" t="s">
        <v>2619</v>
      </c>
      <c r="B8011" t="s">
        <v>841</v>
      </c>
      <c r="C8011" t="s">
        <v>1476</v>
      </c>
      <c r="D8011">
        <v>1</v>
      </c>
    </row>
    <row r="8012" spans="1:4">
      <c r="A8012" t="s">
        <v>2619</v>
      </c>
      <c r="B8012" t="s">
        <v>857</v>
      </c>
      <c r="C8012" t="s">
        <v>2584</v>
      </c>
      <c r="D8012">
        <v>1</v>
      </c>
    </row>
    <row r="8013" spans="1:4">
      <c r="A8013" t="s">
        <v>2619</v>
      </c>
      <c r="B8013" t="s">
        <v>854</v>
      </c>
      <c r="C8013" t="s">
        <v>544</v>
      </c>
      <c r="D8013">
        <v>1</v>
      </c>
    </row>
    <row r="8014" spans="1:4">
      <c r="A8014" t="s">
        <v>2619</v>
      </c>
      <c r="B8014" t="s">
        <v>211</v>
      </c>
      <c r="C8014" t="s">
        <v>115</v>
      </c>
      <c r="D8014">
        <v>1</v>
      </c>
    </row>
    <row r="8015" spans="1:4">
      <c r="A8015" t="s">
        <v>2619</v>
      </c>
      <c r="B8015" t="s">
        <v>849</v>
      </c>
      <c r="C8015" t="s">
        <v>1476</v>
      </c>
      <c r="D8015">
        <v>1</v>
      </c>
    </row>
    <row r="8016" spans="1:4">
      <c r="A8016" t="s">
        <v>2619</v>
      </c>
      <c r="B8016" t="s">
        <v>841</v>
      </c>
      <c r="C8016" t="s">
        <v>85</v>
      </c>
      <c r="D8016">
        <v>1</v>
      </c>
    </row>
    <row r="8017" spans="1:4">
      <c r="A8017" t="s">
        <v>2619</v>
      </c>
      <c r="B8017" t="s">
        <v>846</v>
      </c>
      <c r="C8017" t="s">
        <v>2586</v>
      </c>
      <c r="D8017">
        <v>1</v>
      </c>
    </row>
    <row r="8018" spans="1:4">
      <c r="A8018" t="s">
        <v>2619</v>
      </c>
      <c r="B8018" t="s">
        <v>846</v>
      </c>
      <c r="C8018" t="s">
        <v>2600</v>
      </c>
      <c r="D8018">
        <v>1</v>
      </c>
    </row>
    <row r="8019" spans="1:4">
      <c r="A8019" t="s">
        <v>2619</v>
      </c>
      <c r="B8019" t="s">
        <v>854</v>
      </c>
      <c r="C8019" t="s">
        <v>1042</v>
      </c>
      <c r="D8019">
        <v>1</v>
      </c>
    </row>
    <row r="8020" spans="1:4">
      <c r="A8020" t="s">
        <v>2619</v>
      </c>
      <c r="B8020" t="s">
        <v>841</v>
      </c>
      <c r="C8020" t="s">
        <v>2601</v>
      </c>
      <c r="D8020">
        <v>1</v>
      </c>
    </row>
    <row r="8021" spans="1:4">
      <c r="A8021" t="s">
        <v>2619</v>
      </c>
      <c r="B8021" t="s">
        <v>854</v>
      </c>
      <c r="C8021" t="s">
        <v>1784</v>
      </c>
      <c r="D8021">
        <v>1</v>
      </c>
    </row>
    <row r="8022" spans="1:4">
      <c r="A8022" t="s">
        <v>2619</v>
      </c>
      <c r="B8022" t="s">
        <v>712</v>
      </c>
      <c r="C8022" t="s">
        <v>2586</v>
      </c>
      <c r="D8022">
        <v>1</v>
      </c>
    </row>
    <row r="8023" spans="1:4">
      <c r="A8023" t="s">
        <v>2619</v>
      </c>
      <c r="B8023" t="s">
        <v>282</v>
      </c>
      <c r="C8023" t="s">
        <v>2602</v>
      </c>
      <c r="D8023">
        <v>1</v>
      </c>
    </row>
    <row r="8024" spans="1:4">
      <c r="A8024" t="s">
        <v>2619</v>
      </c>
      <c r="B8024" t="s">
        <v>857</v>
      </c>
      <c r="C8024" t="s">
        <v>1490</v>
      </c>
      <c r="D8024">
        <v>1</v>
      </c>
    </row>
    <row r="8025" spans="1:4">
      <c r="A8025" t="s">
        <v>2619</v>
      </c>
      <c r="B8025" t="s">
        <v>211</v>
      </c>
      <c r="C8025" t="s">
        <v>2603</v>
      </c>
      <c r="D8025">
        <v>1</v>
      </c>
    </row>
    <row r="8026" spans="1:4">
      <c r="A8026" t="s">
        <v>2619</v>
      </c>
      <c r="B8026" t="s">
        <v>854</v>
      </c>
      <c r="C8026" t="s">
        <v>79</v>
      </c>
      <c r="D8026">
        <v>1</v>
      </c>
    </row>
    <row r="8027" spans="1:4">
      <c r="A8027" t="s">
        <v>2619</v>
      </c>
      <c r="B8027" t="s">
        <v>857</v>
      </c>
      <c r="C8027" t="s">
        <v>2603</v>
      </c>
      <c r="D8027">
        <v>1</v>
      </c>
    </row>
    <row r="8028" spans="1:4">
      <c r="A8028" t="s">
        <v>2619</v>
      </c>
      <c r="B8028" t="s">
        <v>846</v>
      </c>
      <c r="C8028" t="s">
        <v>2604</v>
      </c>
      <c r="D8028">
        <v>1</v>
      </c>
    </row>
    <row r="8029" spans="1:4">
      <c r="A8029" t="s">
        <v>2619</v>
      </c>
      <c r="B8029" t="s">
        <v>134</v>
      </c>
      <c r="C8029" t="s">
        <v>1476</v>
      </c>
      <c r="D8029">
        <v>1</v>
      </c>
    </row>
    <row r="8030" spans="1:4">
      <c r="A8030" t="s">
        <v>2619</v>
      </c>
      <c r="B8030" t="s">
        <v>846</v>
      </c>
      <c r="C8030" t="s">
        <v>1750</v>
      </c>
      <c r="D8030">
        <v>1</v>
      </c>
    </row>
    <row r="8031" spans="1:4">
      <c r="A8031" t="s">
        <v>2619</v>
      </c>
      <c r="B8031" t="s">
        <v>849</v>
      </c>
      <c r="C8031" t="s">
        <v>793</v>
      </c>
      <c r="D8031">
        <v>1</v>
      </c>
    </row>
    <row r="8032" spans="1:4">
      <c r="A8032" t="s">
        <v>2619</v>
      </c>
      <c r="B8032" t="s">
        <v>785</v>
      </c>
      <c r="C8032" t="s">
        <v>671</v>
      </c>
      <c r="D8032">
        <v>1</v>
      </c>
    </row>
    <row r="8033" spans="1:4">
      <c r="A8033" t="s">
        <v>2619</v>
      </c>
      <c r="B8033" t="s">
        <v>278</v>
      </c>
      <c r="C8033" t="s">
        <v>2605</v>
      </c>
      <c r="D8033">
        <v>1</v>
      </c>
    </row>
    <row r="8034" spans="1:4">
      <c r="A8034" t="s">
        <v>2619</v>
      </c>
      <c r="B8034" t="s">
        <v>278</v>
      </c>
      <c r="C8034" t="s">
        <v>1784</v>
      </c>
      <c r="D8034">
        <v>1</v>
      </c>
    </row>
    <row r="8035" spans="1:4">
      <c r="A8035" t="s">
        <v>2619</v>
      </c>
      <c r="B8035" t="s">
        <v>842</v>
      </c>
      <c r="C8035" t="s">
        <v>583</v>
      </c>
      <c r="D8035">
        <v>1</v>
      </c>
    </row>
    <row r="8036" spans="1:4">
      <c r="A8036" t="s">
        <v>2619</v>
      </c>
      <c r="B8036" t="s">
        <v>252</v>
      </c>
      <c r="C8036" t="s">
        <v>1750</v>
      </c>
      <c r="D8036">
        <v>1</v>
      </c>
    </row>
    <row r="8037" spans="1:4">
      <c r="A8037" t="s">
        <v>2619</v>
      </c>
      <c r="B8037" t="s">
        <v>842</v>
      </c>
      <c r="C8037" t="s">
        <v>1800</v>
      </c>
      <c r="D8037">
        <v>1</v>
      </c>
    </row>
    <row r="8038" spans="1:4">
      <c r="A8038" t="s">
        <v>2619</v>
      </c>
      <c r="B8038" t="s">
        <v>842</v>
      </c>
      <c r="C8038" t="s">
        <v>2606</v>
      </c>
      <c r="D8038">
        <v>1</v>
      </c>
    </row>
    <row r="8039" spans="1:4">
      <c r="A8039" t="s">
        <v>2619</v>
      </c>
      <c r="B8039" t="s">
        <v>211</v>
      </c>
      <c r="C8039" t="s">
        <v>2607</v>
      </c>
      <c r="D8039">
        <v>1</v>
      </c>
    </row>
    <row r="8040" spans="1:4">
      <c r="A8040" t="s">
        <v>2619</v>
      </c>
      <c r="B8040" t="s">
        <v>857</v>
      </c>
      <c r="C8040" t="s">
        <v>2608</v>
      </c>
      <c r="D8040">
        <v>1</v>
      </c>
    </row>
    <row r="8041" spans="1:4">
      <c r="A8041" t="s">
        <v>2619</v>
      </c>
      <c r="B8041" t="s">
        <v>252</v>
      </c>
      <c r="C8041" t="s">
        <v>2609</v>
      </c>
      <c r="D8041">
        <v>2</v>
      </c>
    </row>
    <row r="8042" spans="1:4">
      <c r="A8042" t="s">
        <v>2619</v>
      </c>
      <c r="B8042" t="s">
        <v>846</v>
      </c>
      <c r="C8042" t="s">
        <v>78</v>
      </c>
      <c r="D8042">
        <v>2</v>
      </c>
    </row>
    <row r="8043" spans="1:4">
      <c r="A8043" t="s">
        <v>2619</v>
      </c>
      <c r="B8043" t="s">
        <v>846</v>
      </c>
      <c r="C8043" t="s">
        <v>731</v>
      </c>
      <c r="D8043">
        <v>2</v>
      </c>
    </row>
    <row r="8044" spans="1:4">
      <c r="A8044" t="s">
        <v>2619</v>
      </c>
      <c r="B8044" t="s">
        <v>252</v>
      </c>
      <c r="C8044" t="s">
        <v>1806</v>
      </c>
      <c r="D8044">
        <v>2</v>
      </c>
    </row>
    <row r="8045" spans="1:4">
      <c r="A8045" t="s">
        <v>2619</v>
      </c>
      <c r="B8045" t="s">
        <v>849</v>
      </c>
      <c r="C8045" t="s">
        <v>2588</v>
      </c>
      <c r="D8045">
        <v>2</v>
      </c>
    </row>
    <row r="8046" spans="1:4">
      <c r="A8046" t="s">
        <v>2619</v>
      </c>
      <c r="B8046" t="s">
        <v>839</v>
      </c>
      <c r="C8046" t="s">
        <v>221</v>
      </c>
      <c r="D8046">
        <v>2</v>
      </c>
    </row>
    <row r="8047" spans="1:4">
      <c r="A8047" t="s">
        <v>2619</v>
      </c>
      <c r="B8047" t="s">
        <v>474</v>
      </c>
      <c r="C8047" t="s">
        <v>2610</v>
      </c>
      <c r="D8047">
        <v>2</v>
      </c>
    </row>
    <row r="8048" spans="1:4">
      <c r="A8048" t="s">
        <v>2619</v>
      </c>
      <c r="B8048" t="s">
        <v>847</v>
      </c>
      <c r="C8048" t="s">
        <v>731</v>
      </c>
      <c r="D8048">
        <v>2</v>
      </c>
    </row>
    <row r="8049" spans="1:4">
      <c r="A8049" t="s">
        <v>2619</v>
      </c>
      <c r="B8049" t="s">
        <v>857</v>
      </c>
      <c r="C8049" t="s">
        <v>1476</v>
      </c>
      <c r="D8049">
        <v>2</v>
      </c>
    </row>
    <row r="8050" spans="1:4">
      <c r="A8050" t="s">
        <v>2619</v>
      </c>
      <c r="B8050" t="s">
        <v>842</v>
      </c>
      <c r="C8050" t="s">
        <v>2611</v>
      </c>
      <c r="D8050">
        <v>2</v>
      </c>
    </row>
    <row r="8051" spans="1:4">
      <c r="A8051" t="s">
        <v>2619</v>
      </c>
      <c r="B8051" t="s">
        <v>282</v>
      </c>
      <c r="C8051" t="s">
        <v>731</v>
      </c>
      <c r="D8051">
        <v>2</v>
      </c>
    </row>
    <row r="8052" spans="1:4">
      <c r="A8052" t="s">
        <v>2619</v>
      </c>
      <c r="B8052" t="s">
        <v>252</v>
      </c>
      <c r="C8052" t="s">
        <v>1476</v>
      </c>
      <c r="D8052">
        <v>2</v>
      </c>
    </row>
    <row r="8053" spans="1:4">
      <c r="A8053" t="s">
        <v>2619</v>
      </c>
      <c r="B8053" t="s">
        <v>849</v>
      </c>
      <c r="C8053" t="s">
        <v>2612</v>
      </c>
      <c r="D8053">
        <v>2</v>
      </c>
    </row>
    <row r="8054" spans="1:4">
      <c r="A8054" t="s">
        <v>2619</v>
      </c>
      <c r="B8054" t="s">
        <v>134</v>
      </c>
      <c r="C8054" t="s">
        <v>793</v>
      </c>
      <c r="D8054">
        <v>2</v>
      </c>
    </row>
    <row r="8055" spans="1:4">
      <c r="A8055" t="s">
        <v>2619</v>
      </c>
      <c r="B8055" t="s">
        <v>854</v>
      </c>
      <c r="C8055" t="s">
        <v>2610</v>
      </c>
      <c r="D8055">
        <v>2</v>
      </c>
    </row>
    <row r="8056" spans="1:4">
      <c r="A8056" t="s">
        <v>2619</v>
      </c>
      <c r="B8056" t="s">
        <v>282</v>
      </c>
      <c r="C8056" t="s">
        <v>155</v>
      </c>
      <c r="D8056">
        <v>2</v>
      </c>
    </row>
    <row r="8057" spans="1:4">
      <c r="A8057" t="s">
        <v>2619</v>
      </c>
      <c r="B8057" t="s">
        <v>846</v>
      </c>
      <c r="C8057" t="s">
        <v>2613</v>
      </c>
      <c r="D8057">
        <v>2</v>
      </c>
    </row>
    <row r="8058" spans="1:4">
      <c r="A8058" t="s">
        <v>2619</v>
      </c>
      <c r="B8058" t="s">
        <v>857</v>
      </c>
      <c r="C8058" t="s">
        <v>1806</v>
      </c>
      <c r="D8058">
        <v>2</v>
      </c>
    </row>
    <row r="8059" spans="1:4">
      <c r="A8059" t="s">
        <v>2619</v>
      </c>
      <c r="B8059" t="s">
        <v>857</v>
      </c>
      <c r="C8059" t="s">
        <v>1800</v>
      </c>
      <c r="D8059">
        <v>2</v>
      </c>
    </row>
    <row r="8060" spans="1:4">
      <c r="A8060" t="s">
        <v>2619</v>
      </c>
      <c r="B8060" t="s">
        <v>278</v>
      </c>
      <c r="C8060" t="s">
        <v>134</v>
      </c>
      <c r="D8060">
        <v>2</v>
      </c>
    </row>
    <row r="8061" spans="1:4">
      <c r="A8061" t="s">
        <v>2619</v>
      </c>
      <c r="B8061" t="s">
        <v>134</v>
      </c>
      <c r="C8061" t="s">
        <v>2584</v>
      </c>
      <c r="D8061">
        <v>2</v>
      </c>
    </row>
    <row r="8062" spans="1:4">
      <c r="A8062" t="s">
        <v>2619</v>
      </c>
      <c r="B8062" t="s">
        <v>785</v>
      </c>
      <c r="C8062" t="s">
        <v>731</v>
      </c>
      <c r="D8062">
        <v>2</v>
      </c>
    </row>
    <row r="8063" spans="1:4">
      <c r="A8063" t="s">
        <v>2619</v>
      </c>
      <c r="B8063" t="s">
        <v>856</v>
      </c>
      <c r="C8063" t="s">
        <v>2614</v>
      </c>
      <c r="D8063">
        <v>2</v>
      </c>
    </row>
    <row r="8064" spans="1:4">
      <c r="A8064" t="s">
        <v>2619</v>
      </c>
      <c r="B8064" t="s">
        <v>474</v>
      </c>
      <c r="C8064" t="s">
        <v>793</v>
      </c>
      <c r="D8064">
        <v>2</v>
      </c>
    </row>
    <row r="8065" spans="1:4">
      <c r="A8065" t="s">
        <v>2619</v>
      </c>
      <c r="B8065" t="s">
        <v>474</v>
      </c>
      <c r="C8065" t="s">
        <v>473</v>
      </c>
      <c r="D8065">
        <v>2</v>
      </c>
    </row>
    <row r="8066" spans="1:4">
      <c r="A8066" t="s">
        <v>2619</v>
      </c>
      <c r="B8066" t="s">
        <v>211</v>
      </c>
      <c r="C8066" t="s">
        <v>2587</v>
      </c>
      <c r="D8066">
        <v>2</v>
      </c>
    </row>
    <row r="8067" spans="1:4">
      <c r="A8067" t="s">
        <v>2619</v>
      </c>
      <c r="B8067" t="s">
        <v>856</v>
      </c>
      <c r="C8067" t="s">
        <v>2584</v>
      </c>
      <c r="D8067">
        <v>2</v>
      </c>
    </row>
    <row r="8068" spans="1:4">
      <c r="A8068" t="s">
        <v>2619</v>
      </c>
      <c r="B8068" t="s">
        <v>847</v>
      </c>
      <c r="C8068" t="s">
        <v>798</v>
      </c>
      <c r="D8068">
        <v>2</v>
      </c>
    </row>
    <row r="8069" spans="1:4">
      <c r="A8069" t="s">
        <v>2619</v>
      </c>
      <c r="B8069" t="s">
        <v>846</v>
      </c>
      <c r="C8069" t="s">
        <v>1800</v>
      </c>
      <c r="D8069">
        <v>2</v>
      </c>
    </row>
    <row r="8070" spans="1:4">
      <c r="A8070" t="s">
        <v>2619</v>
      </c>
      <c r="B8070" t="s">
        <v>854</v>
      </c>
      <c r="C8070" t="s">
        <v>731</v>
      </c>
      <c r="D8070">
        <v>2</v>
      </c>
    </row>
    <row r="8071" spans="1:4">
      <c r="A8071" t="s">
        <v>2619</v>
      </c>
      <c r="B8071" t="s">
        <v>282</v>
      </c>
      <c r="C8071" t="s">
        <v>355</v>
      </c>
      <c r="D8071">
        <v>2</v>
      </c>
    </row>
    <row r="8072" spans="1:4">
      <c r="A8072" t="s">
        <v>2619</v>
      </c>
      <c r="B8072" t="s">
        <v>847</v>
      </c>
      <c r="C8072" t="s">
        <v>202</v>
      </c>
      <c r="D8072">
        <v>2</v>
      </c>
    </row>
    <row r="8073" spans="1:4">
      <c r="A8073" t="s">
        <v>2619</v>
      </c>
      <c r="B8073" t="s">
        <v>841</v>
      </c>
      <c r="C8073" t="s">
        <v>354</v>
      </c>
      <c r="D8073">
        <v>2</v>
      </c>
    </row>
    <row r="8074" spans="1:4">
      <c r="A8074" t="s">
        <v>2619</v>
      </c>
      <c r="B8074" t="s">
        <v>841</v>
      </c>
      <c r="C8074" t="s">
        <v>171</v>
      </c>
      <c r="D8074">
        <v>2</v>
      </c>
    </row>
    <row r="8075" spans="1:4">
      <c r="A8075" t="s">
        <v>2619</v>
      </c>
      <c r="B8075" t="s">
        <v>785</v>
      </c>
      <c r="C8075" t="s">
        <v>232</v>
      </c>
      <c r="D8075">
        <v>2</v>
      </c>
    </row>
    <row r="8076" spans="1:4">
      <c r="A8076" t="s">
        <v>2619</v>
      </c>
      <c r="B8076" t="s">
        <v>849</v>
      </c>
      <c r="C8076" t="s">
        <v>2105</v>
      </c>
      <c r="D8076">
        <v>2</v>
      </c>
    </row>
    <row r="8077" spans="1:4">
      <c r="A8077" t="s">
        <v>2619</v>
      </c>
      <c r="B8077" t="s">
        <v>846</v>
      </c>
      <c r="C8077" t="s">
        <v>2584</v>
      </c>
      <c r="D8077">
        <v>2</v>
      </c>
    </row>
    <row r="8078" spans="1:4">
      <c r="A8078" t="s">
        <v>2619</v>
      </c>
      <c r="B8078" t="s">
        <v>849</v>
      </c>
      <c r="C8078" t="s">
        <v>32</v>
      </c>
      <c r="D8078">
        <v>2</v>
      </c>
    </row>
    <row r="8079" spans="1:4">
      <c r="A8079" t="s">
        <v>2619</v>
      </c>
      <c r="B8079" t="s">
        <v>134</v>
      </c>
      <c r="C8079" t="s">
        <v>475</v>
      </c>
      <c r="D8079">
        <v>2</v>
      </c>
    </row>
    <row r="8080" spans="1:4">
      <c r="A8080" t="s">
        <v>2619</v>
      </c>
      <c r="B8080" t="s">
        <v>278</v>
      </c>
      <c r="C8080" t="s">
        <v>2584</v>
      </c>
      <c r="D8080">
        <v>2</v>
      </c>
    </row>
    <row r="8081" spans="1:4">
      <c r="A8081" t="s">
        <v>2619</v>
      </c>
      <c r="B8081" t="s">
        <v>252</v>
      </c>
      <c r="C8081" t="s">
        <v>202</v>
      </c>
      <c r="D8081">
        <v>2</v>
      </c>
    </row>
    <row r="8082" spans="1:4">
      <c r="A8082" t="s">
        <v>2619</v>
      </c>
      <c r="B8082" t="s">
        <v>854</v>
      </c>
      <c r="C8082" t="s">
        <v>167</v>
      </c>
      <c r="D8082">
        <v>2</v>
      </c>
    </row>
    <row r="8083" spans="1:4">
      <c r="A8083" t="s">
        <v>2619</v>
      </c>
      <c r="B8083" t="s">
        <v>849</v>
      </c>
      <c r="C8083" t="s">
        <v>277</v>
      </c>
      <c r="D8083">
        <v>2</v>
      </c>
    </row>
    <row r="8084" spans="1:4">
      <c r="A8084" t="s">
        <v>2619</v>
      </c>
      <c r="B8084" t="s">
        <v>846</v>
      </c>
      <c r="C8084" t="s">
        <v>60</v>
      </c>
      <c r="D8084">
        <v>2</v>
      </c>
    </row>
    <row r="8085" spans="1:4">
      <c r="A8085" t="s">
        <v>2619</v>
      </c>
      <c r="B8085" t="s">
        <v>851</v>
      </c>
      <c r="C8085" t="s">
        <v>798</v>
      </c>
      <c r="D8085">
        <v>3</v>
      </c>
    </row>
    <row r="8086" spans="1:4">
      <c r="A8086" t="s">
        <v>2619</v>
      </c>
      <c r="B8086" t="s">
        <v>854</v>
      </c>
      <c r="C8086" t="s">
        <v>2594</v>
      </c>
      <c r="D8086">
        <v>3</v>
      </c>
    </row>
    <row r="8087" spans="1:4">
      <c r="A8087" t="s">
        <v>2619</v>
      </c>
      <c r="B8087" t="s">
        <v>785</v>
      </c>
      <c r="C8087" t="s">
        <v>2612</v>
      </c>
      <c r="D8087">
        <v>3</v>
      </c>
    </row>
    <row r="8088" spans="1:4">
      <c r="A8088" t="s">
        <v>2619</v>
      </c>
      <c r="B8088" t="s">
        <v>846</v>
      </c>
      <c r="C8088" t="s">
        <v>2046</v>
      </c>
      <c r="D8088">
        <v>3</v>
      </c>
    </row>
    <row r="8089" spans="1:4">
      <c r="A8089" t="s">
        <v>2619</v>
      </c>
      <c r="B8089" t="s">
        <v>849</v>
      </c>
      <c r="C8089" t="s">
        <v>153</v>
      </c>
      <c r="D8089">
        <v>3</v>
      </c>
    </row>
    <row r="8090" spans="1:4">
      <c r="A8090" t="s">
        <v>2619</v>
      </c>
      <c r="B8090" t="s">
        <v>851</v>
      </c>
      <c r="C8090" t="s">
        <v>1476</v>
      </c>
      <c r="D8090">
        <v>3</v>
      </c>
    </row>
    <row r="8091" spans="1:4">
      <c r="A8091" t="s">
        <v>2619</v>
      </c>
      <c r="B8091" t="s">
        <v>847</v>
      </c>
      <c r="C8091" t="s">
        <v>793</v>
      </c>
      <c r="D8091">
        <v>3</v>
      </c>
    </row>
    <row r="8092" spans="1:4">
      <c r="A8092" t="s">
        <v>2619</v>
      </c>
      <c r="B8092" t="s">
        <v>474</v>
      </c>
      <c r="C8092" t="s">
        <v>1806</v>
      </c>
      <c r="D8092">
        <v>3</v>
      </c>
    </row>
    <row r="8093" spans="1:4">
      <c r="A8093" t="s">
        <v>2619</v>
      </c>
      <c r="B8093" t="s">
        <v>849</v>
      </c>
      <c r="C8093" t="s">
        <v>143</v>
      </c>
      <c r="D8093">
        <v>3</v>
      </c>
    </row>
    <row r="8094" spans="1:4">
      <c r="A8094" t="s">
        <v>2619</v>
      </c>
      <c r="B8094" t="s">
        <v>842</v>
      </c>
      <c r="C8094" t="s">
        <v>1802</v>
      </c>
      <c r="D8094">
        <v>3</v>
      </c>
    </row>
    <row r="8095" spans="1:4">
      <c r="A8095" t="s">
        <v>2619</v>
      </c>
      <c r="B8095" t="s">
        <v>474</v>
      </c>
      <c r="C8095" t="s">
        <v>2615</v>
      </c>
      <c r="D8095">
        <v>3</v>
      </c>
    </row>
    <row r="8096" spans="1:4">
      <c r="A8096" t="s">
        <v>2619</v>
      </c>
      <c r="B8096" t="s">
        <v>842</v>
      </c>
      <c r="C8096" t="s">
        <v>1476</v>
      </c>
      <c r="D8096">
        <v>3</v>
      </c>
    </row>
    <row r="8097" spans="1:4">
      <c r="A8097" t="s">
        <v>2619</v>
      </c>
      <c r="B8097" t="s">
        <v>856</v>
      </c>
      <c r="C8097" t="s">
        <v>820</v>
      </c>
      <c r="D8097">
        <v>3</v>
      </c>
    </row>
    <row r="8098" spans="1:4">
      <c r="A8098" t="s">
        <v>2619</v>
      </c>
      <c r="B8098" t="s">
        <v>856</v>
      </c>
      <c r="C8098" t="s">
        <v>1574</v>
      </c>
      <c r="D8098">
        <v>3</v>
      </c>
    </row>
    <row r="8099" spans="1:4">
      <c r="A8099" t="s">
        <v>2619</v>
      </c>
      <c r="B8099" t="s">
        <v>474</v>
      </c>
      <c r="C8099" t="s">
        <v>2584</v>
      </c>
      <c r="D8099">
        <v>3</v>
      </c>
    </row>
    <row r="8100" spans="1:4">
      <c r="A8100" t="s">
        <v>2619</v>
      </c>
      <c r="B8100" t="s">
        <v>841</v>
      </c>
      <c r="C8100" t="s">
        <v>2074</v>
      </c>
      <c r="D8100">
        <v>3</v>
      </c>
    </row>
    <row r="8101" spans="1:4">
      <c r="A8101" t="s">
        <v>2619</v>
      </c>
      <c r="B8101" t="s">
        <v>851</v>
      </c>
      <c r="C8101" t="s">
        <v>149</v>
      </c>
      <c r="D8101">
        <v>3</v>
      </c>
    </row>
    <row r="8102" spans="1:4">
      <c r="A8102" t="s">
        <v>2619</v>
      </c>
      <c r="B8102" t="s">
        <v>847</v>
      </c>
      <c r="C8102" t="s">
        <v>1784</v>
      </c>
      <c r="D8102">
        <v>3</v>
      </c>
    </row>
    <row r="8103" spans="1:4">
      <c r="A8103" t="s">
        <v>2619</v>
      </c>
      <c r="B8103" t="s">
        <v>134</v>
      </c>
      <c r="C8103" t="s">
        <v>1800</v>
      </c>
      <c r="D8103">
        <v>3</v>
      </c>
    </row>
    <row r="8104" spans="1:4">
      <c r="A8104" t="s">
        <v>2619</v>
      </c>
      <c r="B8104" t="s">
        <v>211</v>
      </c>
      <c r="C8104" t="s">
        <v>1476</v>
      </c>
      <c r="D8104">
        <v>3</v>
      </c>
    </row>
    <row r="8105" spans="1:4">
      <c r="A8105" t="s">
        <v>2619</v>
      </c>
      <c r="B8105" t="s">
        <v>785</v>
      </c>
      <c r="C8105" t="s">
        <v>2616</v>
      </c>
      <c r="D8105">
        <v>3</v>
      </c>
    </row>
    <row r="8106" spans="1:4">
      <c r="A8106" t="s">
        <v>2619</v>
      </c>
      <c r="B8106" t="s">
        <v>846</v>
      </c>
      <c r="C8106" t="s">
        <v>798</v>
      </c>
      <c r="D8106">
        <v>3</v>
      </c>
    </row>
    <row r="8107" spans="1:4">
      <c r="A8107" t="s">
        <v>2619</v>
      </c>
      <c r="B8107" t="s">
        <v>851</v>
      </c>
      <c r="C8107" t="s">
        <v>1765</v>
      </c>
      <c r="D8107">
        <v>3</v>
      </c>
    </row>
    <row r="8108" spans="1:4">
      <c r="A8108" t="s">
        <v>2619</v>
      </c>
      <c r="B8108" t="s">
        <v>856</v>
      </c>
      <c r="C8108" t="s">
        <v>1800</v>
      </c>
      <c r="D8108">
        <v>3</v>
      </c>
    </row>
    <row r="8109" spans="1:4">
      <c r="A8109" t="s">
        <v>2619</v>
      </c>
      <c r="B8109" t="s">
        <v>474</v>
      </c>
      <c r="C8109" t="s">
        <v>130</v>
      </c>
      <c r="D8109">
        <v>4</v>
      </c>
    </row>
    <row r="8110" spans="1:4">
      <c r="A8110" t="s">
        <v>2619</v>
      </c>
      <c r="B8110" t="s">
        <v>252</v>
      </c>
      <c r="C8110" t="s">
        <v>204</v>
      </c>
      <c r="D8110">
        <v>4</v>
      </c>
    </row>
    <row r="8111" spans="1:4">
      <c r="A8111" t="s">
        <v>2619</v>
      </c>
      <c r="B8111" t="s">
        <v>252</v>
      </c>
      <c r="C8111" t="s">
        <v>443</v>
      </c>
      <c r="D8111">
        <v>4</v>
      </c>
    </row>
    <row r="8112" spans="1:4">
      <c r="A8112" t="s">
        <v>2619</v>
      </c>
      <c r="B8112" t="s">
        <v>211</v>
      </c>
      <c r="C8112" t="s">
        <v>354</v>
      </c>
      <c r="D8112">
        <v>4</v>
      </c>
    </row>
    <row r="8113" spans="1:4">
      <c r="A8113" t="s">
        <v>2619</v>
      </c>
      <c r="B8113" t="s">
        <v>211</v>
      </c>
      <c r="C8113" t="s">
        <v>793</v>
      </c>
      <c r="D8113">
        <v>4</v>
      </c>
    </row>
    <row r="8114" spans="1:4">
      <c r="A8114" t="s">
        <v>2619</v>
      </c>
      <c r="B8114" t="s">
        <v>278</v>
      </c>
      <c r="C8114" t="s">
        <v>798</v>
      </c>
      <c r="D8114">
        <v>4</v>
      </c>
    </row>
    <row r="8115" spans="1:4">
      <c r="A8115" t="s">
        <v>2619</v>
      </c>
      <c r="B8115" t="s">
        <v>278</v>
      </c>
      <c r="C8115" t="s">
        <v>149</v>
      </c>
      <c r="D8115">
        <v>4</v>
      </c>
    </row>
    <row r="8116" spans="1:4">
      <c r="A8116" t="s">
        <v>2619</v>
      </c>
      <c r="B8116" t="s">
        <v>278</v>
      </c>
      <c r="C8116" t="s">
        <v>793</v>
      </c>
      <c r="D8116">
        <v>4</v>
      </c>
    </row>
    <row r="8117" spans="1:4">
      <c r="A8117" t="s">
        <v>2619</v>
      </c>
      <c r="B8117" t="s">
        <v>845</v>
      </c>
      <c r="C8117" t="s">
        <v>731</v>
      </c>
      <c r="D8117">
        <v>4</v>
      </c>
    </row>
    <row r="8118" spans="1:4">
      <c r="A8118" t="s">
        <v>2619</v>
      </c>
      <c r="B8118" t="s">
        <v>845</v>
      </c>
      <c r="C8118" t="s">
        <v>182</v>
      </c>
      <c r="D8118">
        <v>4</v>
      </c>
    </row>
    <row r="8119" spans="1:4">
      <c r="A8119" t="s">
        <v>2619</v>
      </c>
      <c r="B8119" t="s">
        <v>845</v>
      </c>
      <c r="C8119" t="s">
        <v>453</v>
      </c>
      <c r="D8119">
        <v>4</v>
      </c>
    </row>
    <row r="8120" spans="1:4">
      <c r="A8120" t="s">
        <v>2619</v>
      </c>
      <c r="B8120" t="s">
        <v>845</v>
      </c>
      <c r="C8120" t="s">
        <v>671</v>
      </c>
      <c r="D8120">
        <v>4</v>
      </c>
    </row>
    <row r="8121" spans="1:4">
      <c r="A8121" t="s">
        <v>2619</v>
      </c>
      <c r="B8121" t="s">
        <v>849</v>
      </c>
      <c r="C8121" t="s">
        <v>798</v>
      </c>
      <c r="D8121">
        <v>4</v>
      </c>
    </row>
    <row r="8122" spans="1:4">
      <c r="A8122" t="s">
        <v>2619</v>
      </c>
      <c r="B8122" t="s">
        <v>839</v>
      </c>
      <c r="C8122" t="s">
        <v>798</v>
      </c>
      <c r="D8122">
        <v>4</v>
      </c>
    </row>
    <row r="8123" spans="1:4">
      <c r="A8123" t="s">
        <v>2619</v>
      </c>
      <c r="B8123" t="s">
        <v>839</v>
      </c>
      <c r="C8123" t="s">
        <v>671</v>
      </c>
      <c r="D8123">
        <v>4</v>
      </c>
    </row>
    <row r="8124" spans="1:4">
      <c r="A8124" t="s">
        <v>2619</v>
      </c>
      <c r="B8124" t="s">
        <v>856</v>
      </c>
      <c r="C8124" t="s">
        <v>1806</v>
      </c>
      <c r="D8124">
        <v>4</v>
      </c>
    </row>
    <row r="8125" spans="1:4">
      <c r="A8125" t="s">
        <v>2619</v>
      </c>
      <c r="B8125" t="s">
        <v>134</v>
      </c>
      <c r="C8125" t="s">
        <v>172</v>
      </c>
      <c r="D8125">
        <v>4</v>
      </c>
    </row>
    <row r="8126" spans="1:4">
      <c r="A8126" t="s">
        <v>2619</v>
      </c>
      <c r="B8126" t="s">
        <v>712</v>
      </c>
      <c r="C8126" t="s">
        <v>204</v>
      </c>
      <c r="D8126">
        <v>4</v>
      </c>
    </row>
    <row r="8127" spans="1:4">
      <c r="A8127" t="s">
        <v>2619</v>
      </c>
      <c r="B8127" t="s">
        <v>712</v>
      </c>
      <c r="C8127" t="s">
        <v>113</v>
      </c>
      <c r="D8127">
        <v>4</v>
      </c>
    </row>
    <row r="8128" spans="1:4">
      <c r="A8128" t="s">
        <v>2619</v>
      </c>
      <c r="B8128" t="s">
        <v>841</v>
      </c>
      <c r="C8128" t="s">
        <v>1264</v>
      </c>
      <c r="D8128">
        <v>4</v>
      </c>
    </row>
    <row r="8129" spans="1:4">
      <c r="A8129" t="s">
        <v>2619</v>
      </c>
      <c r="B8129" t="s">
        <v>841</v>
      </c>
      <c r="C8129" t="s">
        <v>174</v>
      </c>
      <c r="D8129">
        <v>4</v>
      </c>
    </row>
    <row r="8130" spans="1:4">
      <c r="A8130" t="s">
        <v>2619</v>
      </c>
      <c r="B8130" t="s">
        <v>842</v>
      </c>
      <c r="C8130" t="s">
        <v>202</v>
      </c>
      <c r="D8130">
        <v>4</v>
      </c>
    </row>
    <row r="8131" spans="1:4">
      <c r="A8131" t="s">
        <v>2619</v>
      </c>
      <c r="B8131" t="s">
        <v>842</v>
      </c>
      <c r="C8131" t="s">
        <v>119</v>
      </c>
      <c r="D8131">
        <v>4</v>
      </c>
    </row>
    <row r="8132" spans="1:4">
      <c r="A8132" t="s">
        <v>2619</v>
      </c>
      <c r="B8132" t="s">
        <v>851</v>
      </c>
      <c r="C8132" t="s">
        <v>36</v>
      </c>
      <c r="D8132">
        <v>5</v>
      </c>
    </row>
    <row r="8133" spans="1:4">
      <c r="A8133" t="s">
        <v>2619</v>
      </c>
      <c r="B8133" t="s">
        <v>847</v>
      </c>
      <c r="C8133" t="s">
        <v>170</v>
      </c>
      <c r="D8133">
        <v>5</v>
      </c>
    </row>
    <row r="8134" spans="1:4">
      <c r="A8134" t="s">
        <v>2619</v>
      </c>
      <c r="B8134" t="s">
        <v>282</v>
      </c>
      <c r="C8134" t="s">
        <v>168</v>
      </c>
      <c r="D8134">
        <v>5</v>
      </c>
    </row>
    <row r="8135" spans="1:4">
      <c r="A8135" t="s">
        <v>2619</v>
      </c>
      <c r="B8135" t="s">
        <v>252</v>
      </c>
      <c r="C8135" t="s">
        <v>1128</v>
      </c>
      <c r="D8135">
        <v>5</v>
      </c>
    </row>
    <row r="8136" spans="1:4">
      <c r="A8136" t="s">
        <v>2619</v>
      </c>
      <c r="B8136" t="s">
        <v>252</v>
      </c>
      <c r="C8136" t="s">
        <v>731</v>
      </c>
      <c r="D8136">
        <v>5</v>
      </c>
    </row>
    <row r="8137" spans="1:4">
      <c r="A8137" t="s">
        <v>2619</v>
      </c>
      <c r="B8137" t="s">
        <v>785</v>
      </c>
      <c r="C8137" t="s">
        <v>798</v>
      </c>
      <c r="D8137">
        <v>5</v>
      </c>
    </row>
    <row r="8138" spans="1:4">
      <c r="A8138" t="s">
        <v>2619</v>
      </c>
      <c r="B8138" t="s">
        <v>785</v>
      </c>
      <c r="C8138" t="s">
        <v>626</v>
      </c>
      <c r="D8138">
        <v>5</v>
      </c>
    </row>
    <row r="8139" spans="1:4">
      <c r="A8139" t="s">
        <v>2619</v>
      </c>
      <c r="B8139" t="s">
        <v>854</v>
      </c>
      <c r="C8139" t="s">
        <v>355</v>
      </c>
      <c r="D8139">
        <v>5</v>
      </c>
    </row>
    <row r="8140" spans="1:4">
      <c r="A8140" t="s">
        <v>2619</v>
      </c>
      <c r="B8140" t="s">
        <v>845</v>
      </c>
      <c r="C8140" t="s">
        <v>798</v>
      </c>
      <c r="D8140">
        <v>5</v>
      </c>
    </row>
    <row r="8141" spans="1:4">
      <c r="A8141" t="s">
        <v>2619</v>
      </c>
      <c r="B8141" t="s">
        <v>857</v>
      </c>
      <c r="C8141" t="s">
        <v>355</v>
      </c>
      <c r="D8141">
        <v>5</v>
      </c>
    </row>
    <row r="8142" spans="1:4">
      <c r="A8142" t="s">
        <v>2619</v>
      </c>
      <c r="B8142" t="s">
        <v>857</v>
      </c>
      <c r="C8142" t="s">
        <v>161</v>
      </c>
      <c r="D8142">
        <v>5</v>
      </c>
    </row>
    <row r="8143" spans="1:4">
      <c r="A8143" t="s">
        <v>2619</v>
      </c>
      <c r="B8143" t="s">
        <v>839</v>
      </c>
      <c r="C8143" t="s">
        <v>24</v>
      </c>
      <c r="D8143">
        <v>5</v>
      </c>
    </row>
    <row r="8144" spans="1:4">
      <c r="A8144" t="s">
        <v>2619</v>
      </c>
      <c r="B8144" t="s">
        <v>839</v>
      </c>
      <c r="C8144" t="s">
        <v>731</v>
      </c>
      <c r="D8144">
        <v>5</v>
      </c>
    </row>
    <row r="8145" spans="1:4">
      <c r="A8145" t="s">
        <v>2619</v>
      </c>
      <c r="B8145" t="s">
        <v>216</v>
      </c>
      <c r="C8145" t="s">
        <v>798</v>
      </c>
      <c r="D8145">
        <v>5</v>
      </c>
    </row>
    <row r="8146" spans="1:4">
      <c r="A8146" t="s">
        <v>2619</v>
      </c>
      <c r="B8146" t="s">
        <v>216</v>
      </c>
      <c r="C8146" t="s">
        <v>2617</v>
      </c>
      <c r="D8146">
        <v>5</v>
      </c>
    </row>
    <row r="8147" spans="1:4">
      <c r="A8147" t="s">
        <v>2619</v>
      </c>
      <c r="B8147" t="s">
        <v>216</v>
      </c>
      <c r="C8147" t="s">
        <v>202</v>
      </c>
      <c r="D8147">
        <v>5</v>
      </c>
    </row>
    <row r="8148" spans="1:4">
      <c r="A8148" t="s">
        <v>2619</v>
      </c>
      <c r="B8148" t="s">
        <v>216</v>
      </c>
      <c r="C8148" t="s">
        <v>1802</v>
      </c>
      <c r="D8148">
        <v>5</v>
      </c>
    </row>
    <row r="8149" spans="1:4">
      <c r="A8149" t="s">
        <v>2619</v>
      </c>
      <c r="B8149" t="s">
        <v>134</v>
      </c>
      <c r="C8149" t="s">
        <v>1806</v>
      </c>
      <c r="D8149">
        <v>5</v>
      </c>
    </row>
    <row r="8150" spans="1:4">
      <c r="A8150" t="s">
        <v>2619</v>
      </c>
      <c r="B8150" t="s">
        <v>712</v>
      </c>
      <c r="C8150" t="s">
        <v>798</v>
      </c>
      <c r="D8150">
        <v>5</v>
      </c>
    </row>
    <row r="8151" spans="1:4">
      <c r="A8151" t="s">
        <v>2619</v>
      </c>
      <c r="B8151" t="s">
        <v>712</v>
      </c>
      <c r="C8151" t="s">
        <v>1128</v>
      </c>
      <c r="D8151">
        <v>5</v>
      </c>
    </row>
    <row r="8152" spans="1:4">
      <c r="A8152" t="s">
        <v>2619</v>
      </c>
      <c r="B8152" t="s">
        <v>712</v>
      </c>
      <c r="C8152" t="s">
        <v>443</v>
      </c>
      <c r="D8152">
        <v>5</v>
      </c>
    </row>
    <row r="8153" spans="1:4">
      <c r="A8153" t="s">
        <v>2619</v>
      </c>
      <c r="B8153" t="s">
        <v>851</v>
      </c>
      <c r="C8153" t="s">
        <v>793</v>
      </c>
      <c r="D8153">
        <v>6</v>
      </c>
    </row>
    <row r="8154" spans="1:4">
      <c r="A8154" t="s">
        <v>2619</v>
      </c>
      <c r="B8154" t="s">
        <v>854</v>
      </c>
      <c r="C8154" t="s">
        <v>2618</v>
      </c>
      <c r="D8154">
        <v>6</v>
      </c>
    </row>
    <row r="8155" spans="1:4">
      <c r="A8155" t="s">
        <v>2619</v>
      </c>
      <c r="B8155" t="s">
        <v>712</v>
      </c>
      <c r="C8155" t="s">
        <v>731</v>
      </c>
      <c r="D8155">
        <v>6</v>
      </c>
    </row>
    <row r="8156" spans="1:4">
      <c r="A8156" t="s">
        <v>2619</v>
      </c>
      <c r="B8156" t="s">
        <v>841</v>
      </c>
      <c r="C8156" t="s">
        <v>793</v>
      </c>
      <c r="D8156">
        <v>6</v>
      </c>
    </row>
    <row r="8157" spans="1:4">
      <c r="A8157" t="s">
        <v>2619</v>
      </c>
      <c r="B8157" t="s">
        <v>842</v>
      </c>
      <c r="C8157" t="s">
        <v>798</v>
      </c>
      <c r="D8157">
        <v>6</v>
      </c>
    </row>
    <row r="8158" spans="1:4">
      <c r="A8158" t="s">
        <v>2619</v>
      </c>
      <c r="B8158" t="s">
        <v>282</v>
      </c>
      <c r="C8158" t="s">
        <v>443</v>
      </c>
      <c r="D8158">
        <v>7</v>
      </c>
    </row>
    <row r="8159" spans="1:4">
      <c r="A8159" t="s">
        <v>2666</v>
      </c>
      <c r="B8159" t="s">
        <v>856</v>
      </c>
      <c r="C8159" t="s">
        <v>668</v>
      </c>
      <c r="D8159">
        <v>1</v>
      </c>
    </row>
    <row r="8160" spans="1:4">
      <c r="A8160" t="s">
        <v>2666</v>
      </c>
      <c r="B8160" t="s">
        <v>785</v>
      </c>
      <c r="C8160">
        <v>370</v>
      </c>
      <c r="D8160">
        <v>1</v>
      </c>
    </row>
    <row r="8161" spans="1:4">
      <c r="A8161" t="s">
        <v>2666</v>
      </c>
      <c r="B8161" t="s">
        <v>211</v>
      </c>
      <c r="C8161" t="s">
        <v>2620</v>
      </c>
      <c r="D8161">
        <v>1</v>
      </c>
    </row>
    <row r="8162" spans="1:4">
      <c r="A8162" t="s">
        <v>2666</v>
      </c>
      <c r="B8162" t="s">
        <v>839</v>
      </c>
      <c r="C8162" t="s">
        <v>1018</v>
      </c>
      <c r="D8162">
        <v>1</v>
      </c>
    </row>
    <row r="8163" spans="1:4">
      <c r="A8163" t="s">
        <v>2666</v>
      </c>
      <c r="B8163" t="s">
        <v>841</v>
      </c>
      <c r="C8163" t="s">
        <v>1607</v>
      </c>
      <c r="D8163">
        <v>1</v>
      </c>
    </row>
    <row r="8164" spans="1:4">
      <c r="A8164" t="s">
        <v>2666</v>
      </c>
      <c r="B8164" t="s">
        <v>785</v>
      </c>
      <c r="C8164" t="s">
        <v>117</v>
      </c>
      <c r="D8164">
        <v>1</v>
      </c>
    </row>
    <row r="8165" spans="1:4">
      <c r="A8165" t="s">
        <v>2666</v>
      </c>
      <c r="B8165" t="s">
        <v>282</v>
      </c>
      <c r="C8165" t="s">
        <v>2004</v>
      </c>
      <c r="D8165">
        <v>1</v>
      </c>
    </row>
    <row r="8166" spans="1:4">
      <c r="A8166" t="s">
        <v>2666</v>
      </c>
      <c r="B8166" t="s">
        <v>211</v>
      </c>
      <c r="C8166" t="s">
        <v>2621</v>
      </c>
      <c r="D8166">
        <v>1</v>
      </c>
    </row>
    <row r="8167" spans="1:4">
      <c r="A8167" t="s">
        <v>2666</v>
      </c>
      <c r="B8167" t="s">
        <v>785</v>
      </c>
      <c r="C8167" t="s">
        <v>266</v>
      </c>
      <c r="D8167">
        <v>1</v>
      </c>
    </row>
    <row r="8168" spans="1:4">
      <c r="A8168" t="s">
        <v>2666</v>
      </c>
      <c r="B8168" t="s">
        <v>851</v>
      </c>
      <c r="C8168" t="s">
        <v>1210</v>
      </c>
      <c r="D8168">
        <v>1</v>
      </c>
    </row>
    <row r="8169" spans="1:4">
      <c r="A8169" t="s">
        <v>2666</v>
      </c>
      <c r="B8169" t="s">
        <v>846</v>
      </c>
      <c r="C8169" t="s">
        <v>1297</v>
      </c>
      <c r="D8169">
        <v>1</v>
      </c>
    </row>
    <row r="8170" spans="1:4">
      <c r="A8170" t="s">
        <v>2666</v>
      </c>
      <c r="B8170" t="s">
        <v>211</v>
      </c>
      <c r="C8170" t="s">
        <v>1454</v>
      </c>
      <c r="D8170">
        <v>1</v>
      </c>
    </row>
    <row r="8171" spans="1:4">
      <c r="A8171" t="s">
        <v>2666</v>
      </c>
      <c r="B8171" t="s">
        <v>856</v>
      </c>
      <c r="C8171" t="s">
        <v>1794</v>
      </c>
      <c r="D8171">
        <v>1</v>
      </c>
    </row>
    <row r="8172" spans="1:4">
      <c r="A8172" t="s">
        <v>2666</v>
      </c>
      <c r="B8172" t="s">
        <v>252</v>
      </c>
      <c r="C8172" t="s">
        <v>451</v>
      </c>
      <c r="D8172">
        <v>1</v>
      </c>
    </row>
    <row r="8173" spans="1:4">
      <c r="A8173" t="s">
        <v>2666</v>
      </c>
      <c r="B8173" t="s">
        <v>856</v>
      </c>
      <c r="C8173" t="s">
        <v>57</v>
      </c>
      <c r="D8173">
        <v>1</v>
      </c>
    </row>
    <row r="8174" spans="1:4">
      <c r="A8174" t="s">
        <v>2666</v>
      </c>
      <c r="B8174" t="s">
        <v>849</v>
      </c>
      <c r="C8174" t="s">
        <v>59</v>
      </c>
      <c r="D8174">
        <v>1</v>
      </c>
    </row>
    <row r="8175" spans="1:4">
      <c r="A8175" t="s">
        <v>2666</v>
      </c>
      <c r="B8175" t="s">
        <v>857</v>
      </c>
      <c r="C8175" t="s">
        <v>2250</v>
      </c>
      <c r="D8175">
        <v>1</v>
      </c>
    </row>
    <row r="8176" spans="1:4">
      <c r="A8176" t="s">
        <v>2666</v>
      </c>
      <c r="B8176" t="s">
        <v>857</v>
      </c>
      <c r="C8176" t="s">
        <v>2622</v>
      </c>
      <c r="D8176">
        <v>1</v>
      </c>
    </row>
    <row r="8177" spans="1:4">
      <c r="A8177" t="s">
        <v>2666</v>
      </c>
      <c r="B8177" t="s">
        <v>849</v>
      </c>
      <c r="C8177" t="s">
        <v>144</v>
      </c>
      <c r="D8177">
        <v>1</v>
      </c>
    </row>
    <row r="8178" spans="1:4">
      <c r="A8178" t="s">
        <v>2666</v>
      </c>
      <c r="B8178" t="s">
        <v>134</v>
      </c>
      <c r="C8178" t="s">
        <v>2623</v>
      </c>
      <c r="D8178">
        <v>1</v>
      </c>
    </row>
    <row r="8179" spans="1:4">
      <c r="A8179" t="s">
        <v>2666</v>
      </c>
      <c r="B8179" t="s">
        <v>211</v>
      </c>
      <c r="C8179" t="s">
        <v>492</v>
      </c>
      <c r="D8179">
        <v>1</v>
      </c>
    </row>
    <row r="8180" spans="1:4">
      <c r="A8180" t="s">
        <v>2666</v>
      </c>
      <c r="B8180" t="s">
        <v>134</v>
      </c>
      <c r="C8180" t="s">
        <v>18</v>
      </c>
      <c r="D8180">
        <v>1</v>
      </c>
    </row>
    <row r="8181" spans="1:4">
      <c r="A8181" t="s">
        <v>2666</v>
      </c>
      <c r="B8181" t="s">
        <v>845</v>
      </c>
      <c r="C8181" t="s">
        <v>1560</v>
      </c>
      <c r="D8181">
        <v>1</v>
      </c>
    </row>
    <row r="8182" spans="1:4">
      <c r="A8182" t="s">
        <v>2666</v>
      </c>
      <c r="B8182" t="s">
        <v>841</v>
      </c>
      <c r="C8182" t="s">
        <v>2624</v>
      </c>
      <c r="D8182">
        <v>1</v>
      </c>
    </row>
    <row r="8183" spans="1:4">
      <c r="A8183" t="s">
        <v>2666</v>
      </c>
      <c r="B8183" t="s">
        <v>854</v>
      </c>
      <c r="C8183" t="s">
        <v>2625</v>
      </c>
      <c r="D8183">
        <v>1</v>
      </c>
    </row>
    <row r="8184" spans="1:4">
      <c r="A8184" t="s">
        <v>2666</v>
      </c>
      <c r="B8184" t="s">
        <v>851</v>
      </c>
      <c r="C8184" t="s">
        <v>2626</v>
      </c>
      <c r="D8184">
        <v>1</v>
      </c>
    </row>
    <row r="8185" spans="1:4">
      <c r="A8185" t="s">
        <v>2666</v>
      </c>
      <c r="B8185" t="s">
        <v>712</v>
      </c>
      <c r="C8185" t="s">
        <v>440</v>
      </c>
      <c r="D8185">
        <v>1</v>
      </c>
    </row>
    <row r="8186" spans="1:4">
      <c r="A8186" t="s">
        <v>2666</v>
      </c>
      <c r="B8186" t="s">
        <v>216</v>
      </c>
      <c r="C8186" t="s">
        <v>1201</v>
      </c>
      <c r="D8186">
        <v>1</v>
      </c>
    </row>
    <row r="8187" spans="1:4">
      <c r="A8187" t="s">
        <v>2666</v>
      </c>
      <c r="B8187" t="s">
        <v>712</v>
      </c>
      <c r="C8187" t="s">
        <v>1299</v>
      </c>
      <c r="D8187">
        <v>1</v>
      </c>
    </row>
    <row r="8188" spans="1:4">
      <c r="A8188" t="s">
        <v>2666</v>
      </c>
      <c r="B8188" t="s">
        <v>847</v>
      </c>
      <c r="C8188" t="s">
        <v>2020</v>
      </c>
      <c r="D8188">
        <v>1</v>
      </c>
    </row>
    <row r="8189" spans="1:4">
      <c r="A8189" t="s">
        <v>2666</v>
      </c>
      <c r="B8189" t="s">
        <v>851</v>
      </c>
      <c r="C8189" t="s">
        <v>1203</v>
      </c>
      <c r="D8189">
        <v>1</v>
      </c>
    </row>
    <row r="8190" spans="1:4">
      <c r="A8190" t="s">
        <v>2666</v>
      </c>
      <c r="B8190" t="s">
        <v>857</v>
      </c>
      <c r="C8190" t="s">
        <v>1506</v>
      </c>
      <c r="D8190">
        <v>1</v>
      </c>
    </row>
    <row r="8191" spans="1:4">
      <c r="A8191" t="s">
        <v>2666</v>
      </c>
      <c r="B8191" t="s">
        <v>841</v>
      </c>
      <c r="C8191" t="s">
        <v>937</v>
      </c>
      <c r="D8191">
        <v>1</v>
      </c>
    </row>
    <row r="8192" spans="1:4">
      <c r="A8192" t="s">
        <v>2666</v>
      </c>
      <c r="B8192" t="s">
        <v>841</v>
      </c>
      <c r="C8192" t="s">
        <v>2627</v>
      </c>
      <c r="D8192">
        <v>1</v>
      </c>
    </row>
    <row r="8193" spans="1:4">
      <c r="A8193" t="s">
        <v>2666</v>
      </c>
      <c r="B8193" t="s">
        <v>134</v>
      </c>
      <c r="C8193" t="s">
        <v>2628</v>
      </c>
      <c r="D8193">
        <v>1</v>
      </c>
    </row>
    <row r="8194" spans="1:4">
      <c r="A8194" t="s">
        <v>2666</v>
      </c>
      <c r="B8194" t="s">
        <v>211</v>
      </c>
      <c r="C8194" t="s">
        <v>154</v>
      </c>
      <c r="D8194">
        <v>1</v>
      </c>
    </row>
    <row r="8195" spans="1:4">
      <c r="A8195" t="s">
        <v>2666</v>
      </c>
      <c r="B8195" t="s">
        <v>282</v>
      </c>
      <c r="C8195" t="s">
        <v>551</v>
      </c>
      <c r="D8195">
        <v>1</v>
      </c>
    </row>
    <row r="8196" spans="1:4">
      <c r="A8196" t="s">
        <v>2666</v>
      </c>
      <c r="B8196" t="s">
        <v>282</v>
      </c>
      <c r="C8196" t="s">
        <v>2388</v>
      </c>
      <c r="D8196">
        <v>1</v>
      </c>
    </row>
    <row r="8197" spans="1:4">
      <c r="A8197" t="s">
        <v>2666</v>
      </c>
      <c r="B8197" t="s">
        <v>712</v>
      </c>
      <c r="C8197" t="s">
        <v>2295</v>
      </c>
      <c r="D8197">
        <v>1</v>
      </c>
    </row>
    <row r="8198" spans="1:4">
      <c r="A8198" t="s">
        <v>2666</v>
      </c>
      <c r="B8198" t="s">
        <v>849</v>
      </c>
      <c r="C8198" t="s">
        <v>143</v>
      </c>
      <c r="D8198">
        <v>1</v>
      </c>
    </row>
    <row r="8199" spans="1:4">
      <c r="A8199" t="s">
        <v>2666</v>
      </c>
      <c r="B8199" t="s">
        <v>856</v>
      </c>
      <c r="C8199" t="s">
        <v>561</v>
      </c>
      <c r="D8199">
        <v>1</v>
      </c>
    </row>
    <row r="8200" spans="1:4">
      <c r="A8200" t="s">
        <v>2666</v>
      </c>
      <c r="B8200" t="s">
        <v>857</v>
      </c>
      <c r="C8200" t="s">
        <v>1001</v>
      </c>
      <c r="D8200">
        <v>1</v>
      </c>
    </row>
    <row r="8201" spans="1:4">
      <c r="A8201" t="s">
        <v>2666</v>
      </c>
      <c r="B8201" t="s">
        <v>278</v>
      </c>
      <c r="C8201" t="s">
        <v>235</v>
      </c>
      <c r="D8201">
        <v>1</v>
      </c>
    </row>
    <row r="8202" spans="1:4">
      <c r="A8202" t="s">
        <v>2666</v>
      </c>
      <c r="B8202" t="s">
        <v>841</v>
      </c>
      <c r="C8202" t="s">
        <v>2559</v>
      </c>
      <c r="D8202">
        <v>1</v>
      </c>
    </row>
    <row r="8203" spans="1:4">
      <c r="A8203" t="s">
        <v>2666</v>
      </c>
      <c r="B8203" t="s">
        <v>841</v>
      </c>
      <c r="C8203" t="s">
        <v>835</v>
      </c>
      <c r="D8203">
        <v>1</v>
      </c>
    </row>
    <row r="8204" spans="1:4">
      <c r="A8204" t="s">
        <v>2666</v>
      </c>
      <c r="B8204" t="s">
        <v>785</v>
      </c>
      <c r="C8204" t="s">
        <v>2629</v>
      </c>
      <c r="D8204">
        <v>1</v>
      </c>
    </row>
    <row r="8205" spans="1:4">
      <c r="A8205" t="s">
        <v>2666</v>
      </c>
      <c r="B8205" t="s">
        <v>282</v>
      </c>
      <c r="C8205" t="s">
        <v>1276</v>
      </c>
      <c r="D8205">
        <v>1</v>
      </c>
    </row>
    <row r="8206" spans="1:4">
      <c r="A8206" t="s">
        <v>2666</v>
      </c>
      <c r="B8206" t="s">
        <v>785</v>
      </c>
      <c r="C8206" t="s">
        <v>2630</v>
      </c>
      <c r="D8206">
        <v>1</v>
      </c>
    </row>
    <row r="8207" spans="1:4">
      <c r="A8207" t="s">
        <v>2666</v>
      </c>
      <c r="B8207" t="s">
        <v>842</v>
      </c>
      <c r="C8207" t="s">
        <v>1060</v>
      </c>
      <c r="D8207">
        <v>1</v>
      </c>
    </row>
    <row r="8208" spans="1:4">
      <c r="A8208" t="s">
        <v>2666</v>
      </c>
      <c r="B8208" t="s">
        <v>841</v>
      </c>
      <c r="C8208" t="s">
        <v>218</v>
      </c>
      <c r="D8208">
        <v>1</v>
      </c>
    </row>
    <row r="8209" spans="1:4">
      <c r="A8209" t="s">
        <v>2666</v>
      </c>
      <c r="B8209" t="s">
        <v>857</v>
      </c>
      <c r="C8209" t="s">
        <v>655</v>
      </c>
      <c r="D8209">
        <v>1</v>
      </c>
    </row>
    <row r="8210" spans="1:4">
      <c r="A8210" t="s">
        <v>2666</v>
      </c>
      <c r="B8210" t="s">
        <v>785</v>
      </c>
      <c r="C8210" t="s">
        <v>2166</v>
      </c>
      <c r="D8210">
        <v>1</v>
      </c>
    </row>
    <row r="8211" spans="1:4">
      <c r="A8211" t="s">
        <v>2666</v>
      </c>
      <c r="B8211" t="s">
        <v>856</v>
      </c>
      <c r="C8211" t="s">
        <v>323</v>
      </c>
      <c r="D8211">
        <v>1</v>
      </c>
    </row>
    <row r="8212" spans="1:4">
      <c r="A8212" t="s">
        <v>2666</v>
      </c>
      <c r="B8212" t="s">
        <v>857</v>
      </c>
      <c r="C8212" t="s">
        <v>1066</v>
      </c>
      <c r="D8212">
        <v>1</v>
      </c>
    </row>
    <row r="8213" spans="1:4">
      <c r="A8213" t="s">
        <v>2666</v>
      </c>
      <c r="B8213" t="s">
        <v>849</v>
      </c>
      <c r="C8213" t="s">
        <v>219</v>
      </c>
      <c r="D8213">
        <v>1</v>
      </c>
    </row>
    <row r="8214" spans="1:4">
      <c r="A8214" t="s">
        <v>2666</v>
      </c>
      <c r="B8214" t="s">
        <v>857</v>
      </c>
      <c r="C8214" t="s">
        <v>2231</v>
      </c>
      <c r="D8214">
        <v>1</v>
      </c>
    </row>
    <row r="8215" spans="1:4">
      <c r="A8215" t="s">
        <v>2666</v>
      </c>
      <c r="B8215" t="s">
        <v>712</v>
      </c>
      <c r="C8215" t="s">
        <v>133</v>
      </c>
      <c r="D8215">
        <v>1</v>
      </c>
    </row>
    <row r="8216" spans="1:4">
      <c r="A8216" t="s">
        <v>2666</v>
      </c>
      <c r="B8216" t="s">
        <v>252</v>
      </c>
      <c r="C8216" t="s">
        <v>340</v>
      </c>
      <c r="D8216">
        <v>1</v>
      </c>
    </row>
    <row r="8217" spans="1:4">
      <c r="A8217" t="s">
        <v>2666</v>
      </c>
      <c r="B8217" t="s">
        <v>849</v>
      </c>
      <c r="C8217" t="s">
        <v>203</v>
      </c>
      <c r="D8217">
        <v>1</v>
      </c>
    </row>
    <row r="8218" spans="1:4">
      <c r="A8218" t="s">
        <v>2666</v>
      </c>
      <c r="B8218" t="s">
        <v>211</v>
      </c>
      <c r="C8218" t="s">
        <v>166</v>
      </c>
      <c r="D8218">
        <v>1</v>
      </c>
    </row>
    <row r="8219" spans="1:4">
      <c r="A8219" t="s">
        <v>2666</v>
      </c>
      <c r="B8219" t="s">
        <v>712</v>
      </c>
      <c r="C8219" t="s">
        <v>1525</v>
      </c>
      <c r="D8219">
        <v>1</v>
      </c>
    </row>
    <row r="8220" spans="1:4">
      <c r="A8220" t="s">
        <v>2666</v>
      </c>
      <c r="B8220" t="s">
        <v>849</v>
      </c>
      <c r="C8220" t="s">
        <v>2631</v>
      </c>
      <c r="D8220">
        <v>1</v>
      </c>
    </row>
    <row r="8221" spans="1:4">
      <c r="A8221" t="s">
        <v>2666</v>
      </c>
      <c r="B8221" t="s">
        <v>252</v>
      </c>
      <c r="C8221" t="s">
        <v>19</v>
      </c>
      <c r="D8221">
        <v>1</v>
      </c>
    </row>
    <row r="8222" spans="1:4">
      <c r="A8222" t="s">
        <v>2666</v>
      </c>
      <c r="B8222" t="s">
        <v>856</v>
      </c>
      <c r="C8222" t="s">
        <v>2632</v>
      </c>
      <c r="D8222">
        <v>1</v>
      </c>
    </row>
    <row r="8223" spans="1:4">
      <c r="A8223" t="s">
        <v>2666</v>
      </c>
      <c r="B8223" t="s">
        <v>216</v>
      </c>
      <c r="C8223" t="s">
        <v>1934</v>
      </c>
      <c r="D8223">
        <v>1</v>
      </c>
    </row>
    <row r="8224" spans="1:4">
      <c r="A8224" t="s">
        <v>2666</v>
      </c>
      <c r="B8224" t="s">
        <v>841</v>
      </c>
      <c r="C8224" t="s">
        <v>2633</v>
      </c>
      <c r="D8224">
        <v>1</v>
      </c>
    </row>
    <row r="8225" spans="1:4">
      <c r="A8225" t="s">
        <v>2666</v>
      </c>
      <c r="B8225" t="s">
        <v>854</v>
      </c>
      <c r="C8225" t="s">
        <v>2634</v>
      </c>
      <c r="D8225">
        <v>1</v>
      </c>
    </row>
    <row r="8226" spans="1:4">
      <c r="A8226" t="s">
        <v>2666</v>
      </c>
      <c r="B8226" t="s">
        <v>282</v>
      </c>
      <c r="C8226" t="s">
        <v>769</v>
      </c>
      <c r="D8226">
        <v>1</v>
      </c>
    </row>
    <row r="8227" spans="1:4">
      <c r="A8227" t="s">
        <v>2666</v>
      </c>
      <c r="B8227" t="s">
        <v>211</v>
      </c>
      <c r="C8227" t="s">
        <v>2000</v>
      </c>
      <c r="D8227">
        <v>1</v>
      </c>
    </row>
    <row r="8228" spans="1:4">
      <c r="A8228" t="s">
        <v>2666</v>
      </c>
      <c r="B8228" t="s">
        <v>847</v>
      </c>
      <c r="C8228" t="s">
        <v>744</v>
      </c>
      <c r="D8228">
        <v>1</v>
      </c>
    </row>
    <row r="8229" spans="1:4">
      <c r="A8229" t="s">
        <v>2666</v>
      </c>
      <c r="B8229" t="s">
        <v>211</v>
      </c>
      <c r="C8229" t="s">
        <v>124</v>
      </c>
      <c r="D8229">
        <v>1</v>
      </c>
    </row>
    <row r="8230" spans="1:4">
      <c r="A8230" t="s">
        <v>2666</v>
      </c>
      <c r="B8230" t="s">
        <v>851</v>
      </c>
      <c r="C8230" t="s">
        <v>2635</v>
      </c>
      <c r="D8230">
        <v>1</v>
      </c>
    </row>
    <row r="8231" spans="1:4">
      <c r="A8231" t="s">
        <v>2666</v>
      </c>
      <c r="B8231" t="s">
        <v>211</v>
      </c>
      <c r="C8231" t="s">
        <v>1317</v>
      </c>
      <c r="D8231">
        <v>1</v>
      </c>
    </row>
    <row r="8232" spans="1:4">
      <c r="A8232" t="s">
        <v>2666</v>
      </c>
      <c r="B8232" t="s">
        <v>216</v>
      </c>
      <c r="C8232" t="s">
        <v>2097</v>
      </c>
      <c r="D8232">
        <v>1</v>
      </c>
    </row>
    <row r="8233" spans="1:4">
      <c r="A8233" t="s">
        <v>2666</v>
      </c>
      <c r="B8233" t="s">
        <v>854</v>
      </c>
      <c r="C8233" t="s">
        <v>2636</v>
      </c>
      <c r="D8233">
        <v>1</v>
      </c>
    </row>
    <row r="8234" spans="1:4">
      <c r="A8234" t="s">
        <v>2666</v>
      </c>
      <c r="B8234" t="s">
        <v>857</v>
      </c>
      <c r="C8234" t="s">
        <v>246</v>
      </c>
      <c r="D8234">
        <v>1</v>
      </c>
    </row>
    <row r="8235" spans="1:4">
      <c r="A8235" t="s">
        <v>2666</v>
      </c>
      <c r="B8235" t="s">
        <v>252</v>
      </c>
      <c r="C8235" t="s">
        <v>313</v>
      </c>
      <c r="D8235">
        <v>1</v>
      </c>
    </row>
    <row r="8236" spans="1:4">
      <c r="A8236" t="s">
        <v>2666</v>
      </c>
      <c r="B8236" t="s">
        <v>857</v>
      </c>
      <c r="C8236" t="s">
        <v>2637</v>
      </c>
      <c r="D8236">
        <v>1</v>
      </c>
    </row>
    <row r="8237" spans="1:4">
      <c r="A8237" t="s">
        <v>2666</v>
      </c>
      <c r="B8237" t="s">
        <v>134</v>
      </c>
      <c r="C8237" t="s">
        <v>928</v>
      </c>
      <c r="D8237">
        <v>1</v>
      </c>
    </row>
    <row r="8238" spans="1:4">
      <c r="A8238" t="s">
        <v>2666</v>
      </c>
      <c r="B8238" t="s">
        <v>252</v>
      </c>
      <c r="C8238" t="s">
        <v>325</v>
      </c>
      <c r="D8238">
        <v>1</v>
      </c>
    </row>
    <row r="8239" spans="1:4">
      <c r="A8239" t="s">
        <v>2666</v>
      </c>
      <c r="B8239" t="s">
        <v>857</v>
      </c>
      <c r="C8239" t="s">
        <v>569</v>
      </c>
      <c r="D8239">
        <v>1</v>
      </c>
    </row>
    <row r="8240" spans="1:4">
      <c r="A8240" t="s">
        <v>2666</v>
      </c>
      <c r="B8240" t="s">
        <v>474</v>
      </c>
      <c r="C8240" t="s">
        <v>1473</v>
      </c>
      <c r="D8240">
        <v>1</v>
      </c>
    </row>
    <row r="8241" spans="1:4">
      <c r="A8241" t="s">
        <v>2666</v>
      </c>
      <c r="B8241" t="s">
        <v>282</v>
      </c>
      <c r="C8241" t="s">
        <v>1474</v>
      </c>
      <c r="D8241">
        <v>1</v>
      </c>
    </row>
    <row r="8242" spans="1:4">
      <c r="A8242" t="s">
        <v>2666</v>
      </c>
      <c r="B8242" t="s">
        <v>842</v>
      </c>
      <c r="C8242" t="s">
        <v>2638</v>
      </c>
      <c r="D8242">
        <v>1</v>
      </c>
    </row>
    <row r="8243" spans="1:4">
      <c r="A8243" t="s">
        <v>2666</v>
      </c>
      <c r="B8243" t="s">
        <v>134</v>
      </c>
      <c r="C8243" t="s">
        <v>713</v>
      </c>
      <c r="D8243">
        <v>1</v>
      </c>
    </row>
    <row r="8244" spans="1:4">
      <c r="A8244" t="s">
        <v>2666</v>
      </c>
      <c r="B8244" t="s">
        <v>851</v>
      </c>
      <c r="C8244" t="s">
        <v>2639</v>
      </c>
      <c r="D8244">
        <v>1</v>
      </c>
    </row>
    <row r="8245" spans="1:4">
      <c r="A8245" t="s">
        <v>2666</v>
      </c>
      <c r="B8245" t="s">
        <v>857</v>
      </c>
      <c r="C8245" t="s">
        <v>2640</v>
      </c>
      <c r="D8245">
        <v>1</v>
      </c>
    </row>
    <row r="8246" spans="1:4">
      <c r="A8246" t="s">
        <v>2666</v>
      </c>
      <c r="B8246" t="s">
        <v>282</v>
      </c>
      <c r="C8246" t="s">
        <v>1822</v>
      </c>
      <c r="D8246">
        <v>1</v>
      </c>
    </row>
    <row r="8247" spans="1:4">
      <c r="A8247" t="s">
        <v>2666</v>
      </c>
      <c r="B8247" t="s">
        <v>851</v>
      </c>
      <c r="C8247" t="s">
        <v>458</v>
      </c>
      <c r="D8247">
        <v>1</v>
      </c>
    </row>
    <row r="8248" spans="1:4">
      <c r="A8248" t="s">
        <v>2666</v>
      </c>
      <c r="B8248" t="s">
        <v>846</v>
      </c>
      <c r="C8248" t="s">
        <v>635</v>
      </c>
      <c r="D8248">
        <v>1</v>
      </c>
    </row>
    <row r="8249" spans="1:4">
      <c r="A8249" t="s">
        <v>2666</v>
      </c>
      <c r="B8249" t="s">
        <v>712</v>
      </c>
      <c r="C8249" t="s">
        <v>673</v>
      </c>
      <c r="D8249">
        <v>1</v>
      </c>
    </row>
    <row r="8250" spans="1:4">
      <c r="A8250" t="s">
        <v>2666</v>
      </c>
      <c r="B8250" t="s">
        <v>856</v>
      </c>
      <c r="C8250" t="s">
        <v>435</v>
      </c>
      <c r="D8250">
        <v>1</v>
      </c>
    </row>
    <row r="8251" spans="1:4">
      <c r="A8251" t="s">
        <v>2666</v>
      </c>
      <c r="B8251" t="s">
        <v>845</v>
      </c>
      <c r="C8251" t="s">
        <v>182</v>
      </c>
      <c r="D8251">
        <v>1</v>
      </c>
    </row>
    <row r="8252" spans="1:4">
      <c r="A8252" t="s">
        <v>2666</v>
      </c>
      <c r="B8252" t="s">
        <v>134</v>
      </c>
      <c r="C8252" t="s">
        <v>2081</v>
      </c>
      <c r="D8252">
        <v>1</v>
      </c>
    </row>
    <row r="8253" spans="1:4">
      <c r="A8253" t="s">
        <v>2666</v>
      </c>
      <c r="B8253" t="s">
        <v>847</v>
      </c>
      <c r="C8253" t="s">
        <v>568</v>
      </c>
      <c r="D8253">
        <v>1</v>
      </c>
    </row>
    <row r="8254" spans="1:4">
      <c r="A8254" t="s">
        <v>2666</v>
      </c>
      <c r="B8254" t="s">
        <v>474</v>
      </c>
      <c r="C8254" t="s">
        <v>769</v>
      </c>
      <c r="D8254">
        <v>1</v>
      </c>
    </row>
    <row r="8255" spans="1:4">
      <c r="A8255" t="s">
        <v>2666</v>
      </c>
      <c r="B8255" t="s">
        <v>712</v>
      </c>
      <c r="C8255" t="s">
        <v>899</v>
      </c>
      <c r="D8255">
        <v>1</v>
      </c>
    </row>
    <row r="8256" spans="1:4">
      <c r="A8256" t="s">
        <v>2666</v>
      </c>
      <c r="B8256" t="s">
        <v>854</v>
      </c>
      <c r="C8256" t="s">
        <v>2641</v>
      </c>
      <c r="D8256">
        <v>1</v>
      </c>
    </row>
    <row r="8257" spans="1:4">
      <c r="A8257" t="s">
        <v>2666</v>
      </c>
      <c r="B8257" t="s">
        <v>849</v>
      </c>
      <c r="C8257" t="s">
        <v>1071</v>
      </c>
      <c r="D8257">
        <v>1</v>
      </c>
    </row>
    <row r="8258" spans="1:4">
      <c r="A8258" t="s">
        <v>2666</v>
      </c>
      <c r="B8258" t="s">
        <v>282</v>
      </c>
      <c r="C8258" t="s">
        <v>115</v>
      </c>
      <c r="D8258">
        <v>1</v>
      </c>
    </row>
    <row r="8259" spans="1:4">
      <c r="A8259" t="s">
        <v>2666</v>
      </c>
      <c r="B8259" t="s">
        <v>785</v>
      </c>
      <c r="C8259" t="s">
        <v>2642</v>
      </c>
      <c r="D8259">
        <v>1</v>
      </c>
    </row>
    <row r="8260" spans="1:4">
      <c r="A8260" t="s">
        <v>2666</v>
      </c>
      <c r="B8260" t="s">
        <v>211</v>
      </c>
      <c r="C8260" t="s">
        <v>122</v>
      </c>
      <c r="D8260">
        <v>1</v>
      </c>
    </row>
    <row r="8261" spans="1:4">
      <c r="A8261" t="s">
        <v>2666</v>
      </c>
      <c r="B8261" t="s">
        <v>846</v>
      </c>
      <c r="C8261" t="s">
        <v>2643</v>
      </c>
      <c r="D8261">
        <v>1</v>
      </c>
    </row>
    <row r="8262" spans="1:4">
      <c r="A8262" t="s">
        <v>2666</v>
      </c>
      <c r="B8262" t="s">
        <v>252</v>
      </c>
      <c r="C8262" t="s">
        <v>1628</v>
      </c>
      <c r="D8262">
        <v>1</v>
      </c>
    </row>
    <row r="8263" spans="1:4">
      <c r="A8263" t="s">
        <v>2666</v>
      </c>
      <c r="B8263" t="s">
        <v>282</v>
      </c>
      <c r="C8263" t="s">
        <v>480</v>
      </c>
      <c r="D8263">
        <v>1</v>
      </c>
    </row>
    <row r="8264" spans="1:4">
      <c r="A8264" t="s">
        <v>2666</v>
      </c>
      <c r="B8264" t="s">
        <v>841</v>
      </c>
      <c r="C8264" t="s">
        <v>263</v>
      </c>
      <c r="D8264">
        <v>1</v>
      </c>
    </row>
    <row r="8265" spans="1:4">
      <c r="A8265" t="s">
        <v>2666</v>
      </c>
      <c r="B8265" t="s">
        <v>211</v>
      </c>
      <c r="C8265" t="s">
        <v>491</v>
      </c>
      <c r="D8265">
        <v>1</v>
      </c>
    </row>
    <row r="8266" spans="1:4">
      <c r="A8266" t="s">
        <v>2666</v>
      </c>
      <c r="B8266" t="s">
        <v>857</v>
      </c>
      <c r="C8266" t="s">
        <v>375</v>
      </c>
      <c r="D8266">
        <v>1</v>
      </c>
    </row>
    <row r="8267" spans="1:4">
      <c r="A8267" t="s">
        <v>2666</v>
      </c>
      <c r="B8267" t="s">
        <v>211</v>
      </c>
      <c r="C8267" t="s">
        <v>280</v>
      </c>
      <c r="D8267">
        <v>1</v>
      </c>
    </row>
    <row r="8268" spans="1:4">
      <c r="A8268" t="s">
        <v>2666</v>
      </c>
      <c r="B8268" t="s">
        <v>856</v>
      </c>
      <c r="C8268" t="s">
        <v>661</v>
      </c>
      <c r="D8268">
        <v>1</v>
      </c>
    </row>
    <row r="8269" spans="1:4">
      <c r="A8269" t="s">
        <v>2666</v>
      </c>
      <c r="B8269" t="s">
        <v>252</v>
      </c>
      <c r="C8269" t="s">
        <v>976</v>
      </c>
      <c r="D8269">
        <v>1</v>
      </c>
    </row>
    <row r="8270" spans="1:4">
      <c r="A8270" t="s">
        <v>2666</v>
      </c>
      <c r="B8270" t="s">
        <v>851</v>
      </c>
      <c r="C8270" t="s">
        <v>2232</v>
      </c>
      <c r="D8270">
        <v>1</v>
      </c>
    </row>
    <row r="8271" spans="1:4">
      <c r="A8271" t="s">
        <v>2666</v>
      </c>
      <c r="B8271" t="s">
        <v>474</v>
      </c>
      <c r="C8271" t="s">
        <v>569</v>
      </c>
      <c r="D8271">
        <v>1</v>
      </c>
    </row>
    <row r="8272" spans="1:4">
      <c r="A8272" t="s">
        <v>2666</v>
      </c>
      <c r="B8272" t="s">
        <v>134</v>
      </c>
      <c r="C8272" t="s">
        <v>2644</v>
      </c>
      <c r="D8272">
        <v>1</v>
      </c>
    </row>
    <row r="8273" spans="1:4">
      <c r="A8273" t="s">
        <v>2666</v>
      </c>
      <c r="B8273" t="s">
        <v>134</v>
      </c>
      <c r="C8273" t="s">
        <v>1583</v>
      </c>
      <c r="D8273">
        <v>1</v>
      </c>
    </row>
    <row r="8274" spans="1:4">
      <c r="A8274" t="s">
        <v>2666</v>
      </c>
      <c r="B8274" t="s">
        <v>282</v>
      </c>
      <c r="C8274" t="s">
        <v>852</v>
      </c>
      <c r="D8274">
        <v>1</v>
      </c>
    </row>
    <row r="8275" spans="1:4">
      <c r="A8275" t="s">
        <v>2666</v>
      </c>
      <c r="B8275" t="s">
        <v>785</v>
      </c>
      <c r="C8275" t="s">
        <v>121</v>
      </c>
      <c r="D8275">
        <v>1</v>
      </c>
    </row>
    <row r="8276" spans="1:4">
      <c r="A8276" t="s">
        <v>2666</v>
      </c>
      <c r="B8276" t="s">
        <v>278</v>
      </c>
      <c r="C8276" t="s">
        <v>2645</v>
      </c>
      <c r="D8276">
        <v>1</v>
      </c>
    </row>
    <row r="8277" spans="1:4">
      <c r="A8277" t="s">
        <v>2666</v>
      </c>
      <c r="B8277" t="s">
        <v>712</v>
      </c>
      <c r="C8277" t="s">
        <v>27</v>
      </c>
      <c r="D8277">
        <v>1</v>
      </c>
    </row>
    <row r="8278" spans="1:4">
      <c r="A8278" t="s">
        <v>2666</v>
      </c>
      <c r="B8278" t="s">
        <v>842</v>
      </c>
      <c r="C8278" t="s">
        <v>2646</v>
      </c>
      <c r="D8278">
        <v>1</v>
      </c>
    </row>
    <row r="8279" spans="1:4">
      <c r="A8279" t="s">
        <v>2666</v>
      </c>
      <c r="B8279" t="s">
        <v>857</v>
      </c>
      <c r="C8279" t="s">
        <v>448</v>
      </c>
      <c r="D8279">
        <v>1</v>
      </c>
    </row>
    <row r="8280" spans="1:4">
      <c r="A8280" t="s">
        <v>2666</v>
      </c>
      <c r="B8280" t="s">
        <v>211</v>
      </c>
      <c r="C8280" t="s">
        <v>1338</v>
      </c>
      <c r="D8280">
        <v>1</v>
      </c>
    </row>
    <row r="8281" spans="1:4">
      <c r="A8281" t="s">
        <v>2666</v>
      </c>
      <c r="B8281" t="s">
        <v>474</v>
      </c>
      <c r="C8281" t="s">
        <v>2647</v>
      </c>
      <c r="D8281">
        <v>1</v>
      </c>
    </row>
    <row r="8282" spans="1:4">
      <c r="A8282" t="s">
        <v>2666</v>
      </c>
      <c r="B8282" t="s">
        <v>134</v>
      </c>
      <c r="C8282" t="s">
        <v>992</v>
      </c>
      <c r="D8282">
        <v>1</v>
      </c>
    </row>
    <row r="8283" spans="1:4">
      <c r="A8283" t="s">
        <v>2666</v>
      </c>
      <c r="B8283" t="s">
        <v>211</v>
      </c>
      <c r="C8283" t="s">
        <v>1334</v>
      </c>
      <c r="D8283">
        <v>1</v>
      </c>
    </row>
    <row r="8284" spans="1:4">
      <c r="A8284" t="s">
        <v>2666</v>
      </c>
      <c r="B8284" t="s">
        <v>216</v>
      </c>
      <c r="C8284" t="s">
        <v>66</v>
      </c>
      <c r="D8284">
        <v>1</v>
      </c>
    </row>
    <row r="8285" spans="1:4">
      <c r="A8285" t="s">
        <v>2666</v>
      </c>
      <c r="B8285" t="s">
        <v>854</v>
      </c>
      <c r="C8285" t="s">
        <v>2648</v>
      </c>
      <c r="D8285">
        <v>1</v>
      </c>
    </row>
    <row r="8286" spans="1:4">
      <c r="A8286" t="s">
        <v>2666</v>
      </c>
      <c r="B8286" t="s">
        <v>712</v>
      </c>
      <c r="C8286" t="s">
        <v>1871</v>
      </c>
      <c r="D8286">
        <v>1</v>
      </c>
    </row>
    <row r="8287" spans="1:4">
      <c r="A8287" t="s">
        <v>2666</v>
      </c>
      <c r="B8287" t="s">
        <v>712</v>
      </c>
      <c r="C8287" t="s">
        <v>2649</v>
      </c>
      <c r="D8287">
        <v>1</v>
      </c>
    </row>
    <row r="8288" spans="1:4">
      <c r="A8288" t="s">
        <v>2666</v>
      </c>
      <c r="B8288" t="s">
        <v>712</v>
      </c>
      <c r="C8288" t="s">
        <v>66</v>
      </c>
      <c r="D8288">
        <v>1</v>
      </c>
    </row>
    <row r="8289" spans="1:4">
      <c r="A8289" t="s">
        <v>2666</v>
      </c>
      <c r="B8289" t="s">
        <v>851</v>
      </c>
      <c r="C8289" t="s">
        <v>223</v>
      </c>
      <c r="D8289">
        <v>1</v>
      </c>
    </row>
    <row r="8290" spans="1:4">
      <c r="A8290" t="s">
        <v>2666</v>
      </c>
      <c r="B8290" t="s">
        <v>216</v>
      </c>
      <c r="C8290" t="s">
        <v>147</v>
      </c>
      <c r="D8290">
        <v>1</v>
      </c>
    </row>
    <row r="8291" spans="1:4">
      <c r="A8291" t="s">
        <v>2666</v>
      </c>
      <c r="B8291" t="s">
        <v>282</v>
      </c>
      <c r="C8291" t="s">
        <v>1174</v>
      </c>
      <c r="D8291">
        <v>1</v>
      </c>
    </row>
    <row r="8292" spans="1:4">
      <c r="A8292" t="s">
        <v>2666</v>
      </c>
      <c r="B8292" t="s">
        <v>278</v>
      </c>
      <c r="C8292" t="s">
        <v>2650</v>
      </c>
      <c r="D8292">
        <v>1</v>
      </c>
    </row>
    <row r="8293" spans="1:4">
      <c r="A8293" t="s">
        <v>2666</v>
      </c>
      <c r="B8293" t="s">
        <v>211</v>
      </c>
      <c r="C8293" t="s">
        <v>297</v>
      </c>
      <c r="D8293">
        <v>2</v>
      </c>
    </row>
    <row r="8294" spans="1:4">
      <c r="A8294" t="s">
        <v>2666</v>
      </c>
      <c r="B8294" t="s">
        <v>842</v>
      </c>
      <c r="C8294" t="s">
        <v>2651</v>
      </c>
      <c r="D8294">
        <v>2</v>
      </c>
    </row>
    <row r="8295" spans="1:4">
      <c r="A8295" t="s">
        <v>2666</v>
      </c>
      <c r="B8295" t="s">
        <v>845</v>
      </c>
      <c r="C8295" t="s">
        <v>265</v>
      </c>
      <c r="D8295">
        <v>2</v>
      </c>
    </row>
    <row r="8296" spans="1:4">
      <c r="A8296" t="s">
        <v>2666</v>
      </c>
      <c r="B8296" t="s">
        <v>216</v>
      </c>
      <c r="C8296" t="s">
        <v>133</v>
      </c>
      <c r="D8296">
        <v>2</v>
      </c>
    </row>
    <row r="8297" spans="1:4">
      <c r="A8297" t="s">
        <v>2666</v>
      </c>
      <c r="B8297" t="s">
        <v>842</v>
      </c>
      <c r="C8297" t="s">
        <v>1552</v>
      </c>
      <c r="D8297">
        <v>2</v>
      </c>
    </row>
    <row r="8298" spans="1:4">
      <c r="A8298" t="s">
        <v>2666</v>
      </c>
      <c r="B8298" t="s">
        <v>839</v>
      </c>
      <c r="C8298" t="s">
        <v>2652</v>
      </c>
      <c r="D8298">
        <v>2</v>
      </c>
    </row>
    <row r="8299" spans="1:4">
      <c r="A8299" t="s">
        <v>2666</v>
      </c>
      <c r="B8299" t="s">
        <v>849</v>
      </c>
      <c r="C8299" t="s">
        <v>1896</v>
      </c>
      <c r="D8299">
        <v>2</v>
      </c>
    </row>
    <row r="8300" spans="1:4">
      <c r="A8300" t="s">
        <v>2666</v>
      </c>
      <c r="B8300" t="s">
        <v>211</v>
      </c>
      <c r="C8300" t="s">
        <v>553</v>
      </c>
      <c r="D8300">
        <v>2</v>
      </c>
    </row>
    <row r="8301" spans="1:4">
      <c r="A8301" t="s">
        <v>2666</v>
      </c>
      <c r="B8301" t="s">
        <v>134</v>
      </c>
      <c r="C8301" t="s">
        <v>235</v>
      </c>
      <c r="D8301">
        <v>2</v>
      </c>
    </row>
    <row r="8302" spans="1:4">
      <c r="A8302" t="s">
        <v>2666</v>
      </c>
      <c r="B8302" t="s">
        <v>282</v>
      </c>
      <c r="C8302" t="s">
        <v>1328</v>
      </c>
      <c r="D8302">
        <v>2</v>
      </c>
    </row>
    <row r="8303" spans="1:4">
      <c r="A8303" t="s">
        <v>2666</v>
      </c>
      <c r="B8303" t="s">
        <v>849</v>
      </c>
      <c r="C8303" t="s">
        <v>2653</v>
      </c>
      <c r="D8303">
        <v>2</v>
      </c>
    </row>
    <row r="8304" spans="1:4">
      <c r="A8304" t="s">
        <v>2666</v>
      </c>
      <c r="B8304" t="s">
        <v>849</v>
      </c>
      <c r="C8304" t="s">
        <v>139</v>
      </c>
      <c r="D8304">
        <v>2</v>
      </c>
    </row>
    <row r="8305" spans="1:4">
      <c r="A8305" t="s">
        <v>2666</v>
      </c>
      <c r="B8305" t="s">
        <v>134</v>
      </c>
      <c r="C8305" t="s">
        <v>416</v>
      </c>
      <c r="D8305">
        <v>2</v>
      </c>
    </row>
    <row r="8306" spans="1:4">
      <c r="A8306" t="s">
        <v>2666</v>
      </c>
      <c r="B8306" t="s">
        <v>842</v>
      </c>
      <c r="C8306" t="s">
        <v>714</v>
      </c>
      <c r="D8306">
        <v>2</v>
      </c>
    </row>
    <row r="8307" spans="1:4">
      <c r="A8307" t="s">
        <v>2666</v>
      </c>
      <c r="B8307" t="s">
        <v>278</v>
      </c>
      <c r="C8307" t="s">
        <v>2081</v>
      </c>
      <c r="D8307">
        <v>2</v>
      </c>
    </row>
    <row r="8308" spans="1:4">
      <c r="A8308" t="s">
        <v>2666</v>
      </c>
      <c r="B8308" t="s">
        <v>282</v>
      </c>
      <c r="C8308" t="s">
        <v>158</v>
      </c>
      <c r="D8308">
        <v>2</v>
      </c>
    </row>
    <row r="8309" spans="1:4">
      <c r="A8309" t="s">
        <v>2666</v>
      </c>
      <c r="B8309" t="s">
        <v>842</v>
      </c>
      <c r="C8309" t="s">
        <v>2654</v>
      </c>
      <c r="D8309">
        <v>2</v>
      </c>
    </row>
    <row r="8310" spans="1:4">
      <c r="A8310" t="s">
        <v>2666</v>
      </c>
      <c r="B8310" t="s">
        <v>841</v>
      </c>
      <c r="C8310" t="s">
        <v>2655</v>
      </c>
      <c r="D8310">
        <v>2</v>
      </c>
    </row>
    <row r="8311" spans="1:4">
      <c r="A8311" t="s">
        <v>2666</v>
      </c>
      <c r="B8311" t="s">
        <v>216</v>
      </c>
      <c r="C8311" t="s">
        <v>1525</v>
      </c>
      <c r="D8311">
        <v>2</v>
      </c>
    </row>
    <row r="8312" spans="1:4">
      <c r="A8312" t="s">
        <v>2666</v>
      </c>
      <c r="B8312" t="s">
        <v>278</v>
      </c>
      <c r="C8312" t="s">
        <v>1792</v>
      </c>
      <c r="D8312">
        <v>2</v>
      </c>
    </row>
    <row r="8313" spans="1:4">
      <c r="A8313" t="s">
        <v>2666</v>
      </c>
      <c r="B8313" t="s">
        <v>712</v>
      </c>
      <c r="C8313" t="s">
        <v>26</v>
      </c>
      <c r="D8313">
        <v>2</v>
      </c>
    </row>
    <row r="8314" spans="1:4">
      <c r="A8314" t="s">
        <v>2666</v>
      </c>
      <c r="B8314" t="s">
        <v>841</v>
      </c>
      <c r="C8314" t="s">
        <v>2656</v>
      </c>
      <c r="D8314">
        <v>2</v>
      </c>
    </row>
    <row r="8315" spans="1:4">
      <c r="A8315" t="s">
        <v>2666</v>
      </c>
      <c r="B8315" t="s">
        <v>849</v>
      </c>
      <c r="C8315" t="s">
        <v>2183</v>
      </c>
      <c r="D8315">
        <v>2</v>
      </c>
    </row>
    <row r="8316" spans="1:4">
      <c r="A8316" t="s">
        <v>2666</v>
      </c>
      <c r="B8316" t="s">
        <v>842</v>
      </c>
      <c r="C8316" t="s">
        <v>45</v>
      </c>
      <c r="D8316">
        <v>2</v>
      </c>
    </row>
    <row r="8317" spans="1:4">
      <c r="A8317" t="s">
        <v>2666</v>
      </c>
      <c r="B8317" t="s">
        <v>846</v>
      </c>
      <c r="C8317" t="s">
        <v>60</v>
      </c>
      <c r="D8317">
        <v>2</v>
      </c>
    </row>
    <row r="8318" spans="1:4">
      <c r="A8318" t="s">
        <v>2666</v>
      </c>
      <c r="B8318" t="s">
        <v>211</v>
      </c>
      <c r="C8318" t="s">
        <v>261</v>
      </c>
      <c r="D8318">
        <v>2</v>
      </c>
    </row>
    <row r="8319" spans="1:4">
      <c r="A8319" t="s">
        <v>2666</v>
      </c>
      <c r="B8319" t="s">
        <v>278</v>
      </c>
      <c r="C8319" t="s">
        <v>18</v>
      </c>
      <c r="D8319">
        <v>2</v>
      </c>
    </row>
    <row r="8320" spans="1:4">
      <c r="A8320" t="s">
        <v>2666</v>
      </c>
      <c r="B8320" t="s">
        <v>134</v>
      </c>
      <c r="C8320" t="s">
        <v>172</v>
      </c>
      <c r="D8320">
        <v>2</v>
      </c>
    </row>
    <row r="8321" spans="1:4">
      <c r="A8321" t="s">
        <v>2666</v>
      </c>
      <c r="B8321" t="s">
        <v>839</v>
      </c>
      <c r="C8321" t="s">
        <v>2657</v>
      </c>
      <c r="D8321">
        <v>2</v>
      </c>
    </row>
    <row r="8322" spans="1:4">
      <c r="A8322" t="s">
        <v>2666</v>
      </c>
      <c r="B8322" t="s">
        <v>839</v>
      </c>
      <c r="C8322" t="s">
        <v>2658</v>
      </c>
      <c r="D8322">
        <v>2</v>
      </c>
    </row>
    <row r="8323" spans="1:4">
      <c r="A8323" t="s">
        <v>2666</v>
      </c>
      <c r="B8323" t="s">
        <v>278</v>
      </c>
      <c r="C8323" t="s">
        <v>2644</v>
      </c>
      <c r="D8323">
        <v>2</v>
      </c>
    </row>
    <row r="8324" spans="1:4">
      <c r="A8324" t="s">
        <v>2666</v>
      </c>
      <c r="B8324" t="s">
        <v>252</v>
      </c>
      <c r="C8324" t="s">
        <v>30</v>
      </c>
      <c r="D8324">
        <v>2</v>
      </c>
    </row>
    <row r="8325" spans="1:4">
      <c r="A8325" t="s">
        <v>2666</v>
      </c>
      <c r="B8325" t="s">
        <v>785</v>
      </c>
      <c r="C8325" t="s">
        <v>623</v>
      </c>
      <c r="D8325">
        <v>2</v>
      </c>
    </row>
    <row r="8326" spans="1:4">
      <c r="A8326" t="s">
        <v>2666</v>
      </c>
      <c r="B8326" t="s">
        <v>851</v>
      </c>
      <c r="C8326" t="s">
        <v>169</v>
      </c>
      <c r="D8326">
        <v>2</v>
      </c>
    </row>
    <row r="8327" spans="1:4">
      <c r="A8327" t="s">
        <v>2666</v>
      </c>
      <c r="B8327" t="s">
        <v>134</v>
      </c>
      <c r="C8327" t="s">
        <v>411</v>
      </c>
      <c r="D8327">
        <v>2</v>
      </c>
    </row>
    <row r="8328" spans="1:4">
      <c r="A8328" t="s">
        <v>2666</v>
      </c>
      <c r="B8328" t="s">
        <v>134</v>
      </c>
      <c r="C8328" t="s">
        <v>278</v>
      </c>
      <c r="D8328">
        <v>3</v>
      </c>
    </row>
    <row r="8329" spans="1:4">
      <c r="A8329" t="s">
        <v>2666</v>
      </c>
      <c r="B8329" t="s">
        <v>839</v>
      </c>
      <c r="C8329" t="s">
        <v>2291</v>
      </c>
      <c r="D8329">
        <v>3</v>
      </c>
    </row>
    <row r="8330" spans="1:4">
      <c r="A8330" t="s">
        <v>2666</v>
      </c>
      <c r="B8330" t="s">
        <v>845</v>
      </c>
      <c r="C8330" t="s">
        <v>2659</v>
      </c>
      <c r="D8330">
        <v>3</v>
      </c>
    </row>
    <row r="8331" spans="1:4">
      <c r="A8331" t="s">
        <v>2666</v>
      </c>
      <c r="B8331" t="s">
        <v>216</v>
      </c>
      <c r="C8331" t="s">
        <v>49</v>
      </c>
      <c r="D8331">
        <v>3</v>
      </c>
    </row>
    <row r="8332" spans="1:4">
      <c r="A8332" t="s">
        <v>2666</v>
      </c>
      <c r="B8332" t="s">
        <v>785</v>
      </c>
      <c r="C8332" t="s">
        <v>74</v>
      </c>
      <c r="D8332">
        <v>3</v>
      </c>
    </row>
    <row r="8333" spans="1:4">
      <c r="A8333" t="s">
        <v>2666</v>
      </c>
      <c r="B8333" t="s">
        <v>252</v>
      </c>
      <c r="C8333" t="s">
        <v>98</v>
      </c>
      <c r="D8333">
        <v>3</v>
      </c>
    </row>
    <row r="8334" spans="1:4">
      <c r="A8334" t="s">
        <v>2666</v>
      </c>
      <c r="B8334" t="s">
        <v>839</v>
      </c>
      <c r="C8334" t="s">
        <v>1019</v>
      </c>
      <c r="D8334">
        <v>3</v>
      </c>
    </row>
    <row r="8335" spans="1:4">
      <c r="A8335" t="s">
        <v>2666</v>
      </c>
      <c r="B8335" t="s">
        <v>785</v>
      </c>
      <c r="C8335" t="s">
        <v>141</v>
      </c>
      <c r="D8335">
        <v>3</v>
      </c>
    </row>
    <row r="8336" spans="1:4">
      <c r="A8336" t="s">
        <v>2666</v>
      </c>
      <c r="B8336" t="s">
        <v>474</v>
      </c>
      <c r="C8336" t="s">
        <v>473</v>
      </c>
      <c r="D8336">
        <v>3</v>
      </c>
    </row>
    <row r="8337" spans="1:4">
      <c r="A8337" t="s">
        <v>2666</v>
      </c>
      <c r="B8337" t="s">
        <v>474</v>
      </c>
      <c r="C8337" t="s">
        <v>579</v>
      </c>
      <c r="D8337">
        <v>3</v>
      </c>
    </row>
    <row r="8338" spans="1:4">
      <c r="A8338" t="s">
        <v>2666</v>
      </c>
      <c r="B8338" t="s">
        <v>252</v>
      </c>
      <c r="C8338" t="s">
        <v>94</v>
      </c>
      <c r="D8338">
        <v>3</v>
      </c>
    </row>
    <row r="8339" spans="1:4">
      <c r="A8339" t="s">
        <v>2666</v>
      </c>
      <c r="B8339" t="s">
        <v>839</v>
      </c>
      <c r="C8339" t="s">
        <v>269</v>
      </c>
      <c r="D8339">
        <v>3</v>
      </c>
    </row>
    <row r="8340" spans="1:4">
      <c r="A8340" t="s">
        <v>2666</v>
      </c>
      <c r="B8340" t="s">
        <v>841</v>
      </c>
      <c r="C8340" t="s">
        <v>1021</v>
      </c>
      <c r="D8340">
        <v>3</v>
      </c>
    </row>
    <row r="8341" spans="1:4">
      <c r="A8341" t="s">
        <v>2666</v>
      </c>
      <c r="B8341" t="s">
        <v>857</v>
      </c>
      <c r="C8341" t="s">
        <v>2660</v>
      </c>
      <c r="D8341">
        <v>3</v>
      </c>
    </row>
    <row r="8342" spans="1:4">
      <c r="A8342" t="s">
        <v>2666</v>
      </c>
      <c r="B8342" t="s">
        <v>785</v>
      </c>
      <c r="C8342" t="s">
        <v>2661</v>
      </c>
      <c r="D8342">
        <v>3</v>
      </c>
    </row>
    <row r="8343" spans="1:4">
      <c r="A8343" t="s">
        <v>2666</v>
      </c>
      <c r="B8343" t="s">
        <v>842</v>
      </c>
      <c r="C8343" t="s">
        <v>136</v>
      </c>
      <c r="D8343">
        <v>3</v>
      </c>
    </row>
    <row r="8344" spans="1:4">
      <c r="A8344" t="s">
        <v>2666</v>
      </c>
      <c r="B8344" t="s">
        <v>785</v>
      </c>
      <c r="C8344" t="s">
        <v>1903</v>
      </c>
      <c r="D8344">
        <v>3</v>
      </c>
    </row>
    <row r="8345" spans="1:4">
      <c r="A8345" t="s">
        <v>2666</v>
      </c>
      <c r="B8345" t="s">
        <v>856</v>
      </c>
      <c r="C8345" t="s">
        <v>96</v>
      </c>
      <c r="D8345">
        <v>3</v>
      </c>
    </row>
    <row r="8346" spans="1:4">
      <c r="A8346" t="s">
        <v>2666</v>
      </c>
      <c r="B8346" t="s">
        <v>847</v>
      </c>
      <c r="C8346" t="s">
        <v>181</v>
      </c>
      <c r="D8346">
        <v>3</v>
      </c>
    </row>
    <row r="8347" spans="1:4">
      <c r="A8347" t="s">
        <v>2666</v>
      </c>
      <c r="B8347" t="s">
        <v>712</v>
      </c>
      <c r="C8347" t="s">
        <v>51</v>
      </c>
      <c r="D8347">
        <v>3</v>
      </c>
    </row>
    <row r="8348" spans="1:4">
      <c r="A8348" t="s">
        <v>2666</v>
      </c>
      <c r="B8348" t="s">
        <v>785</v>
      </c>
      <c r="C8348" t="s">
        <v>2662</v>
      </c>
      <c r="D8348">
        <v>3</v>
      </c>
    </row>
    <row r="8349" spans="1:4">
      <c r="A8349" t="s">
        <v>2666</v>
      </c>
      <c r="B8349" t="s">
        <v>216</v>
      </c>
      <c r="C8349" t="s">
        <v>1717</v>
      </c>
      <c r="D8349">
        <v>3</v>
      </c>
    </row>
    <row r="8350" spans="1:4">
      <c r="A8350" t="s">
        <v>2666</v>
      </c>
      <c r="B8350" t="s">
        <v>847</v>
      </c>
      <c r="C8350" t="s">
        <v>186</v>
      </c>
      <c r="D8350">
        <v>4</v>
      </c>
    </row>
    <row r="8351" spans="1:4">
      <c r="A8351" t="s">
        <v>2666</v>
      </c>
      <c r="B8351" t="s">
        <v>474</v>
      </c>
      <c r="C8351" t="s">
        <v>130</v>
      </c>
      <c r="D8351">
        <v>4</v>
      </c>
    </row>
    <row r="8352" spans="1:4">
      <c r="A8352" t="s">
        <v>2666</v>
      </c>
      <c r="B8352" t="s">
        <v>854</v>
      </c>
      <c r="C8352" t="s">
        <v>2663</v>
      </c>
      <c r="D8352">
        <v>4</v>
      </c>
    </row>
    <row r="8353" spans="1:4">
      <c r="A8353" t="s">
        <v>2666</v>
      </c>
      <c r="B8353" t="s">
        <v>854</v>
      </c>
      <c r="C8353" t="s">
        <v>160</v>
      </c>
      <c r="D8353">
        <v>4</v>
      </c>
    </row>
    <row r="8354" spans="1:4">
      <c r="A8354" t="s">
        <v>2666</v>
      </c>
      <c r="B8354" t="s">
        <v>854</v>
      </c>
      <c r="C8354" t="s">
        <v>2664</v>
      </c>
      <c r="D8354">
        <v>4</v>
      </c>
    </row>
    <row r="8355" spans="1:4">
      <c r="A8355" t="s">
        <v>2666</v>
      </c>
      <c r="B8355" t="s">
        <v>854</v>
      </c>
      <c r="C8355" t="s">
        <v>1653</v>
      </c>
      <c r="D8355">
        <v>4</v>
      </c>
    </row>
    <row r="8356" spans="1:4">
      <c r="A8356" t="s">
        <v>2666</v>
      </c>
      <c r="B8356" t="s">
        <v>278</v>
      </c>
      <c r="C8356" t="s">
        <v>640</v>
      </c>
      <c r="D8356">
        <v>4</v>
      </c>
    </row>
    <row r="8357" spans="1:4">
      <c r="A8357" t="s">
        <v>2666</v>
      </c>
      <c r="B8357" t="s">
        <v>278</v>
      </c>
      <c r="C8357" t="s">
        <v>713</v>
      </c>
      <c r="D8357">
        <v>4</v>
      </c>
    </row>
    <row r="8358" spans="1:4">
      <c r="A8358" t="s">
        <v>2666</v>
      </c>
      <c r="B8358" t="s">
        <v>845</v>
      </c>
      <c r="C8358" t="s">
        <v>178</v>
      </c>
      <c r="D8358">
        <v>4</v>
      </c>
    </row>
    <row r="8359" spans="1:4">
      <c r="A8359" t="s">
        <v>2666</v>
      </c>
      <c r="B8359" t="s">
        <v>845</v>
      </c>
      <c r="C8359" t="s">
        <v>384</v>
      </c>
      <c r="D8359">
        <v>4</v>
      </c>
    </row>
    <row r="8360" spans="1:4">
      <c r="A8360" t="s">
        <v>2666</v>
      </c>
      <c r="B8360" t="s">
        <v>857</v>
      </c>
      <c r="C8360" t="s">
        <v>70</v>
      </c>
      <c r="D8360">
        <v>4</v>
      </c>
    </row>
    <row r="8361" spans="1:4">
      <c r="A8361" t="s">
        <v>2666</v>
      </c>
      <c r="B8361" t="s">
        <v>839</v>
      </c>
      <c r="C8361" t="s">
        <v>1489</v>
      </c>
      <c r="D8361">
        <v>4</v>
      </c>
    </row>
    <row r="8362" spans="1:4">
      <c r="A8362" t="s">
        <v>2666</v>
      </c>
      <c r="B8362" t="s">
        <v>856</v>
      </c>
      <c r="C8362" t="s">
        <v>426</v>
      </c>
      <c r="D8362">
        <v>4</v>
      </c>
    </row>
    <row r="8363" spans="1:4">
      <c r="A8363" t="s">
        <v>2666</v>
      </c>
      <c r="B8363" t="s">
        <v>846</v>
      </c>
      <c r="C8363" t="s">
        <v>1733</v>
      </c>
      <c r="D8363">
        <v>4</v>
      </c>
    </row>
    <row r="8364" spans="1:4">
      <c r="A8364" t="s">
        <v>2666</v>
      </c>
      <c r="B8364" t="s">
        <v>712</v>
      </c>
      <c r="C8364" t="s">
        <v>530</v>
      </c>
      <c r="D8364">
        <v>4</v>
      </c>
    </row>
    <row r="8365" spans="1:4">
      <c r="A8365" t="s">
        <v>2666</v>
      </c>
      <c r="B8365" t="s">
        <v>841</v>
      </c>
      <c r="C8365" t="s">
        <v>544</v>
      </c>
      <c r="D8365">
        <v>4</v>
      </c>
    </row>
    <row r="8366" spans="1:4">
      <c r="A8366" t="s">
        <v>2666</v>
      </c>
      <c r="B8366" t="s">
        <v>842</v>
      </c>
      <c r="C8366" t="s">
        <v>119</v>
      </c>
      <c r="D8366">
        <v>4</v>
      </c>
    </row>
    <row r="8367" spans="1:4">
      <c r="A8367" t="s">
        <v>2666</v>
      </c>
      <c r="B8367" t="s">
        <v>851</v>
      </c>
      <c r="C8367" t="s">
        <v>175</v>
      </c>
      <c r="D8367">
        <v>5</v>
      </c>
    </row>
    <row r="8368" spans="1:4">
      <c r="A8368" t="s">
        <v>2666</v>
      </c>
      <c r="B8368" t="s">
        <v>851</v>
      </c>
      <c r="C8368" t="s">
        <v>36</v>
      </c>
      <c r="D8368">
        <v>5</v>
      </c>
    </row>
    <row r="8369" spans="1:4">
      <c r="A8369" t="s">
        <v>2666</v>
      </c>
      <c r="B8369" t="s">
        <v>847</v>
      </c>
      <c r="C8369" t="s">
        <v>177</v>
      </c>
      <c r="D8369">
        <v>5</v>
      </c>
    </row>
    <row r="8370" spans="1:4">
      <c r="A8370" t="s">
        <v>2666</v>
      </c>
      <c r="B8370" t="s">
        <v>847</v>
      </c>
      <c r="C8370" t="s">
        <v>170</v>
      </c>
      <c r="D8370">
        <v>5</v>
      </c>
    </row>
    <row r="8371" spans="1:4">
      <c r="A8371" t="s">
        <v>2666</v>
      </c>
      <c r="B8371" t="s">
        <v>474</v>
      </c>
      <c r="C8371" t="s">
        <v>1627</v>
      </c>
      <c r="D8371">
        <v>5</v>
      </c>
    </row>
    <row r="8372" spans="1:4">
      <c r="A8372" t="s">
        <v>2666</v>
      </c>
      <c r="B8372" t="s">
        <v>282</v>
      </c>
      <c r="C8372" t="s">
        <v>168</v>
      </c>
      <c r="D8372">
        <v>5</v>
      </c>
    </row>
    <row r="8373" spans="1:4">
      <c r="A8373" t="s">
        <v>2666</v>
      </c>
      <c r="B8373" t="s">
        <v>252</v>
      </c>
      <c r="C8373" t="s">
        <v>109</v>
      </c>
      <c r="D8373">
        <v>5</v>
      </c>
    </row>
    <row r="8374" spans="1:4">
      <c r="A8374" t="s">
        <v>2666</v>
      </c>
      <c r="B8374" t="s">
        <v>845</v>
      </c>
      <c r="C8374" t="s">
        <v>1058</v>
      </c>
      <c r="D8374">
        <v>5</v>
      </c>
    </row>
    <row r="8375" spans="1:4">
      <c r="A8375" t="s">
        <v>2666</v>
      </c>
      <c r="B8375" t="s">
        <v>849</v>
      </c>
      <c r="C8375" t="s">
        <v>153</v>
      </c>
      <c r="D8375">
        <v>5</v>
      </c>
    </row>
    <row r="8376" spans="1:4">
      <c r="A8376" t="s">
        <v>2666</v>
      </c>
      <c r="B8376" t="s">
        <v>856</v>
      </c>
      <c r="C8376" t="s">
        <v>50</v>
      </c>
      <c r="D8376">
        <v>5</v>
      </c>
    </row>
    <row r="8377" spans="1:4">
      <c r="A8377" t="s">
        <v>2666</v>
      </c>
      <c r="B8377" t="s">
        <v>846</v>
      </c>
      <c r="C8377" t="s">
        <v>2665</v>
      </c>
      <c r="D8377">
        <v>5</v>
      </c>
    </row>
    <row r="8378" spans="1:4">
      <c r="A8378" t="s">
        <v>2666</v>
      </c>
      <c r="B8378" t="s">
        <v>846</v>
      </c>
      <c r="C8378" t="s">
        <v>958</v>
      </c>
      <c r="D8378">
        <v>5</v>
      </c>
    </row>
    <row r="8379" spans="1:4">
      <c r="A8379" t="s">
        <v>2666</v>
      </c>
      <c r="B8379" t="s">
        <v>216</v>
      </c>
      <c r="C8379" t="s">
        <v>215</v>
      </c>
      <c r="D8379">
        <v>5</v>
      </c>
    </row>
    <row r="8380" spans="1:4">
      <c r="A8380" t="s">
        <v>2697</v>
      </c>
      <c r="B8380" t="s">
        <v>857</v>
      </c>
      <c r="C8380" t="s">
        <v>1490</v>
      </c>
      <c r="D8380">
        <v>1</v>
      </c>
    </row>
    <row r="8381" spans="1:4">
      <c r="A8381" t="s">
        <v>2697</v>
      </c>
      <c r="B8381" t="s">
        <v>134</v>
      </c>
      <c r="C8381" t="s">
        <v>235</v>
      </c>
      <c r="D8381">
        <v>1</v>
      </c>
    </row>
    <row r="8382" spans="1:4">
      <c r="A8382" t="s">
        <v>2697</v>
      </c>
      <c r="B8382" t="s">
        <v>252</v>
      </c>
      <c r="C8382" t="s">
        <v>156</v>
      </c>
      <c r="D8382">
        <v>1</v>
      </c>
    </row>
    <row r="8383" spans="1:4">
      <c r="A8383" t="s">
        <v>2697</v>
      </c>
      <c r="B8383" t="s">
        <v>847</v>
      </c>
      <c r="C8383" t="s">
        <v>300</v>
      </c>
      <c r="D8383">
        <v>1</v>
      </c>
    </row>
    <row r="8384" spans="1:4">
      <c r="A8384" t="s">
        <v>2697</v>
      </c>
      <c r="B8384" t="s">
        <v>841</v>
      </c>
      <c r="C8384" t="s">
        <v>2667</v>
      </c>
      <c r="D8384">
        <v>1</v>
      </c>
    </row>
    <row r="8385" spans="1:4">
      <c r="A8385" t="s">
        <v>2697</v>
      </c>
      <c r="B8385" t="s">
        <v>252</v>
      </c>
      <c r="C8385" t="s">
        <v>1336</v>
      </c>
      <c r="D8385">
        <v>1</v>
      </c>
    </row>
    <row r="8386" spans="1:4">
      <c r="A8386" t="s">
        <v>2697</v>
      </c>
      <c r="B8386" t="s">
        <v>846</v>
      </c>
      <c r="C8386" t="s">
        <v>74</v>
      </c>
      <c r="D8386">
        <v>1</v>
      </c>
    </row>
    <row r="8387" spans="1:4">
      <c r="A8387" t="s">
        <v>2697</v>
      </c>
      <c r="B8387" t="s">
        <v>474</v>
      </c>
      <c r="C8387" t="s">
        <v>2668</v>
      </c>
      <c r="D8387">
        <v>1</v>
      </c>
    </row>
    <row r="8388" spans="1:4">
      <c r="A8388" t="s">
        <v>2697</v>
      </c>
      <c r="B8388" t="s">
        <v>857</v>
      </c>
      <c r="C8388" t="s">
        <v>271</v>
      </c>
      <c r="D8388">
        <v>1</v>
      </c>
    </row>
    <row r="8389" spans="1:4">
      <c r="A8389" t="s">
        <v>2697</v>
      </c>
      <c r="B8389" t="s">
        <v>842</v>
      </c>
      <c r="C8389" t="s">
        <v>126</v>
      </c>
      <c r="D8389">
        <v>1</v>
      </c>
    </row>
    <row r="8390" spans="1:4">
      <c r="A8390" t="s">
        <v>2697</v>
      </c>
      <c r="B8390" t="s">
        <v>134</v>
      </c>
      <c r="C8390" t="s">
        <v>411</v>
      </c>
      <c r="D8390">
        <v>1</v>
      </c>
    </row>
    <row r="8391" spans="1:4">
      <c r="A8391" t="s">
        <v>2697</v>
      </c>
      <c r="B8391" t="s">
        <v>857</v>
      </c>
      <c r="C8391" t="s">
        <v>135</v>
      </c>
      <c r="D8391">
        <v>1</v>
      </c>
    </row>
    <row r="8392" spans="1:4">
      <c r="A8392" t="s">
        <v>2697</v>
      </c>
      <c r="B8392" t="s">
        <v>847</v>
      </c>
      <c r="C8392" t="s">
        <v>2252</v>
      </c>
      <c r="D8392">
        <v>1</v>
      </c>
    </row>
    <row r="8393" spans="1:4">
      <c r="A8393" t="s">
        <v>2697</v>
      </c>
      <c r="B8393" t="s">
        <v>282</v>
      </c>
      <c r="C8393" t="s">
        <v>300</v>
      </c>
      <c r="D8393">
        <v>1</v>
      </c>
    </row>
    <row r="8394" spans="1:4">
      <c r="A8394" t="s">
        <v>2697</v>
      </c>
      <c r="B8394" t="s">
        <v>252</v>
      </c>
      <c r="C8394" t="s">
        <v>204</v>
      </c>
      <c r="D8394">
        <v>1</v>
      </c>
    </row>
    <row r="8395" spans="1:4">
      <c r="A8395" t="s">
        <v>2697</v>
      </c>
      <c r="B8395" t="s">
        <v>278</v>
      </c>
      <c r="C8395" t="s">
        <v>1848</v>
      </c>
      <c r="D8395">
        <v>1</v>
      </c>
    </row>
    <row r="8396" spans="1:4">
      <c r="A8396" t="s">
        <v>2697</v>
      </c>
      <c r="B8396" t="s">
        <v>282</v>
      </c>
      <c r="C8396" t="s">
        <v>2669</v>
      </c>
      <c r="D8396">
        <v>1</v>
      </c>
    </row>
    <row r="8397" spans="1:4">
      <c r="A8397" t="s">
        <v>2697</v>
      </c>
      <c r="B8397" t="s">
        <v>847</v>
      </c>
      <c r="C8397" t="s">
        <v>943</v>
      </c>
      <c r="D8397">
        <v>1</v>
      </c>
    </row>
    <row r="8398" spans="1:4">
      <c r="A8398" t="s">
        <v>2697</v>
      </c>
      <c r="B8398" t="s">
        <v>278</v>
      </c>
      <c r="C8398" t="s">
        <v>235</v>
      </c>
      <c r="D8398">
        <v>1</v>
      </c>
    </row>
    <row r="8399" spans="1:4">
      <c r="A8399" t="s">
        <v>2697</v>
      </c>
      <c r="B8399" t="s">
        <v>847</v>
      </c>
      <c r="C8399" t="s">
        <v>2670</v>
      </c>
      <c r="D8399">
        <v>1</v>
      </c>
    </row>
    <row r="8400" spans="1:4">
      <c r="A8400" t="s">
        <v>2697</v>
      </c>
      <c r="B8400" t="s">
        <v>841</v>
      </c>
      <c r="C8400" t="s">
        <v>965</v>
      </c>
      <c r="D8400">
        <v>1</v>
      </c>
    </row>
    <row r="8401" spans="1:4">
      <c r="A8401" t="s">
        <v>2697</v>
      </c>
      <c r="B8401" t="s">
        <v>282</v>
      </c>
      <c r="C8401" t="s">
        <v>1305</v>
      </c>
      <c r="D8401">
        <v>1</v>
      </c>
    </row>
    <row r="8402" spans="1:4">
      <c r="A8402" t="s">
        <v>2697</v>
      </c>
      <c r="B8402" t="s">
        <v>841</v>
      </c>
      <c r="C8402" t="s">
        <v>112</v>
      </c>
      <c r="D8402">
        <v>1</v>
      </c>
    </row>
    <row r="8403" spans="1:4">
      <c r="A8403" t="s">
        <v>2697</v>
      </c>
      <c r="B8403" t="s">
        <v>134</v>
      </c>
      <c r="C8403" t="s">
        <v>2671</v>
      </c>
      <c r="D8403">
        <v>1</v>
      </c>
    </row>
    <row r="8404" spans="1:4">
      <c r="A8404" t="s">
        <v>2697</v>
      </c>
      <c r="B8404" t="s">
        <v>854</v>
      </c>
      <c r="C8404" t="s">
        <v>1351</v>
      </c>
      <c r="D8404">
        <v>1</v>
      </c>
    </row>
    <row r="8405" spans="1:4">
      <c r="A8405" t="s">
        <v>2697</v>
      </c>
      <c r="B8405" t="s">
        <v>282</v>
      </c>
      <c r="C8405" t="s">
        <v>266</v>
      </c>
      <c r="D8405">
        <v>1</v>
      </c>
    </row>
    <row r="8406" spans="1:4">
      <c r="A8406" t="s">
        <v>2697</v>
      </c>
      <c r="B8406" t="s">
        <v>252</v>
      </c>
      <c r="C8406" t="s">
        <v>256</v>
      </c>
      <c r="D8406">
        <v>1</v>
      </c>
    </row>
    <row r="8407" spans="1:4">
      <c r="A8407" t="s">
        <v>2697</v>
      </c>
      <c r="B8407" t="s">
        <v>282</v>
      </c>
      <c r="C8407" t="s">
        <v>115</v>
      </c>
      <c r="D8407">
        <v>1</v>
      </c>
    </row>
    <row r="8408" spans="1:4">
      <c r="A8408" t="s">
        <v>2697</v>
      </c>
      <c r="B8408" t="s">
        <v>278</v>
      </c>
      <c r="C8408" t="s">
        <v>673</v>
      </c>
      <c r="D8408">
        <v>1</v>
      </c>
    </row>
    <row r="8409" spans="1:4">
      <c r="A8409" t="s">
        <v>2697</v>
      </c>
      <c r="B8409" t="s">
        <v>134</v>
      </c>
      <c r="C8409" t="s">
        <v>1492</v>
      </c>
      <c r="D8409">
        <v>1</v>
      </c>
    </row>
    <row r="8410" spans="1:4">
      <c r="A8410" t="s">
        <v>2697</v>
      </c>
      <c r="B8410" t="s">
        <v>856</v>
      </c>
      <c r="C8410" t="s">
        <v>329</v>
      </c>
      <c r="D8410">
        <v>1</v>
      </c>
    </row>
    <row r="8411" spans="1:4">
      <c r="A8411" t="s">
        <v>2697</v>
      </c>
      <c r="B8411" t="s">
        <v>856</v>
      </c>
      <c r="C8411" t="s">
        <v>614</v>
      </c>
      <c r="D8411">
        <v>1</v>
      </c>
    </row>
    <row r="8412" spans="1:4">
      <c r="A8412" t="s">
        <v>2697</v>
      </c>
      <c r="B8412" t="s">
        <v>842</v>
      </c>
      <c r="C8412" t="s">
        <v>29</v>
      </c>
      <c r="D8412">
        <v>1</v>
      </c>
    </row>
    <row r="8413" spans="1:4">
      <c r="A8413" t="s">
        <v>2697</v>
      </c>
      <c r="B8413" t="s">
        <v>846</v>
      </c>
      <c r="C8413" t="s">
        <v>172</v>
      </c>
      <c r="D8413">
        <v>1</v>
      </c>
    </row>
    <row r="8414" spans="1:4">
      <c r="A8414" t="s">
        <v>2697</v>
      </c>
      <c r="B8414" t="s">
        <v>211</v>
      </c>
      <c r="C8414" t="s">
        <v>115</v>
      </c>
      <c r="D8414">
        <v>1</v>
      </c>
    </row>
    <row r="8415" spans="1:4">
      <c r="A8415" t="s">
        <v>2697</v>
      </c>
      <c r="B8415" t="s">
        <v>851</v>
      </c>
      <c r="C8415" t="s">
        <v>2221</v>
      </c>
      <c r="D8415">
        <v>1</v>
      </c>
    </row>
    <row r="8416" spans="1:4">
      <c r="A8416" t="s">
        <v>2697</v>
      </c>
      <c r="B8416" t="s">
        <v>841</v>
      </c>
      <c r="C8416" t="s">
        <v>2672</v>
      </c>
      <c r="D8416">
        <v>1</v>
      </c>
    </row>
    <row r="8417" spans="1:4">
      <c r="A8417" t="s">
        <v>2697</v>
      </c>
      <c r="B8417" t="s">
        <v>785</v>
      </c>
      <c r="C8417" t="s">
        <v>776</v>
      </c>
      <c r="D8417">
        <v>1</v>
      </c>
    </row>
    <row r="8418" spans="1:4">
      <c r="A8418" t="s">
        <v>2697</v>
      </c>
      <c r="B8418" t="s">
        <v>857</v>
      </c>
      <c r="C8418" t="s">
        <v>2610</v>
      </c>
      <c r="D8418">
        <v>1</v>
      </c>
    </row>
    <row r="8419" spans="1:4">
      <c r="A8419" t="s">
        <v>2697</v>
      </c>
      <c r="B8419" t="s">
        <v>134</v>
      </c>
      <c r="C8419" t="s">
        <v>979</v>
      </c>
      <c r="D8419">
        <v>1</v>
      </c>
    </row>
    <row r="8420" spans="1:4">
      <c r="A8420" t="s">
        <v>2697</v>
      </c>
      <c r="B8420" t="s">
        <v>849</v>
      </c>
      <c r="C8420" t="s">
        <v>1556</v>
      </c>
      <c r="D8420">
        <v>1</v>
      </c>
    </row>
    <row r="8421" spans="1:4">
      <c r="A8421" t="s">
        <v>2697</v>
      </c>
      <c r="B8421" t="s">
        <v>846</v>
      </c>
      <c r="C8421" t="s">
        <v>179</v>
      </c>
      <c r="D8421">
        <v>1</v>
      </c>
    </row>
    <row r="8422" spans="1:4">
      <c r="A8422" t="s">
        <v>2697</v>
      </c>
      <c r="B8422" t="s">
        <v>854</v>
      </c>
      <c r="C8422" t="s">
        <v>48</v>
      </c>
      <c r="D8422">
        <v>1</v>
      </c>
    </row>
    <row r="8423" spans="1:4">
      <c r="A8423" t="s">
        <v>2697</v>
      </c>
      <c r="B8423" t="s">
        <v>282</v>
      </c>
      <c r="C8423" t="s">
        <v>1599</v>
      </c>
      <c r="D8423">
        <v>1</v>
      </c>
    </row>
    <row r="8424" spans="1:4">
      <c r="A8424" t="s">
        <v>2697</v>
      </c>
      <c r="B8424" t="s">
        <v>849</v>
      </c>
      <c r="C8424" t="s">
        <v>219</v>
      </c>
      <c r="D8424">
        <v>1</v>
      </c>
    </row>
    <row r="8425" spans="1:4">
      <c r="A8425" t="s">
        <v>2697</v>
      </c>
      <c r="B8425" t="s">
        <v>854</v>
      </c>
      <c r="C8425" t="s">
        <v>938</v>
      </c>
      <c r="D8425">
        <v>1</v>
      </c>
    </row>
    <row r="8426" spans="1:4">
      <c r="A8426" t="s">
        <v>2697</v>
      </c>
      <c r="B8426" t="s">
        <v>252</v>
      </c>
      <c r="C8426" t="s">
        <v>722</v>
      </c>
      <c r="D8426">
        <v>1</v>
      </c>
    </row>
    <row r="8427" spans="1:4">
      <c r="A8427" t="s">
        <v>2697</v>
      </c>
      <c r="B8427" t="s">
        <v>134</v>
      </c>
      <c r="C8427" t="s">
        <v>2673</v>
      </c>
      <c r="D8427">
        <v>1</v>
      </c>
    </row>
    <row r="8428" spans="1:4">
      <c r="A8428" t="s">
        <v>2697</v>
      </c>
      <c r="B8428" t="s">
        <v>854</v>
      </c>
      <c r="C8428" t="s">
        <v>630</v>
      </c>
      <c r="D8428">
        <v>1</v>
      </c>
    </row>
    <row r="8429" spans="1:4">
      <c r="A8429" t="s">
        <v>2697</v>
      </c>
      <c r="B8429" t="s">
        <v>851</v>
      </c>
      <c r="C8429" t="s">
        <v>1749</v>
      </c>
      <c r="D8429">
        <v>1</v>
      </c>
    </row>
    <row r="8430" spans="1:4">
      <c r="A8430" t="s">
        <v>2697</v>
      </c>
      <c r="B8430" t="s">
        <v>211</v>
      </c>
      <c r="C8430" t="s">
        <v>208</v>
      </c>
      <c r="D8430">
        <v>1</v>
      </c>
    </row>
    <row r="8431" spans="1:4">
      <c r="A8431" t="s">
        <v>2697</v>
      </c>
      <c r="B8431" t="s">
        <v>847</v>
      </c>
      <c r="C8431" t="s">
        <v>43</v>
      </c>
      <c r="D8431">
        <v>1</v>
      </c>
    </row>
    <row r="8432" spans="1:4">
      <c r="A8432" t="s">
        <v>2697</v>
      </c>
      <c r="B8432" t="s">
        <v>211</v>
      </c>
      <c r="C8432" t="s">
        <v>1454</v>
      </c>
      <c r="D8432">
        <v>1</v>
      </c>
    </row>
    <row r="8433" spans="1:4">
      <c r="A8433" t="s">
        <v>2697</v>
      </c>
      <c r="B8433" t="s">
        <v>252</v>
      </c>
      <c r="C8433" t="s">
        <v>146</v>
      </c>
      <c r="D8433">
        <v>1</v>
      </c>
    </row>
    <row r="8434" spans="1:4">
      <c r="A8434" t="s">
        <v>2697</v>
      </c>
      <c r="B8434" t="s">
        <v>134</v>
      </c>
      <c r="C8434" t="s">
        <v>1550</v>
      </c>
      <c r="D8434">
        <v>1</v>
      </c>
    </row>
    <row r="8435" spans="1:4">
      <c r="A8435" t="s">
        <v>2697</v>
      </c>
      <c r="B8435" t="s">
        <v>211</v>
      </c>
      <c r="C8435" t="s">
        <v>228</v>
      </c>
      <c r="D8435">
        <v>1</v>
      </c>
    </row>
    <row r="8436" spans="1:4">
      <c r="A8436" t="s">
        <v>2697</v>
      </c>
      <c r="B8436" t="s">
        <v>842</v>
      </c>
      <c r="C8436" t="s">
        <v>458</v>
      </c>
      <c r="D8436">
        <v>1</v>
      </c>
    </row>
    <row r="8437" spans="1:4">
      <c r="A8437" t="s">
        <v>2697</v>
      </c>
      <c r="B8437" t="s">
        <v>856</v>
      </c>
      <c r="C8437" t="s">
        <v>300</v>
      </c>
      <c r="D8437">
        <v>1</v>
      </c>
    </row>
    <row r="8438" spans="1:4">
      <c r="A8438" t="s">
        <v>2697</v>
      </c>
      <c r="B8438" t="s">
        <v>849</v>
      </c>
      <c r="C8438" t="s">
        <v>1060</v>
      </c>
      <c r="D8438">
        <v>1</v>
      </c>
    </row>
    <row r="8439" spans="1:4">
      <c r="A8439" t="s">
        <v>2697</v>
      </c>
      <c r="B8439" t="s">
        <v>216</v>
      </c>
      <c r="C8439" t="s">
        <v>63</v>
      </c>
      <c r="D8439">
        <v>1</v>
      </c>
    </row>
    <row r="8440" spans="1:4">
      <c r="A8440" t="s">
        <v>2697</v>
      </c>
      <c r="B8440" t="s">
        <v>854</v>
      </c>
      <c r="C8440" t="s">
        <v>249</v>
      </c>
      <c r="D8440">
        <v>1</v>
      </c>
    </row>
    <row r="8441" spans="1:4">
      <c r="A8441" t="s">
        <v>2697</v>
      </c>
      <c r="B8441" t="s">
        <v>849</v>
      </c>
      <c r="C8441" t="s">
        <v>2674</v>
      </c>
      <c r="D8441">
        <v>1</v>
      </c>
    </row>
    <row r="8442" spans="1:4">
      <c r="A8442" t="s">
        <v>2697</v>
      </c>
      <c r="B8442" t="s">
        <v>785</v>
      </c>
      <c r="C8442" t="s">
        <v>78</v>
      </c>
      <c r="D8442">
        <v>1</v>
      </c>
    </row>
    <row r="8443" spans="1:4">
      <c r="A8443" t="s">
        <v>2697</v>
      </c>
      <c r="B8443" t="s">
        <v>846</v>
      </c>
      <c r="C8443" t="s">
        <v>823</v>
      </c>
      <c r="D8443">
        <v>1</v>
      </c>
    </row>
    <row r="8444" spans="1:4">
      <c r="A8444" t="s">
        <v>2697</v>
      </c>
      <c r="B8444" t="s">
        <v>854</v>
      </c>
      <c r="C8444" t="s">
        <v>380</v>
      </c>
      <c r="D8444">
        <v>1</v>
      </c>
    </row>
    <row r="8445" spans="1:4">
      <c r="A8445" t="s">
        <v>2697</v>
      </c>
      <c r="B8445" t="s">
        <v>842</v>
      </c>
      <c r="C8445" t="s">
        <v>1594</v>
      </c>
      <c r="D8445">
        <v>1</v>
      </c>
    </row>
    <row r="8446" spans="1:4">
      <c r="A8446" t="s">
        <v>2697</v>
      </c>
      <c r="B8446" t="s">
        <v>851</v>
      </c>
      <c r="C8446" t="s">
        <v>458</v>
      </c>
      <c r="D8446">
        <v>1</v>
      </c>
    </row>
    <row r="8447" spans="1:4">
      <c r="A8447" t="s">
        <v>2697</v>
      </c>
      <c r="B8447" t="s">
        <v>846</v>
      </c>
      <c r="C8447" t="s">
        <v>163</v>
      </c>
      <c r="D8447">
        <v>1</v>
      </c>
    </row>
    <row r="8448" spans="1:4">
      <c r="A8448" t="s">
        <v>2697</v>
      </c>
      <c r="B8448" t="s">
        <v>216</v>
      </c>
      <c r="C8448" t="s">
        <v>1443</v>
      </c>
      <c r="D8448">
        <v>1</v>
      </c>
    </row>
    <row r="8449" spans="1:4">
      <c r="A8449" t="s">
        <v>2697</v>
      </c>
      <c r="B8449" t="s">
        <v>856</v>
      </c>
      <c r="C8449" t="s">
        <v>128</v>
      </c>
      <c r="D8449">
        <v>1</v>
      </c>
    </row>
    <row r="8450" spans="1:4">
      <c r="A8450" t="s">
        <v>2697</v>
      </c>
      <c r="B8450" t="s">
        <v>278</v>
      </c>
      <c r="C8450" t="s">
        <v>89</v>
      </c>
      <c r="D8450">
        <v>1</v>
      </c>
    </row>
    <row r="8451" spans="1:4">
      <c r="A8451" t="s">
        <v>2697</v>
      </c>
      <c r="B8451" t="s">
        <v>211</v>
      </c>
      <c r="C8451" t="s">
        <v>19</v>
      </c>
      <c r="D8451">
        <v>1</v>
      </c>
    </row>
    <row r="8452" spans="1:4">
      <c r="A8452" t="s">
        <v>2697</v>
      </c>
      <c r="B8452" t="s">
        <v>134</v>
      </c>
      <c r="C8452" t="s">
        <v>2675</v>
      </c>
      <c r="D8452">
        <v>1</v>
      </c>
    </row>
    <row r="8453" spans="1:4">
      <c r="A8453" t="s">
        <v>2697</v>
      </c>
      <c r="B8453" t="s">
        <v>842</v>
      </c>
      <c r="C8453" t="s">
        <v>7</v>
      </c>
      <c r="D8453">
        <v>1</v>
      </c>
    </row>
    <row r="8454" spans="1:4">
      <c r="A8454" t="s">
        <v>2697</v>
      </c>
      <c r="B8454" t="s">
        <v>216</v>
      </c>
      <c r="C8454" t="s">
        <v>666</v>
      </c>
      <c r="D8454">
        <v>1</v>
      </c>
    </row>
    <row r="8455" spans="1:4">
      <c r="A8455" t="s">
        <v>2697</v>
      </c>
      <c r="B8455" t="s">
        <v>839</v>
      </c>
      <c r="C8455" t="s">
        <v>2676</v>
      </c>
      <c r="D8455">
        <v>1</v>
      </c>
    </row>
    <row r="8456" spans="1:4">
      <c r="A8456" t="s">
        <v>2697</v>
      </c>
      <c r="B8456" t="s">
        <v>854</v>
      </c>
      <c r="C8456" t="s">
        <v>21</v>
      </c>
      <c r="D8456">
        <v>1</v>
      </c>
    </row>
    <row r="8457" spans="1:4">
      <c r="A8457" t="s">
        <v>2697</v>
      </c>
      <c r="B8457" t="s">
        <v>785</v>
      </c>
      <c r="C8457" t="s">
        <v>1351</v>
      </c>
      <c r="D8457">
        <v>1</v>
      </c>
    </row>
    <row r="8458" spans="1:4">
      <c r="A8458" t="s">
        <v>2697</v>
      </c>
      <c r="B8458" t="s">
        <v>846</v>
      </c>
      <c r="C8458" t="s">
        <v>861</v>
      </c>
      <c r="D8458">
        <v>1</v>
      </c>
    </row>
    <row r="8459" spans="1:4">
      <c r="A8459" t="s">
        <v>2697</v>
      </c>
      <c r="B8459" t="s">
        <v>216</v>
      </c>
      <c r="C8459" t="s">
        <v>214</v>
      </c>
      <c r="D8459">
        <v>1</v>
      </c>
    </row>
    <row r="8460" spans="1:4">
      <c r="A8460" t="s">
        <v>2697</v>
      </c>
      <c r="B8460" t="s">
        <v>474</v>
      </c>
      <c r="C8460" t="s">
        <v>602</v>
      </c>
      <c r="D8460">
        <v>1</v>
      </c>
    </row>
    <row r="8461" spans="1:4">
      <c r="A8461" t="s">
        <v>2697</v>
      </c>
      <c r="B8461" t="s">
        <v>845</v>
      </c>
      <c r="C8461" t="s">
        <v>1108</v>
      </c>
      <c r="D8461">
        <v>1</v>
      </c>
    </row>
    <row r="8462" spans="1:4">
      <c r="A8462" t="s">
        <v>2697</v>
      </c>
      <c r="B8462" t="s">
        <v>252</v>
      </c>
      <c r="C8462" t="s">
        <v>2677</v>
      </c>
      <c r="D8462">
        <v>1</v>
      </c>
    </row>
    <row r="8463" spans="1:4">
      <c r="A8463" t="s">
        <v>2697</v>
      </c>
      <c r="B8463" t="s">
        <v>712</v>
      </c>
      <c r="C8463" t="s">
        <v>133</v>
      </c>
      <c r="D8463">
        <v>1</v>
      </c>
    </row>
    <row r="8464" spans="1:4">
      <c r="A8464" t="s">
        <v>2697</v>
      </c>
      <c r="B8464" t="s">
        <v>849</v>
      </c>
      <c r="C8464" t="s">
        <v>2678</v>
      </c>
      <c r="D8464">
        <v>1</v>
      </c>
    </row>
    <row r="8465" spans="1:4">
      <c r="A8465" t="s">
        <v>2697</v>
      </c>
      <c r="B8465" t="s">
        <v>785</v>
      </c>
      <c r="C8465" t="s">
        <v>1886</v>
      </c>
      <c r="D8465">
        <v>1</v>
      </c>
    </row>
    <row r="8466" spans="1:4">
      <c r="A8466" t="s">
        <v>2697</v>
      </c>
      <c r="B8466" t="s">
        <v>851</v>
      </c>
      <c r="C8466" t="s">
        <v>1210</v>
      </c>
      <c r="D8466">
        <v>1</v>
      </c>
    </row>
    <row r="8467" spans="1:4">
      <c r="A8467" t="s">
        <v>2697</v>
      </c>
      <c r="B8467" t="s">
        <v>849</v>
      </c>
      <c r="C8467" t="s">
        <v>1109</v>
      </c>
      <c r="D8467">
        <v>1</v>
      </c>
    </row>
    <row r="8468" spans="1:4">
      <c r="A8468" t="s">
        <v>2697</v>
      </c>
      <c r="B8468" t="s">
        <v>278</v>
      </c>
      <c r="C8468" t="s">
        <v>2671</v>
      </c>
      <c r="D8468">
        <v>1</v>
      </c>
    </row>
    <row r="8469" spans="1:4">
      <c r="A8469" t="s">
        <v>2697</v>
      </c>
      <c r="B8469" t="s">
        <v>211</v>
      </c>
      <c r="C8469" t="s">
        <v>124</v>
      </c>
      <c r="D8469">
        <v>1</v>
      </c>
    </row>
    <row r="8470" spans="1:4">
      <c r="A8470" t="s">
        <v>2697</v>
      </c>
      <c r="B8470" t="s">
        <v>712</v>
      </c>
      <c r="C8470" t="s">
        <v>676</v>
      </c>
      <c r="D8470">
        <v>1</v>
      </c>
    </row>
    <row r="8471" spans="1:4">
      <c r="A8471" t="s">
        <v>2697</v>
      </c>
      <c r="B8471" t="s">
        <v>211</v>
      </c>
      <c r="C8471" t="s">
        <v>2679</v>
      </c>
      <c r="D8471">
        <v>1</v>
      </c>
    </row>
    <row r="8472" spans="1:4">
      <c r="A8472" t="s">
        <v>2697</v>
      </c>
      <c r="B8472" t="s">
        <v>846</v>
      </c>
      <c r="C8472" t="s">
        <v>1747</v>
      </c>
      <c r="D8472">
        <v>1</v>
      </c>
    </row>
    <row r="8473" spans="1:4">
      <c r="A8473" t="s">
        <v>2697</v>
      </c>
      <c r="B8473" t="s">
        <v>278</v>
      </c>
      <c r="C8473" t="s">
        <v>411</v>
      </c>
      <c r="D8473">
        <v>1</v>
      </c>
    </row>
    <row r="8474" spans="1:4">
      <c r="A8474" t="s">
        <v>2697</v>
      </c>
      <c r="B8474" t="s">
        <v>857</v>
      </c>
      <c r="C8474" t="s">
        <v>2680</v>
      </c>
      <c r="D8474">
        <v>1</v>
      </c>
    </row>
    <row r="8475" spans="1:4">
      <c r="A8475" t="s">
        <v>2697</v>
      </c>
      <c r="B8475" t="s">
        <v>851</v>
      </c>
      <c r="C8475" t="s">
        <v>2681</v>
      </c>
      <c r="D8475">
        <v>1</v>
      </c>
    </row>
    <row r="8476" spans="1:4">
      <c r="A8476" t="s">
        <v>2697</v>
      </c>
      <c r="B8476" t="s">
        <v>846</v>
      </c>
      <c r="C8476" t="s">
        <v>1564</v>
      </c>
      <c r="D8476">
        <v>1</v>
      </c>
    </row>
    <row r="8477" spans="1:4">
      <c r="A8477" t="s">
        <v>2697</v>
      </c>
      <c r="B8477" t="s">
        <v>856</v>
      </c>
      <c r="C8477" t="s">
        <v>1512</v>
      </c>
      <c r="D8477">
        <v>1</v>
      </c>
    </row>
    <row r="8478" spans="1:4">
      <c r="A8478" t="s">
        <v>2697</v>
      </c>
      <c r="B8478" t="s">
        <v>845</v>
      </c>
      <c r="C8478" t="s">
        <v>1372</v>
      </c>
      <c r="D8478">
        <v>1</v>
      </c>
    </row>
    <row r="8479" spans="1:4">
      <c r="A8479" t="s">
        <v>2697</v>
      </c>
      <c r="B8479" t="s">
        <v>216</v>
      </c>
      <c r="C8479" t="s">
        <v>977</v>
      </c>
      <c r="D8479">
        <v>1</v>
      </c>
    </row>
    <row r="8480" spans="1:4">
      <c r="A8480" t="s">
        <v>2697</v>
      </c>
      <c r="B8480" t="s">
        <v>841</v>
      </c>
      <c r="C8480" t="s">
        <v>276</v>
      </c>
      <c r="D8480">
        <v>1</v>
      </c>
    </row>
    <row r="8481" spans="1:4">
      <c r="A8481" t="s">
        <v>2697</v>
      </c>
      <c r="B8481" t="s">
        <v>839</v>
      </c>
      <c r="C8481" t="s">
        <v>164</v>
      </c>
      <c r="D8481">
        <v>1</v>
      </c>
    </row>
    <row r="8482" spans="1:4">
      <c r="A8482" t="s">
        <v>2697</v>
      </c>
      <c r="B8482" t="s">
        <v>252</v>
      </c>
      <c r="C8482" t="s">
        <v>552</v>
      </c>
      <c r="D8482">
        <v>1</v>
      </c>
    </row>
    <row r="8483" spans="1:4">
      <c r="A8483" t="s">
        <v>2697</v>
      </c>
      <c r="B8483" t="s">
        <v>839</v>
      </c>
      <c r="C8483" t="s">
        <v>335</v>
      </c>
      <c r="D8483">
        <v>1</v>
      </c>
    </row>
    <row r="8484" spans="1:4">
      <c r="A8484" t="s">
        <v>2697</v>
      </c>
      <c r="B8484" t="s">
        <v>474</v>
      </c>
      <c r="C8484" t="s">
        <v>1599</v>
      </c>
      <c r="D8484">
        <v>1</v>
      </c>
    </row>
    <row r="8485" spans="1:4">
      <c r="A8485" t="s">
        <v>2697</v>
      </c>
      <c r="B8485" t="s">
        <v>851</v>
      </c>
      <c r="C8485" t="s">
        <v>614</v>
      </c>
      <c r="D8485">
        <v>1</v>
      </c>
    </row>
    <row r="8486" spans="1:4">
      <c r="A8486" t="s">
        <v>2697</v>
      </c>
      <c r="B8486" t="s">
        <v>857</v>
      </c>
      <c r="C8486" t="s">
        <v>154</v>
      </c>
      <c r="D8486">
        <v>1</v>
      </c>
    </row>
    <row r="8487" spans="1:4">
      <c r="A8487" t="s">
        <v>2697</v>
      </c>
      <c r="B8487" t="s">
        <v>252</v>
      </c>
      <c r="C8487" t="s">
        <v>2133</v>
      </c>
      <c r="D8487">
        <v>1</v>
      </c>
    </row>
    <row r="8488" spans="1:4">
      <c r="A8488" t="s">
        <v>2697</v>
      </c>
      <c r="B8488" t="s">
        <v>854</v>
      </c>
      <c r="C8488" t="s">
        <v>2453</v>
      </c>
      <c r="D8488">
        <v>1</v>
      </c>
    </row>
    <row r="8489" spans="1:4">
      <c r="A8489" t="s">
        <v>2697</v>
      </c>
      <c r="B8489" t="s">
        <v>839</v>
      </c>
      <c r="C8489" t="s">
        <v>290</v>
      </c>
      <c r="D8489">
        <v>1</v>
      </c>
    </row>
    <row r="8490" spans="1:4">
      <c r="A8490" t="s">
        <v>2697</v>
      </c>
      <c r="B8490" t="s">
        <v>252</v>
      </c>
      <c r="C8490" t="s">
        <v>132</v>
      </c>
      <c r="D8490">
        <v>1</v>
      </c>
    </row>
    <row r="8491" spans="1:4">
      <c r="A8491" t="s">
        <v>2697</v>
      </c>
      <c r="B8491" t="s">
        <v>856</v>
      </c>
      <c r="C8491" t="s">
        <v>1339</v>
      </c>
      <c r="D8491">
        <v>1</v>
      </c>
    </row>
    <row r="8492" spans="1:4">
      <c r="A8492" t="s">
        <v>2697</v>
      </c>
      <c r="B8492" t="s">
        <v>846</v>
      </c>
      <c r="C8492" t="s">
        <v>2682</v>
      </c>
      <c r="D8492">
        <v>1</v>
      </c>
    </row>
    <row r="8493" spans="1:4">
      <c r="A8493" t="s">
        <v>2697</v>
      </c>
      <c r="B8493" t="s">
        <v>842</v>
      </c>
      <c r="C8493" t="s">
        <v>583</v>
      </c>
      <c r="D8493">
        <v>1</v>
      </c>
    </row>
    <row r="8494" spans="1:4">
      <c r="A8494" t="s">
        <v>2697</v>
      </c>
      <c r="B8494" t="s">
        <v>134</v>
      </c>
      <c r="C8494" t="s">
        <v>768</v>
      </c>
      <c r="D8494">
        <v>1</v>
      </c>
    </row>
    <row r="8495" spans="1:4">
      <c r="A8495" t="s">
        <v>2697</v>
      </c>
      <c r="B8495" t="s">
        <v>712</v>
      </c>
      <c r="C8495" t="s">
        <v>2485</v>
      </c>
      <c r="D8495">
        <v>1</v>
      </c>
    </row>
    <row r="8496" spans="1:4">
      <c r="A8496" t="s">
        <v>2697</v>
      </c>
      <c r="B8496" t="s">
        <v>849</v>
      </c>
      <c r="C8496" t="s">
        <v>1211</v>
      </c>
      <c r="D8496">
        <v>1</v>
      </c>
    </row>
    <row r="8497" spans="1:4">
      <c r="A8497" t="s">
        <v>2697</v>
      </c>
      <c r="B8497" t="s">
        <v>851</v>
      </c>
      <c r="C8497" t="s">
        <v>235</v>
      </c>
      <c r="D8497">
        <v>1</v>
      </c>
    </row>
    <row r="8498" spans="1:4">
      <c r="A8498" t="s">
        <v>2697</v>
      </c>
      <c r="B8498" t="s">
        <v>211</v>
      </c>
      <c r="C8498" t="s">
        <v>2683</v>
      </c>
      <c r="D8498">
        <v>1</v>
      </c>
    </row>
    <row r="8499" spans="1:4">
      <c r="A8499" t="s">
        <v>2697</v>
      </c>
      <c r="B8499" t="s">
        <v>252</v>
      </c>
      <c r="C8499" t="s">
        <v>460</v>
      </c>
      <c r="D8499">
        <v>1</v>
      </c>
    </row>
    <row r="8500" spans="1:4">
      <c r="A8500" t="s">
        <v>2697</v>
      </c>
      <c r="B8500" t="s">
        <v>847</v>
      </c>
      <c r="C8500" t="s">
        <v>548</v>
      </c>
      <c r="D8500">
        <v>1</v>
      </c>
    </row>
    <row r="8501" spans="1:4">
      <c r="A8501" t="s">
        <v>2697</v>
      </c>
      <c r="B8501" t="s">
        <v>856</v>
      </c>
      <c r="C8501" t="s">
        <v>1490</v>
      </c>
      <c r="D8501">
        <v>1</v>
      </c>
    </row>
    <row r="8502" spans="1:4">
      <c r="A8502" t="s">
        <v>2697</v>
      </c>
      <c r="B8502" t="s">
        <v>842</v>
      </c>
      <c r="C8502" t="s">
        <v>2684</v>
      </c>
      <c r="D8502">
        <v>1</v>
      </c>
    </row>
    <row r="8503" spans="1:4">
      <c r="A8503" t="s">
        <v>2697</v>
      </c>
      <c r="B8503" t="s">
        <v>216</v>
      </c>
      <c r="C8503" t="s">
        <v>143</v>
      </c>
      <c r="D8503">
        <v>1</v>
      </c>
    </row>
    <row r="8504" spans="1:4">
      <c r="A8504" t="s">
        <v>2697</v>
      </c>
      <c r="B8504" t="s">
        <v>785</v>
      </c>
      <c r="C8504" t="s">
        <v>1305</v>
      </c>
      <c r="D8504">
        <v>1</v>
      </c>
    </row>
    <row r="8505" spans="1:4">
      <c r="A8505" t="s">
        <v>2697</v>
      </c>
      <c r="B8505" t="s">
        <v>856</v>
      </c>
      <c r="C8505" t="s">
        <v>2685</v>
      </c>
      <c r="D8505">
        <v>1</v>
      </c>
    </row>
    <row r="8506" spans="1:4">
      <c r="A8506" t="s">
        <v>2697</v>
      </c>
      <c r="B8506" t="s">
        <v>211</v>
      </c>
      <c r="C8506" t="s">
        <v>2686</v>
      </c>
      <c r="D8506">
        <v>1</v>
      </c>
    </row>
    <row r="8507" spans="1:4">
      <c r="A8507" t="s">
        <v>2697</v>
      </c>
      <c r="B8507" t="s">
        <v>846</v>
      </c>
      <c r="C8507" t="s">
        <v>145</v>
      </c>
      <c r="D8507">
        <v>1</v>
      </c>
    </row>
    <row r="8508" spans="1:4">
      <c r="A8508" t="s">
        <v>2697</v>
      </c>
      <c r="B8508" t="s">
        <v>216</v>
      </c>
      <c r="C8508" t="s">
        <v>300</v>
      </c>
      <c r="D8508">
        <v>1</v>
      </c>
    </row>
    <row r="8509" spans="1:4">
      <c r="A8509" t="s">
        <v>2697</v>
      </c>
      <c r="B8509" t="s">
        <v>216</v>
      </c>
      <c r="C8509" t="s">
        <v>133</v>
      </c>
      <c r="D8509">
        <v>1</v>
      </c>
    </row>
    <row r="8510" spans="1:4">
      <c r="A8510" t="s">
        <v>2697</v>
      </c>
      <c r="B8510" t="s">
        <v>854</v>
      </c>
      <c r="C8510" t="s">
        <v>329</v>
      </c>
      <c r="D8510">
        <v>1</v>
      </c>
    </row>
    <row r="8511" spans="1:4">
      <c r="A8511" t="s">
        <v>2697</v>
      </c>
      <c r="B8511" t="s">
        <v>252</v>
      </c>
      <c r="C8511" t="s">
        <v>1594</v>
      </c>
      <c r="D8511">
        <v>1</v>
      </c>
    </row>
    <row r="8512" spans="1:4">
      <c r="A8512" t="s">
        <v>2697</v>
      </c>
      <c r="B8512" t="s">
        <v>839</v>
      </c>
      <c r="C8512" t="s">
        <v>269</v>
      </c>
      <c r="D8512">
        <v>1</v>
      </c>
    </row>
    <row r="8513" spans="1:4">
      <c r="A8513" t="s">
        <v>2697</v>
      </c>
      <c r="B8513" t="s">
        <v>842</v>
      </c>
      <c r="C8513" t="s">
        <v>1077</v>
      </c>
      <c r="D8513">
        <v>1</v>
      </c>
    </row>
    <row r="8514" spans="1:4">
      <c r="A8514" t="s">
        <v>2697</v>
      </c>
      <c r="B8514" t="s">
        <v>854</v>
      </c>
      <c r="C8514" t="s">
        <v>2687</v>
      </c>
      <c r="D8514">
        <v>1</v>
      </c>
    </row>
    <row r="8515" spans="1:4">
      <c r="A8515" t="s">
        <v>2697</v>
      </c>
      <c r="B8515" t="s">
        <v>847</v>
      </c>
      <c r="C8515" t="s">
        <v>874</v>
      </c>
      <c r="D8515">
        <v>1</v>
      </c>
    </row>
    <row r="8516" spans="1:4">
      <c r="A8516" t="s">
        <v>2697</v>
      </c>
      <c r="B8516" t="s">
        <v>847</v>
      </c>
      <c r="C8516" t="s">
        <v>1313</v>
      </c>
      <c r="D8516">
        <v>1</v>
      </c>
    </row>
    <row r="8517" spans="1:4">
      <c r="A8517" t="s">
        <v>2697</v>
      </c>
      <c r="B8517" t="s">
        <v>846</v>
      </c>
      <c r="C8517" t="s">
        <v>927</v>
      </c>
      <c r="D8517">
        <v>1</v>
      </c>
    </row>
    <row r="8518" spans="1:4">
      <c r="A8518" t="s">
        <v>2697</v>
      </c>
      <c r="B8518" t="s">
        <v>851</v>
      </c>
      <c r="C8518" t="s">
        <v>223</v>
      </c>
      <c r="D8518">
        <v>1</v>
      </c>
    </row>
    <row r="8519" spans="1:4">
      <c r="A8519" t="s">
        <v>2697</v>
      </c>
      <c r="B8519" t="s">
        <v>847</v>
      </c>
      <c r="C8519" t="s">
        <v>2688</v>
      </c>
      <c r="D8519">
        <v>1</v>
      </c>
    </row>
    <row r="8520" spans="1:4">
      <c r="A8520" t="s">
        <v>2697</v>
      </c>
      <c r="B8520" t="s">
        <v>846</v>
      </c>
      <c r="C8520" t="s">
        <v>2689</v>
      </c>
      <c r="D8520">
        <v>1</v>
      </c>
    </row>
    <row r="8521" spans="1:4">
      <c r="A8521" t="s">
        <v>2697</v>
      </c>
      <c r="B8521" t="s">
        <v>278</v>
      </c>
      <c r="C8521" t="s">
        <v>1550</v>
      </c>
      <c r="D8521">
        <v>1</v>
      </c>
    </row>
    <row r="8522" spans="1:4">
      <c r="A8522" t="s">
        <v>2697</v>
      </c>
      <c r="B8522" t="s">
        <v>282</v>
      </c>
      <c r="C8522" t="s">
        <v>158</v>
      </c>
      <c r="D8522">
        <v>1</v>
      </c>
    </row>
    <row r="8523" spans="1:4">
      <c r="A8523" t="s">
        <v>2697</v>
      </c>
      <c r="B8523" t="s">
        <v>252</v>
      </c>
      <c r="C8523" t="s">
        <v>413</v>
      </c>
      <c r="D8523">
        <v>1</v>
      </c>
    </row>
    <row r="8524" spans="1:4">
      <c r="A8524" t="s">
        <v>2697</v>
      </c>
      <c r="B8524" t="s">
        <v>134</v>
      </c>
      <c r="C8524" t="s">
        <v>278</v>
      </c>
      <c r="D8524">
        <v>1</v>
      </c>
    </row>
    <row r="8525" spans="1:4">
      <c r="A8525" t="s">
        <v>2697</v>
      </c>
      <c r="B8525" t="s">
        <v>851</v>
      </c>
      <c r="C8525" t="s">
        <v>119</v>
      </c>
      <c r="D8525">
        <v>1</v>
      </c>
    </row>
    <row r="8526" spans="1:4">
      <c r="A8526" t="s">
        <v>2697</v>
      </c>
      <c r="B8526" t="s">
        <v>849</v>
      </c>
      <c r="C8526" t="s">
        <v>1162</v>
      </c>
      <c r="D8526">
        <v>1</v>
      </c>
    </row>
    <row r="8527" spans="1:4">
      <c r="A8527" t="s">
        <v>2697</v>
      </c>
      <c r="B8527" t="s">
        <v>211</v>
      </c>
      <c r="C8527" t="s">
        <v>492</v>
      </c>
      <c r="D8527">
        <v>1</v>
      </c>
    </row>
    <row r="8528" spans="1:4">
      <c r="A8528" t="s">
        <v>2697</v>
      </c>
      <c r="B8528" t="s">
        <v>282</v>
      </c>
      <c r="C8528" t="s">
        <v>2690</v>
      </c>
      <c r="D8528">
        <v>1</v>
      </c>
    </row>
    <row r="8529" spans="1:4">
      <c r="A8529" t="s">
        <v>2697</v>
      </c>
      <c r="B8529" t="s">
        <v>211</v>
      </c>
      <c r="C8529" t="s">
        <v>2691</v>
      </c>
      <c r="D8529">
        <v>1</v>
      </c>
    </row>
    <row r="8530" spans="1:4">
      <c r="A8530" t="s">
        <v>2697</v>
      </c>
      <c r="B8530" t="s">
        <v>856</v>
      </c>
      <c r="C8530" t="s">
        <v>661</v>
      </c>
      <c r="D8530">
        <v>1</v>
      </c>
    </row>
    <row r="8531" spans="1:4">
      <c r="A8531" t="s">
        <v>2697</v>
      </c>
      <c r="B8531" t="s">
        <v>785</v>
      </c>
      <c r="C8531" t="s">
        <v>927</v>
      </c>
      <c r="D8531">
        <v>1</v>
      </c>
    </row>
    <row r="8532" spans="1:4">
      <c r="A8532" t="s">
        <v>2697</v>
      </c>
      <c r="B8532" t="s">
        <v>849</v>
      </c>
      <c r="C8532" t="s">
        <v>143</v>
      </c>
      <c r="D8532">
        <v>1</v>
      </c>
    </row>
    <row r="8533" spans="1:4">
      <c r="A8533" t="s">
        <v>2697</v>
      </c>
      <c r="B8533" t="s">
        <v>474</v>
      </c>
      <c r="C8533" t="s">
        <v>569</v>
      </c>
      <c r="D8533">
        <v>1</v>
      </c>
    </row>
    <row r="8534" spans="1:4">
      <c r="A8534" t="s">
        <v>2697</v>
      </c>
      <c r="B8534" t="s">
        <v>474</v>
      </c>
      <c r="C8534" t="s">
        <v>1749</v>
      </c>
      <c r="D8534">
        <v>1</v>
      </c>
    </row>
    <row r="8535" spans="1:4">
      <c r="A8535" t="s">
        <v>2697</v>
      </c>
      <c r="B8535" t="s">
        <v>851</v>
      </c>
      <c r="C8535" t="s">
        <v>175</v>
      </c>
      <c r="D8535">
        <v>1</v>
      </c>
    </row>
    <row r="8536" spans="1:4">
      <c r="A8536" t="s">
        <v>2697</v>
      </c>
      <c r="B8536" t="s">
        <v>216</v>
      </c>
      <c r="C8536" t="s">
        <v>675</v>
      </c>
      <c r="D8536">
        <v>2</v>
      </c>
    </row>
    <row r="8537" spans="1:4">
      <c r="A8537" t="s">
        <v>2697</v>
      </c>
      <c r="B8537" t="s">
        <v>252</v>
      </c>
      <c r="C8537" t="s">
        <v>2692</v>
      </c>
      <c r="D8537">
        <v>2</v>
      </c>
    </row>
    <row r="8538" spans="1:4">
      <c r="A8538" t="s">
        <v>2697</v>
      </c>
      <c r="B8538" t="s">
        <v>856</v>
      </c>
      <c r="C8538" t="s">
        <v>426</v>
      </c>
      <c r="D8538">
        <v>2</v>
      </c>
    </row>
    <row r="8539" spans="1:4">
      <c r="A8539" t="s">
        <v>2697</v>
      </c>
      <c r="B8539" t="s">
        <v>841</v>
      </c>
      <c r="C8539" t="s">
        <v>1034</v>
      </c>
      <c r="D8539">
        <v>2</v>
      </c>
    </row>
    <row r="8540" spans="1:4">
      <c r="A8540" t="s">
        <v>2697</v>
      </c>
      <c r="B8540" t="s">
        <v>846</v>
      </c>
      <c r="C8540" t="s">
        <v>60</v>
      </c>
      <c r="D8540">
        <v>2</v>
      </c>
    </row>
    <row r="8541" spans="1:4">
      <c r="A8541" t="s">
        <v>2697</v>
      </c>
      <c r="B8541" t="s">
        <v>851</v>
      </c>
      <c r="C8541" t="s">
        <v>1686</v>
      </c>
      <c r="D8541">
        <v>2</v>
      </c>
    </row>
    <row r="8542" spans="1:4">
      <c r="A8542" t="s">
        <v>2697</v>
      </c>
      <c r="B8542" t="s">
        <v>785</v>
      </c>
      <c r="C8542" t="s">
        <v>881</v>
      </c>
      <c r="D8542">
        <v>2</v>
      </c>
    </row>
    <row r="8543" spans="1:4">
      <c r="A8543" t="s">
        <v>2697</v>
      </c>
      <c r="B8543" t="s">
        <v>474</v>
      </c>
      <c r="C8543" t="s">
        <v>115</v>
      </c>
      <c r="D8543">
        <v>2</v>
      </c>
    </row>
    <row r="8544" spans="1:4">
      <c r="A8544" t="s">
        <v>2697</v>
      </c>
      <c r="B8544" t="s">
        <v>842</v>
      </c>
      <c r="C8544" t="s">
        <v>141</v>
      </c>
      <c r="D8544">
        <v>2</v>
      </c>
    </row>
    <row r="8545" spans="1:4">
      <c r="A8545" t="s">
        <v>2697</v>
      </c>
      <c r="B8545" t="s">
        <v>842</v>
      </c>
      <c r="C8545" t="s">
        <v>776</v>
      </c>
      <c r="D8545">
        <v>2</v>
      </c>
    </row>
    <row r="8546" spans="1:4">
      <c r="A8546" t="s">
        <v>2697</v>
      </c>
      <c r="B8546" t="s">
        <v>134</v>
      </c>
      <c r="C8546" t="s">
        <v>375</v>
      </c>
      <c r="D8546">
        <v>2</v>
      </c>
    </row>
    <row r="8547" spans="1:4">
      <c r="A8547" t="s">
        <v>2697</v>
      </c>
      <c r="B8547" t="s">
        <v>278</v>
      </c>
      <c r="C8547" t="s">
        <v>2693</v>
      </c>
      <c r="D8547">
        <v>2</v>
      </c>
    </row>
    <row r="8548" spans="1:4">
      <c r="A8548" t="s">
        <v>2697</v>
      </c>
      <c r="B8548" t="s">
        <v>847</v>
      </c>
      <c r="C8548" t="s">
        <v>412</v>
      </c>
      <c r="D8548">
        <v>2</v>
      </c>
    </row>
    <row r="8549" spans="1:4">
      <c r="A8549" t="s">
        <v>2697</v>
      </c>
      <c r="B8549" t="s">
        <v>856</v>
      </c>
      <c r="C8549" t="s">
        <v>323</v>
      </c>
      <c r="D8549">
        <v>2</v>
      </c>
    </row>
    <row r="8550" spans="1:4">
      <c r="A8550" t="s">
        <v>2697</v>
      </c>
      <c r="B8550" t="s">
        <v>841</v>
      </c>
      <c r="C8550" t="s">
        <v>2561</v>
      </c>
      <c r="D8550">
        <v>2</v>
      </c>
    </row>
    <row r="8551" spans="1:4">
      <c r="A8551" t="s">
        <v>2697</v>
      </c>
      <c r="B8551" t="s">
        <v>851</v>
      </c>
      <c r="C8551" t="s">
        <v>2684</v>
      </c>
      <c r="D8551">
        <v>2</v>
      </c>
    </row>
    <row r="8552" spans="1:4">
      <c r="A8552" t="s">
        <v>2697</v>
      </c>
      <c r="B8552" t="s">
        <v>278</v>
      </c>
      <c r="C8552" t="s">
        <v>979</v>
      </c>
      <c r="D8552">
        <v>2</v>
      </c>
    </row>
    <row r="8553" spans="1:4">
      <c r="A8553" t="s">
        <v>2697</v>
      </c>
      <c r="B8553" t="s">
        <v>851</v>
      </c>
      <c r="C8553" t="s">
        <v>2099</v>
      </c>
      <c r="D8553">
        <v>2</v>
      </c>
    </row>
    <row r="8554" spans="1:4">
      <c r="A8554" t="s">
        <v>2697</v>
      </c>
      <c r="B8554" t="s">
        <v>847</v>
      </c>
      <c r="C8554" t="s">
        <v>421</v>
      </c>
      <c r="D8554">
        <v>2</v>
      </c>
    </row>
    <row r="8555" spans="1:4">
      <c r="A8555" t="s">
        <v>2697</v>
      </c>
      <c r="B8555" t="s">
        <v>216</v>
      </c>
      <c r="C8555" t="s">
        <v>1</v>
      </c>
      <c r="D8555">
        <v>2</v>
      </c>
    </row>
    <row r="8556" spans="1:4">
      <c r="A8556" t="s">
        <v>2697</v>
      </c>
      <c r="B8556" t="s">
        <v>841</v>
      </c>
      <c r="C8556" t="s">
        <v>543</v>
      </c>
      <c r="D8556">
        <v>2</v>
      </c>
    </row>
    <row r="8557" spans="1:4">
      <c r="A8557" t="s">
        <v>2697</v>
      </c>
      <c r="B8557" t="s">
        <v>712</v>
      </c>
      <c r="C8557" t="s">
        <v>2694</v>
      </c>
      <c r="D8557">
        <v>2</v>
      </c>
    </row>
    <row r="8558" spans="1:4">
      <c r="A8558" t="s">
        <v>2697</v>
      </c>
      <c r="B8558" t="s">
        <v>252</v>
      </c>
      <c r="C8558" t="s">
        <v>1</v>
      </c>
      <c r="D8558">
        <v>2</v>
      </c>
    </row>
    <row r="8559" spans="1:4">
      <c r="A8559" t="s">
        <v>2697</v>
      </c>
      <c r="B8559" t="s">
        <v>278</v>
      </c>
      <c r="C8559" t="s">
        <v>1492</v>
      </c>
      <c r="D8559">
        <v>2</v>
      </c>
    </row>
    <row r="8560" spans="1:4">
      <c r="A8560" t="s">
        <v>2697</v>
      </c>
      <c r="B8560" t="s">
        <v>857</v>
      </c>
      <c r="C8560" t="s">
        <v>115</v>
      </c>
      <c r="D8560">
        <v>2</v>
      </c>
    </row>
    <row r="8561" spans="1:4">
      <c r="A8561" t="s">
        <v>2697</v>
      </c>
      <c r="B8561" t="s">
        <v>857</v>
      </c>
      <c r="C8561" t="s">
        <v>2695</v>
      </c>
      <c r="D8561">
        <v>2</v>
      </c>
    </row>
    <row r="8562" spans="1:4">
      <c r="A8562" t="s">
        <v>2697</v>
      </c>
      <c r="B8562" t="s">
        <v>712</v>
      </c>
      <c r="C8562" t="s">
        <v>66</v>
      </c>
      <c r="D8562">
        <v>2</v>
      </c>
    </row>
    <row r="8563" spans="1:4">
      <c r="A8563" t="s">
        <v>2697</v>
      </c>
      <c r="B8563" t="s">
        <v>785</v>
      </c>
      <c r="C8563" t="s">
        <v>628</v>
      </c>
      <c r="D8563">
        <v>2</v>
      </c>
    </row>
    <row r="8564" spans="1:4">
      <c r="A8564" t="s">
        <v>2697</v>
      </c>
      <c r="B8564" t="s">
        <v>474</v>
      </c>
      <c r="C8564" t="s">
        <v>168</v>
      </c>
      <c r="D8564">
        <v>2</v>
      </c>
    </row>
    <row r="8565" spans="1:4">
      <c r="A8565" t="s">
        <v>2697</v>
      </c>
      <c r="B8565" t="s">
        <v>211</v>
      </c>
      <c r="C8565" t="s">
        <v>705</v>
      </c>
      <c r="D8565">
        <v>3</v>
      </c>
    </row>
    <row r="8566" spans="1:4">
      <c r="A8566" t="s">
        <v>2697</v>
      </c>
      <c r="B8566" t="s">
        <v>785</v>
      </c>
      <c r="C8566" t="s">
        <v>807</v>
      </c>
      <c r="D8566">
        <v>3</v>
      </c>
    </row>
    <row r="8567" spans="1:4">
      <c r="A8567" t="s">
        <v>2697</v>
      </c>
      <c r="B8567" t="s">
        <v>211</v>
      </c>
      <c r="C8567" t="s">
        <v>493</v>
      </c>
      <c r="D8567">
        <v>3</v>
      </c>
    </row>
    <row r="8568" spans="1:4">
      <c r="A8568" t="s">
        <v>2697</v>
      </c>
      <c r="B8568" t="s">
        <v>839</v>
      </c>
      <c r="C8568" t="s">
        <v>80</v>
      </c>
      <c r="D8568">
        <v>3</v>
      </c>
    </row>
    <row r="8569" spans="1:4">
      <c r="A8569" t="s">
        <v>2697</v>
      </c>
      <c r="B8569" t="s">
        <v>849</v>
      </c>
      <c r="C8569" t="s">
        <v>144</v>
      </c>
      <c r="D8569">
        <v>3</v>
      </c>
    </row>
    <row r="8570" spans="1:4">
      <c r="A8570" t="s">
        <v>2697</v>
      </c>
      <c r="B8570" t="s">
        <v>252</v>
      </c>
      <c r="C8570" t="s">
        <v>975</v>
      </c>
      <c r="D8570">
        <v>3</v>
      </c>
    </row>
    <row r="8571" spans="1:4">
      <c r="A8571" t="s">
        <v>2697</v>
      </c>
      <c r="B8571" t="s">
        <v>216</v>
      </c>
      <c r="C8571" t="s">
        <v>1351</v>
      </c>
      <c r="D8571">
        <v>3</v>
      </c>
    </row>
    <row r="8572" spans="1:4">
      <c r="A8572" t="s">
        <v>2697</v>
      </c>
      <c r="B8572" t="s">
        <v>474</v>
      </c>
      <c r="C8572" t="s">
        <v>155</v>
      </c>
      <c r="D8572">
        <v>3</v>
      </c>
    </row>
    <row r="8573" spans="1:4">
      <c r="A8573" t="s">
        <v>2697</v>
      </c>
      <c r="B8573" t="s">
        <v>211</v>
      </c>
      <c r="C8573" t="s">
        <v>148</v>
      </c>
      <c r="D8573">
        <v>3</v>
      </c>
    </row>
    <row r="8574" spans="1:4">
      <c r="A8574" t="s">
        <v>2697</v>
      </c>
      <c r="B8574" t="s">
        <v>854</v>
      </c>
      <c r="C8574" t="s">
        <v>160</v>
      </c>
      <c r="D8574">
        <v>3</v>
      </c>
    </row>
    <row r="8575" spans="1:4">
      <c r="A8575" t="s">
        <v>2697</v>
      </c>
      <c r="B8575" t="s">
        <v>854</v>
      </c>
      <c r="C8575" t="s">
        <v>1657</v>
      </c>
      <c r="D8575">
        <v>3</v>
      </c>
    </row>
    <row r="8576" spans="1:4">
      <c r="A8576" t="s">
        <v>2697</v>
      </c>
      <c r="B8576" t="s">
        <v>474</v>
      </c>
      <c r="C8576" t="s">
        <v>282</v>
      </c>
      <c r="D8576">
        <v>3</v>
      </c>
    </row>
    <row r="8577" spans="1:4">
      <c r="A8577" t="s">
        <v>2697</v>
      </c>
      <c r="B8577" t="s">
        <v>785</v>
      </c>
      <c r="C8577" t="s">
        <v>117</v>
      </c>
      <c r="D8577">
        <v>3</v>
      </c>
    </row>
    <row r="8578" spans="1:4">
      <c r="A8578" t="s">
        <v>2697</v>
      </c>
      <c r="B8578" t="s">
        <v>712</v>
      </c>
      <c r="C8578" t="s">
        <v>26</v>
      </c>
      <c r="D8578">
        <v>3</v>
      </c>
    </row>
    <row r="8579" spans="1:4">
      <c r="A8579" t="s">
        <v>2697</v>
      </c>
      <c r="B8579" t="s">
        <v>278</v>
      </c>
      <c r="C8579" t="s">
        <v>134</v>
      </c>
      <c r="D8579">
        <v>3</v>
      </c>
    </row>
    <row r="8580" spans="1:4">
      <c r="A8580" t="s">
        <v>2697</v>
      </c>
      <c r="B8580" t="s">
        <v>134</v>
      </c>
      <c r="C8580" t="s">
        <v>2693</v>
      </c>
      <c r="D8580">
        <v>3</v>
      </c>
    </row>
    <row r="8581" spans="1:4">
      <c r="A8581" t="s">
        <v>2697</v>
      </c>
      <c r="B8581" t="s">
        <v>845</v>
      </c>
      <c r="C8581" t="s">
        <v>2696</v>
      </c>
      <c r="D8581">
        <v>3</v>
      </c>
    </row>
    <row r="8582" spans="1:4">
      <c r="A8582" t="s">
        <v>2697</v>
      </c>
      <c r="B8582" t="s">
        <v>856</v>
      </c>
      <c r="C8582" t="s">
        <v>668</v>
      </c>
      <c r="D8582">
        <v>3</v>
      </c>
    </row>
    <row r="8583" spans="1:4">
      <c r="A8583" t="s">
        <v>2697</v>
      </c>
      <c r="B8583" t="s">
        <v>282</v>
      </c>
      <c r="C8583" t="s">
        <v>476</v>
      </c>
      <c r="D8583">
        <v>3</v>
      </c>
    </row>
    <row r="8584" spans="1:4">
      <c r="A8584" t="s">
        <v>2697</v>
      </c>
      <c r="B8584" t="s">
        <v>846</v>
      </c>
      <c r="C8584" t="s">
        <v>240</v>
      </c>
      <c r="D8584">
        <v>3</v>
      </c>
    </row>
    <row r="8585" spans="1:4">
      <c r="A8585" t="s">
        <v>2697</v>
      </c>
      <c r="B8585" t="s">
        <v>857</v>
      </c>
      <c r="C8585" t="s">
        <v>1955</v>
      </c>
      <c r="D8585">
        <v>3</v>
      </c>
    </row>
    <row r="8586" spans="1:4">
      <c r="A8586" t="s">
        <v>2697</v>
      </c>
      <c r="B8586" t="s">
        <v>849</v>
      </c>
      <c r="C8586" t="s">
        <v>139</v>
      </c>
      <c r="D8586">
        <v>3</v>
      </c>
    </row>
    <row r="8587" spans="1:4">
      <c r="A8587" t="s">
        <v>2697</v>
      </c>
      <c r="B8587" t="s">
        <v>847</v>
      </c>
      <c r="C8587" t="s">
        <v>918</v>
      </c>
      <c r="D8587">
        <v>3</v>
      </c>
    </row>
    <row r="8588" spans="1:4">
      <c r="A8588" t="s">
        <v>2697</v>
      </c>
      <c r="B8588" t="s">
        <v>842</v>
      </c>
      <c r="C8588" t="s">
        <v>119</v>
      </c>
      <c r="D8588">
        <v>3</v>
      </c>
    </row>
    <row r="8589" spans="1:4">
      <c r="A8589" t="s">
        <v>2697</v>
      </c>
      <c r="B8589" t="s">
        <v>785</v>
      </c>
      <c r="C8589" t="s">
        <v>74</v>
      </c>
      <c r="D8589">
        <v>4</v>
      </c>
    </row>
    <row r="8590" spans="1:4">
      <c r="A8590" t="s">
        <v>2697</v>
      </c>
      <c r="B8590" t="s">
        <v>854</v>
      </c>
      <c r="C8590" t="s">
        <v>167</v>
      </c>
      <c r="D8590">
        <v>4</v>
      </c>
    </row>
    <row r="8591" spans="1:4">
      <c r="A8591" t="s">
        <v>2697</v>
      </c>
      <c r="B8591" t="s">
        <v>278</v>
      </c>
      <c r="C8591" t="s">
        <v>172</v>
      </c>
      <c r="D8591">
        <v>4</v>
      </c>
    </row>
    <row r="8592" spans="1:4">
      <c r="A8592" t="s">
        <v>2697</v>
      </c>
      <c r="B8592" t="s">
        <v>857</v>
      </c>
      <c r="C8592" t="s">
        <v>70</v>
      </c>
      <c r="D8592">
        <v>4</v>
      </c>
    </row>
    <row r="8593" spans="1:4">
      <c r="A8593" t="s">
        <v>2697</v>
      </c>
      <c r="B8593" t="s">
        <v>839</v>
      </c>
      <c r="C8593" t="s">
        <v>157</v>
      </c>
      <c r="D8593">
        <v>4</v>
      </c>
    </row>
    <row r="8594" spans="1:4">
      <c r="A8594" t="s">
        <v>2697</v>
      </c>
      <c r="B8594" t="s">
        <v>839</v>
      </c>
      <c r="C8594" t="s">
        <v>582</v>
      </c>
      <c r="D8594">
        <v>4</v>
      </c>
    </row>
    <row r="8595" spans="1:4">
      <c r="A8595" t="s">
        <v>2697</v>
      </c>
      <c r="B8595" t="s">
        <v>846</v>
      </c>
      <c r="C8595" t="s">
        <v>102</v>
      </c>
      <c r="D8595">
        <v>4</v>
      </c>
    </row>
    <row r="8596" spans="1:4">
      <c r="A8596" t="s">
        <v>2697</v>
      </c>
      <c r="B8596" t="s">
        <v>841</v>
      </c>
      <c r="C8596" t="s">
        <v>1023</v>
      </c>
      <c r="D8596">
        <v>4</v>
      </c>
    </row>
    <row r="8597" spans="1:4">
      <c r="A8597" t="s">
        <v>2697</v>
      </c>
      <c r="B8597" t="s">
        <v>851</v>
      </c>
      <c r="C8597" t="s">
        <v>36</v>
      </c>
      <c r="D8597">
        <v>5</v>
      </c>
    </row>
    <row r="8598" spans="1:4">
      <c r="A8598" t="s">
        <v>2697</v>
      </c>
      <c r="B8598" t="s">
        <v>847</v>
      </c>
      <c r="C8598" t="s">
        <v>170</v>
      </c>
      <c r="D8598">
        <v>5</v>
      </c>
    </row>
    <row r="8599" spans="1:4">
      <c r="A8599" t="s">
        <v>2697</v>
      </c>
      <c r="B8599" t="s">
        <v>474</v>
      </c>
      <c r="C8599" t="s">
        <v>180</v>
      </c>
      <c r="D8599">
        <v>5</v>
      </c>
    </row>
    <row r="8600" spans="1:4">
      <c r="A8600" t="s">
        <v>2697</v>
      </c>
      <c r="B8600" t="s">
        <v>282</v>
      </c>
      <c r="C8600" t="s">
        <v>155</v>
      </c>
      <c r="D8600">
        <v>5</v>
      </c>
    </row>
    <row r="8601" spans="1:4">
      <c r="A8601" t="s">
        <v>2697</v>
      </c>
      <c r="B8601" t="s">
        <v>282</v>
      </c>
      <c r="C8601" t="s">
        <v>168</v>
      </c>
      <c r="D8601">
        <v>5</v>
      </c>
    </row>
    <row r="8602" spans="1:4">
      <c r="A8602" t="s">
        <v>2697</v>
      </c>
      <c r="B8602" t="s">
        <v>845</v>
      </c>
      <c r="C8602" t="s">
        <v>178</v>
      </c>
      <c r="D8602">
        <v>5</v>
      </c>
    </row>
    <row r="8603" spans="1:4">
      <c r="A8603" t="s">
        <v>2697</v>
      </c>
      <c r="B8603" t="s">
        <v>845</v>
      </c>
      <c r="C8603" t="s">
        <v>384</v>
      </c>
      <c r="D8603">
        <v>5</v>
      </c>
    </row>
    <row r="8604" spans="1:4">
      <c r="A8604" t="s">
        <v>2697</v>
      </c>
      <c r="B8604" t="s">
        <v>845</v>
      </c>
      <c r="C8604" t="s">
        <v>182</v>
      </c>
      <c r="D8604">
        <v>5</v>
      </c>
    </row>
    <row r="8605" spans="1:4">
      <c r="A8605" t="s">
        <v>2697</v>
      </c>
      <c r="B8605" t="s">
        <v>849</v>
      </c>
      <c r="C8605" t="s">
        <v>153</v>
      </c>
      <c r="D8605">
        <v>5</v>
      </c>
    </row>
    <row r="8606" spans="1:4">
      <c r="A8606" t="s">
        <v>2697</v>
      </c>
      <c r="B8606" t="s">
        <v>857</v>
      </c>
      <c r="C8606" t="s">
        <v>161</v>
      </c>
      <c r="D8606">
        <v>5</v>
      </c>
    </row>
    <row r="8607" spans="1:4">
      <c r="A8607" t="s">
        <v>2697</v>
      </c>
      <c r="B8607" t="s">
        <v>839</v>
      </c>
      <c r="C8607" t="s">
        <v>522</v>
      </c>
      <c r="D8607">
        <v>5</v>
      </c>
    </row>
    <row r="8608" spans="1:4">
      <c r="A8608" t="s">
        <v>2697</v>
      </c>
      <c r="B8608" t="s">
        <v>856</v>
      </c>
      <c r="C8608" t="s">
        <v>176</v>
      </c>
      <c r="D8608">
        <v>5</v>
      </c>
    </row>
    <row r="8609" spans="1:4">
      <c r="A8609" t="s">
        <v>2697</v>
      </c>
      <c r="B8609" t="s">
        <v>216</v>
      </c>
      <c r="C8609" t="s">
        <v>225</v>
      </c>
      <c r="D8609">
        <v>5</v>
      </c>
    </row>
    <row r="8610" spans="1:4">
      <c r="A8610" t="s">
        <v>2697</v>
      </c>
      <c r="B8610" t="s">
        <v>134</v>
      </c>
      <c r="C8610" t="s">
        <v>172</v>
      </c>
      <c r="D8610">
        <v>5</v>
      </c>
    </row>
    <row r="8611" spans="1:4">
      <c r="A8611" t="s">
        <v>2697</v>
      </c>
      <c r="B8611" t="s">
        <v>712</v>
      </c>
      <c r="C8611" t="s">
        <v>673</v>
      </c>
      <c r="D8611">
        <v>5</v>
      </c>
    </row>
    <row r="8612" spans="1:4">
      <c r="A8612" t="s">
        <v>2697</v>
      </c>
      <c r="B8612" t="s">
        <v>712</v>
      </c>
      <c r="C8612" t="s">
        <v>113</v>
      </c>
      <c r="D8612">
        <v>5</v>
      </c>
    </row>
    <row r="8613" spans="1:4">
      <c r="A8613" t="s">
        <v>2697</v>
      </c>
      <c r="B8613" t="s">
        <v>841</v>
      </c>
      <c r="C8613" t="s">
        <v>174</v>
      </c>
      <c r="D8613">
        <v>5</v>
      </c>
    </row>
    <row r="8614" spans="1:4">
      <c r="A8614" t="s">
        <v>2697</v>
      </c>
      <c r="B8614" t="s">
        <v>842</v>
      </c>
      <c r="C8614" t="s">
        <v>136</v>
      </c>
      <c r="D8614">
        <v>5</v>
      </c>
    </row>
    <row r="8615" spans="1:4">
      <c r="A8615" t="s">
        <v>2739</v>
      </c>
      <c r="B8615" t="s">
        <v>847</v>
      </c>
      <c r="C8615" t="s">
        <v>2698</v>
      </c>
      <c r="D8615">
        <v>1</v>
      </c>
    </row>
    <row r="8616" spans="1:4">
      <c r="A8616" t="s">
        <v>2739</v>
      </c>
      <c r="B8616" t="s">
        <v>278</v>
      </c>
      <c r="C8616" t="s">
        <v>934</v>
      </c>
      <c r="D8616">
        <v>1</v>
      </c>
    </row>
    <row r="8617" spans="1:4">
      <c r="A8617" t="s">
        <v>2739</v>
      </c>
      <c r="B8617" t="s">
        <v>282</v>
      </c>
      <c r="C8617" t="s">
        <v>2699</v>
      </c>
      <c r="D8617">
        <v>1</v>
      </c>
    </row>
    <row r="8618" spans="1:4">
      <c r="A8618" t="s">
        <v>2739</v>
      </c>
      <c r="B8618" t="s">
        <v>474</v>
      </c>
      <c r="C8618" t="s">
        <v>1174</v>
      </c>
      <c r="D8618">
        <v>1</v>
      </c>
    </row>
    <row r="8619" spans="1:4">
      <c r="A8619" t="s">
        <v>2739</v>
      </c>
      <c r="B8619" t="s">
        <v>851</v>
      </c>
      <c r="C8619" t="s">
        <v>938</v>
      </c>
      <c r="D8619">
        <v>1</v>
      </c>
    </row>
    <row r="8620" spans="1:4">
      <c r="A8620" t="s">
        <v>2739</v>
      </c>
      <c r="B8620" t="s">
        <v>857</v>
      </c>
      <c r="C8620" t="s">
        <v>392</v>
      </c>
      <c r="D8620">
        <v>1</v>
      </c>
    </row>
    <row r="8621" spans="1:4">
      <c r="A8621" t="s">
        <v>2739</v>
      </c>
      <c r="B8621" t="s">
        <v>282</v>
      </c>
      <c r="C8621" t="s">
        <v>2700</v>
      </c>
      <c r="D8621">
        <v>1</v>
      </c>
    </row>
    <row r="8622" spans="1:4">
      <c r="A8622" t="s">
        <v>2739</v>
      </c>
      <c r="B8622" t="s">
        <v>854</v>
      </c>
      <c r="C8622" t="s">
        <v>2277</v>
      </c>
      <c r="D8622">
        <v>1</v>
      </c>
    </row>
    <row r="8623" spans="1:4">
      <c r="A8623" t="s">
        <v>2739</v>
      </c>
      <c r="B8623" t="s">
        <v>849</v>
      </c>
      <c r="C8623" t="s">
        <v>433</v>
      </c>
      <c r="D8623">
        <v>1</v>
      </c>
    </row>
    <row r="8624" spans="1:4">
      <c r="A8624" t="s">
        <v>2739</v>
      </c>
      <c r="B8624" t="s">
        <v>282</v>
      </c>
      <c r="C8624" t="s">
        <v>155</v>
      </c>
      <c r="D8624">
        <v>1</v>
      </c>
    </row>
    <row r="8625" spans="1:4">
      <c r="A8625" t="s">
        <v>2739</v>
      </c>
      <c r="B8625" t="s">
        <v>857</v>
      </c>
      <c r="C8625" t="s">
        <v>448</v>
      </c>
      <c r="D8625">
        <v>1</v>
      </c>
    </row>
    <row r="8626" spans="1:4">
      <c r="A8626" t="s">
        <v>2739</v>
      </c>
      <c r="B8626" t="s">
        <v>278</v>
      </c>
      <c r="C8626" t="s">
        <v>726</v>
      </c>
      <c r="D8626">
        <v>1</v>
      </c>
    </row>
    <row r="8627" spans="1:4">
      <c r="A8627" t="s">
        <v>2739</v>
      </c>
      <c r="B8627" t="s">
        <v>785</v>
      </c>
      <c r="C8627" t="s">
        <v>179</v>
      </c>
      <c r="D8627">
        <v>1</v>
      </c>
    </row>
    <row r="8628" spans="1:4">
      <c r="A8628" t="s">
        <v>2739</v>
      </c>
      <c r="B8628" t="s">
        <v>856</v>
      </c>
      <c r="C8628" t="s">
        <v>2701</v>
      </c>
      <c r="D8628">
        <v>1</v>
      </c>
    </row>
    <row r="8629" spans="1:4">
      <c r="A8629" t="s">
        <v>2739</v>
      </c>
      <c r="B8629" t="s">
        <v>845</v>
      </c>
      <c r="C8629" t="s">
        <v>128</v>
      </c>
      <c r="D8629">
        <v>1</v>
      </c>
    </row>
    <row r="8630" spans="1:4">
      <c r="A8630" t="s">
        <v>2739</v>
      </c>
      <c r="B8630" t="s">
        <v>785</v>
      </c>
      <c r="C8630" t="s">
        <v>137</v>
      </c>
      <c r="D8630">
        <v>1</v>
      </c>
    </row>
    <row r="8631" spans="1:4">
      <c r="A8631" t="s">
        <v>2739</v>
      </c>
      <c r="B8631" t="s">
        <v>785</v>
      </c>
      <c r="C8631" t="s">
        <v>74</v>
      </c>
      <c r="D8631">
        <v>1</v>
      </c>
    </row>
    <row r="8632" spans="1:4">
      <c r="A8632" t="s">
        <v>2739</v>
      </c>
      <c r="B8632" t="s">
        <v>474</v>
      </c>
      <c r="C8632" t="s">
        <v>2702</v>
      </c>
      <c r="D8632">
        <v>1</v>
      </c>
    </row>
    <row r="8633" spans="1:4">
      <c r="A8633" t="s">
        <v>2739</v>
      </c>
      <c r="B8633" t="s">
        <v>856</v>
      </c>
      <c r="C8633" t="s">
        <v>2703</v>
      </c>
      <c r="D8633">
        <v>1</v>
      </c>
    </row>
    <row r="8634" spans="1:4">
      <c r="A8634" t="s">
        <v>2739</v>
      </c>
      <c r="B8634" t="s">
        <v>854</v>
      </c>
      <c r="C8634" t="s">
        <v>416</v>
      </c>
      <c r="D8634">
        <v>1</v>
      </c>
    </row>
    <row r="8635" spans="1:4">
      <c r="A8635" t="s">
        <v>2739</v>
      </c>
      <c r="B8635" t="s">
        <v>849</v>
      </c>
      <c r="C8635" t="s">
        <v>300</v>
      </c>
      <c r="D8635">
        <v>1</v>
      </c>
    </row>
    <row r="8636" spans="1:4">
      <c r="A8636" t="s">
        <v>2739</v>
      </c>
      <c r="B8636" t="s">
        <v>216</v>
      </c>
      <c r="C8636" t="s">
        <v>2704</v>
      </c>
      <c r="D8636">
        <v>1</v>
      </c>
    </row>
    <row r="8637" spans="1:4">
      <c r="A8637" t="s">
        <v>2739</v>
      </c>
      <c r="B8637" t="s">
        <v>278</v>
      </c>
      <c r="C8637" t="s">
        <v>2705</v>
      </c>
      <c r="D8637">
        <v>1</v>
      </c>
    </row>
    <row r="8638" spans="1:4">
      <c r="A8638" t="s">
        <v>2739</v>
      </c>
      <c r="B8638" t="s">
        <v>854</v>
      </c>
      <c r="C8638" t="s">
        <v>1729</v>
      </c>
      <c r="D8638">
        <v>1</v>
      </c>
    </row>
    <row r="8639" spans="1:4">
      <c r="A8639" t="s">
        <v>2739</v>
      </c>
      <c r="B8639" t="s">
        <v>252</v>
      </c>
      <c r="C8639" t="s">
        <v>1128</v>
      </c>
      <c r="D8639">
        <v>1</v>
      </c>
    </row>
    <row r="8640" spans="1:4">
      <c r="A8640" t="s">
        <v>2739</v>
      </c>
      <c r="B8640" t="s">
        <v>134</v>
      </c>
      <c r="C8640" t="s">
        <v>1244</v>
      </c>
      <c r="D8640">
        <v>1</v>
      </c>
    </row>
    <row r="8641" spans="1:4">
      <c r="A8641" t="s">
        <v>2739</v>
      </c>
      <c r="B8641" t="s">
        <v>839</v>
      </c>
      <c r="C8641" t="s">
        <v>903</v>
      </c>
      <c r="D8641">
        <v>1</v>
      </c>
    </row>
    <row r="8642" spans="1:4">
      <c r="A8642" t="s">
        <v>2739</v>
      </c>
      <c r="B8642" t="s">
        <v>841</v>
      </c>
      <c r="C8642" t="s">
        <v>1575</v>
      </c>
      <c r="D8642">
        <v>1</v>
      </c>
    </row>
    <row r="8643" spans="1:4">
      <c r="A8643" t="s">
        <v>2739</v>
      </c>
      <c r="B8643" t="s">
        <v>134</v>
      </c>
      <c r="C8643" t="s">
        <v>2706</v>
      </c>
      <c r="D8643">
        <v>1</v>
      </c>
    </row>
    <row r="8644" spans="1:4">
      <c r="A8644" t="s">
        <v>2739</v>
      </c>
      <c r="B8644" t="s">
        <v>278</v>
      </c>
      <c r="C8644" t="s">
        <v>762</v>
      </c>
      <c r="D8644">
        <v>1</v>
      </c>
    </row>
    <row r="8645" spans="1:4">
      <c r="A8645" t="s">
        <v>2739</v>
      </c>
      <c r="B8645" t="s">
        <v>216</v>
      </c>
      <c r="C8645" t="s">
        <v>2707</v>
      </c>
      <c r="D8645">
        <v>1</v>
      </c>
    </row>
    <row r="8646" spans="1:4">
      <c r="A8646" t="s">
        <v>2739</v>
      </c>
      <c r="B8646" t="s">
        <v>841</v>
      </c>
      <c r="C8646" t="s">
        <v>2708</v>
      </c>
      <c r="D8646">
        <v>1</v>
      </c>
    </row>
    <row r="8647" spans="1:4">
      <c r="A8647" t="s">
        <v>2739</v>
      </c>
      <c r="B8647" t="s">
        <v>474</v>
      </c>
      <c r="C8647" t="s">
        <v>771</v>
      </c>
      <c r="D8647">
        <v>1</v>
      </c>
    </row>
    <row r="8648" spans="1:4">
      <c r="A8648" t="s">
        <v>2739</v>
      </c>
      <c r="B8648" t="s">
        <v>856</v>
      </c>
      <c r="C8648" t="s">
        <v>96</v>
      </c>
      <c r="D8648">
        <v>1</v>
      </c>
    </row>
    <row r="8649" spans="1:4">
      <c r="A8649" t="s">
        <v>2739</v>
      </c>
      <c r="B8649" t="s">
        <v>712</v>
      </c>
      <c r="C8649" t="s">
        <v>1968</v>
      </c>
      <c r="D8649">
        <v>1</v>
      </c>
    </row>
    <row r="8650" spans="1:4">
      <c r="A8650" t="s">
        <v>2739</v>
      </c>
      <c r="B8650" t="s">
        <v>252</v>
      </c>
      <c r="C8650" t="s">
        <v>2709</v>
      </c>
      <c r="D8650">
        <v>1</v>
      </c>
    </row>
    <row r="8651" spans="1:4">
      <c r="A8651" t="s">
        <v>2739</v>
      </c>
      <c r="B8651" t="s">
        <v>474</v>
      </c>
      <c r="C8651" t="s">
        <v>1163</v>
      </c>
      <c r="D8651">
        <v>1</v>
      </c>
    </row>
    <row r="8652" spans="1:4">
      <c r="A8652" t="s">
        <v>2739</v>
      </c>
      <c r="B8652" t="s">
        <v>841</v>
      </c>
      <c r="C8652" t="s">
        <v>2710</v>
      </c>
      <c r="D8652">
        <v>1</v>
      </c>
    </row>
    <row r="8653" spans="1:4">
      <c r="A8653" t="s">
        <v>2739</v>
      </c>
      <c r="B8653" t="s">
        <v>785</v>
      </c>
      <c r="C8653" t="s">
        <v>628</v>
      </c>
      <c r="D8653">
        <v>1</v>
      </c>
    </row>
    <row r="8654" spans="1:4">
      <c r="A8654" t="s">
        <v>2739</v>
      </c>
      <c r="B8654" t="s">
        <v>278</v>
      </c>
      <c r="C8654" t="s">
        <v>235</v>
      </c>
      <c r="D8654">
        <v>1</v>
      </c>
    </row>
    <row r="8655" spans="1:4">
      <c r="A8655" t="s">
        <v>2739</v>
      </c>
      <c r="B8655" t="s">
        <v>252</v>
      </c>
      <c r="C8655" t="s">
        <v>2183</v>
      </c>
      <c r="D8655">
        <v>1</v>
      </c>
    </row>
    <row r="8656" spans="1:4">
      <c r="A8656" t="s">
        <v>2739</v>
      </c>
      <c r="B8656" t="s">
        <v>841</v>
      </c>
      <c r="C8656" t="s">
        <v>174</v>
      </c>
      <c r="D8656">
        <v>1</v>
      </c>
    </row>
    <row r="8657" spans="1:4">
      <c r="A8657" t="s">
        <v>2739</v>
      </c>
      <c r="B8657" t="s">
        <v>842</v>
      </c>
      <c r="C8657" t="s">
        <v>1234</v>
      </c>
      <c r="D8657">
        <v>1</v>
      </c>
    </row>
    <row r="8658" spans="1:4">
      <c r="A8658" t="s">
        <v>2739</v>
      </c>
      <c r="B8658" t="s">
        <v>211</v>
      </c>
      <c r="C8658" t="s">
        <v>297</v>
      </c>
      <c r="D8658">
        <v>1</v>
      </c>
    </row>
    <row r="8659" spans="1:4">
      <c r="A8659" t="s">
        <v>2739</v>
      </c>
      <c r="B8659" t="s">
        <v>211</v>
      </c>
      <c r="C8659" t="s">
        <v>1096</v>
      </c>
      <c r="D8659">
        <v>1</v>
      </c>
    </row>
    <row r="8660" spans="1:4">
      <c r="A8660" t="s">
        <v>2739</v>
      </c>
      <c r="B8660" t="s">
        <v>278</v>
      </c>
      <c r="C8660" t="s">
        <v>633</v>
      </c>
      <c r="D8660">
        <v>1</v>
      </c>
    </row>
    <row r="8661" spans="1:4">
      <c r="A8661" t="s">
        <v>2739</v>
      </c>
      <c r="B8661" t="s">
        <v>839</v>
      </c>
      <c r="C8661" t="s">
        <v>658</v>
      </c>
      <c r="D8661">
        <v>1</v>
      </c>
    </row>
    <row r="8662" spans="1:4">
      <c r="A8662" t="s">
        <v>2739</v>
      </c>
      <c r="B8662" t="s">
        <v>842</v>
      </c>
      <c r="C8662" t="s">
        <v>2711</v>
      </c>
      <c r="D8662">
        <v>1</v>
      </c>
    </row>
    <row r="8663" spans="1:4">
      <c r="A8663" t="s">
        <v>2739</v>
      </c>
      <c r="B8663" t="s">
        <v>846</v>
      </c>
      <c r="C8663" t="s">
        <v>163</v>
      </c>
      <c r="D8663">
        <v>1</v>
      </c>
    </row>
    <row r="8664" spans="1:4">
      <c r="A8664" t="s">
        <v>2739</v>
      </c>
      <c r="B8664" t="s">
        <v>211</v>
      </c>
      <c r="C8664" t="s">
        <v>487</v>
      </c>
      <c r="D8664">
        <v>1</v>
      </c>
    </row>
    <row r="8665" spans="1:4">
      <c r="A8665" t="s">
        <v>2739</v>
      </c>
      <c r="B8665" t="s">
        <v>847</v>
      </c>
      <c r="C8665" t="s">
        <v>568</v>
      </c>
      <c r="D8665">
        <v>1</v>
      </c>
    </row>
    <row r="8666" spans="1:4">
      <c r="A8666" t="s">
        <v>2739</v>
      </c>
      <c r="B8666" t="s">
        <v>849</v>
      </c>
      <c r="C8666" t="s">
        <v>2712</v>
      </c>
      <c r="D8666">
        <v>1</v>
      </c>
    </row>
    <row r="8667" spans="1:4">
      <c r="A8667" t="s">
        <v>2739</v>
      </c>
      <c r="B8667" t="s">
        <v>278</v>
      </c>
      <c r="C8667" t="s">
        <v>573</v>
      </c>
      <c r="D8667">
        <v>1</v>
      </c>
    </row>
    <row r="8668" spans="1:4">
      <c r="A8668" t="s">
        <v>2739</v>
      </c>
      <c r="B8668" t="s">
        <v>252</v>
      </c>
      <c r="C8668" t="s">
        <v>54</v>
      </c>
      <c r="D8668">
        <v>1</v>
      </c>
    </row>
    <row r="8669" spans="1:4">
      <c r="A8669" t="s">
        <v>2739</v>
      </c>
      <c r="B8669" t="s">
        <v>856</v>
      </c>
      <c r="C8669" t="s">
        <v>2713</v>
      </c>
      <c r="D8669">
        <v>1</v>
      </c>
    </row>
    <row r="8670" spans="1:4">
      <c r="A8670" t="s">
        <v>2739</v>
      </c>
      <c r="B8670" t="s">
        <v>854</v>
      </c>
      <c r="C8670" t="s">
        <v>16</v>
      </c>
      <c r="D8670">
        <v>1</v>
      </c>
    </row>
    <row r="8671" spans="1:4">
      <c r="A8671" t="s">
        <v>2739</v>
      </c>
      <c r="B8671" t="s">
        <v>841</v>
      </c>
      <c r="C8671" t="s">
        <v>277</v>
      </c>
      <c r="D8671">
        <v>1</v>
      </c>
    </row>
    <row r="8672" spans="1:4">
      <c r="A8672" t="s">
        <v>2739</v>
      </c>
      <c r="B8672" t="s">
        <v>282</v>
      </c>
      <c r="C8672" t="s">
        <v>151</v>
      </c>
      <c r="D8672">
        <v>1</v>
      </c>
    </row>
    <row r="8673" spans="1:4">
      <c r="A8673" t="s">
        <v>2739</v>
      </c>
      <c r="B8673" t="s">
        <v>856</v>
      </c>
      <c r="C8673" t="s">
        <v>323</v>
      </c>
      <c r="D8673">
        <v>1</v>
      </c>
    </row>
    <row r="8674" spans="1:4">
      <c r="A8674" t="s">
        <v>2739</v>
      </c>
      <c r="B8674" t="s">
        <v>211</v>
      </c>
      <c r="C8674" t="s">
        <v>235</v>
      </c>
      <c r="D8674">
        <v>1</v>
      </c>
    </row>
    <row r="8675" spans="1:4">
      <c r="A8675" t="s">
        <v>2739</v>
      </c>
      <c r="B8675" t="s">
        <v>712</v>
      </c>
      <c r="C8675" t="s">
        <v>712</v>
      </c>
      <c r="D8675">
        <v>1</v>
      </c>
    </row>
    <row r="8676" spans="1:4">
      <c r="A8676" t="s">
        <v>2739</v>
      </c>
      <c r="B8676" t="s">
        <v>474</v>
      </c>
      <c r="C8676" t="s">
        <v>312</v>
      </c>
      <c r="D8676">
        <v>1</v>
      </c>
    </row>
    <row r="8677" spans="1:4">
      <c r="A8677" t="s">
        <v>2739</v>
      </c>
      <c r="B8677" t="s">
        <v>854</v>
      </c>
      <c r="C8677" t="s">
        <v>115</v>
      </c>
      <c r="D8677">
        <v>1</v>
      </c>
    </row>
    <row r="8678" spans="1:4">
      <c r="A8678" t="s">
        <v>2739</v>
      </c>
      <c r="B8678" t="s">
        <v>842</v>
      </c>
      <c r="C8678" t="s">
        <v>327</v>
      </c>
      <c r="D8678">
        <v>1</v>
      </c>
    </row>
    <row r="8679" spans="1:4">
      <c r="A8679" t="s">
        <v>2739</v>
      </c>
      <c r="B8679" t="s">
        <v>847</v>
      </c>
      <c r="C8679" t="s">
        <v>594</v>
      </c>
      <c r="D8679">
        <v>1</v>
      </c>
    </row>
    <row r="8680" spans="1:4">
      <c r="A8680" t="s">
        <v>2739</v>
      </c>
      <c r="B8680" t="s">
        <v>842</v>
      </c>
      <c r="C8680" t="s">
        <v>2684</v>
      </c>
      <c r="D8680">
        <v>1</v>
      </c>
    </row>
    <row r="8681" spans="1:4">
      <c r="A8681" t="s">
        <v>2739</v>
      </c>
      <c r="B8681" t="s">
        <v>847</v>
      </c>
      <c r="C8681" t="s">
        <v>181</v>
      </c>
      <c r="D8681">
        <v>1</v>
      </c>
    </row>
    <row r="8682" spans="1:4">
      <c r="A8682" t="s">
        <v>2739</v>
      </c>
      <c r="B8682" t="s">
        <v>856</v>
      </c>
      <c r="C8682" t="s">
        <v>176</v>
      </c>
      <c r="D8682">
        <v>1</v>
      </c>
    </row>
    <row r="8683" spans="1:4">
      <c r="A8683" t="s">
        <v>2739</v>
      </c>
      <c r="B8683" t="s">
        <v>785</v>
      </c>
      <c r="C8683" t="s">
        <v>101</v>
      </c>
      <c r="D8683">
        <v>1</v>
      </c>
    </row>
    <row r="8684" spans="1:4">
      <c r="A8684" t="s">
        <v>2739</v>
      </c>
      <c r="B8684" t="s">
        <v>211</v>
      </c>
      <c r="C8684" t="s">
        <v>1808</v>
      </c>
      <c r="D8684">
        <v>1</v>
      </c>
    </row>
    <row r="8685" spans="1:4">
      <c r="A8685" t="s">
        <v>2739</v>
      </c>
      <c r="B8685" t="s">
        <v>839</v>
      </c>
      <c r="C8685" t="s">
        <v>1240</v>
      </c>
      <c r="D8685">
        <v>1</v>
      </c>
    </row>
    <row r="8686" spans="1:4">
      <c r="A8686" t="s">
        <v>2739</v>
      </c>
      <c r="B8686" t="s">
        <v>252</v>
      </c>
      <c r="C8686" t="s">
        <v>875</v>
      </c>
      <c r="D8686">
        <v>1</v>
      </c>
    </row>
    <row r="8687" spans="1:4">
      <c r="A8687" t="s">
        <v>2739</v>
      </c>
      <c r="B8687" t="s">
        <v>851</v>
      </c>
      <c r="C8687" t="s">
        <v>2714</v>
      </c>
      <c r="D8687">
        <v>1</v>
      </c>
    </row>
    <row r="8688" spans="1:4">
      <c r="A8688" t="s">
        <v>2739</v>
      </c>
      <c r="B8688" t="s">
        <v>841</v>
      </c>
      <c r="C8688" t="s">
        <v>2715</v>
      </c>
      <c r="D8688">
        <v>1</v>
      </c>
    </row>
    <row r="8689" spans="1:4">
      <c r="A8689" t="s">
        <v>2739</v>
      </c>
      <c r="B8689" t="s">
        <v>854</v>
      </c>
      <c r="C8689" t="s">
        <v>855</v>
      </c>
      <c r="D8689">
        <v>1</v>
      </c>
    </row>
    <row r="8690" spans="1:4">
      <c r="A8690" t="s">
        <v>2739</v>
      </c>
      <c r="B8690" t="s">
        <v>846</v>
      </c>
      <c r="C8690" t="s">
        <v>860</v>
      </c>
      <c r="D8690">
        <v>1</v>
      </c>
    </row>
    <row r="8691" spans="1:4">
      <c r="A8691" t="s">
        <v>2739</v>
      </c>
      <c r="B8691" t="s">
        <v>216</v>
      </c>
      <c r="C8691" t="s">
        <v>2716</v>
      </c>
      <c r="D8691">
        <v>1</v>
      </c>
    </row>
    <row r="8692" spans="1:4">
      <c r="A8692" t="s">
        <v>2739</v>
      </c>
      <c r="B8692" t="s">
        <v>849</v>
      </c>
      <c r="C8692" t="s">
        <v>14</v>
      </c>
      <c r="D8692">
        <v>1</v>
      </c>
    </row>
    <row r="8693" spans="1:4">
      <c r="A8693" t="s">
        <v>2739</v>
      </c>
      <c r="B8693" t="s">
        <v>846</v>
      </c>
      <c r="C8693" t="s">
        <v>114</v>
      </c>
      <c r="D8693">
        <v>1</v>
      </c>
    </row>
    <row r="8694" spans="1:4">
      <c r="A8694" t="s">
        <v>2739</v>
      </c>
      <c r="B8694" t="s">
        <v>282</v>
      </c>
      <c r="C8694" t="s">
        <v>606</v>
      </c>
      <c r="D8694">
        <v>1</v>
      </c>
    </row>
    <row r="8695" spans="1:4">
      <c r="A8695" t="s">
        <v>2739</v>
      </c>
      <c r="B8695" t="s">
        <v>474</v>
      </c>
      <c r="C8695" t="s">
        <v>1749</v>
      </c>
      <c r="D8695">
        <v>1</v>
      </c>
    </row>
    <row r="8696" spans="1:4">
      <c r="A8696" t="s">
        <v>2739</v>
      </c>
      <c r="B8696" t="s">
        <v>839</v>
      </c>
      <c r="C8696" t="s">
        <v>80</v>
      </c>
      <c r="D8696">
        <v>1</v>
      </c>
    </row>
    <row r="8697" spans="1:4">
      <c r="A8697" t="s">
        <v>2739</v>
      </c>
      <c r="B8697" t="s">
        <v>785</v>
      </c>
      <c r="C8697" t="s">
        <v>2717</v>
      </c>
      <c r="D8697">
        <v>1</v>
      </c>
    </row>
    <row r="8698" spans="1:4">
      <c r="A8698" t="s">
        <v>2739</v>
      </c>
      <c r="B8698" t="s">
        <v>278</v>
      </c>
      <c r="C8698" t="s">
        <v>121</v>
      </c>
      <c r="D8698">
        <v>1</v>
      </c>
    </row>
    <row r="8699" spans="1:4">
      <c r="A8699" t="s">
        <v>2739</v>
      </c>
      <c r="B8699" t="s">
        <v>252</v>
      </c>
      <c r="C8699" t="s">
        <v>696</v>
      </c>
      <c r="D8699">
        <v>1</v>
      </c>
    </row>
    <row r="8700" spans="1:4">
      <c r="A8700" t="s">
        <v>2739</v>
      </c>
      <c r="B8700" t="s">
        <v>842</v>
      </c>
      <c r="C8700" t="s">
        <v>695</v>
      </c>
      <c r="D8700">
        <v>1</v>
      </c>
    </row>
    <row r="8701" spans="1:4">
      <c r="A8701" t="s">
        <v>2739</v>
      </c>
      <c r="B8701" t="s">
        <v>785</v>
      </c>
      <c r="C8701" t="s">
        <v>621</v>
      </c>
      <c r="D8701">
        <v>1</v>
      </c>
    </row>
    <row r="8702" spans="1:4">
      <c r="A8702" t="s">
        <v>2739</v>
      </c>
      <c r="B8702" t="s">
        <v>211</v>
      </c>
      <c r="C8702" t="s">
        <v>307</v>
      </c>
      <c r="D8702">
        <v>1</v>
      </c>
    </row>
    <row r="8703" spans="1:4">
      <c r="A8703" t="s">
        <v>2739</v>
      </c>
      <c r="B8703" t="s">
        <v>278</v>
      </c>
      <c r="C8703" t="s">
        <v>503</v>
      </c>
      <c r="D8703">
        <v>1</v>
      </c>
    </row>
    <row r="8704" spans="1:4">
      <c r="A8704" t="s">
        <v>2739</v>
      </c>
      <c r="B8704" t="s">
        <v>841</v>
      </c>
      <c r="C8704" t="s">
        <v>250</v>
      </c>
      <c r="D8704">
        <v>1</v>
      </c>
    </row>
    <row r="8705" spans="1:4">
      <c r="A8705" t="s">
        <v>2739</v>
      </c>
      <c r="B8705" t="s">
        <v>839</v>
      </c>
      <c r="C8705" t="s">
        <v>933</v>
      </c>
      <c r="D8705">
        <v>1</v>
      </c>
    </row>
    <row r="8706" spans="1:4">
      <c r="A8706" t="s">
        <v>2739</v>
      </c>
      <c r="B8706" t="s">
        <v>857</v>
      </c>
      <c r="C8706" t="s">
        <v>814</v>
      </c>
      <c r="D8706">
        <v>1</v>
      </c>
    </row>
    <row r="8707" spans="1:4">
      <c r="A8707" t="s">
        <v>2739</v>
      </c>
      <c r="B8707" t="s">
        <v>252</v>
      </c>
      <c r="C8707" t="s">
        <v>1579</v>
      </c>
      <c r="D8707">
        <v>1</v>
      </c>
    </row>
    <row r="8708" spans="1:4">
      <c r="A8708" t="s">
        <v>2739</v>
      </c>
      <c r="B8708" t="s">
        <v>785</v>
      </c>
      <c r="C8708" t="s">
        <v>307</v>
      </c>
      <c r="D8708">
        <v>1</v>
      </c>
    </row>
    <row r="8709" spans="1:4">
      <c r="A8709" t="s">
        <v>2739</v>
      </c>
      <c r="B8709" t="s">
        <v>845</v>
      </c>
      <c r="C8709" t="s">
        <v>2718</v>
      </c>
      <c r="D8709">
        <v>1</v>
      </c>
    </row>
    <row r="8710" spans="1:4">
      <c r="A8710" t="s">
        <v>2739</v>
      </c>
      <c r="B8710" t="s">
        <v>841</v>
      </c>
      <c r="C8710" t="s">
        <v>1676</v>
      </c>
      <c r="D8710">
        <v>1</v>
      </c>
    </row>
    <row r="8711" spans="1:4">
      <c r="A8711" t="s">
        <v>2739</v>
      </c>
      <c r="B8711" t="s">
        <v>785</v>
      </c>
      <c r="C8711" t="s">
        <v>1975</v>
      </c>
      <c r="D8711">
        <v>1</v>
      </c>
    </row>
    <row r="8712" spans="1:4">
      <c r="A8712" t="s">
        <v>2739</v>
      </c>
      <c r="B8712" t="s">
        <v>252</v>
      </c>
      <c r="C8712" t="s">
        <v>1244</v>
      </c>
      <c r="D8712">
        <v>1</v>
      </c>
    </row>
    <row r="8713" spans="1:4">
      <c r="A8713" t="s">
        <v>2739</v>
      </c>
      <c r="B8713" t="s">
        <v>839</v>
      </c>
      <c r="C8713" t="s">
        <v>160</v>
      </c>
      <c r="D8713">
        <v>1</v>
      </c>
    </row>
    <row r="8714" spans="1:4">
      <c r="A8714" t="s">
        <v>2739</v>
      </c>
      <c r="B8714" t="s">
        <v>474</v>
      </c>
      <c r="C8714" t="s">
        <v>355</v>
      </c>
      <c r="D8714">
        <v>1</v>
      </c>
    </row>
    <row r="8715" spans="1:4">
      <c r="A8715" t="s">
        <v>2739</v>
      </c>
      <c r="B8715" t="s">
        <v>216</v>
      </c>
      <c r="C8715" t="s">
        <v>360</v>
      </c>
      <c r="D8715">
        <v>1</v>
      </c>
    </row>
    <row r="8716" spans="1:4">
      <c r="A8716" t="s">
        <v>2739</v>
      </c>
      <c r="B8716" t="s">
        <v>849</v>
      </c>
      <c r="C8716" t="s">
        <v>650</v>
      </c>
      <c r="D8716">
        <v>1</v>
      </c>
    </row>
    <row r="8717" spans="1:4">
      <c r="A8717" t="s">
        <v>2739</v>
      </c>
      <c r="B8717" t="s">
        <v>252</v>
      </c>
      <c r="C8717" t="s">
        <v>2504</v>
      </c>
      <c r="D8717">
        <v>1</v>
      </c>
    </row>
    <row r="8718" spans="1:4">
      <c r="A8718" t="s">
        <v>2739</v>
      </c>
      <c r="B8718" t="s">
        <v>856</v>
      </c>
      <c r="C8718" t="s">
        <v>295</v>
      </c>
      <c r="D8718">
        <v>1</v>
      </c>
    </row>
    <row r="8719" spans="1:4">
      <c r="A8719" t="s">
        <v>2739</v>
      </c>
      <c r="B8719" t="s">
        <v>712</v>
      </c>
      <c r="C8719" t="s">
        <v>1075</v>
      </c>
      <c r="D8719">
        <v>1</v>
      </c>
    </row>
    <row r="8720" spans="1:4">
      <c r="A8720" t="s">
        <v>2739</v>
      </c>
      <c r="B8720" t="s">
        <v>785</v>
      </c>
      <c r="C8720" t="s">
        <v>988</v>
      </c>
      <c r="D8720">
        <v>1</v>
      </c>
    </row>
    <row r="8721" spans="1:4">
      <c r="A8721" t="s">
        <v>2739</v>
      </c>
      <c r="B8721" t="s">
        <v>854</v>
      </c>
      <c r="C8721" t="s">
        <v>221</v>
      </c>
      <c r="D8721">
        <v>1</v>
      </c>
    </row>
    <row r="8722" spans="1:4">
      <c r="A8722" t="s">
        <v>2739</v>
      </c>
      <c r="B8722" t="s">
        <v>712</v>
      </c>
      <c r="C8722" t="s">
        <v>899</v>
      </c>
      <c r="D8722">
        <v>1</v>
      </c>
    </row>
    <row r="8723" spans="1:4">
      <c r="A8723" t="s">
        <v>2739</v>
      </c>
      <c r="B8723" t="s">
        <v>785</v>
      </c>
      <c r="C8723" t="s">
        <v>2719</v>
      </c>
      <c r="D8723">
        <v>1</v>
      </c>
    </row>
    <row r="8724" spans="1:4">
      <c r="A8724" t="s">
        <v>2739</v>
      </c>
      <c r="B8724" t="s">
        <v>839</v>
      </c>
      <c r="C8724" t="s">
        <v>582</v>
      </c>
      <c r="D8724">
        <v>1</v>
      </c>
    </row>
    <row r="8725" spans="1:4">
      <c r="A8725" t="s">
        <v>2739</v>
      </c>
      <c r="B8725" t="s">
        <v>278</v>
      </c>
      <c r="C8725" t="s">
        <v>2306</v>
      </c>
      <c r="D8725">
        <v>1</v>
      </c>
    </row>
    <row r="8726" spans="1:4">
      <c r="A8726" t="s">
        <v>2739</v>
      </c>
      <c r="B8726" t="s">
        <v>282</v>
      </c>
      <c r="C8726" t="s">
        <v>1139</v>
      </c>
      <c r="D8726">
        <v>1</v>
      </c>
    </row>
    <row r="8727" spans="1:4">
      <c r="A8727" t="s">
        <v>2739</v>
      </c>
      <c r="B8727" t="s">
        <v>857</v>
      </c>
      <c r="C8727" t="s">
        <v>281</v>
      </c>
      <c r="D8727">
        <v>1</v>
      </c>
    </row>
    <row r="8728" spans="1:4">
      <c r="A8728" t="s">
        <v>2739</v>
      </c>
      <c r="B8728" t="s">
        <v>857</v>
      </c>
      <c r="C8728" t="s">
        <v>235</v>
      </c>
      <c r="D8728">
        <v>1</v>
      </c>
    </row>
    <row r="8729" spans="1:4">
      <c r="A8729" t="s">
        <v>2739</v>
      </c>
      <c r="B8729" t="s">
        <v>712</v>
      </c>
      <c r="C8729" t="s">
        <v>27</v>
      </c>
      <c r="D8729">
        <v>1</v>
      </c>
    </row>
    <row r="8730" spans="1:4">
      <c r="A8730" t="s">
        <v>2739</v>
      </c>
      <c r="B8730" t="s">
        <v>856</v>
      </c>
      <c r="C8730" t="s">
        <v>526</v>
      </c>
      <c r="D8730">
        <v>1</v>
      </c>
    </row>
    <row r="8731" spans="1:4">
      <c r="A8731" t="s">
        <v>2739</v>
      </c>
      <c r="B8731" t="s">
        <v>841</v>
      </c>
      <c r="C8731" t="s">
        <v>1366</v>
      </c>
      <c r="D8731">
        <v>1</v>
      </c>
    </row>
    <row r="8732" spans="1:4">
      <c r="A8732" t="s">
        <v>2739</v>
      </c>
      <c r="B8732" t="s">
        <v>278</v>
      </c>
      <c r="C8732" t="s">
        <v>134</v>
      </c>
      <c r="D8732">
        <v>1</v>
      </c>
    </row>
    <row r="8733" spans="1:4">
      <c r="A8733" t="s">
        <v>2739</v>
      </c>
      <c r="B8733" t="s">
        <v>842</v>
      </c>
      <c r="C8733" t="s">
        <v>136</v>
      </c>
      <c r="D8733">
        <v>1</v>
      </c>
    </row>
    <row r="8734" spans="1:4">
      <c r="A8734" t="s">
        <v>2739</v>
      </c>
      <c r="B8734" t="s">
        <v>846</v>
      </c>
      <c r="C8734" t="s">
        <v>2720</v>
      </c>
      <c r="D8734">
        <v>1</v>
      </c>
    </row>
    <row r="8735" spans="1:4">
      <c r="A8735" t="s">
        <v>2739</v>
      </c>
      <c r="B8735" t="s">
        <v>842</v>
      </c>
      <c r="C8735" t="s">
        <v>347</v>
      </c>
      <c r="D8735">
        <v>1</v>
      </c>
    </row>
    <row r="8736" spans="1:4">
      <c r="A8736" t="s">
        <v>2739</v>
      </c>
      <c r="B8736" t="s">
        <v>856</v>
      </c>
      <c r="C8736" t="s">
        <v>2721</v>
      </c>
      <c r="D8736">
        <v>1</v>
      </c>
    </row>
    <row r="8737" spans="1:4">
      <c r="A8737" t="s">
        <v>2739</v>
      </c>
      <c r="B8737" t="s">
        <v>856</v>
      </c>
      <c r="C8737" t="s">
        <v>329</v>
      </c>
      <c r="D8737">
        <v>1</v>
      </c>
    </row>
    <row r="8738" spans="1:4">
      <c r="A8738" t="s">
        <v>2739</v>
      </c>
      <c r="B8738" t="s">
        <v>841</v>
      </c>
      <c r="C8738" t="s">
        <v>354</v>
      </c>
      <c r="D8738">
        <v>1</v>
      </c>
    </row>
    <row r="8739" spans="1:4">
      <c r="A8739" t="s">
        <v>2739</v>
      </c>
      <c r="B8739" t="s">
        <v>854</v>
      </c>
      <c r="C8739" t="s">
        <v>197</v>
      </c>
      <c r="D8739">
        <v>1</v>
      </c>
    </row>
    <row r="8740" spans="1:4">
      <c r="A8740" t="s">
        <v>2739</v>
      </c>
      <c r="B8740" t="s">
        <v>842</v>
      </c>
      <c r="C8740" t="s">
        <v>119</v>
      </c>
      <c r="D8740">
        <v>1</v>
      </c>
    </row>
    <row r="8741" spans="1:4">
      <c r="A8741" t="s">
        <v>2739</v>
      </c>
      <c r="B8741" t="s">
        <v>839</v>
      </c>
      <c r="C8741" t="s">
        <v>2722</v>
      </c>
      <c r="D8741">
        <v>1</v>
      </c>
    </row>
    <row r="8742" spans="1:4">
      <c r="A8742" t="s">
        <v>2739</v>
      </c>
      <c r="B8742" t="s">
        <v>841</v>
      </c>
      <c r="C8742" t="s">
        <v>537</v>
      </c>
      <c r="D8742">
        <v>1</v>
      </c>
    </row>
    <row r="8743" spans="1:4">
      <c r="A8743" t="s">
        <v>2739</v>
      </c>
      <c r="B8743" t="s">
        <v>856</v>
      </c>
      <c r="C8743" t="s">
        <v>2723</v>
      </c>
      <c r="D8743">
        <v>1</v>
      </c>
    </row>
    <row r="8744" spans="1:4">
      <c r="A8744" t="s">
        <v>2739</v>
      </c>
      <c r="B8744" t="s">
        <v>282</v>
      </c>
      <c r="C8744" t="s">
        <v>1305</v>
      </c>
      <c r="D8744">
        <v>1</v>
      </c>
    </row>
    <row r="8745" spans="1:4">
      <c r="A8745" t="s">
        <v>2739</v>
      </c>
      <c r="B8745" t="s">
        <v>849</v>
      </c>
      <c r="C8745" t="s">
        <v>1364</v>
      </c>
      <c r="D8745">
        <v>1</v>
      </c>
    </row>
    <row r="8746" spans="1:4">
      <c r="A8746" t="s">
        <v>2739</v>
      </c>
      <c r="B8746" t="s">
        <v>846</v>
      </c>
      <c r="C8746" t="s">
        <v>635</v>
      </c>
      <c r="D8746">
        <v>1</v>
      </c>
    </row>
    <row r="8747" spans="1:4">
      <c r="A8747" t="s">
        <v>2739</v>
      </c>
      <c r="B8747" t="s">
        <v>216</v>
      </c>
      <c r="C8747" t="s">
        <v>2724</v>
      </c>
      <c r="D8747">
        <v>1</v>
      </c>
    </row>
    <row r="8748" spans="1:4">
      <c r="A8748" t="s">
        <v>2739</v>
      </c>
      <c r="B8748" t="s">
        <v>841</v>
      </c>
      <c r="C8748" t="s">
        <v>107</v>
      </c>
      <c r="D8748">
        <v>1</v>
      </c>
    </row>
    <row r="8749" spans="1:4">
      <c r="A8749" t="s">
        <v>2739</v>
      </c>
      <c r="B8749" t="s">
        <v>216</v>
      </c>
      <c r="C8749" t="s">
        <v>133</v>
      </c>
      <c r="D8749">
        <v>1</v>
      </c>
    </row>
    <row r="8750" spans="1:4">
      <c r="A8750" t="s">
        <v>2739</v>
      </c>
      <c r="B8750" t="s">
        <v>845</v>
      </c>
      <c r="C8750" t="s">
        <v>265</v>
      </c>
      <c r="D8750">
        <v>1</v>
      </c>
    </row>
    <row r="8751" spans="1:4">
      <c r="A8751" t="s">
        <v>2739</v>
      </c>
      <c r="B8751" t="s">
        <v>857</v>
      </c>
      <c r="C8751" t="s">
        <v>812</v>
      </c>
      <c r="D8751">
        <v>1</v>
      </c>
    </row>
    <row r="8752" spans="1:4">
      <c r="A8752" t="s">
        <v>2739</v>
      </c>
      <c r="B8752" t="s">
        <v>854</v>
      </c>
      <c r="C8752" t="s">
        <v>2575</v>
      </c>
      <c r="D8752">
        <v>1</v>
      </c>
    </row>
    <row r="8753" spans="1:4">
      <c r="A8753" t="s">
        <v>2739</v>
      </c>
      <c r="B8753" t="s">
        <v>134</v>
      </c>
      <c r="C8753" t="s">
        <v>12</v>
      </c>
      <c r="D8753">
        <v>1</v>
      </c>
    </row>
    <row r="8754" spans="1:4">
      <c r="A8754" t="s">
        <v>2739</v>
      </c>
      <c r="B8754" t="s">
        <v>839</v>
      </c>
      <c r="C8754" t="s">
        <v>1653</v>
      </c>
      <c r="D8754">
        <v>1</v>
      </c>
    </row>
    <row r="8755" spans="1:4">
      <c r="A8755" t="s">
        <v>2739</v>
      </c>
      <c r="B8755" t="s">
        <v>841</v>
      </c>
      <c r="C8755" t="s">
        <v>2725</v>
      </c>
      <c r="D8755">
        <v>1</v>
      </c>
    </row>
    <row r="8756" spans="1:4">
      <c r="A8756" t="s">
        <v>2739</v>
      </c>
      <c r="B8756" t="s">
        <v>216</v>
      </c>
      <c r="C8756" t="s">
        <v>2726</v>
      </c>
      <c r="D8756">
        <v>1</v>
      </c>
    </row>
    <row r="8757" spans="1:4">
      <c r="A8757" t="s">
        <v>2739</v>
      </c>
      <c r="B8757" t="s">
        <v>846</v>
      </c>
      <c r="C8757" t="s">
        <v>60</v>
      </c>
      <c r="D8757">
        <v>1</v>
      </c>
    </row>
    <row r="8758" spans="1:4">
      <c r="A8758" t="s">
        <v>2739</v>
      </c>
      <c r="B8758" t="s">
        <v>841</v>
      </c>
      <c r="C8758" t="s">
        <v>1394</v>
      </c>
      <c r="D8758">
        <v>1</v>
      </c>
    </row>
    <row r="8759" spans="1:4">
      <c r="A8759" t="s">
        <v>2739</v>
      </c>
      <c r="B8759" t="s">
        <v>252</v>
      </c>
      <c r="C8759" t="s">
        <v>2564</v>
      </c>
      <c r="D8759">
        <v>1</v>
      </c>
    </row>
    <row r="8760" spans="1:4">
      <c r="A8760" t="s">
        <v>2739</v>
      </c>
      <c r="B8760" t="s">
        <v>847</v>
      </c>
      <c r="C8760" t="s">
        <v>346</v>
      </c>
      <c r="D8760">
        <v>1</v>
      </c>
    </row>
    <row r="8761" spans="1:4">
      <c r="A8761" t="s">
        <v>2739</v>
      </c>
      <c r="B8761" t="s">
        <v>839</v>
      </c>
      <c r="C8761" t="s">
        <v>290</v>
      </c>
      <c r="D8761">
        <v>1</v>
      </c>
    </row>
    <row r="8762" spans="1:4">
      <c r="A8762" t="s">
        <v>2739</v>
      </c>
      <c r="B8762" t="s">
        <v>841</v>
      </c>
      <c r="C8762" t="s">
        <v>293</v>
      </c>
      <c r="D8762">
        <v>1</v>
      </c>
    </row>
    <row r="8763" spans="1:4">
      <c r="A8763" t="s">
        <v>2739</v>
      </c>
      <c r="B8763" t="s">
        <v>856</v>
      </c>
      <c r="C8763" t="s">
        <v>57</v>
      </c>
      <c r="D8763">
        <v>1</v>
      </c>
    </row>
    <row r="8764" spans="1:4">
      <c r="A8764" t="s">
        <v>2739</v>
      </c>
      <c r="B8764" t="s">
        <v>856</v>
      </c>
      <c r="C8764" t="s">
        <v>748</v>
      </c>
      <c r="D8764">
        <v>1</v>
      </c>
    </row>
    <row r="8765" spans="1:4">
      <c r="A8765" t="s">
        <v>2739</v>
      </c>
      <c r="B8765" t="s">
        <v>134</v>
      </c>
      <c r="C8765" t="s">
        <v>2727</v>
      </c>
      <c r="D8765">
        <v>1</v>
      </c>
    </row>
    <row r="8766" spans="1:4">
      <c r="A8766" t="s">
        <v>2739</v>
      </c>
      <c r="B8766" t="s">
        <v>857</v>
      </c>
      <c r="C8766" t="s">
        <v>2728</v>
      </c>
      <c r="D8766">
        <v>1</v>
      </c>
    </row>
    <row r="8767" spans="1:4">
      <c r="A8767" t="s">
        <v>2739</v>
      </c>
      <c r="B8767" t="s">
        <v>211</v>
      </c>
      <c r="C8767" t="s">
        <v>2693</v>
      </c>
      <c r="D8767">
        <v>1</v>
      </c>
    </row>
    <row r="8768" spans="1:4">
      <c r="A8768" t="s">
        <v>2739</v>
      </c>
      <c r="B8768" t="s">
        <v>841</v>
      </c>
      <c r="C8768" t="s">
        <v>369</v>
      </c>
      <c r="D8768">
        <v>1</v>
      </c>
    </row>
    <row r="8769" spans="1:4">
      <c r="A8769" t="s">
        <v>2739</v>
      </c>
      <c r="B8769" t="s">
        <v>839</v>
      </c>
      <c r="C8769" t="s">
        <v>2120</v>
      </c>
      <c r="D8769">
        <v>1</v>
      </c>
    </row>
    <row r="8770" spans="1:4">
      <c r="A8770" t="s">
        <v>2739</v>
      </c>
      <c r="B8770" t="s">
        <v>712</v>
      </c>
      <c r="C8770" t="s">
        <v>46</v>
      </c>
      <c r="D8770">
        <v>1</v>
      </c>
    </row>
    <row r="8771" spans="1:4">
      <c r="A8771" t="s">
        <v>2739</v>
      </c>
      <c r="B8771" t="s">
        <v>474</v>
      </c>
      <c r="C8771" t="s">
        <v>569</v>
      </c>
      <c r="D8771">
        <v>1</v>
      </c>
    </row>
    <row r="8772" spans="1:4">
      <c r="A8772" t="s">
        <v>2739</v>
      </c>
      <c r="B8772" t="s">
        <v>712</v>
      </c>
      <c r="C8772" t="s">
        <v>676</v>
      </c>
      <c r="D8772">
        <v>1</v>
      </c>
    </row>
    <row r="8773" spans="1:4">
      <c r="A8773" t="s">
        <v>2739</v>
      </c>
      <c r="B8773" t="s">
        <v>474</v>
      </c>
      <c r="C8773" t="s">
        <v>1001</v>
      </c>
      <c r="D8773">
        <v>1</v>
      </c>
    </row>
    <row r="8774" spans="1:4">
      <c r="A8774" t="s">
        <v>2739</v>
      </c>
      <c r="B8774" t="s">
        <v>842</v>
      </c>
      <c r="C8774" t="s">
        <v>267</v>
      </c>
      <c r="D8774">
        <v>1</v>
      </c>
    </row>
    <row r="8775" spans="1:4">
      <c r="A8775" t="s">
        <v>2739</v>
      </c>
      <c r="B8775" t="s">
        <v>282</v>
      </c>
      <c r="C8775" t="s">
        <v>74</v>
      </c>
      <c r="D8775">
        <v>1</v>
      </c>
    </row>
    <row r="8776" spans="1:4">
      <c r="A8776" t="s">
        <v>2739</v>
      </c>
      <c r="B8776" t="s">
        <v>846</v>
      </c>
      <c r="C8776" t="s">
        <v>2729</v>
      </c>
      <c r="D8776">
        <v>1</v>
      </c>
    </row>
    <row r="8777" spans="1:4">
      <c r="A8777" t="s">
        <v>2739</v>
      </c>
      <c r="B8777" t="s">
        <v>856</v>
      </c>
      <c r="C8777" t="s">
        <v>2730</v>
      </c>
      <c r="D8777">
        <v>1</v>
      </c>
    </row>
    <row r="8778" spans="1:4">
      <c r="A8778" t="s">
        <v>2739</v>
      </c>
      <c r="B8778" t="s">
        <v>216</v>
      </c>
      <c r="C8778" t="s">
        <v>205</v>
      </c>
      <c r="D8778">
        <v>1</v>
      </c>
    </row>
    <row r="8779" spans="1:4">
      <c r="A8779" t="s">
        <v>2739</v>
      </c>
      <c r="B8779" t="s">
        <v>216</v>
      </c>
      <c r="C8779" t="s">
        <v>2731</v>
      </c>
      <c r="D8779">
        <v>1</v>
      </c>
    </row>
    <row r="8780" spans="1:4">
      <c r="A8780" t="s">
        <v>2739</v>
      </c>
      <c r="B8780" t="s">
        <v>851</v>
      </c>
      <c r="C8780" t="s">
        <v>121</v>
      </c>
      <c r="D8780">
        <v>1</v>
      </c>
    </row>
    <row r="8781" spans="1:4">
      <c r="A8781" t="s">
        <v>2739</v>
      </c>
      <c r="B8781" t="s">
        <v>854</v>
      </c>
      <c r="C8781" t="s">
        <v>2732</v>
      </c>
      <c r="D8781">
        <v>1</v>
      </c>
    </row>
    <row r="8782" spans="1:4">
      <c r="A8782" t="s">
        <v>2739</v>
      </c>
      <c r="B8782" t="s">
        <v>474</v>
      </c>
      <c r="C8782" t="s">
        <v>130</v>
      </c>
      <c r="D8782">
        <v>1</v>
      </c>
    </row>
    <row r="8783" spans="1:4">
      <c r="A8783" t="s">
        <v>2739</v>
      </c>
      <c r="B8783" t="s">
        <v>841</v>
      </c>
      <c r="C8783" t="s">
        <v>2368</v>
      </c>
      <c r="D8783">
        <v>1</v>
      </c>
    </row>
    <row r="8784" spans="1:4">
      <c r="A8784" t="s">
        <v>2739</v>
      </c>
      <c r="B8784" t="s">
        <v>847</v>
      </c>
      <c r="C8784" t="s">
        <v>972</v>
      </c>
      <c r="D8784">
        <v>1</v>
      </c>
    </row>
    <row r="8785" spans="1:4">
      <c r="A8785" t="s">
        <v>2739</v>
      </c>
      <c r="B8785" t="s">
        <v>474</v>
      </c>
      <c r="C8785" t="s">
        <v>1627</v>
      </c>
      <c r="D8785">
        <v>1</v>
      </c>
    </row>
    <row r="8786" spans="1:4">
      <c r="A8786" t="s">
        <v>2739</v>
      </c>
      <c r="B8786" t="s">
        <v>842</v>
      </c>
      <c r="C8786" t="s">
        <v>126</v>
      </c>
      <c r="D8786">
        <v>1</v>
      </c>
    </row>
    <row r="8787" spans="1:4">
      <c r="A8787" t="s">
        <v>2739</v>
      </c>
      <c r="B8787" t="s">
        <v>849</v>
      </c>
      <c r="C8787" t="s">
        <v>720</v>
      </c>
      <c r="D8787">
        <v>1</v>
      </c>
    </row>
    <row r="8788" spans="1:4">
      <c r="A8788" t="s">
        <v>2739</v>
      </c>
      <c r="B8788" t="s">
        <v>474</v>
      </c>
      <c r="C8788" t="s">
        <v>1310</v>
      </c>
      <c r="D8788">
        <v>1</v>
      </c>
    </row>
    <row r="8789" spans="1:4">
      <c r="A8789" t="s">
        <v>2739</v>
      </c>
      <c r="B8789" t="s">
        <v>785</v>
      </c>
      <c r="C8789" t="s">
        <v>193</v>
      </c>
      <c r="D8789">
        <v>1</v>
      </c>
    </row>
    <row r="8790" spans="1:4">
      <c r="A8790" t="s">
        <v>2739</v>
      </c>
      <c r="B8790" t="s">
        <v>856</v>
      </c>
      <c r="C8790" t="s">
        <v>1749</v>
      </c>
      <c r="D8790">
        <v>1</v>
      </c>
    </row>
    <row r="8791" spans="1:4">
      <c r="A8791" t="s">
        <v>2739</v>
      </c>
      <c r="B8791" t="s">
        <v>282</v>
      </c>
      <c r="C8791" t="s">
        <v>649</v>
      </c>
      <c r="D8791">
        <v>1</v>
      </c>
    </row>
    <row r="8792" spans="1:4">
      <c r="A8792" t="s">
        <v>2739</v>
      </c>
      <c r="B8792" t="s">
        <v>252</v>
      </c>
      <c r="C8792" t="s">
        <v>737</v>
      </c>
      <c r="D8792">
        <v>1</v>
      </c>
    </row>
    <row r="8793" spans="1:4">
      <c r="A8793" t="s">
        <v>2739</v>
      </c>
      <c r="B8793" t="s">
        <v>839</v>
      </c>
      <c r="C8793" t="s">
        <v>2080</v>
      </c>
      <c r="D8793">
        <v>1</v>
      </c>
    </row>
    <row r="8794" spans="1:4">
      <c r="A8794" t="s">
        <v>2739</v>
      </c>
      <c r="B8794" t="s">
        <v>857</v>
      </c>
      <c r="C8794" t="s">
        <v>2733</v>
      </c>
      <c r="D8794">
        <v>1</v>
      </c>
    </row>
    <row r="8795" spans="1:4">
      <c r="A8795" t="s">
        <v>2739</v>
      </c>
      <c r="B8795" t="s">
        <v>712</v>
      </c>
      <c r="C8795" t="s">
        <v>440</v>
      </c>
      <c r="D8795">
        <v>1</v>
      </c>
    </row>
    <row r="8796" spans="1:4">
      <c r="A8796" t="s">
        <v>2739</v>
      </c>
      <c r="B8796" t="s">
        <v>846</v>
      </c>
      <c r="C8796" t="s">
        <v>861</v>
      </c>
      <c r="D8796">
        <v>1</v>
      </c>
    </row>
    <row r="8797" spans="1:4">
      <c r="A8797" t="s">
        <v>2739</v>
      </c>
      <c r="B8797" t="s">
        <v>252</v>
      </c>
      <c r="C8797" t="s">
        <v>378</v>
      </c>
      <c r="D8797">
        <v>1</v>
      </c>
    </row>
    <row r="8798" spans="1:4">
      <c r="A8798" t="s">
        <v>2739</v>
      </c>
      <c r="B8798" t="s">
        <v>857</v>
      </c>
      <c r="C8798" t="s">
        <v>148</v>
      </c>
      <c r="D8798">
        <v>1</v>
      </c>
    </row>
    <row r="8799" spans="1:4">
      <c r="A8799" t="s">
        <v>2739</v>
      </c>
      <c r="B8799" t="s">
        <v>851</v>
      </c>
      <c r="C8799" t="s">
        <v>2087</v>
      </c>
      <c r="D8799">
        <v>1</v>
      </c>
    </row>
    <row r="8800" spans="1:4">
      <c r="A8800" t="s">
        <v>2739</v>
      </c>
      <c r="B8800" t="s">
        <v>851</v>
      </c>
      <c r="C8800" t="s">
        <v>834</v>
      </c>
      <c r="D8800">
        <v>1</v>
      </c>
    </row>
    <row r="8801" spans="1:4">
      <c r="A8801" t="s">
        <v>2739</v>
      </c>
      <c r="B8801" t="s">
        <v>851</v>
      </c>
      <c r="C8801" t="s">
        <v>253</v>
      </c>
      <c r="D8801">
        <v>1</v>
      </c>
    </row>
    <row r="8802" spans="1:4">
      <c r="A8802" t="s">
        <v>2739</v>
      </c>
      <c r="B8802" t="s">
        <v>851</v>
      </c>
      <c r="C8802" t="s">
        <v>257</v>
      </c>
      <c r="D8802">
        <v>1</v>
      </c>
    </row>
    <row r="8803" spans="1:4">
      <c r="A8803" t="s">
        <v>2739</v>
      </c>
      <c r="B8803" t="s">
        <v>851</v>
      </c>
      <c r="C8803" t="s">
        <v>2734</v>
      </c>
      <c r="D8803">
        <v>1</v>
      </c>
    </row>
    <row r="8804" spans="1:4">
      <c r="A8804" t="s">
        <v>2739</v>
      </c>
      <c r="B8804" t="s">
        <v>785</v>
      </c>
      <c r="C8804" t="s">
        <v>624</v>
      </c>
      <c r="D8804">
        <v>2</v>
      </c>
    </row>
    <row r="8805" spans="1:4">
      <c r="A8805" t="s">
        <v>2739</v>
      </c>
      <c r="B8805" t="s">
        <v>216</v>
      </c>
      <c r="C8805" t="s">
        <v>214</v>
      </c>
      <c r="D8805">
        <v>2</v>
      </c>
    </row>
    <row r="8806" spans="1:4">
      <c r="A8806" t="s">
        <v>2739</v>
      </c>
      <c r="B8806" t="s">
        <v>252</v>
      </c>
      <c r="C8806" t="s">
        <v>98</v>
      </c>
      <c r="D8806">
        <v>2</v>
      </c>
    </row>
    <row r="8807" spans="1:4">
      <c r="A8807" t="s">
        <v>2739</v>
      </c>
      <c r="B8807" t="s">
        <v>712</v>
      </c>
      <c r="C8807" t="s">
        <v>51</v>
      </c>
      <c r="D8807">
        <v>2</v>
      </c>
    </row>
    <row r="8808" spans="1:4">
      <c r="A8808" t="s">
        <v>2739</v>
      </c>
      <c r="B8808" t="s">
        <v>839</v>
      </c>
      <c r="C8808" t="s">
        <v>174</v>
      </c>
      <c r="D8808">
        <v>2</v>
      </c>
    </row>
    <row r="8809" spans="1:4">
      <c r="A8809" t="s">
        <v>2739</v>
      </c>
      <c r="B8809" t="s">
        <v>278</v>
      </c>
      <c r="C8809" t="s">
        <v>1229</v>
      </c>
      <c r="D8809">
        <v>2</v>
      </c>
    </row>
    <row r="8810" spans="1:4">
      <c r="A8810" t="s">
        <v>2739</v>
      </c>
      <c r="B8810" t="s">
        <v>845</v>
      </c>
      <c r="C8810" t="s">
        <v>266</v>
      </c>
      <c r="D8810">
        <v>2</v>
      </c>
    </row>
    <row r="8811" spans="1:4">
      <c r="A8811" t="s">
        <v>2739</v>
      </c>
      <c r="B8811" t="s">
        <v>134</v>
      </c>
      <c r="C8811" t="s">
        <v>278</v>
      </c>
      <c r="D8811">
        <v>2</v>
      </c>
    </row>
    <row r="8812" spans="1:4">
      <c r="A8812" t="s">
        <v>2739</v>
      </c>
      <c r="B8812" t="s">
        <v>211</v>
      </c>
      <c r="C8812" t="s">
        <v>553</v>
      </c>
      <c r="D8812">
        <v>2</v>
      </c>
    </row>
    <row r="8813" spans="1:4">
      <c r="A8813" t="s">
        <v>2739</v>
      </c>
      <c r="B8813" t="s">
        <v>854</v>
      </c>
      <c r="C8813" t="s">
        <v>1804</v>
      </c>
      <c r="D8813">
        <v>2</v>
      </c>
    </row>
    <row r="8814" spans="1:4">
      <c r="A8814" t="s">
        <v>2739</v>
      </c>
      <c r="B8814" t="s">
        <v>712</v>
      </c>
      <c r="C8814" t="s">
        <v>66</v>
      </c>
      <c r="D8814">
        <v>2</v>
      </c>
    </row>
    <row r="8815" spans="1:4">
      <c r="A8815" t="s">
        <v>2739</v>
      </c>
      <c r="B8815" t="s">
        <v>842</v>
      </c>
      <c r="C8815" t="s">
        <v>1427</v>
      </c>
      <c r="D8815">
        <v>2</v>
      </c>
    </row>
    <row r="8816" spans="1:4">
      <c r="A8816" t="s">
        <v>2739</v>
      </c>
      <c r="B8816" t="s">
        <v>785</v>
      </c>
      <c r="C8816" t="s">
        <v>573</v>
      </c>
      <c r="D8816">
        <v>2</v>
      </c>
    </row>
    <row r="8817" spans="1:4">
      <c r="A8817" t="s">
        <v>2739</v>
      </c>
      <c r="B8817" t="s">
        <v>839</v>
      </c>
      <c r="C8817" t="s">
        <v>157</v>
      </c>
      <c r="D8817">
        <v>2</v>
      </c>
    </row>
    <row r="8818" spans="1:4">
      <c r="A8818" t="s">
        <v>2739</v>
      </c>
      <c r="B8818" t="s">
        <v>252</v>
      </c>
      <c r="C8818" t="s">
        <v>610</v>
      </c>
      <c r="D8818">
        <v>2</v>
      </c>
    </row>
    <row r="8819" spans="1:4">
      <c r="A8819" t="s">
        <v>2739</v>
      </c>
      <c r="B8819" t="s">
        <v>211</v>
      </c>
      <c r="C8819" t="s">
        <v>124</v>
      </c>
      <c r="D8819">
        <v>2</v>
      </c>
    </row>
    <row r="8820" spans="1:4">
      <c r="A8820" t="s">
        <v>2739</v>
      </c>
      <c r="B8820" t="s">
        <v>849</v>
      </c>
      <c r="C8820" t="s">
        <v>153</v>
      </c>
      <c r="D8820">
        <v>2</v>
      </c>
    </row>
    <row r="8821" spans="1:4">
      <c r="A8821" t="s">
        <v>2739</v>
      </c>
      <c r="B8821" t="s">
        <v>712</v>
      </c>
      <c r="C8821" t="s">
        <v>26</v>
      </c>
      <c r="D8821">
        <v>2</v>
      </c>
    </row>
    <row r="8822" spans="1:4">
      <c r="A8822" t="s">
        <v>2739</v>
      </c>
      <c r="B8822" t="s">
        <v>474</v>
      </c>
      <c r="C8822" t="s">
        <v>180</v>
      </c>
      <c r="D8822">
        <v>2</v>
      </c>
    </row>
    <row r="8823" spans="1:4">
      <c r="A8823" t="s">
        <v>2739</v>
      </c>
      <c r="B8823" t="s">
        <v>134</v>
      </c>
      <c r="C8823" t="s">
        <v>266</v>
      </c>
      <c r="D8823">
        <v>2</v>
      </c>
    </row>
    <row r="8824" spans="1:4">
      <c r="A8824" t="s">
        <v>2739</v>
      </c>
      <c r="B8824" t="s">
        <v>211</v>
      </c>
      <c r="C8824" t="s">
        <v>148</v>
      </c>
      <c r="D8824">
        <v>2</v>
      </c>
    </row>
    <row r="8825" spans="1:4">
      <c r="A8825" t="s">
        <v>2739</v>
      </c>
      <c r="B8825" t="s">
        <v>851</v>
      </c>
      <c r="C8825" t="s">
        <v>175</v>
      </c>
      <c r="D8825">
        <v>2</v>
      </c>
    </row>
    <row r="8826" spans="1:4">
      <c r="A8826" t="s">
        <v>2739</v>
      </c>
      <c r="B8826" t="s">
        <v>278</v>
      </c>
      <c r="C8826" t="s">
        <v>89</v>
      </c>
      <c r="D8826">
        <v>2</v>
      </c>
    </row>
    <row r="8827" spans="1:4">
      <c r="A8827" t="s">
        <v>2739</v>
      </c>
      <c r="B8827" t="s">
        <v>278</v>
      </c>
      <c r="C8827" t="s">
        <v>284</v>
      </c>
      <c r="D8827">
        <v>2</v>
      </c>
    </row>
    <row r="8828" spans="1:4">
      <c r="A8828" t="s">
        <v>2739</v>
      </c>
      <c r="B8828" t="s">
        <v>216</v>
      </c>
      <c r="C8828" t="s">
        <v>1738</v>
      </c>
      <c r="D8828">
        <v>2</v>
      </c>
    </row>
    <row r="8829" spans="1:4">
      <c r="A8829" t="s">
        <v>2739</v>
      </c>
      <c r="B8829" t="s">
        <v>282</v>
      </c>
      <c r="C8829" t="s">
        <v>84</v>
      </c>
      <c r="D8829">
        <v>2</v>
      </c>
    </row>
    <row r="8830" spans="1:4">
      <c r="A8830" t="s">
        <v>2739</v>
      </c>
      <c r="B8830" t="s">
        <v>839</v>
      </c>
      <c r="C8830" t="s">
        <v>221</v>
      </c>
      <c r="D8830">
        <v>2</v>
      </c>
    </row>
    <row r="8831" spans="1:4">
      <c r="A8831" t="s">
        <v>2739</v>
      </c>
      <c r="B8831" t="s">
        <v>846</v>
      </c>
      <c r="C8831" t="s">
        <v>235</v>
      </c>
      <c r="D8831">
        <v>2</v>
      </c>
    </row>
    <row r="8832" spans="1:4">
      <c r="A8832" t="s">
        <v>2739</v>
      </c>
      <c r="B8832" t="s">
        <v>851</v>
      </c>
      <c r="C8832" t="s">
        <v>207</v>
      </c>
      <c r="D8832">
        <v>2</v>
      </c>
    </row>
    <row r="8833" spans="1:4">
      <c r="A8833" t="s">
        <v>2739</v>
      </c>
      <c r="B8833" t="s">
        <v>856</v>
      </c>
      <c r="C8833" t="s">
        <v>1458</v>
      </c>
      <c r="D8833">
        <v>2</v>
      </c>
    </row>
    <row r="8834" spans="1:4">
      <c r="A8834" t="s">
        <v>2739</v>
      </c>
      <c r="B8834" t="s">
        <v>134</v>
      </c>
      <c r="C8834" t="s">
        <v>235</v>
      </c>
      <c r="D8834">
        <v>2</v>
      </c>
    </row>
    <row r="8835" spans="1:4">
      <c r="A8835" t="s">
        <v>2739</v>
      </c>
      <c r="B8835" t="s">
        <v>846</v>
      </c>
      <c r="C8835" t="s">
        <v>2735</v>
      </c>
      <c r="D8835">
        <v>2</v>
      </c>
    </row>
    <row r="8836" spans="1:4">
      <c r="A8836" t="s">
        <v>2739</v>
      </c>
      <c r="B8836" t="s">
        <v>839</v>
      </c>
      <c r="C8836" t="s">
        <v>1019</v>
      </c>
      <c r="D8836">
        <v>2</v>
      </c>
    </row>
    <row r="8837" spans="1:4">
      <c r="A8837" t="s">
        <v>2739</v>
      </c>
      <c r="B8837" t="s">
        <v>847</v>
      </c>
      <c r="C8837" t="s">
        <v>2736</v>
      </c>
      <c r="D8837">
        <v>2</v>
      </c>
    </row>
    <row r="8838" spans="1:4">
      <c r="A8838" t="s">
        <v>2739</v>
      </c>
      <c r="B8838" t="s">
        <v>847</v>
      </c>
      <c r="C8838" t="s">
        <v>468</v>
      </c>
      <c r="D8838">
        <v>2</v>
      </c>
    </row>
    <row r="8839" spans="1:4">
      <c r="A8839" t="s">
        <v>2739</v>
      </c>
      <c r="B8839" t="s">
        <v>845</v>
      </c>
      <c r="C8839" t="s">
        <v>1288</v>
      </c>
      <c r="D8839">
        <v>2</v>
      </c>
    </row>
    <row r="8840" spans="1:4">
      <c r="A8840" t="s">
        <v>2739</v>
      </c>
      <c r="B8840" t="s">
        <v>857</v>
      </c>
      <c r="C8840" t="s">
        <v>262</v>
      </c>
      <c r="D8840">
        <v>2</v>
      </c>
    </row>
    <row r="8841" spans="1:4">
      <c r="A8841" t="s">
        <v>2739</v>
      </c>
      <c r="B8841" t="s">
        <v>845</v>
      </c>
      <c r="C8841" t="s">
        <v>558</v>
      </c>
      <c r="D8841">
        <v>2</v>
      </c>
    </row>
    <row r="8842" spans="1:4">
      <c r="A8842" t="s">
        <v>2739</v>
      </c>
      <c r="B8842" t="s">
        <v>282</v>
      </c>
      <c r="C8842" t="s">
        <v>429</v>
      </c>
      <c r="D8842">
        <v>2</v>
      </c>
    </row>
    <row r="8843" spans="1:4">
      <c r="A8843" t="s">
        <v>2739</v>
      </c>
      <c r="B8843" t="s">
        <v>216</v>
      </c>
      <c r="C8843" t="s">
        <v>675</v>
      </c>
      <c r="D8843">
        <v>2</v>
      </c>
    </row>
    <row r="8844" spans="1:4">
      <c r="A8844" t="s">
        <v>2739</v>
      </c>
      <c r="B8844" t="s">
        <v>712</v>
      </c>
      <c r="C8844" t="s">
        <v>113</v>
      </c>
      <c r="D8844">
        <v>2</v>
      </c>
    </row>
    <row r="8845" spans="1:4">
      <c r="A8845" t="s">
        <v>2739</v>
      </c>
      <c r="B8845" t="s">
        <v>851</v>
      </c>
      <c r="C8845" t="s">
        <v>698</v>
      </c>
      <c r="D8845">
        <v>3</v>
      </c>
    </row>
    <row r="8846" spans="1:4">
      <c r="A8846" t="s">
        <v>2739</v>
      </c>
      <c r="B8846" t="s">
        <v>474</v>
      </c>
      <c r="C8846" t="s">
        <v>579</v>
      </c>
      <c r="D8846">
        <v>3</v>
      </c>
    </row>
    <row r="8847" spans="1:4">
      <c r="A8847" t="s">
        <v>2739</v>
      </c>
      <c r="B8847" t="s">
        <v>474</v>
      </c>
      <c r="C8847" t="s">
        <v>2737</v>
      </c>
      <c r="D8847">
        <v>3</v>
      </c>
    </row>
    <row r="8848" spans="1:4">
      <c r="A8848" t="s">
        <v>2739</v>
      </c>
      <c r="B8848" t="s">
        <v>282</v>
      </c>
      <c r="C8848" t="s">
        <v>888</v>
      </c>
      <c r="D8848">
        <v>3</v>
      </c>
    </row>
    <row r="8849" spans="1:4">
      <c r="A8849" t="s">
        <v>2739</v>
      </c>
      <c r="B8849" t="s">
        <v>211</v>
      </c>
      <c r="C8849" t="s">
        <v>745</v>
      </c>
      <c r="D8849">
        <v>3</v>
      </c>
    </row>
    <row r="8850" spans="1:4">
      <c r="A8850" t="s">
        <v>2739</v>
      </c>
      <c r="B8850" t="s">
        <v>854</v>
      </c>
      <c r="C8850" t="s">
        <v>494</v>
      </c>
      <c r="D8850">
        <v>3</v>
      </c>
    </row>
    <row r="8851" spans="1:4">
      <c r="A8851" t="s">
        <v>2739</v>
      </c>
      <c r="B8851" t="s">
        <v>854</v>
      </c>
      <c r="C8851" t="s">
        <v>1157</v>
      </c>
      <c r="D8851">
        <v>3</v>
      </c>
    </row>
    <row r="8852" spans="1:4">
      <c r="A8852" t="s">
        <v>2739</v>
      </c>
      <c r="B8852" t="s">
        <v>278</v>
      </c>
      <c r="C8852" t="s">
        <v>149</v>
      </c>
      <c r="D8852">
        <v>3</v>
      </c>
    </row>
    <row r="8853" spans="1:4">
      <c r="A8853" t="s">
        <v>2739</v>
      </c>
      <c r="B8853" t="s">
        <v>845</v>
      </c>
      <c r="C8853" t="s">
        <v>178</v>
      </c>
      <c r="D8853">
        <v>3</v>
      </c>
    </row>
    <row r="8854" spans="1:4">
      <c r="A8854" t="s">
        <v>2739</v>
      </c>
      <c r="B8854" t="s">
        <v>845</v>
      </c>
      <c r="C8854" t="s">
        <v>804</v>
      </c>
      <c r="D8854">
        <v>3</v>
      </c>
    </row>
    <row r="8855" spans="1:4">
      <c r="A8855" t="s">
        <v>2739</v>
      </c>
      <c r="B8855" t="s">
        <v>845</v>
      </c>
      <c r="C8855" t="s">
        <v>182</v>
      </c>
      <c r="D8855">
        <v>3</v>
      </c>
    </row>
    <row r="8856" spans="1:4">
      <c r="A8856" t="s">
        <v>2739</v>
      </c>
      <c r="B8856" t="s">
        <v>849</v>
      </c>
      <c r="C8856" t="s">
        <v>32</v>
      </c>
      <c r="D8856">
        <v>3</v>
      </c>
    </row>
    <row r="8857" spans="1:4">
      <c r="A8857" t="s">
        <v>2739</v>
      </c>
      <c r="B8857" t="s">
        <v>849</v>
      </c>
      <c r="C8857" t="s">
        <v>2738</v>
      </c>
      <c r="D8857">
        <v>3</v>
      </c>
    </row>
    <row r="8858" spans="1:4">
      <c r="A8858" t="s">
        <v>2739</v>
      </c>
      <c r="B8858" t="s">
        <v>857</v>
      </c>
      <c r="C8858" t="s">
        <v>271</v>
      </c>
      <c r="D8858">
        <v>3</v>
      </c>
    </row>
    <row r="8859" spans="1:4">
      <c r="A8859" t="s">
        <v>2739</v>
      </c>
      <c r="B8859" t="s">
        <v>857</v>
      </c>
      <c r="C8859" t="s">
        <v>307</v>
      </c>
      <c r="D8859">
        <v>3</v>
      </c>
    </row>
    <row r="8860" spans="1:4">
      <c r="A8860" t="s">
        <v>2739</v>
      </c>
      <c r="B8860" t="s">
        <v>856</v>
      </c>
      <c r="C8860" t="s">
        <v>48</v>
      </c>
      <c r="D8860">
        <v>3</v>
      </c>
    </row>
    <row r="8861" spans="1:4">
      <c r="A8861" t="s">
        <v>2739</v>
      </c>
      <c r="B8861" t="s">
        <v>134</v>
      </c>
      <c r="C8861" t="s">
        <v>105</v>
      </c>
      <c r="D8861">
        <v>3</v>
      </c>
    </row>
    <row r="8862" spans="1:4">
      <c r="A8862" t="s">
        <v>2739</v>
      </c>
      <c r="B8862" t="s">
        <v>134</v>
      </c>
      <c r="C8862" t="s">
        <v>149</v>
      </c>
      <c r="D8862">
        <v>3</v>
      </c>
    </row>
    <row r="8863" spans="1:4">
      <c r="A8863" t="s">
        <v>2739</v>
      </c>
      <c r="B8863" t="s">
        <v>841</v>
      </c>
      <c r="C8863" t="s">
        <v>420</v>
      </c>
      <c r="D8863">
        <v>3</v>
      </c>
    </row>
    <row r="8864" spans="1:4">
      <c r="A8864" t="s">
        <v>2739</v>
      </c>
      <c r="B8864" t="s">
        <v>282</v>
      </c>
      <c r="C8864" t="s">
        <v>168</v>
      </c>
      <c r="D8864">
        <v>4</v>
      </c>
    </row>
    <row r="8865" spans="1:4">
      <c r="A8865" t="s">
        <v>2739</v>
      </c>
      <c r="B8865" t="s">
        <v>252</v>
      </c>
      <c r="C8865" t="s">
        <v>195</v>
      </c>
      <c r="D8865">
        <v>4</v>
      </c>
    </row>
    <row r="8866" spans="1:4">
      <c r="A8866" t="s">
        <v>2739</v>
      </c>
      <c r="B8866" t="s">
        <v>211</v>
      </c>
      <c r="C8866" t="s">
        <v>1317</v>
      </c>
      <c r="D8866">
        <v>4</v>
      </c>
    </row>
    <row r="8867" spans="1:4">
      <c r="A8867" t="s">
        <v>2739</v>
      </c>
      <c r="B8867" t="s">
        <v>785</v>
      </c>
      <c r="C8867" t="s">
        <v>626</v>
      </c>
      <c r="D8867">
        <v>4</v>
      </c>
    </row>
    <row r="8868" spans="1:4">
      <c r="A8868" t="s">
        <v>2739</v>
      </c>
      <c r="B8868" t="s">
        <v>845</v>
      </c>
      <c r="C8868" t="s">
        <v>453</v>
      </c>
      <c r="D8868">
        <v>4</v>
      </c>
    </row>
    <row r="8869" spans="1:4">
      <c r="A8869" t="s">
        <v>2739</v>
      </c>
      <c r="B8869" t="s">
        <v>857</v>
      </c>
      <c r="C8869" t="s">
        <v>161</v>
      </c>
      <c r="D8869">
        <v>4</v>
      </c>
    </row>
    <row r="8870" spans="1:4">
      <c r="A8870" t="s">
        <v>2739</v>
      </c>
      <c r="B8870" t="s">
        <v>846</v>
      </c>
      <c r="C8870" t="s">
        <v>184</v>
      </c>
      <c r="D8870">
        <v>4</v>
      </c>
    </row>
    <row r="8871" spans="1:4">
      <c r="A8871" t="s">
        <v>2739</v>
      </c>
      <c r="B8871" t="s">
        <v>846</v>
      </c>
      <c r="C8871" t="s">
        <v>823</v>
      </c>
      <c r="D8871">
        <v>4</v>
      </c>
    </row>
    <row r="8872" spans="1:4">
      <c r="A8872" t="s">
        <v>2739</v>
      </c>
      <c r="B8872" t="s">
        <v>134</v>
      </c>
      <c r="C8872" t="s">
        <v>172</v>
      </c>
      <c r="D8872">
        <v>4</v>
      </c>
    </row>
    <row r="8873" spans="1:4">
      <c r="A8873" t="s">
        <v>2739</v>
      </c>
      <c r="B8873" t="s">
        <v>712</v>
      </c>
      <c r="C8873" t="s">
        <v>133</v>
      </c>
      <c r="D8873">
        <v>4</v>
      </c>
    </row>
    <row r="8874" spans="1:4">
      <c r="A8874" t="s">
        <v>2739</v>
      </c>
      <c r="B8874" t="s">
        <v>842</v>
      </c>
      <c r="C8874" t="s">
        <v>132</v>
      </c>
      <c r="D8874">
        <v>4</v>
      </c>
    </row>
    <row r="8875" spans="1:4">
      <c r="A8875" t="s">
        <v>2739</v>
      </c>
      <c r="B8875" t="s">
        <v>842</v>
      </c>
      <c r="C8875" t="s">
        <v>109</v>
      </c>
      <c r="D8875">
        <v>4</v>
      </c>
    </row>
    <row r="8876" spans="1:4">
      <c r="A8876" t="s">
        <v>2739</v>
      </c>
      <c r="B8876" t="s">
        <v>851</v>
      </c>
      <c r="C8876" t="s">
        <v>36</v>
      </c>
      <c r="D8876">
        <v>5</v>
      </c>
    </row>
    <row r="8877" spans="1:4">
      <c r="A8877" t="s">
        <v>2739</v>
      </c>
      <c r="B8877" t="s">
        <v>847</v>
      </c>
      <c r="C8877" t="s">
        <v>467</v>
      </c>
      <c r="D8877">
        <v>5</v>
      </c>
    </row>
    <row r="8878" spans="1:4">
      <c r="A8878" t="s">
        <v>2739</v>
      </c>
      <c r="B8878" t="s">
        <v>847</v>
      </c>
      <c r="C8878" t="s">
        <v>170</v>
      </c>
      <c r="D8878">
        <v>5</v>
      </c>
    </row>
    <row r="8879" spans="1:4">
      <c r="A8879" t="s">
        <v>2739</v>
      </c>
      <c r="B8879" t="s">
        <v>854</v>
      </c>
      <c r="C8879" t="s">
        <v>167</v>
      </c>
      <c r="D8879">
        <v>5</v>
      </c>
    </row>
    <row r="8880" spans="1:4">
      <c r="A8880" t="s">
        <v>2739</v>
      </c>
      <c r="B8880" t="s">
        <v>849</v>
      </c>
      <c r="C8880" t="s">
        <v>139</v>
      </c>
      <c r="D8880">
        <v>5</v>
      </c>
    </row>
    <row r="8881" spans="1:4">
      <c r="A8881" t="s">
        <v>2739</v>
      </c>
      <c r="B8881" t="s">
        <v>216</v>
      </c>
      <c r="C8881" t="s">
        <v>94</v>
      </c>
      <c r="D8881">
        <v>5</v>
      </c>
    </row>
    <row r="8882" spans="1:4">
      <c r="A8882" t="s">
        <v>2769</v>
      </c>
      <c r="B8882" t="s">
        <v>841</v>
      </c>
      <c r="C8882" t="s">
        <v>263</v>
      </c>
      <c r="D8882">
        <v>1</v>
      </c>
    </row>
    <row r="8883" spans="1:4">
      <c r="A8883" t="s">
        <v>2769</v>
      </c>
      <c r="B8883" t="s">
        <v>849</v>
      </c>
      <c r="C8883" t="s">
        <v>1503</v>
      </c>
      <c r="D8883">
        <v>1</v>
      </c>
    </row>
    <row r="8884" spans="1:4">
      <c r="A8884" t="s">
        <v>2769</v>
      </c>
      <c r="B8884" t="s">
        <v>854</v>
      </c>
      <c r="C8884" t="s">
        <v>108</v>
      </c>
      <c r="D8884">
        <v>1</v>
      </c>
    </row>
    <row r="8885" spans="1:4">
      <c r="A8885" t="s">
        <v>2769</v>
      </c>
      <c r="B8885" t="s">
        <v>211</v>
      </c>
      <c r="C8885" t="s">
        <v>297</v>
      </c>
      <c r="D8885">
        <v>1</v>
      </c>
    </row>
    <row r="8886" spans="1:4">
      <c r="A8886" t="s">
        <v>2769</v>
      </c>
      <c r="B8886" t="s">
        <v>134</v>
      </c>
      <c r="C8886" t="s">
        <v>368</v>
      </c>
      <c r="D8886">
        <v>1</v>
      </c>
    </row>
    <row r="8887" spans="1:4">
      <c r="A8887" t="s">
        <v>2769</v>
      </c>
      <c r="B8887" t="s">
        <v>211</v>
      </c>
      <c r="C8887" t="s">
        <v>1808</v>
      </c>
      <c r="D8887">
        <v>1</v>
      </c>
    </row>
    <row r="8888" spans="1:4">
      <c r="A8888" t="s">
        <v>2769</v>
      </c>
      <c r="B8888" t="s">
        <v>847</v>
      </c>
      <c r="C8888" t="s">
        <v>2740</v>
      </c>
      <c r="D8888">
        <v>1</v>
      </c>
    </row>
    <row r="8889" spans="1:4">
      <c r="A8889" t="s">
        <v>2769</v>
      </c>
      <c r="B8889" t="s">
        <v>134</v>
      </c>
      <c r="C8889" t="s">
        <v>504</v>
      </c>
      <c r="D8889">
        <v>1</v>
      </c>
    </row>
    <row r="8890" spans="1:4">
      <c r="A8890" t="s">
        <v>2769</v>
      </c>
      <c r="B8890" t="s">
        <v>211</v>
      </c>
      <c r="C8890" t="s">
        <v>383</v>
      </c>
      <c r="D8890">
        <v>1</v>
      </c>
    </row>
    <row r="8891" spans="1:4">
      <c r="A8891" t="s">
        <v>2769</v>
      </c>
      <c r="B8891" t="s">
        <v>712</v>
      </c>
      <c r="C8891" t="s">
        <v>26</v>
      </c>
      <c r="D8891">
        <v>1</v>
      </c>
    </row>
    <row r="8892" spans="1:4">
      <c r="A8892" t="s">
        <v>2769</v>
      </c>
      <c r="B8892" t="s">
        <v>278</v>
      </c>
      <c r="C8892" t="s">
        <v>2609</v>
      </c>
      <c r="D8892">
        <v>1</v>
      </c>
    </row>
    <row r="8893" spans="1:4">
      <c r="A8893" t="s">
        <v>2769</v>
      </c>
      <c r="B8893" t="s">
        <v>841</v>
      </c>
      <c r="C8893" t="s">
        <v>301</v>
      </c>
      <c r="D8893">
        <v>1</v>
      </c>
    </row>
    <row r="8894" spans="1:4">
      <c r="A8894" t="s">
        <v>2769</v>
      </c>
      <c r="B8894" t="s">
        <v>839</v>
      </c>
      <c r="C8894" t="s">
        <v>387</v>
      </c>
      <c r="D8894">
        <v>1</v>
      </c>
    </row>
    <row r="8895" spans="1:4">
      <c r="A8895" t="s">
        <v>2769</v>
      </c>
      <c r="B8895" t="s">
        <v>282</v>
      </c>
      <c r="C8895" t="s">
        <v>429</v>
      </c>
      <c r="D8895">
        <v>1</v>
      </c>
    </row>
    <row r="8896" spans="1:4">
      <c r="A8896" t="s">
        <v>2769</v>
      </c>
      <c r="B8896" t="s">
        <v>278</v>
      </c>
      <c r="C8896" t="s">
        <v>1197</v>
      </c>
      <c r="D8896">
        <v>1</v>
      </c>
    </row>
    <row r="8897" spans="1:4">
      <c r="A8897" t="s">
        <v>2769</v>
      </c>
      <c r="B8897" t="s">
        <v>841</v>
      </c>
      <c r="C8897" t="s">
        <v>537</v>
      </c>
      <c r="D8897">
        <v>1</v>
      </c>
    </row>
    <row r="8898" spans="1:4">
      <c r="A8898" t="s">
        <v>2769</v>
      </c>
      <c r="B8898" t="s">
        <v>278</v>
      </c>
      <c r="C8898" t="s">
        <v>315</v>
      </c>
      <c r="D8898">
        <v>1</v>
      </c>
    </row>
    <row r="8899" spans="1:4">
      <c r="A8899" t="s">
        <v>2769</v>
      </c>
      <c r="B8899" t="s">
        <v>278</v>
      </c>
      <c r="C8899" t="s">
        <v>58</v>
      </c>
      <c r="D8899">
        <v>1</v>
      </c>
    </row>
    <row r="8900" spans="1:4">
      <c r="A8900" t="s">
        <v>2769</v>
      </c>
      <c r="B8900" t="s">
        <v>849</v>
      </c>
      <c r="C8900" t="s">
        <v>1868</v>
      </c>
      <c r="D8900">
        <v>1</v>
      </c>
    </row>
    <row r="8901" spans="1:4">
      <c r="A8901" t="s">
        <v>2769</v>
      </c>
      <c r="B8901" t="s">
        <v>854</v>
      </c>
      <c r="C8901" t="s">
        <v>57</v>
      </c>
      <c r="D8901">
        <v>1</v>
      </c>
    </row>
    <row r="8902" spans="1:4">
      <c r="A8902" t="s">
        <v>2769</v>
      </c>
      <c r="B8902" t="s">
        <v>278</v>
      </c>
      <c r="C8902" t="s">
        <v>407</v>
      </c>
      <c r="D8902">
        <v>1</v>
      </c>
    </row>
    <row r="8903" spans="1:4">
      <c r="A8903" t="s">
        <v>2769</v>
      </c>
      <c r="B8903" t="s">
        <v>474</v>
      </c>
      <c r="C8903" t="s">
        <v>579</v>
      </c>
      <c r="D8903">
        <v>1</v>
      </c>
    </row>
    <row r="8904" spans="1:4">
      <c r="A8904" t="s">
        <v>2769</v>
      </c>
      <c r="B8904" t="s">
        <v>849</v>
      </c>
      <c r="C8904" t="s">
        <v>1071</v>
      </c>
      <c r="D8904">
        <v>1</v>
      </c>
    </row>
    <row r="8905" spans="1:4">
      <c r="A8905" t="s">
        <v>2769</v>
      </c>
      <c r="B8905" t="s">
        <v>839</v>
      </c>
      <c r="C8905" t="s">
        <v>1743</v>
      </c>
      <c r="D8905">
        <v>1</v>
      </c>
    </row>
    <row r="8906" spans="1:4">
      <c r="A8906" t="s">
        <v>2769</v>
      </c>
      <c r="B8906" t="s">
        <v>134</v>
      </c>
      <c r="C8906" t="s">
        <v>1535</v>
      </c>
      <c r="D8906">
        <v>1</v>
      </c>
    </row>
    <row r="8907" spans="1:4">
      <c r="A8907" t="s">
        <v>2769</v>
      </c>
      <c r="B8907" t="s">
        <v>849</v>
      </c>
      <c r="C8907" t="s">
        <v>2741</v>
      </c>
      <c r="D8907">
        <v>1</v>
      </c>
    </row>
    <row r="8908" spans="1:4">
      <c r="A8908" t="s">
        <v>2769</v>
      </c>
      <c r="B8908" t="s">
        <v>839</v>
      </c>
      <c r="C8908" t="s">
        <v>949</v>
      </c>
      <c r="D8908">
        <v>1</v>
      </c>
    </row>
    <row r="8909" spans="1:4">
      <c r="A8909" t="s">
        <v>2769</v>
      </c>
      <c r="B8909" t="s">
        <v>278</v>
      </c>
      <c r="C8909" t="s">
        <v>12</v>
      </c>
      <c r="D8909">
        <v>1</v>
      </c>
    </row>
    <row r="8910" spans="1:4">
      <c r="A8910" t="s">
        <v>2769</v>
      </c>
      <c r="B8910" t="s">
        <v>282</v>
      </c>
      <c r="C8910" t="s">
        <v>2742</v>
      </c>
      <c r="D8910">
        <v>1</v>
      </c>
    </row>
    <row r="8911" spans="1:4">
      <c r="A8911" t="s">
        <v>2769</v>
      </c>
      <c r="B8911" t="s">
        <v>845</v>
      </c>
      <c r="C8911" t="s">
        <v>1958</v>
      </c>
      <c r="D8911">
        <v>1</v>
      </c>
    </row>
    <row r="8912" spans="1:4">
      <c r="A8912" t="s">
        <v>2769</v>
      </c>
      <c r="B8912" t="s">
        <v>252</v>
      </c>
      <c r="C8912" t="s">
        <v>1594</v>
      </c>
      <c r="D8912">
        <v>1</v>
      </c>
    </row>
    <row r="8913" spans="1:4">
      <c r="A8913" t="s">
        <v>2769</v>
      </c>
      <c r="B8913" t="s">
        <v>842</v>
      </c>
      <c r="C8913" t="s">
        <v>1234</v>
      </c>
      <c r="D8913">
        <v>1</v>
      </c>
    </row>
    <row r="8914" spans="1:4">
      <c r="A8914" t="s">
        <v>2769</v>
      </c>
      <c r="B8914" t="s">
        <v>278</v>
      </c>
      <c r="C8914" t="s">
        <v>992</v>
      </c>
      <c r="D8914">
        <v>1</v>
      </c>
    </row>
    <row r="8915" spans="1:4">
      <c r="A8915" t="s">
        <v>2769</v>
      </c>
      <c r="B8915" t="s">
        <v>847</v>
      </c>
      <c r="C8915" t="s">
        <v>177</v>
      </c>
      <c r="D8915">
        <v>1</v>
      </c>
    </row>
    <row r="8916" spans="1:4">
      <c r="A8916" t="s">
        <v>2769</v>
      </c>
      <c r="B8916" t="s">
        <v>474</v>
      </c>
      <c r="C8916" t="s">
        <v>2320</v>
      </c>
      <c r="D8916">
        <v>1</v>
      </c>
    </row>
    <row r="8917" spans="1:4">
      <c r="A8917" t="s">
        <v>2769</v>
      </c>
      <c r="B8917" t="s">
        <v>847</v>
      </c>
      <c r="C8917" t="s">
        <v>2743</v>
      </c>
      <c r="D8917">
        <v>1</v>
      </c>
    </row>
    <row r="8918" spans="1:4">
      <c r="A8918" t="s">
        <v>2769</v>
      </c>
      <c r="B8918" t="s">
        <v>847</v>
      </c>
      <c r="C8918" t="s">
        <v>2744</v>
      </c>
      <c r="D8918">
        <v>1</v>
      </c>
    </row>
    <row r="8919" spans="1:4">
      <c r="A8919" t="s">
        <v>2769</v>
      </c>
      <c r="B8919" t="s">
        <v>474</v>
      </c>
      <c r="C8919" t="s">
        <v>1749</v>
      </c>
      <c r="D8919">
        <v>1</v>
      </c>
    </row>
    <row r="8920" spans="1:4">
      <c r="A8920" t="s">
        <v>2769</v>
      </c>
      <c r="B8920" t="s">
        <v>851</v>
      </c>
      <c r="C8920" t="s">
        <v>1589</v>
      </c>
      <c r="D8920">
        <v>1</v>
      </c>
    </row>
    <row r="8921" spans="1:4">
      <c r="A8921" t="s">
        <v>2769</v>
      </c>
      <c r="B8921" t="s">
        <v>252</v>
      </c>
      <c r="C8921" t="s">
        <v>1317</v>
      </c>
      <c r="D8921">
        <v>1</v>
      </c>
    </row>
    <row r="8922" spans="1:4">
      <c r="A8922" t="s">
        <v>2769</v>
      </c>
      <c r="B8922" t="s">
        <v>849</v>
      </c>
      <c r="C8922" t="s">
        <v>2745</v>
      </c>
      <c r="D8922">
        <v>1</v>
      </c>
    </row>
    <row r="8923" spans="1:4">
      <c r="A8923" t="s">
        <v>2769</v>
      </c>
      <c r="B8923" t="s">
        <v>841</v>
      </c>
      <c r="C8923" t="s">
        <v>379</v>
      </c>
      <c r="D8923">
        <v>1</v>
      </c>
    </row>
    <row r="8924" spans="1:4">
      <c r="A8924" t="s">
        <v>2769</v>
      </c>
      <c r="B8924" t="s">
        <v>857</v>
      </c>
      <c r="C8924" t="s">
        <v>187</v>
      </c>
      <c r="D8924">
        <v>1</v>
      </c>
    </row>
    <row r="8925" spans="1:4">
      <c r="A8925" t="s">
        <v>2769</v>
      </c>
      <c r="B8925" t="s">
        <v>842</v>
      </c>
      <c r="C8925" t="s">
        <v>1170</v>
      </c>
      <c r="D8925">
        <v>1</v>
      </c>
    </row>
    <row r="8926" spans="1:4">
      <c r="A8926" t="s">
        <v>2769</v>
      </c>
      <c r="B8926" t="s">
        <v>847</v>
      </c>
      <c r="C8926" t="s">
        <v>2060</v>
      </c>
      <c r="D8926">
        <v>1</v>
      </c>
    </row>
    <row r="8927" spans="1:4">
      <c r="A8927" t="s">
        <v>2769</v>
      </c>
      <c r="B8927" t="s">
        <v>474</v>
      </c>
      <c r="C8927" t="s">
        <v>2746</v>
      </c>
      <c r="D8927">
        <v>1</v>
      </c>
    </row>
    <row r="8928" spans="1:4">
      <c r="A8928" t="s">
        <v>2769</v>
      </c>
      <c r="B8928" t="s">
        <v>134</v>
      </c>
      <c r="C8928" t="s">
        <v>992</v>
      </c>
      <c r="D8928">
        <v>1</v>
      </c>
    </row>
    <row r="8929" spans="1:4">
      <c r="A8929" t="s">
        <v>2769</v>
      </c>
      <c r="B8929" t="s">
        <v>282</v>
      </c>
      <c r="C8929" t="s">
        <v>158</v>
      </c>
      <c r="D8929">
        <v>1</v>
      </c>
    </row>
    <row r="8930" spans="1:4">
      <c r="A8930" t="s">
        <v>2769</v>
      </c>
      <c r="B8930" t="s">
        <v>712</v>
      </c>
      <c r="C8930" t="s">
        <v>566</v>
      </c>
      <c r="D8930">
        <v>1</v>
      </c>
    </row>
    <row r="8931" spans="1:4">
      <c r="A8931" t="s">
        <v>2769</v>
      </c>
      <c r="B8931" t="s">
        <v>278</v>
      </c>
      <c r="C8931" t="s">
        <v>2747</v>
      </c>
      <c r="D8931">
        <v>1</v>
      </c>
    </row>
    <row r="8932" spans="1:4">
      <c r="A8932" t="s">
        <v>2769</v>
      </c>
      <c r="B8932" t="s">
        <v>278</v>
      </c>
      <c r="C8932" t="s">
        <v>556</v>
      </c>
      <c r="D8932">
        <v>1</v>
      </c>
    </row>
    <row r="8933" spans="1:4">
      <c r="A8933" t="s">
        <v>2769</v>
      </c>
      <c r="B8933" t="s">
        <v>278</v>
      </c>
      <c r="C8933" t="s">
        <v>172</v>
      </c>
      <c r="D8933">
        <v>1</v>
      </c>
    </row>
    <row r="8934" spans="1:4">
      <c r="A8934" t="s">
        <v>2769</v>
      </c>
      <c r="B8934" t="s">
        <v>851</v>
      </c>
      <c r="C8934" t="s">
        <v>1571</v>
      </c>
      <c r="D8934">
        <v>1</v>
      </c>
    </row>
    <row r="8935" spans="1:4">
      <c r="A8935" t="s">
        <v>2769</v>
      </c>
      <c r="B8935" t="s">
        <v>785</v>
      </c>
      <c r="C8935" t="s">
        <v>623</v>
      </c>
      <c r="D8935">
        <v>1</v>
      </c>
    </row>
    <row r="8936" spans="1:4">
      <c r="A8936" t="s">
        <v>2769</v>
      </c>
      <c r="B8936" t="s">
        <v>211</v>
      </c>
      <c r="C8936" t="s">
        <v>980</v>
      </c>
      <c r="D8936">
        <v>1</v>
      </c>
    </row>
    <row r="8937" spans="1:4">
      <c r="A8937" t="s">
        <v>2769</v>
      </c>
      <c r="B8937" t="s">
        <v>846</v>
      </c>
      <c r="C8937" t="s">
        <v>114</v>
      </c>
      <c r="D8937">
        <v>1</v>
      </c>
    </row>
    <row r="8938" spans="1:4">
      <c r="A8938" t="s">
        <v>2769</v>
      </c>
      <c r="B8938" t="s">
        <v>842</v>
      </c>
      <c r="C8938" t="s">
        <v>136</v>
      </c>
      <c r="D8938">
        <v>1</v>
      </c>
    </row>
    <row r="8939" spans="1:4">
      <c r="A8939" t="s">
        <v>2769</v>
      </c>
      <c r="B8939" t="s">
        <v>851</v>
      </c>
      <c r="C8939" t="s">
        <v>1042</v>
      </c>
      <c r="D8939">
        <v>1</v>
      </c>
    </row>
    <row r="8940" spans="1:4">
      <c r="A8940" t="s">
        <v>2769</v>
      </c>
      <c r="B8940" t="s">
        <v>847</v>
      </c>
      <c r="C8940" t="s">
        <v>2748</v>
      </c>
      <c r="D8940">
        <v>1</v>
      </c>
    </row>
    <row r="8941" spans="1:4">
      <c r="A8941" t="s">
        <v>2769</v>
      </c>
      <c r="B8941" t="s">
        <v>854</v>
      </c>
      <c r="C8941" t="s">
        <v>336</v>
      </c>
      <c r="D8941">
        <v>1</v>
      </c>
    </row>
    <row r="8942" spans="1:4">
      <c r="A8942" t="s">
        <v>2769</v>
      </c>
      <c r="B8942" t="s">
        <v>841</v>
      </c>
      <c r="C8942" t="s">
        <v>1527</v>
      </c>
      <c r="D8942">
        <v>1</v>
      </c>
    </row>
    <row r="8943" spans="1:4">
      <c r="A8943" t="s">
        <v>2769</v>
      </c>
      <c r="B8943" t="s">
        <v>846</v>
      </c>
      <c r="C8943" t="s">
        <v>5</v>
      </c>
      <c r="D8943">
        <v>1</v>
      </c>
    </row>
    <row r="8944" spans="1:4">
      <c r="A8944" t="s">
        <v>2769</v>
      </c>
      <c r="B8944" t="s">
        <v>712</v>
      </c>
      <c r="C8944" t="s">
        <v>66</v>
      </c>
      <c r="D8944">
        <v>1</v>
      </c>
    </row>
    <row r="8945" spans="1:4">
      <c r="A8945" t="s">
        <v>2769</v>
      </c>
      <c r="B8945" t="s">
        <v>785</v>
      </c>
      <c r="C8945" t="s">
        <v>2749</v>
      </c>
      <c r="D8945">
        <v>1</v>
      </c>
    </row>
    <row r="8946" spans="1:4">
      <c r="A8946" t="s">
        <v>2769</v>
      </c>
      <c r="B8946" t="s">
        <v>278</v>
      </c>
      <c r="C8946" t="s">
        <v>503</v>
      </c>
      <c r="D8946">
        <v>1</v>
      </c>
    </row>
    <row r="8947" spans="1:4">
      <c r="A8947" t="s">
        <v>2769</v>
      </c>
      <c r="B8947" t="s">
        <v>216</v>
      </c>
      <c r="C8947" t="s">
        <v>133</v>
      </c>
      <c r="D8947">
        <v>1</v>
      </c>
    </row>
    <row r="8948" spans="1:4">
      <c r="A8948" t="s">
        <v>2769</v>
      </c>
      <c r="B8948" t="s">
        <v>854</v>
      </c>
      <c r="C8948" t="s">
        <v>855</v>
      </c>
      <c r="D8948">
        <v>1</v>
      </c>
    </row>
    <row r="8949" spans="1:4">
      <c r="A8949" t="s">
        <v>2769</v>
      </c>
      <c r="B8949" t="s">
        <v>712</v>
      </c>
      <c r="C8949" t="s">
        <v>530</v>
      </c>
      <c r="D8949">
        <v>1</v>
      </c>
    </row>
    <row r="8950" spans="1:4">
      <c r="A8950" t="s">
        <v>2769</v>
      </c>
      <c r="B8950" t="s">
        <v>854</v>
      </c>
      <c r="C8950" t="s">
        <v>104</v>
      </c>
      <c r="D8950">
        <v>1</v>
      </c>
    </row>
    <row r="8951" spans="1:4">
      <c r="A8951" t="s">
        <v>2769</v>
      </c>
      <c r="B8951" t="s">
        <v>841</v>
      </c>
      <c r="C8951" t="s">
        <v>2750</v>
      </c>
      <c r="D8951">
        <v>1</v>
      </c>
    </row>
    <row r="8952" spans="1:4">
      <c r="A8952" t="s">
        <v>2769</v>
      </c>
      <c r="B8952" t="s">
        <v>474</v>
      </c>
      <c r="C8952" t="s">
        <v>168</v>
      </c>
      <c r="D8952">
        <v>1</v>
      </c>
    </row>
    <row r="8953" spans="1:4">
      <c r="A8953" t="s">
        <v>2769</v>
      </c>
      <c r="B8953" t="s">
        <v>216</v>
      </c>
      <c r="C8953" t="s">
        <v>1969</v>
      </c>
      <c r="D8953">
        <v>1</v>
      </c>
    </row>
    <row r="8954" spans="1:4">
      <c r="A8954" t="s">
        <v>2769</v>
      </c>
      <c r="B8954" t="s">
        <v>712</v>
      </c>
      <c r="C8954" t="s">
        <v>676</v>
      </c>
      <c r="D8954">
        <v>1</v>
      </c>
    </row>
    <row r="8955" spans="1:4">
      <c r="A8955" t="s">
        <v>2769</v>
      </c>
      <c r="B8955" t="s">
        <v>278</v>
      </c>
      <c r="C8955" t="s">
        <v>1577</v>
      </c>
      <c r="D8955">
        <v>1</v>
      </c>
    </row>
    <row r="8956" spans="1:4">
      <c r="A8956" t="s">
        <v>2769</v>
      </c>
      <c r="B8956" t="s">
        <v>278</v>
      </c>
      <c r="C8956" t="s">
        <v>502</v>
      </c>
      <c r="D8956">
        <v>1</v>
      </c>
    </row>
    <row r="8957" spans="1:4">
      <c r="A8957" t="s">
        <v>2769</v>
      </c>
      <c r="B8957" t="s">
        <v>854</v>
      </c>
      <c r="C8957" t="s">
        <v>96</v>
      </c>
      <c r="D8957">
        <v>1</v>
      </c>
    </row>
    <row r="8958" spans="1:4">
      <c r="A8958" t="s">
        <v>2769</v>
      </c>
      <c r="B8958" t="s">
        <v>474</v>
      </c>
      <c r="C8958" t="s">
        <v>115</v>
      </c>
      <c r="D8958">
        <v>1</v>
      </c>
    </row>
    <row r="8959" spans="1:4">
      <c r="A8959" t="s">
        <v>2769</v>
      </c>
      <c r="B8959" t="s">
        <v>841</v>
      </c>
      <c r="C8959" t="s">
        <v>107</v>
      </c>
      <c r="D8959">
        <v>1</v>
      </c>
    </row>
    <row r="8960" spans="1:4">
      <c r="A8960" t="s">
        <v>2769</v>
      </c>
      <c r="B8960" t="s">
        <v>785</v>
      </c>
      <c r="C8960" t="s">
        <v>2751</v>
      </c>
      <c r="D8960">
        <v>1</v>
      </c>
    </row>
    <row r="8961" spans="1:4">
      <c r="A8961" t="s">
        <v>2769</v>
      </c>
      <c r="B8961" t="s">
        <v>278</v>
      </c>
      <c r="C8961" t="s">
        <v>111</v>
      </c>
      <c r="D8961">
        <v>1</v>
      </c>
    </row>
    <row r="8962" spans="1:4">
      <c r="A8962" t="s">
        <v>2769</v>
      </c>
      <c r="B8962" t="s">
        <v>839</v>
      </c>
      <c r="C8962" t="s">
        <v>2752</v>
      </c>
      <c r="D8962">
        <v>1</v>
      </c>
    </row>
    <row r="8963" spans="1:4">
      <c r="A8963" t="s">
        <v>2769</v>
      </c>
      <c r="B8963" t="s">
        <v>857</v>
      </c>
      <c r="C8963" t="s">
        <v>161</v>
      </c>
      <c r="D8963">
        <v>1</v>
      </c>
    </row>
    <row r="8964" spans="1:4">
      <c r="A8964" t="s">
        <v>2769</v>
      </c>
      <c r="B8964" t="s">
        <v>851</v>
      </c>
      <c r="C8964" t="s">
        <v>165</v>
      </c>
      <c r="D8964">
        <v>1</v>
      </c>
    </row>
    <row r="8965" spans="1:4">
      <c r="A8965" t="s">
        <v>2769</v>
      </c>
      <c r="B8965" t="s">
        <v>839</v>
      </c>
      <c r="C8965" t="s">
        <v>2753</v>
      </c>
      <c r="D8965">
        <v>1</v>
      </c>
    </row>
    <row r="8966" spans="1:4">
      <c r="A8966" t="s">
        <v>2769</v>
      </c>
      <c r="B8966" t="s">
        <v>846</v>
      </c>
      <c r="C8966" t="s">
        <v>1435</v>
      </c>
      <c r="D8966">
        <v>1</v>
      </c>
    </row>
    <row r="8967" spans="1:4">
      <c r="A8967" t="s">
        <v>2769</v>
      </c>
      <c r="B8967" t="s">
        <v>839</v>
      </c>
      <c r="C8967" t="s">
        <v>2754</v>
      </c>
      <c r="D8967">
        <v>1</v>
      </c>
    </row>
    <row r="8968" spans="1:4">
      <c r="A8968" t="s">
        <v>2769</v>
      </c>
      <c r="B8968" t="s">
        <v>839</v>
      </c>
      <c r="C8968" t="s">
        <v>2755</v>
      </c>
      <c r="D8968">
        <v>1</v>
      </c>
    </row>
    <row r="8969" spans="1:4">
      <c r="A8969" t="s">
        <v>2769</v>
      </c>
      <c r="B8969" t="s">
        <v>278</v>
      </c>
      <c r="C8969" t="s">
        <v>134</v>
      </c>
      <c r="D8969">
        <v>1</v>
      </c>
    </row>
    <row r="8970" spans="1:4">
      <c r="A8970" t="s">
        <v>2769</v>
      </c>
      <c r="B8970" t="s">
        <v>841</v>
      </c>
      <c r="C8970" t="s">
        <v>2756</v>
      </c>
      <c r="D8970">
        <v>1</v>
      </c>
    </row>
    <row r="8971" spans="1:4">
      <c r="A8971" t="s">
        <v>2769</v>
      </c>
      <c r="B8971" t="s">
        <v>845</v>
      </c>
      <c r="C8971" t="s">
        <v>1339</v>
      </c>
      <c r="D8971">
        <v>1</v>
      </c>
    </row>
    <row r="8972" spans="1:4">
      <c r="A8972" t="s">
        <v>2769</v>
      </c>
      <c r="B8972" t="s">
        <v>278</v>
      </c>
      <c r="C8972" t="s">
        <v>2757</v>
      </c>
      <c r="D8972">
        <v>1</v>
      </c>
    </row>
    <row r="8973" spans="1:4">
      <c r="A8973" t="s">
        <v>2769</v>
      </c>
      <c r="B8973" t="s">
        <v>842</v>
      </c>
      <c r="C8973" t="s">
        <v>546</v>
      </c>
      <c r="D8973">
        <v>1</v>
      </c>
    </row>
    <row r="8974" spans="1:4">
      <c r="A8974" t="s">
        <v>2769</v>
      </c>
      <c r="B8974" t="s">
        <v>282</v>
      </c>
      <c r="C8974" t="s">
        <v>773</v>
      </c>
      <c r="D8974">
        <v>1</v>
      </c>
    </row>
    <row r="8975" spans="1:4">
      <c r="A8975" t="s">
        <v>2769</v>
      </c>
      <c r="B8975" t="s">
        <v>856</v>
      </c>
      <c r="C8975" t="s">
        <v>96</v>
      </c>
      <c r="D8975">
        <v>1</v>
      </c>
    </row>
    <row r="8976" spans="1:4">
      <c r="A8976" t="s">
        <v>2769</v>
      </c>
      <c r="B8976" t="s">
        <v>854</v>
      </c>
      <c r="C8976" t="s">
        <v>2758</v>
      </c>
      <c r="D8976">
        <v>1</v>
      </c>
    </row>
    <row r="8977" spans="1:4">
      <c r="A8977" t="s">
        <v>2769</v>
      </c>
      <c r="B8977" t="s">
        <v>252</v>
      </c>
      <c r="C8977" t="s">
        <v>702</v>
      </c>
      <c r="D8977">
        <v>1</v>
      </c>
    </row>
    <row r="8978" spans="1:4">
      <c r="A8978" t="s">
        <v>2769</v>
      </c>
      <c r="B8978" t="s">
        <v>847</v>
      </c>
      <c r="C8978" t="s">
        <v>200</v>
      </c>
      <c r="D8978">
        <v>1</v>
      </c>
    </row>
    <row r="8979" spans="1:4">
      <c r="A8979" t="s">
        <v>2769</v>
      </c>
      <c r="B8979" t="s">
        <v>474</v>
      </c>
      <c r="C8979" t="s">
        <v>180</v>
      </c>
      <c r="D8979">
        <v>1</v>
      </c>
    </row>
    <row r="8980" spans="1:4">
      <c r="A8980" t="s">
        <v>2769</v>
      </c>
      <c r="B8980" t="s">
        <v>851</v>
      </c>
      <c r="C8980" t="s">
        <v>964</v>
      </c>
      <c r="D8980">
        <v>1</v>
      </c>
    </row>
    <row r="8981" spans="1:4">
      <c r="A8981" t="s">
        <v>2769</v>
      </c>
      <c r="B8981" t="s">
        <v>216</v>
      </c>
      <c r="C8981" t="s">
        <v>2759</v>
      </c>
      <c r="D8981">
        <v>1</v>
      </c>
    </row>
    <row r="8982" spans="1:4">
      <c r="A8982" t="s">
        <v>2769</v>
      </c>
      <c r="B8982" t="s">
        <v>785</v>
      </c>
      <c r="C8982" t="s">
        <v>1770</v>
      </c>
      <c r="D8982">
        <v>1</v>
      </c>
    </row>
    <row r="8983" spans="1:4">
      <c r="A8983" t="s">
        <v>2769</v>
      </c>
      <c r="B8983" t="s">
        <v>134</v>
      </c>
      <c r="C8983" t="s">
        <v>2760</v>
      </c>
      <c r="D8983">
        <v>1</v>
      </c>
    </row>
    <row r="8984" spans="1:4">
      <c r="A8984" t="s">
        <v>2769</v>
      </c>
      <c r="B8984" t="s">
        <v>851</v>
      </c>
      <c r="C8984" t="s">
        <v>257</v>
      </c>
      <c r="D8984">
        <v>1</v>
      </c>
    </row>
    <row r="8985" spans="1:4">
      <c r="A8985" t="s">
        <v>2769</v>
      </c>
      <c r="B8985" t="s">
        <v>851</v>
      </c>
      <c r="C8985" t="s">
        <v>2174</v>
      </c>
      <c r="D8985">
        <v>1</v>
      </c>
    </row>
    <row r="8986" spans="1:4">
      <c r="A8986" t="s">
        <v>2769</v>
      </c>
      <c r="B8986" t="s">
        <v>134</v>
      </c>
      <c r="C8986" t="s">
        <v>879</v>
      </c>
      <c r="D8986">
        <v>1</v>
      </c>
    </row>
    <row r="8987" spans="1:4">
      <c r="A8987" t="s">
        <v>2769</v>
      </c>
      <c r="B8987" t="s">
        <v>849</v>
      </c>
      <c r="C8987" t="s">
        <v>1109</v>
      </c>
      <c r="D8987">
        <v>1</v>
      </c>
    </row>
    <row r="8988" spans="1:4">
      <c r="A8988" t="s">
        <v>2769</v>
      </c>
      <c r="B8988" t="s">
        <v>712</v>
      </c>
      <c r="C8988" t="s">
        <v>2032</v>
      </c>
      <c r="D8988">
        <v>1</v>
      </c>
    </row>
    <row r="8989" spans="1:4">
      <c r="A8989" t="s">
        <v>2769</v>
      </c>
      <c r="B8989" t="s">
        <v>846</v>
      </c>
      <c r="C8989" t="s">
        <v>292</v>
      </c>
      <c r="D8989">
        <v>2</v>
      </c>
    </row>
    <row r="8990" spans="1:4">
      <c r="A8990" t="s">
        <v>2769</v>
      </c>
      <c r="B8990" t="s">
        <v>216</v>
      </c>
      <c r="C8990" t="s">
        <v>1531</v>
      </c>
      <c r="D8990">
        <v>2</v>
      </c>
    </row>
    <row r="8991" spans="1:4">
      <c r="A8991" t="s">
        <v>2769</v>
      </c>
      <c r="B8991" t="s">
        <v>252</v>
      </c>
      <c r="C8991" t="s">
        <v>610</v>
      </c>
      <c r="D8991">
        <v>2</v>
      </c>
    </row>
    <row r="8992" spans="1:4">
      <c r="A8992" t="s">
        <v>2769</v>
      </c>
      <c r="B8992" t="s">
        <v>211</v>
      </c>
      <c r="C8992" t="s">
        <v>1454</v>
      </c>
      <c r="D8992">
        <v>2</v>
      </c>
    </row>
    <row r="8993" spans="1:4">
      <c r="A8993" t="s">
        <v>2769</v>
      </c>
      <c r="B8993" t="s">
        <v>854</v>
      </c>
      <c r="C8993" t="s">
        <v>323</v>
      </c>
      <c r="D8993">
        <v>2</v>
      </c>
    </row>
    <row r="8994" spans="1:4">
      <c r="A8994" t="s">
        <v>2769</v>
      </c>
      <c r="B8994" t="s">
        <v>211</v>
      </c>
      <c r="C8994" t="s">
        <v>492</v>
      </c>
      <c r="D8994">
        <v>2</v>
      </c>
    </row>
    <row r="8995" spans="1:4">
      <c r="A8995" t="s">
        <v>2769</v>
      </c>
      <c r="B8995" t="s">
        <v>252</v>
      </c>
      <c r="C8995" t="s">
        <v>30</v>
      </c>
      <c r="D8995">
        <v>2</v>
      </c>
    </row>
    <row r="8996" spans="1:4">
      <c r="A8996" t="s">
        <v>2769</v>
      </c>
      <c r="B8996" t="s">
        <v>854</v>
      </c>
      <c r="C8996" t="s">
        <v>630</v>
      </c>
      <c r="D8996">
        <v>2</v>
      </c>
    </row>
    <row r="8997" spans="1:4">
      <c r="A8997" t="s">
        <v>2769</v>
      </c>
      <c r="B8997" t="s">
        <v>785</v>
      </c>
      <c r="C8997" t="s">
        <v>2761</v>
      </c>
      <c r="D8997">
        <v>2</v>
      </c>
    </row>
    <row r="8998" spans="1:4">
      <c r="A8998" t="s">
        <v>2769</v>
      </c>
      <c r="B8998" t="s">
        <v>252</v>
      </c>
      <c r="C8998" t="s">
        <v>722</v>
      </c>
      <c r="D8998">
        <v>2</v>
      </c>
    </row>
    <row r="8999" spans="1:4">
      <c r="A8999" t="s">
        <v>2769</v>
      </c>
      <c r="B8999" t="s">
        <v>846</v>
      </c>
      <c r="C8999" t="s">
        <v>145</v>
      </c>
      <c r="D8999">
        <v>2</v>
      </c>
    </row>
    <row r="9000" spans="1:4">
      <c r="A9000" t="s">
        <v>2769</v>
      </c>
      <c r="B9000" t="s">
        <v>846</v>
      </c>
      <c r="C9000" t="s">
        <v>163</v>
      </c>
      <c r="D9000">
        <v>2</v>
      </c>
    </row>
    <row r="9001" spans="1:4">
      <c r="A9001" t="s">
        <v>2769</v>
      </c>
      <c r="B9001" t="s">
        <v>474</v>
      </c>
      <c r="C9001" t="s">
        <v>473</v>
      </c>
      <c r="D9001">
        <v>2</v>
      </c>
    </row>
    <row r="9002" spans="1:4">
      <c r="A9002" t="s">
        <v>2769</v>
      </c>
      <c r="B9002" t="s">
        <v>857</v>
      </c>
      <c r="C9002" t="s">
        <v>246</v>
      </c>
      <c r="D9002">
        <v>2</v>
      </c>
    </row>
    <row r="9003" spans="1:4">
      <c r="A9003" t="s">
        <v>2769</v>
      </c>
      <c r="B9003" t="s">
        <v>278</v>
      </c>
      <c r="C9003" t="s">
        <v>633</v>
      </c>
      <c r="D9003">
        <v>2</v>
      </c>
    </row>
    <row r="9004" spans="1:4">
      <c r="A9004" t="s">
        <v>2769</v>
      </c>
      <c r="B9004" t="s">
        <v>846</v>
      </c>
      <c r="C9004" t="s">
        <v>102</v>
      </c>
      <c r="D9004">
        <v>2</v>
      </c>
    </row>
    <row r="9005" spans="1:4">
      <c r="A9005" t="s">
        <v>2769</v>
      </c>
      <c r="B9005" t="s">
        <v>474</v>
      </c>
      <c r="C9005" t="s">
        <v>2668</v>
      </c>
      <c r="D9005">
        <v>2</v>
      </c>
    </row>
    <row r="9006" spans="1:4">
      <c r="A9006" t="s">
        <v>2769</v>
      </c>
      <c r="B9006" t="s">
        <v>845</v>
      </c>
      <c r="C9006" t="s">
        <v>1455</v>
      </c>
      <c r="D9006">
        <v>2</v>
      </c>
    </row>
    <row r="9007" spans="1:4">
      <c r="A9007" t="s">
        <v>2769</v>
      </c>
      <c r="B9007" t="s">
        <v>842</v>
      </c>
      <c r="C9007" t="s">
        <v>918</v>
      </c>
      <c r="D9007">
        <v>2</v>
      </c>
    </row>
    <row r="9008" spans="1:4">
      <c r="A9008" t="s">
        <v>2769</v>
      </c>
      <c r="B9008" t="s">
        <v>857</v>
      </c>
      <c r="C9008" t="s">
        <v>476</v>
      </c>
      <c r="D9008">
        <v>2</v>
      </c>
    </row>
    <row r="9009" spans="1:4">
      <c r="A9009" t="s">
        <v>2769</v>
      </c>
      <c r="B9009" t="s">
        <v>849</v>
      </c>
      <c r="C9009" t="s">
        <v>144</v>
      </c>
      <c r="D9009">
        <v>2</v>
      </c>
    </row>
    <row r="9010" spans="1:4">
      <c r="A9010" t="s">
        <v>2769</v>
      </c>
      <c r="B9010" t="s">
        <v>854</v>
      </c>
      <c r="C9010" t="s">
        <v>160</v>
      </c>
      <c r="D9010">
        <v>2</v>
      </c>
    </row>
    <row r="9011" spans="1:4">
      <c r="A9011" t="s">
        <v>2769</v>
      </c>
      <c r="B9011" t="s">
        <v>252</v>
      </c>
      <c r="C9011" t="s">
        <v>19</v>
      </c>
      <c r="D9011">
        <v>2</v>
      </c>
    </row>
    <row r="9012" spans="1:4">
      <c r="A9012" t="s">
        <v>2769</v>
      </c>
      <c r="B9012" t="s">
        <v>785</v>
      </c>
      <c r="C9012" t="s">
        <v>2762</v>
      </c>
      <c r="D9012">
        <v>2</v>
      </c>
    </row>
    <row r="9013" spans="1:4">
      <c r="A9013" t="s">
        <v>2769</v>
      </c>
      <c r="B9013" t="s">
        <v>849</v>
      </c>
      <c r="C9013" t="s">
        <v>1556</v>
      </c>
      <c r="D9013">
        <v>2</v>
      </c>
    </row>
    <row r="9014" spans="1:4">
      <c r="A9014" t="s">
        <v>2769</v>
      </c>
      <c r="B9014" t="s">
        <v>851</v>
      </c>
      <c r="C9014" t="s">
        <v>169</v>
      </c>
      <c r="D9014">
        <v>2</v>
      </c>
    </row>
    <row r="9015" spans="1:4">
      <c r="A9015" t="s">
        <v>2769</v>
      </c>
      <c r="B9015" t="s">
        <v>134</v>
      </c>
      <c r="C9015" t="s">
        <v>105</v>
      </c>
      <c r="D9015">
        <v>2</v>
      </c>
    </row>
    <row r="9016" spans="1:4">
      <c r="A9016" t="s">
        <v>2769</v>
      </c>
      <c r="B9016" t="s">
        <v>857</v>
      </c>
      <c r="C9016" t="s">
        <v>1001</v>
      </c>
      <c r="D9016">
        <v>2</v>
      </c>
    </row>
    <row r="9017" spans="1:4">
      <c r="A9017" t="s">
        <v>2769</v>
      </c>
      <c r="B9017" t="s">
        <v>854</v>
      </c>
      <c r="C9017" t="s">
        <v>176</v>
      </c>
      <c r="D9017">
        <v>2</v>
      </c>
    </row>
    <row r="9018" spans="1:4">
      <c r="A9018" t="s">
        <v>2769</v>
      </c>
      <c r="B9018" t="s">
        <v>134</v>
      </c>
      <c r="C9018" t="s">
        <v>565</v>
      </c>
      <c r="D9018">
        <v>2</v>
      </c>
    </row>
    <row r="9019" spans="1:4">
      <c r="A9019" t="s">
        <v>2769</v>
      </c>
      <c r="B9019" t="s">
        <v>134</v>
      </c>
      <c r="C9019" t="s">
        <v>48</v>
      </c>
      <c r="D9019">
        <v>2</v>
      </c>
    </row>
    <row r="9020" spans="1:4">
      <c r="A9020" t="s">
        <v>2769</v>
      </c>
      <c r="B9020" t="s">
        <v>851</v>
      </c>
      <c r="C9020" t="s">
        <v>1686</v>
      </c>
      <c r="D9020">
        <v>2</v>
      </c>
    </row>
    <row r="9021" spans="1:4">
      <c r="A9021" t="s">
        <v>2769</v>
      </c>
      <c r="B9021" t="s">
        <v>849</v>
      </c>
      <c r="C9021" t="s">
        <v>286</v>
      </c>
      <c r="D9021">
        <v>2</v>
      </c>
    </row>
    <row r="9022" spans="1:4">
      <c r="A9022" t="s">
        <v>2769</v>
      </c>
      <c r="B9022" t="s">
        <v>712</v>
      </c>
      <c r="C9022" t="s">
        <v>1299</v>
      </c>
      <c r="D9022">
        <v>2</v>
      </c>
    </row>
    <row r="9023" spans="1:4">
      <c r="A9023" t="s">
        <v>2769</v>
      </c>
      <c r="B9023" t="s">
        <v>847</v>
      </c>
      <c r="C9023" t="s">
        <v>43</v>
      </c>
      <c r="D9023">
        <v>2</v>
      </c>
    </row>
    <row r="9024" spans="1:4">
      <c r="A9024" t="s">
        <v>2769</v>
      </c>
      <c r="B9024" t="s">
        <v>252</v>
      </c>
      <c r="C9024" t="s">
        <v>54</v>
      </c>
      <c r="D9024">
        <v>2</v>
      </c>
    </row>
    <row r="9025" spans="1:4">
      <c r="A9025" t="s">
        <v>2769</v>
      </c>
      <c r="B9025" t="s">
        <v>845</v>
      </c>
      <c r="C9025" t="s">
        <v>1159</v>
      </c>
      <c r="D9025">
        <v>2</v>
      </c>
    </row>
    <row r="9026" spans="1:4">
      <c r="A9026" t="s">
        <v>2769</v>
      </c>
      <c r="B9026" t="s">
        <v>216</v>
      </c>
      <c r="C9026" t="s">
        <v>2014</v>
      </c>
      <c r="D9026">
        <v>2</v>
      </c>
    </row>
    <row r="9027" spans="1:4">
      <c r="A9027" t="s">
        <v>2769</v>
      </c>
      <c r="B9027" t="s">
        <v>846</v>
      </c>
      <c r="C9027" t="s">
        <v>179</v>
      </c>
      <c r="D9027">
        <v>2</v>
      </c>
    </row>
    <row r="9028" spans="1:4">
      <c r="A9028" t="s">
        <v>2769</v>
      </c>
      <c r="B9028" t="s">
        <v>854</v>
      </c>
      <c r="C9028" t="s">
        <v>167</v>
      </c>
      <c r="D9028">
        <v>2</v>
      </c>
    </row>
    <row r="9029" spans="1:4">
      <c r="A9029" t="s">
        <v>2769</v>
      </c>
      <c r="B9029" t="s">
        <v>846</v>
      </c>
      <c r="C9029" t="s">
        <v>823</v>
      </c>
      <c r="D9029">
        <v>3</v>
      </c>
    </row>
    <row r="9030" spans="1:4">
      <c r="A9030" t="s">
        <v>2769</v>
      </c>
      <c r="B9030" t="s">
        <v>474</v>
      </c>
      <c r="C9030" t="s">
        <v>569</v>
      </c>
      <c r="D9030">
        <v>3</v>
      </c>
    </row>
    <row r="9031" spans="1:4">
      <c r="A9031" t="s">
        <v>2769</v>
      </c>
      <c r="B9031" t="s">
        <v>216</v>
      </c>
      <c r="C9031" t="s">
        <v>2763</v>
      </c>
      <c r="D9031">
        <v>3</v>
      </c>
    </row>
    <row r="9032" spans="1:4">
      <c r="A9032" t="s">
        <v>2769</v>
      </c>
      <c r="B9032" t="s">
        <v>474</v>
      </c>
      <c r="C9032" t="s">
        <v>1627</v>
      </c>
      <c r="D9032">
        <v>3</v>
      </c>
    </row>
    <row r="9033" spans="1:4">
      <c r="A9033" t="s">
        <v>2769</v>
      </c>
      <c r="B9033" t="s">
        <v>841</v>
      </c>
      <c r="C9033" t="s">
        <v>1575</v>
      </c>
      <c r="D9033">
        <v>3</v>
      </c>
    </row>
    <row r="9034" spans="1:4">
      <c r="A9034" t="s">
        <v>2769</v>
      </c>
      <c r="B9034" t="s">
        <v>857</v>
      </c>
      <c r="C9034" t="s">
        <v>155</v>
      </c>
      <c r="D9034">
        <v>3</v>
      </c>
    </row>
    <row r="9035" spans="1:4">
      <c r="A9035" t="s">
        <v>2769</v>
      </c>
      <c r="B9035" t="s">
        <v>849</v>
      </c>
      <c r="C9035" t="s">
        <v>139</v>
      </c>
      <c r="D9035">
        <v>3</v>
      </c>
    </row>
    <row r="9036" spans="1:4">
      <c r="A9036" t="s">
        <v>2769</v>
      </c>
      <c r="B9036" t="s">
        <v>211</v>
      </c>
      <c r="C9036" t="s">
        <v>122</v>
      </c>
      <c r="D9036">
        <v>3</v>
      </c>
    </row>
    <row r="9037" spans="1:4">
      <c r="A9037" t="s">
        <v>2769</v>
      </c>
      <c r="B9037" t="s">
        <v>474</v>
      </c>
      <c r="C9037" t="s">
        <v>1473</v>
      </c>
      <c r="D9037">
        <v>3</v>
      </c>
    </row>
    <row r="9038" spans="1:4">
      <c r="A9038" t="s">
        <v>2769</v>
      </c>
      <c r="B9038" t="s">
        <v>282</v>
      </c>
      <c r="C9038" t="s">
        <v>84</v>
      </c>
      <c r="D9038">
        <v>3</v>
      </c>
    </row>
    <row r="9039" spans="1:4">
      <c r="A9039" t="s">
        <v>2769</v>
      </c>
      <c r="B9039" t="s">
        <v>134</v>
      </c>
      <c r="C9039" t="s">
        <v>278</v>
      </c>
      <c r="D9039">
        <v>3</v>
      </c>
    </row>
    <row r="9040" spans="1:4">
      <c r="A9040" t="s">
        <v>2769</v>
      </c>
      <c r="B9040" t="s">
        <v>847</v>
      </c>
      <c r="C9040" t="s">
        <v>2764</v>
      </c>
      <c r="D9040">
        <v>3</v>
      </c>
    </row>
    <row r="9041" spans="1:4">
      <c r="A9041" t="s">
        <v>2769</v>
      </c>
      <c r="B9041" t="s">
        <v>854</v>
      </c>
      <c r="C9041" t="s">
        <v>157</v>
      </c>
      <c r="D9041">
        <v>3</v>
      </c>
    </row>
    <row r="9042" spans="1:4">
      <c r="A9042" t="s">
        <v>2769</v>
      </c>
      <c r="B9042" t="s">
        <v>712</v>
      </c>
      <c r="C9042" t="s">
        <v>2765</v>
      </c>
      <c r="D9042">
        <v>3</v>
      </c>
    </row>
    <row r="9043" spans="1:4">
      <c r="A9043" t="s">
        <v>2769</v>
      </c>
      <c r="B9043" t="s">
        <v>252</v>
      </c>
      <c r="C9043" t="s">
        <v>570</v>
      </c>
      <c r="D9043">
        <v>3</v>
      </c>
    </row>
    <row r="9044" spans="1:4">
      <c r="A9044" t="s">
        <v>2769</v>
      </c>
      <c r="B9044" t="s">
        <v>278</v>
      </c>
      <c r="C9044" t="s">
        <v>1827</v>
      </c>
      <c r="D9044">
        <v>3</v>
      </c>
    </row>
    <row r="9045" spans="1:4">
      <c r="A9045" t="s">
        <v>2769</v>
      </c>
      <c r="B9045" t="s">
        <v>851</v>
      </c>
      <c r="C9045" t="s">
        <v>175</v>
      </c>
      <c r="D9045">
        <v>4</v>
      </c>
    </row>
    <row r="9046" spans="1:4">
      <c r="A9046" t="s">
        <v>2769</v>
      </c>
      <c r="B9046" t="s">
        <v>847</v>
      </c>
      <c r="C9046" t="s">
        <v>467</v>
      </c>
      <c r="D9046">
        <v>4</v>
      </c>
    </row>
    <row r="9047" spans="1:4">
      <c r="A9047" t="s">
        <v>2769</v>
      </c>
      <c r="B9047" t="s">
        <v>847</v>
      </c>
      <c r="C9047" t="s">
        <v>170</v>
      </c>
      <c r="D9047">
        <v>4</v>
      </c>
    </row>
    <row r="9048" spans="1:4">
      <c r="A9048" t="s">
        <v>2769</v>
      </c>
      <c r="B9048" t="s">
        <v>282</v>
      </c>
      <c r="C9048" t="s">
        <v>489</v>
      </c>
      <c r="D9048">
        <v>4</v>
      </c>
    </row>
    <row r="9049" spans="1:4">
      <c r="A9049" t="s">
        <v>2769</v>
      </c>
      <c r="B9049" t="s">
        <v>282</v>
      </c>
      <c r="C9049" t="s">
        <v>1305</v>
      </c>
      <c r="D9049">
        <v>4</v>
      </c>
    </row>
    <row r="9050" spans="1:4">
      <c r="A9050" t="s">
        <v>2769</v>
      </c>
      <c r="B9050" t="s">
        <v>252</v>
      </c>
      <c r="C9050" t="s">
        <v>451</v>
      </c>
      <c r="D9050">
        <v>4</v>
      </c>
    </row>
    <row r="9051" spans="1:4">
      <c r="A9051" t="s">
        <v>2769</v>
      </c>
      <c r="B9051" t="s">
        <v>211</v>
      </c>
      <c r="C9051" t="s">
        <v>491</v>
      </c>
      <c r="D9051">
        <v>4</v>
      </c>
    </row>
    <row r="9052" spans="1:4">
      <c r="A9052" t="s">
        <v>2769</v>
      </c>
      <c r="B9052" t="s">
        <v>785</v>
      </c>
      <c r="C9052" t="s">
        <v>785</v>
      </c>
      <c r="D9052">
        <v>4</v>
      </c>
    </row>
    <row r="9053" spans="1:4">
      <c r="A9053" t="s">
        <v>2769</v>
      </c>
      <c r="B9053" t="s">
        <v>785</v>
      </c>
      <c r="C9053" t="s">
        <v>2766</v>
      </c>
      <c r="D9053">
        <v>4</v>
      </c>
    </row>
    <row r="9054" spans="1:4">
      <c r="A9054" t="s">
        <v>2769</v>
      </c>
      <c r="B9054" t="s">
        <v>785</v>
      </c>
      <c r="C9054" t="s">
        <v>121</v>
      </c>
      <c r="D9054">
        <v>4</v>
      </c>
    </row>
    <row r="9055" spans="1:4">
      <c r="A9055" t="s">
        <v>2769</v>
      </c>
      <c r="B9055" t="s">
        <v>785</v>
      </c>
      <c r="C9055" t="s">
        <v>2767</v>
      </c>
      <c r="D9055">
        <v>4</v>
      </c>
    </row>
    <row r="9056" spans="1:4">
      <c r="A9056" t="s">
        <v>2769</v>
      </c>
      <c r="B9056" t="s">
        <v>845</v>
      </c>
      <c r="C9056" t="s">
        <v>182</v>
      </c>
      <c r="D9056">
        <v>4</v>
      </c>
    </row>
    <row r="9057" spans="1:4">
      <c r="A9057" t="s">
        <v>2769</v>
      </c>
      <c r="B9057" t="s">
        <v>857</v>
      </c>
      <c r="C9057" t="s">
        <v>271</v>
      </c>
      <c r="D9057">
        <v>4</v>
      </c>
    </row>
    <row r="9058" spans="1:4">
      <c r="A9058" t="s">
        <v>2769</v>
      </c>
      <c r="B9058" t="s">
        <v>839</v>
      </c>
      <c r="C9058" t="s">
        <v>582</v>
      </c>
      <c r="D9058">
        <v>4</v>
      </c>
    </row>
    <row r="9059" spans="1:4">
      <c r="A9059" t="s">
        <v>2769</v>
      </c>
      <c r="B9059" t="s">
        <v>839</v>
      </c>
      <c r="C9059" t="s">
        <v>290</v>
      </c>
      <c r="D9059">
        <v>4</v>
      </c>
    </row>
    <row r="9060" spans="1:4">
      <c r="A9060" t="s">
        <v>2769</v>
      </c>
      <c r="B9060" t="s">
        <v>856</v>
      </c>
      <c r="C9060" t="s">
        <v>57</v>
      </c>
      <c r="D9060">
        <v>4</v>
      </c>
    </row>
    <row r="9061" spans="1:4">
      <c r="A9061" t="s">
        <v>2769</v>
      </c>
      <c r="B9061" t="s">
        <v>846</v>
      </c>
      <c r="C9061" t="s">
        <v>1184</v>
      </c>
      <c r="D9061">
        <v>4</v>
      </c>
    </row>
    <row r="9062" spans="1:4">
      <c r="A9062" t="s">
        <v>2769</v>
      </c>
      <c r="B9062" t="s">
        <v>712</v>
      </c>
      <c r="C9062" t="s">
        <v>133</v>
      </c>
      <c r="D9062">
        <v>4</v>
      </c>
    </row>
    <row r="9063" spans="1:4">
      <c r="A9063" t="s">
        <v>2769</v>
      </c>
      <c r="B9063" t="s">
        <v>841</v>
      </c>
      <c r="C9063" t="s">
        <v>544</v>
      </c>
      <c r="D9063">
        <v>4</v>
      </c>
    </row>
    <row r="9064" spans="1:4">
      <c r="A9064" t="s">
        <v>2769</v>
      </c>
      <c r="B9064" t="s">
        <v>842</v>
      </c>
      <c r="C9064" t="s">
        <v>2768</v>
      </c>
      <c r="D9064">
        <v>4</v>
      </c>
    </row>
    <row r="9065" spans="1:4">
      <c r="A9065" t="s">
        <v>2769</v>
      </c>
      <c r="B9065" t="s">
        <v>851</v>
      </c>
      <c r="C9065" t="s">
        <v>36</v>
      </c>
      <c r="D9065">
        <v>5</v>
      </c>
    </row>
    <row r="9066" spans="1:4">
      <c r="A9066" t="s">
        <v>2769</v>
      </c>
      <c r="B9066" t="s">
        <v>282</v>
      </c>
      <c r="C9066" t="s">
        <v>168</v>
      </c>
      <c r="D9066">
        <v>5</v>
      </c>
    </row>
    <row r="9067" spans="1:4">
      <c r="A9067" t="s">
        <v>2769</v>
      </c>
      <c r="B9067" t="s">
        <v>211</v>
      </c>
      <c r="C9067" t="s">
        <v>166</v>
      </c>
      <c r="D9067">
        <v>5</v>
      </c>
    </row>
    <row r="9068" spans="1:4">
      <c r="A9068" t="s">
        <v>2769</v>
      </c>
      <c r="B9068" t="s">
        <v>845</v>
      </c>
      <c r="C9068" t="s">
        <v>1179</v>
      </c>
      <c r="D9068">
        <v>5</v>
      </c>
    </row>
    <row r="9069" spans="1:4">
      <c r="A9069" t="s">
        <v>2769</v>
      </c>
      <c r="B9069" t="s">
        <v>845</v>
      </c>
      <c r="C9069" t="s">
        <v>178</v>
      </c>
      <c r="D9069">
        <v>5</v>
      </c>
    </row>
    <row r="9070" spans="1:4">
      <c r="A9070" t="s">
        <v>2769</v>
      </c>
      <c r="B9070" t="s">
        <v>849</v>
      </c>
      <c r="C9070" t="s">
        <v>153</v>
      </c>
      <c r="D9070">
        <v>5</v>
      </c>
    </row>
    <row r="9071" spans="1:4">
      <c r="A9071" t="s">
        <v>2769</v>
      </c>
      <c r="B9071" t="s">
        <v>857</v>
      </c>
      <c r="C9071" t="s">
        <v>70</v>
      </c>
      <c r="D9071">
        <v>5</v>
      </c>
    </row>
    <row r="9072" spans="1:4">
      <c r="A9072" t="s">
        <v>2769</v>
      </c>
      <c r="B9072" t="s">
        <v>839</v>
      </c>
      <c r="C9072" t="s">
        <v>164</v>
      </c>
      <c r="D9072">
        <v>5</v>
      </c>
    </row>
    <row r="9073" spans="1:4">
      <c r="A9073" t="s">
        <v>2769</v>
      </c>
      <c r="B9073" t="s">
        <v>856</v>
      </c>
      <c r="C9073" t="s">
        <v>176</v>
      </c>
      <c r="D9073">
        <v>5</v>
      </c>
    </row>
    <row r="9074" spans="1:4">
      <c r="A9074" t="s">
        <v>2769</v>
      </c>
      <c r="B9074" t="s">
        <v>856</v>
      </c>
      <c r="C9074" t="s">
        <v>104</v>
      </c>
      <c r="D9074">
        <v>5</v>
      </c>
    </row>
    <row r="9075" spans="1:4">
      <c r="A9075" t="s">
        <v>2769</v>
      </c>
      <c r="B9075" t="s">
        <v>856</v>
      </c>
      <c r="C9075" t="s">
        <v>323</v>
      </c>
      <c r="D9075">
        <v>5</v>
      </c>
    </row>
    <row r="9076" spans="1:4">
      <c r="A9076" t="s">
        <v>2769</v>
      </c>
      <c r="B9076" t="s">
        <v>216</v>
      </c>
      <c r="C9076" t="s">
        <v>49</v>
      </c>
      <c r="D9076">
        <v>5</v>
      </c>
    </row>
    <row r="9077" spans="1:4">
      <c r="A9077" t="s">
        <v>2769</v>
      </c>
      <c r="B9077" t="s">
        <v>216</v>
      </c>
      <c r="C9077" t="s">
        <v>1437</v>
      </c>
      <c r="D9077">
        <v>5</v>
      </c>
    </row>
    <row r="9078" spans="1:4">
      <c r="A9078" t="s">
        <v>2769</v>
      </c>
      <c r="B9078" t="s">
        <v>134</v>
      </c>
      <c r="C9078" t="s">
        <v>172</v>
      </c>
      <c r="D9078">
        <v>5</v>
      </c>
    </row>
    <row r="9079" spans="1:4">
      <c r="A9079" t="s">
        <v>2769</v>
      </c>
      <c r="B9079" t="s">
        <v>712</v>
      </c>
      <c r="C9079" t="s">
        <v>27</v>
      </c>
      <c r="D9079">
        <v>5</v>
      </c>
    </row>
    <row r="9080" spans="1:4">
      <c r="A9080" t="s">
        <v>2769</v>
      </c>
      <c r="B9080" t="s">
        <v>841</v>
      </c>
      <c r="C9080" t="s">
        <v>250</v>
      </c>
      <c r="D9080">
        <v>5</v>
      </c>
    </row>
    <row r="9081" spans="1:4">
      <c r="A9081" t="s">
        <v>2769</v>
      </c>
      <c r="B9081" t="s">
        <v>842</v>
      </c>
      <c r="C9081" t="s">
        <v>416</v>
      </c>
      <c r="D9081">
        <v>5</v>
      </c>
    </row>
    <row r="9082" spans="1:4">
      <c r="A9082" t="s">
        <v>2769</v>
      </c>
      <c r="B9082" t="s">
        <v>842</v>
      </c>
      <c r="C9082" t="s">
        <v>119</v>
      </c>
      <c r="D9082">
        <v>5</v>
      </c>
    </row>
  </sheetData>
  <sortState ref="F2:M9082">
    <sortCondition ref="M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16"/>
  <sheetViews>
    <sheetView workbookViewId="0">
      <selection activeCell="A316" sqref="A6:A316"/>
    </sheetView>
  </sheetViews>
  <sheetFormatPr baseColWidth="10" defaultColWidth="11" defaultRowHeight="15" x14ac:dyDescent="0"/>
  <sheetData>
    <row r="1" spans="1:37">
      <c r="B1" s="18" t="s">
        <v>2786</v>
      </c>
      <c r="C1" s="18" t="s">
        <v>2787</v>
      </c>
      <c r="D1" s="18" t="s">
        <v>2788</v>
      </c>
      <c r="E1" s="18" t="s">
        <v>2789</v>
      </c>
      <c r="F1" s="18" t="s">
        <v>2790</v>
      </c>
      <c r="G1" s="18" t="s">
        <v>2791</v>
      </c>
      <c r="H1" s="18" t="s">
        <v>2792</v>
      </c>
      <c r="I1" s="18" t="s">
        <v>2793</v>
      </c>
      <c r="J1" s="18" t="s">
        <v>2794</v>
      </c>
      <c r="K1" s="18" t="s">
        <v>2795</v>
      </c>
      <c r="L1" s="18" t="s">
        <v>2796</v>
      </c>
      <c r="M1" s="18" t="s">
        <v>2797</v>
      </c>
      <c r="N1" s="18" t="s">
        <v>2798</v>
      </c>
      <c r="O1" s="18" t="s">
        <v>2799</v>
      </c>
      <c r="P1" s="18" t="s">
        <v>2800</v>
      </c>
      <c r="Q1" s="18" t="s">
        <v>2801</v>
      </c>
      <c r="R1" s="18" t="s">
        <v>2802</v>
      </c>
      <c r="S1" s="18" t="s">
        <v>2803</v>
      </c>
      <c r="T1" s="18" t="s">
        <v>2804</v>
      </c>
      <c r="U1" s="18" t="s">
        <v>2805</v>
      </c>
      <c r="V1" s="18" t="s">
        <v>2806</v>
      </c>
      <c r="W1" s="18" t="s">
        <v>2807</v>
      </c>
      <c r="X1" s="18" t="s">
        <v>2808</v>
      </c>
      <c r="Y1" s="18" t="s">
        <v>2809</v>
      </c>
      <c r="Z1" s="18" t="s">
        <v>2810</v>
      </c>
      <c r="AA1" s="18" t="s">
        <v>2811</v>
      </c>
      <c r="AB1" s="18" t="s">
        <v>2812</v>
      </c>
      <c r="AC1" s="18" t="s">
        <v>2813</v>
      </c>
      <c r="AD1" s="18" t="s">
        <v>2814</v>
      </c>
      <c r="AE1" s="18" t="s">
        <v>2815</v>
      </c>
      <c r="AF1" s="18" t="s">
        <v>2816</v>
      </c>
      <c r="AG1" s="18" t="s">
        <v>2817</v>
      </c>
      <c r="AH1" s="18" t="s">
        <v>2818</v>
      </c>
      <c r="AI1" s="18" t="s">
        <v>2819</v>
      </c>
      <c r="AJ1" s="18" t="s">
        <v>2820</v>
      </c>
      <c r="AK1" s="18" t="s">
        <v>2821</v>
      </c>
    </row>
    <row r="2" spans="1:37"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 spans="1:37">
      <c r="A3" t="s">
        <v>418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</row>
    <row r="5" spans="1:37">
      <c r="A5" t="str">
        <f t="shared" ref="A5:A68" si="0">CONCATENATE(LOWER(B5),LOWER(C5))</f>
        <v>assistaid</v>
      </c>
      <c r="B5" s="2" t="s">
        <v>2778</v>
      </c>
      <c r="C5" s="2" t="s">
        <v>2782</v>
      </c>
      <c r="D5" t="s">
        <v>2780</v>
      </c>
      <c r="E5">
        <v>183</v>
      </c>
      <c r="F5">
        <v>11</v>
      </c>
      <c r="G5">
        <v>6.0999999999999999E-2</v>
      </c>
      <c r="H5">
        <v>0</v>
      </c>
      <c r="I5">
        <v>5.5E-2</v>
      </c>
      <c r="J5">
        <v>1</v>
      </c>
      <c r="K5">
        <v>0</v>
      </c>
      <c r="L5">
        <v>0.36370000000000002</v>
      </c>
      <c r="M5">
        <v>1</v>
      </c>
      <c r="N5">
        <v>3</v>
      </c>
      <c r="O5">
        <v>1</v>
      </c>
      <c r="P5">
        <v>1.0999999999999999E-2</v>
      </c>
      <c r="Q5">
        <v>26</v>
      </c>
      <c r="R5">
        <v>3.38</v>
      </c>
      <c r="T5" t="s">
        <v>2781</v>
      </c>
      <c r="U5">
        <v>1</v>
      </c>
      <c r="V5">
        <v>1.41</v>
      </c>
      <c r="W5">
        <v>0.33</v>
      </c>
      <c r="X5">
        <v>1.02</v>
      </c>
      <c r="Y5">
        <v>7</v>
      </c>
      <c r="Z5">
        <v>6</v>
      </c>
      <c r="AA5">
        <v>0.48099999999999998</v>
      </c>
      <c r="AB5">
        <v>130</v>
      </c>
      <c r="AC5">
        <v>3.68</v>
      </c>
      <c r="AE5" t="s">
        <v>2781</v>
      </c>
      <c r="AF5">
        <v>0.56999999999999995</v>
      </c>
      <c r="AG5">
        <v>1.4</v>
      </c>
      <c r="AH5">
        <v>0.43</v>
      </c>
      <c r="AI5">
        <v>1.26</v>
      </c>
      <c r="AJ5" t="s">
        <v>2783</v>
      </c>
      <c r="AK5" t="s">
        <v>2783</v>
      </c>
    </row>
    <row r="6" spans="1:37">
      <c r="A6" t="str">
        <f t="shared" si="0"/>
        <v>assisthelp</v>
      </c>
      <c r="B6" s="2" t="s">
        <v>2778</v>
      </c>
      <c r="C6" s="2" t="s">
        <v>2779</v>
      </c>
      <c r="D6" t="s">
        <v>2780</v>
      </c>
      <c r="E6">
        <v>183</v>
      </c>
      <c r="F6">
        <v>154</v>
      </c>
      <c r="G6">
        <v>0.84199999999999997</v>
      </c>
      <c r="H6">
        <v>1.6E-2</v>
      </c>
      <c r="I6">
        <v>2.7E-2</v>
      </c>
      <c r="J6">
        <v>2</v>
      </c>
      <c r="K6">
        <v>0</v>
      </c>
      <c r="L6">
        <v>4.0000000000000001E-3</v>
      </c>
      <c r="M6">
        <v>1</v>
      </c>
      <c r="N6">
        <v>3</v>
      </c>
      <c r="O6">
        <v>0</v>
      </c>
      <c r="P6">
        <v>0</v>
      </c>
      <c r="Q6">
        <v>26</v>
      </c>
      <c r="R6">
        <v>3.38</v>
      </c>
      <c r="T6" t="s">
        <v>2781</v>
      </c>
      <c r="U6">
        <v>1</v>
      </c>
      <c r="V6">
        <v>1.41</v>
      </c>
      <c r="W6">
        <v>0.33</v>
      </c>
      <c r="X6">
        <v>1.02</v>
      </c>
      <c r="Y6">
        <v>23</v>
      </c>
      <c r="Z6">
        <v>20</v>
      </c>
      <c r="AA6">
        <v>0.65800000000000003</v>
      </c>
      <c r="AB6">
        <v>311</v>
      </c>
      <c r="AC6">
        <v>2.82</v>
      </c>
      <c r="AE6" t="s">
        <v>2781</v>
      </c>
      <c r="AF6">
        <v>1.1399999999999999</v>
      </c>
      <c r="AG6">
        <v>1.68</v>
      </c>
      <c r="AH6">
        <v>0.5</v>
      </c>
      <c r="AI6">
        <v>2.64</v>
      </c>
      <c r="AJ6">
        <v>2</v>
      </c>
      <c r="AK6">
        <v>0.44600000000000001</v>
      </c>
    </row>
    <row r="7" spans="1:37">
      <c r="A7" t="str">
        <f t="shared" si="0"/>
        <v>assistteacher</v>
      </c>
      <c r="B7" s="2" t="s">
        <v>2778</v>
      </c>
      <c r="C7" s="2" t="s">
        <v>2784</v>
      </c>
      <c r="D7" t="s">
        <v>2780</v>
      </c>
      <c r="E7">
        <v>183</v>
      </c>
      <c r="F7">
        <v>2</v>
      </c>
      <c r="G7">
        <v>1.0999999999999999E-2</v>
      </c>
      <c r="H7">
        <v>0</v>
      </c>
      <c r="I7">
        <v>0</v>
      </c>
      <c r="J7">
        <v>0</v>
      </c>
      <c r="K7">
        <v>0</v>
      </c>
      <c r="L7">
        <v>1.18E-2</v>
      </c>
      <c r="M7">
        <v>1</v>
      </c>
      <c r="N7">
        <v>3</v>
      </c>
      <c r="O7">
        <v>1</v>
      </c>
      <c r="P7">
        <v>6.0999999999999999E-2</v>
      </c>
      <c r="Q7">
        <v>26</v>
      </c>
      <c r="R7">
        <v>3.38</v>
      </c>
      <c r="T7" t="s">
        <v>2781</v>
      </c>
      <c r="U7">
        <v>1</v>
      </c>
      <c r="V7">
        <v>1.41</v>
      </c>
      <c r="W7">
        <v>0.33</v>
      </c>
      <c r="X7">
        <v>1.02</v>
      </c>
      <c r="Y7">
        <v>12</v>
      </c>
      <c r="Z7">
        <v>11</v>
      </c>
      <c r="AA7">
        <v>0.751</v>
      </c>
      <c r="AB7">
        <v>80</v>
      </c>
      <c r="AC7">
        <v>6.38</v>
      </c>
      <c r="AE7" t="s">
        <v>2785</v>
      </c>
      <c r="AF7">
        <v>2.75</v>
      </c>
      <c r="AG7">
        <v>2.86</v>
      </c>
      <c r="AH7">
        <v>0.5</v>
      </c>
      <c r="AI7">
        <v>2.4500000000000002</v>
      </c>
      <c r="AJ7" t="s">
        <v>2783</v>
      </c>
      <c r="AK7" t="s">
        <v>2783</v>
      </c>
    </row>
    <row r="8" spans="1:37">
      <c r="A8" t="str">
        <f t="shared" si="0"/>
        <v>bashfulblush</v>
      </c>
      <c r="B8" s="2" t="s">
        <v>2822</v>
      </c>
      <c r="C8" s="2" t="s">
        <v>2828</v>
      </c>
      <c r="D8" t="s">
        <v>2780</v>
      </c>
      <c r="E8">
        <v>152</v>
      </c>
      <c r="F8">
        <v>2</v>
      </c>
      <c r="G8">
        <v>1.2999999999999999E-2</v>
      </c>
      <c r="H8">
        <v>0</v>
      </c>
      <c r="I8">
        <v>0</v>
      </c>
      <c r="J8">
        <v>0</v>
      </c>
      <c r="K8">
        <v>1</v>
      </c>
      <c r="L8">
        <v>3.6499999999999998E-2</v>
      </c>
      <c r="M8">
        <v>1</v>
      </c>
      <c r="N8">
        <v>4</v>
      </c>
      <c r="O8">
        <v>1</v>
      </c>
      <c r="P8">
        <v>7.9000000000000001E-2</v>
      </c>
      <c r="Q8">
        <v>2</v>
      </c>
      <c r="R8" t="s">
        <v>2783</v>
      </c>
      <c r="T8" t="s">
        <v>2824</v>
      </c>
      <c r="U8">
        <v>0.33</v>
      </c>
      <c r="V8">
        <v>0.9</v>
      </c>
      <c r="W8">
        <v>0.33</v>
      </c>
      <c r="X8">
        <v>1.08</v>
      </c>
      <c r="Y8">
        <v>10</v>
      </c>
      <c r="Z8">
        <v>9</v>
      </c>
      <c r="AA8">
        <v>0.88300000000000001</v>
      </c>
      <c r="AB8">
        <v>2</v>
      </c>
      <c r="AC8">
        <v>4.59</v>
      </c>
      <c r="AE8" t="s">
        <v>2781</v>
      </c>
      <c r="AF8">
        <v>1</v>
      </c>
      <c r="AG8">
        <v>1.98</v>
      </c>
      <c r="AH8">
        <v>0.3</v>
      </c>
      <c r="AI8">
        <v>1.58</v>
      </c>
      <c r="AJ8" t="s">
        <v>2783</v>
      </c>
      <c r="AK8" t="s">
        <v>2783</v>
      </c>
    </row>
    <row r="9" spans="1:37">
      <c r="A9" t="str">
        <f t="shared" si="0"/>
        <v>bashfuldopey</v>
      </c>
      <c r="B9" s="2" t="s">
        <v>2822</v>
      </c>
      <c r="C9" s="2" t="s">
        <v>2826</v>
      </c>
      <c r="D9" t="s">
        <v>2827</v>
      </c>
      <c r="E9">
        <v>152</v>
      </c>
      <c r="F9">
        <v>5</v>
      </c>
      <c r="G9">
        <v>3.3000000000000002E-2</v>
      </c>
      <c r="H9" t="s">
        <v>2783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3</v>
      </c>
      <c r="P9">
        <v>0.82199999999999995</v>
      </c>
      <c r="Q9">
        <v>2</v>
      </c>
      <c r="R9" t="s">
        <v>2783</v>
      </c>
      <c r="T9" t="s">
        <v>2824</v>
      </c>
      <c r="U9">
        <v>0.33</v>
      </c>
      <c r="V9">
        <v>0.9</v>
      </c>
      <c r="W9">
        <v>0.33</v>
      </c>
      <c r="X9">
        <v>1.08</v>
      </c>
      <c r="Y9" t="s">
        <v>2783</v>
      </c>
      <c r="Z9" t="s">
        <v>2783</v>
      </c>
      <c r="AA9" t="s">
        <v>2783</v>
      </c>
      <c r="AB9" t="s">
        <v>2783</v>
      </c>
      <c r="AC9" t="s">
        <v>2783</v>
      </c>
      <c r="AD9" t="s">
        <v>2783</v>
      </c>
      <c r="AE9" t="s">
        <v>2783</v>
      </c>
      <c r="AF9" t="s">
        <v>2783</v>
      </c>
      <c r="AG9" t="s">
        <v>2783</v>
      </c>
      <c r="AH9" t="s">
        <v>2783</v>
      </c>
      <c r="AI9" t="s">
        <v>2783</v>
      </c>
      <c r="AJ9" t="s">
        <v>2783</v>
      </c>
      <c r="AK9" t="s">
        <v>2783</v>
      </c>
    </row>
    <row r="10" spans="1:37">
      <c r="A10" t="str">
        <f t="shared" si="0"/>
        <v>bashfuldwarves</v>
      </c>
      <c r="B10" s="2" t="s">
        <v>2822</v>
      </c>
      <c r="C10" s="2" t="s">
        <v>2825</v>
      </c>
      <c r="D10" t="s">
        <v>2780</v>
      </c>
      <c r="E10">
        <v>152</v>
      </c>
      <c r="F10">
        <v>12</v>
      </c>
      <c r="G10">
        <v>7.9000000000000001E-2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4</v>
      </c>
      <c r="O10">
        <v>2</v>
      </c>
      <c r="P10">
        <v>0.74299999999999999</v>
      </c>
      <c r="Q10">
        <v>2</v>
      </c>
      <c r="R10" t="s">
        <v>2783</v>
      </c>
      <c r="T10" t="s">
        <v>2824</v>
      </c>
      <c r="U10">
        <v>0.33</v>
      </c>
      <c r="V10">
        <v>0.9</v>
      </c>
      <c r="W10">
        <v>0.33</v>
      </c>
      <c r="X10">
        <v>1.08</v>
      </c>
      <c r="Y10">
        <v>9</v>
      </c>
      <c r="Z10">
        <v>6</v>
      </c>
      <c r="AA10">
        <v>0.49299999999999999</v>
      </c>
      <c r="AB10">
        <v>2</v>
      </c>
      <c r="AC10" t="s">
        <v>2783</v>
      </c>
      <c r="AE10" t="s">
        <v>2785</v>
      </c>
      <c r="AF10" t="s">
        <v>2783</v>
      </c>
      <c r="AG10" t="s">
        <v>2783</v>
      </c>
      <c r="AH10" t="s">
        <v>2783</v>
      </c>
      <c r="AI10" t="s">
        <v>2783</v>
      </c>
      <c r="AJ10" t="s">
        <v>2783</v>
      </c>
      <c r="AK10" t="s">
        <v>2783</v>
      </c>
    </row>
    <row r="11" spans="1:37">
      <c r="A11" t="str">
        <f t="shared" si="0"/>
        <v>bashfulshy</v>
      </c>
      <c r="B11" s="2" t="s">
        <v>2822</v>
      </c>
      <c r="C11" s="2" t="s">
        <v>2823</v>
      </c>
      <c r="D11" t="s">
        <v>2780</v>
      </c>
      <c r="E11">
        <v>152</v>
      </c>
      <c r="F11">
        <v>111</v>
      </c>
      <c r="G11">
        <v>0.73</v>
      </c>
      <c r="H11">
        <v>7.5999999999999998E-2</v>
      </c>
      <c r="I11">
        <v>1E-3</v>
      </c>
      <c r="J11">
        <v>1</v>
      </c>
      <c r="K11">
        <v>1</v>
      </c>
      <c r="L11">
        <v>0</v>
      </c>
      <c r="M11">
        <v>0</v>
      </c>
      <c r="N11">
        <v>4</v>
      </c>
      <c r="O11">
        <v>1</v>
      </c>
      <c r="P11">
        <v>7.9000000000000001E-2</v>
      </c>
      <c r="Q11">
        <v>2</v>
      </c>
      <c r="R11" t="s">
        <v>2783</v>
      </c>
      <c r="T11" t="s">
        <v>2824</v>
      </c>
      <c r="U11">
        <v>0.33</v>
      </c>
      <c r="V11">
        <v>0.9</v>
      </c>
      <c r="W11">
        <v>0.33</v>
      </c>
      <c r="X11">
        <v>1.08</v>
      </c>
      <c r="Y11">
        <v>16</v>
      </c>
      <c r="Z11">
        <v>13</v>
      </c>
      <c r="AA11">
        <v>0.68899999999999995</v>
      </c>
      <c r="AB11">
        <v>13</v>
      </c>
      <c r="AC11" t="s">
        <v>2783</v>
      </c>
      <c r="AE11" t="s">
        <v>2824</v>
      </c>
      <c r="AF11">
        <v>1.57</v>
      </c>
      <c r="AG11">
        <v>2.41</v>
      </c>
      <c r="AH11">
        <v>0.5</v>
      </c>
      <c r="AI11">
        <v>2.77</v>
      </c>
      <c r="AJ11">
        <v>1</v>
      </c>
      <c r="AK11">
        <v>0.05</v>
      </c>
    </row>
    <row r="12" spans="1:37">
      <c r="A12" t="str">
        <f t="shared" si="0"/>
        <v>beforeafter</v>
      </c>
      <c r="B12" s="2" t="s">
        <v>2829</v>
      </c>
      <c r="C12" s="2" t="s">
        <v>2830</v>
      </c>
      <c r="D12" t="s">
        <v>2780</v>
      </c>
      <c r="E12">
        <v>149</v>
      </c>
      <c r="F12">
        <v>128</v>
      </c>
      <c r="G12">
        <v>0.85899999999999999</v>
      </c>
      <c r="H12">
        <v>0.57099999999999995</v>
      </c>
      <c r="I12">
        <v>0</v>
      </c>
      <c r="J12">
        <v>0</v>
      </c>
      <c r="K12">
        <v>2</v>
      </c>
      <c r="L12">
        <v>0</v>
      </c>
      <c r="M12">
        <v>0</v>
      </c>
      <c r="N12">
        <v>4</v>
      </c>
      <c r="O12">
        <v>1</v>
      </c>
      <c r="P12">
        <v>1.2999999999999999E-2</v>
      </c>
      <c r="Q12">
        <v>1016</v>
      </c>
      <c r="R12">
        <v>2.52</v>
      </c>
      <c r="T12" t="s">
        <v>2831</v>
      </c>
      <c r="U12" t="s">
        <v>2783</v>
      </c>
      <c r="V12" t="s">
        <v>2783</v>
      </c>
      <c r="W12" t="s">
        <v>2783</v>
      </c>
      <c r="X12" t="s">
        <v>2783</v>
      </c>
      <c r="Y12">
        <v>10</v>
      </c>
      <c r="Z12">
        <v>8</v>
      </c>
      <c r="AA12">
        <v>0.21299999999999999</v>
      </c>
      <c r="AB12">
        <v>1070</v>
      </c>
      <c r="AC12">
        <v>2.33</v>
      </c>
      <c r="AE12" t="s">
        <v>2832</v>
      </c>
      <c r="AF12" t="s">
        <v>2783</v>
      </c>
      <c r="AG12" t="s">
        <v>2783</v>
      </c>
      <c r="AH12" t="s">
        <v>2783</v>
      </c>
      <c r="AI12" t="s">
        <v>2783</v>
      </c>
      <c r="AJ12" t="s">
        <v>2783</v>
      </c>
      <c r="AK12" t="s">
        <v>2783</v>
      </c>
    </row>
    <row r="13" spans="1:37">
      <c r="A13" t="str">
        <f t="shared" si="0"/>
        <v>beforepreceding</v>
      </c>
      <c r="B13" s="2" t="s">
        <v>2829</v>
      </c>
      <c r="C13" s="2" t="s">
        <v>2833</v>
      </c>
      <c r="D13" t="s">
        <v>2827</v>
      </c>
      <c r="E13">
        <v>149</v>
      </c>
      <c r="F13">
        <v>2</v>
      </c>
      <c r="G13">
        <v>1.2999999999999999E-2</v>
      </c>
      <c r="H13" t="s">
        <v>2783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2</v>
      </c>
      <c r="P13">
        <v>0.872</v>
      </c>
      <c r="Q13">
        <v>1016</v>
      </c>
      <c r="R13">
        <v>2.52</v>
      </c>
      <c r="T13" t="s">
        <v>2831</v>
      </c>
      <c r="U13" t="s">
        <v>2783</v>
      </c>
      <c r="V13" t="s">
        <v>2783</v>
      </c>
      <c r="W13" t="s">
        <v>2783</v>
      </c>
      <c r="X13" t="s">
        <v>2783</v>
      </c>
      <c r="Y13" t="s">
        <v>2783</v>
      </c>
      <c r="Z13" t="s">
        <v>2783</v>
      </c>
      <c r="AA13" t="s">
        <v>2783</v>
      </c>
      <c r="AB13" t="s">
        <v>2783</v>
      </c>
      <c r="AC13" t="s">
        <v>2783</v>
      </c>
      <c r="AD13" t="s">
        <v>2783</v>
      </c>
      <c r="AE13" t="s">
        <v>2783</v>
      </c>
      <c r="AF13" t="s">
        <v>2783</v>
      </c>
      <c r="AG13" t="s">
        <v>2783</v>
      </c>
      <c r="AH13" t="s">
        <v>2783</v>
      </c>
      <c r="AI13" t="s">
        <v>2783</v>
      </c>
      <c r="AJ13" t="s">
        <v>2783</v>
      </c>
      <c r="AK13" t="s">
        <v>2783</v>
      </c>
    </row>
    <row r="14" spans="1:37">
      <c r="A14" t="str">
        <f t="shared" si="0"/>
        <v>beforeprevious</v>
      </c>
      <c r="B14" s="2" t="s">
        <v>2829</v>
      </c>
      <c r="C14" s="2" t="s">
        <v>2834</v>
      </c>
      <c r="D14" t="s">
        <v>2827</v>
      </c>
      <c r="E14">
        <v>149</v>
      </c>
      <c r="F14">
        <v>2</v>
      </c>
      <c r="G14">
        <v>1.2999999999999999E-2</v>
      </c>
      <c r="H14" t="s">
        <v>2783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2</v>
      </c>
      <c r="P14">
        <v>0.872</v>
      </c>
      <c r="Q14">
        <v>1016</v>
      </c>
      <c r="R14">
        <v>2.52</v>
      </c>
      <c r="T14" t="s">
        <v>2831</v>
      </c>
      <c r="U14" t="s">
        <v>2783</v>
      </c>
      <c r="V14" t="s">
        <v>2783</v>
      </c>
      <c r="W14" t="s">
        <v>2783</v>
      </c>
      <c r="X14" t="s">
        <v>2783</v>
      </c>
      <c r="Y14" t="s">
        <v>2783</v>
      </c>
      <c r="Z14" t="s">
        <v>2783</v>
      </c>
      <c r="AA14" t="s">
        <v>2783</v>
      </c>
      <c r="AB14" t="s">
        <v>2783</v>
      </c>
      <c r="AC14" t="s">
        <v>2783</v>
      </c>
      <c r="AD14" t="s">
        <v>2783</v>
      </c>
      <c r="AE14" t="s">
        <v>2783</v>
      </c>
      <c r="AF14" t="s">
        <v>2783</v>
      </c>
      <c r="AG14" t="s">
        <v>2783</v>
      </c>
      <c r="AH14" t="s">
        <v>2783</v>
      </c>
      <c r="AI14" t="s">
        <v>2783</v>
      </c>
      <c r="AJ14" t="s">
        <v>2783</v>
      </c>
      <c r="AK14" t="s">
        <v>2783</v>
      </c>
    </row>
    <row r="15" spans="1:37">
      <c r="A15" t="str">
        <f t="shared" si="0"/>
        <v>beforeyesterday</v>
      </c>
      <c r="B15" s="2" t="s">
        <v>2829</v>
      </c>
      <c r="C15" s="2" t="s">
        <v>2835</v>
      </c>
      <c r="D15" t="s">
        <v>2780</v>
      </c>
      <c r="E15">
        <v>149</v>
      </c>
      <c r="F15">
        <v>2</v>
      </c>
      <c r="G15">
        <v>1.2999999999999999E-2</v>
      </c>
      <c r="H15">
        <v>0</v>
      </c>
      <c r="I15">
        <v>0</v>
      </c>
      <c r="J15">
        <v>0</v>
      </c>
      <c r="K15">
        <v>2</v>
      </c>
      <c r="L15">
        <v>0</v>
      </c>
      <c r="M15">
        <v>0</v>
      </c>
      <c r="N15">
        <v>4</v>
      </c>
      <c r="O15">
        <v>1</v>
      </c>
      <c r="P15">
        <v>0.85899999999999999</v>
      </c>
      <c r="Q15">
        <v>1016</v>
      </c>
      <c r="R15">
        <v>2.52</v>
      </c>
      <c r="T15" t="s">
        <v>2831</v>
      </c>
      <c r="U15" t="s">
        <v>2783</v>
      </c>
      <c r="V15" t="s">
        <v>2783</v>
      </c>
      <c r="W15" t="s">
        <v>2783</v>
      </c>
      <c r="X15" t="s">
        <v>2783</v>
      </c>
      <c r="Y15">
        <v>9</v>
      </c>
      <c r="Z15">
        <v>8</v>
      </c>
      <c r="AA15">
        <v>0.84299999999999997</v>
      </c>
      <c r="AB15">
        <v>83</v>
      </c>
      <c r="AC15" t="s">
        <v>2783</v>
      </c>
      <c r="AE15" t="s">
        <v>2785</v>
      </c>
      <c r="AF15">
        <v>0.75</v>
      </c>
      <c r="AG15">
        <v>2.08</v>
      </c>
      <c r="AH15">
        <v>0.25</v>
      </c>
      <c r="AI15">
        <v>1.27</v>
      </c>
      <c r="AJ15" t="s">
        <v>2783</v>
      </c>
      <c r="AK15" t="s">
        <v>2783</v>
      </c>
    </row>
    <row r="16" spans="1:37">
      <c r="A16" t="str">
        <f t="shared" si="0"/>
        <v>beginningend</v>
      </c>
      <c r="B16" s="2" t="s">
        <v>2836</v>
      </c>
      <c r="C16" s="2" t="s">
        <v>2837</v>
      </c>
      <c r="D16" t="s">
        <v>2780</v>
      </c>
      <c r="E16">
        <v>146</v>
      </c>
      <c r="F16">
        <v>109</v>
      </c>
      <c r="G16">
        <v>0.747</v>
      </c>
      <c r="H16">
        <v>0</v>
      </c>
      <c r="I16">
        <v>8.9999999999999993E-3</v>
      </c>
      <c r="J16">
        <v>1</v>
      </c>
      <c r="K16">
        <v>0</v>
      </c>
      <c r="L16">
        <v>1.6E-2</v>
      </c>
      <c r="M16">
        <v>1</v>
      </c>
      <c r="N16">
        <v>4</v>
      </c>
      <c r="O16">
        <v>2</v>
      </c>
      <c r="P16">
        <v>2.8000000000000001E-2</v>
      </c>
      <c r="Q16">
        <v>164</v>
      </c>
      <c r="R16">
        <v>2.4300000000000002</v>
      </c>
      <c r="T16" t="s">
        <v>2785</v>
      </c>
      <c r="U16">
        <v>0.5</v>
      </c>
      <c r="V16">
        <v>1.0900000000000001</v>
      </c>
      <c r="W16">
        <v>0</v>
      </c>
      <c r="X16">
        <v>1</v>
      </c>
      <c r="Y16">
        <v>8</v>
      </c>
      <c r="Z16">
        <v>6</v>
      </c>
      <c r="AA16">
        <v>0.75700000000000001</v>
      </c>
      <c r="AB16">
        <v>410</v>
      </c>
      <c r="AC16">
        <v>3.16</v>
      </c>
      <c r="AD16" t="s">
        <v>2838</v>
      </c>
      <c r="AE16" t="s">
        <v>2785</v>
      </c>
      <c r="AF16">
        <v>1.43</v>
      </c>
      <c r="AG16">
        <v>2.35</v>
      </c>
      <c r="AH16">
        <v>0.56999999999999995</v>
      </c>
      <c r="AI16">
        <v>1.84</v>
      </c>
      <c r="AJ16" t="s">
        <v>2783</v>
      </c>
      <c r="AK16" t="s">
        <v>2783</v>
      </c>
    </row>
    <row r="17" spans="1:37">
      <c r="A17" t="str">
        <f t="shared" si="0"/>
        <v>beginningfirst</v>
      </c>
      <c r="B17" s="2" t="s">
        <v>2836</v>
      </c>
      <c r="C17" s="2" t="s">
        <v>2840</v>
      </c>
      <c r="D17" t="s">
        <v>2780</v>
      </c>
      <c r="E17">
        <v>146</v>
      </c>
      <c r="F17">
        <v>2</v>
      </c>
      <c r="G17">
        <v>1.4E-2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3</v>
      </c>
      <c r="P17">
        <v>0.91900000000000004</v>
      </c>
      <c r="Q17">
        <v>164</v>
      </c>
      <c r="R17">
        <v>2.4300000000000002</v>
      </c>
      <c r="T17" t="s">
        <v>2785</v>
      </c>
      <c r="U17">
        <v>0.5</v>
      </c>
      <c r="V17">
        <v>1.0900000000000001</v>
      </c>
      <c r="W17">
        <v>0</v>
      </c>
      <c r="X17">
        <v>1</v>
      </c>
      <c r="Y17">
        <v>11</v>
      </c>
      <c r="Z17">
        <v>11</v>
      </c>
      <c r="AA17">
        <v>0.83599999999999997</v>
      </c>
      <c r="AB17">
        <v>1360</v>
      </c>
      <c r="AC17">
        <v>3.07</v>
      </c>
      <c r="AE17" t="s">
        <v>2824</v>
      </c>
      <c r="AF17">
        <v>0.45</v>
      </c>
      <c r="AG17">
        <v>1.25</v>
      </c>
      <c r="AH17">
        <v>0.36</v>
      </c>
      <c r="AI17">
        <v>2.4</v>
      </c>
      <c r="AJ17" t="s">
        <v>2783</v>
      </c>
      <c r="AK17" t="s">
        <v>2783</v>
      </c>
    </row>
    <row r="18" spans="1:37">
      <c r="A18" t="str">
        <f t="shared" si="0"/>
        <v>beginningnew</v>
      </c>
      <c r="B18" s="2" t="s">
        <v>2836</v>
      </c>
      <c r="C18" s="2" t="s">
        <v>2841</v>
      </c>
      <c r="D18" t="s">
        <v>2780</v>
      </c>
      <c r="E18">
        <v>146</v>
      </c>
      <c r="F18">
        <v>2</v>
      </c>
      <c r="G18">
        <v>1.4E-2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3</v>
      </c>
      <c r="P18">
        <v>0.91900000000000004</v>
      </c>
      <c r="Q18">
        <v>164</v>
      </c>
      <c r="R18">
        <v>2.4300000000000002</v>
      </c>
      <c r="T18" t="s">
        <v>2785</v>
      </c>
      <c r="U18">
        <v>0.5</v>
      </c>
      <c r="V18">
        <v>1.0900000000000001</v>
      </c>
      <c r="W18">
        <v>0</v>
      </c>
      <c r="X18">
        <v>1</v>
      </c>
      <c r="Y18">
        <v>10</v>
      </c>
      <c r="Z18">
        <v>9</v>
      </c>
      <c r="AA18">
        <v>0.88500000000000001</v>
      </c>
      <c r="AB18">
        <v>1635</v>
      </c>
      <c r="AC18">
        <v>3.44</v>
      </c>
      <c r="AE18" t="s">
        <v>2824</v>
      </c>
      <c r="AF18">
        <v>1</v>
      </c>
      <c r="AG18">
        <v>1.79</v>
      </c>
      <c r="AH18">
        <v>0.67</v>
      </c>
      <c r="AI18">
        <v>2.35</v>
      </c>
      <c r="AJ18" t="s">
        <v>2783</v>
      </c>
      <c r="AK18" t="s">
        <v>2783</v>
      </c>
    </row>
    <row r="19" spans="1:37">
      <c r="A19" t="str">
        <f t="shared" si="0"/>
        <v>beginningstart</v>
      </c>
      <c r="B19" s="2" t="s">
        <v>2836</v>
      </c>
      <c r="C19" s="2" t="s">
        <v>2839</v>
      </c>
      <c r="D19" t="s">
        <v>2780</v>
      </c>
      <c r="E19">
        <v>146</v>
      </c>
      <c r="F19">
        <v>23</v>
      </c>
      <c r="G19">
        <v>0.158</v>
      </c>
      <c r="H19">
        <v>0</v>
      </c>
      <c r="I19">
        <v>7.4999999999999997E-2</v>
      </c>
      <c r="J19">
        <v>1</v>
      </c>
      <c r="K19">
        <v>0</v>
      </c>
      <c r="L19">
        <v>4.48E-2</v>
      </c>
      <c r="M19">
        <v>1</v>
      </c>
      <c r="N19">
        <v>4</v>
      </c>
      <c r="O19">
        <v>2</v>
      </c>
      <c r="P19">
        <v>2.8000000000000001E-2</v>
      </c>
      <c r="Q19">
        <v>164</v>
      </c>
      <c r="R19">
        <v>2.4300000000000002</v>
      </c>
      <c r="T19" t="s">
        <v>2785</v>
      </c>
      <c r="U19">
        <v>0.5</v>
      </c>
      <c r="V19">
        <v>1.0900000000000001</v>
      </c>
      <c r="W19">
        <v>0</v>
      </c>
      <c r="X19">
        <v>1</v>
      </c>
      <c r="Y19">
        <v>10</v>
      </c>
      <c r="Z19">
        <v>9</v>
      </c>
      <c r="AA19">
        <v>0.89800000000000002</v>
      </c>
      <c r="AB19">
        <v>154</v>
      </c>
      <c r="AC19">
        <v>2.4</v>
      </c>
      <c r="AE19" t="s">
        <v>2781</v>
      </c>
      <c r="AF19">
        <v>1.9</v>
      </c>
      <c r="AG19">
        <v>4.22</v>
      </c>
      <c r="AH19">
        <v>0.6</v>
      </c>
      <c r="AI19">
        <v>1.85</v>
      </c>
      <c r="AJ19" t="s">
        <v>2783</v>
      </c>
      <c r="AK19" t="s">
        <v>2783</v>
      </c>
    </row>
    <row r="20" spans="1:37">
      <c r="A20" t="str">
        <f t="shared" si="0"/>
        <v>bodyarm</v>
      </c>
      <c r="B20" s="2" t="s">
        <v>2842</v>
      </c>
      <c r="C20" s="2" t="s">
        <v>2844</v>
      </c>
      <c r="D20" t="s">
        <v>2780</v>
      </c>
      <c r="E20">
        <v>148</v>
      </c>
      <c r="F20">
        <v>9</v>
      </c>
      <c r="G20">
        <v>6.0999999999999999E-2</v>
      </c>
      <c r="H20">
        <v>0</v>
      </c>
      <c r="I20">
        <v>2.1999999999999999E-2</v>
      </c>
      <c r="J20">
        <v>3</v>
      </c>
      <c r="K20">
        <v>0</v>
      </c>
      <c r="L20">
        <v>9.4000000000000004E-3</v>
      </c>
      <c r="M20">
        <v>1</v>
      </c>
      <c r="N20">
        <v>31</v>
      </c>
      <c r="O20">
        <v>27</v>
      </c>
      <c r="P20">
        <v>0.55200000000000005</v>
      </c>
      <c r="Q20">
        <v>276</v>
      </c>
      <c r="R20">
        <v>6.58</v>
      </c>
      <c r="T20" t="s">
        <v>2785</v>
      </c>
      <c r="U20">
        <v>2.0299999999999998</v>
      </c>
      <c r="V20">
        <v>6.85</v>
      </c>
      <c r="W20">
        <v>0.45</v>
      </c>
      <c r="X20">
        <v>1.62</v>
      </c>
      <c r="Y20">
        <v>6</v>
      </c>
      <c r="Z20">
        <v>4</v>
      </c>
      <c r="AA20">
        <v>0.21099999999999999</v>
      </c>
      <c r="AB20">
        <v>94</v>
      </c>
      <c r="AC20">
        <v>5.53</v>
      </c>
      <c r="AD20" t="s">
        <v>2785</v>
      </c>
      <c r="AE20" t="s">
        <v>2785</v>
      </c>
      <c r="AF20">
        <v>1</v>
      </c>
      <c r="AG20">
        <v>1.67</v>
      </c>
      <c r="AH20">
        <v>0.8</v>
      </c>
      <c r="AI20">
        <v>2</v>
      </c>
      <c r="AJ20" t="s">
        <v>2783</v>
      </c>
      <c r="AK20" t="s">
        <v>2783</v>
      </c>
    </row>
    <row r="21" spans="1:37">
      <c r="A21" t="str">
        <f t="shared" si="0"/>
        <v>bodybeautiful</v>
      </c>
      <c r="B21" s="2" t="s">
        <v>2842</v>
      </c>
      <c r="C21" s="2" t="s">
        <v>2860</v>
      </c>
      <c r="D21" t="s">
        <v>2780</v>
      </c>
      <c r="E21">
        <v>148</v>
      </c>
      <c r="F21">
        <v>2</v>
      </c>
      <c r="G21">
        <v>1.4E-2</v>
      </c>
      <c r="H21">
        <v>0</v>
      </c>
      <c r="I21">
        <v>1E-3</v>
      </c>
      <c r="J21">
        <v>1</v>
      </c>
      <c r="K21">
        <v>0</v>
      </c>
      <c r="L21">
        <v>0</v>
      </c>
      <c r="M21">
        <v>0</v>
      </c>
      <c r="N21">
        <v>31</v>
      </c>
      <c r="O21">
        <v>29</v>
      </c>
      <c r="P21">
        <v>0.70799999999999996</v>
      </c>
      <c r="Q21">
        <v>276</v>
      </c>
      <c r="R21">
        <v>6.58</v>
      </c>
      <c r="T21" t="s">
        <v>2785</v>
      </c>
      <c r="U21">
        <v>2.0299999999999998</v>
      </c>
      <c r="V21">
        <v>6.85</v>
      </c>
      <c r="W21">
        <v>0.45</v>
      </c>
      <c r="X21">
        <v>1.62</v>
      </c>
      <c r="Y21">
        <v>8</v>
      </c>
      <c r="Z21">
        <v>8</v>
      </c>
      <c r="AA21">
        <v>0.79300000000000004</v>
      </c>
      <c r="AB21">
        <v>127</v>
      </c>
      <c r="AC21">
        <v>3.89</v>
      </c>
      <c r="AE21" t="s">
        <v>2824</v>
      </c>
      <c r="AF21">
        <v>2.38</v>
      </c>
      <c r="AG21">
        <v>2.37</v>
      </c>
      <c r="AH21">
        <v>0.63</v>
      </c>
      <c r="AI21">
        <v>1.44</v>
      </c>
      <c r="AJ21" t="s">
        <v>2783</v>
      </c>
      <c r="AK21" t="s">
        <v>2783</v>
      </c>
    </row>
    <row r="22" spans="1:37">
      <c r="A22" t="str">
        <f t="shared" si="0"/>
        <v>bodybuild</v>
      </c>
      <c r="B22" s="2" t="s">
        <v>2842</v>
      </c>
      <c r="C22" s="2" t="s">
        <v>2848</v>
      </c>
      <c r="D22" t="s">
        <v>2780</v>
      </c>
      <c r="E22">
        <v>148</v>
      </c>
      <c r="F22">
        <v>4</v>
      </c>
      <c r="G22">
        <v>2.7E-2</v>
      </c>
      <c r="H22">
        <v>0</v>
      </c>
      <c r="I22">
        <v>1E-3</v>
      </c>
      <c r="J22">
        <v>1</v>
      </c>
      <c r="K22">
        <v>0</v>
      </c>
      <c r="L22">
        <v>0</v>
      </c>
      <c r="M22">
        <v>0</v>
      </c>
      <c r="N22">
        <v>31</v>
      </c>
      <c r="O22">
        <v>29</v>
      </c>
      <c r="P22">
        <v>0.62</v>
      </c>
      <c r="Q22">
        <v>276</v>
      </c>
      <c r="R22">
        <v>6.58</v>
      </c>
      <c r="T22" t="s">
        <v>2785</v>
      </c>
      <c r="U22">
        <v>2.0299999999999998</v>
      </c>
      <c r="V22">
        <v>6.85</v>
      </c>
      <c r="W22">
        <v>0.45</v>
      </c>
      <c r="X22">
        <v>1.62</v>
      </c>
      <c r="Y22">
        <v>18</v>
      </c>
      <c r="Z22">
        <v>17</v>
      </c>
      <c r="AA22">
        <v>0.80500000000000005</v>
      </c>
      <c r="AB22">
        <v>86</v>
      </c>
      <c r="AC22">
        <v>3.93</v>
      </c>
      <c r="AE22" t="s">
        <v>2781</v>
      </c>
      <c r="AF22">
        <v>2</v>
      </c>
      <c r="AG22">
        <v>3.68</v>
      </c>
      <c r="AH22">
        <v>0.59</v>
      </c>
      <c r="AI22">
        <v>2.0499999999999998</v>
      </c>
      <c r="AJ22" t="s">
        <v>2783</v>
      </c>
      <c r="AK22" t="s">
        <v>2783</v>
      </c>
    </row>
    <row r="23" spans="1:37">
      <c r="A23" t="str">
        <f t="shared" si="0"/>
        <v>bodybuilder</v>
      </c>
      <c r="B23" s="2" t="s">
        <v>2842</v>
      </c>
      <c r="C23" s="2" t="s">
        <v>2861</v>
      </c>
      <c r="D23" t="s">
        <v>2780</v>
      </c>
      <c r="E23">
        <v>148</v>
      </c>
      <c r="F23">
        <v>2</v>
      </c>
      <c r="G23">
        <v>1.4E-2</v>
      </c>
      <c r="H23">
        <v>0.02</v>
      </c>
      <c r="I23">
        <v>0</v>
      </c>
      <c r="J23">
        <v>0</v>
      </c>
      <c r="K23">
        <v>0</v>
      </c>
      <c r="L23">
        <v>2.9999999999999997E-4</v>
      </c>
      <c r="M23">
        <v>1</v>
      </c>
      <c r="N23">
        <v>31</v>
      </c>
      <c r="O23">
        <v>29</v>
      </c>
      <c r="P23">
        <v>0.70799999999999996</v>
      </c>
      <c r="Q23">
        <v>276</v>
      </c>
      <c r="R23">
        <v>6.58</v>
      </c>
      <c r="T23" t="s">
        <v>2785</v>
      </c>
      <c r="U23">
        <v>2.0299999999999998</v>
      </c>
      <c r="V23">
        <v>6.85</v>
      </c>
      <c r="W23">
        <v>0.45</v>
      </c>
      <c r="X23">
        <v>1.62</v>
      </c>
      <c r="Y23">
        <v>18</v>
      </c>
      <c r="Z23">
        <v>13</v>
      </c>
      <c r="AA23">
        <v>0.68</v>
      </c>
      <c r="AB23">
        <v>29</v>
      </c>
      <c r="AC23">
        <v>6.05</v>
      </c>
      <c r="AE23" t="s">
        <v>2824</v>
      </c>
      <c r="AF23" t="s">
        <v>2783</v>
      </c>
      <c r="AG23" t="s">
        <v>2783</v>
      </c>
      <c r="AH23" t="s">
        <v>2783</v>
      </c>
      <c r="AI23" t="s">
        <v>2783</v>
      </c>
      <c r="AJ23" t="s">
        <v>2783</v>
      </c>
      <c r="AK23" t="s">
        <v>2783</v>
      </c>
    </row>
    <row r="24" spans="1:37">
      <c r="A24" t="str">
        <f t="shared" si="0"/>
        <v>bodycorpse</v>
      </c>
      <c r="B24" s="2" t="s">
        <v>2842</v>
      </c>
      <c r="C24" s="2" t="s">
        <v>2862</v>
      </c>
      <c r="D24" t="s">
        <v>2780</v>
      </c>
      <c r="E24">
        <v>148</v>
      </c>
      <c r="F24">
        <v>2</v>
      </c>
      <c r="G24">
        <v>1.4E-2</v>
      </c>
      <c r="H24">
        <v>0.19</v>
      </c>
      <c r="I24">
        <v>0</v>
      </c>
      <c r="J24">
        <v>0</v>
      </c>
      <c r="K24">
        <v>0</v>
      </c>
      <c r="L24">
        <v>0</v>
      </c>
      <c r="M24">
        <v>0</v>
      </c>
      <c r="N24">
        <v>31</v>
      </c>
      <c r="O24">
        <v>30</v>
      </c>
      <c r="P24">
        <v>0.72799999999999998</v>
      </c>
      <c r="Q24">
        <v>276</v>
      </c>
      <c r="R24">
        <v>6.58</v>
      </c>
      <c r="T24" t="s">
        <v>2785</v>
      </c>
      <c r="U24">
        <v>2.0299999999999998</v>
      </c>
      <c r="V24">
        <v>6.85</v>
      </c>
      <c r="W24">
        <v>0.45</v>
      </c>
      <c r="X24">
        <v>1.62</v>
      </c>
      <c r="Y24">
        <v>3</v>
      </c>
      <c r="Z24">
        <v>2</v>
      </c>
      <c r="AA24">
        <v>0.7</v>
      </c>
      <c r="AB24">
        <v>7</v>
      </c>
      <c r="AC24">
        <v>6.89</v>
      </c>
      <c r="AE24" t="s">
        <v>2785</v>
      </c>
      <c r="AF24">
        <v>0</v>
      </c>
      <c r="AG24">
        <v>0.89</v>
      </c>
      <c r="AH24">
        <v>0.33</v>
      </c>
      <c r="AI24">
        <v>1.01</v>
      </c>
      <c r="AJ24">
        <v>0</v>
      </c>
      <c r="AK24">
        <v>0</v>
      </c>
    </row>
    <row r="25" spans="1:37">
      <c r="A25" t="str">
        <f t="shared" si="0"/>
        <v>bodyexercise</v>
      </c>
      <c r="B25" s="2" t="s">
        <v>2842</v>
      </c>
      <c r="C25" s="2" t="s">
        <v>2849</v>
      </c>
      <c r="D25" t="s">
        <v>2780</v>
      </c>
      <c r="E25">
        <v>148</v>
      </c>
      <c r="F25">
        <v>4</v>
      </c>
      <c r="G25">
        <v>2.7E-2</v>
      </c>
      <c r="H25">
        <v>1.4E-2</v>
      </c>
      <c r="I25">
        <v>8.0000000000000002E-3</v>
      </c>
      <c r="J25">
        <v>5</v>
      </c>
      <c r="K25">
        <v>0</v>
      </c>
      <c r="L25">
        <v>5.7999999999999996E-3</v>
      </c>
      <c r="M25">
        <v>9</v>
      </c>
      <c r="N25">
        <v>31</v>
      </c>
      <c r="O25">
        <v>21</v>
      </c>
      <c r="P25">
        <v>0.53100000000000003</v>
      </c>
      <c r="Q25">
        <v>276</v>
      </c>
      <c r="R25">
        <v>6.58</v>
      </c>
      <c r="T25" t="s">
        <v>2785</v>
      </c>
      <c r="U25">
        <v>2.0299999999999998</v>
      </c>
      <c r="V25">
        <v>6.85</v>
      </c>
      <c r="W25">
        <v>0.45</v>
      </c>
      <c r="X25">
        <v>1.62</v>
      </c>
      <c r="Y25">
        <v>28</v>
      </c>
      <c r="Z25">
        <v>16</v>
      </c>
      <c r="AA25">
        <v>0.45500000000000002</v>
      </c>
      <c r="AB25">
        <v>58</v>
      </c>
      <c r="AC25">
        <v>4.62</v>
      </c>
      <c r="AD25" t="s">
        <v>2838</v>
      </c>
      <c r="AE25" t="s">
        <v>2785</v>
      </c>
      <c r="AF25">
        <v>3.12</v>
      </c>
      <c r="AG25">
        <v>7.45</v>
      </c>
      <c r="AH25">
        <v>0.57999999999999996</v>
      </c>
      <c r="AI25">
        <v>2.16</v>
      </c>
      <c r="AJ25">
        <v>5</v>
      </c>
      <c r="AK25">
        <v>0.56200000000000006</v>
      </c>
    </row>
    <row r="26" spans="1:37">
      <c r="A26" t="str">
        <f t="shared" si="0"/>
        <v>bodyfat</v>
      </c>
      <c r="B26" s="2" t="s">
        <v>2842</v>
      </c>
      <c r="C26" s="2" t="s">
        <v>2845</v>
      </c>
      <c r="D26" t="s">
        <v>2780</v>
      </c>
      <c r="E26">
        <v>148</v>
      </c>
      <c r="F26">
        <v>7</v>
      </c>
      <c r="G26">
        <v>4.7E-2</v>
      </c>
      <c r="H26">
        <v>0</v>
      </c>
      <c r="I26">
        <v>1.7999999999999999E-2</v>
      </c>
      <c r="J26">
        <v>6</v>
      </c>
      <c r="K26">
        <v>0</v>
      </c>
      <c r="L26">
        <v>6.0000000000000001E-3</v>
      </c>
      <c r="M26">
        <v>2</v>
      </c>
      <c r="N26">
        <v>31</v>
      </c>
      <c r="O26">
        <v>24</v>
      </c>
      <c r="P26">
        <v>0.51100000000000001</v>
      </c>
      <c r="Q26">
        <v>276</v>
      </c>
      <c r="R26">
        <v>6.58</v>
      </c>
      <c r="T26" t="s">
        <v>2785</v>
      </c>
      <c r="U26">
        <v>2.0299999999999998</v>
      </c>
      <c r="V26">
        <v>6.85</v>
      </c>
      <c r="W26">
        <v>0.45</v>
      </c>
      <c r="X26">
        <v>1.62</v>
      </c>
      <c r="Y26">
        <v>16</v>
      </c>
      <c r="Z26">
        <v>13</v>
      </c>
      <c r="AA26">
        <v>0.35799999999999998</v>
      </c>
      <c r="AB26">
        <v>60</v>
      </c>
      <c r="AC26">
        <v>4.8</v>
      </c>
      <c r="AE26" t="s">
        <v>2785</v>
      </c>
      <c r="AF26">
        <v>1.47</v>
      </c>
      <c r="AG26">
        <v>4.4000000000000004</v>
      </c>
      <c r="AH26">
        <v>0.6</v>
      </c>
      <c r="AI26">
        <v>2.77</v>
      </c>
      <c r="AJ26" t="s">
        <v>2783</v>
      </c>
      <c r="AK26" t="s">
        <v>2783</v>
      </c>
    </row>
    <row r="27" spans="1:37">
      <c r="A27" t="str">
        <f t="shared" si="0"/>
        <v>bodyfigure</v>
      </c>
      <c r="B27" s="2" t="s">
        <v>2842</v>
      </c>
      <c r="C27" s="2" t="s">
        <v>2863</v>
      </c>
      <c r="D27" t="s">
        <v>2780</v>
      </c>
      <c r="E27">
        <v>148</v>
      </c>
      <c r="F27">
        <v>2</v>
      </c>
      <c r="G27">
        <v>1.4E-2</v>
      </c>
      <c r="H27">
        <v>8.8999999999999996E-2</v>
      </c>
      <c r="I27">
        <v>3.0000000000000001E-3</v>
      </c>
      <c r="J27">
        <v>1</v>
      </c>
      <c r="K27">
        <v>0</v>
      </c>
      <c r="L27">
        <v>2.5000000000000001E-3</v>
      </c>
      <c r="M27">
        <v>2</v>
      </c>
      <c r="N27">
        <v>31</v>
      </c>
      <c r="O27">
        <v>28</v>
      </c>
      <c r="P27">
        <v>0.66700000000000004</v>
      </c>
      <c r="Q27">
        <v>276</v>
      </c>
      <c r="R27">
        <v>6.58</v>
      </c>
      <c r="T27" t="s">
        <v>2785</v>
      </c>
      <c r="U27">
        <v>2.0299999999999998</v>
      </c>
      <c r="V27">
        <v>6.85</v>
      </c>
      <c r="W27">
        <v>0.45</v>
      </c>
      <c r="X27">
        <v>1.62</v>
      </c>
      <c r="Y27">
        <v>19</v>
      </c>
      <c r="Z27">
        <v>16</v>
      </c>
      <c r="AA27">
        <v>0.48899999999999999</v>
      </c>
      <c r="AB27">
        <v>209</v>
      </c>
      <c r="AC27">
        <v>4.68</v>
      </c>
      <c r="AD27" t="s">
        <v>2785</v>
      </c>
      <c r="AE27" t="s">
        <v>2785</v>
      </c>
      <c r="AF27">
        <v>0.95</v>
      </c>
      <c r="AG27">
        <v>1.47</v>
      </c>
      <c r="AH27">
        <v>0.16</v>
      </c>
      <c r="AI27">
        <v>1.19</v>
      </c>
      <c r="AJ27">
        <v>1</v>
      </c>
      <c r="AK27">
        <v>0.161</v>
      </c>
    </row>
    <row r="28" spans="1:37">
      <c r="A28" t="str">
        <f t="shared" si="0"/>
        <v>bodyfitness</v>
      </c>
      <c r="B28" s="2" t="s">
        <v>2842</v>
      </c>
      <c r="C28" s="2" t="s">
        <v>2864</v>
      </c>
      <c r="D28" t="s">
        <v>2780</v>
      </c>
      <c r="E28">
        <v>148</v>
      </c>
      <c r="F28">
        <v>2</v>
      </c>
      <c r="G28">
        <v>1.4E-2</v>
      </c>
      <c r="H28">
        <v>1.2999999999999999E-2</v>
      </c>
      <c r="I28">
        <v>0</v>
      </c>
      <c r="J28">
        <v>1</v>
      </c>
      <c r="K28">
        <v>0</v>
      </c>
      <c r="L28">
        <v>1.41E-2</v>
      </c>
      <c r="M28">
        <v>8</v>
      </c>
      <c r="N28">
        <v>31</v>
      </c>
      <c r="O28">
        <v>22</v>
      </c>
      <c r="P28">
        <v>0.46400000000000002</v>
      </c>
      <c r="Q28">
        <v>276</v>
      </c>
      <c r="R28">
        <v>6.58</v>
      </c>
      <c r="T28" t="s">
        <v>2785</v>
      </c>
      <c r="U28">
        <v>2.0299999999999998</v>
      </c>
      <c r="V28">
        <v>6.85</v>
      </c>
      <c r="W28">
        <v>0.45</v>
      </c>
      <c r="X28">
        <v>1.62</v>
      </c>
      <c r="Y28">
        <v>20</v>
      </c>
      <c r="Z28">
        <v>9</v>
      </c>
      <c r="AA28">
        <v>0.32</v>
      </c>
      <c r="AB28">
        <v>8</v>
      </c>
      <c r="AC28" t="s">
        <v>2783</v>
      </c>
      <c r="AE28" t="s">
        <v>2785</v>
      </c>
      <c r="AF28">
        <v>3.39</v>
      </c>
      <c r="AG28">
        <v>4.9800000000000004</v>
      </c>
      <c r="AH28">
        <v>0.22</v>
      </c>
      <c r="AI28">
        <v>1.1499999999999999</v>
      </c>
      <c r="AJ28">
        <v>1</v>
      </c>
      <c r="AK28">
        <v>1.4E-2</v>
      </c>
    </row>
    <row r="29" spans="1:37">
      <c r="A29" t="str">
        <f t="shared" si="0"/>
        <v>bodygym</v>
      </c>
      <c r="B29" s="2" t="s">
        <v>2842</v>
      </c>
      <c r="C29" s="2" t="s">
        <v>2852</v>
      </c>
      <c r="D29" t="s">
        <v>2780</v>
      </c>
      <c r="E29">
        <v>148</v>
      </c>
      <c r="F29">
        <v>3</v>
      </c>
      <c r="G29">
        <v>0.02</v>
      </c>
      <c r="H29">
        <v>0</v>
      </c>
      <c r="I29">
        <v>5.0000000000000001E-3</v>
      </c>
      <c r="J29">
        <v>4</v>
      </c>
      <c r="K29">
        <v>0</v>
      </c>
      <c r="L29">
        <v>7.7999999999999996E-3</v>
      </c>
      <c r="M29">
        <v>4</v>
      </c>
      <c r="N29">
        <v>31</v>
      </c>
      <c r="O29">
        <v>25</v>
      </c>
      <c r="P29">
        <v>0.55800000000000005</v>
      </c>
      <c r="Q29">
        <v>276</v>
      </c>
      <c r="R29">
        <v>6.58</v>
      </c>
      <c r="T29" t="s">
        <v>2785</v>
      </c>
      <c r="U29">
        <v>2.0299999999999998</v>
      </c>
      <c r="V29">
        <v>6.85</v>
      </c>
      <c r="W29">
        <v>0.45</v>
      </c>
      <c r="X29">
        <v>1.62</v>
      </c>
      <c r="Y29">
        <v>17</v>
      </c>
      <c r="Z29">
        <v>12</v>
      </c>
      <c r="AA29">
        <v>0.39400000000000002</v>
      </c>
      <c r="AB29">
        <v>2</v>
      </c>
      <c r="AC29">
        <v>5.93</v>
      </c>
      <c r="AE29" t="s">
        <v>2785</v>
      </c>
      <c r="AF29">
        <v>1.69</v>
      </c>
      <c r="AG29">
        <v>3.03</v>
      </c>
      <c r="AH29">
        <v>0.25</v>
      </c>
      <c r="AI29">
        <v>1.1499999999999999</v>
      </c>
      <c r="AJ29" t="s">
        <v>2783</v>
      </c>
      <c r="AK29" t="s">
        <v>2783</v>
      </c>
    </row>
    <row r="30" spans="1:37">
      <c r="A30" t="str">
        <f t="shared" si="0"/>
        <v>bodyhead</v>
      </c>
      <c r="B30" s="2" t="s">
        <v>2842</v>
      </c>
      <c r="C30" s="2" t="s">
        <v>2865</v>
      </c>
      <c r="D30" t="s">
        <v>2780</v>
      </c>
      <c r="E30">
        <v>148</v>
      </c>
      <c r="F30">
        <v>2</v>
      </c>
      <c r="G30">
        <v>1.4E-2</v>
      </c>
      <c r="H30">
        <v>4.1000000000000002E-2</v>
      </c>
      <c r="I30">
        <v>0</v>
      </c>
      <c r="J30">
        <v>0</v>
      </c>
      <c r="K30">
        <v>0</v>
      </c>
      <c r="L30">
        <v>0</v>
      </c>
      <c r="M30">
        <v>0</v>
      </c>
      <c r="N30">
        <v>31</v>
      </c>
      <c r="O30">
        <v>30</v>
      </c>
      <c r="P30">
        <v>0.72799999999999998</v>
      </c>
      <c r="Q30">
        <v>276</v>
      </c>
      <c r="R30">
        <v>6.58</v>
      </c>
      <c r="T30" t="s">
        <v>2785</v>
      </c>
      <c r="U30">
        <v>2.0299999999999998</v>
      </c>
      <c r="V30">
        <v>6.85</v>
      </c>
      <c r="W30">
        <v>0.45</v>
      </c>
      <c r="X30">
        <v>1.62</v>
      </c>
      <c r="Y30">
        <v>15</v>
      </c>
      <c r="Z30">
        <v>14</v>
      </c>
      <c r="AA30">
        <v>0.80500000000000005</v>
      </c>
      <c r="AB30">
        <v>424</v>
      </c>
      <c r="AC30">
        <v>5.98</v>
      </c>
      <c r="AD30" t="s">
        <v>2785</v>
      </c>
      <c r="AE30" t="s">
        <v>2785</v>
      </c>
      <c r="AF30">
        <v>0.87</v>
      </c>
      <c r="AG30">
        <v>1.56</v>
      </c>
      <c r="AH30">
        <v>0.6</v>
      </c>
      <c r="AI30">
        <v>2.38</v>
      </c>
      <c r="AJ30">
        <v>0</v>
      </c>
      <c r="AK30">
        <v>0</v>
      </c>
    </row>
    <row r="31" spans="1:37">
      <c r="A31" t="str">
        <f t="shared" si="0"/>
        <v>bodyhealthy</v>
      </c>
      <c r="B31" s="2" t="s">
        <v>2842</v>
      </c>
      <c r="C31" s="2" t="s">
        <v>2850</v>
      </c>
      <c r="D31" t="s">
        <v>2780</v>
      </c>
      <c r="E31">
        <v>148</v>
      </c>
      <c r="F31">
        <v>4</v>
      </c>
      <c r="G31">
        <v>2.7E-2</v>
      </c>
      <c r="H31">
        <v>0</v>
      </c>
      <c r="I31">
        <v>4.0000000000000001E-3</v>
      </c>
      <c r="J31">
        <v>3</v>
      </c>
      <c r="K31">
        <v>0</v>
      </c>
      <c r="L31">
        <v>1.4E-3</v>
      </c>
      <c r="M31">
        <v>3</v>
      </c>
      <c r="N31">
        <v>31</v>
      </c>
      <c r="O31">
        <v>24</v>
      </c>
      <c r="P31">
        <v>0.57899999999999996</v>
      </c>
      <c r="Q31">
        <v>276</v>
      </c>
      <c r="R31">
        <v>6.58</v>
      </c>
      <c r="T31" t="s">
        <v>2785</v>
      </c>
      <c r="U31">
        <v>2.0299999999999998</v>
      </c>
      <c r="V31">
        <v>6.85</v>
      </c>
      <c r="W31">
        <v>0.45</v>
      </c>
      <c r="X31">
        <v>1.62</v>
      </c>
      <c r="Y31">
        <v>19</v>
      </c>
      <c r="Z31">
        <v>14</v>
      </c>
      <c r="AA31">
        <v>0.68100000000000005</v>
      </c>
      <c r="AB31">
        <v>33</v>
      </c>
      <c r="AC31">
        <v>3.33</v>
      </c>
      <c r="AE31" t="s">
        <v>2824</v>
      </c>
      <c r="AF31">
        <v>1.41</v>
      </c>
      <c r="AG31">
        <v>3.08</v>
      </c>
      <c r="AH31">
        <v>0.18</v>
      </c>
      <c r="AI31">
        <v>1.1000000000000001</v>
      </c>
      <c r="AJ31" t="s">
        <v>2783</v>
      </c>
      <c r="AK31" t="s">
        <v>2783</v>
      </c>
    </row>
    <row r="32" spans="1:37">
      <c r="A32" t="str">
        <f t="shared" si="0"/>
        <v>bodyhuman</v>
      </c>
      <c r="B32" s="2" t="s">
        <v>2842</v>
      </c>
      <c r="C32" s="2" t="s">
        <v>2853</v>
      </c>
      <c r="D32" t="s">
        <v>2780</v>
      </c>
      <c r="E32">
        <v>148</v>
      </c>
      <c r="F32">
        <v>3</v>
      </c>
      <c r="G32">
        <v>0.02</v>
      </c>
      <c r="H32">
        <v>0.03</v>
      </c>
      <c r="I32">
        <v>6.0000000000000001E-3</v>
      </c>
      <c r="J32">
        <v>1</v>
      </c>
      <c r="K32">
        <v>0</v>
      </c>
      <c r="L32">
        <v>9.9000000000000008E-3</v>
      </c>
      <c r="M32">
        <v>2</v>
      </c>
      <c r="N32">
        <v>31</v>
      </c>
      <c r="O32">
        <v>28</v>
      </c>
      <c r="P32">
        <v>0.66700000000000004</v>
      </c>
      <c r="Q32">
        <v>276</v>
      </c>
      <c r="R32">
        <v>6.58</v>
      </c>
      <c r="T32" t="s">
        <v>2785</v>
      </c>
      <c r="U32">
        <v>2.0299999999999998</v>
      </c>
      <c r="V32">
        <v>6.85</v>
      </c>
      <c r="W32">
        <v>0.45</v>
      </c>
      <c r="X32">
        <v>1.62</v>
      </c>
      <c r="Y32">
        <v>16</v>
      </c>
      <c r="Z32">
        <v>10</v>
      </c>
      <c r="AA32">
        <v>0.497</v>
      </c>
      <c r="AB32">
        <v>299</v>
      </c>
      <c r="AC32">
        <v>6.37</v>
      </c>
      <c r="AE32" t="s">
        <v>2785</v>
      </c>
      <c r="AF32">
        <v>1.08</v>
      </c>
      <c r="AG32">
        <v>1.87</v>
      </c>
      <c r="AH32">
        <v>0.54</v>
      </c>
      <c r="AI32">
        <v>1.6</v>
      </c>
      <c r="AJ32">
        <v>1</v>
      </c>
      <c r="AK32">
        <v>0.14899999999999999</v>
      </c>
    </row>
    <row r="33" spans="1:37">
      <c r="A33" t="str">
        <f t="shared" si="0"/>
        <v>bodyleg</v>
      </c>
      <c r="B33" s="2" t="s">
        <v>2842</v>
      </c>
      <c r="C33" s="2" t="s">
        <v>2866</v>
      </c>
      <c r="D33" t="s">
        <v>2780</v>
      </c>
      <c r="E33">
        <v>148</v>
      </c>
      <c r="F33">
        <v>2</v>
      </c>
      <c r="G33">
        <v>1.4E-2</v>
      </c>
      <c r="H33">
        <v>2.4E-2</v>
      </c>
      <c r="I33">
        <v>4.1000000000000002E-2</v>
      </c>
      <c r="J33">
        <v>1</v>
      </c>
      <c r="K33">
        <v>0</v>
      </c>
      <c r="L33">
        <v>3.1800000000000002E-2</v>
      </c>
      <c r="M33">
        <v>2</v>
      </c>
      <c r="N33">
        <v>31</v>
      </c>
      <c r="O33">
        <v>28</v>
      </c>
      <c r="P33">
        <v>0.57199999999999995</v>
      </c>
      <c r="Q33">
        <v>276</v>
      </c>
      <c r="R33">
        <v>6.58</v>
      </c>
      <c r="T33" t="s">
        <v>2785</v>
      </c>
      <c r="U33">
        <v>2.0299999999999998</v>
      </c>
      <c r="V33">
        <v>6.85</v>
      </c>
      <c r="W33">
        <v>0.45</v>
      </c>
      <c r="X33">
        <v>1.62</v>
      </c>
      <c r="Y33">
        <v>10</v>
      </c>
      <c r="Z33">
        <v>7</v>
      </c>
      <c r="AA33">
        <v>0.34399999999999997</v>
      </c>
      <c r="AB33">
        <v>58</v>
      </c>
      <c r="AC33">
        <v>6.04</v>
      </c>
      <c r="AE33" t="s">
        <v>2785</v>
      </c>
      <c r="AF33">
        <v>1.3</v>
      </c>
      <c r="AG33">
        <v>2.38</v>
      </c>
      <c r="AH33">
        <v>0.7</v>
      </c>
      <c r="AI33">
        <v>2.68</v>
      </c>
      <c r="AJ33">
        <v>1</v>
      </c>
      <c r="AK33">
        <v>0.67300000000000004</v>
      </c>
    </row>
    <row r="34" spans="1:37">
      <c r="A34" t="str">
        <f t="shared" si="0"/>
        <v>bodymind</v>
      </c>
      <c r="B34" s="2" t="s">
        <v>2842</v>
      </c>
      <c r="C34" s="2" t="s">
        <v>2854</v>
      </c>
      <c r="D34" t="s">
        <v>2780</v>
      </c>
      <c r="E34">
        <v>148</v>
      </c>
      <c r="F34">
        <v>3</v>
      </c>
      <c r="G34">
        <v>0.02</v>
      </c>
      <c r="H34">
        <v>6.3E-2</v>
      </c>
      <c r="I34">
        <v>1E-3</v>
      </c>
      <c r="J34">
        <v>1</v>
      </c>
      <c r="K34">
        <v>0</v>
      </c>
      <c r="L34">
        <v>5.0000000000000001E-4</v>
      </c>
      <c r="M34">
        <v>1</v>
      </c>
      <c r="N34">
        <v>31</v>
      </c>
      <c r="O34">
        <v>29</v>
      </c>
      <c r="P34">
        <v>0.68799999999999994</v>
      </c>
      <c r="Q34">
        <v>276</v>
      </c>
      <c r="R34">
        <v>6.58</v>
      </c>
      <c r="T34" t="s">
        <v>2785</v>
      </c>
      <c r="U34">
        <v>2.0299999999999998</v>
      </c>
      <c r="V34">
        <v>6.85</v>
      </c>
      <c r="W34">
        <v>0.45</v>
      </c>
      <c r="X34">
        <v>1.62</v>
      </c>
      <c r="Y34">
        <v>10</v>
      </c>
      <c r="Z34">
        <v>7</v>
      </c>
      <c r="AA34">
        <v>0.67900000000000005</v>
      </c>
      <c r="AB34">
        <v>325</v>
      </c>
      <c r="AC34">
        <v>2.6</v>
      </c>
      <c r="AD34" t="s">
        <v>2785</v>
      </c>
      <c r="AE34" t="s">
        <v>2785</v>
      </c>
      <c r="AF34">
        <v>1.67</v>
      </c>
      <c r="AG34">
        <v>1.92</v>
      </c>
      <c r="AH34">
        <v>0.78</v>
      </c>
      <c r="AI34">
        <v>1.46</v>
      </c>
      <c r="AJ34">
        <v>1</v>
      </c>
      <c r="AK34">
        <v>0.02</v>
      </c>
    </row>
    <row r="35" spans="1:37">
      <c r="A35" t="str">
        <f t="shared" si="0"/>
        <v>bodymotion</v>
      </c>
      <c r="B35" s="2" t="s">
        <v>2842</v>
      </c>
      <c r="C35" s="2" t="s">
        <v>2867</v>
      </c>
      <c r="D35" t="s">
        <v>2780</v>
      </c>
      <c r="E35">
        <v>148</v>
      </c>
      <c r="F35">
        <v>2</v>
      </c>
      <c r="G35">
        <v>1.4E-2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31</v>
      </c>
      <c r="O35">
        <v>30</v>
      </c>
      <c r="P35">
        <v>0.72799999999999998</v>
      </c>
      <c r="Q35">
        <v>276</v>
      </c>
      <c r="R35">
        <v>6.58</v>
      </c>
      <c r="T35" t="s">
        <v>2785</v>
      </c>
      <c r="U35">
        <v>2.0299999999999998</v>
      </c>
      <c r="V35">
        <v>6.85</v>
      </c>
      <c r="W35">
        <v>0.45</v>
      </c>
      <c r="X35">
        <v>1.62</v>
      </c>
      <c r="Y35">
        <v>16</v>
      </c>
      <c r="Z35">
        <v>15</v>
      </c>
      <c r="AA35">
        <v>0.79800000000000004</v>
      </c>
      <c r="AB35">
        <v>55</v>
      </c>
      <c r="AC35">
        <v>3.63</v>
      </c>
      <c r="AD35" t="s">
        <v>2868</v>
      </c>
      <c r="AE35" t="s">
        <v>2785</v>
      </c>
      <c r="AF35">
        <v>1.93</v>
      </c>
      <c r="AG35">
        <v>2.42</v>
      </c>
      <c r="AH35">
        <v>0.4</v>
      </c>
      <c r="AI35">
        <v>1.35</v>
      </c>
      <c r="AJ35" t="s">
        <v>2783</v>
      </c>
      <c r="AK35" t="s">
        <v>2783</v>
      </c>
    </row>
    <row r="36" spans="1:37">
      <c r="A36" t="str">
        <f t="shared" si="0"/>
        <v>bodymuscle</v>
      </c>
      <c r="B36" s="2" t="s">
        <v>2842</v>
      </c>
      <c r="C36" s="2" t="s">
        <v>2843</v>
      </c>
      <c r="D36" t="s">
        <v>2780</v>
      </c>
      <c r="E36">
        <v>148</v>
      </c>
      <c r="F36">
        <v>14</v>
      </c>
      <c r="G36">
        <v>9.5000000000000001E-2</v>
      </c>
      <c r="H36">
        <v>4.8000000000000001E-2</v>
      </c>
      <c r="I36">
        <v>4.0000000000000001E-3</v>
      </c>
      <c r="J36">
        <v>5</v>
      </c>
      <c r="K36">
        <v>0</v>
      </c>
      <c r="L36">
        <v>1.2500000000000001E-2</v>
      </c>
      <c r="M36">
        <v>5</v>
      </c>
      <c r="N36">
        <v>31</v>
      </c>
      <c r="O36">
        <v>22</v>
      </c>
      <c r="P36">
        <v>0.43</v>
      </c>
      <c r="Q36">
        <v>276</v>
      </c>
      <c r="R36">
        <v>6.58</v>
      </c>
      <c r="T36" t="s">
        <v>2785</v>
      </c>
      <c r="U36">
        <v>2.0299999999999998</v>
      </c>
      <c r="V36">
        <v>6.85</v>
      </c>
      <c r="W36">
        <v>0.45</v>
      </c>
      <c r="X36">
        <v>1.62</v>
      </c>
      <c r="Y36">
        <v>22</v>
      </c>
      <c r="Z36">
        <v>14</v>
      </c>
      <c r="AA36">
        <v>0.42899999999999999</v>
      </c>
      <c r="AB36">
        <v>42</v>
      </c>
      <c r="AC36">
        <v>6</v>
      </c>
      <c r="AE36" t="s">
        <v>2785</v>
      </c>
      <c r="AF36">
        <v>1.6</v>
      </c>
      <c r="AG36">
        <v>2.0699999999999998</v>
      </c>
      <c r="AH36">
        <v>0.5</v>
      </c>
      <c r="AI36">
        <v>2.04</v>
      </c>
      <c r="AJ36">
        <v>5</v>
      </c>
      <c r="AK36">
        <v>0.219</v>
      </c>
    </row>
    <row r="37" spans="1:37">
      <c r="A37" t="str">
        <f t="shared" si="0"/>
        <v>bodynice</v>
      </c>
      <c r="B37" s="2" t="s">
        <v>2842</v>
      </c>
      <c r="C37" s="2" t="s">
        <v>2855</v>
      </c>
      <c r="D37" t="s">
        <v>2780</v>
      </c>
      <c r="E37">
        <v>148</v>
      </c>
      <c r="F37">
        <v>3</v>
      </c>
      <c r="G37">
        <v>0.02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31</v>
      </c>
      <c r="O37">
        <v>30</v>
      </c>
      <c r="P37">
        <v>0.72199999999999998</v>
      </c>
      <c r="Q37">
        <v>276</v>
      </c>
      <c r="R37">
        <v>6.58</v>
      </c>
      <c r="T37" t="s">
        <v>2785</v>
      </c>
      <c r="U37">
        <v>2.0299999999999998</v>
      </c>
      <c r="V37">
        <v>6.85</v>
      </c>
      <c r="W37">
        <v>0.45</v>
      </c>
      <c r="X37">
        <v>1.62</v>
      </c>
      <c r="Y37">
        <v>14</v>
      </c>
      <c r="Z37">
        <v>14</v>
      </c>
      <c r="AA37">
        <v>0.84399999999999997</v>
      </c>
      <c r="AB37">
        <v>75</v>
      </c>
      <c r="AC37">
        <v>2.75</v>
      </c>
      <c r="AE37" t="s">
        <v>2824</v>
      </c>
      <c r="AF37">
        <v>2.93</v>
      </c>
      <c r="AG37">
        <v>5.08</v>
      </c>
      <c r="AH37">
        <v>0.71</v>
      </c>
      <c r="AI37">
        <v>2.2400000000000002</v>
      </c>
      <c r="AJ37" t="s">
        <v>2783</v>
      </c>
      <c r="AK37" t="s">
        <v>2783</v>
      </c>
    </row>
    <row r="38" spans="1:37">
      <c r="A38" t="str">
        <f t="shared" si="0"/>
        <v>bodypart</v>
      </c>
      <c r="B38" s="2" t="s">
        <v>2842</v>
      </c>
      <c r="C38" s="2" t="s">
        <v>2856</v>
      </c>
      <c r="D38" t="s">
        <v>2780</v>
      </c>
      <c r="E38">
        <v>148</v>
      </c>
      <c r="F38">
        <v>3</v>
      </c>
      <c r="G38">
        <v>0.02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31</v>
      </c>
      <c r="O38">
        <v>30</v>
      </c>
      <c r="P38">
        <v>0.72199999999999998</v>
      </c>
      <c r="Q38">
        <v>276</v>
      </c>
      <c r="R38">
        <v>6.58</v>
      </c>
      <c r="T38" t="s">
        <v>2785</v>
      </c>
      <c r="U38">
        <v>2.0299999999999998</v>
      </c>
      <c r="V38">
        <v>6.85</v>
      </c>
      <c r="W38">
        <v>0.45</v>
      </c>
      <c r="X38">
        <v>1.62</v>
      </c>
      <c r="Y38">
        <v>17</v>
      </c>
      <c r="Z38">
        <v>15</v>
      </c>
      <c r="AA38">
        <v>0.86099999999999999</v>
      </c>
      <c r="AB38">
        <v>500</v>
      </c>
      <c r="AC38">
        <v>3.05</v>
      </c>
      <c r="AD38" t="s">
        <v>2838</v>
      </c>
      <c r="AE38" t="s">
        <v>2785</v>
      </c>
      <c r="AF38">
        <v>2.0699999999999998</v>
      </c>
      <c r="AG38">
        <v>4.13</v>
      </c>
      <c r="AH38">
        <v>0.47</v>
      </c>
      <c r="AI38">
        <v>2.15</v>
      </c>
      <c r="AJ38" t="s">
        <v>2783</v>
      </c>
      <c r="AK38" t="s">
        <v>2783</v>
      </c>
    </row>
    <row r="39" spans="1:37">
      <c r="A39" t="str">
        <f t="shared" si="0"/>
        <v>bodyperson</v>
      </c>
      <c r="B39" s="2" t="s">
        <v>2842</v>
      </c>
      <c r="C39" s="2" t="s">
        <v>2846</v>
      </c>
      <c r="D39" t="s">
        <v>2780</v>
      </c>
      <c r="E39">
        <v>148</v>
      </c>
      <c r="F39">
        <v>6</v>
      </c>
      <c r="G39">
        <v>4.1000000000000002E-2</v>
      </c>
      <c r="H39">
        <v>1.4E-2</v>
      </c>
      <c r="I39">
        <v>6.0000000000000001E-3</v>
      </c>
      <c r="J39">
        <v>4</v>
      </c>
      <c r="K39">
        <v>0</v>
      </c>
      <c r="L39">
        <v>3.0000000000000001E-3</v>
      </c>
      <c r="M39">
        <v>1</v>
      </c>
      <c r="N39">
        <v>31</v>
      </c>
      <c r="O39">
        <v>26</v>
      </c>
      <c r="P39">
        <v>0.626</v>
      </c>
      <c r="Q39">
        <v>276</v>
      </c>
      <c r="R39">
        <v>6.58</v>
      </c>
      <c r="T39" t="s">
        <v>2785</v>
      </c>
      <c r="U39">
        <v>2.0299999999999998</v>
      </c>
      <c r="V39">
        <v>6.85</v>
      </c>
      <c r="W39">
        <v>0.45</v>
      </c>
      <c r="X39">
        <v>1.62</v>
      </c>
      <c r="Y39">
        <v>14</v>
      </c>
      <c r="Z39">
        <v>11</v>
      </c>
      <c r="AA39">
        <v>0.67100000000000004</v>
      </c>
      <c r="AB39">
        <v>175</v>
      </c>
      <c r="AC39">
        <v>6.51</v>
      </c>
      <c r="AE39" t="s">
        <v>2785</v>
      </c>
      <c r="AF39">
        <v>1.85</v>
      </c>
      <c r="AG39">
        <v>3.23</v>
      </c>
      <c r="AH39">
        <v>0.31</v>
      </c>
      <c r="AI39">
        <v>1.73</v>
      </c>
      <c r="AJ39">
        <v>4</v>
      </c>
      <c r="AK39">
        <v>0.32200000000000001</v>
      </c>
    </row>
    <row r="40" spans="1:37">
      <c r="A40" t="str">
        <f t="shared" si="0"/>
        <v>bodyself</v>
      </c>
      <c r="B40" s="2" t="s">
        <v>2842</v>
      </c>
      <c r="C40" s="2" t="s">
        <v>2869</v>
      </c>
      <c r="D40" t="s">
        <v>2780</v>
      </c>
      <c r="E40">
        <v>148</v>
      </c>
      <c r="F40">
        <v>2</v>
      </c>
      <c r="G40">
        <v>1.4E-2</v>
      </c>
      <c r="H40">
        <v>0</v>
      </c>
      <c r="I40">
        <v>1E-3</v>
      </c>
      <c r="J40">
        <v>1</v>
      </c>
      <c r="K40">
        <v>0</v>
      </c>
      <c r="L40">
        <v>2E-3</v>
      </c>
      <c r="M40">
        <v>1</v>
      </c>
      <c r="N40">
        <v>31</v>
      </c>
      <c r="O40">
        <v>28</v>
      </c>
      <c r="P40">
        <v>0.65300000000000002</v>
      </c>
      <c r="Q40">
        <v>276</v>
      </c>
      <c r="R40">
        <v>6.58</v>
      </c>
      <c r="T40" t="s">
        <v>2785</v>
      </c>
      <c r="U40">
        <v>2.0299999999999998</v>
      </c>
      <c r="V40">
        <v>6.85</v>
      </c>
      <c r="W40">
        <v>0.45</v>
      </c>
      <c r="X40">
        <v>1.62</v>
      </c>
      <c r="Y40">
        <v>13</v>
      </c>
      <c r="Z40">
        <v>11</v>
      </c>
      <c r="AA40">
        <v>0.71699999999999997</v>
      </c>
      <c r="AB40">
        <v>40</v>
      </c>
      <c r="AC40">
        <v>4.33</v>
      </c>
      <c r="AE40" t="s">
        <v>2785</v>
      </c>
      <c r="AF40">
        <v>1.5</v>
      </c>
      <c r="AG40">
        <v>2.0699999999999998</v>
      </c>
      <c r="AH40">
        <v>0.42</v>
      </c>
      <c r="AI40">
        <v>1.69</v>
      </c>
      <c r="AJ40" t="s">
        <v>2783</v>
      </c>
      <c r="AK40" t="s">
        <v>2783</v>
      </c>
    </row>
    <row r="41" spans="1:37">
      <c r="A41" t="str">
        <f t="shared" si="0"/>
        <v>bodysex</v>
      </c>
      <c r="B41" s="2" t="s">
        <v>2842</v>
      </c>
      <c r="C41" s="2" t="s">
        <v>2870</v>
      </c>
      <c r="D41" t="s">
        <v>2780</v>
      </c>
      <c r="E41">
        <v>148</v>
      </c>
      <c r="F41">
        <v>2</v>
      </c>
      <c r="G41">
        <v>1.4E-2</v>
      </c>
      <c r="H41">
        <v>0</v>
      </c>
      <c r="I41">
        <v>1E-3</v>
      </c>
      <c r="J41">
        <v>3</v>
      </c>
      <c r="K41">
        <v>0</v>
      </c>
      <c r="L41">
        <v>0</v>
      </c>
      <c r="M41">
        <v>0</v>
      </c>
      <c r="N41">
        <v>31</v>
      </c>
      <c r="O41">
        <v>27</v>
      </c>
      <c r="P41">
        <v>0.67400000000000004</v>
      </c>
      <c r="Q41">
        <v>276</v>
      </c>
      <c r="R41">
        <v>6.58</v>
      </c>
      <c r="T41" t="s">
        <v>2785</v>
      </c>
      <c r="U41">
        <v>2.0299999999999998</v>
      </c>
      <c r="V41">
        <v>6.85</v>
      </c>
      <c r="W41">
        <v>0.45</v>
      </c>
      <c r="X41">
        <v>1.62</v>
      </c>
      <c r="Y41">
        <v>15</v>
      </c>
      <c r="Z41">
        <v>14</v>
      </c>
      <c r="AA41">
        <v>0.66200000000000003</v>
      </c>
      <c r="AB41">
        <v>84</v>
      </c>
      <c r="AC41">
        <v>5.33</v>
      </c>
      <c r="AE41" t="s">
        <v>2785</v>
      </c>
      <c r="AF41">
        <v>1.71</v>
      </c>
      <c r="AG41">
        <v>3.47</v>
      </c>
      <c r="AH41">
        <v>0.56999999999999995</v>
      </c>
      <c r="AI41">
        <v>2.04</v>
      </c>
      <c r="AJ41" t="s">
        <v>2783</v>
      </c>
      <c r="AK41" t="s">
        <v>2783</v>
      </c>
    </row>
    <row r="42" spans="1:37">
      <c r="A42" t="str">
        <f t="shared" si="0"/>
        <v>bodysexy</v>
      </c>
      <c r="B42" s="2" t="s">
        <v>2842</v>
      </c>
      <c r="C42" s="2" t="s">
        <v>2857</v>
      </c>
      <c r="D42" t="s">
        <v>2780</v>
      </c>
      <c r="E42">
        <v>148</v>
      </c>
      <c r="F42">
        <v>3</v>
      </c>
      <c r="G42">
        <v>0.02</v>
      </c>
      <c r="H42">
        <v>0</v>
      </c>
      <c r="I42">
        <v>0</v>
      </c>
      <c r="J42">
        <v>0</v>
      </c>
      <c r="K42">
        <v>0</v>
      </c>
      <c r="L42">
        <v>8.0000000000000004E-4</v>
      </c>
      <c r="M42">
        <v>2</v>
      </c>
      <c r="N42">
        <v>31</v>
      </c>
      <c r="O42">
        <v>28</v>
      </c>
      <c r="P42">
        <v>0.69399999999999995</v>
      </c>
      <c r="Q42">
        <v>276</v>
      </c>
      <c r="R42">
        <v>6.58</v>
      </c>
      <c r="T42" t="s">
        <v>2785</v>
      </c>
      <c r="U42">
        <v>2.0299999999999998</v>
      </c>
      <c r="V42">
        <v>6.85</v>
      </c>
      <c r="W42">
        <v>0.45</v>
      </c>
      <c r="X42">
        <v>1.62</v>
      </c>
      <c r="Y42">
        <v>21</v>
      </c>
      <c r="Z42">
        <v>17</v>
      </c>
      <c r="AA42">
        <v>0.57199999999999995</v>
      </c>
      <c r="AB42">
        <v>2</v>
      </c>
      <c r="AC42" t="s">
        <v>2783</v>
      </c>
      <c r="AE42" t="s">
        <v>2824</v>
      </c>
      <c r="AF42">
        <v>2.63</v>
      </c>
      <c r="AG42">
        <v>6.3</v>
      </c>
      <c r="AH42">
        <v>0.11</v>
      </c>
      <c r="AI42">
        <v>1.3</v>
      </c>
      <c r="AJ42" t="s">
        <v>2783</v>
      </c>
      <c r="AK42" t="s">
        <v>2783</v>
      </c>
    </row>
    <row r="43" spans="1:37">
      <c r="A43" t="str">
        <f t="shared" si="0"/>
        <v>bodyshape</v>
      </c>
      <c r="B43" s="2" t="s">
        <v>2842</v>
      </c>
      <c r="C43" s="2" t="s">
        <v>2858</v>
      </c>
      <c r="D43" t="s">
        <v>2780</v>
      </c>
      <c r="E43">
        <v>148</v>
      </c>
      <c r="F43">
        <v>3</v>
      </c>
      <c r="G43">
        <v>0.02</v>
      </c>
      <c r="H43">
        <v>3.9E-2</v>
      </c>
      <c r="I43">
        <v>3.0000000000000001E-3</v>
      </c>
      <c r="J43">
        <v>5</v>
      </c>
      <c r="K43">
        <v>0</v>
      </c>
      <c r="L43">
        <v>3.3999999999999998E-3</v>
      </c>
      <c r="M43">
        <v>3</v>
      </c>
      <c r="N43">
        <v>31</v>
      </c>
      <c r="O43">
        <v>24</v>
      </c>
      <c r="P43">
        <v>0.57899999999999996</v>
      </c>
      <c r="Q43">
        <v>276</v>
      </c>
      <c r="R43">
        <v>6.58</v>
      </c>
      <c r="T43" t="s">
        <v>2785</v>
      </c>
      <c r="U43">
        <v>2.0299999999999998</v>
      </c>
      <c r="V43">
        <v>6.85</v>
      </c>
      <c r="W43">
        <v>0.45</v>
      </c>
      <c r="X43">
        <v>1.62</v>
      </c>
      <c r="Y43">
        <v>18</v>
      </c>
      <c r="Z43">
        <v>12</v>
      </c>
      <c r="AA43">
        <v>0.54300000000000004</v>
      </c>
      <c r="AB43">
        <v>85</v>
      </c>
      <c r="AC43">
        <v>4.22</v>
      </c>
      <c r="AE43" t="s">
        <v>2785</v>
      </c>
      <c r="AF43">
        <v>1.69</v>
      </c>
      <c r="AG43">
        <v>3.84</v>
      </c>
      <c r="AH43">
        <v>0.63</v>
      </c>
      <c r="AI43">
        <v>1.56</v>
      </c>
      <c r="AJ43">
        <v>5</v>
      </c>
      <c r="AK43">
        <v>0.19500000000000001</v>
      </c>
    </row>
    <row r="44" spans="1:37">
      <c r="A44" t="str">
        <f t="shared" si="0"/>
        <v>bodyskin</v>
      </c>
      <c r="B44" s="2" t="s">
        <v>2842</v>
      </c>
      <c r="C44" s="2" t="s">
        <v>2851</v>
      </c>
      <c r="D44" t="s">
        <v>2780</v>
      </c>
      <c r="E44">
        <v>148</v>
      </c>
      <c r="F44">
        <v>4</v>
      </c>
      <c r="G44">
        <v>2.7E-2</v>
      </c>
      <c r="H44">
        <v>0.02</v>
      </c>
      <c r="I44">
        <v>0</v>
      </c>
      <c r="J44">
        <v>0</v>
      </c>
      <c r="K44">
        <v>0</v>
      </c>
      <c r="L44">
        <v>0</v>
      </c>
      <c r="M44">
        <v>0</v>
      </c>
      <c r="N44">
        <v>31</v>
      </c>
      <c r="O44">
        <v>30</v>
      </c>
      <c r="P44">
        <v>0.71499999999999997</v>
      </c>
      <c r="Q44">
        <v>276</v>
      </c>
      <c r="R44">
        <v>6.58</v>
      </c>
      <c r="T44" t="s">
        <v>2785</v>
      </c>
      <c r="U44">
        <v>2.0299999999999998</v>
      </c>
      <c r="V44">
        <v>6.85</v>
      </c>
      <c r="W44">
        <v>0.45</v>
      </c>
      <c r="X44">
        <v>1.62</v>
      </c>
      <c r="Y44">
        <v>23</v>
      </c>
      <c r="Z44">
        <v>21</v>
      </c>
      <c r="AA44">
        <v>0.68700000000000006</v>
      </c>
      <c r="AB44">
        <v>47</v>
      </c>
      <c r="AC44">
        <v>6.96</v>
      </c>
      <c r="AE44" t="s">
        <v>2785</v>
      </c>
      <c r="AF44">
        <v>1.55</v>
      </c>
      <c r="AG44">
        <v>2.56</v>
      </c>
      <c r="AH44">
        <v>0.41</v>
      </c>
      <c r="AI44">
        <v>1.85</v>
      </c>
      <c r="AJ44">
        <v>0</v>
      </c>
      <c r="AK44">
        <v>0</v>
      </c>
    </row>
    <row r="45" spans="1:37">
      <c r="A45" t="str">
        <f t="shared" si="0"/>
        <v>bodyskinny</v>
      </c>
      <c r="B45" s="2" t="s">
        <v>2842</v>
      </c>
      <c r="C45" s="2" t="s">
        <v>2871</v>
      </c>
      <c r="D45" t="s">
        <v>2780</v>
      </c>
      <c r="E45">
        <v>148</v>
      </c>
      <c r="F45">
        <v>2</v>
      </c>
      <c r="G45">
        <v>1.4E-2</v>
      </c>
      <c r="H45">
        <v>0</v>
      </c>
      <c r="I45">
        <v>1.2999999999999999E-2</v>
      </c>
      <c r="J45">
        <v>3</v>
      </c>
      <c r="K45">
        <v>0</v>
      </c>
      <c r="L45">
        <v>2.3400000000000001E-2</v>
      </c>
      <c r="M45">
        <v>2</v>
      </c>
      <c r="N45">
        <v>31</v>
      </c>
      <c r="O45">
        <v>27</v>
      </c>
      <c r="P45">
        <v>0.64</v>
      </c>
      <c r="Q45">
        <v>276</v>
      </c>
      <c r="R45">
        <v>6.58</v>
      </c>
      <c r="T45" t="s">
        <v>2785</v>
      </c>
      <c r="U45">
        <v>2.0299999999999998</v>
      </c>
      <c r="V45">
        <v>6.85</v>
      </c>
      <c r="W45">
        <v>0.45</v>
      </c>
      <c r="X45">
        <v>1.62</v>
      </c>
      <c r="Y45">
        <v>10</v>
      </c>
      <c r="Z45">
        <v>6</v>
      </c>
      <c r="AA45">
        <v>0.10299999999999999</v>
      </c>
      <c r="AB45">
        <v>9</v>
      </c>
      <c r="AC45">
        <v>3.67</v>
      </c>
      <c r="AE45" t="s">
        <v>2824</v>
      </c>
      <c r="AF45">
        <v>0.38</v>
      </c>
      <c r="AG45">
        <v>1.64</v>
      </c>
      <c r="AH45">
        <v>0.38</v>
      </c>
      <c r="AI45">
        <v>1.37</v>
      </c>
      <c r="AJ45" t="s">
        <v>2783</v>
      </c>
      <c r="AK45" t="s">
        <v>2783</v>
      </c>
    </row>
    <row r="46" spans="1:37">
      <c r="A46" t="str">
        <f t="shared" si="0"/>
        <v>bodysoul</v>
      </c>
      <c r="B46" s="2" t="s">
        <v>2842</v>
      </c>
      <c r="C46" s="2" t="s">
        <v>2847</v>
      </c>
      <c r="D46" t="s">
        <v>2780</v>
      </c>
      <c r="E46">
        <v>148</v>
      </c>
      <c r="F46">
        <v>5</v>
      </c>
      <c r="G46">
        <v>3.4000000000000002E-2</v>
      </c>
      <c r="H46">
        <v>3.4000000000000002E-2</v>
      </c>
      <c r="I46">
        <v>0</v>
      </c>
      <c r="J46">
        <v>1</v>
      </c>
      <c r="K46">
        <v>0</v>
      </c>
      <c r="L46">
        <v>8.0000000000000004E-4</v>
      </c>
      <c r="M46">
        <v>2</v>
      </c>
      <c r="N46">
        <v>31</v>
      </c>
      <c r="O46">
        <v>28</v>
      </c>
      <c r="P46">
        <v>0.67400000000000004</v>
      </c>
      <c r="Q46">
        <v>276</v>
      </c>
      <c r="R46">
        <v>6.58</v>
      </c>
      <c r="T46" t="s">
        <v>2785</v>
      </c>
      <c r="U46">
        <v>2.0299999999999998</v>
      </c>
      <c r="V46">
        <v>6.85</v>
      </c>
      <c r="W46">
        <v>0.45</v>
      </c>
      <c r="X46">
        <v>1.62</v>
      </c>
      <c r="Y46">
        <v>20</v>
      </c>
      <c r="Z46">
        <v>16</v>
      </c>
      <c r="AA46">
        <v>0.68700000000000006</v>
      </c>
      <c r="AB46">
        <v>47</v>
      </c>
      <c r="AC46">
        <v>1.87</v>
      </c>
      <c r="AE46" t="s">
        <v>2785</v>
      </c>
      <c r="AF46">
        <v>1.37</v>
      </c>
      <c r="AG46">
        <v>2.7</v>
      </c>
      <c r="AH46">
        <v>0.26</v>
      </c>
      <c r="AI46">
        <v>1.22</v>
      </c>
      <c r="AJ46">
        <v>1</v>
      </c>
      <c r="AK46">
        <v>1.4E-2</v>
      </c>
    </row>
    <row r="47" spans="1:37">
      <c r="A47" t="str">
        <f t="shared" si="0"/>
        <v>bodystrong</v>
      </c>
      <c r="B47" s="2" t="s">
        <v>2842</v>
      </c>
      <c r="C47" s="2" t="s">
        <v>2859</v>
      </c>
      <c r="D47" t="s">
        <v>2780</v>
      </c>
      <c r="E47">
        <v>148</v>
      </c>
      <c r="F47">
        <v>3</v>
      </c>
      <c r="G47">
        <v>0.02</v>
      </c>
      <c r="H47">
        <v>0</v>
      </c>
      <c r="I47">
        <v>6.0000000000000001E-3</v>
      </c>
      <c r="J47">
        <v>3</v>
      </c>
      <c r="K47">
        <v>0</v>
      </c>
      <c r="L47">
        <v>1.4999999999999999E-2</v>
      </c>
      <c r="M47">
        <v>2</v>
      </c>
      <c r="N47">
        <v>31</v>
      </c>
      <c r="O47">
        <v>26</v>
      </c>
      <c r="P47">
        <v>0.52500000000000002</v>
      </c>
      <c r="Q47">
        <v>276</v>
      </c>
      <c r="R47">
        <v>6.58</v>
      </c>
      <c r="T47" t="s">
        <v>2785</v>
      </c>
      <c r="U47">
        <v>2.0299999999999998</v>
      </c>
      <c r="V47">
        <v>6.85</v>
      </c>
      <c r="W47">
        <v>0.45</v>
      </c>
      <c r="X47">
        <v>1.62</v>
      </c>
      <c r="Y47">
        <v>11</v>
      </c>
      <c r="Z47">
        <v>8</v>
      </c>
      <c r="AA47">
        <v>0.64900000000000002</v>
      </c>
      <c r="AB47">
        <v>202</v>
      </c>
      <c r="AC47">
        <v>3.24</v>
      </c>
      <c r="AE47" t="s">
        <v>2824</v>
      </c>
      <c r="AF47">
        <v>1.3</v>
      </c>
      <c r="AG47">
        <v>1.53</v>
      </c>
      <c r="AH47">
        <v>0.6</v>
      </c>
      <c r="AI47">
        <v>1.94</v>
      </c>
      <c r="AJ47" t="s">
        <v>2783</v>
      </c>
      <c r="AK47" t="s">
        <v>2783</v>
      </c>
    </row>
    <row r="48" spans="1:37">
      <c r="A48" t="str">
        <f t="shared" si="0"/>
        <v>bodysweat</v>
      </c>
      <c r="B48" s="2" t="s">
        <v>2842</v>
      </c>
      <c r="C48" s="2" t="s">
        <v>2872</v>
      </c>
      <c r="D48" t="s">
        <v>2780</v>
      </c>
      <c r="E48">
        <v>148</v>
      </c>
      <c r="F48">
        <v>2</v>
      </c>
      <c r="G48">
        <v>1.4E-2</v>
      </c>
      <c r="H48">
        <v>0</v>
      </c>
      <c r="I48">
        <v>7.0000000000000001E-3</v>
      </c>
      <c r="J48">
        <v>3</v>
      </c>
      <c r="K48">
        <v>0</v>
      </c>
      <c r="L48">
        <v>2.3999999999999998E-3</v>
      </c>
      <c r="M48">
        <v>2</v>
      </c>
      <c r="N48">
        <v>31</v>
      </c>
      <c r="O48">
        <v>26</v>
      </c>
      <c r="P48">
        <v>0.65300000000000002</v>
      </c>
      <c r="Q48">
        <v>276</v>
      </c>
      <c r="R48">
        <v>6.58</v>
      </c>
      <c r="T48" t="s">
        <v>2785</v>
      </c>
      <c r="U48">
        <v>2.0299999999999998</v>
      </c>
      <c r="V48">
        <v>6.85</v>
      </c>
      <c r="W48">
        <v>0.45</v>
      </c>
      <c r="X48">
        <v>1.62</v>
      </c>
      <c r="Y48">
        <v>16</v>
      </c>
      <c r="Z48">
        <v>13</v>
      </c>
      <c r="AA48">
        <v>0.75900000000000001</v>
      </c>
      <c r="AB48">
        <v>23</v>
      </c>
      <c r="AC48">
        <v>4.53</v>
      </c>
      <c r="AE48" t="s">
        <v>2781</v>
      </c>
      <c r="AF48">
        <v>0.87</v>
      </c>
      <c r="AG48">
        <v>1.32</v>
      </c>
      <c r="AH48">
        <v>0.53</v>
      </c>
      <c r="AI48">
        <v>2.16</v>
      </c>
      <c r="AJ48" t="s">
        <v>2783</v>
      </c>
      <c r="AK48" t="s">
        <v>2783</v>
      </c>
    </row>
    <row r="49" spans="1:37">
      <c r="A49" t="str">
        <f t="shared" si="0"/>
        <v>bodythin</v>
      </c>
      <c r="B49" s="2" t="s">
        <v>2842</v>
      </c>
      <c r="C49" s="2" t="s">
        <v>2873</v>
      </c>
      <c r="D49" t="s">
        <v>2780</v>
      </c>
      <c r="E49">
        <v>148</v>
      </c>
      <c r="F49">
        <v>2</v>
      </c>
      <c r="G49">
        <v>1.4E-2</v>
      </c>
      <c r="H49">
        <v>0</v>
      </c>
      <c r="I49">
        <v>1.4E-2</v>
      </c>
      <c r="J49">
        <v>4</v>
      </c>
      <c r="K49">
        <v>0</v>
      </c>
      <c r="L49">
        <v>2.8299999999999999E-2</v>
      </c>
      <c r="M49">
        <v>2</v>
      </c>
      <c r="N49">
        <v>31</v>
      </c>
      <c r="O49">
        <v>26</v>
      </c>
      <c r="P49">
        <v>0.626</v>
      </c>
      <c r="Q49">
        <v>276</v>
      </c>
      <c r="R49">
        <v>6.58</v>
      </c>
      <c r="T49" t="s">
        <v>2785</v>
      </c>
      <c r="U49">
        <v>2.0299999999999998</v>
      </c>
      <c r="V49">
        <v>6.85</v>
      </c>
      <c r="W49">
        <v>0.45</v>
      </c>
      <c r="X49">
        <v>1.62</v>
      </c>
      <c r="Y49">
        <v>5</v>
      </c>
      <c r="Z49">
        <v>3</v>
      </c>
      <c r="AA49">
        <v>0.13500000000000001</v>
      </c>
      <c r="AB49">
        <v>92</v>
      </c>
      <c r="AC49">
        <v>3.82</v>
      </c>
      <c r="AD49" t="s">
        <v>2838</v>
      </c>
      <c r="AE49" t="s">
        <v>2824</v>
      </c>
      <c r="AF49">
        <v>1.4</v>
      </c>
      <c r="AG49">
        <v>1.67</v>
      </c>
      <c r="AH49">
        <v>0.8</v>
      </c>
      <c r="AI49">
        <v>2.17</v>
      </c>
      <c r="AJ49" t="s">
        <v>2783</v>
      </c>
      <c r="AK49" t="s">
        <v>2783</v>
      </c>
    </row>
    <row r="50" spans="1:37">
      <c r="A50" t="str">
        <f t="shared" si="0"/>
        <v>bodyworkout</v>
      </c>
      <c r="B50" s="2" t="s">
        <v>2842</v>
      </c>
      <c r="C50" s="2" t="s">
        <v>2874</v>
      </c>
      <c r="D50" t="s">
        <v>2780</v>
      </c>
      <c r="E50">
        <v>148</v>
      </c>
      <c r="F50">
        <v>2</v>
      </c>
      <c r="G50">
        <v>1.4E-2</v>
      </c>
      <c r="H50">
        <v>0</v>
      </c>
      <c r="I50">
        <v>4.0000000000000001E-3</v>
      </c>
      <c r="J50">
        <v>3</v>
      </c>
      <c r="K50">
        <v>0</v>
      </c>
      <c r="L50">
        <v>1.43E-2</v>
      </c>
      <c r="M50">
        <v>6</v>
      </c>
      <c r="N50">
        <v>31</v>
      </c>
      <c r="O50">
        <v>23</v>
      </c>
      <c r="P50">
        <v>0.51100000000000001</v>
      </c>
      <c r="Q50">
        <v>276</v>
      </c>
      <c r="R50">
        <v>6.58</v>
      </c>
      <c r="T50" t="s">
        <v>2785</v>
      </c>
      <c r="U50">
        <v>2.0299999999999998</v>
      </c>
      <c r="V50">
        <v>6.85</v>
      </c>
      <c r="W50">
        <v>0.45</v>
      </c>
      <c r="X50">
        <v>1.62</v>
      </c>
      <c r="Y50">
        <v>13</v>
      </c>
      <c r="Z50">
        <v>6</v>
      </c>
      <c r="AA50">
        <v>0.20599999999999999</v>
      </c>
      <c r="AB50">
        <v>2</v>
      </c>
      <c r="AC50" t="s">
        <v>2783</v>
      </c>
      <c r="AE50" t="s">
        <v>2785</v>
      </c>
      <c r="AF50">
        <v>2.5</v>
      </c>
      <c r="AG50">
        <v>2.52</v>
      </c>
      <c r="AH50">
        <v>0.33</v>
      </c>
      <c r="AI50">
        <v>1.35</v>
      </c>
      <c r="AJ50" t="s">
        <v>2783</v>
      </c>
      <c r="AK50" t="s">
        <v>2783</v>
      </c>
    </row>
    <row r="51" spans="1:37">
      <c r="A51" t="str">
        <f t="shared" si="0"/>
        <v>breakapart</v>
      </c>
      <c r="B51" s="2" t="s">
        <v>2875</v>
      </c>
      <c r="C51" s="2" t="s">
        <v>2882</v>
      </c>
      <c r="D51" t="s">
        <v>2780</v>
      </c>
      <c r="E51">
        <v>182</v>
      </c>
      <c r="F51">
        <v>5</v>
      </c>
      <c r="G51">
        <v>2.8000000000000001E-2</v>
      </c>
      <c r="H51">
        <v>0</v>
      </c>
      <c r="I51">
        <v>1E-3</v>
      </c>
      <c r="J51">
        <v>3</v>
      </c>
      <c r="K51">
        <v>1</v>
      </c>
      <c r="L51">
        <v>2.5000000000000001E-3</v>
      </c>
      <c r="M51">
        <v>1</v>
      </c>
      <c r="N51">
        <v>26</v>
      </c>
      <c r="O51">
        <v>20</v>
      </c>
      <c r="P51">
        <v>0.63900000000000001</v>
      </c>
      <c r="Q51">
        <v>88</v>
      </c>
      <c r="R51">
        <v>3.52</v>
      </c>
      <c r="S51" t="s">
        <v>2785</v>
      </c>
      <c r="T51" t="s">
        <v>2781</v>
      </c>
      <c r="U51">
        <v>1.6</v>
      </c>
      <c r="V51">
        <v>5.52</v>
      </c>
      <c r="W51">
        <v>0.56000000000000005</v>
      </c>
      <c r="X51">
        <v>2.87</v>
      </c>
      <c r="Y51">
        <v>8</v>
      </c>
      <c r="Z51">
        <v>7</v>
      </c>
      <c r="AA51">
        <v>0.749</v>
      </c>
      <c r="AB51">
        <v>57</v>
      </c>
      <c r="AC51">
        <v>3</v>
      </c>
      <c r="AE51" t="s">
        <v>2831</v>
      </c>
      <c r="AF51">
        <v>2.62</v>
      </c>
      <c r="AG51">
        <v>3.77</v>
      </c>
      <c r="AH51">
        <v>0.25</v>
      </c>
      <c r="AI51">
        <v>1.42</v>
      </c>
      <c r="AJ51" t="s">
        <v>2783</v>
      </c>
      <c r="AK51" t="s">
        <v>2783</v>
      </c>
    </row>
    <row r="52" spans="1:37">
      <c r="A52" t="str">
        <f t="shared" si="0"/>
        <v>breakaway</v>
      </c>
      <c r="B52" s="2" t="s">
        <v>2875</v>
      </c>
      <c r="C52" s="2" t="s">
        <v>2883</v>
      </c>
      <c r="D52" t="s">
        <v>2780</v>
      </c>
      <c r="E52">
        <v>182</v>
      </c>
      <c r="F52">
        <v>5</v>
      </c>
      <c r="G52">
        <v>2.8000000000000001E-2</v>
      </c>
      <c r="H52">
        <v>0</v>
      </c>
      <c r="I52">
        <v>3.0000000000000001E-3</v>
      </c>
      <c r="J52">
        <v>1</v>
      </c>
      <c r="K52">
        <v>1</v>
      </c>
      <c r="L52">
        <v>0</v>
      </c>
      <c r="M52">
        <v>0</v>
      </c>
      <c r="N52">
        <v>26</v>
      </c>
      <c r="O52">
        <v>23</v>
      </c>
      <c r="P52">
        <v>0.70499999999999996</v>
      </c>
      <c r="Q52">
        <v>88</v>
      </c>
      <c r="R52">
        <v>3.52</v>
      </c>
      <c r="S52" t="s">
        <v>2785</v>
      </c>
      <c r="T52" t="s">
        <v>2781</v>
      </c>
      <c r="U52">
        <v>1.6</v>
      </c>
      <c r="V52">
        <v>5.52</v>
      </c>
      <c r="W52">
        <v>0.56000000000000005</v>
      </c>
      <c r="X52">
        <v>2.87</v>
      </c>
      <c r="Y52">
        <v>17</v>
      </c>
      <c r="Z52">
        <v>16</v>
      </c>
      <c r="AA52">
        <v>0.84599999999999997</v>
      </c>
      <c r="AB52">
        <v>456</v>
      </c>
      <c r="AC52">
        <v>2.5299999999999998</v>
      </c>
      <c r="AE52" t="s">
        <v>2831</v>
      </c>
      <c r="AF52">
        <v>2.44</v>
      </c>
      <c r="AG52">
        <v>5.68</v>
      </c>
      <c r="AH52">
        <v>0.38</v>
      </c>
      <c r="AI52">
        <v>1.29</v>
      </c>
      <c r="AJ52" t="s">
        <v>2783</v>
      </c>
      <c r="AK52" t="s">
        <v>2783</v>
      </c>
    </row>
    <row r="53" spans="1:37">
      <c r="A53" t="str">
        <f t="shared" si="0"/>
        <v>breakbend</v>
      </c>
      <c r="B53" s="2" t="s">
        <v>2875</v>
      </c>
      <c r="C53" s="2" t="s">
        <v>2895</v>
      </c>
      <c r="D53" t="s">
        <v>2780</v>
      </c>
      <c r="E53">
        <v>182</v>
      </c>
      <c r="F53">
        <v>2</v>
      </c>
      <c r="G53">
        <v>1.0999999999999999E-2</v>
      </c>
      <c r="H53">
        <v>0.27400000000000002</v>
      </c>
      <c r="I53">
        <v>0</v>
      </c>
      <c r="J53">
        <v>1</v>
      </c>
      <c r="K53">
        <v>1</v>
      </c>
      <c r="L53">
        <v>4.0000000000000002E-4</v>
      </c>
      <c r="M53">
        <v>1</v>
      </c>
      <c r="N53">
        <v>26</v>
      </c>
      <c r="O53">
        <v>22</v>
      </c>
      <c r="P53">
        <v>0.70499999999999996</v>
      </c>
      <c r="Q53">
        <v>88</v>
      </c>
      <c r="R53">
        <v>3.52</v>
      </c>
      <c r="S53" t="s">
        <v>2785</v>
      </c>
      <c r="T53" t="s">
        <v>2781</v>
      </c>
      <c r="U53">
        <v>1.6</v>
      </c>
      <c r="V53">
        <v>5.52</v>
      </c>
      <c r="W53">
        <v>0.56000000000000005</v>
      </c>
      <c r="X53">
        <v>2.87</v>
      </c>
      <c r="Y53">
        <v>17</v>
      </c>
      <c r="Z53">
        <v>13</v>
      </c>
      <c r="AA53">
        <v>0.46100000000000002</v>
      </c>
      <c r="AB53">
        <v>24</v>
      </c>
      <c r="AC53">
        <v>3.58</v>
      </c>
      <c r="AD53" t="s">
        <v>2886</v>
      </c>
      <c r="AE53" t="s">
        <v>2781</v>
      </c>
      <c r="AF53">
        <v>1.2</v>
      </c>
      <c r="AG53">
        <v>1.89</v>
      </c>
      <c r="AH53">
        <v>0.4</v>
      </c>
      <c r="AI53">
        <v>1.5</v>
      </c>
      <c r="AJ53">
        <v>1</v>
      </c>
      <c r="AK53">
        <v>1.4E-2</v>
      </c>
    </row>
    <row r="54" spans="1:37">
      <c r="A54" t="str">
        <f t="shared" si="0"/>
        <v>breakbroken</v>
      </c>
      <c r="B54" s="2" t="s">
        <v>2875</v>
      </c>
      <c r="C54" s="2" t="s">
        <v>2889</v>
      </c>
      <c r="D54" t="s">
        <v>2780</v>
      </c>
      <c r="E54">
        <v>182</v>
      </c>
      <c r="F54">
        <v>4</v>
      </c>
      <c r="G54">
        <v>2.1999999999999999E-2</v>
      </c>
      <c r="H54">
        <v>3.4000000000000002E-2</v>
      </c>
      <c r="I54">
        <v>1.4E-2</v>
      </c>
      <c r="J54">
        <v>5</v>
      </c>
      <c r="K54">
        <v>1</v>
      </c>
      <c r="L54">
        <v>2.3300000000000001E-2</v>
      </c>
      <c r="M54">
        <v>7</v>
      </c>
      <c r="N54">
        <v>26</v>
      </c>
      <c r="O54">
        <v>16</v>
      </c>
      <c r="P54">
        <v>0.38900000000000001</v>
      </c>
      <c r="Q54">
        <v>88</v>
      </c>
      <c r="R54">
        <v>3.52</v>
      </c>
      <c r="S54" t="s">
        <v>2785</v>
      </c>
      <c r="T54" t="s">
        <v>2781</v>
      </c>
      <c r="U54">
        <v>1.6</v>
      </c>
      <c r="V54">
        <v>5.52</v>
      </c>
      <c r="W54">
        <v>0.56000000000000005</v>
      </c>
      <c r="X54">
        <v>2.87</v>
      </c>
      <c r="Y54">
        <v>22</v>
      </c>
      <c r="Z54">
        <v>9</v>
      </c>
      <c r="AA54">
        <v>0.42299999999999999</v>
      </c>
      <c r="AB54">
        <v>63</v>
      </c>
      <c r="AC54">
        <v>3.74</v>
      </c>
      <c r="AE54" t="s">
        <v>2824</v>
      </c>
      <c r="AF54" t="s">
        <v>2783</v>
      </c>
      <c r="AG54" t="s">
        <v>2783</v>
      </c>
      <c r="AH54" t="s">
        <v>2783</v>
      </c>
      <c r="AI54" t="s">
        <v>2783</v>
      </c>
      <c r="AJ54" t="s">
        <v>2783</v>
      </c>
      <c r="AK54" t="s">
        <v>2783</v>
      </c>
    </row>
    <row r="55" spans="1:37">
      <c r="A55" t="str">
        <f t="shared" si="0"/>
        <v>breakbust</v>
      </c>
      <c r="B55" s="2" t="s">
        <v>2875</v>
      </c>
      <c r="C55" s="2" t="s">
        <v>2893</v>
      </c>
      <c r="D55" t="s">
        <v>2827</v>
      </c>
      <c r="E55">
        <v>182</v>
      </c>
      <c r="F55">
        <v>3</v>
      </c>
      <c r="G55">
        <v>1.7000000000000001E-2</v>
      </c>
      <c r="H55" t="s">
        <v>2783</v>
      </c>
      <c r="I55">
        <v>0</v>
      </c>
      <c r="J55">
        <v>0</v>
      </c>
      <c r="K55">
        <v>0</v>
      </c>
      <c r="L55">
        <v>0</v>
      </c>
      <c r="M55">
        <v>0</v>
      </c>
      <c r="N55">
        <v>26</v>
      </c>
      <c r="O55">
        <v>25</v>
      </c>
      <c r="P55">
        <v>0.76100000000000001</v>
      </c>
      <c r="Q55">
        <v>88</v>
      </c>
      <c r="R55">
        <v>3.52</v>
      </c>
      <c r="S55" t="s">
        <v>2785</v>
      </c>
      <c r="T55" t="s">
        <v>2781</v>
      </c>
      <c r="U55">
        <v>1.6</v>
      </c>
      <c r="V55">
        <v>5.52</v>
      </c>
      <c r="W55">
        <v>0.56000000000000005</v>
      </c>
      <c r="X55">
        <v>2.87</v>
      </c>
      <c r="Y55" t="s">
        <v>2783</v>
      </c>
      <c r="Z55" t="s">
        <v>2783</v>
      </c>
      <c r="AA55" t="s">
        <v>2783</v>
      </c>
      <c r="AB55" t="s">
        <v>2783</v>
      </c>
      <c r="AC55" t="s">
        <v>2783</v>
      </c>
      <c r="AD55" t="s">
        <v>2783</v>
      </c>
      <c r="AE55" t="s">
        <v>2783</v>
      </c>
      <c r="AF55" t="s">
        <v>2783</v>
      </c>
      <c r="AG55" t="s">
        <v>2783</v>
      </c>
      <c r="AH55" t="s">
        <v>2783</v>
      </c>
      <c r="AI55" t="s">
        <v>2783</v>
      </c>
      <c r="AJ55" t="s">
        <v>2783</v>
      </c>
      <c r="AK55" t="s">
        <v>2783</v>
      </c>
    </row>
    <row r="56" spans="1:37">
      <c r="A56" t="str">
        <f t="shared" si="0"/>
        <v>breakcrack</v>
      </c>
      <c r="B56" s="2" t="s">
        <v>2875</v>
      </c>
      <c r="C56" s="2" t="s">
        <v>2878</v>
      </c>
      <c r="D56" t="s">
        <v>2780</v>
      </c>
      <c r="E56">
        <v>182</v>
      </c>
      <c r="F56">
        <v>12</v>
      </c>
      <c r="G56">
        <v>6.7000000000000004E-2</v>
      </c>
      <c r="H56">
        <v>0.19400000000000001</v>
      </c>
      <c r="I56">
        <v>1E-3</v>
      </c>
      <c r="J56">
        <v>1</v>
      </c>
      <c r="K56">
        <v>1</v>
      </c>
      <c r="L56">
        <v>0</v>
      </c>
      <c r="M56">
        <v>0</v>
      </c>
      <c r="N56">
        <v>26</v>
      </c>
      <c r="O56">
        <v>23</v>
      </c>
      <c r="P56">
        <v>0.66600000000000004</v>
      </c>
      <c r="Q56">
        <v>88</v>
      </c>
      <c r="R56">
        <v>3.52</v>
      </c>
      <c r="S56" t="s">
        <v>2785</v>
      </c>
      <c r="T56" t="s">
        <v>2781</v>
      </c>
      <c r="U56">
        <v>1.6</v>
      </c>
      <c r="V56">
        <v>5.52</v>
      </c>
      <c r="W56">
        <v>0.56000000000000005</v>
      </c>
      <c r="X56">
        <v>2.87</v>
      </c>
      <c r="Y56">
        <v>15</v>
      </c>
      <c r="Z56">
        <v>13</v>
      </c>
      <c r="AA56">
        <v>0.60599999999999998</v>
      </c>
      <c r="AB56">
        <v>21</v>
      </c>
      <c r="AC56">
        <v>5.05</v>
      </c>
      <c r="AE56" t="s">
        <v>2781</v>
      </c>
      <c r="AF56">
        <v>1</v>
      </c>
      <c r="AG56">
        <v>1.65</v>
      </c>
      <c r="AH56">
        <v>0.43</v>
      </c>
      <c r="AI56">
        <v>1.38</v>
      </c>
      <c r="AJ56">
        <v>1</v>
      </c>
      <c r="AK56">
        <v>1.9E-2</v>
      </c>
    </row>
    <row r="57" spans="1:37">
      <c r="A57" t="str">
        <f t="shared" si="0"/>
        <v>breakcrash</v>
      </c>
      <c r="B57" s="2" t="s">
        <v>2875</v>
      </c>
      <c r="C57" s="2" t="s">
        <v>2884</v>
      </c>
      <c r="D57" t="s">
        <v>2780</v>
      </c>
      <c r="E57">
        <v>182</v>
      </c>
      <c r="F57">
        <v>5</v>
      </c>
      <c r="G57">
        <v>2.8000000000000001E-2</v>
      </c>
      <c r="H57">
        <v>0</v>
      </c>
      <c r="I57">
        <v>3.0000000000000001E-3</v>
      </c>
      <c r="J57">
        <v>1</v>
      </c>
      <c r="K57">
        <v>1</v>
      </c>
      <c r="L57">
        <v>0</v>
      </c>
      <c r="M57">
        <v>0</v>
      </c>
      <c r="N57">
        <v>26</v>
      </c>
      <c r="O57">
        <v>23</v>
      </c>
      <c r="P57">
        <v>0.69399999999999995</v>
      </c>
      <c r="Q57">
        <v>88</v>
      </c>
      <c r="R57">
        <v>3.52</v>
      </c>
      <c r="S57" t="s">
        <v>2785</v>
      </c>
      <c r="T57" t="s">
        <v>2781</v>
      </c>
      <c r="U57">
        <v>1.6</v>
      </c>
      <c r="V57">
        <v>5.52</v>
      </c>
      <c r="W57">
        <v>0.56000000000000005</v>
      </c>
      <c r="X57">
        <v>2.87</v>
      </c>
      <c r="Y57">
        <v>16</v>
      </c>
      <c r="Z57">
        <v>14</v>
      </c>
      <c r="AA57">
        <v>0.83499999999999996</v>
      </c>
      <c r="AB57">
        <v>20</v>
      </c>
      <c r="AC57">
        <v>4.28</v>
      </c>
      <c r="AE57" t="s">
        <v>2781</v>
      </c>
      <c r="AF57">
        <v>1.29</v>
      </c>
      <c r="AG57">
        <v>3.25</v>
      </c>
      <c r="AH57">
        <v>0.36</v>
      </c>
      <c r="AI57">
        <v>1.48</v>
      </c>
      <c r="AJ57" t="s">
        <v>2783</v>
      </c>
      <c r="AK57" t="s">
        <v>2783</v>
      </c>
    </row>
    <row r="58" spans="1:37">
      <c r="A58" t="str">
        <f t="shared" si="0"/>
        <v>breakcup</v>
      </c>
      <c r="B58" s="2" t="s">
        <v>2875</v>
      </c>
      <c r="C58" s="2" t="s">
        <v>2896</v>
      </c>
      <c r="D58" t="s">
        <v>2780</v>
      </c>
      <c r="E58">
        <v>182</v>
      </c>
      <c r="F58">
        <v>2</v>
      </c>
      <c r="G58">
        <v>1.0999999999999999E-2</v>
      </c>
      <c r="H58">
        <v>0</v>
      </c>
      <c r="I58">
        <v>1.4999999999999999E-2</v>
      </c>
      <c r="J58">
        <v>2</v>
      </c>
      <c r="K58">
        <v>1</v>
      </c>
      <c r="L58">
        <v>1.4800000000000001E-2</v>
      </c>
      <c r="M58">
        <v>1</v>
      </c>
      <c r="N58">
        <v>26</v>
      </c>
      <c r="O58">
        <v>22</v>
      </c>
      <c r="P58">
        <v>0.628</v>
      </c>
      <c r="Q58">
        <v>88</v>
      </c>
      <c r="R58">
        <v>3.52</v>
      </c>
      <c r="S58" t="s">
        <v>2785</v>
      </c>
      <c r="T58" t="s">
        <v>2781</v>
      </c>
      <c r="U58">
        <v>1.6</v>
      </c>
      <c r="V58">
        <v>5.52</v>
      </c>
      <c r="W58">
        <v>0.56000000000000005</v>
      </c>
      <c r="X58">
        <v>2.87</v>
      </c>
      <c r="Y58">
        <v>10</v>
      </c>
      <c r="Z58">
        <v>9</v>
      </c>
      <c r="AA58">
        <v>0.79600000000000004</v>
      </c>
      <c r="AB58">
        <v>45</v>
      </c>
      <c r="AC58">
        <v>5.35</v>
      </c>
      <c r="AE58" t="s">
        <v>2785</v>
      </c>
      <c r="AF58">
        <v>2.5</v>
      </c>
      <c r="AG58">
        <v>2.96</v>
      </c>
      <c r="AH58">
        <v>0.7</v>
      </c>
      <c r="AI58">
        <v>2.11</v>
      </c>
      <c r="AJ58" t="s">
        <v>2783</v>
      </c>
      <c r="AK58" t="s">
        <v>2783</v>
      </c>
    </row>
    <row r="59" spans="1:37">
      <c r="A59" t="str">
        <f t="shared" si="0"/>
        <v>breakcut</v>
      </c>
      <c r="B59" s="2" t="s">
        <v>2875</v>
      </c>
      <c r="C59" s="2" t="s">
        <v>2897</v>
      </c>
      <c r="D59" t="s">
        <v>2780</v>
      </c>
      <c r="E59">
        <v>182</v>
      </c>
      <c r="F59">
        <v>2</v>
      </c>
      <c r="G59">
        <v>1.0999999999999999E-2</v>
      </c>
      <c r="H59">
        <v>0</v>
      </c>
      <c r="I59">
        <v>4.0000000000000001E-3</v>
      </c>
      <c r="J59">
        <v>1</v>
      </c>
      <c r="K59">
        <v>1</v>
      </c>
      <c r="L59">
        <v>0</v>
      </c>
      <c r="M59">
        <v>0</v>
      </c>
      <c r="N59">
        <v>26</v>
      </c>
      <c r="O59">
        <v>23</v>
      </c>
      <c r="P59">
        <v>0.65</v>
      </c>
      <c r="Q59">
        <v>88</v>
      </c>
      <c r="R59">
        <v>3.52</v>
      </c>
      <c r="S59" t="s">
        <v>2785</v>
      </c>
      <c r="T59" t="s">
        <v>2781</v>
      </c>
      <c r="U59">
        <v>1.6</v>
      </c>
      <c r="V59">
        <v>5.52</v>
      </c>
      <c r="W59">
        <v>0.56000000000000005</v>
      </c>
      <c r="X59">
        <v>2.87</v>
      </c>
      <c r="Y59">
        <v>21</v>
      </c>
      <c r="Z59">
        <v>20</v>
      </c>
      <c r="AA59">
        <v>0.78800000000000003</v>
      </c>
      <c r="AB59">
        <v>192</v>
      </c>
      <c r="AC59">
        <v>4.1500000000000004</v>
      </c>
      <c r="AD59" t="s">
        <v>2838</v>
      </c>
      <c r="AE59" t="s">
        <v>2785</v>
      </c>
      <c r="AF59">
        <v>1.35</v>
      </c>
      <c r="AG59">
        <v>4.1900000000000004</v>
      </c>
      <c r="AH59">
        <v>0.6</v>
      </c>
      <c r="AI59">
        <v>2.74</v>
      </c>
      <c r="AJ59" t="s">
        <v>2783</v>
      </c>
      <c r="AK59" t="s">
        <v>2783</v>
      </c>
    </row>
    <row r="60" spans="1:37">
      <c r="A60" t="str">
        <f t="shared" si="0"/>
        <v>breakdanger</v>
      </c>
      <c r="B60" s="2" t="s">
        <v>2875</v>
      </c>
      <c r="C60" s="2" t="s">
        <v>2898</v>
      </c>
      <c r="D60" t="s">
        <v>2780</v>
      </c>
      <c r="E60">
        <v>182</v>
      </c>
      <c r="F60">
        <v>2</v>
      </c>
      <c r="G60">
        <v>1.0999999999999999E-2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26</v>
      </c>
      <c r="O60">
        <v>24</v>
      </c>
      <c r="P60">
        <v>0.75</v>
      </c>
      <c r="Q60">
        <v>88</v>
      </c>
      <c r="R60">
        <v>3.52</v>
      </c>
      <c r="S60" t="s">
        <v>2785</v>
      </c>
      <c r="T60" t="s">
        <v>2781</v>
      </c>
      <c r="U60">
        <v>1.6</v>
      </c>
      <c r="V60">
        <v>5.52</v>
      </c>
      <c r="W60">
        <v>0.56000000000000005</v>
      </c>
      <c r="X60">
        <v>2.87</v>
      </c>
      <c r="Y60">
        <v>23</v>
      </c>
      <c r="Z60">
        <v>22</v>
      </c>
      <c r="AA60">
        <v>0.67800000000000005</v>
      </c>
      <c r="AB60">
        <v>70</v>
      </c>
      <c r="AC60">
        <v>3.68</v>
      </c>
      <c r="AE60" t="s">
        <v>2785</v>
      </c>
      <c r="AF60">
        <v>1.18</v>
      </c>
      <c r="AG60">
        <v>2.33</v>
      </c>
      <c r="AH60">
        <v>0.41</v>
      </c>
      <c r="AI60">
        <v>1.8</v>
      </c>
      <c r="AJ60" t="s">
        <v>2783</v>
      </c>
      <c r="AK60" t="s">
        <v>2783</v>
      </c>
    </row>
    <row r="61" spans="1:37">
      <c r="A61" t="str">
        <f t="shared" si="0"/>
        <v>breakdestroy</v>
      </c>
      <c r="B61" s="2" t="s">
        <v>2875</v>
      </c>
      <c r="C61" s="2" t="s">
        <v>2879</v>
      </c>
      <c r="D61" t="s">
        <v>2780</v>
      </c>
      <c r="E61">
        <v>182</v>
      </c>
      <c r="F61">
        <v>11</v>
      </c>
      <c r="G61">
        <v>6.0999999999999999E-2</v>
      </c>
      <c r="H61">
        <v>3.9E-2</v>
      </c>
      <c r="I61">
        <v>6.0000000000000001E-3</v>
      </c>
      <c r="J61">
        <v>3</v>
      </c>
      <c r="K61">
        <v>1</v>
      </c>
      <c r="L61">
        <v>0</v>
      </c>
      <c r="M61">
        <v>0</v>
      </c>
      <c r="N61">
        <v>26</v>
      </c>
      <c r="O61">
        <v>21</v>
      </c>
      <c r="P61">
        <v>0.54400000000000004</v>
      </c>
      <c r="Q61">
        <v>88</v>
      </c>
      <c r="R61">
        <v>3.52</v>
      </c>
      <c r="S61" t="s">
        <v>2785</v>
      </c>
      <c r="T61" t="s">
        <v>2781</v>
      </c>
      <c r="U61">
        <v>1.6</v>
      </c>
      <c r="V61">
        <v>5.52</v>
      </c>
      <c r="W61">
        <v>0.56000000000000005</v>
      </c>
      <c r="X61">
        <v>2.87</v>
      </c>
      <c r="Y61">
        <v>24</v>
      </c>
      <c r="Z61">
        <v>20</v>
      </c>
      <c r="AA61">
        <v>0.70599999999999996</v>
      </c>
      <c r="AB61">
        <v>48</v>
      </c>
      <c r="AC61">
        <v>3.63</v>
      </c>
      <c r="AE61" t="s">
        <v>2781</v>
      </c>
      <c r="AF61">
        <v>2.0499999999999998</v>
      </c>
      <c r="AG61">
        <v>3.13</v>
      </c>
      <c r="AH61">
        <v>0.67</v>
      </c>
      <c r="AI61">
        <v>2.96</v>
      </c>
      <c r="AJ61">
        <v>3</v>
      </c>
      <c r="AK61">
        <v>0.13700000000000001</v>
      </c>
    </row>
    <row r="62" spans="1:37">
      <c r="A62" t="str">
        <f t="shared" si="0"/>
        <v>breakdish</v>
      </c>
      <c r="B62" s="2" t="s">
        <v>2875</v>
      </c>
      <c r="C62" s="2" t="s">
        <v>2890</v>
      </c>
      <c r="D62" t="s">
        <v>2780</v>
      </c>
      <c r="E62">
        <v>182</v>
      </c>
      <c r="F62">
        <v>4</v>
      </c>
      <c r="G62">
        <v>2.1999999999999999E-2</v>
      </c>
      <c r="H62">
        <v>2.4E-2</v>
      </c>
      <c r="I62">
        <v>0</v>
      </c>
      <c r="J62">
        <v>0</v>
      </c>
      <c r="K62">
        <v>1</v>
      </c>
      <c r="L62">
        <v>3.0999999999999999E-3</v>
      </c>
      <c r="M62">
        <v>2</v>
      </c>
      <c r="N62">
        <v>26</v>
      </c>
      <c r="O62">
        <v>22</v>
      </c>
      <c r="P62">
        <v>0.628</v>
      </c>
      <c r="Q62">
        <v>88</v>
      </c>
      <c r="R62">
        <v>3.52</v>
      </c>
      <c r="S62" t="s">
        <v>2785</v>
      </c>
      <c r="T62" t="s">
        <v>2781</v>
      </c>
      <c r="U62">
        <v>1.6</v>
      </c>
      <c r="V62">
        <v>5.52</v>
      </c>
      <c r="W62">
        <v>0.56000000000000005</v>
      </c>
      <c r="X62">
        <v>2.87</v>
      </c>
      <c r="Y62">
        <v>15</v>
      </c>
      <c r="Z62">
        <v>12</v>
      </c>
      <c r="AA62">
        <v>0.76700000000000002</v>
      </c>
      <c r="AB62">
        <v>16</v>
      </c>
      <c r="AC62">
        <v>6.77</v>
      </c>
      <c r="AE62" t="s">
        <v>2785</v>
      </c>
      <c r="AF62">
        <v>2.2000000000000002</v>
      </c>
      <c r="AG62">
        <v>4.18</v>
      </c>
      <c r="AH62">
        <v>0.4</v>
      </c>
      <c r="AI62">
        <v>1.47</v>
      </c>
      <c r="AJ62">
        <v>0</v>
      </c>
      <c r="AK62">
        <v>0</v>
      </c>
    </row>
    <row r="63" spans="1:37">
      <c r="A63" t="str">
        <f t="shared" si="0"/>
        <v>breakdown</v>
      </c>
      <c r="B63" s="2" t="s">
        <v>2875</v>
      </c>
      <c r="C63" s="2" t="s">
        <v>2885</v>
      </c>
      <c r="D63" t="s">
        <v>2780</v>
      </c>
      <c r="E63">
        <v>182</v>
      </c>
      <c r="F63">
        <v>5</v>
      </c>
      <c r="G63">
        <v>2.8000000000000001E-2</v>
      </c>
      <c r="H63">
        <v>0</v>
      </c>
      <c r="I63">
        <v>0.01</v>
      </c>
      <c r="J63">
        <v>3</v>
      </c>
      <c r="K63">
        <v>1</v>
      </c>
      <c r="L63">
        <v>6.4000000000000003E-3</v>
      </c>
      <c r="M63">
        <v>1</v>
      </c>
      <c r="N63">
        <v>26</v>
      </c>
      <c r="O63">
        <v>21</v>
      </c>
      <c r="P63">
        <v>0.7</v>
      </c>
      <c r="Q63">
        <v>88</v>
      </c>
      <c r="R63">
        <v>3.52</v>
      </c>
      <c r="S63" t="s">
        <v>2785</v>
      </c>
      <c r="T63" t="s">
        <v>2781</v>
      </c>
      <c r="U63">
        <v>1.6</v>
      </c>
      <c r="V63">
        <v>5.52</v>
      </c>
      <c r="W63">
        <v>0.56000000000000005</v>
      </c>
      <c r="X63">
        <v>2.87</v>
      </c>
      <c r="Y63">
        <v>10</v>
      </c>
      <c r="Z63">
        <v>9</v>
      </c>
      <c r="AA63">
        <v>0.29099999999999998</v>
      </c>
      <c r="AB63">
        <v>895</v>
      </c>
      <c r="AC63">
        <v>3.23</v>
      </c>
      <c r="AD63" t="s">
        <v>2886</v>
      </c>
      <c r="AE63" t="s">
        <v>2831</v>
      </c>
      <c r="AF63">
        <v>0.6</v>
      </c>
      <c r="AG63">
        <v>1.52</v>
      </c>
      <c r="AH63">
        <v>0.8</v>
      </c>
      <c r="AI63">
        <v>2.2599999999999998</v>
      </c>
      <c r="AJ63" t="s">
        <v>2783</v>
      </c>
      <c r="AK63" t="s">
        <v>2783</v>
      </c>
    </row>
    <row r="64" spans="1:37">
      <c r="A64" t="str">
        <f t="shared" si="0"/>
        <v>breakdrop</v>
      </c>
      <c r="B64" s="2" t="s">
        <v>2875</v>
      </c>
      <c r="C64" s="2" t="s">
        <v>2899</v>
      </c>
      <c r="D64" t="s">
        <v>2780</v>
      </c>
      <c r="E64">
        <v>182</v>
      </c>
      <c r="F64">
        <v>2</v>
      </c>
      <c r="G64">
        <v>1.0999999999999999E-2</v>
      </c>
      <c r="H64">
        <v>0.08</v>
      </c>
      <c r="I64">
        <v>1E-3</v>
      </c>
      <c r="J64">
        <v>1</v>
      </c>
      <c r="K64">
        <v>1</v>
      </c>
      <c r="L64">
        <v>5.9999999999999995E-4</v>
      </c>
      <c r="M64">
        <v>1</v>
      </c>
      <c r="N64">
        <v>26</v>
      </c>
      <c r="O64">
        <v>22</v>
      </c>
      <c r="P64">
        <v>0.7</v>
      </c>
      <c r="Q64">
        <v>88</v>
      </c>
      <c r="R64">
        <v>3.52</v>
      </c>
      <c r="S64" t="s">
        <v>2785</v>
      </c>
      <c r="T64" t="s">
        <v>2781</v>
      </c>
      <c r="U64">
        <v>1.6</v>
      </c>
      <c r="V64">
        <v>5.52</v>
      </c>
      <c r="W64">
        <v>0.56000000000000005</v>
      </c>
      <c r="X64">
        <v>2.87</v>
      </c>
      <c r="Y64">
        <v>16</v>
      </c>
      <c r="Z64">
        <v>14</v>
      </c>
      <c r="AA64">
        <v>0.67900000000000005</v>
      </c>
      <c r="AB64">
        <v>59</v>
      </c>
      <c r="AC64">
        <v>3.16</v>
      </c>
      <c r="AD64" t="s">
        <v>2868</v>
      </c>
      <c r="AE64" t="s">
        <v>2785</v>
      </c>
      <c r="AF64">
        <v>0.75</v>
      </c>
      <c r="AG64">
        <v>1.17</v>
      </c>
      <c r="AH64">
        <v>0.5</v>
      </c>
      <c r="AI64">
        <v>1.3</v>
      </c>
      <c r="AJ64">
        <v>1</v>
      </c>
      <c r="AK64">
        <v>3.4000000000000002E-2</v>
      </c>
    </row>
    <row r="65" spans="1:37">
      <c r="A65" t="str">
        <f t="shared" si="0"/>
        <v>breakfix</v>
      </c>
      <c r="B65" s="2" t="s">
        <v>2875</v>
      </c>
      <c r="C65" s="2" t="s">
        <v>2877</v>
      </c>
      <c r="D65" t="s">
        <v>2780</v>
      </c>
      <c r="E65">
        <v>182</v>
      </c>
      <c r="F65">
        <v>16</v>
      </c>
      <c r="G65">
        <v>8.8999999999999996E-2</v>
      </c>
      <c r="H65">
        <v>0.33800000000000002</v>
      </c>
      <c r="I65">
        <v>2.9000000000000001E-2</v>
      </c>
      <c r="J65">
        <v>3</v>
      </c>
      <c r="K65">
        <v>1</v>
      </c>
      <c r="L65">
        <v>9.1000000000000004E-3</v>
      </c>
      <c r="M65">
        <v>4</v>
      </c>
      <c r="N65">
        <v>26</v>
      </c>
      <c r="O65">
        <v>20</v>
      </c>
      <c r="P65">
        <v>0.54400000000000004</v>
      </c>
      <c r="Q65">
        <v>88</v>
      </c>
      <c r="R65">
        <v>3.52</v>
      </c>
      <c r="S65" t="s">
        <v>2785</v>
      </c>
      <c r="T65" t="s">
        <v>2781</v>
      </c>
      <c r="U65">
        <v>1.6</v>
      </c>
      <c r="V65">
        <v>5.52</v>
      </c>
      <c r="W65">
        <v>0.56000000000000005</v>
      </c>
      <c r="X65">
        <v>2.87</v>
      </c>
      <c r="Y65">
        <v>9</v>
      </c>
      <c r="Z65">
        <v>3</v>
      </c>
      <c r="AA65">
        <v>0.11</v>
      </c>
      <c r="AB65">
        <v>14</v>
      </c>
      <c r="AC65">
        <v>3.1</v>
      </c>
      <c r="AD65" t="s">
        <v>2785</v>
      </c>
      <c r="AE65" t="s">
        <v>2781</v>
      </c>
      <c r="AF65">
        <v>1.5</v>
      </c>
      <c r="AG65">
        <v>1.19</v>
      </c>
      <c r="AH65">
        <v>0.5</v>
      </c>
      <c r="AI65">
        <v>2.35</v>
      </c>
      <c r="AJ65">
        <v>3</v>
      </c>
      <c r="AK65">
        <v>1.252</v>
      </c>
    </row>
    <row r="66" spans="1:37">
      <c r="A66" t="str">
        <f t="shared" si="0"/>
        <v>breakglass</v>
      </c>
      <c r="B66" s="2" t="s">
        <v>2875</v>
      </c>
      <c r="C66" s="2" t="s">
        <v>2876</v>
      </c>
      <c r="D66" t="s">
        <v>2780</v>
      </c>
      <c r="E66">
        <v>182</v>
      </c>
      <c r="F66">
        <v>18</v>
      </c>
      <c r="G66">
        <v>0.1</v>
      </c>
      <c r="H66">
        <v>8.6999999999999994E-2</v>
      </c>
      <c r="I66">
        <v>2.4E-2</v>
      </c>
      <c r="J66">
        <v>6</v>
      </c>
      <c r="K66">
        <v>1</v>
      </c>
      <c r="L66">
        <v>1.9E-3</v>
      </c>
      <c r="M66">
        <v>2</v>
      </c>
      <c r="N66">
        <v>26</v>
      </c>
      <c r="O66">
        <v>17</v>
      </c>
      <c r="P66">
        <v>0.501</v>
      </c>
      <c r="Q66">
        <v>88</v>
      </c>
      <c r="R66">
        <v>3.52</v>
      </c>
      <c r="S66" t="s">
        <v>2785</v>
      </c>
      <c r="T66" t="s">
        <v>2781</v>
      </c>
      <c r="U66">
        <v>1.6</v>
      </c>
      <c r="V66">
        <v>5.52</v>
      </c>
      <c r="W66">
        <v>0.56000000000000005</v>
      </c>
      <c r="X66">
        <v>2.87</v>
      </c>
      <c r="Y66">
        <v>21</v>
      </c>
      <c r="Z66">
        <v>17</v>
      </c>
      <c r="AA66">
        <v>0.59</v>
      </c>
      <c r="AB66">
        <v>99</v>
      </c>
      <c r="AC66">
        <v>6.31</v>
      </c>
      <c r="AD66" t="s">
        <v>2868</v>
      </c>
      <c r="AE66" t="s">
        <v>2785</v>
      </c>
      <c r="AF66">
        <v>1.55</v>
      </c>
      <c r="AG66">
        <v>3.14</v>
      </c>
      <c r="AH66">
        <v>0.65</v>
      </c>
      <c r="AI66">
        <v>2.3199999999999998</v>
      </c>
      <c r="AJ66">
        <v>6</v>
      </c>
      <c r="AK66">
        <v>0.76</v>
      </c>
    </row>
    <row r="67" spans="1:37">
      <c r="A67" t="str">
        <f t="shared" si="0"/>
        <v>breakmend</v>
      </c>
      <c r="B67" s="2" t="s">
        <v>2875</v>
      </c>
      <c r="C67" s="2" t="s">
        <v>2894</v>
      </c>
      <c r="D67" t="s">
        <v>2780</v>
      </c>
      <c r="E67">
        <v>182</v>
      </c>
      <c r="F67">
        <v>3</v>
      </c>
      <c r="G67">
        <v>1.7000000000000001E-2</v>
      </c>
      <c r="H67">
        <v>2.8000000000000001E-2</v>
      </c>
      <c r="I67">
        <v>4.0000000000000001E-3</v>
      </c>
      <c r="J67">
        <v>1</v>
      </c>
      <c r="K67">
        <v>1</v>
      </c>
      <c r="L67">
        <v>4.2900000000000001E-2</v>
      </c>
      <c r="M67">
        <v>3</v>
      </c>
      <c r="N67">
        <v>26</v>
      </c>
      <c r="O67">
        <v>21</v>
      </c>
      <c r="P67">
        <v>0.61599999999999999</v>
      </c>
      <c r="Q67">
        <v>88</v>
      </c>
      <c r="R67">
        <v>3.52</v>
      </c>
      <c r="S67" t="s">
        <v>2785</v>
      </c>
      <c r="T67" t="s">
        <v>2781</v>
      </c>
      <c r="U67">
        <v>1.6</v>
      </c>
      <c r="V67">
        <v>5.52</v>
      </c>
      <c r="W67">
        <v>0.56000000000000005</v>
      </c>
      <c r="X67">
        <v>2.87</v>
      </c>
      <c r="Y67">
        <v>11</v>
      </c>
      <c r="Z67">
        <v>7</v>
      </c>
      <c r="AA67">
        <v>0.39500000000000002</v>
      </c>
      <c r="AB67">
        <v>2</v>
      </c>
      <c r="AC67">
        <v>3.54</v>
      </c>
      <c r="AE67" t="s">
        <v>2781</v>
      </c>
      <c r="AF67">
        <v>1.36</v>
      </c>
      <c r="AG67">
        <v>3.29</v>
      </c>
      <c r="AH67">
        <v>0.46</v>
      </c>
      <c r="AI67">
        <v>1.28</v>
      </c>
      <c r="AJ67">
        <v>1</v>
      </c>
      <c r="AK67">
        <v>4.1000000000000002E-2</v>
      </c>
    </row>
    <row r="68" spans="1:37">
      <c r="A68" t="str">
        <f t="shared" si="0"/>
        <v>breakpieces</v>
      </c>
      <c r="B68" s="2" t="s">
        <v>2875</v>
      </c>
      <c r="C68" s="2" t="s">
        <v>2891</v>
      </c>
      <c r="D68" t="s">
        <v>2780</v>
      </c>
      <c r="E68">
        <v>182</v>
      </c>
      <c r="F68">
        <v>4</v>
      </c>
      <c r="G68">
        <v>2.1999999999999999E-2</v>
      </c>
      <c r="H68">
        <v>0</v>
      </c>
      <c r="I68">
        <v>0</v>
      </c>
      <c r="J68">
        <v>1</v>
      </c>
      <c r="K68">
        <v>1</v>
      </c>
      <c r="L68">
        <v>2.5000000000000001E-3</v>
      </c>
      <c r="M68">
        <v>2</v>
      </c>
      <c r="N68">
        <v>26</v>
      </c>
      <c r="O68">
        <v>22</v>
      </c>
      <c r="P68">
        <v>0.68899999999999995</v>
      </c>
      <c r="Q68">
        <v>88</v>
      </c>
      <c r="R68">
        <v>3.52</v>
      </c>
      <c r="S68" t="s">
        <v>2785</v>
      </c>
      <c r="T68" t="s">
        <v>2781</v>
      </c>
      <c r="U68">
        <v>1.6</v>
      </c>
      <c r="V68">
        <v>5.52</v>
      </c>
      <c r="W68">
        <v>0.56000000000000005</v>
      </c>
      <c r="X68">
        <v>2.87</v>
      </c>
      <c r="Y68">
        <v>14</v>
      </c>
      <c r="Z68">
        <v>7</v>
      </c>
      <c r="AA68">
        <v>0.49299999999999999</v>
      </c>
      <c r="AB68">
        <v>92</v>
      </c>
      <c r="AC68">
        <v>3.75</v>
      </c>
      <c r="AE68" t="s">
        <v>2785</v>
      </c>
      <c r="AF68" t="s">
        <v>2783</v>
      </c>
      <c r="AG68" t="s">
        <v>2783</v>
      </c>
      <c r="AH68" t="s">
        <v>2783</v>
      </c>
      <c r="AI68" t="s">
        <v>2783</v>
      </c>
      <c r="AJ68" t="s">
        <v>2783</v>
      </c>
      <c r="AK68" t="s">
        <v>2783</v>
      </c>
    </row>
    <row r="69" spans="1:37">
      <c r="A69" t="str">
        <f t="shared" ref="A69:A132" si="1">CONCATENATE(LOWER(B69),LOWER(C69))</f>
        <v>breakrepair</v>
      </c>
      <c r="B69" s="2" t="s">
        <v>2875</v>
      </c>
      <c r="C69" s="2" t="s">
        <v>2887</v>
      </c>
      <c r="D69" t="s">
        <v>2780</v>
      </c>
      <c r="E69">
        <v>182</v>
      </c>
      <c r="F69">
        <v>5</v>
      </c>
      <c r="G69">
        <v>2.8000000000000001E-2</v>
      </c>
      <c r="H69">
        <v>0</v>
      </c>
      <c r="I69">
        <v>1.7999999999999999E-2</v>
      </c>
      <c r="J69">
        <v>3</v>
      </c>
      <c r="K69">
        <v>1</v>
      </c>
      <c r="L69">
        <v>6.0199999999999997E-2</v>
      </c>
      <c r="M69">
        <v>3</v>
      </c>
      <c r="N69">
        <v>26</v>
      </c>
      <c r="O69">
        <v>20</v>
      </c>
      <c r="P69">
        <v>0.54400000000000004</v>
      </c>
      <c r="Q69">
        <v>88</v>
      </c>
      <c r="R69">
        <v>3.52</v>
      </c>
      <c r="S69" t="s">
        <v>2785</v>
      </c>
      <c r="T69" t="s">
        <v>2781</v>
      </c>
      <c r="U69">
        <v>1.6</v>
      </c>
      <c r="V69">
        <v>5.52</v>
      </c>
      <c r="W69">
        <v>0.56000000000000005</v>
      </c>
      <c r="X69">
        <v>2.87</v>
      </c>
      <c r="Y69">
        <v>8</v>
      </c>
      <c r="Z69">
        <v>4</v>
      </c>
      <c r="AA69">
        <v>0.123</v>
      </c>
      <c r="AB69">
        <v>20</v>
      </c>
      <c r="AC69" t="s">
        <v>2783</v>
      </c>
      <c r="AD69" t="s">
        <v>2838</v>
      </c>
      <c r="AE69" t="s">
        <v>2781</v>
      </c>
      <c r="AF69">
        <v>0.56999999999999995</v>
      </c>
      <c r="AG69">
        <v>1.18</v>
      </c>
      <c r="AH69">
        <v>0.28999999999999998</v>
      </c>
      <c r="AI69">
        <v>1.2</v>
      </c>
      <c r="AJ69" t="s">
        <v>2783</v>
      </c>
      <c r="AK69" t="s">
        <v>2783</v>
      </c>
    </row>
    <row r="70" spans="1:37">
      <c r="A70" t="str">
        <f t="shared" si="1"/>
        <v>breakshatter</v>
      </c>
      <c r="B70" s="2" t="s">
        <v>2875</v>
      </c>
      <c r="C70" s="2" t="s">
        <v>2880</v>
      </c>
      <c r="D70" t="s">
        <v>2780</v>
      </c>
      <c r="E70">
        <v>182</v>
      </c>
      <c r="F70">
        <v>8</v>
      </c>
      <c r="G70">
        <v>4.3999999999999997E-2</v>
      </c>
      <c r="H70">
        <v>0.41899999999999998</v>
      </c>
      <c r="I70">
        <v>1E-3</v>
      </c>
      <c r="J70">
        <v>2</v>
      </c>
      <c r="K70">
        <v>1</v>
      </c>
      <c r="L70">
        <v>4.1599999999999998E-2</v>
      </c>
      <c r="M70">
        <v>2</v>
      </c>
      <c r="N70">
        <v>26</v>
      </c>
      <c r="O70">
        <v>21</v>
      </c>
      <c r="P70">
        <v>0.55600000000000005</v>
      </c>
      <c r="Q70">
        <v>88</v>
      </c>
      <c r="R70">
        <v>3.52</v>
      </c>
      <c r="S70" t="s">
        <v>2785</v>
      </c>
      <c r="T70" t="s">
        <v>2781</v>
      </c>
      <c r="U70">
        <v>1.6</v>
      </c>
      <c r="V70">
        <v>5.52</v>
      </c>
      <c r="W70">
        <v>0.56000000000000005</v>
      </c>
      <c r="X70">
        <v>2.87</v>
      </c>
      <c r="Y70">
        <v>4</v>
      </c>
      <c r="Z70">
        <v>1</v>
      </c>
      <c r="AA70">
        <v>6.0999999999999999E-2</v>
      </c>
      <c r="AB70">
        <v>2</v>
      </c>
      <c r="AC70">
        <v>4.63</v>
      </c>
      <c r="AE70" t="s">
        <v>2781</v>
      </c>
      <c r="AF70">
        <v>1.75</v>
      </c>
      <c r="AG70">
        <v>1.64</v>
      </c>
      <c r="AH70">
        <v>0.5</v>
      </c>
      <c r="AI70">
        <v>1.05</v>
      </c>
      <c r="AJ70">
        <v>2</v>
      </c>
      <c r="AK70">
        <v>2.8000000000000001E-2</v>
      </c>
    </row>
    <row r="71" spans="1:37">
      <c r="A71" t="str">
        <f t="shared" si="1"/>
        <v>breaksmash</v>
      </c>
      <c r="B71" s="2" t="s">
        <v>2875</v>
      </c>
      <c r="C71" s="2" t="s">
        <v>2881</v>
      </c>
      <c r="D71" t="s">
        <v>2780</v>
      </c>
      <c r="E71">
        <v>182</v>
      </c>
      <c r="F71">
        <v>7</v>
      </c>
      <c r="G71">
        <v>3.9E-2</v>
      </c>
      <c r="H71">
        <v>0.17599999999999999</v>
      </c>
      <c r="I71">
        <v>0</v>
      </c>
      <c r="J71">
        <v>0</v>
      </c>
      <c r="K71">
        <v>1</v>
      </c>
      <c r="L71">
        <v>1.0999999999999999E-2</v>
      </c>
      <c r="M71">
        <v>4</v>
      </c>
      <c r="N71">
        <v>26</v>
      </c>
      <c r="O71">
        <v>20</v>
      </c>
      <c r="P71">
        <v>0.48899999999999999</v>
      </c>
      <c r="Q71">
        <v>88</v>
      </c>
      <c r="R71">
        <v>3.52</v>
      </c>
      <c r="S71" t="s">
        <v>2785</v>
      </c>
      <c r="T71" t="s">
        <v>2781</v>
      </c>
      <c r="U71">
        <v>1.6</v>
      </c>
      <c r="V71">
        <v>5.52</v>
      </c>
      <c r="W71">
        <v>0.56000000000000005</v>
      </c>
      <c r="X71">
        <v>2.87</v>
      </c>
      <c r="Y71">
        <v>20</v>
      </c>
      <c r="Z71">
        <v>14</v>
      </c>
      <c r="AA71">
        <v>0.42199999999999999</v>
      </c>
      <c r="AB71">
        <v>4</v>
      </c>
      <c r="AC71">
        <v>3.88</v>
      </c>
      <c r="AE71" t="s">
        <v>2781</v>
      </c>
      <c r="AF71">
        <v>2.3199999999999998</v>
      </c>
      <c r="AG71">
        <v>4.87</v>
      </c>
      <c r="AH71">
        <v>0.26</v>
      </c>
      <c r="AI71">
        <v>1.25</v>
      </c>
      <c r="AJ71">
        <v>0</v>
      </c>
      <c r="AK71">
        <v>0</v>
      </c>
    </row>
    <row r="72" spans="1:37">
      <c r="A72" t="str">
        <f t="shared" si="1"/>
        <v>breaksnap</v>
      </c>
      <c r="B72" s="2" t="s">
        <v>2875</v>
      </c>
      <c r="C72" s="2" t="s">
        <v>2888</v>
      </c>
      <c r="D72" t="s">
        <v>2780</v>
      </c>
      <c r="E72">
        <v>182</v>
      </c>
      <c r="F72">
        <v>5</v>
      </c>
      <c r="G72">
        <v>2.8000000000000001E-2</v>
      </c>
      <c r="H72">
        <v>0.115</v>
      </c>
      <c r="I72">
        <v>0</v>
      </c>
      <c r="J72">
        <v>1</v>
      </c>
      <c r="K72">
        <v>1</v>
      </c>
      <c r="L72">
        <v>1.2999999999999999E-3</v>
      </c>
      <c r="M72">
        <v>1</v>
      </c>
      <c r="N72">
        <v>26</v>
      </c>
      <c r="O72">
        <v>22</v>
      </c>
      <c r="P72">
        <v>0.64400000000000002</v>
      </c>
      <c r="Q72">
        <v>88</v>
      </c>
      <c r="R72">
        <v>3.52</v>
      </c>
      <c r="S72" t="s">
        <v>2785</v>
      </c>
      <c r="T72" t="s">
        <v>2781</v>
      </c>
      <c r="U72">
        <v>1.6</v>
      </c>
      <c r="V72">
        <v>5.52</v>
      </c>
      <c r="W72">
        <v>0.56000000000000005</v>
      </c>
      <c r="X72">
        <v>2.87</v>
      </c>
      <c r="Y72">
        <v>16</v>
      </c>
      <c r="Z72">
        <v>13</v>
      </c>
      <c r="AA72">
        <v>0.69199999999999995</v>
      </c>
      <c r="AB72">
        <v>12</v>
      </c>
      <c r="AC72">
        <v>4.1100000000000003</v>
      </c>
      <c r="AD72" t="s">
        <v>2868</v>
      </c>
      <c r="AE72" t="s">
        <v>2781</v>
      </c>
      <c r="AF72">
        <v>0.8</v>
      </c>
      <c r="AG72">
        <v>2.39</v>
      </c>
      <c r="AH72">
        <v>0.33</v>
      </c>
      <c r="AI72">
        <v>1.3</v>
      </c>
      <c r="AJ72">
        <v>1</v>
      </c>
      <c r="AK72">
        <v>1.4E-2</v>
      </c>
    </row>
    <row r="73" spans="1:37">
      <c r="A73" t="str">
        <f t="shared" si="1"/>
        <v>breakspring</v>
      </c>
      <c r="B73" s="2" t="s">
        <v>2875</v>
      </c>
      <c r="C73" s="2" t="s">
        <v>2900</v>
      </c>
      <c r="D73" t="s">
        <v>2780</v>
      </c>
      <c r="E73">
        <v>182</v>
      </c>
      <c r="F73">
        <v>2</v>
      </c>
      <c r="G73">
        <v>1.0999999999999999E-2</v>
      </c>
      <c r="H73">
        <v>4.9000000000000002E-2</v>
      </c>
      <c r="I73">
        <v>0</v>
      </c>
      <c r="J73">
        <v>0</v>
      </c>
      <c r="K73">
        <v>1</v>
      </c>
      <c r="L73">
        <v>0</v>
      </c>
      <c r="M73">
        <v>0</v>
      </c>
      <c r="N73">
        <v>26</v>
      </c>
      <c r="O73">
        <v>24</v>
      </c>
      <c r="P73">
        <v>0.75</v>
      </c>
      <c r="Q73">
        <v>88</v>
      </c>
      <c r="R73">
        <v>3.52</v>
      </c>
      <c r="S73" t="s">
        <v>2785</v>
      </c>
      <c r="T73" t="s">
        <v>2781</v>
      </c>
      <c r="U73">
        <v>1.6</v>
      </c>
      <c r="V73">
        <v>5.52</v>
      </c>
      <c r="W73">
        <v>0.56000000000000005</v>
      </c>
      <c r="X73">
        <v>2.87</v>
      </c>
      <c r="Y73">
        <v>14</v>
      </c>
      <c r="Z73">
        <v>13</v>
      </c>
      <c r="AA73">
        <v>0.76500000000000001</v>
      </c>
      <c r="AB73">
        <v>127</v>
      </c>
      <c r="AC73">
        <v>5.12</v>
      </c>
      <c r="AD73" t="s">
        <v>2785</v>
      </c>
      <c r="AE73" t="s">
        <v>2781</v>
      </c>
      <c r="AF73">
        <v>1.71</v>
      </c>
      <c r="AG73">
        <v>3.09</v>
      </c>
      <c r="AH73">
        <v>0.43</v>
      </c>
      <c r="AI73">
        <v>1.54</v>
      </c>
      <c r="AJ73">
        <v>0</v>
      </c>
      <c r="AK73">
        <v>0</v>
      </c>
    </row>
    <row r="74" spans="1:37">
      <c r="A74" t="str">
        <f t="shared" si="1"/>
        <v>breaktear</v>
      </c>
      <c r="B74" s="2" t="s">
        <v>2875</v>
      </c>
      <c r="C74" s="2" t="s">
        <v>2892</v>
      </c>
      <c r="D74" t="s">
        <v>2780</v>
      </c>
      <c r="E74">
        <v>182</v>
      </c>
      <c r="F74">
        <v>4</v>
      </c>
      <c r="G74">
        <v>2.1999999999999999E-2</v>
      </c>
      <c r="H74">
        <v>0</v>
      </c>
      <c r="I74">
        <v>0</v>
      </c>
      <c r="J74">
        <v>0</v>
      </c>
      <c r="K74">
        <v>1</v>
      </c>
      <c r="L74">
        <v>1E-3</v>
      </c>
      <c r="M74">
        <v>2</v>
      </c>
      <c r="N74">
        <v>26</v>
      </c>
      <c r="O74">
        <v>22</v>
      </c>
      <c r="P74">
        <v>0.7</v>
      </c>
      <c r="Q74">
        <v>88</v>
      </c>
      <c r="R74">
        <v>3.52</v>
      </c>
      <c r="S74" t="s">
        <v>2785</v>
      </c>
      <c r="T74" t="s">
        <v>2781</v>
      </c>
      <c r="U74">
        <v>1.6</v>
      </c>
      <c r="V74">
        <v>5.52</v>
      </c>
      <c r="W74">
        <v>0.56000000000000005</v>
      </c>
      <c r="X74">
        <v>2.87</v>
      </c>
      <c r="Y74">
        <v>9</v>
      </c>
      <c r="Z74">
        <v>7</v>
      </c>
      <c r="AA74">
        <v>0.81299999999999994</v>
      </c>
      <c r="AB74">
        <v>11</v>
      </c>
      <c r="AC74">
        <v>4.6900000000000004</v>
      </c>
      <c r="AD74" t="s">
        <v>2886</v>
      </c>
      <c r="AE74" t="s">
        <v>2781</v>
      </c>
      <c r="AF74">
        <v>0.44</v>
      </c>
      <c r="AG74">
        <v>1.0900000000000001</v>
      </c>
      <c r="AH74">
        <v>0.33</v>
      </c>
      <c r="AI74">
        <v>1.79</v>
      </c>
      <c r="AJ74" t="s">
        <v>2783</v>
      </c>
      <c r="AK74" t="s">
        <v>2783</v>
      </c>
    </row>
    <row r="75" spans="1:37">
      <c r="A75" t="str">
        <f t="shared" si="1"/>
        <v>breakup</v>
      </c>
      <c r="B75" s="2" t="s">
        <v>2875</v>
      </c>
      <c r="C75" s="2" t="s">
        <v>2901</v>
      </c>
      <c r="D75" t="s">
        <v>2780</v>
      </c>
      <c r="E75">
        <v>182</v>
      </c>
      <c r="F75">
        <v>2</v>
      </c>
      <c r="G75">
        <v>1.0999999999999999E-2</v>
      </c>
      <c r="H75">
        <v>0</v>
      </c>
      <c r="I75">
        <v>1.6E-2</v>
      </c>
      <c r="J75">
        <v>1</v>
      </c>
      <c r="K75">
        <v>1</v>
      </c>
      <c r="L75">
        <v>2.3699999999999999E-2</v>
      </c>
      <c r="M75">
        <v>1</v>
      </c>
      <c r="N75">
        <v>26</v>
      </c>
      <c r="O75">
        <v>23</v>
      </c>
      <c r="P75">
        <v>0.72199999999999998</v>
      </c>
      <c r="Q75">
        <v>88</v>
      </c>
      <c r="R75">
        <v>3.52</v>
      </c>
      <c r="S75" t="s">
        <v>2785</v>
      </c>
      <c r="T75" t="s">
        <v>2781</v>
      </c>
      <c r="U75">
        <v>1.6</v>
      </c>
      <c r="V75">
        <v>5.52</v>
      </c>
      <c r="W75">
        <v>0.56000000000000005</v>
      </c>
      <c r="X75">
        <v>2.87</v>
      </c>
      <c r="Y75">
        <v>5</v>
      </c>
      <c r="Z75">
        <v>4</v>
      </c>
      <c r="AA75">
        <v>0.10199999999999999</v>
      </c>
      <c r="AB75">
        <v>1895</v>
      </c>
      <c r="AC75">
        <v>3.8</v>
      </c>
      <c r="AE75" t="s">
        <v>2831</v>
      </c>
      <c r="AF75">
        <v>1.2</v>
      </c>
      <c r="AG75">
        <v>1.33</v>
      </c>
      <c r="AH75">
        <v>1</v>
      </c>
      <c r="AI75">
        <v>2.02</v>
      </c>
      <c r="AJ75" t="s">
        <v>2783</v>
      </c>
      <c r="AK75" t="s">
        <v>2783</v>
      </c>
    </row>
    <row r="76" spans="1:37">
      <c r="A76" t="str">
        <f t="shared" si="1"/>
        <v>breakvase</v>
      </c>
      <c r="B76" s="2" t="s">
        <v>2875</v>
      </c>
      <c r="C76" s="2" t="s">
        <v>2902</v>
      </c>
      <c r="D76" t="s">
        <v>2780</v>
      </c>
      <c r="E76">
        <v>182</v>
      </c>
      <c r="F76">
        <v>2</v>
      </c>
      <c r="G76">
        <v>1.0999999999999999E-2</v>
      </c>
      <c r="H76">
        <v>1.4E-2</v>
      </c>
      <c r="I76">
        <v>0</v>
      </c>
      <c r="J76">
        <v>0</v>
      </c>
      <c r="K76">
        <v>1</v>
      </c>
      <c r="L76">
        <v>7.1000000000000004E-3</v>
      </c>
      <c r="M76">
        <v>2</v>
      </c>
      <c r="N76">
        <v>26</v>
      </c>
      <c r="O76">
        <v>22</v>
      </c>
      <c r="P76">
        <v>0.628</v>
      </c>
      <c r="Q76">
        <v>88</v>
      </c>
      <c r="R76">
        <v>3.52</v>
      </c>
      <c r="S76" t="s">
        <v>2785</v>
      </c>
      <c r="T76" t="s">
        <v>2781</v>
      </c>
      <c r="U76">
        <v>1.6</v>
      </c>
      <c r="V76">
        <v>5.52</v>
      </c>
      <c r="W76">
        <v>0.56000000000000005</v>
      </c>
      <c r="X76">
        <v>2.87</v>
      </c>
      <c r="Y76">
        <v>14</v>
      </c>
      <c r="Z76">
        <v>10</v>
      </c>
      <c r="AA76">
        <v>0.78200000000000003</v>
      </c>
      <c r="AB76">
        <v>4</v>
      </c>
      <c r="AC76">
        <v>5.7</v>
      </c>
      <c r="AE76" t="s">
        <v>2785</v>
      </c>
      <c r="AF76">
        <v>1.23</v>
      </c>
      <c r="AG76">
        <v>2.36</v>
      </c>
      <c r="AH76">
        <v>0.23</v>
      </c>
      <c r="AI76">
        <v>1.0900000000000001</v>
      </c>
      <c r="AJ76">
        <v>0</v>
      </c>
      <c r="AK76">
        <v>0</v>
      </c>
    </row>
    <row r="77" spans="1:37">
      <c r="A77" t="str">
        <f t="shared" si="1"/>
        <v>carauto</v>
      </c>
      <c r="B77" s="2" t="s">
        <v>2903</v>
      </c>
      <c r="C77" s="2" t="s">
        <v>2904</v>
      </c>
      <c r="D77" t="s">
        <v>2780</v>
      </c>
      <c r="E77">
        <v>180</v>
      </c>
      <c r="F77">
        <v>24</v>
      </c>
      <c r="G77">
        <v>0.13300000000000001</v>
      </c>
      <c r="H77">
        <v>0.78400000000000003</v>
      </c>
      <c r="I77">
        <v>1E-3</v>
      </c>
      <c r="J77">
        <v>2</v>
      </c>
      <c r="K77">
        <v>3</v>
      </c>
      <c r="L77">
        <v>1.6999999999999999E-3</v>
      </c>
      <c r="M77">
        <v>1</v>
      </c>
      <c r="N77">
        <v>25</v>
      </c>
      <c r="O77">
        <v>18</v>
      </c>
      <c r="P77">
        <v>0.499</v>
      </c>
      <c r="Q77">
        <v>274</v>
      </c>
      <c r="R77">
        <v>6.35</v>
      </c>
      <c r="T77" t="s">
        <v>2785</v>
      </c>
      <c r="U77">
        <v>2.5</v>
      </c>
      <c r="V77">
        <v>4.42</v>
      </c>
      <c r="W77">
        <v>0.91</v>
      </c>
      <c r="X77">
        <v>5.52</v>
      </c>
      <c r="Y77">
        <v>7</v>
      </c>
      <c r="Z77">
        <v>4</v>
      </c>
      <c r="AA77">
        <v>0.123</v>
      </c>
      <c r="AB77">
        <v>22</v>
      </c>
      <c r="AC77">
        <v>6.87</v>
      </c>
      <c r="AE77" t="s">
        <v>2785</v>
      </c>
      <c r="AF77">
        <v>1.5</v>
      </c>
      <c r="AG77">
        <v>3.49</v>
      </c>
      <c r="AH77">
        <v>0.5</v>
      </c>
      <c r="AI77">
        <v>1.2</v>
      </c>
      <c r="AJ77">
        <v>2</v>
      </c>
      <c r="AK77">
        <v>4.7E-2</v>
      </c>
    </row>
    <row r="78" spans="1:37">
      <c r="A78" t="str">
        <f t="shared" si="1"/>
        <v>carbicycle</v>
      </c>
      <c r="B78" s="2" t="s">
        <v>2903</v>
      </c>
      <c r="C78" s="2" t="s">
        <v>2907</v>
      </c>
      <c r="D78" t="s">
        <v>2780</v>
      </c>
      <c r="E78">
        <v>180</v>
      </c>
      <c r="F78">
        <v>14</v>
      </c>
      <c r="G78">
        <v>7.8E-2</v>
      </c>
      <c r="H78">
        <v>4.1000000000000002E-2</v>
      </c>
      <c r="I78">
        <v>2E-3</v>
      </c>
      <c r="J78">
        <v>2</v>
      </c>
      <c r="K78">
        <v>3</v>
      </c>
      <c r="L78">
        <v>7.9000000000000008E-3</v>
      </c>
      <c r="M78">
        <v>4</v>
      </c>
      <c r="N78">
        <v>25</v>
      </c>
      <c r="O78">
        <v>17</v>
      </c>
      <c r="P78">
        <v>0.64300000000000002</v>
      </c>
      <c r="Q78">
        <v>274</v>
      </c>
      <c r="R78">
        <v>6.35</v>
      </c>
      <c r="T78" t="s">
        <v>2785</v>
      </c>
      <c r="U78">
        <v>2.5</v>
      </c>
      <c r="V78">
        <v>4.42</v>
      </c>
      <c r="W78">
        <v>0.91</v>
      </c>
      <c r="X78">
        <v>5.52</v>
      </c>
      <c r="Y78">
        <v>15</v>
      </c>
      <c r="Z78">
        <v>8</v>
      </c>
      <c r="AA78">
        <v>0.33800000000000002</v>
      </c>
      <c r="AB78">
        <v>5</v>
      </c>
      <c r="AC78">
        <v>6.33</v>
      </c>
      <c r="AE78" t="s">
        <v>2785</v>
      </c>
      <c r="AF78">
        <v>2.54</v>
      </c>
      <c r="AG78">
        <v>4.99</v>
      </c>
      <c r="AH78">
        <v>0.54</v>
      </c>
      <c r="AI78">
        <v>1.74</v>
      </c>
      <c r="AJ78">
        <v>2</v>
      </c>
      <c r="AK78">
        <v>0.111</v>
      </c>
    </row>
    <row r="79" spans="1:37">
      <c r="A79" t="str">
        <f t="shared" si="1"/>
        <v>carboat</v>
      </c>
      <c r="B79" s="2" t="s">
        <v>2903</v>
      </c>
      <c r="C79" s="2" t="s">
        <v>2908</v>
      </c>
      <c r="D79" t="s">
        <v>2780</v>
      </c>
      <c r="E79">
        <v>180</v>
      </c>
      <c r="F79">
        <v>11</v>
      </c>
      <c r="G79">
        <v>6.0999999999999999E-2</v>
      </c>
      <c r="H79">
        <v>0</v>
      </c>
      <c r="I79">
        <v>0</v>
      </c>
      <c r="J79">
        <v>0</v>
      </c>
      <c r="K79">
        <v>3</v>
      </c>
      <c r="L79">
        <v>2.0000000000000001E-4</v>
      </c>
      <c r="M79">
        <v>1</v>
      </c>
      <c r="N79">
        <v>25</v>
      </c>
      <c r="O79">
        <v>20</v>
      </c>
      <c r="P79">
        <v>0.72599999999999998</v>
      </c>
      <c r="Q79">
        <v>274</v>
      </c>
      <c r="R79">
        <v>6.35</v>
      </c>
      <c r="T79" t="s">
        <v>2785</v>
      </c>
      <c r="U79">
        <v>2.5</v>
      </c>
      <c r="V79">
        <v>4.42</v>
      </c>
      <c r="W79">
        <v>0.91</v>
      </c>
      <c r="X79">
        <v>5.52</v>
      </c>
      <c r="Y79">
        <v>16</v>
      </c>
      <c r="Z79">
        <v>15</v>
      </c>
      <c r="AA79">
        <v>0.86</v>
      </c>
      <c r="AB79">
        <v>72</v>
      </c>
      <c r="AC79">
        <v>6.33</v>
      </c>
      <c r="AE79" t="s">
        <v>2785</v>
      </c>
      <c r="AF79">
        <v>1.62</v>
      </c>
      <c r="AG79">
        <v>2.74</v>
      </c>
      <c r="AH79">
        <v>0.63</v>
      </c>
      <c r="AI79">
        <v>4.5999999999999996</v>
      </c>
      <c r="AJ79" t="s">
        <v>2783</v>
      </c>
      <c r="AK79" t="s">
        <v>2783</v>
      </c>
    </row>
    <row r="80" spans="1:37">
      <c r="A80" t="str">
        <f t="shared" si="1"/>
        <v>carbus</v>
      </c>
      <c r="B80" s="2" t="s">
        <v>2903</v>
      </c>
      <c r="C80" s="2" t="s">
        <v>2912</v>
      </c>
      <c r="D80" t="s">
        <v>2780</v>
      </c>
      <c r="E80">
        <v>180</v>
      </c>
      <c r="F80">
        <v>4</v>
      </c>
      <c r="G80">
        <v>2.1999999999999999E-2</v>
      </c>
      <c r="H80">
        <v>0.252</v>
      </c>
      <c r="I80">
        <v>8.0000000000000002E-3</v>
      </c>
      <c r="J80">
        <v>3</v>
      </c>
      <c r="K80">
        <v>3</v>
      </c>
      <c r="L80">
        <v>2.3E-3</v>
      </c>
      <c r="M80">
        <v>3</v>
      </c>
      <c r="N80">
        <v>25</v>
      </c>
      <c r="O80">
        <v>16</v>
      </c>
      <c r="P80">
        <v>0.57099999999999995</v>
      </c>
      <c r="Q80">
        <v>274</v>
      </c>
      <c r="R80">
        <v>6.35</v>
      </c>
      <c r="T80" t="s">
        <v>2785</v>
      </c>
      <c r="U80">
        <v>2.5</v>
      </c>
      <c r="V80">
        <v>4.42</v>
      </c>
      <c r="W80">
        <v>0.91</v>
      </c>
      <c r="X80">
        <v>5.52</v>
      </c>
      <c r="Y80">
        <v>17</v>
      </c>
      <c r="Z80">
        <v>12</v>
      </c>
      <c r="AA80">
        <v>0.44900000000000001</v>
      </c>
      <c r="AB80">
        <v>34</v>
      </c>
      <c r="AC80">
        <v>6.53</v>
      </c>
      <c r="AE80" t="s">
        <v>2785</v>
      </c>
      <c r="AF80">
        <v>2</v>
      </c>
      <c r="AG80">
        <v>4.75</v>
      </c>
      <c r="AH80">
        <v>0.38</v>
      </c>
      <c r="AI80">
        <v>1.37</v>
      </c>
      <c r="AJ80">
        <v>3</v>
      </c>
      <c r="AK80">
        <v>0.23499999999999999</v>
      </c>
    </row>
    <row r="81" spans="1:37">
      <c r="A81" t="str">
        <f t="shared" si="1"/>
        <v>cardatsun</v>
      </c>
      <c r="B81" s="2" t="s">
        <v>2903</v>
      </c>
      <c r="C81" s="2" t="s">
        <v>2915</v>
      </c>
      <c r="D81" t="s">
        <v>2827</v>
      </c>
      <c r="E81">
        <v>180</v>
      </c>
      <c r="F81">
        <v>2</v>
      </c>
      <c r="G81">
        <v>1.0999999999999999E-2</v>
      </c>
      <c r="H81" t="s">
        <v>2783</v>
      </c>
      <c r="I81">
        <v>0</v>
      </c>
      <c r="J81">
        <v>0</v>
      </c>
      <c r="K81">
        <v>0</v>
      </c>
      <c r="L81">
        <v>0</v>
      </c>
      <c r="M81">
        <v>0</v>
      </c>
      <c r="N81">
        <v>25</v>
      </c>
      <c r="O81">
        <v>22</v>
      </c>
      <c r="P81">
        <v>0.79800000000000004</v>
      </c>
      <c r="Q81">
        <v>274</v>
      </c>
      <c r="R81">
        <v>6.35</v>
      </c>
      <c r="T81" t="s">
        <v>2785</v>
      </c>
      <c r="U81">
        <v>2.5</v>
      </c>
      <c r="V81">
        <v>4.42</v>
      </c>
      <c r="W81">
        <v>0.91</v>
      </c>
      <c r="X81">
        <v>5.52</v>
      </c>
      <c r="Y81" t="s">
        <v>2783</v>
      </c>
      <c r="Z81" t="s">
        <v>2783</v>
      </c>
      <c r="AA81" t="s">
        <v>2783</v>
      </c>
      <c r="AB81" t="s">
        <v>2783</v>
      </c>
      <c r="AC81" t="s">
        <v>2783</v>
      </c>
      <c r="AD81" t="s">
        <v>2783</v>
      </c>
      <c r="AE81" t="s">
        <v>2783</v>
      </c>
      <c r="AF81" t="s">
        <v>2783</v>
      </c>
      <c r="AG81" t="s">
        <v>2783</v>
      </c>
      <c r="AH81" t="s">
        <v>2783</v>
      </c>
      <c r="AI81" t="s">
        <v>2783</v>
      </c>
      <c r="AJ81" t="s">
        <v>2783</v>
      </c>
      <c r="AK81" t="s">
        <v>2783</v>
      </c>
    </row>
    <row r="82" spans="1:37">
      <c r="A82" t="str">
        <f t="shared" si="1"/>
        <v>cardrive</v>
      </c>
      <c r="B82" s="2" t="s">
        <v>2903</v>
      </c>
      <c r="C82" s="2" t="s">
        <v>2905</v>
      </c>
      <c r="D82" t="s">
        <v>2780</v>
      </c>
      <c r="E82">
        <v>180</v>
      </c>
      <c r="F82">
        <v>22</v>
      </c>
      <c r="G82">
        <v>0.122</v>
      </c>
      <c r="H82">
        <v>0.48</v>
      </c>
      <c r="I82">
        <v>5.0000000000000001E-3</v>
      </c>
      <c r="J82">
        <v>6</v>
      </c>
      <c r="K82">
        <v>3</v>
      </c>
      <c r="L82">
        <v>1.9E-3</v>
      </c>
      <c r="M82">
        <v>2</v>
      </c>
      <c r="N82">
        <v>25</v>
      </c>
      <c r="O82">
        <v>14</v>
      </c>
      <c r="P82">
        <v>0.371</v>
      </c>
      <c r="Q82">
        <v>274</v>
      </c>
      <c r="R82">
        <v>6.35</v>
      </c>
      <c r="T82" t="s">
        <v>2785</v>
      </c>
      <c r="U82">
        <v>2.5</v>
      </c>
      <c r="V82">
        <v>4.42</v>
      </c>
      <c r="W82">
        <v>0.91</v>
      </c>
      <c r="X82">
        <v>5.52</v>
      </c>
      <c r="Y82">
        <v>14</v>
      </c>
      <c r="Z82">
        <v>10</v>
      </c>
      <c r="AA82">
        <v>0.245</v>
      </c>
      <c r="AB82">
        <v>105</v>
      </c>
      <c r="AC82">
        <v>4.3499999999999996</v>
      </c>
      <c r="AD82" t="s">
        <v>2868</v>
      </c>
      <c r="AE82" t="s">
        <v>2781</v>
      </c>
      <c r="AF82">
        <v>1.69</v>
      </c>
      <c r="AG82">
        <v>4.4800000000000004</v>
      </c>
      <c r="AH82">
        <v>0.23</v>
      </c>
      <c r="AI82">
        <v>1.33</v>
      </c>
      <c r="AJ82">
        <v>6</v>
      </c>
      <c r="AK82">
        <v>0.154</v>
      </c>
    </row>
    <row r="83" spans="1:37">
      <c r="A83" t="str">
        <f t="shared" si="1"/>
        <v>carengine</v>
      </c>
      <c r="B83" s="2" t="s">
        <v>2903</v>
      </c>
      <c r="C83" s="2" t="s">
        <v>2916</v>
      </c>
      <c r="D83" t="s">
        <v>2780</v>
      </c>
      <c r="E83">
        <v>180</v>
      </c>
      <c r="F83">
        <v>2</v>
      </c>
      <c r="G83">
        <v>1.0999999999999999E-2</v>
      </c>
      <c r="H83">
        <v>0.35899999999999999</v>
      </c>
      <c r="I83">
        <v>0</v>
      </c>
      <c r="J83">
        <v>1</v>
      </c>
      <c r="K83">
        <v>3</v>
      </c>
      <c r="L83">
        <v>2.7000000000000001E-3</v>
      </c>
      <c r="M83">
        <v>2</v>
      </c>
      <c r="N83">
        <v>25</v>
      </c>
      <c r="O83">
        <v>19</v>
      </c>
      <c r="P83">
        <v>0.66500000000000004</v>
      </c>
      <c r="Q83">
        <v>274</v>
      </c>
      <c r="R83">
        <v>6.35</v>
      </c>
      <c r="T83" t="s">
        <v>2785</v>
      </c>
      <c r="U83">
        <v>2.5</v>
      </c>
      <c r="V83">
        <v>4.42</v>
      </c>
      <c r="W83">
        <v>0.91</v>
      </c>
      <c r="X83">
        <v>5.52</v>
      </c>
      <c r="Y83">
        <v>16</v>
      </c>
      <c r="Z83">
        <v>11</v>
      </c>
      <c r="AA83">
        <v>0.34200000000000003</v>
      </c>
      <c r="AB83">
        <v>50</v>
      </c>
      <c r="AC83">
        <v>5.88</v>
      </c>
      <c r="AE83" t="s">
        <v>2785</v>
      </c>
      <c r="AF83">
        <v>1.21</v>
      </c>
      <c r="AG83">
        <v>2.4</v>
      </c>
      <c r="AH83">
        <v>0.5</v>
      </c>
      <c r="AI83">
        <v>1.32</v>
      </c>
      <c r="AJ83">
        <v>1</v>
      </c>
      <c r="AK83">
        <v>1.9E-2</v>
      </c>
    </row>
    <row r="84" spans="1:37">
      <c r="A84" t="str">
        <f t="shared" si="1"/>
        <v>carexpensive</v>
      </c>
      <c r="B84" s="2" t="s">
        <v>2903</v>
      </c>
      <c r="C84" s="2" t="s">
        <v>2917</v>
      </c>
      <c r="D84" t="s">
        <v>2780</v>
      </c>
      <c r="E84">
        <v>180</v>
      </c>
      <c r="F84">
        <v>2</v>
      </c>
      <c r="G84">
        <v>1.0999999999999999E-2</v>
      </c>
      <c r="H84">
        <v>4.8000000000000001E-2</v>
      </c>
      <c r="I84">
        <v>1E-3</v>
      </c>
      <c r="J84">
        <v>1</v>
      </c>
      <c r="K84">
        <v>3</v>
      </c>
      <c r="L84">
        <v>2.2000000000000001E-3</v>
      </c>
      <c r="M84">
        <v>1</v>
      </c>
      <c r="N84">
        <v>25</v>
      </c>
      <c r="O84">
        <v>19</v>
      </c>
      <c r="P84">
        <v>0.73699999999999999</v>
      </c>
      <c r="Q84">
        <v>274</v>
      </c>
      <c r="R84">
        <v>6.35</v>
      </c>
      <c r="T84" t="s">
        <v>2785</v>
      </c>
      <c r="U84">
        <v>2.5</v>
      </c>
      <c r="V84">
        <v>4.42</v>
      </c>
      <c r="W84">
        <v>0.91</v>
      </c>
      <c r="X84">
        <v>5.52</v>
      </c>
      <c r="Y84">
        <v>13</v>
      </c>
      <c r="Z84">
        <v>11</v>
      </c>
      <c r="AA84">
        <v>0.503</v>
      </c>
      <c r="AB84">
        <v>44</v>
      </c>
      <c r="AC84">
        <v>2.4500000000000002</v>
      </c>
      <c r="AE84" t="s">
        <v>2824</v>
      </c>
      <c r="AF84">
        <v>1.85</v>
      </c>
      <c r="AG84">
        <v>3.43</v>
      </c>
      <c r="AH84">
        <v>0.39</v>
      </c>
      <c r="AI84">
        <v>1.47</v>
      </c>
      <c r="AJ84">
        <v>1</v>
      </c>
      <c r="AK84">
        <v>2.5999999999999999E-2</v>
      </c>
    </row>
    <row r="85" spans="1:37">
      <c r="A85" t="str">
        <f t="shared" si="1"/>
        <v>carfast</v>
      </c>
      <c r="B85" s="2" t="s">
        <v>2903</v>
      </c>
      <c r="C85" s="2" t="s">
        <v>2914</v>
      </c>
      <c r="D85" t="s">
        <v>2780</v>
      </c>
      <c r="E85">
        <v>180</v>
      </c>
      <c r="F85">
        <v>3</v>
      </c>
      <c r="G85">
        <v>1.7000000000000001E-2</v>
      </c>
      <c r="H85">
        <v>2.4E-2</v>
      </c>
      <c r="I85">
        <v>1.6E-2</v>
      </c>
      <c r="J85">
        <v>6</v>
      </c>
      <c r="K85">
        <v>3</v>
      </c>
      <c r="L85">
        <v>8.9999999999999998E-4</v>
      </c>
      <c r="M85">
        <v>1</v>
      </c>
      <c r="N85">
        <v>25</v>
      </c>
      <c r="O85">
        <v>15</v>
      </c>
      <c r="P85">
        <v>0.60399999999999998</v>
      </c>
      <c r="Q85">
        <v>274</v>
      </c>
      <c r="R85">
        <v>6.35</v>
      </c>
      <c r="T85" t="s">
        <v>2785</v>
      </c>
      <c r="U85">
        <v>2.5</v>
      </c>
      <c r="V85">
        <v>4.42</v>
      </c>
      <c r="W85">
        <v>0.91</v>
      </c>
      <c r="X85">
        <v>5.52</v>
      </c>
      <c r="Y85">
        <v>7</v>
      </c>
      <c r="Z85">
        <v>5</v>
      </c>
      <c r="AA85">
        <v>0.78</v>
      </c>
      <c r="AB85">
        <v>78</v>
      </c>
      <c r="AC85">
        <v>2.93</v>
      </c>
      <c r="AD85" t="s">
        <v>2785</v>
      </c>
      <c r="AE85" t="s">
        <v>2824</v>
      </c>
      <c r="AF85">
        <v>1.43</v>
      </c>
      <c r="AG85">
        <v>1.71</v>
      </c>
      <c r="AH85">
        <v>1</v>
      </c>
      <c r="AI85">
        <v>3.02</v>
      </c>
      <c r="AJ85">
        <v>6</v>
      </c>
      <c r="AK85">
        <v>0.52300000000000002</v>
      </c>
    </row>
    <row r="86" spans="1:37">
      <c r="A86" t="str">
        <f t="shared" si="1"/>
        <v>cargas</v>
      </c>
      <c r="B86" s="2" t="s">
        <v>2903</v>
      </c>
      <c r="C86" s="2" t="s">
        <v>2909</v>
      </c>
      <c r="D86" t="s">
        <v>2780</v>
      </c>
      <c r="E86">
        <v>180</v>
      </c>
      <c r="F86">
        <v>7</v>
      </c>
      <c r="G86">
        <v>3.9E-2</v>
      </c>
      <c r="H86">
        <v>0.378</v>
      </c>
      <c r="I86">
        <v>0</v>
      </c>
      <c r="J86">
        <v>1</v>
      </c>
      <c r="K86">
        <v>3</v>
      </c>
      <c r="L86">
        <v>1.1000000000000001E-3</v>
      </c>
      <c r="M86">
        <v>2</v>
      </c>
      <c r="N86">
        <v>25</v>
      </c>
      <c r="O86">
        <v>19</v>
      </c>
      <c r="P86">
        <v>0.73699999999999999</v>
      </c>
      <c r="Q86">
        <v>274</v>
      </c>
      <c r="R86">
        <v>6.35</v>
      </c>
      <c r="T86" t="s">
        <v>2785</v>
      </c>
      <c r="U86">
        <v>2.5</v>
      </c>
      <c r="V86">
        <v>4.42</v>
      </c>
      <c r="W86">
        <v>0.91</v>
      </c>
      <c r="X86">
        <v>5.52</v>
      </c>
      <c r="Y86">
        <v>10</v>
      </c>
      <c r="Z86">
        <v>7</v>
      </c>
      <c r="AA86">
        <v>0.379</v>
      </c>
      <c r="AB86">
        <v>98</v>
      </c>
      <c r="AC86">
        <v>5.34</v>
      </c>
      <c r="AD86" t="s">
        <v>2785</v>
      </c>
      <c r="AE86" t="s">
        <v>2785</v>
      </c>
      <c r="AF86">
        <v>1.2</v>
      </c>
      <c r="AG86">
        <v>1.87</v>
      </c>
      <c r="AH86">
        <v>0.7</v>
      </c>
      <c r="AI86">
        <v>2.42</v>
      </c>
      <c r="AJ86">
        <v>1</v>
      </c>
      <c r="AK86">
        <v>1.9E-2</v>
      </c>
    </row>
    <row r="87" spans="1:37">
      <c r="A87" t="str">
        <f t="shared" si="1"/>
        <v>carmoney</v>
      </c>
      <c r="B87" s="2" t="s">
        <v>2903</v>
      </c>
      <c r="C87" s="2" t="s">
        <v>2918</v>
      </c>
      <c r="D87" t="s">
        <v>2780</v>
      </c>
      <c r="E87">
        <v>180</v>
      </c>
      <c r="F87">
        <v>2</v>
      </c>
      <c r="G87">
        <v>1.0999999999999999E-2</v>
      </c>
      <c r="H87">
        <v>0</v>
      </c>
      <c r="I87">
        <v>5.0000000000000001E-3</v>
      </c>
      <c r="J87">
        <v>2</v>
      </c>
      <c r="K87">
        <v>3</v>
      </c>
      <c r="L87">
        <v>6.9999999999999999E-4</v>
      </c>
      <c r="M87">
        <v>1</v>
      </c>
      <c r="N87">
        <v>25</v>
      </c>
      <c r="O87">
        <v>19</v>
      </c>
      <c r="P87">
        <v>0.73699999999999999</v>
      </c>
      <c r="Q87">
        <v>274</v>
      </c>
      <c r="R87">
        <v>6.35</v>
      </c>
      <c r="T87" t="s">
        <v>2785</v>
      </c>
      <c r="U87">
        <v>2.5</v>
      </c>
      <c r="V87">
        <v>4.42</v>
      </c>
      <c r="W87">
        <v>0.91</v>
      </c>
      <c r="X87">
        <v>5.52</v>
      </c>
      <c r="Y87">
        <v>19</v>
      </c>
      <c r="Z87">
        <v>17</v>
      </c>
      <c r="AA87">
        <v>0.72499999999999998</v>
      </c>
      <c r="AB87">
        <v>265</v>
      </c>
      <c r="AC87">
        <v>5.77</v>
      </c>
      <c r="AE87" t="s">
        <v>2785</v>
      </c>
      <c r="AF87">
        <v>1.39</v>
      </c>
      <c r="AG87">
        <v>2.91</v>
      </c>
      <c r="AH87">
        <v>0.89</v>
      </c>
      <c r="AI87">
        <v>5.53</v>
      </c>
      <c r="AJ87" t="s">
        <v>2783</v>
      </c>
      <c r="AK87" t="s">
        <v>2783</v>
      </c>
    </row>
    <row r="88" spans="1:37">
      <c r="A88" t="str">
        <f t="shared" si="1"/>
        <v>carplane</v>
      </c>
      <c r="B88" s="2" t="s">
        <v>2903</v>
      </c>
      <c r="C88" s="2" t="s">
        <v>2919</v>
      </c>
      <c r="D88" t="s">
        <v>2780</v>
      </c>
      <c r="E88">
        <v>180</v>
      </c>
      <c r="F88">
        <v>2</v>
      </c>
      <c r="G88">
        <v>1.0999999999999999E-2</v>
      </c>
      <c r="H88">
        <v>2.8000000000000001E-2</v>
      </c>
      <c r="I88">
        <v>8.0000000000000002E-3</v>
      </c>
      <c r="J88">
        <v>3</v>
      </c>
      <c r="K88">
        <v>3</v>
      </c>
      <c r="L88">
        <v>1.6000000000000001E-3</v>
      </c>
      <c r="M88">
        <v>4</v>
      </c>
      <c r="N88">
        <v>25</v>
      </c>
      <c r="O88">
        <v>16</v>
      </c>
      <c r="P88">
        <v>0.64800000000000002</v>
      </c>
      <c r="Q88">
        <v>274</v>
      </c>
      <c r="R88">
        <v>6.35</v>
      </c>
      <c r="T88" t="s">
        <v>2785</v>
      </c>
      <c r="U88">
        <v>2.5</v>
      </c>
      <c r="V88">
        <v>4.42</v>
      </c>
      <c r="W88">
        <v>0.91</v>
      </c>
      <c r="X88">
        <v>5.52</v>
      </c>
      <c r="Y88">
        <v>12</v>
      </c>
      <c r="Z88">
        <v>7</v>
      </c>
      <c r="AA88">
        <v>0.63700000000000001</v>
      </c>
      <c r="AB88">
        <v>114</v>
      </c>
      <c r="AC88">
        <v>5.31</v>
      </c>
      <c r="AD88" t="s">
        <v>2785</v>
      </c>
      <c r="AE88" t="s">
        <v>2785</v>
      </c>
      <c r="AF88">
        <v>1.75</v>
      </c>
      <c r="AG88">
        <v>1.96</v>
      </c>
      <c r="AH88">
        <v>0.57999999999999996</v>
      </c>
      <c r="AI88">
        <v>2.1</v>
      </c>
      <c r="AJ88">
        <v>3</v>
      </c>
      <c r="AK88">
        <v>0.223</v>
      </c>
    </row>
    <row r="89" spans="1:37">
      <c r="A89" t="str">
        <f t="shared" si="1"/>
        <v>carporsche</v>
      </c>
      <c r="B89" s="2" t="s">
        <v>2903</v>
      </c>
      <c r="C89" s="2" t="s">
        <v>2920</v>
      </c>
      <c r="D89" t="s">
        <v>2827</v>
      </c>
      <c r="E89">
        <v>180</v>
      </c>
      <c r="F89">
        <v>2</v>
      </c>
      <c r="G89">
        <v>1.0999999999999999E-2</v>
      </c>
      <c r="H89" t="s">
        <v>2783</v>
      </c>
      <c r="I89">
        <v>0</v>
      </c>
      <c r="J89">
        <v>0</v>
      </c>
      <c r="K89">
        <v>0</v>
      </c>
      <c r="L89">
        <v>0</v>
      </c>
      <c r="M89">
        <v>0</v>
      </c>
      <c r="N89">
        <v>25</v>
      </c>
      <c r="O89">
        <v>22</v>
      </c>
      <c r="P89">
        <v>0.79800000000000004</v>
      </c>
      <c r="Q89">
        <v>274</v>
      </c>
      <c r="R89">
        <v>6.35</v>
      </c>
      <c r="T89" t="s">
        <v>2785</v>
      </c>
      <c r="U89">
        <v>2.5</v>
      </c>
      <c r="V89">
        <v>4.42</v>
      </c>
      <c r="W89">
        <v>0.91</v>
      </c>
      <c r="X89">
        <v>5.52</v>
      </c>
      <c r="Y89" t="s">
        <v>2783</v>
      </c>
      <c r="Z89" t="s">
        <v>2783</v>
      </c>
      <c r="AA89" t="s">
        <v>2783</v>
      </c>
      <c r="AB89" t="s">
        <v>2783</v>
      </c>
      <c r="AC89" t="s">
        <v>2783</v>
      </c>
      <c r="AD89" t="s">
        <v>2783</v>
      </c>
      <c r="AE89" t="s">
        <v>2783</v>
      </c>
      <c r="AF89" t="s">
        <v>2783</v>
      </c>
      <c r="AG89" t="s">
        <v>2783</v>
      </c>
      <c r="AH89" t="s">
        <v>2783</v>
      </c>
      <c r="AI89" t="s">
        <v>2783</v>
      </c>
      <c r="AJ89" t="s">
        <v>2783</v>
      </c>
      <c r="AK89" t="s">
        <v>2783</v>
      </c>
    </row>
    <row r="90" spans="1:37">
      <c r="A90" t="str">
        <f t="shared" si="1"/>
        <v>carrace</v>
      </c>
      <c r="B90" s="2" t="s">
        <v>2903</v>
      </c>
      <c r="C90" s="2" t="s">
        <v>2921</v>
      </c>
      <c r="D90" t="s">
        <v>2780</v>
      </c>
      <c r="E90">
        <v>180</v>
      </c>
      <c r="F90">
        <v>2</v>
      </c>
      <c r="G90">
        <v>1.0999999999999999E-2</v>
      </c>
      <c r="H90">
        <v>4.2999999999999997E-2</v>
      </c>
      <c r="I90">
        <v>0</v>
      </c>
      <c r="J90">
        <v>1</v>
      </c>
      <c r="K90">
        <v>3</v>
      </c>
      <c r="L90">
        <v>5.0000000000000001E-4</v>
      </c>
      <c r="M90">
        <v>1</v>
      </c>
      <c r="N90">
        <v>25</v>
      </c>
      <c r="O90">
        <v>19</v>
      </c>
      <c r="P90">
        <v>0.75900000000000001</v>
      </c>
      <c r="Q90">
        <v>274</v>
      </c>
      <c r="R90">
        <v>6.35</v>
      </c>
      <c r="T90" t="s">
        <v>2785</v>
      </c>
      <c r="U90">
        <v>2.5</v>
      </c>
      <c r="V90">
        <v>4.42</v>
      </c>
      <c r="W90">
        <v>0.91</v>
      </c>
      <c r="X90">
        <v>5.52</v>
      </c>
      <c r="Y90">
        <v>17</v>
      </c>
      <c r="Z90">
        <v>13</v>
      </c>
      <c r="AA90">
        <v>0.77300000000000002</v>
      </c>
      <c r="AB90">
        <v>103</v>
      </c>
      <c r="AC90">
        <v>4.46</v>
      </c>
      <c r="AD90" t="s">
        <v>2868</v>
      </c>
      <c r="AE90" t="s">
        <v>2785</v>
      </c>
      <c r="AF90">
        <v>1.2</v>
      </c>
      <c r="AG90">
        <v>3.02</v>
      </c>
      <c r="AH90">
        <v>0.27</v>
      </c>
      <c r="AI90">
        <v>1.27</v>
      </c>
      <c r="AJ90">
        <v>1</v>
      </c>
      <c r="AK90">
        <v>1.4E-2</v>
      </c>
    </row>
    <row r="91" spans="1:37">
      <c r="A91" t="str">
        <f t="shared" si="1"/>
        <v>carride</v>
      </c>
      <c r="B91" s="2" t="s">
        <v>2903</v>
      </c>
      <c r="C91" s="2" t="s">
        <v>2922</v>
      </c>
      <c r="D91" t="s">
        <v>2780</v>
      </c>
      <c r="E91">
        <v>180</v>
      </c>
      <c r="F91">
        <v>2</v>
      </c>
      <c r="G91">
        <v>1.0999999999999999E-2</v>
      </c>
      <c r="H91">
        <v>0.159</v>
      </c>
      <c r="I91">
        <v>0.02</v>
      </c>
      <c r="J91">
        <v>4</v>
      </c>
      <c r="K91">
        <v>3</v>
      </c>
      <c r="L91">
        <v>7.1999999999999998E-3</v>
      </c>
      <c r="M91">
        <v>3</v>
      </c>
      <c r="N91">
        <v>25</v>
      </c>
      <c r="O91">
        <v>15</v>
      </c>
      <c r="P91">
        <v>0.52600000000000002</v>
      </c>
      <c r="Q91">
        <v>274</v>
      </c>
      <c r="R91">
        <v>6.35</v>
      </c>
      <c r="T91" t="s">
        <v>2785</v>
      </c>
      <c r="U91">
        <v>2.5</v>
      </c>
      <c r="V91">
        <v>4.42</v>
      </c>
      <c r="W91">
        <v>0.91</v>
      </c>
      <c r="X91">
        <v>5.52</v>
      </c>
      <c r="Y91">
        <v>14</v>
      </c>
      <c r="Z91">
        <v>8</v>
      </c>
      <c r="AA91">
        <v>0.53200000000000003</v>
      </c>
      <c r="AB91">
        <v>49</v>
      </c>
      <c r="AC91">
        <v>4.1399999999999997</v>
      </c>
      <c r="AE91" t="s">
        <v>2781</v>
      </c>
      <c r="AF91">
        <v>1.5</v>
      </c>
      <c r="AG91">
        <v>3.86</v>
      </c>
      <c r="AH91">
        <v>0.33</v>
      </c>
      <c r="AI91">
        <v>1.55</v>
      </c>
      <c r="AJ91">
        <v>4</v>
      </c>
      <c r="AK91">
        <v>0.32600000000000001</v>
      </c>
    </row>
    <row r="92" spans="1:37">
      <c r="A92" t="str">
        <f t="shared" si="1"/>
        <v>carroad</v>
      </c>
      <c r="B92" s="2" t="s">
        <v>2903</v>
      </c>
      <c r="C92" s="2" t="s">
        <v>2923</v>
      </c>
      <c r="D92" t="s">
        <v>2780</v>
      </c>
      <c r="E92">
        <v>180</v>
      </c>
      <c r="F92">
        <v>2</v>
      </c>
      <c r="G92">
        <v>1.0999999999999999E-2</v>
      </c>
      <c r="H92">
        <v>4.4999999999999998E-2</v>
      </c>
      <c r="I92">
        <v>5.0000000000000001E-3</v>
      </c>
      <c r="J92">
        <v>2</v>
      </c>
      <c r="K92">
        <v>3</v>
      </c>
      <c r="L92">
        <v>9.9000000000000008E-3</v>
      </c>
      <c r="M92">
        <v>3</v>
      </c>
      <c r="N92">
        <v>25</v>
      </c>
      <c r="O92">
        <v>17</v>
      </c>
      <c r="P92">
        <v>0.504</v>
      </c>
      <c r="Q92">
        <v>274</v>
      </c>
      <c r="R92">
        <v>6.35</v>
      </c>
      <c r="T92" t="s">
        <v>2785</v>
      </c>
      <c r="U92">
        <v>2.5</v>
      </c>
      <c r="V92">
        <v>4.42</v>
      </c>
      <c r="W92">
        <v>0.91</v>
      </c>
      <c r="X92">
        <v>5.52</v>
      </c>
      <c r="Y92">
        <v>24</v>
      </c>
      <c r="Z92">
        <v>18</v>
      </c>
      <c r="AA92">
        <v>0.36599999999999999</v>
      </c>
      <c r="AB92">
        <v>197</v>
      </c>
      <c r="AC92">
        <v>5.48</v>
      </c>
      <c r="AD92" t="s">
        <v>2785</v>
      </c>
      <c r="AE92" t="s">
        <v>2785</v>
      </c>
      <c r="AF92">
        <v>1.77</v>
      </c>
      <c r="AG92">
        <v>3.98</v>
      </c>
      <c r="AH92">
        <v>0.64</v>
      </c>
      <c r="AI92">
        <v>3.29</v>
      </c>
      <c r="AJ92">
        <v>2</v>
      </c>
      <c r="AK92">
        <v>0.32800000000000001</v>
      </c>
    </row>
    <row r="93" spans="1:37">
      <c r="A93" t="str">
        <f t="shared" si="1"/>
        <v>carspeed</v>
      </c>
      <c r="B93" s="2" t="s">
        <v>2903</v>
      </c>
      <c r="C93" s="2" t="s">
        <v>2924</v>
      </c>
      <c r="D93" t="s">
        <v>2780</v>
      </c>
      <c r="E93">
        <v>180</v>
      </c>
      <c r="F93">
        <v>2</v>
      </c>
      <c r="G93">
        <v>1.0999999999999999E-2</v>
      </c>
      <c r="H93">
        <v>0.14899999999999999</v>
      </c>
      <c r="I93">
        <v>5.0000000000000001E-3</v>
      </c>
      <c r="J93">
        <v>2</v>
      </c>
      <c r="K93">
        <v>3</v>
      </c>
      <c r="L93">
        <v>9.4000000000000004E-3</v>
      </c>
      <c r="M93">
        <v>3</v>
      </c>
      <c r="N93">
        <v>25</v>
      </c>
      <c r="O93">
        <v>18</v>
      </c>
      <c r="P93">
        <v>0.63700000000000001</v>
      </c>
      <c r="Q93">
        <v>274</v>
      </c>
      <c r="R93">
        <v>6.35</v>
      </c>
      <c r="T93" t="s">
        <v>2785</v>
      </c>
      <c r="U93">
        <v>2.5</v>
      </c>
      <c r="V93">
        <v>4.42</v>
      </c>
      <c r="W93">
        <v>0.91</v>
      </c>
      <c r="X93">
        <v>5.52</v>
      </c>
      <c r="Y93">
        <v>15</v>
      </c>
      <c r="Z93">
        <v>11</v>
      </c>
      <c r="AA93">
        <v>0.35599999999999998</v>
      </c>
      <c r="AB93">
        <v>83</v>
      </c>
      <c r="AC93">
        <v>3.56</v>
      </c>
      <c r="AD93" t="s">
        <v>2868</v>
      </c>
      <c r="AE93" t="s">
        <v>2785</v>
      </c>
      <c r="AF93">
        <v>1.47</v>
      </c>
      <c r="AG93">
        <v>3.55</v>
      </c>
      <c r="AH93">
        <v>0.53</v>
      </c>
      <c r="AI93">
        <v>2.35</v>
      </c>
      <c r="AJ93">
        <v>2</v>
      </c>
      <c r="AK93">
        <v>0.106</v>
      </c>
    </row>
    <row r="94" spans="1:37">
      <c r="A94" t="str">
        <f t="shared" si="1"/>
        <v>carstreet</v>
      </c>
      <c r="B94" s="2" t="s">
        <v>2903</v>
      </c>
      <c r="C94" s="2" t="s">
        <v>2925</v>
      </c>
      <c r="D94" t="s">
        <v>2780</v>
      </c>
      <c r="E94">
        <v>180</v>
      </c>
      <c r="F94">
        <v>2</v>
      </c>
      <c r="G94">
        <v>1.0999999999999999E-2</v>
      </c>
      <c r="H94">
        <v>7.6999999999999999E-2</v>
      </c>
      <c r="I94">
        <v>4.0000000000000001E-3</v>
      </c>
      <c r="J94">
        <v>1</v>
      </c>
      <c r="K94">
        <v>3</v>
      </c>
      <c r="L94">
        <v>7.4000000000000003E-3</v>
      </c>
      <c r="M94">
        <v>2</v>
      </c>
      <c r="N94">
        <v>25</v>
      </c>
      <c r="O94">
        <v>19</v>
      </c>
      <c r="P94">
        <v>0.65400000000000003</v>
      </c>
      <c r="Q94">
        <v>274</v>
      </c>
      <c r="R94">
        <v>6.35</v>
      </c>
      <c r="T94" t="s">
        <v>2785</v>
      </c>
      <c r="U94">
        <v>2.5</v>
      </c>
      <c r="V94">
        <v>4.42</v>
      </c>
      <c r="W94">
        <v>0.91</v>
      </c>
      <c r="X94">
        <v>5.52</v>
      </c>
      <c r="Y94">
        <v>15</v>
      </c>
      <c r="Z94">
        <v>12</v>
      </c>
      <c r="AA94">
        <v>0.45</v>
      </c>
      <c r="AB94">
        <v>244</v>
      </c>
      <c r="AC94">
        <v>5.84</v>
      </c>
      <c r="AE94" t="s">
        <v>2785</v>
      </c>
      <c r="AF94">
        <v>1.87</v>
      </c>
      <c r="AG94">
        <v>3.78</v>
      </c>
      <c r="AH94">
        <v>0.67</v>
      </c>
      <c r="AI94">
        <v>2.99</v>
      </c>
      <c r="AJ94">
        <v>1</v>
      </c>
      <c r="AK94">
        <v>0.34799999999999998</v>
      </c>
    </row>
    <row r="95" spans="1:37">
      <c r="A95" t="str">
        <f t="shared" si="1"/>
        <v>cartire</v>
      </c>
      <c r="B95" s="2" t="s">
        <v>2903</v>
      </c>
      <c r="C95" s="2" t="s">
        <v>2926</v>
      </c>
      <c r="D95" t="s">
        <v>2780</v>
      </c>
      <c r="E95">
        <v>180</v>
      </c>
      <c r="F95">
        <v>2</v>
      </c>
      <c r="G95">
        <v>1.0999999999999999E-2</v>
      </c>
      <c r="H95">
        <v>0.4</v>
      </c>
      <c r="I95">
        <v>1.0999999999999999E-2</v>
      </c>
      <c r="J95">
        <v>3</v>
      </c>
      <c r="K95">
        <v>3</v>
      </c>
      <c r="L95">
        <v>4.5999999999999999E-3</v>
      </c>
      <c r="M95">
        <v>2</v>
      </c>
      <c r="N95">
        <v>25</v>
      </c>
      <c r="O95">
        <v>18</v>
      </c>
      <c r="P95">
        <v>0.57599999999999996</v>
      </c>
      <c r="Q95">
        <v>274</v>
      </c>
      <c r="R95">
        <v>6.35</v>
      </c>
      <c r="T95" t="s">
        <v>2785</v>
      </c>
      <c r="U95">
        <v>2.5</v>
      </c>
      <c r="V95">
        <v>4.42</v>
      </c>
      <c r="W95">
        <v>0.91</v>
      </c>
      <c r="X95">
        <v>5.52</v>
      </c>
      <c r="Y95">
        <v>10</v>
      </c>
      <c r="Z95">
        <v>7</v>
      </c>
      <c r="AA95">
        <v>0.30299999999999999</v>
      </c>
      <c r="AB95">
        <v>22</v>
      </c>
      <c r="AC95">
        <v>5.51</v>
      </c>
      <c r="AD95" t="s">
        <v>2785</v>
      </c>
      <c r="AE95" t="s">
        <v>2781</v>
      </c>
      <c r="AF95">
        <v>0.7</v>
      </c>
      <c r="AG95">
        <v>1.63</v>
      </c>
      <c r="AH95">
        <v>0.7</v>
      </c>
      <c r="AI95">
        <v>1.61</v>
      </c>
      <c r="AJ95">
        <v>3</v>
      </c>
      <c r="AK95">
        <v>0.221</v>
      </c>
    </row>
    <row r="96" spans="1:37">
      <c r="A96" t="str">
        <f t="shared" si="1"/>
        <v>cartoyota</v>
      </c>
      <c r="B96" s="2" t="s">
        <v>2903</v>
      </c>
      <c r="C96" s="2" t="s">
        <v>2927</v>
      </c>
      <c r="D96" t="s">
        <v>2827</v>
      </c>
      <c r="E96">
        <v>180</v>
      </c>
      <c r="F96">
        <v>2</v>
      </c>
      <c r="G96">
        <v>1.0999999999999999E-2</v>
      </c>
      <c r="H96" t="s">
        <v>2783</v>
      </c>
      <c r="I96">
        <v>0</v>
      </c>
      <c r="J96">
        <v>0</v>
      </c>
      <c r="K96">
        <v>0</v>
      </c>
      <c r="L96">
        <v>0</v>
      </c>
      <c r="M96">
        <v>0</v>
      </c>
      <c r="N96">
        <v>25</v>
      </c>
      <c r="O96">
        <v>22</v>
      </c>
      <c r="P96">
        <v>0.79800000000000004</v>
      </c>
      <c r="Q96">
        <v>274</v>
      </c>
      <c r="R96">
        <v>6.35</v>
      </c>
      <c r="T96" t="s">
        <v>2785</v>
      </c>
      <c r="U96">
        <v>2.5</v>
      </c>
      <c r="V96">
        <v>4.42</v>
      </c>
      <c r="W96">
        <v>0.91</v>
      </c>
      <c r="X96">
        <v>5.52</v>
      </c>
      <c r="Y96" t="s">
        <v>2783</v>
      </c>
      <c r="Z96" t="s">
        <v>2783</v>
      </c>
      <c r="AA96" t="s">
        <v>2783</v>
      </c>
      <c r="AB96" t="s">
        <v>2783</v>
      </c>
      <c r="AC96" t="s">
        <v>2783</v>
      </c>
      <c r="AD96" t="s">
        <v>2783</v>
      </c>
      <c r="AE96" t="s">
        <v>2783</v>
      </c>
      <c r="AF96" t="s">
        <v>2783</v>
      </c>
      <c r="AG96" t="s">
        <v>2783</v>
      </c>
      <c r="AH96" t="s">
        <v>2783</v>
      </c>
      <c r="AI96" t="s">
        <v>2783</v>
      </c>
      <c r="AJ96" t="s">
        <v>2783</v>
      </c>
      <c r="AK96" t="s">
        <v>2783</v>
      </c>
    </row>
    <row r="97" spans="1:37">
      <c r="A97" t="str">
        <f t="shared" si="1"/>
        <v>cartrain</v>
      </c>
      <c r="B97" s="2" t="s">
        <v>2903</v>
      </c>
      <c r="C97" s="2" t="s">
        <v>2928</v>
      </c>
      <c r="D97" t="s">
        <v>2780</v>
      </c>
      <c r="E97">
        <v>180</v>
      </c>
      <c r="F97">
        <v>2</v>
      </c>
      <c r="G97">
        <v>1.0999999999999999E-2</v>
      </c>
      <c r="H97">
        <v>5.8000000000000003E-2</v>
      </c>
      <c r="I97">
        <v>2E-3</v>
      </c>
      <c r="J97">
        <v>3</v>
      </c>
      <c r="K97">
        <v>3</v>
      </c>
      <c r="L97">
        <v>4.0000000000000001E-3</v>
      </c>
      <c r="M97">
        <v>7</v>
      </c>
      <c r="N97">
        <v>25</v>
      </c>
      <c r="O97">
        <v>14</v>
      </c>
      <c r="P97">
        <v>0.54900000000000004</v>
      </c>
      <c r="Q97">
        <v>274</v>
      </c>
      <c r="R97">
        <v>6.35</v>
      </c>
      <c r="T97" t="s">
        <v>2785</v>
      </c>
      <c r="U97">
        <v>2.5</v>
      </c>
      <c r="V97">
        <v>4.42</v>
      </c>
      <c r="W97">
        <v>0.91</v>
      </c>
      <c r="X97">
        <v>5.52</v>
      </c>
      <c r="Y97">
        <v>19</v>
      </c>
      <c r="Z97">
        <v>8</v>
      </c>
      <c r="AA97">
        <v>0.59599999999999997</v>
      </c>
      <c r="AB97">
        <v>82</v>
      </c>
      <c r="AC97">
        <v>5.79</v>
      </c>
      <c r="AD97" t="s">
        <v>2785</v>
      </c>
      <c r="AE97" t="s">
        <v>2785</v>
      </c>
      <c r="AF97">
        <v>2.06</v>
      </c>
      <c r="AG97">
        <v>4.76</v>
      </c>
      <c r="AH97">
        <v>0.56000000000000005</v>
      </c>
      <c r="AI97">
        <v>2.9</v>
      </c>
      <c r="AJ97">
        <v>3</v>
      </c>
      <c r="AK97">
        <v>0.156</v>
      </c>
    </row>
    <row r="98" spans="1:37">
      <c r="A98" t="str">
        <f t="shared" si="1"/>
        <v>cartransportation</v>
      </c>
      <c r="B98" s="2" t="s">
        <v>2903</v>
      </c>
      <c r="C98" s="2" t="s">
        <v>2911</v>
      </c>
      <c r="D98" t="s">
        <v>2780</v>
      </c>
      <c r="E98">
        <v>180</v>
      </c>
      <c r="F98">
        <v>6</v>
      </c>
      <c r="G98">
        <v>3.3000000000000002E-2</v>
      </c>
      <c r="H98">
        <v>0.59499999999999997</v>
      </c>
      <c r="I98">
        <v>6.0000000000000001E-3</v>
      </c>
      <c r="J98">
        <v>3</v>
      </c>
      <c r="K98">
        <v>3</v>
      </c>
      <c r="L98">
        <v>1.0200000000000001E-2</v>
      </c>
      <c r="M98">
        <v>4</v>
      </c>
      <c r="N98">
        <v>25</v>
      </c>
      <c r="O98">
        <v>16</v>
      </c>
      <c r="P98">
        <v>0.48199999999999998</v>
      </c>
      <c r="Q98">
        <v>274</v>
      </c>
      <c r="R98">
        <v>6.35</v>
      </c>
      <c r="T98" t="s">
        <v>2785</v>
      </c>
      <c r="U98">
        <v>2.5</v>
      </c>
      <c r="V98">
        <v>4.42</v>
      </c>
      <c r="W98">
        <v>0.91</v>
      </c>
      <c r="X98">
        <v>5.52</v>
      </c>
      <c r="Y98">
        <v>9</v>
      </c>
      <c r="Z98">
        <v>3</v>
      </c>
      <c r="AA98">
        <v>7.4999999999999997E-2</v>
      </c>
      <c r="AB98">
        <v>43</v>
      </c>
      <c r="AC98">
        <v>4.25</v>
      </c>
      <c r="AE98" t="s">
        <v>2785</v>
      </c>
      <c r="AF98">
        <v>2.62</v>
      </c>
      <c r="AG98">
        <v>3.3</v>
      </c>
      <c r="AH98">
        <v>0.63</v>
      </c>
      <c r="AI98">
        <v>1.1100000000000001</v>
      </c>
      <c r="AJ98">
        <v>3</v>
      </c>
      <c r="AK98">
        <v>0.105</v>
      </c>
    </row>
    <row r="99" spans="1:37">
      <c r="A99" t="str">
        <f t="shared" si="1"/>
        <v>cartravel</v>
      </c>
      <c r="B99" s="2" t="s">
        <v>2903</v>
      </c>
      <c r="C99" s="2" t="s">
        <v>2910</v>
      </c>
      <c r="D99" t="s">
        <v>2780</v>
      </c>
      <c r="E99">
        <v>180</v>
      </c>
      <c r="F99">
        <v>7</v>
      </c>
      <c r="G99">
        <v>3.9E-2</v>
      </c>
      <c r="H99">
        <v>6.0999999999999999E-2</v>
      </c>
      <c r="I99">
        <v>2E-3</v>
      </c>
      <c r="J99">
        <v>4</v>
      </c>
      <c r="K99">
        <v>3</v>
      </c>
      <c r="L99">
        <v>1.6999999999999999E-3</v>
      </c>
      <c r="M99">
        <v>1</v>
      </c>
      <c r="N99">
        <v>25</v>
      </c>
      <c r="O99">
        <v>17</v>
      </c>
      <c r="P99">
        <v>0.68200000000000005</v>
      </c>
      <c r="Q99">
        <v>274</v>
      </c>
      <c r="R99">
        <v>6.35</v>
      </c>
      <c r="T99" t="s">
        <v>2785</v>
      </c>
      <c r="U99">
        <v>2.5</v>
      </c>
      <c r="V99">
        <v>4.42</v>
      </c>
      <c r="W99">
        <v>0.91</v>
      </c>
      <c r="X99">
        <v>5.52</v>
      </c>
      <c r="Y99">
        <v>25</v>
      </c>
      <c r="Z99">
        <v>21</v>
      </c>
      <c r="AA99">
        <v>0.53200000000000003</v>
      </c>
      <c r="AB99">
        <v>61</v>
      </c>
      <c r="AC99">
        <v>3.93</v>
      </c>
      <c r="AD99" t="s">
        <v>2838</v>
      </c>
      <c r="AE99" t="s">
        <v>2781</v>
      </c>
      <c r="AF99">
        <v>2.39</v>
      </c>
      <c r="AG99">
        <v>6.03</v>
      </c>
      <c r="AH99">
        <v>0.35</v>
      </c>
      <c r="AI99">
        <v>1.4</v>
      </c>
      <c r="AJ99">
        <v>4</v>
      </c>
      <c r="AK99">
        <v>9.4E-2</v>
      </c>
    </row>
    <row r="100" spans="1:37">
      <c r="A100" t="str">
        <f t="shared" si="1"/>
        <v>cartruck</v>
      </c>
      <c r="B100" s="2" t="s">
        <v>2903</v>
      </c>
      <c r="C100" s="2" t="s">
        <v>2906</v>
      </c>
      <c r="D100" t="s">
        <v>2780</v>
      </c>
      <c r="E100">
        <v>180</v>
      </c>
      <c r="F100">
        <v>20</v>
      </c>
      <c r="G100">
        <v>0.111</v>
      </c>
      <c r="H100">
        <v>0.26400000000000001</v>
      </c>
      <c r="I100">
        <v>0</v>
      </c>
      <c r="J100">
        <v>2</v>
      </c>
      <c r="K100">
        <v>3</v>
      </c>
      <c r="L100">
        <v>3.7000000000000002E-3</v>
      </c>
      <c r="M100">
        <v>5</v>
      </c>
      <c r="N100">
        <v>25</v>
      </c>
      <c r="O100">
        <v>15</v>
      </c>
      <c r="P100">
        <v>0.48799999999999999</v>
      </c>
      <c r="Q100">
        <v>274</v>
      </c>
      <c r="R100">
        <v>6.35</v>
      </c>
      <c r="T100" t="s">
        <v>2785</v>
      </c>
      <c r="U100">
        <v>2.5</v>
      </c>
      <c r="V100">
        <v>4.42</v>
      </c>
      <c r="W100">
        <v>0.91</v>
      </c>
      <c r="X100">
        <v>5.52</v>
      </c>
      <c r="Y100">
        <v>17</v>
      </c>
      <c r="Z100">
        <v>9</v>
      </c>
      <c r="AA100">
        <v>0.42099999999999999</v>
      </c>
      <c r="AB100">
        <v>57</v>
      </c>
      <c r="AC100">
        <v>7</v>
      </c>
      <c r="AE100" t="s">
        <v>2785</v>
      </c>
      <c r="AF100">
        <v>2.0699999999999998</v>
      </c>
      <c r="AG100">
        <v>4.87</v>
      </c>
      <c r="AH100">
        <v>0.53</v>
      </c>
      <c r="AI100">
        <v>1.57</v>
      </c>
      <c r="AJ100">
        <v>2</v>
      </c>
      <c r="AK100">
        <v>0.03</v>
      </c>
    </row>
    <row r="101" spans="1:37">
      <c r="A101" t="str">
        <f t="shared" si="1"/>
        <v>carwheel</v>
      </c>
      <c r="B101" s="2" t="s">
        <v>2903</v>
      </c>
      <c r="C101" s="2" t="s">
        <v>2913</v>
      </c>
      <c r="D101" t="s">
        <v>2780</v>
      </c>
      <c r="E101">
        <v>180</v>
      </c>
      <c r="F101">
        <v>4</v>
      </c>
      <c r="G101">
        <v>2.1999999999999999E-2</v>
      </c>
      <c r="H101">
        <v>0.27300000000000002</v>
      </c>
      <c r="I101">
        <v>1.2999999999999999E-2</v>
      </c>
      <c r="J101">
        <v>3</v>
      </c>
      <c r="K101">
        <v>3</v>
      </c>
      <c r="L101">
        <v>5.7999999999999996E-3</v>
      </c>
      <c r="M101">
        <v>2</v>
      </c>
      <c r="N101">
        <v>25</v>
      </c>
      <c r="O101">
        <v>18</v>
      </c>
      <c r="P101">
        <v>0.57599999999999996</v>
      </c>
      <c r="Q101">
        <v>274</v>
      </c>
      <c r="R101">
        <v>6.35</v>
      </c>
      <c r="T101" t="s">
        <v>2785</v>
      </c>
      <c r="U101">
        <v>2.5</v>
      </c>
      <c r="V101">
        <v>4.42</v>
      </c>
      <c r="W101">
        <v>0.91</v>
      </c>
      <c r="X101">
        <v>5.52</v>
      </c>
      <c r="Y101">
        <v>14</v>
      </c>
      <c r="Z101">
        <v>9</v>
      </c>
      <c r="AA101">
        <v>0.378</v>
      </c>
      <c r="AB101">
        <v>56</v>
      </c>
      <c r="AC101">
        <v>5.53</v>
      </c>
      <c r="AE101" t="s">
        <v>2785</v>
      </c>
      <c r="AF101">
        <v>1.17</v>
      </c>
      <c r="AG101">
        <v>2.2400000000000002</v>
      </c>
      <c r="AH101">
        <v>0.42</v>
      </c>
      <c r="AI101">
        <v>1.55</v>
      </c>
      <c r="AJ101">
        <v>3</v>
      </c>
      <c r="AK101">
        <v>0.28000000000000003</v>
      </c>
    </row>
    <row r="102" spans="1:37">
      <c r="A102" t="str">
        <f t="shared" si="1"/>
        <v>casualattire</v>
      </c>
      <c r="B102" s="4" t="s">
        <v>2929</v>
      </c>
      <c r="C102" s="4" t="s">
        <v>2942</v>
      </c>
      <c r="D102" s="5" t="s">
        <v>2780</v>
      </c>
      <c r="E102" s="5">
        <v>147</v>
      </c>
      <c r="F102" s="5">
        <v>2</v>
      </c>
      <c r="G102" s="5">
        <v>1.4E-2</v>
      </c>
      <c r="H102" s="5">
        <v>1.2999999999999999E-2</v>
      </c>
      <c r="I102" s="5">
        <v>2E-3</v>
      </c>
      <c r="J102" s="5">
        <v>1</v>
      </c>
      <c r="K102" s="5">
        <v>3</v>
      </c>
      <c r="L102" s="5">
        <v>9.11E-2</v>
      </c>
      <c r="M102" s="5">
        <v>3</v>
      </c>
      <c r="N102" s="5">
        <v>20</v>
      </c>
      <c r="O102" s="5">
        <v>13</v>
      </c>
      <c r="P102" s="5">
        <v>0.35499999999999998</v>
      </c>
      <c r="Q102" s="5">
        <v>22</v>
      </c>
      <c r="R102" s="5" t="s">
        <v>2783</v>
      </c>
      <c r="S102" s="5"/>
      <c r="T102" s="5" t="s">
        <v>2824</v>
      </c>
      <c r="U102" s="5">
        <v>1.35</v>
      </c>
      <c r="V102" s="5">
        <v>2.77</v>
      </c>
      <c r="W102" s="5">
        <v>0.24</v>
      </c>
      <c r="X102" s="5">
        <v>1.0900000000000001</v>
      </c>
      <c r="Y102" s="5">
        <v>6</v>
      </c>
      <c r="Z102" s="5">
        <v>2</v>
      </c>
      <c r="AA102" s="5">
        <v>3.9E-2</v>
      </c>
      <c r="AB102" s="5">
        <v>6</v>
      </c>
      <c r="AC102" s="5" t="s">
        <v>2783</v>
      </c>
      <c r="AD102" s="5"/>
      <c r="AE102" s="5" t="s">
        <v>2785</v>
      </c>
      <c r="AF102" s="5">
        <v>2.17</v>
      </c>
      <c r="AG102" s="5">
        <v>2.2400000000000002</v>
      </c>
      <c r="AH102" s="5">
        <v>0.5</v>
      </c>
      <c r="AI102" s="5">
        <v>1.05</v>
      </c>
      <c r="AJ102" s="5">
        <v>1</v>
      </c>
      <c r="AK102" s="5">
        <v>1.2999999999999999E-2</v>
      </c>
    </row>
    <row r="103" spans="1:37">
      <c r="A103" t="str">
        <f t="shared" si="1"/>
        <v>casualcalm</v>
      </c>
      <c r="B103" s="4" t="s">
        <v>2929</v>
      </c>
      <c r="C103" s="4" t="s">
        <v>2936</v>
      </c>
      <c r="D103" s="5" t="s">
        <v>2780</v>
      </c>
      <c r="E103" s="5">
        <v>147</v>
      </c>
      <c r="F103" s="5">
        <v>4</v>
      </c>
      <c r="G103" s="5">
        <v>2.7E-2</v>
      </c>
      <c r="H103" s="5">
        <v>0</v>
      </c>
      <c r="I103" s="5">
        <v>1.2E-2</v>
      </c>
      <c r="J103" s="5">
        <v>1</v>
      </c>
      <c r="K103" s="5">
        <v>3</v>
      </c>
      <c r="L103" s="5">
        <v>4.0000000000000002E-4</v>
      </c>
      <c r="M103" s="5">
        <v>1</v>
      </c>
      <c r="N103" s="5">
        <v>20</v>
      </c>
      <c r="O103" s="5">
        <v>14</v>
      </c>
      <c r="P103" s="5">
        <v>0.62</v>
      </c>
      <c r="Q103" s="5">
        <v>22</v>
      </c>
      <c r="R103" s="5" t="s">
        <v>2783</v>
      </c>
      <c r="S103" s="5"/>
      <c r="T103" s="5" t="s">
        <v>2824</v>
      </c>
      <c r="U103" s="5">
        <v>1.35</v>
      </c>
      <c r="V103" s="5">
        <v>2.77</v>
      </c>
      <c r="W103" s="5">
        <v>0.24</v>
      </c>
      <c r="X103" s="5">
        <v>1.0900000000000001</v>
      </c>
      <c r="Y103" s="5">
        <v>14</v>
      </c>
      <c r="Z103" s="5">
        <v>12</v>
      </c>
      <c r="AA103" s="5">
        <v>0.60299999999999998</v>
      </c>
      <c r="AB103" s="5">
        <v>35</v>
      </c>
      <c r="AC103" s="5">
        <v>3.56</v>
      </c>
      <c r="AD103" s="5"/>
      <c r="AE103" s="5" t="s">
        <v>2824</v>
      </c>
      <c r="AF103" s="5">
        <v>1.62</v>
      </c>
      <c r="AG103" s="5">
        <v>2.65</v>
      </c>
      <c r="AH103" s="5">
        <v>0.62</v>
      </c>
      <c r="AI103" s="5">
        <v>1.71</v>
      </c>
      <c r="AJ103" s="5" t="s">
        <v>2783</v>
      </c>
      <c r="AK103" s="5" t="s">
        <v>2783</v>
      </c>
    </row>
    <row r="104" spans="1:37">
      <c r="A104" t="str">
        <f t="shared" si="1"/>
        <v>casualclothes</v>
      </c>
      <c r="B104" s="4" t="s">
        <v>2929</v>
      </c>
      <c r="C104" s="4" t="s">
        <v>2932</v>
      </c>
      <c r="D104" s="5" t="s">
        <v>2780</v>
      </c>
      <c r="E104" s="5">
        <v>147</v>
      </c>
      <c r="F104" s="5">
        <v>14</v>
      </c>
      <c r="G104" s="5">
        <v>9.5000000000000001E-2</v>
      </c>
      <c r="H104" s="5">
        <v>0</v>
      </c>
      <c r="I104" s="5">
        <v>1.7000000000000001E-2</v>
      </c>
      <c r="J104" s="5">
        <v>3</v>
      </c>
      <c r="K104" s="5">
        <v>3</v>
      </c>
      <c r="L104" s="5">
        <v>5.0000000000000001E-3</v>
      </c>
      <c r="M104" s="5">
        <v>3</v>
      </c>
      <c r="N104" s="5">
        <v>20</v>
      </c>
      <c r="O104" s="5">
        <v>12</v>
      </c>
      <c r="P104" s="5">
        <v>0.40200000000000002</v>
      </c>
      <c r="Q104" s="5">
        <v>22</v>
      </c>
      <c r="R104" s="5" t="s">
        <v>2783</v>
      </c>
      <c r="S104" s="5"/>
      <c r="T104" s="5" t="s">
        <v>2824</v>
      </c>
      <c r="U104" s="5">
        <v>1.35</v>
      </c>
      <c r="V104" s="5">
        <v>2.77</v>
      </c>
      <c r="W104" s="5">
        <v>0.24</v>
      </c>
      <c r="X104" s="5">
        <v>1.0900000000000001</v>
      </c>
      <c r="Y104" s="5">
        <v>26</v>
      </c>
      <c r="Z104" s="5">
        <v>21</v>
      </c>
      <c r="AA104" s="5">
        <v>0.63600000000000001</v>
      </c>
      <c r="AB104" s="5">
        <v>89</v>
      </c>
      <c r="AC104" s="5">
        <v>6.63</v>
      </c>
      <c r="AD104" s="5"/>
      <c r="AE104" s="5" t="s">
        <v>2785</v>
      </c>
      <c r="AF104" s="5">
        <v>1.33</v>
      </c>
      <c r="AG104" s="5">
        <v>3.19</v>
      </c>
      <c r="AH104" s="5">
        <v>0.75</v>
      </c>
      <c r="AI104" s="5">
        <v>3.89</v>
      </c>
      <c r="AJ104" s="5" t="s">
        <v>2783</v>
      </c>
      <c r="AK104" s="5" t="s">
        <v>2783</v>
      </c>
    </row>
    <row r="105" spans="1:37">
      <c r="A105" t="str">
        <f t="shared" si="1"/>
        <v>casualcomfortable</v>
      </c>
      <c r="B105" s="4" t="s">
        <v>2929</v>
      </c>
      <c r="C105" s="4" t="s">
        <v>2935</v>
      </c>
      <c r="D105" s="5" t="s">
        <v>2780</v>
      </c>
      <c r="E105" s="5">
        <v>147</v>
      </c>
      <c r="F105" s="5">
        <v>8</v>
      </c>
      <c r="G105" s="5">
        <v>5.3999999999999999E-2</v>
      </c>
      <c r="H105" s="5">
        <v>0</v>
      </c>
      <c r="I105" s="5">
        <v>4.0000000000000001E-3</v>
      </c>
      <c r="J105" s="5">
        <v>1</v>
      </c>
      <c r="K105" s="5">
        <v>3</v>
      </c>
      <c r="L105" s="5">
        <v>4.0000000000000002E-4</v>
      </c>
      <c r="M105" s="5">
        <v>1</v>
      </c>
      <c r="N105" s="5">
        <v>20</v>
      </c>
      <c r="O105" s="5">
        <v>14</v>
      </c>
      <c r="P105" s="5">
        <v>0.57999999999999996</v>
      </c>
      <c r="Q105" s="5">
        <v>22</v>
      </c>
      <c r="R105" s="5" t="s">
        <v>2783</v>
      </c>
      <c r="S105" s="5"/>
      <c r="T105" s="5" t="s">
        <v>2824</v>
      </c>
      <c r="U105" s="5">
        <v>1.35</v>
      </c>
      <c r="V105" s="5">
        <v>2.77</v>
      </c>
      <c r="W105" s="5">
        <v>0.24</v>
      </c>
      <c r="X105" s="5">
        <v>1.0900000000000001</v>
      </c>
      <c r="Y105" s="5">
        <v>23</v>
      </c>
      <c r="Z105" s="5">
        <v>20</v>
      </c>
      <c r="AA105" s="5">
        <v>0.78200000000000003</v>
      </c>
      <c r="AB105" s="5">
        <v>37</v>
      </c>
      <c r="AC105" s="5" t="s">
        <v>2783</v>
      </c>
      <c r="AD105" s="5"/>
      <c r="AE105" s="5" t="s">
        <v>2824</v>
      </c>
      <c r="AF105" s="5">
        <v>2.1</v>
      </c>
      <c r="AG105" s="5">
        <v>4.74</v>
      </c>
      <c r="AH105" s="5">
        <v>0.28999999999999998</v>
      </c>
      <c r="AI105" s="5">
        <v>1.47</v>
      </c>
      <c r="AJ105" s="5" t="s">
        <v>2783</v>
      </c>
      <c r="AK105" s="5" t="s">
        <v>2783</v>
      </c>
    </row>
    <row r="106" spans="1:37">
      <c r="A106" t="str">
        <f t="shared" si="1"/>
        <v>casualcool</v>
      </c>
      <c r="B106" s="4" t="s">
        <v>2929</v>
      </c>
      <c r="C106" s="4" t="s">
        <v>2943</v>
      </c>
      <c r="D106" s="5" t="s">
        <v>2780</v>
      </c>
      <c r="E106" s="5">
        <v>147</v>
      </c>
      <c r="F106" s="5">
        <v>2</v>
      </c>
      <c r="G106" s="5">
        <v>1.4E-2</v>
      </c>
      <c r="H106" s="5">
        <v>0</v>
      </c>
      <c r="I106" s="5">
        <v>2E-3</v>
      </c>
      <c r="J106" s="5">
        <v>3</v>
      </c>
      <c r="K106" s="5">
        <v>3</v>
      </c>
      <c r="L106" s="5">
        <v>0</v>
      </c>
      <c r="M106" s="5">
        <v>0</v>
      </c>
      <c r="N106" s="5">
        <v>20</v>
      </c>
      <c r="O106" s="5">
        <v>13</v>
      </c>
      <c r="P106" s="5">
        <v>0.60599999999999998</v>
      </c>
      <c r="Q106" s="5">
        <v>22</v>
      </c>
      <c r="R106" s="5" t="s">
        <v>2783</v>
      </c>
      <c r="S106" s="5"/>
      <c r="T106" s="5" t="s">
        <v>2824</v>
      </c>
      <c r="U106" s="5">
        <v>1.35</v>
      </c>
      <c r="V106" s="5">
        <v>2.77</v>
      </c>
      <c r="W106" s="5">
        <v>0.24</v>
      </c>
      <c r="X106" s="5">
        <v>1.0900000000000001</v>
      </c>
      <c r="Y106" s="5">
        <v>12</v>
      </c>
      <c r="Z106" s="5">
        <v>11</v>
      </c>
      <c r="AA106" s="5">
        <v>0.81200000000000006</v>
      </c>
      <c r="AB106" s="5">
        <v>62</v>
      </c>
      <c r="AC106" s="5">
        <v>3.6</v>
      </c>
      <c r="AD106" s="5"/>
      <c r="AE106" s="5" t="s">
        <v>2824</v>
      </c>
      <c r="AF106" s="5">
        <v>2.64</v>
      </c>
      <c r="AG106" s="5">
        <v>4.53</v>
      </c>
      <c r="AH106" s="5">
        <v>0.64</v>
      </c>
      <c r="AI106" s="5">
        <v>1.53</v>
      </c>
      <c r="AJ106" s="5" t="s">
        <v>2783</v>
      </c>
      <c r="AK106" s="5" t="s">
        <v>2783</v>
      </c>
    </row>
    <row r="107" spans="1:37">
      <c r="A107" t="str">
        <f t="shared" si="1"/>
        <v>casualcorner</v>
      </c>
      <c r="B107" s="4" t="s">
        <v>2929</v>
      </c>
      <c r="C107" s="4" t="s">
        <v>2940</v>
      </c>
      <c r="D107" s="5" t="s">
        <v>2780</v>
      </c>
      <c r="E107" s="5">
        <v>147</v>
      </c>
      <c r="F107" s="5">
        <v>3</v>
      </c>
      <c r="G107" s="5">
        <v>0.02</v>
      </c>
      <c r="H107" s="5">
        <v>0</v>
      </c>
      <c r="I107" s="5">
        <v>0</v>
      </c>
      <c r="J107" s="5">
        <v>0</v>
      </c>
      <c r="K107" s="5">
        <v>3</v>
      </c>
      <c r="L107" s="5">
        <v>0</v>
      </c>
      <c r="M107" s="5">
        <v>0</v>
      </c>
      <c r="N107" s="5">
        <v>20</v>
      </c>
      <c r="O107" s="5">
        <v>16</v>
      </c>
      <c r="P107" s="5">
        <v>0.70899999999999996</v>
      </c>
      <c r="Q107" s="5">
        <v>22</v>
      </c>
      <c r="R107" s="5" t="s">
        <v>2783</v>
      </c>
      <c r="S107" s="5"/>
      <c r="T107" s="5" t="s">
        <v>2824</v>
      </c>
      <c r="U107" s="5">
        <v>1.35</v>
      </c>
      <c r="V107" s="5">
        <v>2.77</v>
      </c>
      <c r="W107" s="5">
        <v>0.24</v>
      </c>
      <c r="X107" s="5">
        <v>1.0900000000000001</v>
      </c>
      <c r="Y107" s="5">
        <v>22</v>
      </c>
      <c r="Z107" s="5">
        <v>22</v>
      </c>
      <c r="AA107" s="5">
        <v>0.78300000000000003</v>
      </c>
      <c r="AB107" s="5">
        <v>134</v>
      </c>
      <c r="AC107" s="5">
        <v>6.13</v>
      </c>
      <c r="AD107" s="5"/>
      <c r="AE107" s="5" t="s">
        <v>2785</v>
      </c>
      <c r="AF107" s="5">
        <v>1.91</v>
      </c>
      <c r="AG107" s="5">
        <v>3.09</v>
      </c>
      <c r="AH107" s="5">
        <v>0.27</v>
      </c>
      <c r="AI107" s="5">
        <v>1.2</v>
      </c>
      <c r="AJ107" s="5" t="s">
        <v>2783</v>
      </c>
      <c r="AK107" s="5" t="s">
        <v>2783</v>
      </c>
    </row>
    <row r="108" spans="1:37">
      <c r="A108" t="str">
        <f t="shared" si="1"/>
        <v>casualdress</v>
      </c>
      <c r="B108" s="4" t="s">
        <v>2929</v>
      </c>
      <c r="C108" s="4" t="s">
        <v>2930</v>
      </c>
      <c r="D108" s="5" t="s">
        <v>2780</v>
      </c>
      <c r="E108" s="5">
        <v>147</v>
      </c>
      <c r="F108" s="5">
        <v>21</v>
      </c>
      <c r="G108" s="5">
        <v>0.14299999999999999</v>
      </c>
      <c r="H108" s="5">
        <v>0</v>
      </c>
      <c r="I108" s="5">
        <v>2.5000000000000001E-2</v>
      </c>
      <c r="J108" s="5">
        <v>3</v>
      </c>
      <c r="K108" s="5">
        <v>3</v>
      </c>
      <c r="L108" s="5">
        <v>5.1999999999999998E-3</v>
      </c>
      <c r="M108" s="5">
        <v>1</v>
      </c>
      <c r="N108" s="5">
        <v>20</v>
      </c>
      <c r="O108" s="5">
        <v>13</v>
      </c>
      <c r="P108" s="5">
        <v>0.35499999999999998</v>
      </c>
      <c r="Q108" s="5">
        <v>22</v>
      </c>
      <c r="R108" s="5" t="s">
        <v>2783</v>
      </c>
      <c r="S108" s="5"/>
      <c r="T108" s="5" t="s">
        <v>2824</v>
      </c>
      <c r="U108" s="5">
        <v>1.35</v>
      </c>
      <c r="V108" s="5">
        <v>2.77</v>
      </c>
      <c r="W108" s="5">
        <v>0.24</v>
      </c>
      <c r="X108" s="5">
        <v>1.0900000000000001</v>
      </c>
      <c r="Y108" s="5">
        <v>15</v>
      </c>
      <c r="Z108" s="5">
        <v>14</v>
      </c>
      <c r="AA108" s="5">
        <v>0.69399999999999995</v>
      </c>
      <c r="AB108" s="5">
        <v>67</v>
      </c>
      <c r="AC108" s="5">
        <v>5.91</v>
      </c>
      <c r="AD108" s="5" t="s">
        <v>2785</v>
      </c>
      <c r="AE108" s="5" t="s">
        <v>2785</v>
      </c>
      <c r="AF108" s="5">
        <v>2.67</v>
      </c>
      <c r="AG108" s="5">
        <v>4.82</v>
      </c>
      <c r="AH108" s="5">
        <v>0.47</v>
      </c>
      <c r="AI108" s="5">
        <v>1.45</v>
      </c>
      <c r="AJ108" s="5" t="s">
        <v>2783</v>
      </c>
      <c r="AK108" s="5" t="s">
        <v>2783</v>
      </c>
    </row>
    <row r="109" spans="1:37">
      <c r="A109" t="str">
        <f t="shared" si="1"/>
        <v>casualdressy</v>
      </c>
      <c r="B109" s="4" t="s">
        <v>2929</v>
      </c>
      <c r="C109" s="4" t="s">
        <v>2937</v>
      </c>
      <c r="D109" s="5" t="s">
        <v>2827</v>
      </c>
      <c r="E109" s="5">
        <v>147</v>
      </c>
      <c r="F109" s="5">
        <v>4</v>
      </c>
      <c r="G109" s="5">
        <v>2.7E-2</v>
      </c>
      <c r="H109" s="5" t="s">
        <v>2783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20</v>
      </c>
      <c r="O109" s="5">
        <v>17</v>
      </c>
      <c r="P109" s="5">
        <v>0.72899999999999998</v>
      </c>
      <c r="Q109" s="5">
        <v>22</v>
      </c>
      <c r="R109" s="5" t="s">
        <v>2783</v>
      </c>
      <c r="S109" s="5"/>
      <c r="T109" s="5" t="s">
        <v>2824</v>
      </c>
      <c r="U109" s="5">
        <v>1.35</v>
      </c>
      <c r="V109" s="5">
        <v>2.77</v>
      </c>
      <c r="W109" s="5">
        <v>0.24</v>
      </c>
      <c r="X109" s="5">
        <v>1.0900000000000001</v>
      </c>
      <c r="Y109" s="5" t="s">
        <v>2783</v>
      </c>
      <c r="Z109" s="5" t="s">
        <v>2783</v>
      </c>
      <c r="AA109" s="5" t="s">
        <v>2783</v>
      </c>
      <c r="AB109" s="5" t="s">
        <v>2783</v>
      </c>
      <c r="AC109" s="5" t="s">
        <v>2783</v>
      </c>
      <c r="AD109" s="5" t="s">
        <v>2783</v>
      </c>
      <c r="AE109" s="5" t="s">
        <v>2783</v>
      </c>
      <c r="AF109" s="5" t="s">
        <v>2783</v>
      </c>
      <c r="AG109" s="5" t="s">
        <v>2783</v>
      </c>
      <c r="AH109" s="5" t="s">
        <v>2783</v>
      </c>
      <c r="AI109" s="5" t="s">
        <v>2783</v>
      </c>
      <c r="AJ109" s="5" t="s">
        <v>2783</v>
      </c>
      <c r="AK109" s="5" t="s">
        <v>2783</v>
      </c>
    </row>
    <row r="110" spans="1:37">
      <c r="A110" t="str">
        <f t="shared" si="1"/>
        <v>casualeasy</v>
      </c>
      <c r="B110" s="4" t="s">
        <v>2929</v>
      </c>
      <c r="C110" s="4" t="s">
        <v>2938</v>
      </c>
      <c r="D110" s="5" t="s">
        <v>2780</v>
      </c>
      <c r="E110" s="5">
        <v>147</v>
      </c>
      <c r="F110" s="5">
        <v>4</v>
      </c>
      <c r="G110" s="5">
        <v>2.7E-2</v>
      </c>
      <c r="H110" s="5">
        <v>0</v>
      </c>
      <c r="I110" s="5">
        <v>4.0000000000000001E-3</v>
      </c>
      <c r="J110" s="5">
        <v>2</v>
      </c>
      <c r="K110" s="5">
        <v>3</v>
      </c>
      <c r="L110" s="5">
        <v>0</v>
      </c>
      <c r="M110" s="5">
        <v>0</v>
      </c>
      <c r="N110" s="5">
        <v>20</v>
      </c>
      <c r="O110" s="5">
        <v>14</v>
      </c>
      <c r="P110" s="5">
        <v>0.57999999999999996</v>
      </c>
      <c r="Q110" s="5">
        <v>22</v>
      </c>
      <c r="R110" s="5" t="s">
        <v>2783</v>
      </c>
      <c r="S110" s="5"/>
      <c r="T110" s="5" t="s">
        <v>2824</v>
      </c>
      <c r="U110" s="5">
        <v>1.35</v>
      </c>
      <c r="V110" s="5">
        <v>2.77</v>
      </c>
      <c r="W110" s="5">
        <v>0.24</v>
      </c>
      <c r="X110" s="5">
        <v>1.0900000000000001</v>
      </c>
      <c r="Y110" s="5">
        <v>8</v>
      </c>
      <c r="Z110" s="5">
        <v>8</v>
      </c>
      <c r="AA110" s="5">
        <v>0.81599999999999995</v>
      </c>
      <c r="AB110" s="5">
        <v>125</v>
      </c>
      <c r="AC110" s="5">
        <v>2.81</v>
      </c>
      <c r="AD110" s="5" t="s">
        <v>2838</v>
      </c>
      <c r="AE110" s="5" t="s">
        <v>2781</v>
      </c>
      <c r="AF110" s="5">
        <v>0.38</v>
      </c>
      <c r="AG110" s="5">
        <v>1.64</v>
      </c>
      <c r="AH110" s="5">
        <v>0.63</v>
      </c>
      <c r="AI110" s="5">
        <v>1.74</v>
      </c>
      <c r="AJ110" s="5" t="s">
        <v>2783</v>
      </c>
      <c r="AK110" s="5" t="s">
        <v>2783</v>
      </c>
    </row>
    <row r="111" spans="1:37">
      <c r="A111" t="str">
        <f t="shared" si="1"/>
        <v>casualformal</v>
      </c>
      <c r="B111" s="4" t="s">
        <v>2929</v>
      </c>
      <c r="C111" s="4" t="s">
        <v>2931</v>
      </c>
      <c r="D111" s="5" t="s">
        <v>2780</v>
      </c>
      <c r="E111" s="5">
        <v>147</v>
      </c>
      <c r="F111" s="5">
        <v>18</v>
      </c>
      <c r="G111" s="5">
        <v>0.122</v>
      </c>
      <c r="H111" s="5">
        <v>2.7E-2</v>
      </c>
      <c r="I111" s="5">
        <v>1E-3</v>
      </c>
      <c r="J111" s="5">
        <v>1</v>
      </c>
      <c r="K111" s="5">
        <v>3</v>
      </c>
      <c r="L111" s="5">
        <v>2.8400000000000002E-2</v>
      </c>
      <c r="M111" s="5">
        <v>3</v>
      </c>
      <c r="N111" s="5">
        <v>20</v>
      </c>
      <c r="O111" s="5">
        <v>14</v>
      </c>
      <c r="P111" s="5">
        <v>0.45</v>
      </c>
      <c r="Q111" s="5">
        <v>22</v>
      </c>
      <c r="R111" s="5" t="s">
        <v>2783</v>
      </c>
      <c r="S111" s="5"/>
      <c r="T111" s="5" t="s">
        <v>2824</v>
      </c>
      <c r="U111" s="5">
        <v>1.35</v>
      </c>
      <c r="V111" s="5">
        <v>2.77</v>
      </c>
      <c r="W111" s="5">
        <v>0.24</v>
      </c>
      <c r="X111" s="5">
        <v>1.0900000000000001</v>
      </c>
      <c r="Y111" s="5">
        <v>17</v>
      </c>
      <c r="Z111" s="5">
        <v>9</v>
      </c>
      <c r="AA111" s="5">
        <v>0.35499999999999998</v>
      </c>
      <c r="AB111" s="5">
        <v>48</v>
      </c>
      <c r="AC111" s="5" t="s">
        <v>2783</v>
      </c>
      <c r="AD111" s="5"/>
      <c r="AE111" s="5" t="s">
        <v>2824</v>
      </c>
      <c r="AF111" s="5" t="s">
        <v>2783</v>
      </c>
      <c r="AG111" s="5" t="s">
        <v>2783</v>
      </c>
      <c r="AH111" s="5" t="s">
        <v>2783</v>
      </c>
      <c r="AI111" s="5" t="s">
        <v>2783</v>
      </c>
      <c r="AJ111" s="5" t="s">
        <v>2783</v>
      </c>
      <c r="AK111" s="5" t="s">
        <v>2783</v>
      </c>
    </row>
    <row r="112" spans="1:37">
      <c r="A112" t="str">
        <f t="shared" si="1"/>
        <v>casualinformal</v>
      </c>
      <c r="B112" s="4" t="s">
        <v>2929</v>
      </c>
      <c r="C112" s="4" t="s">
        <v>2939</v>
      </c>
      <c r="D112" s="5" t="s">
        <v>2827</v>
      </c>
      <c r="E112" s="5">
        <v>147</v>
      </c>
      <c r="F112" s="5">
        <v>4</v>
      </c>
      <c r="G112" s="5">
        <v>2.7E-2</v>
      </c>
      <c r="H112" s="5" t="s">
        <v>2783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20</v>
      </c>
      <c r="O112" s="5">
        <v>17</v>
      </c>
      <c r="P112" s="5">
        <v>0.72899999999999998</v>
      </c>
      <c r="Q112" s="5">
        <v>22</v>
      </c>
      <c r="R112" s="5" t="s">
        <v>2783</v>
      </c>
      <c r="S112" s="5"/>
      <c r="T112" s="5" t="s">
        <v>2824</v>
      </c>
      <c r="U112" s="5">
        <v>1.35</v>
      </c>
      <c r="V112" s="5">
        <v>2.77</v>
      </c>
      <c r="W112" s="5">
        <v>0.24</v>
      </c>
      <c r="X112" s="5">
        <v>1.0900000000000001</v>
      </c>
      <c r="Y112" s="5" t="s">
        <v>2783</v>
      </c>
      <c r="Z112" s="5" t="s">
        <v>2783</v>
      </c>
      <c r="AA112" s="5" t="s">
        <v>2783</v>
      </c>
      <c r="AB112" s="5" t="s">
        <v>2783</v>
      </c>
      <c r="AC112" s="5" t="s">
        <v>2783</v>
      </c>
      <c r="AD112" s="5" t="s">
        <v>2783</v>
      </c>
      <c r="AE112" s="5" t="s">
        <v>2783</v>
      </c>
      <c r="AF112" s="5" t="s">
        <v>2783</v>
      </c>
      <c r="AG112" s="5" t="s">
        <v>2783</v>
      </c>
      <c r="AH112" s="5" t="s">
        <v>2783</v>
      </c>
      <c r="AI112" s="5" t="s">
        <v>2783</v>
      </c>
      <c r="AJ112" s="5" t="s">
        <v>2783</v>
      </c>
      <c r="AK112" s="5" t="s">
        <v>2783</v>
      </c>
    </row>
    <row r="113" spans="1:37">
      <c r="A113" t="str">
        <f t="shared" si="1"/>
        <v>casualintimate</v>
      </c>
      <c r="B113" s="4" t="s">
        <v>2929</v>
      </c>
      <c r="C113" s="4" t="s">
        <v>2944</v>
      </c>
      <c r="D113" s="5" t="s">
        <v>2780</v>
      </c>
      <c r="E113" s="5">
        <v>147</v>
      </c>
      <c r="F113" s="5">
        <v>2</v>
      </c>
      <c r="G113" s="5">
        <v>1.4E-2</v>
      </c>
      <c r="H113" s="5">
        <v>0</v>
      </c>
      <c r="I113" s="5">
        <v>0</v>
      </c>
      <c r="J113" s="5">
        <v>0</v>
      </c>
      <c r="K113" s="5">
        <v>3</v>
      </c>
      <c r="L113" s="5">
        <v>1.6999999999999999E-3</v>
      </c>
      <c r="M113" s="5">
        <v>1</v>
      </c>
      <c r="N113" s="5">
        <v>20</v>
      </c>
      <c r="O113" s="5">
        <v>15</v>
      </c>
      <c r="P113" s="5">
        <v>0.70099999999999996</v>
      </c>
      <c r="Q113" s="5">
        <v>22</v>
      </c>
      <c r="R113" s="5" t="s">
        <v>2783</v>
      </c>
      <c r="S113" s="5"/>
      <c r="T113" s="5" t="s">
        <v>2824</v>
      </c>
      <c r="U113" s="5">
        <v>1.35</v>
      </c>
      <c r="V113" s="5">
        <v>2.77</v>
      </c>
      <c r="W113" s="5">
        <v>0.24</v>
      </c>
      <c r="X113" s="5">
        <v>1.0900000000000001</v>
      </c>
      <c r="Y113" s="5">
        <v>20</v>
      </c>
      <c r="Z113" s="5">
        <v>18</v>
      </c>
      <c r="AA113" s="5">
        <v>0.69899999999999995</v>
      </c>
      <c r="AB113" s="5">
        <v>21</v>
      </c>
      <c r="AC113" s="5">
        <v>2.9</v>
      </c>
      <c r="AD113" s="5" t="s">
        <v>2868</v>
      </c>
      <c r="AE113" s="5" t="s">
        <v>2945</v>
      </c>
      <c r="AF113" s="5">
        <v>2.16</v>
      </c>
      <c r="AG113" s="5">
        <v>3.99</v>
      </c>
      <c r="AH113" s="5">
        <v>0.11</v>
      </c>
      <c r="AI113" s="5">
        <v>1.02</v>
      </c>
      <c r="AJ113" s="5" t="s">
        <v>2783</v>
      </c>
      <c r="AK113" s="5" t="s">
        <v>2783</v>
      </c>
    </row>
    <row r="114" spans="1:37">
      <c r="A114" t="str">
        <f t="shared" si="1"/>
        <v>casualjeans</v>
      </c>
      <c r="B114" s="4" t="s">
        <v>2929</v>
      </c>
      <c r="C114" s="4" t="s">
        <v>2934</v>
      </c>
      <c r="D114" s="5" t="s">
        <v>2780</v>
      </c>
      <c r="E114" s="5">
        <v>147</v>
      </c>
      <c r="F114" s="5">
        <v>9</v>
      </c>
      <c r="G114" s="5">
        <v>6.0999999999999999E-2</v>
      </c>
      <c r="H114" s="5">
        <v>2.7E-2</v>
      </c>
      <c r="I114" s="5">
        <v>1E-3</v>
      </c>
      <c r="J114" s="5">
        <v>2</v>
      </c>
      <c r="K114" s="5">
        <v>3</v>
      </c>
      <c r="L114" s="5">
        <v>2.0000000000000001E-4</v>
      </c>
      <c r="M114" s="5">
        <v>1</v>
      </c>
      <c r="N114" s="5">
        <v>20</v>
      </c>
      <c r="O114" s="5">
        <v>14</v>
      </c>
      <c r="P114" s="5">
        <v>0.55900000000000005</v>
      </c>
      <c r="Q114" s="5">
        <v>22</v>
      </c>
      <c r="R114" s="5" t="s">
        <v>2783</v>
      </c>
      <c r="S114" s="5"/>
      <c r="T114" s="5" t="s">
        <v>2824</v>
      </c>
      <c r="U114" s="5">
        <v>1.35</v>
      </c>
      <c r="V114" s="5">
        <v>2.77</v>
      </c>
      <c r="W114" s="5">
        <v>0.24</v>
      </c>
      <c r="X114" s="5">
        <v>1.0900000000000001</v>
      </c>
      <c r="Y114" s="5">
        <v>13</v>
      </c>
      <c r="Z114" s="5">
        <v>8</v>
      </c>
      <c r="AA114" s="5">
        <v>0.81100000000000005</v>
      </c>
      <c r="AB114" s="5">
        <v>1</v>
      </c>
      <c r="AC114" s="5">
        <v>6.35</v>
      </c>
      <c r="AD114" s="5"/>
      <c r="AE114" s="5" t="s">
        <v>2785</v>
      </c>
      <c r="AF114" s="5">
        <v>2.1</v>
      </c>
      <c r="AG114" s="5">
        <v>2.95</v>
      </c>
      <c r="AH114" s="5">
        <v>0.6</v>
      </c>
      <c r="AI114" s="5">
        <v>2.17</v>
      </c>
      <c r="AJ114" s="5">
        <v>2</v>
      </c>
      <c r="AK114" s="5">
        <v>2.7E-2</v>
      </c>
    </row>
    <row r="115" spans="1:37">
      <c r="A115" t="str">
        <f t="shared" si="1"/>
        <v>casuallaid back</v>
      </c>
      <c r="B115" s="4" t="s">
        <v>2929</v>
      </c>
      <c r="C115" s="4" t="s">
        <v>2941</v>
      </c>
      <c r="D115" s="5" t="s">
        <v>2827</v>
      </c>
      <c r="E115" s="5">
        <v>147</v>
      </c>
      <c r="F115" s="5">
        <v>3</v>
      </c>
      <c r="G115" s="5">
        <v>0.02</v>
      </c>
      <c r="H115" s="5" t="s">
        <v>2783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20</v>
      </c>
      <c r="O115" s="5">
        <v>17</v>
      </c>
      <c r="P115" s="5">
        <v>0.72899999999999998</v>
      </c>
      <c r="Q115" s="5">
        <v>22</v>
      </c>
      <c r="R115" s="5" t="s">
        <v>2783</v>
      </c>
      <c r="S115" s="5"/>
      <c r="T115" s="5" t="s">
        <v>2824</v>
      </c>
      <c r="U115" s="5">
        <v>1.35</v>
      </c>
      <c r="V115" s="5">
        <v>2.77</v>
      </c>
      <c r="W115" s="5">
        <v>0.24</v>
      </c>
      <c r="X115" s="5">
        <v>1.0900000000000001</v>
      </c>
      <c r="Y115" s="5" t="s">
        <v>2783</v>
      </c>
      <c r="Z115" s="5" t="s">
        <v>2783</v>
      </c>
      <c r="AA115" s="5" t="s">
        <v>2783</v>
      </c>
      <c r="AB115" s="5" t="s">
        <v>2783</v>
      </c>
      <c r="AC115" s="5" t="s">
        <v>2783</v>
      </c>
      <c r="AD115" s="5" t="s">
        <v>2783</v>
      </c>
      <c r="AE115" s="5" t="s">
        <v>2783</v>
      </c>
      <c r="AF115" s="5" t="s">
        <v>2783</v>
      </c>
      <c r="AG115" s="5" t="s">
        <v>2783</v>
      </c>
      <c r="AH115" s="5" t="s">
        <v>2783</v>
      </c>
      <c r="AI115" s="5" t="s">
        <v>2783</v>
      </c>
      <c r="AJ115" s="5" t="s">
        <v>2783</v>
      </c>
      <c r="AK115" s="5" t="s">
        <v>2783</v>
      </c>
    </row>
    <row r="116" spans="1:37">
      <c r="A116" t="str">
        <f t="shared" si="1"/>
        <v>casualnormal</v>
      </c>
      <c r="B116" s="4" t="s">
        <v>2929</v>
      </c>
      <c r="C116" s="4" t="s">
        <v>2946</v>
      </c>
      <c r="D116" s="5" t="s">
        <v>2780</v>
      </c>
      <c r="E116" s="5">
        <v>147</v>
      </c>
      <c r="F116" s="5">
        <v>2</v>
      </c>
      <c r="G116" s="5">
        <v>1.4E-2</v>
      </c>
      <c r="H116" s="5">
        <v>0</v>
      </c>
      <c r="I116" s="5">
        <v>2E-3</v>
      </c>
      <c r="J116" s="5">
        <v>1</v>
      </c>
      <c r="K116" s="5">
        <v>3</v>
      </c>
      <c r="L116" s="5">
        <v>5.9999999999999995E-4</v>
      </c>
      <c r="M116" s="5">
        <v>1</v>
      </c>
      <c r="N116" s="5">
        <v>20</v>
      </c>
      <c r="O116" s="5">
        <v>15</v>
      </c>
      <c r="P116" s="5">
        <v>0.70099999999999996</v>
      </c>
      <c r="Q116" s="5">
        <v>22</v>
      </c>
      <c r="R116" s="5" t="s">
        <v>2783</v>
      </c>
      <c r="S116" s="5"/>
      <c r="T116" s="5" t="s">
        <v>2824</v>
      </c>
      <c r="U116" s="5">
        <v>1.35</v>
      </c>
      <c r="V116" s="5">
        <v>2.77</v>
      </c>
      <c r="W116" s="5">
        <v>0.24</v>
      </c>
      <c r="X116" s="5">
        <v>1.0900000000000001</v>
      </c>
      <c r="Y116" s="5">
        <v>15</v>
      </c>
      <c r="Z116" s="5">
        <v>14</v>
      </c>
      <c r="AA116" s="5">
        <v>0.77800000000000002</v>
      </c>
      <c r="AB116" s="5">
        <v>136</v>
      </c>
      <c r="AC116" s="5">
        <v>2.38</v>
      </c>
      <c r="AD116" s="5"/>
      <c r="AE116" s="5" t="s">
        <v>2824</v>
      </c>
      <c r="AF116" s="5">
        <v>3.33</v>
      </c>
      <c r="AG116" s="5">
        <v>5.14</v>
      </c>
      <c r="AH116" s="5">
        <v>0.6</v>
      </c>
      <c r="AI116" s="5">
        <v>1.97</v>
      </c>
      <c r="AJ116" s="5" t="s">
        <v>2783</v>
      </c>
      <c r="AK116" s="5" t="s">
        <v>2783</v>
      </c>
    </row>
    <row r="117" spans="1:37">
      <c r="A117" t="str">
        <f t="shared" si="1"/>
        <v>casualrelaxed</v>
      </c>
      <c r="B117" s="4" t="s">
        <v>2929</v>
      </c>
      <c r="C117" s="4" t="s">
        <v>2933</v>
      </c>
      <c r="D117" s="5" t="s">
        <v>2780</v>
      </c>
      <c r="E117" s="5">
        <v>147</v>
      </c>
      <c r="F117" s="5">
        <v>10</v>
      </c>
      <c r="G117" s="5">
        <v>6.8000000000000005E-2</v>
      </c>
      <c r="H117" s="5">
        <v>0</v>
      </c>
      <c r="I117" s="5">
        <v>0</v>
      </c>
      <c r="J117" s="5">
        <v>0</v>
      </c>
      <c r="K117" s="5">
        <v>3</v>
      </c>
      <c r="L117" s="5">
        <v>9.7000000000000003E-3</v>
      </c>
      <c r="M117" s="5">
        <v>4</v>
      </c>
      <c r="N117" s="5">
        <v>20</v>
      </c>
      <c r="O117" s="5">
        <v>12</v>
      </c>
      <c r="P117" s="5">
        <v>0.53900000000000003</v>
      </c>
      <c r="Q117" s="5">
        <v>22</v>
      </c>
      <c r="R117" s="5" t="s">
        <v>2783</v>
      </c>
      <c r="S117" s="5"/>
      <c r="T117" s="5" t="s">
        <v>2824</v>
      </c>
      <c r="U117" s="5">
        <v>1.35</v>
      </c>
      <c r="V117" s="5">
        <v>2.77</v>
      </c>
      <c r="W117" s="5">
        <v>0.24</v>
      </c>
      <c r="X117" s="5">
        <v>1.0900000000000001</v>
      </c>
      <c r="Y117" s="5">
        <v>19</v>
      </c>
      <c r="Z117" s="5">
        <v>12</v>
      </c>
      <c r="AA117" s="5">
        <v>0.36099999999999999</v>
      </c>
      <c r="AB117" s="5">
        <v>14</v>
      </c>
      <c r="AC117" s="5" t="s">
        <v>2783</v>
      </c>
      <c r="AD117" s="5"/>
      <c r="AE117" s="5" t="s">
        <v>2781</v>
      </c>
      <c r="AF117" s="5">
        <v>1.69</v>
      </c>
      <c r="AG117" s="5">
        <v>3.44</v>
      </c>
      <c r="AH117" s="5">
        <v>0</v>
      </c>
      <c r="AI117" s="5">
        <v>1</v>
      </c>
      <c r="AJ117" s="5" t="s">
        <v>2783</v>
      </c>
      <c r="AK117" s="5" t="s">
        <v>2783</v>
      </c>
    </row>
    <row r="118" spans="1:37">
      <c r="A118" t="str">
        <f t="shared" si="1"/>
        <v>casualsex</v>
      </c>
      <c r="B118" s="4" t="s">
        <v>2929</v>
      </c>
      <c r="C118" s="4" t="s">
        <v>2870</v>
      </c>
      <c r="D118" s="5" t="s">
        <v>2780</v>
      </c>
      <c r="E118" s="5">
        <v>147</v>
      </c>
      <c r="F118" s="5">
        <v>2</v>
      </c>
      <c r="G118" s="5">
        <v>1.4E-2</v>
      </c>
      <c r="H118" s="5">
        <v>0</v>
      </c>
      <c r="I118" s="5">
        <v>2E-3</v>
      </c>
      <c r="J118" s="5">
        <v>1</v>
      </c>
      <c r="K118" s="5">
        <v>3</v>
      </c>
      <c r="L118" s="5">
        <v>0</v>
      </c>
      <c r="M118" s="5">
        <v>0</v>
      </c>
      <c r="N118" s="5">
        <v>20</v>
      </c>
      <c r="O118" s="5">
        <v>15</v>
      </c>
      <c r="P118" s="5">
        <v>0.70099999999999996</v>
      </c>
      <c r="Q118" s="5">
        <v>22</v>
      </c>
      <c r="R118" s="5" t="s">
        <v>2783</v>
      </c>
      <c r="S118" s="5"/>
      <c r="T118" s="5" t="s">
        <v>2824</v>
      </c>
      <c r="U118" s="5">
        <v>1.35</v>
      </c>
      <c r="V118" s="5">
        <v>2.77</v>
      </c>
      <c r="W118" s="5">
        <v>0.24</v>
      </c>
      <c r="X118" s="5">
        <v>1.0900000000000001</v>
      </c>
      <c r="Y118" s="5">
        <v>15</v>
      </c>
      <c r="Z118" s="5">
        <v>14</v>
      </c>
      <c r="AA118" s="5">
        <v>0.66200000000000003</v>
      </c>
      <c r="AB118" s="5">
        <v>84</v>
      </c>
      <c r="AC118" s="5">
        <v>5.33</v>
      </c>
      <c r="AD118" s="5"/>
      <c r="AE118" s="5" t="s">
        <v>2785</v>
      </c>
      <c r="AF118" s="5">
        <v>1.71</v>
      </c>
      <c r="AG118" s="5">
        <v>3.47</v>
      </c>
      <c r="AH118" s="5">
        <v>0.56999999999999995</v>
      </c>
      <c r="AI118" s="5">
        <v>2.04</v>
      </c>
      <c r="AJ118" s="5" t="s">
        <v>2783</v>
      </c>
      <c r="AK118" s="5" t="s">
        <v>2783</v>
      </c>
    </row>
    <row r="119" spans="1:37">
      <c r="A119" t="str">
        <f t="shared" si="1"/>
        <v>casualshorts</v>
      </c>
      <c r="B119" s="4" t="s">
        <v>2929</v>
      </c>
      <c r="C119" s="4" t="s">
        <v>2947</v>
      </c>
      <c r="D119" s="5" t="s">
        <v>2780</v>
      </c>
      <c r="E119" s="5">
        <v>147</v>
      </c>
      <c r="F119" s="5">
        <v>2</v>
      </c>
      <c r="G119" s="5">
        <v>1.4E-2</v>
      </c>
      <c r="H119" s="5">
        <v>0</v>
      </c>
      <c r="I119" s="5">
        <v>3.0000000000000001E-3</v>
      </c>
      <c r="J119" s="5">
        <v>2</v>
      </c>
      <c r="K119" s="5">
        <v>3</v>
      </c>
      <c r="L119" s="5">
        <v>4.4999999999999997E-3</v>
      </c>
      <c r="M119" s="5">
        <v>3</v>
      </c>
      <c r="N119" s="5">
        <v>20</v>
      </c>
      <c r="O119" s="5">
        <v>13</v>
      </c>
      <c r="P119" s="5">
        <v>0.54500000000000004</v>
      </c>
      <c r="Q119" s="5">
        <v>22</v>
      </c>
      <c r="R119" s="5" t="s">
        <v>2783</v>
      </c>
      <c r="S119" s="5"/>
      <c r="T119" s="5" t="s">
        <v>2824</v>
      </c>
      <c r="U119" s="5">
        <v>1.35</v>
      </c>
      <c r="V119" s="5">
        <v>2.77</v>
      </c>
      <c r="W119" s="5">
        <v>0.24</v>
      </c>
      <c r="X119" s="5">
        <v>1.0900000000000001</v>
      </c>
      <c r="Y119" s="5">
        <v>16</v>
      </c>
      <c r="Z119" s="5">
        <v>12</v>
      </c>
      <c r="AA119" s="5">
        <v>0.81100000000000005</v>
      </c>
      <c r="AB119" s="5">
        <v>29</v>
      </c>
      <c r="AC119" s="5">
        <v>6.18</v>
      </c>
      <c r="AD119" s="5"/>
      <c r="AE119" s="5" t="s">
        <v>2785</v>
      </c>
      <c r="AF119" s="5">
        <v>3.07</v>
      </c>
      <c r="AG119" s="5">
        <v>4.54</v>
      </c>
      <c r="AH119" s="5">
        <v>0.4</v>
      </c>
      <c r="AI119" s="5">
        <v>1.2</v>
      </c>
      <c r="AJ119" s="5" t="s">
        <v>2783</v>
      </c>
      <c r="AK119" s="5" t="s">
        <v>2783</v>
      </c>
    </row>
    <row r="120" spans="1:37">
      <c r="A120" t="str">
        <f t="shared" si="1"/>
        <v>casualsocial</v>
      </c>
      <c r="B120" s="4" t="s">
        <v>2929</v>
      </c>
      <c r="C120" s="4" t="s">
        <v>2948</v>
      </c>
      <c r="D120" s="5" t="s">
        <v>2780</v>
      </c>
      <c r="E120" s="5">
        <v>147</v>
      </c>
      <c r="F120" s="5">
        <v>2</v>
      </c>
      <c r="G120" s="5">
        <v>1.4E-2</v>
      </c>
      <c r="H120" s="5">
        <v>0</v>
      </c>
      <c r="I120" s="5">
        <v>0</v>
      </c>
      <c r="J120" s="5">
        <v>0</v>
      </c>
      <c r="K120" s="5">
        <v>3</v>
      </c>
      <c r="L120" s="5">
        <v>0</v>
      </c>
      <c r="M120" s="5">
        <v>0</v>
      </c>
      <c r="N120" s="5">
        <v>20</v>
      </c>
      <c r="O120" s="5">
        <v>16</v>
      </c>
      <c r="P120" s="5">
        <v>0.71499999999999997</v>
      </c>
      <c r="Q120" s="5">
        <v>22</v>
      </c>
      <c r="R120" s="5" t="s">
        <v>2783</v>
      </c>
      <c r="S120" s="5"/>
      <c r="T120" s="5" t="s">
        <v>2824</v>
      </c>
      <c r="U120" s="5">
        <v>1.35</v>
      </c>
      <c r="V120" s="5">
        <v>2.77</v>
      </c>
      <c r="W120" s="5">
        <v>0.24</v>
      </c>
      <c r="X120" s="5">
        <v>1.0900000000000001</v>
      </c>
      <c r="Y120" s="5">
        <v>15</v>
      </c>
      <c r="Z120" s="5">
        <v>12</v>
      </c>
      <c r="AA120" s="5">
        <v>0.53900000000000003</v>
      </c>
      <c r="AB120" s="5">
        <v>380</v>
      </c>
      <c r="AC120" s="5">
        <v>2.33</v>
      </c>
      <c r="AD120" s="5"/>
      <c r="AE120" s="5" t="s">
        <v>2824</v>
      </c>
      <c r="AF120" s="5" t="s">
        <v>2783</v>
      </c>
      <c r="AG120" s="5" t="s">
        <v>2783</v>
      </c>
      <c r="AH120" s="5" t="s">
        <v>2783</v>
      </c>
      <c r="AI120" s="5" t="s">
        <v>2783</v>
      </c>
      <c r="AJ120" s="5" t="s">
        <v>2783</v>
      </c>
      <c r="AK120" s="5" t="s">
        <v>2783</v>
      </c>
    </row>
    <row r="121" spans="1:37">
      <c r="A121" t="str">
        <f t="shared" si="1"/>
        <v>casualusual</v>
      </c>
      <c r="B121" s="4" t="s">
        <v>2929</v>
      </c>
      <c r="C121" s="4" t="s">
        <v>2949</v>
      </c>
      <c r="D121" s="5" t="s">
        <v>2780</v>
      </c>
      <c r="E121" s="5">
        <v>147</v>
      </c>
      <c r="F121" s="5">
        <v>2</v>
      </c>
      <c r="G121" s="5">
        <v>1.4E-2</v>
      </c>
      <c r="H121" s="5">
        <v>2.1000000000000001E-2</v>
      </c>
      <c r="I121" s="5">
        <v>1E-3</v>
      </c>
      <c r="J121" s="5">
        <v>1</v>
      </c>
      <c r="K121" s="5">
        <v>3</v>
      </c>
      <c r="L121" s="5">
        <v>1.5E-3</v>
      </c>
      <c r="M121" s="5">
        <v>1</v>
      </c>
      <c r="N121" s="5">
        <v>20</v>
      </c>
      <c r="O121" s="5">
        <v>15</v>
      </c>
      <c r="P121" s="5">
        <v>0.70099999999999996</v>
      </c>
      <c r="Q121" s="5">
        <v>22</v>
      </c>
      <c r="R121" s="5" t="s">
        <v>2783</v>
      </c>
      <c r="S121" s="5"/>
      <c r="T121" s="5" t="s">
        <v>2824</v>
      </c>
      <c r="U121" s="5">
        <v>1.35</v>
      </c>
      <c r="V121" s="5">
        <v>2.77</v>
      </c>
      <c r="W121" s="5">
        <v>0.24</v>
      </c>
      <c r="X121" s="5">
        <v>1.0900000000000001</v>
      </c>
      <c r="Y121" s="5">
        <v>14</v>
      </c>
      <c r="Z121" s="5">
        <v>12</v>
      </c>
      <c r="AA121" s="5">
        <v>0.64400000000000002</v>
      </c>
      <c r="AB121" s="5">
        <v>96</v>
      </c>
      <c r="AC121" s="5">
        <v>2.39</v>
      </c>
      <c r="AD121" s="5"/>
      <c r="AE121" s="5" t="s">
        <v>2824</v>
      </c>
      <c r="AF121" s="5">
        <v>2.79</v>
      </c>
      <c r="AG121" s="5">
        <v>2.61</v>
      </c>
      <c r="AH121" s="5">
        <v>0.5</v>
      </c>
      <c r="AI121" s="5">
        <v>1.34</v>
      </c>
      <c r="AJ121" s="5">
        <v>1</v>
      </c>
      <c r="AK121" s="5">
        <v>4.2000000000000003E-2</v>
      </c>
    </row>
    <row r="122" spans="1:37">
      <c r="A122" t="str">
        <f t="shared" si="1"/>
        <v>challengeaccept</v>
      </c>
      <c r="B122" s="2" t="s">
        <v>2950</v>
      </c>
      <c r="C122" s="2" t="s">
        <v>2963</v>
      </c>
      <c r="D122" t="s">
        <v>2780</v>
      </c>
      <c r="E122">
        <v>147</v>
      </c>
      <c r="F122">
        <v>2</v>
      </c>
      <c r="G122">
        <v>1.4E-2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21</v>
      </c>
      <c r="O122">
        <v>18</v>
      </c>
      <c r="P122">
        <v>0.48399999999999999</v>
      </c>
      <c r="Q122">
        <v>36</v>
      </c>
      <c r="R122">
        <v>2.5</v>
      </c>
      <c r="T122" t="s">
        <v>2785</v>
      </c>
      <c r="U122">
        <v>1.35</v>
      </c>
      <c r="V122">
        <v>2.87</v>
      </c>
      <c r="W122">
        <v>0.15</v>
      </c>
      <c r="X122">
        <v>1.1299999999999999</v>
      </c>
      <c r="Y122">
        <v>18</v>
      </c>
      <c r="Z122">
        <v>16</v>
      </c>
      <c r="AA122">
        <v>0.67500000000000004</v>
      </c>
      <c r="AB122">
        <v>72</v>
      </c>
      <c r="AC122" t="s">
        <v>2783</v>
      </c>
      <c r="AE122" t="s">
        <v>2781</v>
      </c>
      <c r="AF122">
        <v>1.94</v>
      </c>
      <c r="AG122">
        <v>2.64</v>
      </c>
      <c r="AH122">
        <v>0.31</v>
      </c>
      <c r="AI122">
        <v>1.37</v>
      </c>
      <c r="AJ122" t="s">
        <v>2783</v>
      </c>
      <c r="AK122" t="s">
        <v>2783</v>
      </c>
    </row>
    <row r="123" spans="1:37">
      <c r="A123" t="str">
        <f t="shared" si="1"/>
        <v>challengeaccept</v>
      </c>
      <c r="B123" s="2" t="s">
        <v>2950</v>
      </c>
      <c r="C123" s="2" t="s">
        <v>2963</v>
      </c>
      <c r="D123" t="s">
        <v>2780</v>
      </c>
      <c r="E123">
        <v>147</v>
      </c>
      <c r="F123">
        <v>2</v>
      </c>
      <c r="G123">
        <v>1.4E-2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21</v>
      </c>
      <c r="O123">
        <v>18</v>
      </c>
      <c r="P123">
        <v>0.48399999999999999</v>
      </c>
      <c r="Q123">
        <v>36</v>
      </c>
      <c r="R123">
        <v>2.5</v>
      </c>
      <c r="T123" t="s">
        <v>2785</v>
      </c>
      <c r="U123">
        <v>1.35</v>
      </c>
      <c r="V123">
        <v>2.87</v>
      </c>
      <c r="W123">
        <v>0.15</v>
      </c>
      <c r="X123">
        <v>1.1299999999999999</v>
      </c>
      <c r="Y123">
        <v>18</v>
      </c>
      <c r="Z123">
        <v>16</v>
      </c>
      <c r="AA123">
        <v>0.67500000000000004</v>
      </c>
      <c r="AB123">
        <v>72</v>
      </c>
      <c r="AC123" t="s">
        <v>2783</v>
      </c>
      <c r="AE123" t="s">
        <v>2781</v>
      </c>
      <c r="AF123">
        <v>1.94</v>
      </c>
      <c r="AG123">
        <v>2.64</v>
      </c>
      <c r="AH123">
        <v>0.31</v>
      </c>
      <c r="AI123">
        <v>1.37</v>
      </c>
      <c r="AJ123" t="s">
        <v>2783</v>
      </c>
      <c r="AK123" t="s">
        <v>2783</v>
      </c>
    </row>
    <row r="124" spans="1:37">
      <c r="A124" t="str">
        <f t="shared" si="1"/>
        <v>challengecar</v>
      </c>
      <c r="B124" s="2" t="s">
        <v>2950</v>
      </c>
      <c r="C124" s="2" t="s">
        <v>2903</v>
      </c>
      <c r="D124" t="s">
        <v>2780</v>
      </c>
      <c r="E124">
        <v>147</v>
      </c>
      <c r="F124">
        <v>2</v>
      </c>
      <c r="G124">
        <v>1.4E-2</v>
      </c>
      <c r="H124">
        <v>0</v>
      </c>
      <c r="I124">
        <v>2E-3</v>
      </c>
      <c r="J124">
        <v>1</v>
      </c>
      <c r="K124">
        <v>1</v>
      </c>
      <c r="L124">
        <v>0</v>
      </c>
      <c r="M124">
        <v>0</v>
      </c>
      <c r="N124">
        <v>21</v>
      </c>
      <c r="O124">
        <v>18</v>
      </c>
      <c r="P124">
        <v>0.497</v>
      </c>
      <c r="Q124">
        <v>36</v>
      </c>
      <c r="R124">
        <v>2.5</v>
      </c>
      <c r="T124" t="s">
        <v>2785</v>
      </c>
      <c r="U124">
        <v>1.35</v>
      </c>
      <c r="V124">
        <v>2.87</v>
      </c>
      <c r="W124">
        <v>0.15</v>
      </c>
      <c r="X124">
        <v>1.1299999999999999</v>
      </c>
      <c r="Y124">
        <v>25</v>
      </c>
      <c r="Z124">
        <v>22</v>
      </c>
      <c r="AA124">
        <v>0.79800000000000004</v>
      </c>
      <c r="AB124">
        <v>274</v>
      </c>
      <c r="AC124">
        <v>6.35</v>
      </c>
      <c r="AE124" t="s">
        <v>2785</v>
      </c>
      <c r="AF124">
        <v>2.5</v>
      </c>
      <c r="AG124">
        <v>4.42</v>
      </c>
      <c r="AH124">
        <v>0.91</v>
      </c>
      <c r="AI124">
        <v>5.52</v>
      </c>
      <c r="AJ124" t="s">
        <v>2783</v>
      </c>
      <c r="AK124" t="s">
        <v>2783</v>
      </c>
    </row>
    <row r="125" spans="1:37">
      <c r="A125" t="str">
        <f t="shared" si="1"/>
        <v>challengecar</v>
      </c>
      <c r="B125" s="2" t="s">
        <v>2950</v>
      </c>
      <c r="C125" s="2" t="s">
        <v>2903</v>
      </c>
      <c r="D125" t="s">
        <v>2780</v>
      </c>
      <c r="E125">
        <v>147</v>
      </c>
      <c r="F125">
        <v>2</v>
      </c>
      <c r="G125">
        <v>1.4E-2</v>
      </c>
      <c r="H125">
        <v>0</v>
      </c>
      <c r="I125">
        <v>2E-3</v>
      </c>
      <c r="J125">
        <v>1</v>
      </c>
      <c r="K125">
        <v>1</v>
      </c>
      <c r="L125">
        <v>0</v>
      </c>
      <c r="M125">
        <v>0</v>
      </c>
      <c r="N125">
        <v>21</v>
      </c>
      <c r="O125">
        <v>18</v>
      </c>
      <c r="P125">
        <v>0.497</v>
      </c>
      <c r="Q125">
        <v>36</v>
      </c>
      <c r="R125">
        <v>2.5</v>
      </c>
      <c r="T125" t="s">
        <v>2785</v>
      </c>
      <c r="U125">
        <v>1.35</v>
      </c>
      <c r="V125">
        <v>2.87</v>
      </c>
      <c r="W125">
        <v>0.15</v>
      </c>
      <c r="X125">
        <v>1.1299999999999999</v>
      </c>
      <c r="Y125">
        <v>25</v>
      </c>
      <c r="Z125">
        <v>22</v>
      </c>
      <c r="AA125">
        <v>0.79800000000000004</v>
      </c>
      <c r="AB125">
        <v>274</v>
      </c>
      <c r="AC125">
        <v>6.35</v>
      </c>
      <c r="AE125" t="s">
        <v>2785</v>
      </c>
      <c r="AF125">
        <v>2.5</v>
      </c>
      <c r="AG125">
        <v>4.42</v>
      </c>
      <c r="AH125">
        <v>0.91</v>
      </c>
      <c r="AI125">
        <v>5.52</v>
      </c>
      <c r="AJ125" t="s">
        <v>2783</v>
      </c>
      <c r="AK125" t="s">
        <v>2783</v>
      </c>
    </row>
    <row r="126" spans="1:37">
      <c r="A126" t="str">
        <f t="shared" si="1"/>
        <v>challengechallenger</v>
      </c>
      <c r="B126" s="2" t="s">
        <v>2950</v>
      </c>
      <c r="C126" s="2" t="s">
        <v>2964</v>
      </c>
      <c r="D126" t="s">
        <v>2827</v>
      </c>
      <c r="E126">
        <v>147</v>
      </c>
      <c r="F126">
        <v>2</v>
      </c>
      <c r="G126">
        <v>1.4E-2</v>
      </c>
      <c r="H126" t="s">
        <v>2783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20</v>
      </c>
      <c r="P126">
        <v>0.52500000000000002</v>
      </c>
      <c r="Q126">
        <v>36</v>
      </c>
      <c r="R126">
        <v>2.5</v>
      </c>
      <c r="T126" t="s">
        <v>2785</v>
      </c>
      <c r="U126">
        <v>1.35</v>
      </c>
      <c r="V126">
        <v>2.87</v>
      </c>
      <c r="W126">
        <v>0.15</v>
      </c>
      <c r="X126">
        <v>1.1299999999999999</v>
      </c>
      <c r="Y126" t="s">
        <v>2783</v>
      </c>
      <c r="Z126" t="s">
        <v>2783</v>
      </c>
      <c r="AA126" t="s">
        <v>2783</v>
      </c>
      <c r="AB126" t="s">
        <v>2783</v>
      </c>
      <c r="AC126" t="s">
        <v>2783</v>
      </c>
      <c r="AD126" t="s">
        <v>2783</v>
      </c>
      <c r="AE126" t="s">
        <v>2783</v>
      </c>
      <c r="AF126" t="s">
        <v>2783</v>
      </c>
      <c r="AG126" t="s">
        <v>2783</v>
      </c>
      <c r="AH126" t="s">
        <v>2783</v>
      </c>
      <c r="AI126" t="s">
        <v>2783</v>
      </c>
      <c r="AJ126" t="s">
        <v>2783</v>
      </c>
      <c r="AK126" t="s">
        <v>2783</v>
      </c>
    </row>
    <row r="127" spans="1:37">
      <c r="A127" t="str">
        <f t="shared" si="1"/>
        <v>challengechallenger</v>
      </c>
      <c r="B127" s="2" t="s">
        <v>2950</v>
      </c>
      <c r="C127" s="2" t="s">
        <v>2964</v>
      </c>
      <c r="D127" t="s">
        <v>2827</v>
      </c>
      <c r="E127">
        <v>147</v>
      </c>
      <c r="F127">
        <v>2</v>
      </c>
      <c r="G127">
        <v>1.4E-2</v>
      </c>
      <c r="H127" t="s">
        <v>2783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20</v>
      </c>
      <c r="P127">
        <v>0.52500000000000002</v>
      </c>
      <c r="Q127">
        <v>36</v>
      </c>
      <c r="R127">
        <v>2.5</v>
      </c>
      <c r="T127" t="s">
        <v>2785</v>
      </c>
      <c r="U127">
        <v>1.35</v>
      </c>
      <c r="V127">
        <v>2.87</v>
      </c>
      <c r="W127">
        <v>0.15</v>
      </c>
      <c r="X127">
        <v>1.1299999999999999</v>
      </c>
      <c r="Y127" t="s">
        <v>2783</v>
      </c>
      <c r="Z127" t="s">
        <v>2783</v>
      </c>
      <c r="AA127" t="s">
        <v>2783</v>
      </c>
      <c r="AB127" t="s">
        <v>2783</v>
      </c>
      <c r="AC127" t="s">
        <v>2783</v>
      </c>
      <c r="AD127" t="s">
        <v>2783</v>
      </c>
      <c r="AE127" t="s">
        <v>2783</v>
      </c>
      <c r="AF127" t="s">
        <v>2783</v>
      </c>
      <c r="AG127" t="s">
        <v>2783</v>
      </c>
      <c r="AH127" t="s">
        <v>2783</v>
      </c>
      <c r="AI127" t="s">
        <v>2783</v>
      </c>
      <c r="AJ127" t="s">
        <v>2783</v>
      </c>
      <c r="AK127" t="s">
        <v>2783</v>
      </c>
    </row>
    <row r="128" spans="1:37">
      <c r="A128" t="str">
        <f t="shared" si="1"/>
        <v>challengecompete</v>
      </c>
      <c r="B128" s="2" t="s">
        <v>2950</v>
      </c>
      <c r="C128" s="2" t="s">
        <v>2952</v>
      </c>
      <c r="D128" t="s">
        <v>2780</v>
      </c>
      <c r="E128">
        <v>147</v>
      </c>
      <c r="F128">
        <v>8</v>
      </c>
      <c r="G128">
        <v>5.3999999999999999E-2</v>
      </c>
      <c r="H128">
        <v>4.4999999999999998E-2</v>
      </c>
      <c r="I128">
        <v>0</v>
      </c>
      <c r="J128">
        <v>0</v>
      </c>
      <c r="K128">
        <v>1</v>
      </c>
      <c r="L128">
        <v>5.4999999999999997E-3</v>
      </c>
      <c r="M128">
        <v>3</v>
      </c>
      <c r="N128">
        <v>21</v>
      </c>
      <c r="O128">
        <v>16</v>
      </c>
      <c r="P128">
        <v>0.39600000000000002</v>
      </c>
      <c r="Q128">
        <v>36</v>
      </c>
      <c r="R128">
        <v>2.5</v>
      </c>
      <c r="T128" t="s">
        <v>2785</v>
      </c>
      <c r="U128">
        <v>1.35</v>
      </c>
      <c r="V128">
        <v>2.87</v>
      </c>
      <c r="W128">
        <v>0.15</v>
      </c>
      <c r="X128">
        <v>1.1299999999999999</v>
      </c>
      <c r="Y128">
        <v>18</v>
      </c>
      <c r="Z128">
        <v>11</v>
      </c>
      <c r="AA128">
        <v>0.432</v>
      </c>
      <c r="AB128">
        <v>23</v>
      </c>
      <c r="AC128" t="s">
        <v>2783</v>
      </c>
      <c r="AE128" t="s">
        <v>2781</v>
      </c>
      <c r="AF128">
        <v>2.33</v>
      </c>
      <c r="AG128">
        <v>4</v>
      </c>
      <c r="AH128">
        <v>0.27</v>
      </c>
      <c r="AI128">
        <v>1.1599999999999999</v>
      </c>
      <c r="AJ128">
        <v>0</v>
      </c>
      <c r="AK128">
        <v>0</v>
      </c>
    </row>
    <row r="129" spans="1:37">
      <c r="A129" t="str">
        <f t="shared" si="1"/>
        <v>challengecompete</v>
      </c>
      <c r="B129" s="2" t="s">
        <v>2950</v>
      </c>
      <c r="C129" s="2" t="s">
        <v>2952</v>
      </c>
      <c r="D129" t="s">
        <v>2780</v>
      </c>
      <c r="E129">
        <v>147</v>
      </c>
      <c r="F129">
        <v>8</v>
      </c>
      <c r="G129">
        <v>5.3999999999999999E-2</v>
      </c>
      <c r="H129">
        <v>4.4999999999999998E-2</v>
      </c>
      <c r="I129">
        <v>0</v>
      </c>
      <c r="J129">
        <v>0</v>
      </c>
      <c r="K129">
        <v>1</v>
      </c>
      <c r="L129">
        <v>5.4999999999999997E-3</v>
      </c>
      <c r="M129">
        <v>3</v>
      </c>
      <c r="N129">
        <v>21</v>
      </c>
      <c r="O129">
        <v>16</v>
      </c>
      <c r="P129">
        <v>0.39600000000000002</v>
      </c>
      <c r="Q129">
        <v>36</v>
      </c>
      <c r="R129">
        <v>2.5</v>
      </c>
      <c r="T129" t="s">
        <v>2785</v>
      </c>
      <c r="U129">
        <v>1.35</v>
      </c>
      <c r="V129">
        <v>2.87</v>
      </c>
      <c r="W129">
        <v>0.15</v>
      </c>
      <c r="X129">
        <v>1.1299999999999999</v>
      </c>
      <c r="Y129">
        <v>18</v>
      </c>
      <c r="Z129">
        <v>11</v>
      </c>
      <c r="AA129">
        <v>0.432</v>
      </c>
      <c r="AB129">
        <v>23</v>
      </c>
      <c r="AC129" t="s">
        <v>2783</v>
      </c>
      <c r="AE129" t="s">
        <v>2781</v>
      </c>
      <c r="AF129">
        <v>2.33</v>
      </c>
      <c r="AG129">
        <v>4</v>
      </c>
      <c r="AH129">
        <v>0.27</v>
      </c>
      <c r="AI129">
        <v>1.1599999999999999</v>
      </c>
      <c r="AJ129">
        <v>0</v>
      </c>
      <c r="AK129">
        <v>0</v>
      </c>
    </row>
    <row r="130" spans="1:37">
      <c r="A130" t="str">
        <f t="shared" si="1"/>
        <v>challengeconquer</v>
      </c>
      <c r="B130" s="2" t="s">
        <v>2950</v>
      </c>
      <c r="C130" s="2" t="s">
        <v>2965</v>
      </c>
      <c r="D130" t="s">
        <v>2780</v>
      </c>
      <c r="E130">
        <v>147</v>
      </c>
      <c r="F130">
        <v>2</v>
      </c>
      <c r="G130">
        <v>1.4E-2</v>
      </c>
      <c r="H130">
        <v>0</v>
      </c>
      <c r="I130">
        <v>0</v>
      </c>
      <c r="J130">
        <v>1</v>
      </c>
      <c r="K130">
        <v>1</v>
      </c>
      <c r="L130">
        <v>2.0999999999999999E-3</v>
      </c>
      <c r="M130">
        <v>2</v>
      </c>
      <c r="N130">
        <v>21</v>
      </c>
      <c r="O130">
        <v>17</v>
      </c>
      <c r="P130">
        <v>0.46300000000000002</v>
      </c>
      <c r="Q130">
        <v>36</v>
      </c>
      <c r="R130">
        <v>2.5</v>
      </c>
      <c r="T130" t="s">
        <v>2785</v>
      </c>
      <c r="U130">
        <v>1.35</v>
      </c>
      <c r="V130">
        <v>2.87</v>
      </c>
      <c r="W130">
        <v>0.15</v>
      </c>
      <c r="X130">
        <v>1.1299999999999999</v>
      </c>
      <c r="Y130">
        <v>18</v>
      </c>
      <c r="Z130">
        <v>13</v>
      </c>
      <c r="AA130">
        <v>0.54300000000000004</v>
      </c>
      <c r="AB130">
        <v>4</v>
      </c>
      <c r="AC130" t="s">
        <v>2783</v>
      </c>
      <c r="AE130" t="s">
        <v>2781</v>
      </c>
      <c r="AF130">
        <v>1.47</v>
      </c>
      <c r="AG130">
        <v>2.15</v>
      </c>
      <c r="AH130">
        <v>0.27</v>
      </c>
      <c r="AI130">
        <v>1.1499999999999999</v>
      </c>
      <c r="AJ130" t="s">
        <v>2783</v>
      </c>
      <c r="AK130" t="s">
        <v>2783</v>
      </c>
    </row>
    <row r="131" spans="1:37">
      <c r="A131" t="str">
        <f t="shared" si="1"/>
        <v>challengeconquer</v>
      </c>
      <c r="B131" s="2" t="s">
        <v>2950</v>
      </c>
      <c r="C131" s="2" t="s">
        <v>2965</v>
      </c>
      <c r="D131" t="s">
        <v>2780</v>
      </c>
      <c r="E131">
        <v>147</v>
      </c>
      <c r="F131">
        <v>2</v>
      </c>
      <c r="G131">
        <v>1.4E-2</v>
      </c>
      <c r="H131">
        <v>0</v>
      </c>
      <c r="I131">
        <v>0</v>
      </c>
      <c r="J131">
        <v>1</v>
      </c>
      <c r="K131">
        <v>1</v>
      </c>
      <c r="L131">
        <v>2.0999999999999999E-3</v>
      </c>
      <c r="M131">
        <v>2</v>
      </c>
      <c r="N131">
        <v>21</v>
      </c>
      <c r="O131">
        <v>17</v>
      </c>
      <c r="P131">
        <v>0.46300000000000002</v>
      </c>
      <c r="Q131">
        <v>36</v>
      </c>
      <c r="R131">
        <v>2.5</v>
      </c>
      <c r="T131" t="s">
        <v>2785</v>
      </c>
      <c r="U131">
        <v>1.35</v>
      </c>
      <c r="V131">
        <v>2.87</v>
      </c>
      <c r="W131">
        <v>0.15</v>
      </c>
      <c r="X131">
        <v>1.1299999999999999</v>
      </c>
      <c r="Y131">
        <v>18</v>
      </c>
      <c r="Z131">
        <v>13</v>
      </c>
      <c r="AA131">
        <v>0.54300000000000004</v>
      </c>
      <c r="AB131">
        <v>4</v>
      </c>
      <c r="AC131" t="s">
        <v>2783</v>
      </c>
      <c r="AE131" t="s">
        <v>2781</v>
      </c>
      <c r="AF131">
        <v>1.47</v>
      </c>
      <c r="AG131">
        <v>2.15</v>
      </c>
      <c r="AH131">
        <v>0.27</v>
      </c>
      <c r="AI131">
        <v>1.1499999999999999</v>
      </c>
      <c r="AJ131" t="s">
        <v>2783</v>
      </c>
      <c r="AK131" t="s">
        <v>2783</v>
      </c>
    </row>
    <row r="132" spans="1:37">
      <c r="A132" t="str">
        <f t="shared" si="1"/>
        <v>challengedare</v>
      </c>
      <c r="B132" s="2" t="s">
        <v>2950</v>
      </c>
      <c r="C132" s="2" t="s">
        <v>2956</v>
      </c>
      <c r="D132" t="s">
        <v>2780</v>
      </c>
      <c r="E132">
        <v>147</v>
      </c>
      <c r="F132">
        <v>4</v>
      </c>
      <c r="G132">
        <v>2.7E-2</v>
      </c>
      <c r="H132">
        <v>6.4000000000000001E-2</v>
      </c>
      <c r="I132">
        <v>0</v>
      </c>
      <c r="J132">
        <v>0</v>
      </c>
      <c r="K132">
        <v>1</v>
      </c>
      <c r="L132">
        <v>5.9999999999999995E-4</v>
      </c>
      <c r="M132">
        <v>2</v>
      </c>
      <c r="N132">
        <v>21</v>
      </c>
      <c r="O132">
        <v>17</v>
      </c>
      <c r="P132">
        <v>0.45700000000000002</v>
      </c>
      <c r="Q132">
        <v>36</v>
      </c>
      <c r="R132">
        <v>2.5</v>
      </c>
      <c r="T132" t="s">
        <v>2785</v>
      </c>
      <c r="U132">
        <v>1.35</v>
      </c>
      <c r="V132">
        <v>2.87</v>
      </c>
      <c r="W132">
        <v>0.15</v>
      </c>
      <c r="X132">
        <v>1.1299999999999999</v>
      </c>
      <c r="Y132">
        <v>18</v>
      </c>
      <c r="Z132">
        <v>12</v>
      </c>
      <c r="AA132">
        <v>0.45500000000000002</v>
      </c>
      <c r="AB132">
        <v>21</v>
      </c>
      <c r="AC132">
        <v>2.87</v>
      </c>
      <c r="AE132" t="s">
        <v>2781</v>
      </c>
      <c r="AF132">
        <v>0.4</v>
      </c>
      <c r="AG132">
        <v>1.1399999999999999</v>
      </c>
      <c r="AH132">
        <v>0.13</v>
      </c>
      <c r="AI132">
        <v>1.08</v>
      </c>
      <c r="AJ132">
        <v>0</v>
      </c>
      <c r="AK132">
        <v>0</v>
      </c>
    </row>
    <row r="133" spans="1:37">
      <c r="A133" t="str">
        <f t="shared" ref="A133:A196" si="2">CONCATENATE(LOWER(B133),LOWER(C133))</f>
        <v>challengedare</v>
      </c>
      <c r="B133" s="2" t="s">
        <v>2950</v>
      </c>
      <c r="C133" s="2" t="s">
        <v>2956</v>
      </c>
      <c r="D133" t="s">
        <v>2780</v>
      </c>
      <c r="E133">
        <v>147</v>
      </c>
      <c r="F133">
        <v>4</v>
      </c>
      <c r="G133">
        <v>2.7E-2</v>
      </c>
      <c r="H133">
        <v>6.4000000000000001E-2</v>
      </c>
      <c r="I133">
        <v>0</v>
      </c>
      <c r="J133">
        <v>0</v>
      </c>
      <c r="K133">
        <v>1</v>
      </c>
      <c r="L133">
        <v>5.9999999999999995E-4</v>
      </c>
      <c r="M133">
        <v>2</v>
      </c>
      <c r="N133">
        <v>21</v>
      </c>
      <c r="O133">
        <v>17</v>
      </c>
      <c r="P133">
        <v>0.45700000000000002</v>
      </c>
      <c r="Q133">
        <v>36</v>
      </c>
      <c r="R133">
        <v>2.5</v>
      </c>
      <c r="T133" t="s">
        <v>2785</v>
      </c>
      <c r="U133">
        <v>1.35</v>
      </c>
      <c r="V133">
        <v>2.87</v>
      </c>
      <c r="W133">
        <v>0.15</v>
      </c>
      <c r="X133">
        <v>1.1299999999999999</v>
      </c>
      <c r="Y133">
        <v>18</v>
      </c>
      <c r="Z133">
        <v>12</v>
      </c>
      <c r="AA133">
        <v>0.45500000000000002</v>
      </c>
      <c r="AB133">
        <v>21</v>
      </c>
      <c r="AC133">
        <v>2.87</v>
      </c>
      <c r="AE133" t="s">
        <v>2781</v>
      </c>
      <c r="AF133">
        <v>0.4</v>
      </c>
      <c r="AG133">
        <v>1.1399999999999999</v>
      </c>
      <c r="AH133">
        <v>0.13</v>
      </c>
      <c r="AI133">
        <v>1.08</v>
      </c>
      <c r="AJ133">
        <v>0</v>
      </c>
      <c r="AK133">
        <v>0</v>
      </c>
    </row>
    <row r="134" spans="1:37">
      <c r="A134" t="str">
        <f t="shared" si="2"/>
        <v>challengedifficult</v>
      </c>
      <c r="B134" s="2" t="s">
        <v>2950</v>
      </c>
      <c r="C134" s="2" t="s">
        <v>2957</v>
      </c>
      <c r="D134" t="s">
        <v>2780</v>
      </c>
      <c r="E134">
        <v>147</v>
      </c>
      <c r="F134">
        <v>4</v>
      </c>
      <c r="G134">
        <v>2.7E-2</v>
      </c>
      <c r="H134">
        <v>0</v>
      </c>
      <c r="I134">
        <v>0</v>
      </c>
      <c r="J134">
        <v>0</v>
      </c>
      <c r="K134">
        <v>1</v>
      </c>
      <c r="L134">
        <v>4.9099999999999998E-2</v>
      </c>
      <c r="M134">
        <v>2</v>
      </c>
      <c r="N134">
        <v>21</v>
      </c>
      <c r="O134">
        <v>17</v>
      </c>
      <c r="P134">
        <v>0.39600000000000002</v>
      </c>
      <c r="Q134">
        <v>36</v>
      </c>
      <c r="R134">
        <v>2.5</v>
      </c>
      <c r="T134" t="s">
        <v>2785</v>
      </c>
      <c r="U134">
        <v>1.35</v>
      </c>
      <c r="V134">
        <v>2.87</v>
      </c>
      <c r="W134">
        <v>0.15</v>
      </c>
      <c r="X134">
        <v>1.1299999999999999</v>
      </c>
      <c r="Y134">
        <v>3</v>
      </c>
      <c r="Z134">
        <v>1</v>
      </c>
      <c r="AA134">
        <v>0.28299999999999997</v>
      </c>
      <c r="AB134">
        <v>161</v>
      </c>
      <c r="AC134">
        <v>2.38</v>
      </c>
      <c r="AE134" t="s">
        <v>2824</v>
      </c>
      <c r="AF134">
        <v>1</v>
      </c>
      <c r="AG134">
        <v>1.56</v>
      </c>
      <c r="AH134">
        <v>0.33</v>
      </c>
      <c r="AI134">
        <v>1.02</v>
      </c>
      <c r="AJ134" t="s">
        <v>2783</v>
      </c>
      <c r="AK134" t="s">
        <v>2783</v>
      </c>
    </row>
    <row r="135" spans="1:37">
      <c r="A135" t="str">
        <f t="shared" si="2"/>
        <v>challengedifficult</v>
      </c>
      <c r="B135" s="2" t="s">
        <v>2950</v>
      </c>
      <c r="C135" s="2" t="s">
        <v>2957</v>
      </c>
      <c r="D135" t="s">
        <v>2780</v>
      </c>
      <c r="E135">
        <v>147</v>
      </c>
      <c r="F135">
        <v>4</v>
      </c>
      <c r="G135">
        <v>2.7E-2</v>
      </c>
      <c r="H135">
        <v>0</v>
      </c>
      <c r="I135">
        <v>0</v>
      </c>
      <c r="J135">
        <v>0</v>
      </c>
      <c r="K135">
        <v>1</v>
      </c>
      <c r="L135">
        <v>4.9099999999999998E-2</v>
      </c>
      <c r="M135">
        <v>2</v>
      </c>
      <c r="N135">
        <v>21</v>
      </c>
      <c r="O135">
        <v>17</v>
      </c>
      <c r="P135">
        <v>0.39600000000000002</v>
      </c>
      <c r="Q135">
        <v>36</v>
      </c>
      <c r="R135">
        <v>2.5</v>
      </c>
      <c r="T135" t="s">
        <v>2785</v>
      </c>
      <c r="U135">
        <v>1.35</v>
      </c>
      <c r="V135">
        <v>2.87</v>
      </c>
      <c r="W135">
        <v>0.15</v>
      </c>
      <c r="X135">
        <v>1.1299999999999999</v>
      </c>
      <c r="Y135">
        <v>3</v>
      </c>
      <c r="Z135">
        <v>1</v>
      </c>
      <c r="AA135">
        <v>0.28299999999999997</v>
      </c>
      <c r="AB135">
        <v>161</v>
      </c>
      <c r="AC135">
        <v>2.38</v>
      </c>
      <c r="AE135" t="s">
        <v>2824</v>
      </c>
      <c r="AF135">
        <v>1</v>
      </c>
      <c r="AG135">
        <v>1.56</v>
      </c>
      <c r="AH135">
        <v>0.33</v>
      </c>
      <c r="AI135">
        <v>1.02</v>
      </c>
      <c r="AJ135" t="s">
        <v>2783</v>
      </c>
      <c r="AK135" t="s">
        <v>2783</v>
      </c>
    </row>
    <row r="136" spans="1:37">
      <c r="A136" t="str">
        <f t="shared" si="2"/>
        <v>challengeexcitement</v>
      </c>
      <c r="B136" s="2" t="s">
        <v>2950</v>
      </c>
      <c r="C136" s="2" t="s">
        <v>2958</v>
      </c>
      <c r="D136" t="s">
        <v>2780</v>
      </c>
      <c r="E136">
        <v>147</v>
      </c>
      <c r="F136">
        <v>4</v>
      </c>
      <c r="G136">
        <v>2.7E-2</v>
      </c>
      <c r="H136">
        <v>0</v>
      </c>
      <c r="I136">
        <v>0</v>
      </c>
      <c r="J136">
        <v>0</v>
      </c>
      <c r="K136">
        <v>1</v>
      </c>
      <c r="L136">
        <v>2.5999999999999999E-3</v>
      </c>
      <c r="M136">
        <v>1</v>
      </c>
      <c r="N136">
        <v>21</v>
      </c>
      <c r="O136">
        <v>18</v>
      </c>
      <c r="P136">
        <v>0.47799999999999998</v>
      </c>
      <c r="Q136">
        <v>36</v>
      </c>
      <c r="R136">
        <v>2.5</v>
      </c>
      <c r="T136" t="s">
        <v>2785</v>
      </c>
      <c r="U136">
        <v>1.35</v>
      </c>
      <c r="V136">
        <v>2.87</v>
      </c>
      <c r="W136">
        <v>0.15</v>
      </c>
      <c r="X136">
        <v>1.1299999999999999</v>
      </c>
      <c r="Y136">
        <v>17</v>
      </c>
      <c r="Z136">
        <v>10</v>
      </c>
      <c r="AA136">
        <v>0.40100000000000002</v>
      </c>
      <c r="AB136">
        <v>32</v>
      </c>
      <c r="AC136" t="s">
        <v>2783</v>
      </c>
      <c r="AE136" t="s">
        <v>2785</v>
      </c>
      <c r="AF136" t="s">
        <v>2783</v>
      </c>
      <c r="AG136" t="s">
        <v>2783</v>
      </c>
      <c r="AH136" t="s">
        <v>2783</v>
      </c>
      <c r="AI136" t="s">
        <v>2783</v>
      </c>
      <c r="AJ136" t="s">
        <v>2783</v>
      </c>
      <c r="AK136" t="s">
        <v>2783</v>
      </c>
    </row>
    <row r="137" spans="1:37">
      <c r="A137" t="str">
        <f t="shared" si="2"/>
        <v>challengeexcitement</v>
      </c>
      <c r="B137" s="2" t="s">
        <v>2950</v>
      </c>
      <c r="C137" s="2" t="s">
        <v>2958</v>
      </c>
      <c r="D137" t="s">
        <v>2780</v>
      </c>
      <c r="E137">
        <v>147</v>
      </c>
      <c r="F137">
        <v>4</v>
      </c>
      <c r="G137">
        <v>2.7E-2</v>
      </c>
      <c r="H137">
        <v>0</v>
      </c>
      <c r="I137">
        <v>0</v>
      </c>
      <c r="J137">
        <v>0</v>
      </c>
      <c r="K137">
        <v>1</v>
      </c>
      <c r="L137">
        <v>2.5999999999999999E-3</v>
      </c>
      <c r="M137">
        <v>1</v>
      </c>
      <c r="N137">
        <v>21</v>
      </c>
      <c r="O137">
        <v>18</v>
      </c>
      <c r="P137">
        <v>0.47799999999999998</v>
      </c>
      <c r="Q137">
        <v>36</v>
      </c>
      <c r="R137">
        <v>2.5</v>
      </c>
      <c r="T137" t="s">
        <v>2785</v>
      </c>
      <c r="U137">
        <v>1.35</v>
      </c>
      <c r="V137">
        <v>2.87</v>
      </c>
      <c r="W137">
        <v>0.15</v>
      </c>
      <c r="X137">
        <v>1.1299999999999999</v>
      </c>
      <c r="Y137">
        <v>17</v>
      </c>
      <c r="Z137">
        <v>10</v>
      </c>
      <c r="AA137">
        <v>0.40100000000000002</v>
      </c>
      <c r="AB137">
        <v>32</v>
      </c>
      <c r="AC137" t="s">
        <v>2783</v>
      </c>
      <c r="AE137" t="s">
        <v>2785</v>
      </c>
      <c r="AF137" t="s">
        <v>2783</v>
      </c>
      <c r="AG137" t="s">
        <v>2783</v>
      </c>
      <c r="AH137" t="s">
        <v>2783</v>
      </c>
      <c r="AI137" t="s">
        <v>2783</v>
      </c>
      <c r="AJ137" t="s">
        <v>2783</v>
      </c>
      <c r="AK137" t="s">
        <v>2783</v>
      </c>
    </row>
    <row r="138" spans="1:37">
      <c r="A138" t="str">
        <f t="shared" si="2"/>
        <v>challengefight</v>
      </c>
      <c r="B138" s="2" t="s">
        <v>2950</v>
      </c>
      <c r="C138" s="2" t="s">
        <v>2954</v>
      </c>
      <c r="D138" t="s">
        <v>2780</v>
      </c>
      <c r="E138">
        <v>147</v>
      </c>
      <c r="F138">
        <v>5</v>
      </c>
      <c r="G138">
        <v>3.4000000000000002E-2</v>
      </c>
      <c r="H138">
        <v>0</v>
      </c>
      <c r="I138">
        <v>1.2E-2</v>
      </c>
      <c r="J138">
        <v>3</v>
      </c>
      <c r="K138">
        <v>1</v>
      </c>
      <c r="L138">
        <v>8.9999999999999998E-4</v>
      </c>
      <c r="M138">
        <v>2</v>
      </c>
      <c r="N138">
        <v>21</v>
      </c>
      <c r="O138">
        <v>15</v>
      </c>
      <c r="P138">
        <v>0.38900000000000001</v>
      </c>
      <c r="Q138">
        <v>36</v>
      </c>
      <c r="R138">
        <v>2.5</v>
      </c>
      <c r="T138" t="s">
        <v>2785</v>
      </c>
      <c r="U138">
        <v>1.35</v>
      </c>
      <c r="V138">
        <v>2.87</v>
      </c>
      <c r="W138">
        <v>0.15</v>
      </c>
      <c r="X138">
        <v>1.1299999999999999</v>
      </c>
      <c r="Y138">
        <v>24</v>
      </c>
      <c r="Z138">
        <v>20</v>
      </c>
      <c r="AA138">
        <v>0.64</v>
      </c>
      <c r="AB138">
        <v>98</v>
      </c>
      <c r="AC138">
        <v>4.16</v>
      </c>
      <c r="AE138" t="s">
        <v>2781</v>
      </c>
      <c r="AF138">
        <v>2.0499999999999998</v>
      </c>
      <c r="AG138">
        <v>4.01</v>
      </c>
      <c r="AH138">
        <v>0.5</v>
      </c>
      <c r="AI138">
        <v>4.37</v>
      </c>
      <c r="AJ138" t="s">
        <v>2783</v>
      </c>
      <c r="AK138" t="s">
        <v>2783</v>
      </c>
    </row>
    <row r="139" spans="1:37">
      <c r="A139" t="str">
        <f t="shared" si="2"/>
        <v>challengefight</v>
      </c>
      <c r="B139" s="2" t="s">
        <v>2950</v>
      </c>
      <c r="C139" s="2" t="s">
        <v>2954</v>
      </c>
      <c r="D139" t="s">
        <v>2780</v>
      </c>
      <c r="E139">
        <v>147</v>
      </c>
      <c r="F139">
        <v>5</v>
      </c>
      <c r="G139">
        <v>3.4000000000000002E-2</v>
      </c>
      <c r="H139">
        <v>0</v>
      </c>
      <c r="I139">
        <v>1.2E-2</v>
      </c>
      <c r="J139">
        <v>3</v>
      </c>
      <c r="K139">
        <v>1</v>
      </c>
      <c r="L139">
        <v>8.9999999999999998E-4</v>
      </c>
      <c r="M139">
        <v>2</v>
      </c>
      <c r="N139">
        <v>21</v>
      </c>
      <c r="O139">
        <v>15</v>
      </c>
      <c r="P139">
        <v>0.38900000000000001</v>
      </c>
      <c r="Q139">
        <v>36</v>
      </c>
      <c r="R139">
        <v>2.5</v>
      </c>
      <c r="T139" t="s">
        <v>2785</v>
      </c>
      <c r="U139">
        <v>1.35</v>
      </c>
      <c r="V139">
        <v>2.87</v>
      </c>
      <c r="W139">
        <v>0.15</v>
      </c>
      <c r="X139">
        <v>1.1299999999999999</v>
      </c>
      <c r="Y139">
        <v>24</v>
      </c>
      <c r="Z139">
        <v>20</v>
      </c>
      <c r="AA139">
        <v>0.64</v>
      </c>
      <c r="AB139">
        <v>98</v>
      </c>
      <c r="AC139">
        <v>4.16</v>
      </c>
      <c r="AE139" t="s">
        <v>2781</v>
      </c>
      <c r="AF139">
        <v>2.0499999999999998</v>
      </c>
      <c r="AG139">
        <v>4.01</v>
      </c>
      <c r="AH139">
        <v>0.5</v>
      </c>
      <c r="AI139">
        <v>4.37</v>
      </c>
      <c r="AJ139" t="s">
        <v>2783</v>
      </c>
      <c r="AK139" t="s">
        <v>2783</v>
      </c>
    </row>
    <row r="140" spans="1:37">
      <c r="A140" t="str">
        <f t="shared" si="2"/>
        <v>challengefun</v>
      </c>
      <c r="B140" s="2" t="s">
        <v>2950</v>
      </c>
      <c r="C140" s="2" t="s">
        <v>2960</v>
      </c>
      <c r="D140" t="s">
        <v>2780</v>
      </c>
      <c r="E140">
        <v>147</v>
      </c>
      <c r="F140">
        <v>3</v>
      </c>
      <c r="G140">
        <v>0.02</v>
      </c>
      <c r="H140">
        <v>0</v>
      </c>
      <c r="I140">
        <v>8.0000000000000002E-3</v>
      </c>
      <c r="J140">
        <v>3</v>
      </c>
      <c r="K140">
        <v>1</v>
      </c>
      <c r="L140">
        <v>1.2999999999999999E-3</v>
      </c>
      <c r="M140">
        <v>1</v>
      </c>
      <c r="N140">
        <v>21</v>
      </c>
      <c r="O140">
        <v>16</v>
      </c>
      <c r="P140">
        <v>0.437</v>
      </c>
      <c r="Q140">
        <v>36</v>
      </c>
      <c r="R140">
        <v>2.5</v>
      </c>
      <c r="T140" t="s">
        <v>2785</v>
      </c>
      <c r="U140">
        <v>1.35</v>
      </c>
      <c r="V140">
        <v>2.87</v>
      </c>
      <c r="W140">
        <v>0.15</v>
      </c>
      <c r="X140">
        <v>1.1299999999999999</v>
      </c>
      <c r="Y140">
        <v>15</v>
      </c>
      <c r="Z140">
        <v>14</v>
      </c>
      <c r="AA140">
        <v>0.72599999999999998</v>
      </c>
      <c r="AB140">
        <v>44</v>
      </c>
      <c r="AC140">
        <v>2.4500000000000002</v>
      </c>
      <c r="AE140" t="s">
        <v>2785</v>
      </c>
      <c r="AF140">
        <v>2.13</v>
      </c>
      <c r="AG140">
        <v>3.33</v>
      </c>
      <c r="AH140">
        <v>0.73</v>
      </c>
      <c r="AI140">
        <v>2.0299999999999998</v>
      </c>
      <c r="AJ140" t="s">
        <v>2783</v>
      </c>
      <c r="AK140" t="s">
        <v>2783</v>
      </c>
    </row>
    <row r="141" spans="1:37">
      <c r="A141" t="str">
        <f t="shared" si="2"/>
        <v>challengefun</v>
      </c>
      <c r="B141" s="2" t="s">
        <v>2950</v>
      </c>
      <c r="C141" s="2" t="s">
        <v>2960</v>
      </c>
      <c r="D141" t="s">
        <v>2780</v>
      </c>
      <c r="E141">
        <v>147</v>
      </c>
      <c r="F141">
        <v>3</v>
      </c>
      <c r="G141">
        <v>0.02</v>
      </c>
      <c r="H141">
        <v>0</v>
      </c>
      <c r="I141">
        <v>8.0000000000000002E-3</v>
      </c>
      <c r="J141">
        <v>3</v>
      </c>
      <c r="K141">
        <v>1</v>
      </c>
      <c r="L141">
        <v>1.2999999999999999E-3</v>
      </c>
      <c r="M141">
        <v>1</v>
      </c>
      <c r="N141">
        <v>21</v>
      </c>
      <c r="O141">
        <v>16</v>
      </c>
      <c r="P141">
        <v>0.437</v>
      </c>
      <c r="Q141">
        <v>36</v>
      </c>
      <c r="R141">
        <v>2.5</v>
      </c>
      <c r="T141" t="s">
        <v>2785</v>
      </c>
      <c r="U141">
        <v>1.35</v>
      </c>
      <c r="V141">
        <v>2.87</v>
      </c>
      <c r="W141">
        <v>0.15</v>
      </c>
      <c r="X141">
        <v>1.1299999999999999</v>
      </c>
      <c r="Y141">
        <v>15</v>
      </c>
      <c r="Z141">
        <v>14</v>
      </c>
      <c r="AA141">
        <v>0.72599999999999998</v>
      </c>
      <c r="AB141">
        <v>44</v>
      </c>
      <c r="AC141">
        <v>2.4500000000000002</v>
      </c>
      <c r="AE141" t="s">
        <v>2785</v>
      </c>
      <c r="AF141">
        <v>2.13</v>
      </c>
      <c r="AG141">
        <v>3.33</v>
      </c>
      <c r="AH141">
        <v>0.73</v>
      </c>
      <c r="AI141">
        <v>2.0299999999999998</v>
      </c>
      <c r="AJ141" t="s">
        <v>2783</v>
      </c>
      <c r="AK141" t="s">
        <v>2783</v>
      </c>
    </row>
    <row r="142" spans="1:37">
      <c r="A142" t="str">
        <f t="shared" si="2"/>
        <v>challengegame</v>
      </c>
      <c r="B142" s="2" t="s">
        <v>2950</v>
      </c>
      <c r="C142" s="2" t="s">
        <v>2959</v>
      </c>
      <c r="D142" t="s">
        <v>2780</v>
      </c>
      <c r="E142">
        <v>147</v>
      </c>
      <c r="F142">
        <v>4</v>
      </c>
      <c r="G142">
        <v>2.7E-2</v>
      </c>
      <c r="H142">
        <v>0</v>
      </c>
      <c r="I142">
        <v>4.0000000000000001E-3</v>
      </c>
      <c r="J142">
        <v>4</v>
      </c>
      <c r="K142">
        <v>1</v>
      </c>
      <c r="L142">
        <v>3.2000000000000002E-3</v>
      </c>
      <c r="M142">
        <v>2</v>
      </c>
      <c r="N142">
        <v>21</v>
      </c>
      <c r="O142">
        <v>14</v>
      </c>
      <c r="P142">
        <v>0.36899999999999999</v>
      </c>
      <c r="Q142">
        <v>36</v>
      </c>
      <c r="R142">
        <v>2.5</v>
      </c>
      <c r="T142" t="s">
        <v>2785</v>
      </c>
      <c r="U142">
        <v>1.35</v>
      </c>
      <c r="V142">
        <v>2.87</v>
      </c>
      <c r="W142">
        <v>0.15</v>
      </c>
      <c r="X142">
        <v>1.1299999999999999</v>
      </c>
      <c r="Y142">
        <v>13</v>
      </c>
      <c r="Z142">
        <v>11</v>
      </c>
      <c r="AA142">
        <v>0.628</v>
      </c>
      <c r="AB142">
        <v>123</v>
      </c>
      <c r="AC142">
        <v>4.72</v>
      </c>
      <c r="AD142" t="s">
        <v>2785</v>
      </c>
      <c r="AE142" t="s">
        <v>2785</v>
      </c>
      <c r="AF142">
        <v>1.62</v>
      </c>
      <c r="AG142">
        <v>1.78</v>
      </c>
      <c r="AH142">
        <v>0.62</v>
      </c>
      <c r="AI142">
        <v>2.34</v>
      </c>
      <c r="AJ142" t="s">
        <v>2783</v>
      </c>
      <c r="AK142" t="s">
        <v>2783</v>
      </c>
    </row>
    <row r="143" spans="1:37">
      <c r="A143" t="str">
        <f t="shared" si="2"/>
        <v>challengegame</v>
      </c>
      <c r="B143" s="2" t="s">
        <v>2950</v>
      </c>
      <c r="C143" s="2" t="s">
        <v>2959</v>
      </c>
      <c r="D143" t="s">
        <v>2780</v>
      </c>
      <c r="E143">
        <v>147</v>
      </c>
      <c r="F143">
        <v>4</v>
      </c>
      <c r="G143">
        <v>2.7E-2</v>
      </c>
      <c r="H143">
        <v>0</v>
      </c>
      <c r="I143">
        <v>4.0000000000000001E-3</v>
      </c>
      <c r="J143">
        <v>4</v>
      </c>
      <c r="K143">
        <v>1</v>
      </c>
      <c r="L143">
        <v>3.2000000000000002E-3</v>
      </c>
      <c r="M143">
        <v>2</v>
      </c>
      <c r="N143">
        <v>21</v>
      </c>
      <c r="O143">
        <v>14</v>
      </c>
      <c r="P143">
        <v>0.36899999999999999</v>
      </c>
      <c r="Q143">
        <v>36</v>
      </c>
      <c r="R143">
        <v>2.5</v>
      </c>
      <c r="T143" t="s">
        <v>2785</v>
      </c>
      <c r="U143">
        <v>1.35</v>
      </c>
      <c r="V143">
        <v>2.87</v>
      </c>
      <c r="W143">
        <v>0.15</v>
      </c>
      <c r="X143">
        <v>1.1299999999999999</v>
      </c>
      <c r="Y143">
        <v>13</v>
      </c>
      <c r="Z143">
        <v>11</v>
      </c>
      <c r="AA143">
        <v>0.628</v>
      </c>
      <c r="AB143">
        <v>123</v>
      </c>
      <c r="AC143">
        <v>4.72</v>
      </c>
      <c r="AD143" t="s">
        <v>2785</v>
      </c>
      <c r="AE143" t="s">
        <v>2785</v>
      </c>
      <c r="AF143">
        <v>1.62</v>
      </c>
      <c r="AG143">
        <v>1.78</v>
      </c>
      <c r="AH143">
        <v>0.62</v>
      </c>
      <c r="AI143">
        <v>2.34</v>
      </c>
      <c r="AJ143" t="s">
        <v>2783</v>
      </c>
      <c r="AK143" t="s">
        <v>2783</v>
      </c>
    </row>
    <row r="144" spans="1:37">
      <c r="A144" t="str">
        <f t="shared" si="2"/>
        <v>challengegoal</v>
      </c>
      <c r="B144" s="2" t="s">
        <v>2950</v>
      </c>
      <c r="C144" s="2" t="s">
        <v>2966</v>
      </c>
      <c r="D144" t="s">
        <v>2780</v>
      </c>
      <c r="E144">
        <v>147</v>
      </c>
      <c r="F144">
        <v>2</v>
      </c>
      <c r="G144">
        <v>1.4E-2</v>
      </c>
      <c r="H144">
        <v>0</v>
      </c>
      <c r="I144">
        <v>1E-3</v>
      </c>
      <c r="J144">
        <v>1</v>
      </c>
      <c r="K144">
        <v>1</v>
      </c>
      <c r="L144">
        <v>4.0000000000000002E-4</v>
      </c>
      <c r="M144">
        <v>1</v>
      </c>
      <c r="N144">
        <v>21</v>
      </c>
      <c r="O144">
        <v>17</v>
      </c>
      <c r="P144">
        <v>0.46300000000000002</v>
      </c>
      <c r="Q144">
        <v>36</v>
      </c>
      <c r="R144">
        <v>2.5</v>
      </c>
      <c r="T144" t="s">
        <v>2785</v>
      </c>
      <c r="U144">
        <v>1.35</v>
      </c>
      <c r="V144">
        <v>2.87</v>
      </c>
      <c r="W144">
        <v>0.15</v>
      </c>
      <c r="X144">
        <v>1.1299999999999999</v>
      </c>
      <c r="Y144">
        <v>21</v>
      </c>
      <c r="Z144">
        <v>19</v>
      </c>
      <c r="AA144">
        <v>0.76200000000000001</v>
      </c>
      <c r="AB144">
        <v>60</v>
      </c>
      <c r="AC144">
        <v>3.4</v>
      </c>
      <c r="AE144" t="s">
        <v>2785</v>
      </c>
      <c r="AF144">
        <v>1.8</v>
      </c>
      <c r="AG144">
        <v>3.89</v>
      </c>
      <c r="AH144">
        <v>0.45</v>
      </c>
      <c r="AI144">
        <v>1.92</v>
      </c>
      <c r="AJ144" t="s">
        <v>2783</v>
      </c>
      <c r="AK144" t="s">
        <v>2783</v>
      </c>
    </row>
    <row r="145" spans="1:37">
      <c r="A145" t="str">
        <f t="shared" si="2"/>
        <v>challengegoal</v>
      </c>
      <c r="B145" s="2" t="s">
        <v>2950</v>
      </c>
      <c r="C145" s="2" t="s">
        <v>2966</v>
      </c>
      <c r="D145" t="s">
        <v>2780</v>
      </c>
      <c r="E145">
        <v>147</v>
      </c>
      <c r="F145">
        <v>2</v>
      </c>
      <c r="G145">
        <v>1.4E-2</v>
      </c>
      <c r="H145">
        <v>0</v>
      </c>
      <c r="I145">
        <v>1E-3</v>
      </c>
      <c r="J145">
        <v>1</v>
      </c>
      <c r="K145">
        <v>1</v>
      </c>
      <c r="L145">
        <v>4.0000000000000002E-4</v>
      </c>
      <c r="M145">
        <v>1</v>
      </c>
      <c r="N145">
        <v>21</v>
      </c>
      <c r="O145">
        <v>17</v>
      </c>
      <c r="P145">
        <v>0.46300000000000002</v>
      </c>
      <c r="Q145">
        <v>36</v>
      </c>
      <c r="R145">
        <v>2.5</v>
      </c>
      <c r="T145" t="s">
        <v>2785</v>
      </c>
      <c r="U145">
        <v>1.35</v>
      </c>
      <c r="V145">
        <v>2.87</v>
      </c>
      <c r="W145">
        <v>0.15</v>
      </c>
      <c r="X145">
        <v>1.1299999999999999</v>
      </c>
      <c r="Y145">
        <v>21</v>
      </c>
      <c r="Z145">
        <v>19</v>
      </c>
      <c r="AA145">
        <v>0.76200000000000001</v>
      </c>
      <c r="AB145">
        <v>60</v>
      </c>
      <c r="AC145">
        <v>3.4</v>
      </c>
      <c r="AE145" t="s">
        <v>2785</v>
      </c>
      <c r="AF145">
        <v>1.8</v>
      </c>
      <c r="AG145">
        <v>3.89</v>
      </c>
      <c r="AH145">
        <v>0.45</v>
      </c>
      <c r="AI145">
        <v>1.92</v>
      </c>
      <c r="AJ145" t="s">
        <v>2783</v>
      </c>
      <c r="AK145" t="s">
        <v>2783</v>
      </c>
    </row>
    <row r="146" spans="1:37">
      <c r="A146" t="str">
        <f t="shared" si="2"/>
        <v>challengegreat</v>
      </c>
      <c r="B146" s="2" t="s">
        <v>2950</v>
      </c>
      <c r="C146" s="2" t="s">
        <v>2967</v>
      </c>
      <c r="D146" t="s">
        <v>2780</v>
      </c>
      <c r="E146">
        <v>147</v>
      </c>
      <c r="F146">
        <v>2</v>
      </c>
      <c r="G146">
        <v>1.4E-2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21</v>
      </c>
      <c r="O146">
        <v>19</v>
      </c>
      <c r="P146">
        <v>0.51100000000000001</v>
      </c>
      <c r="Q146">
        <v>36</v>
      </c>
      <c r="R146">
        <v>2.5</v>
      </c>
      <c r="T146" t="s">
        <v>2785</v>
      </c>
      <c r="U146">
        <v>1.35</v>
      </c>
      <c r="V146">
        <v>2.87</v>
      </c>
      <c r="W146">
        <v>0.15</v>
      </c>
      <c r="X146">
        <v>1.1299999999999999</v>
      </c>
      <c r="Y146">
        <v>18</v>
      </c>
      <c r="Z146">
        <v>16</v>
      </c>
      <c r="AA146">
        <v>0.66</v>
      </c>
      <c r="AB146">
        <v>665</v>
      </c>
      <c r="AC146">
        <v>3.03</v>
      </c>
      <c r="AD146" t="s">
        <v>2838</v>
      </c>
      <c r="AE146" t="s">
        <v>2824</v>
      </c>
      <c r="AF146">
        <v>2.69</v>
      </c>
      <c r="AG146">
        <v>7.93</v>
      </c>
      <c r="AH146">
        <v>0.44</v>
      </c>
      <c r="AI146">
        <v>2.5</v>
      </c>
      <c r="AJ146" t="s">
        <v>2783</v>
      </c>
      <c r="AK146" t="s">
        <v>2783</v>
      </c>
    </row>
    <row r="147" spans="1:37">
      <c r="A147" t="str">
        <f t="shared" si="2"/>
        <v>challengegreat</v>
      </c>
      <c r="B147" s="2" t="s">
        <v>2950</v>
      </c>
      <c r="C147" s="2" t="s">
        <v>2967</v>
      </c>
      <c r="D147" t="s">
        <v>2780</v>
      </c>
      <c r="E147">
        <v>147</v>
      </c>
      <c r="F147">
        <v>2</v>
      </c>
      <c r="G147">
        <v>1.4E-2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21</v>
      </c>
      <c r="O147">
        <v>19</v>
      </c>
      <c r="P147">
        <v>0.51100000000000001</v>
      </c>
      <c r="Q147">
        <v>36</v>
      </c>
      <c r="R147">
        <v>2.5</v>
      </c>
      <c r="T147" t="s">
        <v>2785</v>
      </c>
      <c r="U147">
        <v>1.35</v>
      </c>
      <c r="V147">
        <v>2.87</v>
      </c>
      <c r="W147">
        <v>0.15</v>
      </c>
      <c r="X147">
        <v>1.1299999999999999</v>
      </c>
      <c r="Y147">
        <v>18</v>
      </c>
      <c r="Z147">
        <v>16</v>
      </c>
      <c r="AA147">
        <v>0.66</v>
      </c>
      <c r="AB147">
        <v>665</v>
      </c>
      <c r="AC147">
        <v>3.03</v>
      </c>
      <c r="AD147" t="s">
        <v>2838</v>
      </c>
      <c r="AE147" t="s">
        <v>2824</v>
      </c>
      <c r="AF147">
        <v>2.69</v>
      </c>
      <c r="AG147">
        <v>7.93</v>
      </c>
      <c r="AH147">
        <v>0.44</v>
      </c>
      <c r="AI147">
        <v>2.5</v>
      </c>
      <c r="AJ147" t="s">
        <v>2783</v>
      </c>
      <c r="AK147" t="s">
        <v>2783</v>
      </c>
    </row>
    <row r="148" spans="1:37">
      <c r="A148" t="str">
        <f t="shared" si="2"/>
        <v>challengehard</v>
      </c>
      <c r="B148" s="2" t="s">
        <v>2950</v>
      </c>
      <c r="C148" s="2" t="s">
        <v>2951</v>
      </c>
      <c r="D148" t="s">
        <v>2780</v>
      </c>
      <c r="E148">
        <v>147</v>
      </c>
      <c r="F148">
        <v>12</v>
      </c>
      <c r="G148">
        <v>8.2000000000000003E-2</v>
      </c>
      <c r="H148">
        <v>0</v>
      </c>
      <c r="I148">
        <v>2.1000000000000001E-2</v>
      </c>
      <c r="J148">
        <v>5</v>
      </c>
      <c r="K148">
        <v>1</v>
      </c>
      <c r="L148">
        <v>0</v>
      </c>
      <c r="M148">
        <v>0</v>
      </c>
      <c r="N148">
        <v>21</v>
      </c>
      <c r="O148">
        <v>14</v>
      </c>
      <c r="P148">
        <v>0.30099999999999999</v>
      </c>
      <c r="Q148">
        <v>36</v>
      </c>
      <c r="R148">
        <v>2.5</v>
      </c>
      <c r="T148" t="s">
        <v>2785</v>
      </c>
      <c r="U148">
        <v>1.35</v>
      </c>
      <c r="V148">
        <v>2.87</v>
      </c>
      <c r="W148">
        <v>0.15</v>
      </c>
      <c r="X148">
        <v>1.1299999999999999</v>
      </c>
      <c r="Y148">
        <v>10</v>
      </c>
      <c r="Z148">
        <v>10</v>
      </c>
      <c r="AA148">
        <v>0.85199999999999998</v>
      </c>
      <c r="AB148">
        <v>202</v>
      </c>
      <c r="AC148">
        <v>4.21</v>
      </c>
      <c r="AD148" t="s">
        <v>2785</v>
      </c>
      <c r="AE148" t="s">
        <v>2824</v>
      </c>
      <c r="AF148">
        <v>1</v>
      </c>
      <c r="AG148">
        <v>1.24</v>
      </c>
      <c r="AH148">
        <v>0.9</v>
      </c>
      <c r="AI148">
        <v>2.66</v>
      </c>
      <c r="AJ148" t="s">
        <v>2783</v>
      </c>
      <c r="AK148" t="s">
        <v>2783</v>
      </c>
    </row>
    <row r="149" spans="1:37">
      <c r="A149" t="str">
        <f t="shared" si="2"/>
        <v>challengehard</v>
      </c>
      <c r="B149" s="2" t="s">
        <v>2950</v>
      </c>
      <c r="C149" s="2" t="s">
        <v>2951</v>
      </c>
      <c r="D149" t="s">
        <v>2780</v>
      </c>
      <c r="E149">
        <v>147</v>
      </c>
      <c r="F149">
        <v>12</v>
      </c>
      <c r="G149">
        <v>8.2000000000000003E-2</v>
      </c>
      <c r="H149">
        <v>0</v>
      </c>
      <c r="I149">
        <v>2.1000000000000001E-2</v>
      </c>
      <c r="J149">
        <v>5</v>
      </c>
      <c r="K149">
        <v>1</v>
      </c>
      <c r="L149">
        <v>0</v>
      </c>
      <c r="M149">
        <v>0</v>
      </c>
      <c r="N149">
        <v>21</v>
      </c>
      <c r="O149">
        <v>14</v>
      </c>
      <c r="P149">
        <v>0.30099999999999999</v>
      </c>
      <c r="Q149">
        <v>36</v>
      </c>
      <c r="R149">
        <v>2.5</v>
      </c>
      <c r="T149" t="s">
        <v>2785</v>
      </c>
      <c r="U149">
        <v>1.35</v>
      </c>
      <c r="V149">
        <v>2.87</v>
      </c>
      <c r="W149">
        <v>0.15</v>
      </c>
      <c r="X149">
        <v>1.1299999999999999</v>
      </c>
      <c r="Y149">
        <v>10</v>
      </c>
      <c r="Z149">
        <v>10</v>
      </c>
      <c r="AA149">
        <v>0.85199999999999998</v>
      </c>
      <c r="AB149">
        <v>202</v>
      </c>
      <c r="AC149">
        <v>4.21</v>
      </c>
      <c r="AD149" t="s">
        <v>2785</v>
      </c>
      <c r="AE149" t="s">
        <v>2824</v>
      </c>
      <c r="AF149">
        <v>1</v>
      </c>
      <c r="AG149">
        <v>1.24</v>
      </c>
      <c r="AH149">
        <v>0.9</v>
      </c>
      <c r="AI149">
        <v>2.66</v>
      </c>
      <c r="AJ149" t="s">
        <v>2783</v>
      </c>
      <c r="AK149" t="s">
        <v>2783</v>
      </c>
    </row>
    <row r="150" spans="1:37">
      <c r="A150" t="str">
        <f t="shared" si="2"/>
        <v>challengemeet</v>
      </c>
      <c r="B150" s="2" t="s">
        <v>2950</v>
      </c>
      <c r="C150" s="2" t="s">
        <v>2968</v>
      </c>
      <c r="D150" t="s">
        <v>2780</v>
      </c>
      <c r="E150">
        <v>147</v>
      </c>
      <c r="F150">
        <v>2</v>
      </c>
      <c r="G150">
        <v>1.4E-2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21</v>
      </c>
      <c r="O150">
        <v>19</v>
      </c>
      <c r="P150">
        <v>0.51100000000000001</v>
      </c>
      <c r="Q150">
        <v>36</v>
      </c>
      <c r="R150">
        <v>2.5</v>
      </c>
      <c r="T150" t="s">
        <v>2785</v>
      </c>
      <c r="U150">
        <v>1.35</v>
      </c>
      <c r="V150">
        <v>2.87</v>
      </c>
      <c r="W150">
        <v>0.15</v>
      </c>
      <c r="X150">
        <v>1.1299999999999999</v>
      </c>
      <c r="Y150">
        <v>18</v>
      </c>
      <c r="Z150">
        <v>16</v>
      </c>
      <c r="AA150">
        <v>0.6</v>
      </c>
      <c r="AB150">
        <v>148</v>
      </c>
      <c r="AC150">
        <v>3.37</v>
      </c>
      <c r="AE150" t="s">
        <v>2781</v>
      </c>
      <c r="AF150" t="s">
        <v>2783</v>
      </c>
      <c r="AG150" t="s">
        <v>2783</v>
      </c>
      <c r="AH150" t="s">
        <v>2783</v>
      </c>
      <c r="AI150" t="s">
        <v>2783</v>
      </c>
      <c r="AJ150" t="s">
        <v>2783</v>
      </c>
      <c r="AK150" t="s">
        <v>2783</v>
      </c>
    </row>
    <row r="151" spans="1:37">
      <c r="A151" t="str">
        <f t="shared" si="2"/>
        <v>challengemeet</v>
      </c>
      <c r="B151" s="2" t="s">
        <v>2950</v>
      </c>
      <c r="C151" s="2" t="s">
        <v>2968</v>
      </c>
      <c r="D151" t="s">
        <v>2780</v>
      </c>
      <c r="E151">
        <v>147</v>
      </c>
      <c r="F151">
        <v>2</v>
      </c>
      <c r="G151">
        <v>1.4E-2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21</v>
      </c>
      <c r="O151">
        <v>19</v>
      </c>
      <c r="P151">
        <v>0.51100000000000001</v>
      </c>
      <c r="Q151">
        <v>36</v>
      </c>
      <c r="R151">
        <v>2.5</v>
      </c>
      <c r="T151" t="s">
        <v>2785</v>
      </c>
      <c r="U151">
        <v>1.35</v>
      </c>
      <c r="V151">
        <v>2.87</v>
      </c>
      <c r="W151">
        <v>0.15</v>
      </c>
      <c r="X151">
        <v>1.1299999999999999</v>
      </c>
      <c r="Y151">
        <v>18</v>
      </c>
      <c r="Z151">
        <v>16</v>
      </c>
      <c r="AA151">
        <v>0.6</v>
      </c>
      <c r="AB151">
        <v>148</v>
      </c>
      <c r="AC151">
        <v>3.37</v>
      </c>
      <c r="AE151" t="s">
        <v>2781</v>
      </c>
      <c r="AF151" t="s">
        <v>2783</v>
      </c>
      <c r="AG151" t="s">
        <v>2783</v>
      </c>
      <c r="AH151" t="s">
        <v>2783</v>
      </c>
      <c r="AI151" t="s">
        <v>2783</v>
      </c>
      <c r="AJ151" t="s">
        <v>2783</v>
      </c>
      <c r="AK151" t="s">
        <v>2783</v>
      </c>
    </row>
    <row r="152" spans="1:37">
      <c r="A152" t="str">
        <f t="shared" si="2"/>
        <v>challengeobstacle</v>
      </c>
      <c r="B152" s="2" t="s">
        <v>2950</v>
      </c>
      <c r="C152" s="2" t="s">
        <v>2955</v>
      </c>
      <c r="D152" t="s">
        <v>2780</v>
      </c>
      <c r="E152">
        <v>147</v>
      </c>
      <c r="F152">
        <v>5</v>
      </c>
      <c r="G152">
        <v>3.4000000000000002E-2</v>
      </c>
      <c r="H152">
        <v>0.02</v>
      </c>
      <c r="I152">
        <v>0</v>
      </c>
      <c r="J152">
        <v>0</v>
      </c>
      <c r="K152">
        <v>1</v>
      </c>
      <c r="L152">
        <v>2.5000000000000001E-3</v>
      </c>
      <c r="M152">
        <v>2</v>
      </c>
      <c r="N152">
        <v>21</v>
      </c>
      <c r="O152">
        <v>17</v>
      </c>
      <c r="P152">
        <v>0.39500000000000002</v>
      </c>
      <c r="Q152">
        <v>36</v>
      </c>
      <c r="R152">
        <v>2.5</v>
      </c>
      <c r="T152" t="s">
        <v>2785</v>
      </c>
      <c r="U152">
        <v>1.35</v>
      </c>
      <c r="V152">
        <v>2.87</v>
      </c>
      <c r="W152">
        <v>0.15</v>
      </c>
      <c r="X152">
        <v>1.1299999999999999</v>
      </c>
      <c r="Y152">
        <v>20</v>
      </c>
      <c r="Z152">
        <v>12</v>
      </c>
      <c r="AA152">
        <v>0.47899999999999998</v>
      </c>
      <c r="AB152">
        <v>10</v>
      </c>
      <c r="AC152" t="s">
        <v>2783</v>
      </c>
      <c r="AE152" t="s">
        <v>2785</v>
      </c>
      <c r="AF152">
        <v>0.8</v>
      </c>
      <c r="AG152">
        <v>1.36</v>
      </c>
      <c r="AH152">
        <v>0.2</v>
      </c>
      <c r="AI152">
        <v>1.1299999999999999</v>
      </c>
      <c r="AJ152">
        <v>0</v>
      </c>
      <c r="AK152">
        <v>0</v>
      </c>
    </row>
    <row r="153" spans="1:37">
      <c r="A153" t="str">
        <f t="shared" si="2"/>
        <v>challengeobstacle</v>
      </c>
      <c r="B153" s="2" t="s">
        <v>2950</v>
      </c>
      <c r="C153" s="2" t="s">
        <v>2955</v>
      </c>
      <c r="D153" t="s">
        <v>2780</v>
      </c>
      <c r="E153">
        <v>147</v>
      </c>
      <c r="F153">
        <v>5</v>
      </c>
      <c r="G153">
        <v>3.4000000000000002E-2</v>
      </c>
      <c r="H153">
        <v>0.02</v>
      </c>
      <c r="I153">
        <v>0</v>
      </c>
      <c r="J153">
        <v>0</v>
      </c>
      <c r="K153">
        <v>1</v>
      </c>
      <c r="L153">
        <v>2.5000000000000001E-3</v>
      </c>
      <c r="M153">
        <v>2</v>
      </c>
      <c r="N153">
        <v>21</v>
      </c>
      <c r="O153">
        <v>17</v>
      </c>
      <c r="P153">
        <v>0.39500000000000002</v>
      </c>
      <c r="Q153">
        <v>36</v>
      </c>
      <c r="R153">
        <v>2.5</v>
      </c>
      <c r="T153" t="s">
        <v>2785</v>
      </c>
      <c r="U153">
        <v>1.35</v>
      </c>
      <c r="V153">
        <v>2.87</v>
      </c>
      <c r="W153">
        <v>0.15</v>
      </c>
      <c r="X153">
        <v>1.1299999999999999</v>
      </c>
      <c r="Y153">
        <v>20</v>
      </c>
      <c r="Z153">
        <v>12</v>
      </c>
      <c r="AA153">
        <v>0.47899999999999998</v>
      </c>
      <c r="AB153">
        <v>10</v>
      </c>
      <c r="AC153" t="s">
        <v>2783</v>
      </c>
      <c r="AE153" t="s">
        <v>2785</v>
      </c>
      <c r="AF153">
        <v>0.8</v>
      </c>
      <c r="AG153">
        <v>1.36</v>
      </c>
      <c r="AH153">
        <v>0.2</v>
      </c>
      <c r="AI153">
        <v>1.1299999999999999</v>
      </c>
      <c r="AJ153">
        <v>0</v>
      </c>
      <c r="AK153">
        <v>0</v>
      </c>
    </row>
    <row r="154" spans="1:37">
      <c r="A154" t="str">
        <f t="shared" si="2"/>
        <v>challengesport</v>
      </c>
      <c r="B154" s="2" t="s">
        <v>2950</v>
      </c>
      <c r="C154" s="2" t="s">
        <v>2969</v>
      </c>
      <c r="D154" t="s">
        <v>2780</v>
      </c>
      <c r="E154">
        <v>147</v>
      </c>
      <c r="F154">
        <v>2</v>
      </c>
      <c r="G154">
        <v>1.4E-2</v>
      </c>
      <c r="H154">
        <v>0</v>
      </c>
      <c r="I154">
        <v>0</v>
      </c>
      <c r="J154">
        <v>0</v>
      </c>
      <c r="K154">
        <v>1</v>
      </c>
      <c r="L154">
        <v>2.8E-3</v>
      </c>
      <c r="M154">
        <v>3</v>
      </c>
      <c r="N154">
        <v>21</v>
      </c>
      <c r="O154">
        <v>16</v>
      </c>
      <c r="P154">
        <v>0.45</v>
      </c>
      <c r="Q154">
        <v>36</v>
      </c>
      <c r="R154">
        <v>2.5</v>
      </c>
      <c r="T154" t="s">
        <v>2785</v>
      </c>
      <c r="U154">
        <v>1.35</v>
      </c>
      <c r="V154">
        <v>2.87</v>
      </c>
      <c r="W154">
        <v>0.15</v>
      </c>
      <c r="X154">
        <v>1.1299999999999999</v>
      </c>
      <c r="Y154">
        <v>12</v>
      </c>
      <c r="Z154">
        <v>9</v>
      </c>
      <c r="AA154">
        <v>0.63100000000000001</v>
      </c>
      <c r="AB154">
        <v>17</v>
      </c>
      <c r="AC154">
        <v>4.18</v>
      </c>
      <c r="AE154" t="s">
        <v>2785</v>
      </c>
      <c r="AF154">
        <v>1.83</v>
      </c>
      <c r="AG154">
        <v>2.0699999999999998</v>
      </c>
      <c r="AH154">
        <v>0.5</v>
      </c>
      <c r="AI154">
        <v>1.59</v>
      </c>
      <c r="AJ154" t="s">
        <v>2783</v>
      </c>
      <c r="AK154" t="s">
        <v>2783</v>
      </c>
    </row>
    <row r="155" spans="1:37">
      <c r="A155" t="str">
        <f t="shared" si="2"/>
        <v>challengesport</v>
      </c>
      <c r="B155" s="2" t="s">
        <v>2950</v>
      </c>
      <c r="C155" s="2" t="s">
        <v>2969</v>
      </c>
      <c r="D155" t="s">
        <v>2780</v>
      </c>
      <c r="E155">
        <v>147</v>
      </c>
      <c r="F155">
        <v>2</v>
      </c>
      <c r="G155">
        <v>1.4E-2</v>
      </c>
      <c r="H155">
        <v>0</v>
      </c>
      <c r="I155">
        <v>0</v>
      </c>
      <c r="J155">
        <v>0</v>
      </c>
      <c r="K155">
        <v>1</v>
      </c>
      <c r="L155">
        <v>2.8E-3</v>
      </c>
      <c r="M155">
        <v>3</v>
      </c>
      <c r="N155">
        <v>21</v>
      </c>
      <c r="O155">
        <v>16</v>
      </c>
      <c r="P155">
        <v>0.45</v>
      </c>
      <c r="Q155">
        <v>36</v>
      </c>
      <c r="R155">
        <v>2.5</v>
      </c>
      <c r="T155" t="s">
        <v>2785</v>
      </c>
      <c r="U155">
        <v>1.35</v>
      </c>
      <c r="V155">
        <v>2.87</v>
      </c>
      <c r="W155">
        <v>0.15</v>
      </c>
      <c r="X155">
        <v>1.1299999999999999</v>
      </c>
      <c r="Y155">
        <v>12</v>
      </c>
      <c r="Z155">
        <v>9</v>
      </c>
      <c r="AA155">
        <v>0.63100000000000001</v>
      </c>
      <c r="AB155">
        <v>17</v>
      </c>
      <c r="AC155">
        <v>4.18</v>
      </c>
      <c r="AE155" t="s">
        <v>2785</v>
      </c>
      <c r="AF155">
        <v>1.83</v>
      </c>
      <c r="AG155">
        <v>2.0699999999999998</v>
      </c>
      <c r="AH155">
        <v>0.5</v>
      </c>
      <c r="AI155">
        <v>1.59</v>
      </c>
      <c r="AJ155" t="s">
        <v>2783</v>
      </c>
      <c r="AK155" t="s">
        <v>2783</v>
      </c>
    </row>
    <row r="156" spans="1:37">
      <c r="A156" t="str">
        <f t="shared" si="2"/>
        <v>challengestruggle</v>
      </c>
      <c r="B156" s="2" t="s">
        <v>2950</v>
      </c>
      <c r="C156" s="2" t="s">
        <v>2961</v>
      </c>
      <c r="D156" t="s">
        <v>2780</v>
      </c>
      <c r="E156">
        <v>147</v>
      </c>
      <c r="F156">
        <v>3</v>
      </c>
      <c r="G156">
        <v>0.02</v>
      </c>
      <c r="H156">
        <v>0</v>
      </c>
      <c r="I156">
        <v>0</v>
      </c>
      <c r="J156">
        <v>1</v>
      </c>
      <c r="K156">
        <v>1</v>
      </c>
      <c r="L156">
        <v>2.1700000000000001E-2</v>
      </c>
      <c r="M156">
        <v>3</v>
      </c>
      <c r="N156">
        <v>21</v>
      </c>
      <c r="O156">
        <v>16</v>
      </c>
      <c r="P156">
        <v>0.375</v>
      </c>
      <c r="Q156">
        <v>36</v>
      </c>
      <c r="R156">
        <v>2.5</v>
      </c>
      <c r="T156" t="s">
        <v>2785</v>
      </c>
      <c r="U156">
        <v>1.35</v>
      </c>
      <c r="V156">
        <v>2.87</v>
      </c>
      <c r="W156">
        <v>0.15</v>
      </c>
      <c r="X156">
        <v>1.1299999999999999</v>
      </c>
      <c r="Y156">
        <v>12</v>
      </c>
      <c r="Z156">
        <v>8</v>
      </c>
      <c r="AA156">
        <v>0.183</v>
      </c>
      <c r="AB156">
        <v>62</v>
      </c>
      <c r="AC156" t="s">
        <v>2783</v>
      </c>
      <c r="AE156" t="s">
        <v>2781</v>
      </c>
      <c r="AF156">
        <v>1.0900000000000001</v>
      </c>
      <c r="AG156">
        <v>1.83</v>
      </c>
      <c r="AH156">
        <v>0.18</v>
      </c>
      <c r="AI156">
        <v>1.02</v>
      </c>
      <c r="AJ156" t="s">
        <v>2783</v>
      </c>
      <c r="AK156" t="s">
        <v>2783</v>
      </c>
    </row>
    <row r="157" spans="1:37">
      <c r="A157" t="str">
        <f t="shared" si="2"/>
        <v>challengestruggle</v>
      </c>
      <c r="B157" s="2" t="s">
        <v>2950</v>
      </c>
      <c r="C157" s="2" t="s">
        <v>2961</v>
      </c>
      <c r="D157" t="s">
        <v>2780</v>
      </c>
      <c r="E157">
        <v>147</v>
      </c>
      <c r="F157">
        <v>3</v>
      </c>
      <c r="G157">
        <v>0.02</v>
      </c>
      <c r="H157">
        <v>0</v>
      </c>
      <c r="I157">
        <v>0</v>
      </c>
      <c r="J157">
        <v>1</v>
      </c>
      <c r="K157">
        <v>1</v>
      </c>
      <c r="L157">
        <v>2.1700000000000001E-2</v>
      </c>
      <c r="M157">
        <v>3</v>
      </c>
      <c r="N157">
        <v>21</v>
      </c>
      <c r="O157">
        <v>16</v>
      </c>
      <c r="P157">
        <v>0.375</v>
      </c>
      <c r="Q157">
        <v>36</v>
      </c>
      <c r="R157">
        <v>2.5</v>
      </c>
      <c r="T157" t="s">
        <v>2785</v>
      </c>
      <c r="U157">
        <v>1.35</v>
      </c>
      <c r="V157">
        <v>2.87</v>
      </c>
      <c r="W157">
        <v>0.15</v>
      </c>
      <c r="X157">
        <v>1.1299999999999999</v>
      </c>
      <c r="Y157">
        <v>12</v>
      </c>
      <c r="Z157">
        <v>8</v>
      </c>
      <c r="AA157">
        <v>0.183</v>
      </c>
      <c r="AB157">
        <v>62</v>
      </c>
      <c r="AC157" t="s">
        <v>2783</v>
      </c>
      <c r="AE157" t="s">
        <v>2781</v>
      </c>
      <c r="AF157">
        <v>1.0900000000000001</v>
      </c>
      <c r="AG157">
        <v>1.83</v>
      </c>
      <c r="AH157">
        <v>0.18</v>
      </c>
      <c r="AI157">
        <v>1.02</v>
      </c>
      <c r="AJ157" t="s">
        <v>2783</v>
      </c>
      <c r="AK157" t="s">
        <v>2783</v>
      </c>
    </row>
    <row r="158" spans="1:37">
      <c r="A158" t="str">
        <f t="shared" si="2"/>
        <v>challengetask</v>
      </c>
      <c r="B158" s="2" t="s">
        <v>2950</v>
      </c>
      <c r="C158" s="2" t="s">
        <v>2953</v>
      </c>
      <c r="D158" t="s">
        <v>2780</v>
      </c>
      <c r="E158">
        <v>147</v>
      </c>
      <c r="F158">
        <v>6</v>
      </c>
      <c r="G158">
        <v>4.1000000000000002E-2</v>
      </c>
      <c r="H158">
        <v>0</v>
      </c>
      <c r="I158">
        <v>0</v>
      </c>
      <c r="J158">
        <v>0</v>
      </c>
      <c r="K158">
        <v>1</v>
      </c>
      <c r="L158">
        <v>2E-3</v>
      </c>
      <c r="M158">
        <v>1</v>
      </c>
      <c r="N158">
        <v>21</v>
      </c>
      <c r="O158">
        <v>18</v>
      </c>
      <c r="P158">
        <v>0.40200000000000002</v>
      </c>
      <c r="Q158">
        <v>36</v>
      </c>
      <c r="R158">
        <v>2.5</v>
      </c>
      <c r="T158" t="s">
        <v>2785</v>
      </c>
      <c r="U158">
        <v>1.35</v>
      </c>
      <c r="V158">
        <v>2.87</v>
      </c>
      <c r="W158">
        <v>0.15</v>
      </c>
      <c r="X158">
        <v>1.1299999999999999</v>
      </c>
      <c r="Y158">
        <v>11</v>
      </c>
      <c r="Z158">
        <v>9</v>
      </c>
      <c r="AA158">
        <v>0.89100000000000001</v>
      </c>
      <c r="AB158">
        <v>60</v>
      </c>
      <c r="AC158">
        <v>2.58</v>
      </c>
      <c r="AE158" t="s">
        <v>2785</v>
      </c>
      <c r="AF158">
        <v>2.2999999999999998</v>
      </c>
      <c r="AG158">
        <v>3.17</v>
      </c>
      <c r="AH158">
        <v>0.8</v>
      </c>
      <c r="AI158">
        <v>1.21</v>
      </c>
      <c r="AJ158" t="s">
        <v>2783</v>
      </c>
      <c r="AK158" t="s">
        <v>2783</v>
      </c>
    </row>
    <row r="159" spans="1:37">
      <c r="A159" t="str">
        <f t="shared" si="2"/>
        <v>challengetask</v>
      </c>
      <c r="B159" s="2" t="s">
        <v>2950</v>
      </c>
      <c r="C159" s="2" t="s">
        <v>2953</v>
      </c>
      <c r="D159" t="s">
        <v>2780</v>
      </c>
      <c r="E159">
        <v>147</v>
      </c>
      <c r="F159">
        <v>6</v>
      </c>
      <c r="G159">
        <v>4.1000000000000002E-2</v>
      </c>
      <c r="H159">
        <v>0</v>
      </c>
      <c r="I159">
        <v>0</v>
      </c>
      <c r="J159">
        <v>0</v>
      </c>
      <c r="K159">
        <v>1</v>
      </c>
      <c r="L159">
        <v>2E-3</v>
      </c>
      <c r="M159">
        <v>1</v>
      </c>
      <c r="N159">
        <v>21</v>
      </c>
      <c r="O159">
        <v>18</v>
      </c>
      <c r="P159">
        <v>0.40200000000000002</v>
      </c>
      <c r="Q159">
        <v>36</v>
      </c>
      <c r="R159">
        <v>2.5</v>
      </c>
      <c r="T159" t="s">
        <v>2785</v>
      </c>
      <c r="U159">
        <v>1.35</v>
      </c>
      <c r="V159">
        <v>2.87</v>
      </c>
      <c r="W159">
        <v>0.15</v>
      </c>
      <c r="X159">
        <v>1.1299999999999999</v>
      </c>
      <c r="Y159">
        <v>11</v>
      </c>
      <c r="Z159">
        <v>9</v>
      </c>
      <c r="AA159">
        <v>0.89100000000000001</v>
      </c>
      <c r="AB159">
        <v>60</v>
      </c>
      <c r="AC159">
        <v>2.58</v>
      </c>
      <c r="AE159" t="s">
        <v>2785</v>
      </c>
      <c r="AF159">
        <v>2.2999999999999998</v>
      </c>
      <c r="AG159">
        <v>3.17</v>
      </c>
      <c r="AH159">
        <v>0.8</v>
      </c>
      <c r="AI159">
        <v>1.21</v>
      </c>
      <c r="AJ159" t="s">
        <v>2783</v>
      </c>
      <c r="AK159" t="s">
        <v>2783</v>
      </c>
    </row>
    <row r="160" spans="1:37">
      <c r="A160" t="str">
        <f t="shared" si="2"/>
        <v>challengetest</v>
      </c>
      <c r="B160" s="2" t="s">
        <v>2950</v>
      </c>
      <c r="C160" s="2" t="s">
        <v>2962</v>
      </c>
      <c r="D160" t="s">
        <v>2780</v>
      </c>
      <c r="E160">
        <v>147</v>
      </c>
      <c r="F160">
        <v>3</v>
      </c>
      <c r="G160">
        <v>0.02</v>
      </c>
      <c r="H160">
        <v>0</v>
      </c>
      <c r="I160">
        <v>1E-3</v>
      </c>
      <c r="J160">
        <v>1</v>
      </c>
      <c r="K160">
        <v>1</v>
      </c>
      <c r="L160">
        <v>5.1999999999999998E-3</v>
      </c>
      <c r="M160">
        <v>1</v>
      </c>
      <c r="N160">
        <v>21</v>
      </c>
      <c r="O160">
        <v>17</v>
      </c>
      <c r="P160">
        <v>0.39600000000000002</v>
      </c>
      <c r="Q160">
        <v>36</v>
      </c>
      <c r="R160">
        <v>2.5</v>
      </c>
      <c r="T160" t="s">
        <v>2785</v>
      </c>
      <c r="U160">
        <v>1.35</v>
      </c>
      <c r="V160">
        <v>2.87</v>
      </c>
      <c r="W160">
        <v>0.15</v>
      </c>
      <c r="X160">
        <v>1.1299999999999999</v>
      </c>
      <c r="Y160">
        <v>17</v>
      </c>
      <c r="Z160">
        <v>15</v>
      </c>
      <c r="AA160">
        <v>0.72599999999999998</v>
      </c>
      <c r="AB160">
        <v>119</v>
      </c>
      <c r="AC160">
        <v>5.08</v>
      </c>
      <c r="AD160" t="s">
        <v>2838</v>
      </c>
      <c r="AE160" t="s">
        <v>2785</v>
      </c>
      <c r="AF160">
        <v>1.75</v>
      </c>
      <c r="AG160">
        <v>3.54</v>
      </c>
      <c r="AH160">
        <v>0.69</v>
      </c>
      <c r="AI160">
        <v>3.29</v>
      </c>
      <c r="AJ160" t="s">
        <v>2783</v>
      </c>
      <c r="AK160" t="s">
        <v>2783</v>
      </c>
    </row>
    <row r="161" spans="1:37">
      <c r="A161" t="str">
        <f t="shared" si="2"/>
        <v>challengetest</v>
      </c>
      <c r="B161" s="2" t="s">
        <v>2950</v>
      </c>
      <c r="C161" s="2" t="s">
        <v>2962</v>
      </c>
      <c r="D161" t="s">
        <v>2780</v>
      </c>
      <c r="E161">
        <v>147</v>
      </c>
      <c r="F161">
        <v>3</v>
      </c>
      <c r="G161">
        <v>0.02</v>
      </c>
      <c r="H161">
        <v>0</v>
      </c>
      <c r="I161">
        <v>1E-3</v>
      </c>
      <c r="J161">
        <v>1</v>
      </c>
      <c r="K161">
        <v>1</v>
      </c>
      <c r="L161">
        <v>5.1999999999999998E-3</v>
      </c>
      <c r="M161">
        <v>1</v>
      </c>
      <c r="N161">
        <v>21</v>
      </c>
      <c r="O161">
        <v>17</v>
      </c>
      <c r="P161">
        <v>0.39600000000000002</v>
      </c>
      <c r="Q161">
        <v>36</v>
      </c>
      <c r="R161">
        <v>2.5</v>
      </c>
      <c r="T161" t="s">
        <v>2785</v>
      </c>
      <c r="U161">
        <v>1.35</v>
      </c>
      <c r="V161">
        <v>2.87</v>
      </c>
      <c r="W161">
        <v>0.15</v>
      </c>
      <c r="X161">
        <v>1.1299999999999999</v>
      </c>
      <c r="Y161">
        <v>17</v>
      </c>
      <c r="Z161">
        <v>15</v>
      </c>
      <c r="AA161">
        <v>0.72599999999999998</v>
      </c>
      <c r="AB161">
        <v>119</v>
      </c>
      <c r="AC161">
        <v>5.08</v>
      </c>
      <c r="AD161" t="s">
        <v>2838</v>
      </c>
      <c r="AE161" t="s">
        <v>2785</v>
      </c>
      <c r="AF161">
        <v>1.75</v>
      </c>
      <c r="AG161">
        <v>3.54</v>
      </c>
      <c r="AH161">
        <v>0.69</v>
      </c>
      <c r="AI161">
        <v>3.29</v>
      </c>
      <c r="AJ161" t="s">
        <v>2783</v>
      </c>
      <c r="AK161" t="s">
        <v>2783</v>
      </c>
    </row>
    <row r="162" spans="1:37">
      <c r="A162" t="str">
        <f t="shared" si="2"/>
        <v>challengewin</v>
      </c>
      <c r="B162" s="2" t="s">
        <v>2950</v>
      </c>
      <c r="C162" s="2" t="s">
        <v>2970</v>
      </c>
      <c r="D162" t="s">
        <v>2780</v>
      </c>
      <c r="E162">
        <v>147</v>
      </c>
      <c r="F162">
        <v>2</v>
      </c>
      <c r="G162">
        <v>1.4E-2</v>
      </c>
      <c r="H162">
        <v>0</v>
      </c>
      <c r="I162">
        <v>1.6E-2</v>
      </c>
      <c r="J162">
        <v>6</v>
      </c>
      <c r="K162">
        <v>1</v>
      </c>
      <c r="L162">
        <v>2.0000000000000001E-4</v>
      </c>
      <c r="M162">
        <v>1</v>
      </c>
      <c r="N162">
        <v>21</v>
      </c>
      <c r="O162">
        <v>13</v>
      </c>
      <c r="P162">
        <v>0.34799999999999998</v>
      </c>
      <c r="Q162">
        <v>36</v>
      </c>
      <c r="R162">
        <v>2.5</v>
      </c>
      <c r="T162" t="s">
        <v>2785</v>
      </c>
      <c r="U162">
        <v>1.35</v>
      </c>
      <c r="V162">
        <v>2.87</v>
      </c>
      <c r="W162">
        <v>0.15</v>
      </c>
      <c r="X162">
        <v>1.1299999999999999</v>
      </c>
      <c r="Y162">
        <v>7</v>
      </c>
      <c r="Z162">
        <v>5</v>
      </c>
      <c r="AA162">
        <v>0.84399999999999997</v>
      </c>
      <c r="AB162">
        <v>55</v>
      </c>
      <c r="AC162">
        <v>2.88</v>
      </c>
      <c r="AE162" t="s">
        <v>2781</v>
      </c>
      <c r="AF162">
        <v>0.5</v>
      </c>
      <c r="AG162">
        <v>1.45</v>
      </c>
      <c r="AH162">
        <v>0.83</v>
      </c>
      <c r="AI162">
        <v>1.93</v>
      </c>
      <c r="AJ162" t="s">
        <v>2783</v>
      </c>
      <c r="AK162" t="s">
        <v>2783</v>
      </c>
    </row>
    <row r="163" spans="1:37">
      <c r="A163" t="str">
        <f t="shared" si="2"/>
        <v>chowderclam</v>
      </c>
      <c r="B163" s="2" t="s">
        <v>2971</v>
      </c>
      <c r="C163" s="2" t="s">
        <v>2972</v>
      </c>
      <c r="D163" t="s">
        <v>2780</v>
      </c>
      <c r="E163">
        <v>139</v>
      </c>
      <c r="F163">
        <v>105</v>
      </c>
      <c r="G163">
        <v>0.755</v>
      </c>
      <c r="H163">
        <v>4.2000000000000003E-2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</v>
      </c>
      <c r="O163">
        <v>3</v>
      </c>
      <c r="P163">
        <v>0.157</v>
      </c>
      <c r="Q163">
        <v>1</v>
      </c>
      <c r="R163">
        <v>5.97</v>
      </c>
      <c r="T163" t="s">
        <v>2785</v>
      </c>
      <c r="U163">
        <v>0.5</v>
      </c>
      <c r="V163">
        <v>1.1599999999999999</v>
      </c>
      <c r="W163">
        <v>0.5</v>
      </c>
      <c r="X163">
        <v>1.05</v>
      </c>
      <c r="Y163">
        <v>19</v>
      </c>
      <c r="Z163">
        <v>18</v>
      </c>
      <c r="AA163">
        <v>0.73099999999999998</v>
      </c>
      <c r="AB163">
        <v>3</v>
      </c>
      <c r="AC163">
        <v>5.53</v>
      </c>
      <c r="AE163" t="s">
        <v>2785</v>
      </c>
      <c r="AF163">
        <v>1.84</v>
      </c>
      <c r="AG163">
        <v>3.08</v>
      </c>
      <c r="AH163">
        <v>0.32</v>
      </c>
      <c r="AI163">
        <v>2.46</v>
      </c>
      <c r="AJ163">
        <v>0</v>
      </c>
      <c r="AK163">
        <v>0</v>
      </c>
    </row>
    <row r="164" spans="1:37">
      <c r="A164" t="str">
        <f t="shared" si="2"/>
        <v>chowderpuppy</v>
      </c>
      <c r="B164" s="2" t="s">
        <v>2971</v>
      </c>
      <c r="C164" s="2" t="s">
        <v>2974</v>
      </c>
      <c r="D164" t="s">
        <v>2780</v>
      </c>
      <c r="E164">
        <v>139</v>
      </c>
      <c r="F164">
        <v>2</v>
      </c>
      <c r="G164">
        <v>1.4E-2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</v>
      </c>
      <c r="O164">
        <v>3</v>
      </c>
      <c r="P164">
        <v>0.89800000000000002</v>
      </c>
      <c r="Q164">
        <v>1</v>
      </c>
      <c r="R164">
        <v>5.97</v>
      </c>
      <c r="T164" t="s">
        <v>2785</v>
      </c>
      <c r="U164">
        <v>0.5</v>
      </c>
      <c r="V164">
        <v>1.1599999999999999</v>
      </c>
      <c r="W164">
        <v>0.5</v>
      </c>
      <c r="X164">
        <v>1.05</v>
      </c>
      <c r="Y164">
        <v>7</v>
      </c>
      <c r="Z164">
        <v>7</v>
      </c>
      <c r="AA164">
        <v>0.95</v>
      </c>
      <c r="AB164">
        <v>2</v>
      </c>
      <c r="AC164">
        <v>6.34</v>
      </c>
      <c r="AE164" t="s">
        <v>2785</v>
      </c>
      <c r="AF164">
        <v>0.71</v>
      </c>
      <c r="AG164">
        <v>1.0900000000000001</v>
      </c>
      <c r="AH164">
        <v>0.56999999999999995</v>
      </c>
      <c r="AI164">
        <v>1.27</v>
      </c>
      <c r="AJ164" t="s">
        <v>2783</v>
      </c>
      <c r="AK164" t="s">
        <v>2783</v>
      </c>
    </row>
    <row r="165" spans="1:37">
      <c r="A165" t="str">
        <f t="shared" si="2"/>
        <v>chowdersoup</v>
      </c>
      <c r="B165" s="2" t="s">
        <v>2971</v>
      </c>
      <c r="C165" s="2" t="s">
        <v>2973</v>
      </c>
      <c r="D165" t="s">
        <v>2780</v>
      </c>
      <c r="E165">
        <v>139</v>
      </c>
      <c r="F165">
        <v>18</v>
      </c>
      <c r="G165">
        <v>0.129</v>
      </c>
      <c r="H165">
        <v>1.2E-2</v>
      </c>
      <c r="I165">
        <v>3.0000000000000001E-3</v>
      </c>
      <c r="J165">
        <v>1</v>
      </c>
      <c r="K165">
        <v>0</v>
      </c>
      <c r="L165">
        <v>2.9999999999999997E-4</v>
      </c>
      <c r="M165">
        <v>1</v>
      </c>
      <c r="N165">
        <v>4</v>
      </c>
      <c r="O165">
        <v>2</v>
      </c>
      <c r="P165">
        <v>0.76900000000000002</v>
      </c>
      <c r="Q165">
        <v>1</v>
      </c>
      <c r="R165">
        <v>5.97</v>
      </c>
      <c r="T165" t="s">
        <v>2785</v>
      </c>
      <c r="U165">
        <v>0.5</v>
      </c>
      <c r="V165">
        <v>1.1599999999999999</v>
      </c>
      <c r="W165">
        <v>0.5</v>
      </c>
      <c r="X165">
        <v>1.05</v>
      </c>
      <c r="Y165">
        <v>25</v>
      </c>
      <c r="Z165">
        <v>22</v>
      </c>
      <c r="AA165">
        <v>0.80300000000000005</v>
      </c>
      <c r="AB165">
        <v>16</v>
      </c>
      <c r="AC165">
        <v>6.11</v>
      </c>
      <c r="AE165" t="s">
        <v>2785</v>
      </c>
      <c r="AF165">
        <v>2.38</v>
      </c>
      <c r="AG165">
        <v>4.99</v>
      </c>
      <c r="AH165">
        <v>0.54</v>
      </c>
      <c r="AI165">
        <v>2.67</v>
      </c>
      <c r="AJ165">
        <v>1</v>
      </c>
      <c r="AK165">
        <v>0.24299999999999999</v>
      </c>
    </row>
    <row r="166" spans="1:37">
      <c r="A166" t="str">
        <f t="shared" si="2"/>
        <v>chowderstew</v>
      </c>
      <c r="B166" s="2" t="s">
        <v>2971</v>
      </c>
      <c r="C166" s="2" t="s">
        <v>2975</v>
      </c>
      <c r="D166" t="s">
        <v>2780</v>
      </c>
      <c r="E166">
        <v>139</v>
      </c>
      <c r="F166">
        <v>2</v>
      </c>
      <c r="G166">
        <v>1.4E-2</v>
      </c>
      <c r="H166">
        <v>0</v>
      </c>
      <c r="I166">
        <v>2E-3</v>
      </c>
      <c r="J166">
        <v>1</v>
      </c>
      <c r="K166">
        <v>0</v>
      </c>
      <c r="L166">
        <v>3.1300000000000001E-2</v>
      </c>
      <c r="M166">
        <v>1</v>
      </c>
      <c r="N166">
        <v>4</v>
      </c>
      <c r="O166">
        <v>2</v>
      </c>
      <c r="P166">
        <v>0.76900000000000002</v>
      </c>
      <c r="Q166">
        <v>1</v>
      </c>
      <c r="R166">
        <v>5.97</v>
      </c>
      <c r="T166" t="s">
        <v>2785</v>
      </c>
      <c r="U166">
        <v>0.5</v>
      </c>
      <c r="V166">
        <v>1.1599999999999999</v>
      </c>
      <c r="W166">
        <v>0.5</v>
      </c>
      <c r="X166">
        <v>1.05</v>
      </c>
      <c r="Y166">
        <v>10</v>
      </c>
      <c r="Z166">
        <v>9</v>
      </c>
      <c r="AA166">
        <v>0.66400000000000003</v>
      </c>
      <c r="AB166">
        <v>5</v>
      </c>
      <c r="AC166">
        <v>5.79</v>
      </c>
      <c r="AD166" t="s">
        <v>2785</v>
      </c>
      <c r="AE166" t="s">
        <v>2781</v>
      </c>
      <c r="AF166">
        <v>2.1</v>
      </c>
      <c r="AG166">
        <v>2.41</v>
      </c>
      <c r="AH166">
        <v>0.2</v>
      </c>
      <c r="AI166">
        <v>1.07</v>
      </c>
      <c r="AJ166" t="s">
        <v>2783</v>
      </c>
      <c r="AK166" t="s">
        <v>2783</v>
      </c>
    </row>
    <row r="167" spans="1:37">
      <c r="A167" t="str">
        <f t="shared" si="2"/>
        <v>cinemafilm</v>
      </c>
      <c r="B167" s="2" t="s">
        <v>2976</v>
      </c>
      <c r="C167" s="2" t="s">
        <v>2979</v>
      </c>
      <c r="D167" t="s">
        <v>2780</v>
      </c>
      <c r="E167">
        <v>150</v>
      </c>
      <c r="F167">
        <v>5</v>
      </c>
      <c r="G167">
        <v>3.3000000000000002E-2</v>
      </c>
      <c r="H167">
        <v>1.4E-2</v>
      </c>
      <c r="I167">
        <v>0.155</v>
      </c>
      <c r="J167">
        <v>2</v>
      </c>
      <c r="K167">
        <v>0</v>
      </c>
      <c r="L167">
        <v>0.43180000000000002</v>
      </c>
      <c r="M167">
        <v>2</v>
      </c>
      <c r="N167">
        <v>4</v>
      </c>
      <c r="O167">
        <v>1</v>
      </c>
      <c r="P167">
        <v>1.2999999999999999E-2</v>
      </c>
      <c r="Q167">
        <v>3</v>
      </c>
      <c r="R167" t="s">
        <v>2783</v>
      </c>
      <c r="T167" t="s">
        <v>2785</v>
      </c>
      <c r="U167">
        <v>1.75</v>
      </c>
      <c r="V167">
        <v>2.27</v>
      </c>
      <c r="W167">
        <v>0.75</v>
      </c>
      <c r="X167">
        <v>1.06</v>
      </c>
      <c r="Y167">
        <v>12</v>
      </c>
      <c r="Z167">
        <v>8</v>
      </c>
      <c r="AA167">
        <v>0.28799999999999998</v>
      </c>
      <c r="AB167">
        <v>96</v>
      </c>
      <c r="AC167">
        <v>5.91</v>
      </c>
      <c r="AD167" t="s">
        <v>2868</v>
      </c>
      <c r="AE167" t="s">
        <v>2785</v>
      </c>
      <c r="AF167">
        <v>2</v>
      </c>
      <c r="AG167">
        <v>4.08</v>
      </c>
      <c r="AH167">
        <v>0.55000000000000004</v>
      </c>
      <c r="AI167">
        <v>1.42</v>
      </c>
      <c r="AJ167">
        <v>2</v>
      </c>
      <c r="AK167">
        <v>0.20899999999999999</v>
      </c>
    </row>
    <row r="168" spans="1:37">
      <c r="A168" t="str">
        <f t="shared" si="2"/>
        <v>cinemafun</v>
      </c>
      <c r="B168" s="2" t="s">
        <v>2976</v>
      </c>
      <c r="C168" s="2" t="s">
        <v>2960</v>
      </c>
      <c r="D168" t="s">
        <v>2780</v>
      </c>
      <c r="E168">
        <v>150</v>
      </c>
      <c r="F168">
        <v>2</v>
      </c>
      <c r="G168">
        <v>1.2999999999999999E-2</v>
      </c>
      <c r="H168">
        <v>0</v>
      </c>
      <c r="I168">
        <v>0.02</v>
      </c>
      <c r="J168">
        <v>1</v>
      </c>
      <c r="K168">
        <v>0</v>
      </c>
      <c r="L168">
        <v>0</v>
      </c>
      <c r="M168">
        <v>0</v>
      </c>
      <c r="N168">
        <v>4</v>
      </c>
      <c r="O168">
        <v>2</v>
      </c>
      <c r="P168">
        <v>8.5999999999999993E-2</v>
      </c>
      <c r="Q168">
        <v>3</v>
      </c>
      <c r="R168" t="s">
        <v>2783</v>
      </c>
      <c r="T168" t="s">
        <v>2785</v>
      </c>
      <c r="U168">
        <v>1.75</v>
      </c>
      <c r="V168">
        <v>2.27</v>
      </c>
      <c r="W168">
        <v>0.75</v>
      </c>
      <c r="X168">
        <v>1.06</v>
      </c>
      <c r="Y168">
        <v>15</v>
      </c>
      <c r="Z168">
        <v>15</v>
      </c>
      <c r="AA168">
        <v>0.77300000000000002</v>
      </c>
      <c r="AB168">
        <v>44</v>
      </c>
      <c r="AC168">
        <v>2.4500000000000002</v>
      </c>
      <c r="AE168" t="s">
        <v>2785</v>
      </c>
      <c r="AF168">
        <v>2.13</v>
      </c>
      <c r="AG168">
        <v>3.33</v>
      </c>
      <c r="AH168">
        <v>0.73</v>
      </c>
      <c r="AI168">
        <v>2.0299999999999998</v>
      </c>
      <c r="AJ168" t="s">
        <v>2783</v>
      </c>
      <c r="AK168" t="s">
        <v>2783</v>
      </c>
    </row>
    <row r="169" spans="1:37">
      <c r="A169" t="str">
        <f t="shared" si="2"/>
        <v>cinemamovie</v>
      </c>
      <c r="B169" s="2" t="s">
        <v>2976</v>
      </c>
      <c r="C169" s="2" t="s">
        <v>2977</v>
      </c>
      <c r="D169" t="s">
        <v>2780</v>
      </c>
      <c r="E169">
        <v>150</v>
      </c>
      <c r="F169">
        <v>119</v>
      </c>
      <c r="G169">
        <v>0.79300000000000004</v>
      </c>
      <c r="H169">
        <v>2.5000000000000001E-2</v>
      </c>
      <c r="I169">
        <v>4.1000000000000002E-2</v>
      </c>
      <c r="J169">
        <v>2</v>
      </c>
      <c r="K169">
        <v>0</v>
      </c>
      <c r="L169">
        <v>1.5299999999999999E-2</v>
      </c>
      <c r="M169">
        <v>3</v>
      </c>
      <c r="N169">
        <v>4</v>
      </c>
      <c r="O169">
        <v>0</v>
      </c>
      <c r="P169">
        <v>0</v>
      </c>
      <c r="Q169">
        <v>3</v>
      </c>
      <c r="R169" t="s">
        <v>2783</v>
      </c>
      <c r="T169" t="s">
        <v>2785</v>
      </c>
      <c r="U169">
        <v>1.75</v>
      </c>
      <c r="V169">
        <v>2.27</v>
      </c>
      <c r="W169">
        <v>0.75</v>
      </c>
      <c r="X169">
        <v>1.06</v>
      </c>
      <c r="Y169">
        <v>21</v>
      </c>
      <c r="Z169">
        <v>17</v>
      </c>
      <c r="AA169">
        <v>0.441</v>
      </c>
      <c r="AB169">
        <v>29</v>
      </c>
      <c r="AC169">
        <v>5.85</v>
      </c>
      <c r="AE169" t="s">
        <v>2785</v>
      </c>
      <c r="AF169">
        <v>2.19</v>
      </c>
      <c r="AG169">
        <v>2.62</v>
      </c>
      <c r="AH169">
        <v>0.81</v>
      </c>
      <c r="AI169">
        <v>4.7699999999999996</v>
      </c>
      <c r="AJ169">
        <v>2</v>
      </c>
      <c r="AK169">
        <v>0.98199999999999998</v>
      </c>
    </row>
    <row r="170" spans="1:37">
      <c r="A170" t="str">
        <f t="shared" si="2"/>
        <v>cinematheater</v>
      </c>
      <c r="B170" s="2" t="s">
        <v>2976</v>
      </c>
      <c r="C170" s="2" t="s">
        <v>2978</v>
      </c>
      <c r="D170" t="s">
        <v>2780</v>
      </c>
      <c r="E170">
        <v>150</v>
      </c>
      <c r="F170">
        <v>8</v>
      </c>
      <c r="G170">
        <v>5.2999999999999999E-2</v>
      </c>
      <c r="H170">
        <v>0.02</v>
      </c>
      <c r="I170">
        <v>0.129</v>
      </c>
      <c r="J170">
        <v>2</v>
      </c>
      <c r="K170">
        <v>0</v>
      </c>
      <c r="L170">
        <v>0.34860000000000002</v>
      </c>
      <c r="M170">
        <v>2</v>
      </c>
      <c r="N170">
        <v>4</v>
      </c>
      <c r="O170">
        <v>1</v>
      </c>
      <c r="P170">
        <v>1.2999999999999999E-2</v>
      </c>
      <c r="Q170">
        <v>3</v>
      </c>
      <c r="R170" t="s">
        <v>2783</v>
      </c>
      <c r="T170" t="s">
        <v>2785</v>
      </c>
      <c r="U170">
        <v>1.75</v>
      </c>
      <c r="V170">
        <v>2.27</v>
      </c>
      <c r="W170">
        <v>0.75</v>
      </c>
      <c r="X170">
        <v>1.06</v>
      </c>
      <c r="Y170">
        <v>15</v>
      </c>
      <c r="Z170">
        <v>11</v>
      </c>
      <c r="AA170">
        <v>0.38200000000000001</v>
      </c>
      <c r="AB170">
        <v>29</v>
      </c>
      <c r="AC170" t="s">
        <v>2783</v>
      </c>
      <c r="AE170" t="s">
        <v>2785</v>
      </c>
      <c r="AF170">
        <v>2.79</v>
      </c>
      <c r="AG170">
        <v>4.8</v>
      </c>
      <c r="AH170">
        <v>0.64</v>
      </c>
      <c r="AI170">
        <v>1.5</v>
      </c>
      <c r="AJ170">
        <v>2</v>
      </c>
      <c r="AK170">
        <v>0.184</v>
      </c>
    </row>
    <row r="171" spans="1:37">
      <c r="A171" t="str">
        <f t="shared" si="2"/>
        <v>closeddoor</v>
      </c>
      <c r="B171" s="2" t="s">
        <v>2980</v>
      </c>
      <c r="C171" s="2" t="s">
        <v>2982</v>
      </c>
      <c r="D171" t="s">
        <v>2780</v>
      </c>
      <c r="E171">
        <v>152</v>
      </c>
      <c r="F171">
        <v>11</v>
      </c>
      <c r="G171">
        <v>7.1999999999999995E-2</v>
      </c>
      <c r="H171">
        <v>0</v>
      </c>
      <c r="I171">
        <v>4.3999999999999997E-2</v>
      </c>
      <c r="J171">
        <v>2</v>
      </c>
      <c r="K171">
        <v>0</v>
      </c>
      <c r="L171">
        <v>0.1241</v>
      </c>
      <c r="M171">
        <v>1</v>
      </c>
      <c r="N171">
        <v>5</v>
      </c>
      <c r="O171">
        <v>2</v>
      </c>
      <c r="P171">
        <v>5.1999999999999998E-2</v>
      </c>
      <c r="Q171">
        <v>106</v>
      </c>
      <c r="R171" t="s">
        <v>2783</v>
      </c>
      <c r="T171" t="s">
        <v>2824</v>
      </c>
      <c r="U171">
        <v>1.2</v>
      </c>
      <c r="V171">
        <v>1.5</v>
      </c>
      <c r="W171">
        <v>0</v>
      </c>
      <c r="X171">
        <v>1</v>
      </c>
      <c r="Y171">
        <v>23</v>
      </c>
      <c r="Z171">
        <v>21</v>
      </c>
      <c r="AA171">
        <v>0.72099999999999997</v>
      </c>
      <c r="AB171">
        <v>312</v>
      </c>
      <c r="AC171">
        <v>5.95</v>
      </c>
      <c r="AE171" t="s">
        <v>2785</v>
      </c>
      <c r="AF171">
        <v>1.27</v>
      </c>
      <c r="AG171">
        <v>4.21</v>
      </c>
      <c r="AH171">
        <v>0.68</v>
      </c>
      <c r="AI171">
        <v>3.84</v>
      </c>
      <c r="AJ171" t="s">
        <v>2783</v>
      </c>
      <c r="AK171" t="s">
        <v>2783</v>
      </c>
    </row>
    <row r="172" spans="1:37">
      <c r="A172" t="str">
        <f t="shared" si="2"/>
        <v>closedminded</v>
      </c>
      <c r="B172" s="2" t="s">
        <v>2980</v>
      </c>
      <c r="C172" s="2" t="s">
        <v>2983</v>
      </c>
      <c r="D172" t="s">
        <v>2780</v>
      </c>
      <c r="E172">
        <v>152</v>
      </c>
      <c r="F172">
        <v>4</v>
      </c>
      <c r="G172">
        <v>2.5999999999999999E-2</v>
      </c>
      <c r="H172">
        <v>0</v>
      </c>
      <c r="I172">
        <v>0</v>
      </c>
      <c r="J172">
        <v>0</v>
      </c>
      <c r="K172">
        <v>0</v>
      </c>
      <c r="L172">
        <v>0.1085</v>
      </c>
      <c r="M172">
        <v>1</v>
      </c>
      <c r="N172">
        <v>5</v>
      </c>
      <c r="O172">
        <v>3</v>
      </c>
      <c r="P172">
        <v>0.124</v>
      </c>
      <c r="Q172">
        <v>106</v>
      </c>
      <c r="R172" t="s">
        <v>2783</v>
      </c>
      <c r="T172" t="s">
        <v>2824</v>
      </c>
      <c r="U172">
        <v>1.2</v>
      </c>
      <c r="V172">
        <v>1.5</v>
      </c>
      <c r="W172">
        <v>0</v>
      </c>
      <c r="X172">
        <v>1</v>
      </c>
      <c r="Y172">
        <v>21</v>
      </c>
      <c r="Z172">
        <v>16</v>
      </c>
      <c r="AA172">
        <v>0.47199999999999998</v>
      </c>
      <c r="AB172">
        <v>3</v>
      </c>
      <c r="AC172" t="s">
        <v>2783</v>
      </c>
      <c r="AE172" t="s">
        <v>2824</v>
      </c>
      <c r="AF172" t="s">
        <v>2783</v>
      </c>
      <c r="AG172" t="s">
        <v>2783</v>
      </c>
      <c r="AH172" t="s">
        <v>2783</v>
      </c>
      <c r="AI172" t="s">
        <v>2783</v>
      </c>
      <c r="AJ172" t="s">
        <v>2783</v>
      </c>
      <c r="AK172" t="s">
        <v>2783</v>
      </c>
    </row>
    <row r="173" spans="1:37">
      <c r="A173" t="str">
        <f t="shared" si="2"/>
        <v>closedopen</v>
      </c>
      <c r="B173" s="2" t="s">
        <v>2980</v>
      </c>
      <c r="C173" s="2" t="s">
        <v>2981</v>
      </c>
      <c r="D173" t="s">
        <v>2780</v>
      </c>
      <c r="E173">
        <v>152</v>
      </c>
      <c r="F173">
        <v>103</v>
      </c>
      <c r="G173">
        <v>0.67800000000000005</v>
      </c>
      <c r="H173">
        <v>0</v>
      </c>
      <c r="I173">
        <v>0.02</v>
      </c>
      <c r="J173">
        <v>3</v>
      </c>
      <c r="K173">
        <v>0</v>
      </c>
      <c r="L173">
        <v>5.3E-3</v>
      </c>
      <c r="M173">
        <v>2</v>
      </c>
      <c r="N173">
        <v>5</v>
      </c>
      <c r="O173">
        <v>1</v>
      </c>
      <c r="P173">
        <v>2.5999999999999999E-2</v>
      </c>
      <c r="Q173">
        <v>106</v>
      </c>
      <c r="R173" t="s">
        <v>2783</v>
      </c>
      <c r="T173" t="s">
        <v>2824</v>
      </c>
      <c r="U173">
        <v>1.2</v>
      </c>
      <c r="V173">
        <v>1.5</v>
      </c>
      <c r="W173">
        <v>0</v>
      </c>
      <c r="X173">
        <v>1</v>
      </c>
      <c r="Y173">
        <v>5</v>
      </c>
      <c r="Z173">
        <v>3</v>
      </c>
      <c r="AA173">
        <v>0.77100000000000002</v>
      </c>
      <c r="AB173">
        <v>319</v>
      </c>
      <c r="AC173">
        <v>3.72</v>
      </c>
      <c r="AD173" t="s">
        <v>2838</v>
      </c>
      <c r="AE173" t="s">
        <v>2824</v>
      </c>
      <c r="AF173">
        <v>1.6</v>
      </c>
      <c r="AG173">
        <v>1.92</v>
      </c>
      <c r="AH173">
        <v>1</v>
      </c>
      <c r="AI173">
        <v>1.78</v>
      </c>
      <c r="AJ173" t="s">
        <v>2783</v>
      </c>
      <c r="AK173" t="s">
        <v>2783</v>
      </c>
    </row>
    <row r="174" spans="1:37">
      <c r="A174" t="str">
        <f t="shared" si="2"/>
        <v>closedshut</v>
      </c>
      <c r="B174" s="2" t="s">
        <v>2980</v>
      </c>
      <c r="C174" s="2" t="s">
        <v>2984</v>
      </c>
      <c r="D174" t="s">
        <v>2780</v>
      </c>
      <c r="E174">
        <v>152</v>
      </c>
      <c r="F174">
        <v>4</v>
      </c>
      <c r="G174">
        <v>2.5999999999999999E-2</v>
      </c>
      <c r="H174">
        <v>0</v>
      </c>
      <c r="I174">
        <v>2.3E-2</v>
      </c>
      <c r="J174">
        <v>1</v>
      </c>
      <c r="K174">
        <v>0</v>
      </c>
      <c r="L174">
        <v>8.9099999999999999E-2</v>
      </c>
      <c r="M174">
        <v>2</v>
      </c>
      <c r="N174">
        <v>5</v>
      </c>
      <c r="O174">
        <v>2</v>
      </c>
      <c r="P174">
        <v>5.1999999999999998E-2</v>
      </c>
      <c r="Q174">
        <v>106</v>
      </c>
      <c r="R174" t="s">
        <v>2783</v>
      </c>
      <c r="T174" t="s">
        <v>2824</v>
      </c>
      <c r="U174">
        <v>1.2</v>
      </c>
      <c r="V174">
        <v>1.5</v>
      </c>
      <c r="W174">
        <v>0</v>
      </c>
      <c r="X174">
        <v>1</v>
      </c>
      <c r="Y174">
        <v>7</v>
      </c>
      <c r="Z174">
        <v>5</v>
      </c>
      <c r="AA174">
        <v>0.68700000000000006</v>
      </c>
      <c r="AB174">
        <v>46</v>
      </c>
      <c r="AC174" t="s">
        <v>2783</v>
      </c>
      <c r="AE174" t="s">
        <v>2781</v>
      </c>
      <c r="AF174">
        <v>1</v>
      </c>
      <c r="AG174">
        <v>2.5</v>
      </c>
      <c r="AH174">
        <v>0.28999999999999998</v>
      </c>
      <c r="AI174">
        <v>1.07</v>
      </c>
      <c r="AJ174" t="s">
        <v>2783</v>
      </c>
      <c r="AK174" t="s">
        <v>2783</v>
      </c>
    </row>
    <row r="175" spans="1:37">
      <c r="A175" t="str">
        <f t="shared" si="2"/>
        <v>closedstore</v>
      </c>
      <c r="B175" s="2" t="s">
        <v>2980</v>
      </c>
      <c r="C175" s="2" t="s">
        <v>2985</v>
      </c>
      <c r="D175" t="s">
        <v>2780</v>
      </c>
      <c r="E175">
        <v>152</v>
      </c>
      <c r="F175">
        <v>4</v>
      </c>
      <c r="G175">
        <v>2.5999999999999999E-2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</v>
      </c>
      <c r="O175">
        <v>4</v>
      </c>
      <c r="P175">
        <v>0.80200000000000005</v>
      </c>
      <c r="Q175">
        <v>106</v>
      </c>
      <c r="R175" t="s">
        <v>2783</v>
      </c>
      <c r="T175" t="s">
        <v>2824</v>
      </c>
      <c r="U175">
        <v>1.2</v>
      </c>
      <c r="V175">
        <v>1.5</v>
      </c>
      <c r="W175">
        <v>0</v>
      </c>
      <c r="X175">
        <v>1</v>
      </c>
      <c r="Y175">
        <v>17</v>
      </c>
      <c r="Z175">
        <v>16</v>
      </c>
      <c r="AA175">
        <v>0.82399999999999995</v>
      </c>
      <c r="AB175">
        <v>74</v>
      </c>
      <c r="AC175">
        <v>5.44</v>
      </c>
      <c r="AD175" t="s">
        <v>2785</v>
      </c>
      <c r="AE175" t="s">
        <v>2785</v>
      </c>
      <c r="AF175">
        <v>1.75</v>
      </c>
      <c r="AG175">
        <v>3.57</v>
      </c>
      <c r="AH175">
        <v>0.56000000000000005</v>
      </c>
      <c r="AI175">
        <v>2.39</v>
      </c>
      <c r="AJ175" t="s">
        <v>2783</v>
      </c>
      <c r="AK175" t="s">
        <v>2783</v>
      </c>
    </row>
    <row r="176" spans="1:37">
      <c r="A176" t="str">
        <f t="shared" si="2"/>
        <v>clothclean</v>
      </c>
      <c r="B176" s="2" t="s">
        <v>2986</v>
      </c>
      <c r="C176" s="2" t="s">
        <v>3000</v>
      </c>
      <c r="D176" t="s">
        <v>2780</v>
      </c>
      <c r="E176">
        <v>165</v>
      </c>
      <c r="F176">
        <v>2</v>
      </c>
      <c r="G176">
        <v>1.2E-2</v>
      </c>
      <c r="H176">
        <v>0</v>
      </c>
      <c r="I176">
        <v>1.2999999999999999E-2</v>
      </c>
      <c r="J176">
        <v>4</v>
      </c>
      <c r="K176">
        <v>0</v>
      </c>
      <c r="L176">
        <v>0</v>
      </c>
      <c r="M176">
        <v>0</v>
      </c>
      <c r="N176">
        <v>21</v>
      </c>
      <c r="O176">
        <v>16</v>
      </c>
      <c r="P176">
        <v>0.78500000000000003</v>
      </c>
      <c r="Q176">
        <v>40</v>
      </c>
      <c r="R176">
        <v>5.76</v>
      </c>
      <c r="T176" t="s">
        <v>2785</v>
      </c>
      <c r="U176">
        <v>2.9</v>
      </c>
      <c r="V176">
        <v>4.8099999999999996</v>
      </c>
      <c r="W176">
        <v>0.52</v>
      </c>
      <c r="X176">
        <v>2.0499999999999998</v>
      </c>
      <c r="Y176">
        <v>13</v>
      </c>
      <c r="Z176">
        <v>12</v>
      </c>
      <c r="AA176">
        <v>0.86099999999999999</v>
      </c>
      <c r="AB176">
        <v>70</v>
      </c>
      <c r="AC176">
        <v>3.82</v>
      </c>
      <c r="AE176" t="s">
        <v>2824</v>
      </c>
      <c r="AF176">
        <v>1.83</v>
      </c>
      <c r="AG176">
        <v>2.39</v>
      </c>
      <c r="AH176">
        <v>0.67</v>
      </c>
      <c r="AI176">
        <v>2.92</v>
      </c>
      <c r="AJ176" t="s">
        <v>2783</v>
      </c>
      <c r="AK176" t="s">
        <v>2783</v>
      </c>
    </row>
    <row r="177" spans="1:37">
      <c r="A177" t="str">
        <f t="shared" si="2"/>
        <v>clothclothes</v>
      </c>
      <c r="B177" s="2" t="s">
        <v>2986</v>
      </c>
      <c r="C177" s="2" t="s">
        <v>2932</v>
      </c>
      <c r="D177" t="s">
        <v>2780</v>
      </c>
      <c r="E177">
        <v>165</v>
      </c>
      <c r="F177">
        <v>30</v>
      </c>
      <c r="G177">
        <v>0.182</v>
      </c>
      <c r="H177">
        <v>0</v>
      </c>
      <c r="I177">
        <v>5.6000000000000001E-2</v>
      </c>
      <c r="J177">
        <v>12</v>
      </c>
      <c r="K177">
        <v>0</v>
      </c>
      <c r="L177">
        <v>7.4999999999999997E-3</v>
      </c>
      <c r="M177">
        <v>6</v>
      </c>
      <c r="N177">
        <v>21</v>
      </c>
      <c r="O177">
        <v>8</v>
      </c>
      <c r="P177">
        <v>0.126</v>
      </c>
      <c r="Q177">
        <v>40</v>
      </c>
      <c r="R177">
        <v>5.76</v>
      </c>
      <c r="T177" t="s">
        <v>2785</v>
      </c>
      <c r="U177">
        <v>2.9</v>
      </c>
      <c r="V177">
        <v>4.8099999999999996</v>
      </c>
      <c r="W177">
        <v>0.52</v>
      </c>
      <c r="X177">
        <v>2.0499999999999998</v>
      </c>
      <c r="Y177">
        <v>26</v>
      </c>
      <c r="Z177">
        <v>18</v>
      </c>
      <c r="AA177">
        <v>0.47499999999999998</v>
      </c>
      <c r="AB177">
        <v>89</v>
      </c>
      <c r="AC177">
        <v>6.63</v>
      </c>
      <c r="AE177" t="s">
        <v>2785</v>
      </c>
      <c r="AF177">
        <v>1.33</v>
      </c>
      <c r="AG177">
        <v>3.19</v>
      </c>
      <c r="AH177">
        <v>0.75</v>
      </c>
      <c r="AI177">
        <v>3.89</v>
      </c>
      <c r="AJ177" t="s">
        <v>2783</v>
      </c>
      <c r="AK177" t="s">
        <v>2783</v>
      </c>
    </row>
    <row r="178" spans="1:37">
      <c r="A178" t="str">
        <f t="shared" si="2"/>
        <v>clothcoat</v>
      </c>
      <c r="B178" s="2" t="s">
        <v>2986</v>
      </c>
      <c r="C178" s="2" t="s">
        <v>3001</v>
      </c>
      <c r="D178" t="s">
        <v>2780</v>
      </c>
      <c r="E178">
        <v>165</v>
      </c>
      <c r="F178">
        <v>2</v>
      </c>
      <c r="G178">
        <v>1.2E-2</v>
      </c>
      <c r="H178">
        <v>0</v>
      </c>
      <c r="I178">
        <v>0</v>
      </c>
      <c r="J178">
        <v>0</v>
      </c>
      <c r="K178">
        <v>0</v>
      </c>
      <c r="L178">
        <v>2.8E-3</v>
      </c>
      <c r="M178">
        <v>2</v>
      </c>
      <c r="N178">
        <v>21</v>
      </c>
      <c r="O178">
        <v>18</v>
      </c>
      <c r="P178">
        <v>0.68100000000000005</v>
      </c>
      <c r="Q178">
        <v>40</v>
      </c>
      <c r="R178">
        <v>5.76</v>
      </c>
      <c r="T178" t="s">
        <v>2785</v>
      </c>
      <c r="U178">
        <v>2.9</v>
      </c>
      <c r="V178">
        <v>4.8099999999999996</v>
      </c>
      <c r="W178">
        <v>0.52</v>
      </c>
      <c r="X178">
        <v>2.0499999999999998</v>
      </c>
      <c r="Y178">
        <v>17</v>
      </c>
      <c r="Z178">
        <v>14</v>
      </c>
      <c r="AA178">
        <v>0.82</v>
      </c>
      <c r="AB178">
        <v>43</v>
      </c>
      <c r="AC178">
        <v>5.83</v>
      </c>
      <c r="AD178" t="s">
        <v>2785</v>
      </c>
      <c r="AE178" t="s">
        <v>2785</v>
      </c>
      <c r="AF178">
        <v>1.56</v>
      </c>
      <c r="AG178">
        <v>2.8</v>
      </c>
      <c r="AH178">
        <v>0.5</v>
      </c>
      <c r="AI178">
        <v>2.61</v>
      </c>
      <c r="AJ178" t="s">
        <v>2783</v>
      </c>
      <c r="AK178" t="s">
        <v>2783</v>
      </c>
    </row>
    <row r="179" spans="1:37">
      <c r="A179" t="str">
        <f t="shared" si="2"/>
        <v>clothcotton</v>
      </c>
      <c r="B179" s="2" t="s">
        <v>2986</v>
      </c>
      <c r="C179" s="2" t="s">
        <v>2990</v>
      </c>
      <c r="D179" t="s">
        <v>2780</v>
      </c>
      <c r="E179">
        <v>165</v>
      </c>
      <c r="F179">
        <v>5</v>
      </c>
      <c r="G179">
        <v>0.03</v>
      </c>
      <c r="H179">
        <v>0</v>
      </c>
      <c r="I179">
        <v>1.0999999999999999E-2</v>
      </c>
      <c r="J179">
        <v>4</v>
      </c>
      <c r="K179">
        <v>0</v>
      </c>
      <c r="L179">
        <v>1.9400000000000001E-2</v>
      </c>
      <c r="M179">
        <v>5</v>
      </c>
      <c r="N179">
        <v>21</v>
      </c>
      <c r="O179">
        <v>13</v>
      </c>
      <c r="P179">
        <v>0.25800000000000001</v>
      </c>
      <c r="Q179">
        <v>40</v>
      </c>
      <c r="R179">
        <v>5.76</v>
      </c>
      <c r="T179" t="s">
        <v>2785</v>
      </c>
      <c r="U179">
        <v>2.9</v>
      </c>
      <c r="V179">
        <v>4.8099999999999996</v>
      </c>
      <c r="W179">
        <v>0.52</v>
      </c>
      <c r="X179">
        <v>2.0499999999999998</v>
      </c>
      <c r="Y179">
        <v>19</v>
      </c>
      <c r="Z179">
        <v>11</v>
      </c>
      <c r="AA179">
        <v>0.42299999999999999</v>
      </c>
      <c r="AB179">
        <v>38</v>
      </c>
      <c r="AC179">
        <v>6.28</v>
      </c>
      <c r="AE179" t="s">
        <v>2785</v>
      </c>
      <c r="AF179">
        <v>0.81</v>
      </c>
      <c r="AG179">
        <v>1.69</v>
      </c>
      <c r="AH179">
        <v>0.44</v>
      </c>
      <c r="AI179">
        <v>1.79</v>
      </c>
      <c r="AJ179" t="s">
        <v>2783</v>
      </c>
      <c r="AK179" t="s">
        <v>2783</v>
      </c>
    </row>
    <row r="180" spans="1:37">
      <c r="A180" t="str">
        <f t="shared" si="2"/>
        <v>clothcover</v>
      </c>
      <c r="B180" s="2" t="s">
        <v>2986</v>
      </c>
      <c r="C180" s="2" t="s">
        <v>3002</v>
      </c>
      <c r="D180" t="s">
        <v>2780</v>
      </c>
      <c r="E180">
        <v>165</v>
      </c>
      <c r="F180">
        <v>2</v>
      </c>
      <c r="G180">
        <v>1.2E-2</v>
      </c>
      <c r="H180">
        <v>1.2999999999999999E-2</v>
      </c>
      <c r="I180">
        <v>4.0000000000000001E-3</v>
      </c>
      <c r="J180">
        <v>2</v>
      </c>
      <c r="K180">
        <v>0</v>
      </c>
      <c r="L180">
        <v>2.3999999999999998E-3</v>
      </c>
      <c r="M180">
        <v>1</v>
      </c>
      <c r="N180">
        <v>21</v>
      </c>
      <c r="O180">
        <v>18</v>
      </c>
      <c r="P180">
        <v>0.68100000000000005</v>
      </c>
      <c r="Q180">
        <v>40</v>
      </c>
      <c r="R180">
        <v>5.76</v>
      </c>
      <c r="T180" t="s">
        <v>2785</v>
      </c>
      <c r="U180">
        <v>2.9</v>
      </c>
      <c r="V180">
        <v>4.8099999999999996</v>
      </c>
      <c r="W180">
        <v>0.52</v>
      </c>
      <c r="X180">
        <v>2.0499999999999998</v>
      </c>
      <c r="Y180">
        <v>23</v>
      </c>
      <c r="Z180">
        <v>20</v>
      </c>
      <c r="AA180">
        <v>0.73099999999999998</v>
      </c>
      <c r="AB180">
        <v>88</v>
      </c>
      <c r="AC180" t="s">
        <v>2783</v>
      </c>
      <c r="AD180" t="s">
        <v>2838</v>
      </c>
      <c r="AE180" t="s">
        <v>2781</v>
      </c>
      <c r="AF180">
        <v>0.82</v>
      </c>
      <c r="AG180">
        <v>3.92</v>
      </c>
      <c r="AH180">
        <v>0.36</v>
      </c>
      <c r="AI180">
        <v>1.72</v>
      </c>
      <c r="AJ180">
        <v>2</v>
      </c>
      <c r="AK180">
        <v>0.04</v>
      </c>
    </row>
    <row r="181" spans="1:37">
      <c r="A181" t="str">
        <f t="shared" si="2"/>
        <v>clothdish</v>
      </c>
      <c r="B181" s="2" t="s">
        <v>2986</v>
      </c>
      <c r="C181" s="2" t="s">
        <v>2890</v>
      </c>
      <c r="D181" t="s">
        <v>2780</v>
      </c>
      <c r="E181">
        <v>165</v>
      </c>
      <c r="F181">
        <v>2</v>
      </c>
      <c r="G181">
        <v>1.2E-2</v>
      </c>
      <c r="H181">
        <v>0</v>
      </c>
      <c r="I181">
        <v>1E-3</v>
      </c>
      <c r="J181">
        <v>1</v>
      </c>
      <c r="K181">
        <v>0</v>
      </c>
      <c r="L181">
        <v>1.1000000000000001E-3</v>
      </c>
      <c r="M181">
        <v>1</v>
      </c>
      <c r="N181">
        <v>21</v>
      </c>
      <c r="O181">
        <v>18</v>
      </c>
      <c r="P181">
        <v>0.81499999999999995</v>
      </c>
      <c r="Q181">
        <v>40</v>
      </c>
      <c r="R181">
        <v>5.76</v>
      </c>
      <c r="T181" t="s">
        <v>2785</v>
      </c>
      <c r="U181">
        <v>2.9</v>
      </c>
      <c r="V181">
        <v>4.8099999999999996</v>
      </c>
      <c r="W181">
        <v>0.52</v>
      </c>
      <c r="X181">
        <v>2.0499999999999998</v>
      </c>
      <c r="Y181">
        <v>15</v>
      </c>
      <c r="Z181">
        <v>14</v>
      </c>
      <c r="AA181">
        <v>0.84</v>
      </c>
      <c r="AB181">
        <v>16</v>
      </c>
      <c r="AC181">
        <v>6.77</v>
      </c>
      <c r="AE181" t="s">
        <v>2785</v>
      </c>
      <c r="AF181">
        <v>2.2000000000000002</v>
      </c>
      <c r="AG181">
        <v>4.18</v>
      </c>
      <c r="AH181">
        <v>0.4</v>
      </c>
      <c r="AI181">
        <v>1.47</v>
      </c>
      <c r="AJ181" t="s">
        <v>2783</v>
      </c>
      <c r="AK181" t="s">
        <v>2783</v>
      </c>
    </row>
    <row r="182" spans="1:37">
      <c r="A182" t="str">
        <f t="shared" si="2"/>
        <v>clothfabric</v>
      </c>
      <c r="B182" s="2" t="s">
        <v>2986</v>
      </c>
      <c r="C182" s="2" t="s">
        <v>2988</v>
      </c>
      <c r="D182" t="s">
        <v>2780</v>
      </c>
      <c r="E182">
        <v>165</v>
      </c>
      <c r="F182">
        <v>19</v>
      </c>
      <c r="G182">
        <v>0.115</v>
      </c>
      <c r="H182">
        <v>0.38100000000000001</v>
      </c>
      <c r="I182">
        <v>1.7999999999999999E-2</v>
      </c>
      <c r="J182">
        <v>3</v>
      </c>
      <c r="K182">
        <v>0</v>
      </c>
      <c r="L182">
        <v>5.5E-2</v>
      </c>
      <c r="M182">
        <v>6</v>
      </c>
      <c r="N182">
        <v>21</v>
      </c>
      <c r="O182">
        <v>14</v>
      </c>
      <c r="P182">
        <v>0.252</v>
      </c>
      <c r="Q182">
        <v>40</v>
      </c>
      <c r="R182">
        <v>5.76</v>
      </c>
      <c r="T182" t="s">
        <v>2785</v>
      </c>
      <c r="U182">
        <v>2.9</v>
      </c>
      <c r="V182">
        <v>4.8099999999999996</v>
      </c>
      <c r="W182">
        <v>0.52</v>
      </c>
      <c r="X182">
        <v>2.0499999999999998</v>
      </c>
      <c r="Y182">
        <v>15</v>
      </c>
      <c r="Z182">
        <v>4</v>
      </c>
      <c r="AA182">
        <v>6.5000000000000002E-2</v>
      </c>
      <c r="AB182">
        <v>15</v>
      </c>
      <c r="AC182">
        <v>6.55</v>
      </c>
      <c r="AE182" t="s">
        <v>2785</v>
      </c>
      <c r="AF182">
        <v>3.36</v>
      </c>
      <c r="AG182">
        <v>3.03</v>
      </c>
      <c r="AH182">
        <v>0.46</v>
      </c>
      <c r="AI182">
        <v>1.27</v>
      </c>
      <c r="AJ182">
        <v>3</v>
      </c>
      <c r="AK182">
        <v>0.109</v>
      </c>
    </row>
    <row r="183" spans="1:37">
      <c r="A183" t="str">
        <f t="shared" si="2"/>
        <v>clothmaterial</v>
      </c>
      <c r="B183" s="2" t="s">
        <v>2986</v>
      </c>
      <c r="C183" s="2" t="s">
        <v>2987</v>
      </c>
      <c r="D183" t="s">
        <v>2780</v>
      </c>
      <c r="E183">
        <v>165</v>
      </c>
      <c r="F183">
        <v>34</v>
      </c>
      <c r="G183">
        <v>0.20599999999999999</v>
      </c>
      <c r="H183">
        <v>0.15</v>
      </c>
      <c r="I183">
        <v>2.3E-2</v>
      </c>
      <c r="J183">
        <v>4</v>
      </c>
      <c r="K183">
        <v>0</v>
      </c>
      <c r="L183">
        <v>2.9899999999999999E-2</v>
      </c>
      <c r="M183">
        <v>5</v>
      </c>
      <c r="N183">
        <v>21</v>
      </c>
      <c r="O183">
        <v>14</v>
      </c>
      <c r="P183">
        <v>0.26400000000000001</v>
      </c>
      <c r="Q183">
        <v>40</v>
      </c>
      <c r="R183">
        <v>5.76</v>
      </c>
      <c r="T183" t="s">
        <v>2785</v>
      </c>
      <c r="U183">
        <v>2.9</v>
      </c>
      <c r="V183">
        <v>4.8099999999999996</v>
      </c>
      <c r="W183">
        <v>0.52</v>
      </c>
      <c r="X183">
        <v>2.0499999999999998</v>
      </c>
      <c r="Y183">
        <v>17</v>
      </c>
      <c r="Z183">
        <v>11</v>
      </c>
      <c r="AA183">
        <v>0.33400000000000002</v>
      </c>
      <c r="AB183">
        <v>174</v>
      </c>
      <c r="AC183">
        <v>6.1</v>
      </c>
      <c r="AE183" t="s">
        <v>2785</v>
      </c>
      <c r="AF183">
        <v>1.47</v>
      </c>
      <c r="AG183">
        <v>2.73</v>
      </c>
      <c r="AH183">
        <v>0.24</v>
      </c>
      <c r="AI183">
        <v>1.42</v>
      </c>
      <c r="AJ183">
        <v>4</v>
      </c>
      <c r="AK183">
        <v>0.22700000000000001</v>
      </c>
    </row>
    <row r="184" spans="1:37">
      <c r="A184" t="str">
        <f t="shared" si="2"/>
        <v>clothpants</v>
      </c>
      <c r="B184" s="2" t="s">
        <v>2986</v>
      </c>
      <c r="C184" s="2" t="s">
        <v>2991</v>
      </c>
      <c r="D184" t="s">
        <v>2780</v>
      </c>
      <c r="E184">
        <v>165</v>
      </c>
      <c r="F184">
        <v>5</v>
      </c>
      <c r="G184">
        <v>0.03</v>
      </c>
      <c r="H184">
        <v>0</v>
      </c>
      <c r="I184">
        <v>1.0999999999999999E-2</v>
      </c>
      <c r="J184">
        <v>3</v>
      </c>
      <c r="K184">
        <v>0</v>
      </c>
      <c r="L184">
        <v>1.0200000000000001E-2</v>
      </c>
      <c r="M184">
        <v>3</v>
      </c>
      <c r="N184">
        <v>21</v>
      </c>
      <c r="O184">
        <v>16</v>
      </c>
      <c r="P184">
        <v>0.59099999999999997</v>
      </c>
      <c r="Q184">
        <v>40</v>
      </c>
      <c r="R184">
        <v>5.76</v>
      </c>
      <c r="T184" t="s">
        <v>2785</v>
      </c>
      <c r="U184">
        <v>2.9</v>
      </c>
      <c r="V184">
        <v>4.8099999999999996</v>
      </c>
      <c r="W184">
        <v>0.52</v>
      </c>
      <c r="X184">
        <v>2.0499999999999998</v>
      </c>
      <c r="Y184">
        <v>22</v>
      </c>
      <c r="Z184">
        <v>18</v>
      </c>
      <c r="AA184">
        <v>0.61</v>
      </c>
      <c r="AB184">
        <v>9</v>
      </c>
      <c r="AC184">
        <v>6.15</v>
      </c>
      <c r="AE184" t="s">
        <v>2785</v>
      </c>
      <c r="AF184">
        <v>2.86</v>
      </c>
      <c r="AG184">
        <v>4.54</v>
      </c>
      <c r="AH184">
        <v>0.52</v>
      </c>
      <c r="AI184">
        <v>3.66</v>
      </c>
      <c r="AJ184" t="s">
        <v>2783</v>
      </c>
      <c r="AK184" t="s">
        <v>2783</v>
      </c>
    </row>
    <row r="185" spans="1:37">
      <c r="A185" t="str">
        <f t="shared" si="2"/>
        <v>clothrag</v>
      </c>
      <c r="B185" s="2" t="s">
        <v>2986</v>
      </c>
      <c r="C185" s="2" t="s">
        <v>2992</v>
      </c>
      <c r="D185" t="s">
        <v>2780</v>
      </c>
      <c r="E185">
        <v>165</v>
      </c>
      <c r="F185">
        <v>5</v>
      </c>
      <c r="G185">
        <v>0.03</v>
      </c>
      <c r="H185">
        <v>0.245</v>
      </c>
      <c r="I185">
        <v>0</v>
      </c>
      <c r="J185">
        <v>1</v>
      </c>
      <c r="K185">
        <v>0</v>
      </c>
      <c r="L185">
        <v>6.8999999999999999E-3</v>
      </c>
      <c r="M185">
        <v>5</v>
      </c>
      <c r="N185">
        <v>21</v>
      </c>
      <c r="O185">
        <v>15</v>
      </c>
      <c r="P185">
        <v>0.60299999999999998</v>
      </c>
      <c r="Q185">
        <v>40</v>
      </c>
      <c r="R185">
        <v>5.76</v>
      </c>
      <c r="T185" t="s">
        <v>2785</v>
      </c>
      <c r="U185">
        <v>2.9</v>
      </c>
      <c r="V185">
        <v>4.8099999999999996</v>
      </c>
      <c r="W185">
        <v>0.52</v>
      </c>
      <c r="X185">
        <v>2.0499999999999998</v>
      </c>
      <c r="Y185">
        <v>18</v>
      </c>
      <c r="Z185">
        <v>10</v>
      </c>
      <c r="AA185">
        <v>0.314</v>
      </c>
      <c r="AB185">
        <v>10</v>
      </c>
      <c r="AC185">
        <v>5.69</v>
      </c>
      <c r="AE185" t="s">
        <v>2785</v>
      </c>
      <c r="AF185">
        <v>1.5</v>
      </c>
      <c r="AG185">
        <v>2.89</v>
      </c>
      <c r="AH185">
        <v>0.31</v>
      </c>
      <c r="AI185">
        <v>1.1200000000000001</v>
      </c>
      <c r="AJ185">
        <v>1</v>
      </c>
      <c r="AK185">
        <v>1.4E-2</v>
      </c>
    </row>
    <row r="186" spans="1:37">
      <c r="A186" t="str">
        <f t="shared" si="2"/>
        <v>clothsew</v>
      </c>
      <c r="B186" s="2" t="s">
        <v>2986</v>
      </c>
      <c r="C186" s="2" t="s">
        <v>2989</v>
      </c>
      <c r="D186" t="s">
        <v>2780</v>
      </c>
      <c r="E186">
        <v>165</v>
      </c>
      <c r="F186">
        <v>7</v>
      </c>
      <c r="G186">
        <v>4.2000000000000003E-2</v>
      </c>
      <c r="H186">
        <v>2.8000000000000001E-2</v>
      </c>
      <c r="I186">
        <v>1.2999999999999999E-2</v>
      </c>
      <c r="J186">
        <v>2</v>
      </c>
      <c r="K186">
        <v>0</v>
      </c>
      <c r="L186">
        <v>2.24E-2</v>
      </c>
      <c r="M186">
        <v>4</v>
      </c>
      <c r="N186">
        <v>21</v>
      </c>
      <c r="O186">
        <v>15</v>
      </c>
      <c r="P186">
        <v>0.29399999999999998</v>
      </c>
      <c r="Q186">
        <v>40</v>
      </c>
      <c r="R186">
        <v>5.76</v>
      </c>
      <c r="T186" t="s">
        <v>2785</v>
      </c>
      <c r="U186">
        <v>2.9</v>
      </c>
      <c r="V186">
        <v>4.8099999999999996</v>
      </c>
      <c r="W186">
        <v>0.52</v>
      </c>
      <c r="X186">
        <v>2.0499999999999998</v>
      </c>
      <c r="Y186">
        <v>21</v>
      </c>
      <c r="Z186">
        <v>16</v>
      </c>
      <c r="AA186">
        <v>0.66900000000000004</v>
      </c>
      <c r="AB186">
        <v>6</v>
      </c>
      <c r="AC186">
        <v>4.33</v>
      </c>
      <c r="AE186" t="s">
        <v>2781</v>
      </c>
      <c r="AF186">
        <v>3.1</v>
      </c>
      <c r="AG186">
        <v>7.97</v>
      </c>
      <c r="AH186">
        <v>0.56999999999999995</v>
      </c>
      <c r="AI186">
        <v>3.06</v>
      </c>
      <c r="AJ186">
        <v>2</v>
      </c>
      <c r="AK186">
        <v>6.9000000000000006E-2</v>
      </c>
    </row>
    <row r="187" spans="1:37">
      <c r="A187" t="str">
        <f t="shared" si="2"/>
        <v>clothshirt</v>
      </c>
      <c r="B187" s="2" t="s">
        <v>2986</v>
      </c>
      <c r="C187" s="2" t="s">
        <v>2997</v>
      </c>
      <c r="D187" t="s">
        <v>2780</v>
      </c>
      <c r="E187">
        <v>165</v>
      </c>
      <c r="F187">
        <v>3</v>
      </c>
      <c r="G187">
        <v>1.7999999999999999E-2</v>
      </c>
      <c r="H187">
        <v>0</v>
      </c>
      <c r="I187">
        <v>2.1999999999999999E-2</v>
      </c>
      <c r="J187">
        <v>5</v>
      </c>
      <c r="K187">
        <v>0</v>
      </c>
      <c r="L187">
        <v>1.9400000000000001E-2</v>
      </c>
      <c r="M187">
        <v>3</v>
      </c>
      <c r="N187">
        <v>21</v>
      </c>
      <c r="O187">
        <v>14</v>
      </c>
      <c r="P187">
        <v>0.53100000000000003</v>
      </c>
      <c r="Q187">
        <v>40</v>
      </c>
      <c r="R187">
        <v>5.76</v>
      </c>
      <c r="T187" t="s">
        <v>2785</v>
      </c>
      <c r="U187">
        <v>2.9</v>
      </c>
      <c r="V187">
        <v>4.8099999999999996</v>
      </c>
      <c r="W187">
        <v>0.52</v>
      </c>
      <c r="X187">
        <v>2.0499999999999998</v>
      </c>
      <c r="Y187">
        <v>17</v>
      </c>
      <c r="Z187">
        <v>13</v>
      </c>
      <c r="AA187">
        <v>0.55200000000000005</v>
      </c>
      <c r="AB187">
        <v>27</v>
      </c>
      <c r="AC187">
        <v>6.05</v>
      </c>
      <c r="AE187" t="s">
        <v>2785</v>
      </c>
      <c r="AF187">
        <v>3</v>
      </c>
      <c r="AG187">
        <v>3.85</v>
      </c>
      <c r="AH187">
        <v>0.81</v>
      </c>
      <c r="AI187">
        <v>3.53</v>
      </c>
      <c r="AJ187" t="s">
        <v>2783</v>
      </c>
      <c r="AK187" t="s">
        <v>2783</v>
      </c>
    </row>
    <row r="188" spans="1:37">
      <c r="A188" t="str">
        <f t="shared" si="2"/>
        <v>clothsilk</v>
      </c>
      <c r="B188" s="2" t="s">
        <v>2986</v>
      </c>
      <c r="C188" s="2" t="s">
        <v>2993</v>
      </c>
      <c r="D188" t="s">
        <v>2780</v>
      </c>
      <c r="E188">
        <v>165</v>
      </c>
      <c r="F188">
        <v>5</v>
      </c>
      <c r="G188">
        <v>0.03</v>
      </c>
      <c r="H188">
        <v>4.7E-2</v>
      </c>
      <c r="I188">
        <v>6.0000000000000001E-3</v>
      </c>
      <c r="J188">
        <v>3</v>
      </c>
      <c r="K188">
        <v>0</v>
      </c>
      <c r="L188">
        <v>1.83E-2</v>
      </c>
      <c r="M188">
        <v>6</v>
      </c>
      <c r="N188">
        <v>21</v>
      </c>
      <c r="O188">
        <v>14</v>
      </c>
      <c r="P188">
        <v>0.27600000000000002</v>
      </c>
      <c r="Q188">
        <v>40</v>
      </c>
      <c r="R188">
        <v>5.76</v>
      </c>
      <c r="T188" t="s">
        <v>2785</v>
      </c>
      <c r="U188">
        <v>2.9</v>
      </c>
      <c r="V188">
        <v>4.8099999999999996</v>
      </c>
      <c r="W188">
        <v>0.52</v>
      </c>
      <c r="X188">
        <v>2.0499999999999998</v>
      </c>
      <c r="Y188">
        <v>18</v>
      </c>
      <c r="Z188">
        <v>11</v>
      </c>
      <c r="AA188">
        <v>0.58299999999999996</v>
      </c>
      <c r="AB188">
        <v>12</v>
      </c>
      <c r="AC188">
        <v>5.26</v>
      </c>
      <c r="AE188" t="s">
        <v>2785</v>
      </c>
      <c r="AF188">
        <v>2.61</v>
      </c>
      <c r="AG188">
        <v>4.2699999999999996</v>
      </c>
      <c r="AH188">
        <v>0.44</v>
      </c>
      <c r="AI188">
        <v>1.53</v>
      </c>
      <c r="AJ188">
        <v>3</v>
      </c>
      <c r="AK188">
        <v>5.0999999999999997E-2</v>
      </c>
    </row>
    <row r="189" spans="1:37">
      <c r="A189" t="str">
        <f t="shared" si="2"/>
        <v>clothsoft</v>
      </c>
      <c r="B189" s="2" t="s">
        <v>2986</v>
      </c>
      <c r="C189" s="2" t="s">
        <v>2994</v>
      </c>
      <c r="D189" t="s">
        <v>2780</v>
      </c>
      <c r="E189">
        <v>165</v>
      </c>
      <c r="F189">
        <v>5</v>
      </c>
      <c r="G189">
        <v>0.03</v>
      </c>
      <c r="H189">
        <v>0</v>
      </c>
      <c r="I189">
        <v>1.0999999999999999E-2</v>
      </c>
      <c r="J189">
        <v>3</v>
      </c>
      <c r="K189">
        <v>0</v>
      </c>
      <c r="L189">
        <v>8.9999999999999998E-4</v>
      </c>
      <c r="M189">
        <v>2</v>
      </c>
      <c r="N189">
        <v>21</v>
      </c>
      <c r="O189">
        <v>17</v>
      </c>
      <c r="P189">
        <v>0.68200000000000005</v>
      </c>
      <c r="Q189">
        <v>40</v>
      </c>
      <c r="R189">
        <v>5.76</v>
      </c>
      <c r="T189" t="s">
        <v>2785</v>
      </c>
      <c r="U189">
        <v>2.9</v>
      </c>
      <c r="V189">
        <v>4.8099999999999996</v>
      </c>
      <c r="W189">
        <v>0.52</v>
      </c>
      <c r="X189">
        <v>2.0499999999999998</v>
      </c>
      <c r="Y189">
        <v>19</v>
      </c>
      <c r="Z189">
        <v>16</v>
      </c>
      <c r="AA189">
        <v>0.82699999999999996</v>
      </c>
      <c r="AB189">
        <v>61</v>
      </c>
      <c r="AC189">
        <v>4.0999999999999996</v>
      </c>
      <c r="AD189" t="s">
        <v>2838</v>
      </c>
      <c r="AE189" t="s">
        <v>2824</v>
      </c>
      <c r="AF189">
        <v>1.39</v>
      </c>
      <c r="AG189">
        <v>1.83</v>
      </c>
      <c r="AH189">
        <v>0.72</v>
      </c>
      <c r="AI189">
        <v>2.82</v>
      </c>
      <c r="AJ189" t="s">
        <v>2783</v>
      </c>
      <c r="AK189" t="s">
        <v>2783</v>
      </c>
    </row>
    <row r="190" spans="1:37">
      <c r="A190" t="str">
        <f t="shared" si="2"/>
        <v>clothtable</v>
      </c>
      <c r="B190" s="2" t="s">
        <v>2986</v>
      </c>
      <c r="C190" s="2" t="s">
        <v>3003</v>
      </c>
      <c r="D190" t="s">
        <v>2780</v>
      </c>
      <c r="E190">
        <v>165</v>
      </c>
      <c r="F190">
        <v>2</v>
      </c>
      <c r="G190">
        <v>1.2E-2</v>
      </c>
      <c r="H190">
        <v>2.5999999999999999E-2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21</v>
      </c>
      <c r="O190">
        <v>19</v>
      </c>
      <c r="P190">
        <v>0.86299999999999999</v>
      </c>
      <c r="Q190">
        <v>40</v>
      </c>
      <c r="R190">
        <v>5.76</v>
      </c>
      <c r="T190" t="s">
        <v>2785</v>
      </c>
      <c r="U190">
        <v>2.9</v>
      </c>
      <c r="V190">
        <v>4.8099999999999996</v>
      </c>
      <c r="W190">
        <v>0.52</v>
      </c>
      <c r="X190">
        <v>2.0499999999999998</v>
      </c>
      <c r="Y190">
        <v>10</v>
      </c>
      <c r="Z190">
        <v>8</v>
      </c>
      <c r="AA190">
        <v>0.878</v>
      </c>
      <c r="AB190">
        <v>198</v>
      </c>
      <c r="AC190">
        <v>6</v>
      </c>
      <c r="AE190" t="s">
        <v>2785</v>
      </c>
      <c r="AF190">
        <v>0.67</v>
      </c>
      <c r="AG190">
        <v>1.83</v>
      </c>
      <c r="AH190">
        <v>0.33</v>
      </c>
      <c r="AI190">
        <v>1.41</v>
      </c>
      <c r="AJ190">
        <v>1</v>
      </c>
      <c r="AK190">
        <v>2.5999999999999999E-2</v>
      </c>
    </row>
    <row r="191" spans="1:37">
      <c r="A191" t="str">
        <f t="shared" si="2"/>
        <v>clothtowel</v>
      </c>
      <c r="B191" s="2" t="s">
        <v>2986</v>
      </c>
      <c r="C191" s="2" t="s">
        <v>2998</v>
      </c>
      <c r="D191" t="s">
        <v>2780</v>
      </c>
      <c r="E191">
        <v>165</v>
      </c>
      <c r="F191">
        <v>3</v>
      </c>
      <c r="G191">
        <v>1.7999999999999999E-2</v>
      </c>
      <c r="H191">
        <v>6.8000000000000005E-2</v>
      </c>
      <c r="I191">
        <v>5.0000000000000001E-3</v>
      </c>
      <c r="J191">
        <v>2</v>
      </c>
      <c r="K191">
        <v>0</v>
      </c>
      <c r="L191">
        <v>2E-3</v>
      </c>
      <c r="M191">
        <v>4</v>
      </c>
      <c r="N191">
        <v>21</v>
      </c>
      <c r="O191">
        <v>15</v>
      </c>
      <c r="P191">
        <v>0.755</v>
      </c>
      <c r="Q191">
        <v>40</v>
      </c>
      <c r="R191">
        <v>5.76</v>
      </c>
      <c r="T191" t="s">
        <v>2785</v>
      </c>
      <c r="U191">
        <v>2.9</v>
      </c>
      <c r="V191">
        <v>4.8099999999999996</v>
      </c>
      <c r="W191">
        <v>0.52</v>
      </c>
      <c r="X191">
        <v>2.0499999999999998</v>
      </c>
      <c r="Y191">
        <v>19</v>
      </c>
      <c r="Z191">
        <v>14</v>
      </c>
      <c r="AA191">
        <v>0.746</v>
      </c>
      <c r="AB191">
        <v>6</v>
      </c>
      <c r="AC191">
        <v>6.83</v>
      </c>
      <c r="AE191" t="s">
        <v>2785</v>
      </c>
      <c r="AF191">
        <v>3.32</v>
      </c>
      <c r="AG191">
        <v>7.13</v>
      </c>
      <c r="AH191">
        <v>0.42</v>
      </c>
      <c r="AI191">
        <v>1.61</v>
      </c>
      <c r="AJ191">
        <v>2</v>
      </c>
      <c r="AK191">
        <v>0.16300000000000001</v>
      </c>
    </row>
    <row r="192" spans="1:37">
      <c r="A192" t="str">
        <f t="shared" si="2"/>
        <v>clothwarmth</v>
      </c>
      <c r="B192" s="2" t="s">
        <v>2986</v>
      </c>
      <c r="C192" s="2" t="s">
        <v>3004</v>
      </c>
      <c r="D192" t="s">
        <v>2780</v>
      </c>
      <c r="E192">
        <v>165</v>
      </c>
      <c r="F192">
        <v>2</v>
      </c>
      <c r="G192">
        <v>1.2E-2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20</v>
      </c>
      <c r="P192">
        <v>0.875</v>
      </c>
      <c r="Q192">
        <v>40</v>
      </c>
      <c r="R192">
        <v>5.76</v>
      </c>
      <c r="T192" t="s">
        <v>2785</v>
      </c>
      <c r="U192">
        <v>2.9</v>
      </c>
      <c r="V192">
        <v>4.8099999999999996</v>
      </c>
      <c r="W192">
        <v>0.52</v>
      </c>
      <c r="X192">
        <v>2.0499999999999998</v>
      </c>
      <c r="Y192">
        <v>12</v>
      </c>
      <c r="Z192">
        <v>12</v>
      </c>
      <c r="AA192">
        <v>0.82899999999999996</v>
      </c>
      <c r="AB192">
        <v>28</v>
      </c>
      <c r="AC192">
        <v>4.03</v>
      </c>
      <c r="AE192" t="s">
        <v>2785</v>
      </c>
      <c r="AF192">
        <v>1.75</v>
      </c>
      <c r="AG192">
        <v>3.74</v>
      </c>
      <c r="AH192">
        <v>0.17</v>
      </c>
      <c r="AI192">
        <v>1.02</v>
      </c>
      <c r="AJ192" t="s">
        <v>2783</v>
      </c>
      <c r="AK192" t="s">
        <v>2783</v>
      </c>
    </row>
    <row r="193" spans="1:37">
      <c r="A193" t="str">
        <f t="shared" si="2"/>
        <v>clothwash</v>
      </c>
      <c r="B193" s="2" t="s">
        <v>2986</v>
      </c>
      <c r="C193" s="2" t="s">
        <v>2995</v>
      </c>
      <c r="D193" t="s">
        <v>2780</v>
      </c>
      <c r="E193">
        <v>165</v>
      </c>
      <c r="F193">
        <v>5</v>
      </c>
      <c r="G193">
        <v>0.03</v>
      </c>
      <c r="H193">
        <v>5.3999999999999999E-2</v>
      </c>
      <c r="I193">
        <v>2E-3</v>
      </c>
      <c r="J193">
        <v>5</v>
      </c>
      <c r="K193">
        <v>0</v>
      </c>
      <c r="L193">
        <v>2.52E-2</v>
      </c>
      <c r="M193">
        <v>3</v>
      </c>
      <c r="N193">
        <v>21</v>
      </c>
      <c r="O193">
        <v>13</v>
      </c>
      <c r="P193">
        <v>0.56699999999999995</v>
      </c>
      <c r="Q193">
        <v>40</v>
      </c>
      <c r="R193">
        <v>5.76</v>
      </c>
      <c r="T193" t="s">
        <v>2785</v>
      </c>
      <c r="U193">
        <v>2.9</v>
      </c>
      <c r="V193">
        <v>4.8099999999999996</v>
      </c>
      <c r="W193">
        <v>0.52</v>
      </c>
      <c r="X193">
        <v>2.0499999999999998</v>
      </c>
      <c r="Y193">
        <v>14</v>
      </c>
      <c r="Z193">
        <v>10</v>
      </c>
      <c r="AA193">
        <v>0.48099999999999998</v>
      </c>
      <c r="AB193">
        <v>37</v>
      </c>
      <c r="AC193">
        <v>4.2</v>
      </c>
      <c r="AD193" t="s">
        <v>2785</v>
      </c>
      <c r="AE193" t="s">
        <v>2781</v>
      </c>
      <c r="AF193">
        <v>1.43</v>
      </c>
      <c r="AG193">
        <v>4.04</v>
      </c>
      <c r="AH193">
        <v>0.5</v>
      </c>
      <c r="AI193">
        <v>1.18</v>
      </c>
      <c r="AJ193">
        <v>5</v>
      </c>
      <c r="AK193">
        <v>0.11700000000000001</v>
      </c>
    </row>
    <row r="194" spans="1:37">
      <c r="A194" t="str">
        <f t="shared" si="2"/>
        <v>clothwear</v>
      </c>
      <c r="B194" s="2" t="s">
        <v>2986</v>
      </c>
      <c r="C194" s="2" t="s">
        <v>2996</v>
      </c>
      <c r="D194" t="s">
        <v>2780</v>
      </c>
      <c r="E194">
        <v>165</v>
      </c>
      <c r="F194">
        <v>4</v>
      </c>
      <c r="G194">
        <v>2.4E-2</v>
      </c>
      <c r="H194">
        <v>1.4E-2</v>
      </c>
      <c r="I194">
        <v>1.7000000000000001E-2</v>
      </c>
      <c r="J194">
        <v>4</v>
      </c>
      <c r="K194">
        <v>0</v>
      </c>
      <c r="L194">
        <v>9.4E-2</v>
      </c>
      <c r="M194">
        <v>2</v>
      </c>
      <c r="N194">
        <v>21</v>
      </c>
      <c r="O194">
        <v>16</v>
      </c>
      <c r="P194">
        <v>0.60299999999999998</v>
      </c>
      <c r="Q194">
        <v>40</v>
      </c>
      <c r="R194">
        <v>5.76</v>
      </c>
      <c r="T194" t="s">
        <v>2785</v>
      </c>
      <c r="U194">
        <v>2.9</v>
      </c>
      <c r="V194">
        <v>4.8099999999999996</v>
      </c>
      <c r="W194">
        <v>0.52</v>
      </c>
      <c r="X194">
        <v>2.0499999999999998</v>
      </c>
      <c r="Y194">
        <v>16</v>
      </c>
      <c r="Z194">
        <v>6</v>
      </c>
      <c r="AA194">
        <v>0.11700000000000001</v>
      </c>
      <c r="AB194">
        <v>36</v>
      </c>
      <c r="AC194">
        <v>3.46</v>
      </c>
      <c r="AD194" t="s">
        <v>2785</v>
      </c>
      <c r="AE194" t="s">
        <v>2781</v>
      </c>
      <c r="AF194" t="s">
        <v>2783</v>
      </c>
      <c r="AG194" t="s">
        <v>2783</v>
      </c>
      <c r="AH194" t="s">
        <v>2783</v>
      </c>
      <c r="AI194" t="s">
        <v>2783</v>
      </c>
      <c r="AJ194" t="s">
        <v>2783</v>
      </c>
      <c r="AK194" t="s">
        <v>2783</v>
      </c>
    </row>
    <row r="195" spans="1:37">
      <c r="A195" t="str">
        <f t="shared" si="2"/>
        <v>clothwipe</v>
      </c>
      <c r="B195" s="2" t="s">
        <v>2986</v>
      </c>
      <c r="C195" s="2" t="s">
        <v>3005</v>
      </c>
      <c r="D195" t="s">
        <v>2780</v>
      </c>
      <c r="E195">
        <v>165</v>
      </c>
      <c r="F195">
        <v>2</v>
      </c>
      <c r="G195">
        <v>1.2E-2</v>
      </c>
      <c r="H195">
        <v>0.02</v>
      </c>
      <c r="I195">
        <v>0</v>
      </c>
      <c r="J195">
        <v>1</v>
      </c>
      <c r="K195">
        <v>0</v>
      </c>
      <c r="L195">
        <v>4.4999999999999997E-3</v>
      </c>
      <c r="M195">
        <v>3</v>
      </c>
      <c r="N195">
        <v>21</v>
      </c>
      <c r="O195">
        <v>16</v>
      </c>
      <c r="P195">
        <v>0.80300000000000005</v>
      </c>
      <c r="Q195">
        <v>40</v>
      </c>
      <c r="R195">
        <v>5.76</v>
      </c>
      <c r="T195" t="s">
        <v>2785</v>
      </c>
      <c r="U195">
        <v>2.9</v>
      </c>
      <c r="V195">
        <v>4.8099999999999996</v>
      </c>
      <c r="W195">
        <v>0.52</v>
      </c>
      <c r="X195">
        <v>2.0499999999999998</v>
      </c>
      <c r="Y195">
        <v>22</v>
      </c>
      <c r="Z195">
        <v>17</v>
      </c>
      <c r="AA195">
        <v>0.44600000000000001</v>
      </c>
      <c r="AB195">
        <v>10</v>
      </c>
      <c r="AC195" t="s">
        <v>2783</v>
      </c>
      <c r="AE195" t="s">
        <v>2781</v>
      </c>
      <c r="AF195">
        <v>1.24</v>
      </c>
      <c r="AG195">
        <v>3.24</v>
      </c>
      <c r="AH195">
        <v>0.19</v>
      </c>
      <c r="AI195">
        <v>1.22</v>
      </c>
      <c r="AJ195">
        <v>1</v>
      </c>
      <c r="AK195">
        <v>0.02</v>
      </c>
    </row>
    <row r="196" spans="1:37">
      <c r="A196" t="str">
        <f t="shared" si="2"/>
        <v>clothworld</v>
      </c>
      <c r="B196" s="2" t="s">
        <v>2986</v>
      </c>
      <c r="C196" s="2" t="s">
        <v>2999</v>
      </c>
      <c r="D196" t="s">
        <v>2780</v>
      </c>
      <c r="E196">
        <v>165</v>
      </c>
      <c r="F196">
        <v>3</v>
      </c>
      <c r="G196">
        <v>1.7999999999999999E-2</v>
      </c>
      <c r="H196">
        <v>0</v>
      </c>
      <c r="I196">
        <v>6.0000000000000001E-3</v>
      </c>
      <c r="J196">
        <v>1</v>
      </c>
      <c r="K196">
        <v>0</v>
      </c>
      <c r="L196">
        <v>0</v>
      </c>
      <c r="M196">
        <v>0</v>
      </c>
      <c r="N196">
        <v>21</v>
      </c>
      <c r="O196">
        <v>19</v>
      </c>
      <c r="P196">
        <v>0.66300000000000003</v>
      </c>
      <c r="Q196">
        <v>40</v>
      </c>
      <c r="R196">
        <v>5.76</v>
      </c>
      <c r="T196" t="s">
        <v>2785</v>
      </c>
      <c r="U196">
        <v>2.9</v>
      </c>
      <c r="V196">
        <v>4.8099999999999996</v>
      </c>
      <c r="W196">
        <v>0.52</v>
      </c>
      <c r="X196">
        <v>2.0499999999999998</v>
      </c>
      <c r="Y196">
        <v>12</v>
      </c>
      <c r="Z196">
        <v>12</v>
      </c>
      <c r="AA196">
        <v>0.86699999999999999</v>
      </c>
      <c r="AB196">
        <v>787</v>
      </c>
      <c r="AC196">
        <v>5.29</v>
      </c>
      <c r="AE196" t="s">
        <v>2785</v>
      </c>
      <c r="AF196">
        <v>1.5</v>
      </c>
      <c r="AG196">
        <v>2.37</v>
      </c>
      <c r="AH196">
        <v>0.57999999999999996</v>
      </c>
      <c r="AI196">
        <v>2.48</v>
      </c>
      <c r="AJ196" t="s">
        <v>2783</v>
      </c>
      <c r="AK196" t="s">
        <v>2783</v>
      </c>
    </row>
    <row r="197" spans="1:37">
      <c r="A197" t="str">
        <f t="shared" ref="A197:A260" si="3">CONCATENATE(LOWER(B197),LOWER(C197))</f>
        <v>commonaverage</v>
      </c>
      <c r="B197" s="2" t="s">
        <v>3006</v>
      </c>
      <c r="C197" s="2" t="s">
        <v>3019</v>
      </c>
      <c r="D197" t="s">
        <v>2780</v>
      </c>
      <c r="E197">
        <v>146</v>
      </c>
      <c r="F197">
        <v>3</v>
      </c>
      <c r="G197">
        <v>2.1000000000000001E-2</v>
      </c>
      <c r="H197">
        <v>1.2999999999999999E-2</v>
      </c>
      <c r="I197">
        <v>6.0000000000000001E-3</v>
      </c>
      <c r="J197">
        <v>4</v>
      </c>
      <c r="K197">
        <v>2</v>
      </c>
      <c r="L197">
        <v>8.3000000000000001E-3</v>
      </c>
      <c r="M197">
        <v>3</v>
      </c>
      <c r="N197">
        <v>23</v>
      </c>
      <c r="O197">
        <v>15</v>
      </c>
      <c r="P197">
        <v>0.48599999999999999</v>
      </c>
      <c r="Q197">
        <v>233</v>
      </c>
      <c r="R197">
        <v>2.5099999999999998</v>
      </c>
      <c r="T197" t="s">
        <v>2824</v>
      </c>
      <c r="U197">
        <v>2.48</v>
      </c>
      <c r="V197">
        <v>4.67</v>
      </c>
      <c r="W197">
        <v>0.33</v>
      </c>
      <c r="X197">
        <v>1.56</v>
      </c>
      <c r="Y197">
        <v>19</v>
      </c>
      <c r="Z197">
        <v>14</v>
      </c>
      <c r="AA197">
        <v>0.49299999999999999</v>
      </c>
      <c r="AB197">
        <v>130</v>
      </c>
      <c r="AC197">
        <v>2.35</v>
      </c>
      <c r="AD197" t="s">
        <v>2838</v>
      </c>
      <c r="AE197" t="s">
        <v>2785</v>
      </c>
      <c r="AF197">
        <v>1.72</v>
      </c>
      <c r="AG197">
        <v>2.1</v>
      </c>
      <c r="AH197">
        <v>0.61</v>
      </c>
      <c r="AI197">
        <v>1.67</v>
      </c>
      <c r="AJ197">
        <v>4</v>
      </c>
      <c r="AK197">
        <v>0.17299999999999999</v>
      </c>
    </row>
    <row r="198" spans="1:37">
      <c r="A198" t="str">
        <f t="shared" si="3"/>
        <v>commonbland</v>
      </c>
      <c r="B198" s="2" t="s">
        <v>3006</v>
      </c>
      <c r="C198" s="2" t="s">
        <v>3021</v>
      </c>
      <c r="D198" t="s">
        <v>2827</v>
      </c>
      <c r="E198">
        <v>146</v>
      </c>
      <c r="F198">
        <v>2</v>
      </c>
      <c r="G198">
        <v>1.4E-2</v>
      </c>
      <c r="H198" t="s">
        <v>2783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23</v>
      </c>
      <c r="O198">
        <v>21</v>
      </c>
      <c r="P198">
        <v>0.65800000000000003</v>
      </c>
      <c r="Q198">
        <v>233</v>
      </c>
      <c r="R198">
        <v>2.5099999999999998</v>
      </c>
      <c r="T198" t="s">
        <v>2824</v>
      </c>
      <c r="U198">
        <v>2.48</v>
      </c>
      <c r="V198">
        <v>4.67</v>
      </c>
      <c r="W198">
        <v>0.33</v>
      </c>
      <c r="X198">
        <v>1.56</v>
      </c>
      <c r="Y198" t="s">
        <v>2783</v>
      </c>
      <c r="Z198" t="s">
        <v>2783</v>
      </c>
      <c r="AA198" t="s">
        <v>2783</v>
      </c>
      <c r="AB198" t="s">
        <v>2783</v>
      </c>
      <c r="AC198" t="s">
        <v>2783</v>
      </c>
      <c r="AD198" t="s">
        <v>2783</v>
      </c>
      <c r="AE198" t="s">
        <v>2783</v>
      </c>
      <c r="AF198" t="s">
        <v>2783</v>
      </c>
      <c r="AG198" t="s">
        <v>2783</v>
      </c>
      <c r="AH198" t="s">
        <v>2783</v>
      </c>
      <c r="AI198" t="s">
        <v>2783</v>
      </c>
      <c r="AJ198" t="s">
        <v>2783</v>
      </c>
      <c r="AK198" t="s">
        <v>2783</v>
      </c>
    </row>
    <row r="199" spans="1:37">
      <c r="A199" t="str">
        <f t="shared" si="3"/>
        <v>commoncause</v>
      </c>
      <c r="B199" s="2" t="s">
        <v>3006</v>
      </c>
      <c r="C199" s="2" t="s">
        <v>3015</v>
      </c>
      <c r="D199" t="s">
        <v>2780</v>
      </c>
      <c r="E199">
        <v>146</v>
      </c>
      <c r="F199">
        <v>4</v>
      </c>
      <c r="G199">
        <v>2.7E-2</v>
      </c>
      <c r="H199">
        <v>0</v>
      </c>
      <c r="I199">
        <v>0</v>
      </c>
      <c r="J199">
        <v>0</v>
      </c>
      <c r="K199">
        <v>2</v>
      </c>
      <c r="L199">
        <v>0</v>
      </c>
      <c r="M199">
        <v>0</v>
      </c>
      <c r="N199">
        <v>23</v>
      </c>
      <c r="O199">
        <v>20</v>
      </c>
      <c r="P199">
        <v>0.63100000000000001</v>
      </c>
      <c r="Q199">
        <v>233</v>
      </c>
      <c r="R199">
        <v>2.5099999999999998</v>
      </c>
      <c r="T199" t="s">
        <v>2824</v>
      </c>
      <c r="U199">
        <v>2.48</v>
      </c>
      <c r="V199">
        <v>4.67</v>
      </c>
      <c r="W199">
        <v>0.33</v>
      </c>
      <c r="X199">
        <v>1.56</v>
      </c>
      <c r="Y199">
        <v>19</v>
      </c>
      <c r="Z199">
        <v>18</v>
      </c>
      <c r="AA199">
        <v>0.77200000000000002</v>
      </c>
      <c r="AB199">
        <v>130</v>
      </c>
      <c r="AC199">
        <v>2.9</v>
      </c>
      <c r="AE199" t="s">
        <v>2785</v>
      </c>
      <c r="AF199">
        <v>1.44</v>
      </c>
      <c r="AG199">
        <v>3.38</v>
      </c>
      <c r="AH199">
        <v>0.22</v>
      </c>
      <c r="AI199">
        <v>1.48</v>
      </c>
      <c r="AJ199" t="s">
        <v>2783</v>
      </c>
      <c r="AK199" t="s">
        <v>2783</v>
      </c>
    </row>
    <row r="200" spans="1:37">
      <c r="A200" t="str">
        <f t="shared" si="3"/>
        <v>commoncold</v>
      </c>
      <c r="B200" s="2" t="s">
        <v>3006</v>
      </c>
      <c r="C200" s="2" t="s">
        <v>3009</v>
      </c>
      <c r="D200" t="s">
        <v>2780</v>
      </c>
      <c r="E200">
        <v>146</v>
      </c>
      <c r="F200">
        <v>6</v>
      </c>
      <c r="G200">
        <v>4.1000000000000002E-2</v>
      </c>
      <c r="H200">
        <v>0</v>
      </c>
      <c r="I200">
        <v>0</v>
      </c>
      <c r="J200">
        <v>0</v>
      </c>
      <c r="K200">
        <v>2</v>
      </c>
      <c r="L200">
        <v>0</v>
      </c>
      <c r="M200">
        <v>0</v>
      </c>
      <c r="N200">
        <v>23</v>
      </c>
      <c r="O200">
        <v>20</v>
      </c>
      <c r="P200">
        <v>0.61699999999999999</v>
      </c>
      <c r="Q200">
        <v>233</v>
      </c>
      <c r="R200">
        <v>2.5099999999999998</v>
      </c>
      <c r="T200" t="s">
        <v>2824</v>
      </c>
      <c r="U200">
        <v>2.48</v>
      </c>
      <c r="V200">
        <v>4.67</v>
      </c>
      <c r="W200">
        <v>0.33</v>
      </c>
      <c r="X200">
        <v>1.56</v>
      </c>
      <c r="Y200">
        <v>19</v>
      </c>
      <c r="Z200">
        <v>18</v>
      </c>
      <c r="AA200">
        <v>0.84399999999999997</v>
      </c>
      <c r="AB200">
        <v>171</v>
      </c>
      <c r="AC200">
        <v>4.67</v>
      </c>
      <c r="AD200" t="s">
        <v>3010</v>
      </c>
      <c r="AE200" t="s">
        <v>2824</v>
      </c>
      <c r="AF200">
        <v>1.72</v>
      </c>
      <c r="AG200">
        <v>3.81</v>
      </c>
      <c r="AH200">
        <v>0.89</v>
      </c>
      <c r="AI200">
        <v>4.74</v>
      </c>
      <c r="AJ200" t="s">
        <v>2783</v>
      </c>
      <c r="AK200" t="s">
        <v>2783</v>
      </c>
    </row>
    <row r="201" spans="1:37">
      <c r="A201" t="str">
        <f t="shared" si="3"/>
        <v>commondifferent</v>
      </c>
      <c r="B201" s="2" t="s">
        <v>3006</v>
      </c>
      <c r="C201" s="2" t="s">
        <v>3022</v>
      </c>
      <c r="D201" t="s">
        <v>2780</v>
      </c>
      <c r="E201">
        <v>146</v>
      </c>
      <c r="F201">
        <v>2</v>
      </c>
      <c r="G201">
        <v>1.4E-2</v>
      </c>
      <c r="H201">
        <v>0</v>
      </c>
      <c r="I201">
        <v>3.1E-2</v>
      </c>
      <c r="J201">
        <v>7</v>
      </c>
      <c r="K201">
        <v>2</v>
      </c>
      <c r="L201">
        <v>1.78E-2</v>
      </c>
      <c r="M201">
        <v>4</v>
      </c>
      <c r="N201">
        <v>23</v>
      </c>
      <c r="O201">
        <v>13</v>
      </c>
      <c r="P201">
        <v>0.35599999999999998</v>
      </c>
      <c r="Q201">
        <v>233</v>
      </c>
      <c r="R201">
        <v>2.5099999999999998</v>
      </c>
      <c r="T201" t="s">
        <v>2824</v>
      </c>
      <c r="U201">
        <v>2.48</v>
      </c>
      <c r="V201">
        <v>4.67</v>
      </c>
      <c r="W201">
        <v>0.33</v>
      </c>
      <c r="X201">
        <v>1.56</v>
      </c>
      <c r="Y201">
        <v>12</v>
      </c>
      <c r="Z201">
        <v>7</v>
      </c>
      <c r="AA201">
        <v>0.27800000000000002</v>
      </c>
      <c r="AB201">
        <v>312</v>
      </c>
      <c r="AC201">
        <v>2.75</v>
      </c>
      <c r="AE201" t="s">
        <v>2824</v>
      </c>
      <c r="AF201">
        <v>3.45</v>
      </c>
      <c r="AG201">
        <v>5.0599999999999996</v>
      </c>
      <c r="AH201">
        <v>1</v>
      </c>
      <c r="AI201">
        <v>2.82</v>
      </c>
      <c r="AJ201" t="s">
        <v>2783</v>
      </c>
      <c r="AK201" t="s">
        <v>2783</v>
      </c>
    </row>
    <row r="202" spans="1:37">
      <c r="A202" t="str">
        <f t="shared" si="3"/>
        <v>commonerror</v>
      </c>
      <c r="B202" s="2" t="s">
        <v>3006</v>
      </c>
      <c r="C202" s="2" t="s">
        <v>3023</v>
      </c>
      <c r="D202" t="s">
        <v>2780</v>
      </c>
      <c r="E202">
        <v>146</v>
      </c>
      <c r="F202">
        <v>2</v>
      </c>
      <c r="G202">
        <v>1.4E-2</v>
      </c>
      <c r="H202">
        <v>0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23</v>
      </c>
      <c r="O202">
        <v>20</v>
      </c>
      <c r="P202">
        <v>0.64400000000000002</v>
      </c>
      <c r="Q202">
        <v>233</v>
      </c>
      <c r="R202">
        <v>2.5099999999999998</v>
      </c>
      <c r="T202" t="s">
        <v>2824</v>
      </c>
      <c r="U202">
        <v>2.48</v>
      </c>
      <c r="V202">
        <v>4.67</v>
      </c>
      <c r="W202">
        <v>0.33</v>
      </c>
      <c r="X202">
        <v>1.56</v>
      </c>
      <c r="Y202">
        <v>5</v>
      </c>
      <c r="Z202">
        <v>5</v>
      </c>
      <c r="AA202">
        <v>0.95699999999999996</v>
      </c>
      <c r="AB202">
        <v>80</v>
      </c>
      <c r="AC202">
        <v>2.85</v>
      </c>
      <c r="AE202" t="s">
        <v>2785</v>
      </c>
      <c r="AF202">
        <v>1</v>
      </c>
      <c r="AG202">
        <v>1.93</v>
      </c>
      <c r="AH202">
        <v>0.2</v>
      </c>
      <c r="AI202">
        <v>1.24</v>
      </c>
      <c r="AJ202" t="s">
        <v>2783</v>
      </c>
      <c r="AK202" t="s">
        <v>2783</v>
      </c>
    </row>
    <row r="203" spans="1:37">
      <c r="A203" t="str">
        <f t="shared" si="3"/>
        <v>commoneveryday</v>
      </c>
      <c r="B203" s="2" t="s">
        <v>3006</v>
      </c>
      <c r="C203" s="2" t="s">
        <v>3011</v>
      </c>
      <c r="D203" t="s">
        <v>2780</v>
      </c>
      <c r="E203">
        <v>146</v>
      </c>
      <c r="F203">
        <v>6</v>
      </c>
      <c r="G203">
        <v>4.1000000000000002E-2</v>
      </c>
      <c r="H203">
        <v>0</v>
      </c>
      <c r="I203">
        <v>0</v>
      </c>
      <c r="J203">
        <v>1</v>
      </c>
      <c r="K203">
        <v>2</v>
      </c>
      <c r="L203">
        <v>1.9E-3</v>
      </c>
      <c r="M203">
        <v>2</v>
      </c>
      <c r="N203">
        <v>23</v>
      </c>
      <c r="O203">
        <v>17</v>
      </c>
      <c r="P203">
        <v>0.52100000000000002</v>
      </c>
      <c r="Q203">
        <v>233</v>
      </c>
      <c r="R203">
        <v>2.5099999999999998</v>
      </c>
      <c r="T203" t="s">
        <v>2824</v>
      </c>
      <c r="U203">
        <v>2.48</v>
      </c>
      <c r="V203">
        <v>4.67</v>
      </c>
      <c r="W203">
        <v>0.33</v>
      </c>
      <c r="X203">
        <v>1.56</v>
      </c>
      <c r="Y203">
        <v>27</v>
      </c>
      <c r="Z203">
        <v>20</v>
      </c>
      <c r="AA203">
        <v>0.61499999999999999</v>
      </c>
      <c r="AB203">
        <v>12</v>
      </c>
      <c r="AC203" t="s">
        <v>2783</v>
      </c>
      <c r="AE203" t="s">
        <v>2824</v>
      </c>
      <c r="AF203" t="s">
        <v>2783</v>
      </c>
      <c r="AG203" t="s">
        <v>2783</v>
      </c>
      <c r="AH203" t="s">
        <v>2783</v>
      </c>
      <c r="AI203" t="s">
        <v>2783</v>
      </c>
      <c r="AJ203" t="s">
        <v>2783</v>
      </c>
      <c r="AK203" t="s">
        <v>2783</v>
      </c>
    </row>
    <row r="204" spans="1:37">
      <c r="A204" t="str">
        <f t="shared" si="3"/>
        <v>commoneveryone</v>
      </c>
      <c r="B204" s="2" t="s">
        <v>3006</v>
      </c>
      <c r="C204" s="2" t="s">
        <v>3024</v>
      </c>
      <c r="D204" t="s">
        <v>2827</v>
      </c>
      <c r="E204">
        <v>146</v>
      </c>
      <c r="F204">
        <v>2</v>
      </c>
      <c r="G204">
        <v>1.4E-2</v>
      </c>
      <c r="H204" t="s">
        <v>2783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23</v>
      </c>
      <c r="O204">
        <v>21</v>
      </c>
      <c r="P204">
        <v>0.65800000000000003</v>
      </c>
      <c r="Q204">
        <v>233</v>
      </c>
      <c r="R204">
        <v>2.5099999999999998</v>
      </c>
      <c r="T204" t="s">
        <v>2824</v>
      </c>
      <c r="U204">
        <v>2.48</v>
      </c>
      <c r="V204">
        <v>4.67</v>
      </c>
      <c r="W204">
        <v>0.33</v>
      </c>
      <c r="X204">
        <v>1.56</v>
      </c>
      <c r="Y204" t="s">
        <v>2783</v>
      </c>
      <c r="Z204" t="s">
        <v>2783</v>
      </c>
      <c r="AA204" t="s">
        <v>2783</v>
      </c>
      <c r="AB204" t="s">
        <v>2783</v>
      </c>
      <c r="AC204" t="s">
        <v>2783</v>
      </c>
      <c r="AD204" t="s">
        <v>2783</v>
      </c>
      <c r="AE204" t="s">
        <v>2783</v>
      </c>
      <c r="AF204" t="s">
        <v>2783</v>
      </c>
      <c r="AG204" t="s">
        <v>2783</v>
      </c>
      <c r="AH204" t="s">
        <v>2783</v>
      </c>
      <c r="AI204" t="s">
        <v>2783</v>
      </c>
      <c r="AJ204" t="s">
        <v>2783</v>
      </c>
      <c r="AK204" t="s">
        <v>2783</v>
      </c>
    </row>
    <row r="205" spans="1:37">
      <c r="A205" t="str">
        <f t="shared" si="3"/>
        <v>commonlaw</v>
      </c>
      <c r="B205" s="2" t="s">
        <v>3006</v>
      </c>
      <c r="C205" s="2" t="s">
        <v>3016</v>
      </c>
      <c r="D205" t="s">
        <v>2780</v>
      </c>
      <c r="E205">
        <v>146</v>
      </c>
      <c r="F205">
        <v>4</v>
      </c>
      <c r="G205">
        <v>2.7E-2</v>
      </c>
      <c r="H205">
        <v>0</v>
      </c>
      <c r="I205">
        <v>0</v>
      </c>
      <c r="J205">
        <v>1</v>
      </c>
      <c r="K205">
        <v>2</v>
      </c>
      <c r="L205">
        <v>0</v>
      </c>
      <c r="M205">
        <v>0</v>
      </c>
      <c r="N205">
        <v>23</v>
      </c>
      <c r="O205">
        <v>19</v>
      </c>
      <c r="P205">
        <v>0.61699999999999999</v>
      </c>
      <c r="Q205">
        <v>233</v>
      </c>
      <c r="R205">
        <v>2.5099999999999998</v>
      </c>
      <c r="T205" t="s">
        <v>2824</v>
      </c>
      <c r="U205">
        <v>2.48</v>
      </c>
      <c r="V205">
        <v>4.67</v>
      </c>
      <c r="W205">
        <v>0.33</v>
      </c>
      <c r="X205">
        <v>1.56</v>
      </c>
      <c r="Y205">
        <v>14</v>
      </c>
      <c r="Z205">
        <v>13</v>
      </c>
      <c r="AA205">
        <v>0.79700000000000004</v>
      </c>
      <c r="AB205">
        <v>299</v>
      </c>
      <c r="AC205">
        <v>3.36</v>
      </c>
      <c r="AE205" t="s">
        <v>2785</v>
      </c>
      <c r="AF205">
        <v>2.62</v>
      </c>
      <c r="AG205">
        <v>3.31</v>
      </c>
      <c r="AH205">
        <v>0.69</v>
      </c>
      <c r="AI205">
        <v>1.84</v>
      </c>
      <c r="AJ205" t="s">
        <v>2783</v>
      </c>
      <c r="AK205" t="s">
        <v>2783</v>
      </c>
    </row>
    <row r="206" spans="1:37">
      <c r="A206" t="str">
        <f t="shared" si="3"/>
        <v>commonman</v>
      </c>
      <c r="B206" s="2" t="s">
        <v>3006</v>
      </c>
      <c r="C206" s="2" t="s">
        <v>3025</v>
      </c>
      <c r="D206" t="s">
        <v>2780</v>
      </c>
      <c r="E206">
        <v>146</v>
      </c>
      <c r="F206">
        <v>2</v>
      </c>
      <c r="G206">
        <v>1.4E-2</v>
      </c>
      <c r="H206">
        <v>0</v>
      </c>
      <c r="I206">
        <v>0</v>
      </c>
      <c r="J206">
        <v>1</v>
      </c>
      <c r="K206">
        <v>2</v>
      </c>
      <c r="L206">
        <v>0</v>
      </c>
      <c r="M206">
        <v>0</v>
      </c>
      <c r="N206">
        <v>23</v>
      </c>
      <c r="O206">
        <v>19</v>
      </c>
      <c r="P206">
        <v>0.623</v>
      </c>
      <c r="Q206">
        <v>233</v>
      </c>
      <c r="R206">
        <v>2.5099999999999998</v>
      </c>
      <c r="T206" t="s">
        <v>2824</v>
      </c>
      <c r="U206">
        <v>2.48</v>
      </c>
      <c r="V206">
        <v>4.67</v>
      </c>
      <c r="W206">
        <v>0.33</v>
      </c>
      <c r="X206">
        <v>1.56</v>
      </c>
      <c r="Y206">
        <v>9</v>
      </c>
      <c r="Z206">
        <v>9</v>
      </c>
      <c r="AA206">
        <v>0.85099999999999998</v>
      </c>
      <c r="AB206">
        <v>1207</v>
      </c>
      <c r="AC206">
        <v>6.14</v>
      </c>
      <c r="AE206" t="s">
        <v>2785</v>
      </c>
      <c r="AF206">
        <v>0.56000000000000005</v>
      </c>
      <c r="AG206">
        <v>1.35</v>
      </c>
      <c r="AH206">
        <v>0.67</v>
      </c>
      <c r="AI206">
        <v>2.14</v>
      </c>
      <c r="AJ206" t="s">
        <v>2783</v>
      </c>
      <c r="AK206" t="s">
        <v>2783</v>
      </c>
    </row>
    <row r="207" spans="1:37">
      <c r="A207" t="str">
        <f t="shared" si="3"/>
        <v>commonname</v>
      </c>
      <c r="B207" s="2" t="s">
        <v>3006</v>
      </c>
      <c r="C207" s="2" t="s">
        <v>3017</v>
      </c>
      <c r="D207" t="s">
        <v>2780</v>
      </c>
      <c r="E207">
        <v>146</v>
      </c>
      <c r="F207">
        <v>4</v>
      </c>
      <c r="G207">
        <v>2.7E-2</v>
      </c>
      <c r="H207">
        <v>0</v>
      </c>
      <c r="I207">
        <v>0</v>
      </c>
      <c r="J207">
        <v>0</v>
      </c>
      <c r="K207">
        <v>2</v>
      </c>
      <c r="L207">
        <v>4.0000000000000002E-4</v>
      </c>
      <c r="M207">
        <v>1</v>
      </c>
      <c r="N207">
        <v>23</v>
      </c>
      <c r="O207">
        <v>19</v>
      </c>
      <c r="P207">
        <v>0.61</v>
      </c>
      <c r="Q207">
        <v>233</v>
      </c>
      <c r="R207">
        <v>2.5099999999999998</v>
      </c>
      <c r="T207" t="s">
        <v>2824</v>
      </c>
      <c r="U207">
        <v>2.48</v>
      </c>
      <c r="V207">
        <v>4.67</v>
      </c>
      <c r="W207">
        <v>0.33</v>
      </c>
      <c r="X207">
        <v>1.56</v>
      </c>
      <c r="Y207">
        <v>20</v>
      </c>
      <c r="Z207">
        <v>17</v>
      </c>
      <c r="AA207">
        <v>0.66900000000000004</v>
      </c>
      <c r="AB207">
        <v>294</v>
      </c>
      <c r="AC207">
        <v>3.96</v>
      </c>
      <c r="AE207" t="s">
        <v>2785</v>
      </c>
      <c r="AF207">
        <v>1.22</v>
      </c>
      <c r="AG207">
        <v>1.58</v>
      </c>
      <c r="AH207">
        <v>0.44</v>
      </c>
      <c r="AI207">
        <v>1.91</v>
      </c>
      <c r="AJ207" t="s">
        <v>2783</v>
      </c>
      <c r="AK207" t="s">
        <v>2783</v>
      </c>
    </row>
    <row r="208" spans="1:37">
      <c r="A208" t="str">
        <f t="shared" si="3"/>
        <v>commonnormal</v>
      </c>
      <c r="B208" s="2" t="s">
        <v>3006</v>
      </c>
      <c r="C208" s="2" t="s">
        <v>2946</v>
      </c>
      <c r="D208" t="s">
        <v>2780</v>
      </c>
      <c r="E208">
        <v>146</v>
      </c>
      <c r="F208">
        <v>7</v>
      </c>
      <c r="G208">
        <v>4.8000000000000001E-2</v>
      </c>
      <c r="H208">
        <v>0</v>
      </c>
      <c r="I208">
        <v>0.02</v>
      </c>
      <c r="J208">
        <v>5</v>
      </c>
      <c r="K208">
        <v>2</v>
      </c>
      <c r="L208">
        <v>8.0000000000000002E-3</v>
      </c>
      <c r="M208">
        <v>7</v>
      </c>
      <c r="N208">
        <v>23</v>
      </c>
      <c r="O208">
        <v>12</v>
      </c>
      <c r="P208">
        <v>0.377</v>
      </c>
      <c r="Q208">
        <v>233</v>
      </c>
      <c r="R208">
        <v>2.5099999999999998</v>
      </c>
      <c r="T208" t="s">
        <v>2824</v>
      </c>
      <c r="U208">
        <v>2.48</v>
      </c>
      <c r="V208">
        <v>4.67</v>
      </c>
      <c r="W208">
        <v>0.33</v>
      </c>
      <c r="X208">
        <v>1.56</v>
      </c>
      <c r="Y208">
        <v>15</v>
      </c>
      <c r="Z208">
        <v>8</v>
      </c>
      <c r="AA208">
        <v>0.54200000000000004</v>
      </c>
      <c r="AB208">
        <v>136</v>
      </c>
      <c r="AC208">
        <v>2.38</v>
      </c>
      <c r="AE208" t="s">
        <v>2824</v>
      </c>
      <c r="AF208">
        <v>3.33</v>
      </c>
      <c r="AG208">
        <v>5.14</v>
      </c>
      <c r="AH208">
        <v>0.6</v>
      </c>
      <c r="AI208">
        <v>1.97</v>
      </c>
      <c r="AJ208" t="s">
        <v>2783</v>
      </c>
      <c r="AK208" t="s">
        <v>2783</v>
      </c>
    </row>
    <row r="209" spans="1:37">
      <c r="A209" t="str">
        <f t="shared" si="3"/>
        <v>commonodd</v>
      </c>
      <c r="B209" s="2" t="s">
        <v>3006</v>
      </c>
      <c r="C209" s="2" t="s">
        <v>3026</v>
      </c>
      <c r="D209" t="s">
        <v>2780</v>
      </c>
      <c r="E209">
        <v>146</v>
      </c>
      <c r="F209">
        <v>2</v>
      </c>
      <c r="G209">
        <v>1.4E-2</v>
      </c>
      <c r="H209">
        <v>0</v>
      </c>
      <c r="I209">
        <v>3.0000000000000001E-3</v>
      </c>
      <c r="J209">
        <v>3</v>
      </c>
      <c r="K209">
        <v>2</v>
      </c>
      <c r="L209">
        <v>8.9999999999999998E-4</v>
      </c>
      <c r="M209">
        <v>1</v>
      </c>
      <c r="N209">
        <v>23</v>
      </c>
      <c r="O209">
        <v>17</v>
      </c>
      <c r="P209">
        <v>0.49299999999999999</v>
      </c>
      <c r="Q209">
        <v>233</v>
      </c>
      <c r="R209">
        <v>2.5099999999999998</v>
      </c>
      <c r="T209" t="s">
        <v>2824</v>
      </c>
      <c r="U209">
        <v>2.48</v>
      </c>
      <c r="V209">
        <v>4.67</v>
      </c>
      <c r="W209">
        <v>0.33</v>
      </c>
      <c r="X209">
        <v>1.56</v>
      </c>
      <c r="Y209">
        <v>7</v>
      </c>
      <c r="Z209">
        <v>6</v>
      </c>
      <c r="AA209">
        <v>0.81</v>
      </c>
      <c r="AB209">
        <v>44</v>
      </c>
      <c r="AC209">
        <v>2.6</v>
      </c>
      <c r="AD209" t="s">
        <v>2886</v>
      </c>
      <c r="AE209" t="s">
        <v>2824</v>
      </c>
      <c r="AF209">
        <v>1.71</v>
      </c>
      <c r="AG209">
        <v>2.38</v>
      </c>
      <c r="AH209">
        <v>0.71</v>
      </c>
      <c r="AI209">
        <v>1.89</v>
      </c>
      <c r="AJ209" t="s">
        <v>2783</v>
      </c>
      <c r="AK209" t="s">
        <v>2783</v>
      </c>
    </row>
    <row r="210" spans="1:37">
      <c r="A210" t="str">
        <f t="shared" si="3"/>
        <v>commonordinary</v>
      </c>
      <c r="B210" s="2" t="s">
        <v>3006</v>
      </c>
      <c r="C210" s="2" t="s">
        <v>3008</v>
      </c>
      <c r="D210" t="s">
        <v>2780</v>
      </c>
      <c r="E210">
        <v>146</v>
      </c>
      <c r="F210">
        <v>7</v>
      </c>
      <c r="G210">
        <v>4.8000000000000001E-2</v>
      </c>
      <c r="H210">
        <v>9.7000000000000003E-2</v>
      </c>
      <c r="I210">
        <v>7.0000000000000001E-3</v>
      </c>
      <c r="J210">
        <v>5</v>
      </c>
      <c r="K210">
        <v>2</v>
      </c>
      <c r="L210">
        <v>1.2200000000000001E-2</v>
      </c>
      <c r="M210">
        <v>6</v>
      </c>
      <c r="N210">
        <v>23</v>
      </c>
      <c r="O210">
        <v>11</v>
      </c>
      <c r="P210">
        <v>0.33600000000000002</v>
      </c>
      <c r="Q210">
        <v>233</v>
      </c>
      <c r="R210">
        <v>2.5099999999999998</v>
      </c>
      <c r="T210" t="s">
        <v>2824</v>
      </c>
      <c r="U210">
        <v>2.48</v>
      </c>
      <c r="V210">
        <v>4.67</v>
      </c>
      <c r="W210">
        <v>0.33</v>
      </c>
      <c r="X210">
        <v>1.56</v>
      </c>
      <c r="Y210">
        <v>15</v>
      </c>
      <c r="Z210">
        <v>5</v>
      </c>
      <c r="AA210">
        <v>0.36199999999999999</v>
      </c>
      <c r="AB210">
        <v>72</v>
      </c>
      <c r="AC210" t="s">
        <v>2783</v>
      </c>
      <c r="AE210" t="s">
        <v>2824</v>
      </c>
      <c r="AF210">
        <v>3.58</v>
      </c>
      <c r="AG210">
        <v>3.61</v>
      </c>
      <c r="AH210">
        <v>0.33</v>
      </c>
      <c r="AI210">
        <v>1.2</v>
      </c>
      <c r="AJ210">
        <v>5</v>
      </c>
      <c r="AK210">
        <v>0.188</v>
      </c>
    </row>
    <row r="211" spans="1:37">
      <c r="A211" t="str">
        <f t="shared" si="3"/>
        <v>commonpeople</v>
      </c>
      <c r="B211" s="2" t="s">
        <v>3006</v>
      </c>
      <c r="C211" s="2" t="s">
        <v>3013</v>
      </c>
      <c r="D211" t="s">
        <v>2780</v>
      </c>
      <c r="E211">
        <v>146</v>
      </c>
      <c r="F211">
        <v>5</v>
      </c>
      <c r="G211">
        <v>3.4000000000000002E-2</v>
      </c>
      <c r="H211">
        <v>0</v>
      </c>
      <c r="I211">
        <v>6.0000000000000001E-3</v>
      </c>
      <c r="J211">
        <v>3</v>
      </c>
      <c r="K211">
        <v>2</v>
      </c>
      <c r="L211">
        <v>2.3999999999999998E-3</v>
      </c>
      <c r="M211">
        <v>2</v>
      </c>
      <c r="N211">
        <v>23</v>
      </c>
      <c r="O211">
        <v>16</v>
      </c>
      <c r="P211">
        <v>0.49299999999999999</v>
      </c>
      <c r="Q211">
        <v>233</v>
      </c>
      <c r="R211">
        <v>2.5099999999999998</v>
      </c>
      <c r="T211" t="s">
        <v>2824</v>
      </c>
      <c r="U211">
        <v>2.48</v>
      </c>
      <c r="V211">
        <v>4.67</v>
      </c>
      <c r="W211">
        <v>0.33</v>
      </c>
      <c r="X211">
        <v>1.56</v>
      </c>
      <c r="Y211">
        <v>18</v>
      </c>
      <c r="Z211">
        <v>16</v>
      </c>
      <c r="AA211">
        <v>0.63600000000000001</v>
      </c>
      <c r="AB211">
        <v>847</v>
      </c>
      <c r="AC211">
        <v>5.51</v>
      </c>
      <c r="AE211" t="s">
        <v>2785</v>
      </c>
      <c r="AF211">
        <v>1.44</v>
      </c>
      <c r="AG211">
        <v>2.06</v>
      </c>
      <c r="AH211">
        <v>0.61</v>
      </c>
      <c r="AI211">
        <v>2.62</v>
      </c>
      <c r="AJ211" t="s">
        <v>2783</v>
      </c>
      <c r="AK211" t="s">
        <v>2783</v>
      </c>
    </row>
    <row r="212" spans="1:37">
      <c r="A212" t="str">
        <f t="shared" si="3"/>
        <v>commonplace</v>
      </c>
      <c r="B212" s="2" t="s">
        <v>3006</v>
      </c>
      <c r="C212" s="2" t="s">
        <v>3020</v>
      </c>
      <c r="D212" t="s">
        <v>2780</v>
      </c>
      <c r="E212">
        <v>146</v>
      </c>
      <c r="F212">
        <v>3</v>
      </c>
      <c r="G212">
        <v>2.1000000000000001E-2</v>
      </c>
      <c r="H212">
        <v>0</v>
      </c>
      <c r="I212">
        <v>4.0000000000000001E-3</v>
      </c>
      <c r="J212">
        <v>2</v>
      </c>
      <c r="K212">
        <v>2</v>
      </c>
      <c r="L212">
        <v>0</v>
      </c>
      <c r="M212">
        <v>0</v>
      </c>
      <c r="N212">
        <v>23</v>
      </c>
      <c r="O212">
        <v>18</v>
      </c>
      <c r="P212">
        <v>0.57599999999999996</v>
      </c>
      <c r="Q212">
        <v>233</v>
      </c>
      <c r="R212">
        <v>2.5099999999999998</v>
      </c>
      <c r="T212" t="s">
        <v>2824</v>
      </c>
      <c r="U212">
        <v>2.48</v>
      </c>
      <c r="V212">
        <v>4.67</v>
      </c>
      <c r="W212">
        <v>0.33</v>
      </c>
      <c r="X212">
        <v>1.56</v>
      </c>
      <c r="Y212">
        <v>22</v>
      </c>
      <c r="Z212">
        <v>18</v>
      </c>
      <c r="AA212">
        <v>0.57799999999999996</v>
      </c>
      <c r="AB212">
        <v>571</v>
      </c>
      <c r="AC212">
        <v>3.98</v>
      </c>
      <c r="AE212" t="s">
        <v>2785</v>
      </c>
      <c r="AF212">
        <v>1.33</v>
      </c>
      <c r="AG212">
        <v>3.25</v>
      </c>
      <c r="AH212">
        <v>0.39</v>
      </c>
      <c r="AI212">
        <v>2.2999999999999998</v>
      </c>
      <c r="AJ212" t="s">
        <v>2783</v>
      </c>
      <c r="AK212" t="s">
        <v>2783</v>
      </c>
    </row>
    <row r="213" spans="1:37">
      <c r="A213" t="str">
        <f t="shared" si="3"/>
        <v>commonrare</v>
      </c>
      <c r="B213" s="2" t="s">
        <v>3006</v>
      </c>
      <c r="C213" s="2" t="s">
        <v>3012</v>
      </c>
      <c r="D213" t="s">
        <v>2780</v>
      </c>
      <c r="E213">
        <v>146</v>
      </c>
      <c r="F213">
        <v>6</v>
      </c>
      <c r="G213">
        <v>4.1000000000000002E-2</v>
      </c>
      <c r="H213">
        <v>8.4000000000000005E-2</v>
      </c>
      <c r="I213">
        <v>1.2E-2</v>
      </c>
      <c r="J213">
        <v>1</v>
      </c>
      <c r="K213">
        <v>2</v>
      </c>
      <c r="L213">
        <v>3.0999999999999999E-3</v>
      </c>
      <c r="M213">
        <v>2</v>
      </c>
      <c r="N213">
        <v>23</v>
      </c>
      <c r="O213">
        <v>18</v>
      </c>
      <c r="P213">
        <v>0.50700000000000001</v>
      </c>
      <c r="Q213">
        <v>233</v>
      </c>
      <c r="R213">
        <v>2.5099999999999998</v>
      </c>
      <c r="T213" t="s">
        <v>2824</v>
      </c>
      <c r="U213">
        <v>2.48</v>
      </c>
      <c r="V213">
        <v>4.67</v>
      </c>
      <c r="W213">
        <v>0.33</v>
      </c>
      <c r="X213">
        <v>1.56</v>
      </c>
      <c r="Y213">
        <v>27</v>
      </c>
      <c r="Z213">
        <v>20</v>
      </c>
      <c r="AA213">
        <v>0.49</v>
      </c>
      <c r="AB213">
        <v>41</v>
      </c>
      <c r="AC213">
        <v>3.23</v>
      </c>
      <c r="AD213" t="s">
        <v>2785</v>
      </c>
      <c r="AE213" t="s">
        <v>2824</v>
      </c>
      <c r="AF213">
        <v>1.65</v>
      </c>
      <c r="AG213">
        <v>3.3</v>
      </c>
      <c r="AH213">
        <v>0.35</v>
      </c>
      <c r="AI213">
        <v>1.44</v>
      </c>
      <c r="AJ213">
        <v>1</v>
      </c>
      <c r="AK213">
        <v>0.127</v>
      </c>
    </row>
    <row r="214" spans="1:37">
      <c r="A214" t="str">
        <f t="shared" si="3"/>
        <v>commonregular</v>
      </c>
      <c r="B214" s="2" t="s">
        <v>3006</v>
      </c>
      <c r="C214" s="2" t="s">
        <v>3018</v>
      </c>
      <c r="D214" t="s">
        <v>2780</v>
      </c>
      <c r="E214">
        <v>146</v>
      </c>
      <c r="F214">
        <v>4</v>
      </c>
      <c r="G214">
        <v>2.7E-2</v>
      </c>
      <c r="H214">
        <v>1.4E-2</v>
      </c>
      <c r="I214">
        <v>7.0000000000000001E-3</v>
      </c>
      <c r="J214">
        <v>5</v>
      </c>
      <c r="K214">
        <v>2</v>
      </c>
      <c r="L214">
        <v>1.5299999999999999E-2</v>
      </c>
      <c r="M214">
        <v>5</v>
      </c>
      <c r="N214">
        <v>23</v>
      </c>
      <c r="O214">
        <v>14</v>
      </c>
      <c r="P214">
        <v>0.42499999999999999</v>
      </c>
      <c r="Q214">
        <v>233</v>
      </c>
      <c r="R214">
        <v>2.5099999999999998</v>
      </c>
      <c r="T214" t="s">
        <v>2824</v>
      </c>
      <c r="U214">
        <v>2.48</v>
      </c>
      <c r="V214">
        <v>4.67</v>
      </c>
      <c r="W214">
        <v>0.33</v>
      </c>
      <c r="X214">
        <v>1.56</v>
      </c>
      <c r="Y214">
        <v>14</v>
      </c>
      <c r="Z214">
        <v>5</v>
      </c>
      <c r="AA214">
        <v>0.32</v>
      </c>
      <c r="AB214">
        <v>83</v>
      </c>
      <c r="AC214">
        <v>2.5499999999999998</v>
      </c>
      <c r="AE214" t="s">
        <v>2824</v>
      </c>
      <c r="AF214" t="s">
        <v>2783</v>
      </c>
      <c r="AG214" t="s">
        <v>2783</v>
      </c>
      <c r="AH214" t="s">
        <v>2783</v>
      </c>
      <c r="AI214" t="s">
        <v>2783</v>
      </c>
      <c r="AJ214" t="s">
        <v>2783</v>
      </c>
      <c r="AK214" t="s">
        <v>2783</v>
      </c>
    </row>
    <row r="215" spans="1:37">
      <c r="A215" t="str">
        <f t="shared" si="3"/>
        <v>commonsame</v>
      </c>
      <c r="B215" s="2" t="s">
        <v>3006</v>
      </c>
      <c r="C215" s="2" t="s">
        <v>3014</v>
      </c>
      <c r="D215" t="s">
        <v>2780</v>
      </c>
      <c r="E215">
        <v>146</v>
      </c>
      <c r="F215">
        <v>5</v>
      </c>
      <c r="G215">
        <v>3.4000000000000002E-2</v>
      </c>
      <c r="H215">
        <v>0</v>
      </c>
      <c r="I215">
        <v>2.1000000000000001E-2</v>
      </c>
      <c r="J215">
        <v>8</v>
      </c>
      <c r="K215">
        <v>2</v>
      </c>
      <c r="L215">
        <v>8.0999999999999996E-3</v>
      </c>
      <c r="M215">
        <v>2</v>
      </c>
      <c r="N215">
        <v>23</v>
      </c>
      <c r="O215">
        <v>12</v>
      </c>
      <c r="P215">
        <v>0.377</v>
      </c>
      <c r="Q215">
        <v>233</v>
      </c>
      <c r="R215">
        <v>2.5099999999999998</v>
      </c>
      <c r="T215" t="s">
        <v>2824</v>
      </c>
      <c r="U215">
        <v>2.48</v>
      </c>
      <c r="V215">
        <v>4.67</v>
      </c>
      <c r="W215">
        <v>0.33</v>
      </c>
      <c r="X215">
        <v>1.56</v>
      </c>
      <c r="Y215">
        <v>8</v>
      </c>
      <c r="Z215">
        <v>6</v>
      </c>
      <c r="AA215">
        <v>0.26400000000000001</v>
      </c>
      <c r="AB215">
        <v>686</v>
      </c>
      <c r="AC215">
        <v>2.44</v>
      </c>
      <c r="AE215" t="s">
        <v>2824</v>
      </c>
      <c r="AF215">
        <v>2.12</v>
      </c>
      <c r="AG215">
        <v>2.1800000000000002</v>
      </c>
      <c r="AH215">
        <v>0.88</v>
      </c>
      <c r="AI215">
        <v>3.12</v>
      </c>
      <c r="AJ215" t="s">
        <v>2783</v>
      </c>
      <c r="AK215" t="s">
        <v>2783</v>
      </c>
    </row>
    <row r="216" spans="1:37">
      <c r="A216" t="str">
        <f t="shared" si="3"/>
        <v>commonsimilar</v>
      </c>
      <c r="B216" s="2" t="s">
        <v>3006</v>
      </c>
      <c r="C216" s="2" t="s">
        <v>3027</v>
      </c>
      <c r="D216" t="s">
        <v>2780</v>
      </c>
      <c r="E216">
        <v>146</v>
      </c>
      <c r="F216">
        <v>2</v>
      </c>
      <c r="G216">
        <v>1.4E-2</v>
      </c>
      <c r="H216">
        <v>0</v>
      </c>
      <c r="I216">
        <v>2E-3</v>
      </c>
      <c r="J216">
        <v>2</v>
      </c>
      <c r="K216">
        <v>2</v>
      </c>
      <c r="L216">
        <v>1.72E-2</v>
      </c>
      <c r="M216">
        <v>2</v>
      </c>
      <c r="N216">
        <v>23</v>
      </c>
      <c r="O216">
        <v>18</v>
      </c>
      <c r="P216">
        <v>0.59599999999999997</v>
      </c>
      <c r="Q216">
        <v>233</v>
      </c>
      <c r="R216">
        <v>2.5099999999999998</v>
      </c>
      <c r="T216" t="s">
        <v>2824</v>
      </c>
      <c r="U216">
        <v>2.48</v>
      </c>
      <c r="V216">
        <v>4.67</v>
      </c>
      <c r="W216">
        <v>0.33</v>
      </c>
      <c r="X216">
        <v>1.56</v>
      </c>
      <c r="Y216">
        <v>5</v>
      </c>
      <c r="Z216">
        <v>3</v>
      </c>
      <c r="AA216">
        <v>0.28299999999999997</v>
      </c>
      <c r="AB216">
        <v>157</v>
      </c>
      <c r="AC216">
        <v>2.48</v>
      </c>
      <c r="AE216" t="s">
        <v>2824</v>
      </c>
      <c r="AF216">
        <v>2.2000000000000002</v>
      </c>
      <c r="AG216">
        <v>2.95</v>
      </c>
      <c r="AH216">
        <v>0.8</v>
      </c>
      <c r="AI216">
        <v>1.32</v>
      </c>
      <c r="AJ216" t="s">
        <v>2783</v>
      </c>
      <c r="AK216" t="s">
        <v>2783</v>
      </c>
    </row>
    <row r="217" spans="1:37">
      <c r="A217" t="str">
        <f t="shared" si="3"/>
        <v>commonstandard</v>
      </c>
      <c r="B217" s="2" t="s">
        <v>3006</v>
      </c>
      <c r="C217" s="2" t="s">
        <v>3028</v>
      </c>
      <c r="D217" t="s">
        <v>2780</v>
      </c>
      <c r="E217">
        <v>146</v>
      </c>
      <c r="F217">
        <v>2</v>
      </c>
      <c r="G217">
        <v>1.4E-2</v>
      </c>
      <c r="H217">
        <v>4.8000000000000001E-2</v>
      </c>
      <c r="I217">
        <v>0</v>
      </c>
      <c r="J217">
        <v>0</v>
      </c>
      <c r="K217">
        <v>2</v>
      </c>
      <c r="L217">
        <v>1.04E-2</v>
      </c>
      <c r="M217">
        <v>8</v>
      </c>
      <c r="N217">
        <v>23</v>
      </c>
      <c r="O217">
        <v>12</v>
      </c>
      <c r="P217">
        <v>0.35699999999999998</v>
      </c>
      <c r="Q217">
        <v>233</v>
      </c>
      <c r="R217">
        <v>2.5099999999999998</v>
      </c>
      <c r="T217" t="s">
        <v>2824</v>
      </c>
      <c r="U217">
        <v>2.48</v>
      </c>
      <c r="V217">
        <v>4.67</v>
      </c>
      <c r="W217">
        <v>0.33</v>
      </c>
      <c r="X217">
        <v>1.56</v>
      </c>
      <c r="Y217">
        <v>26</v>
      </c>
      <c r="Z217">
        <v>16</v>
      </c>
      <c r="AA217">
        <v>0.28999999999999998</v>
      </c>
      <c r="AB217">
        <v>110</v>
      </c>
      <c r="AC217">
        <v>2.59</v>
      </c>
      <c r="AD217" t="s">
        <v>2838</v>
      </c>
      <c r="AE217" t="s">
        <v>2785</v>
      </c>
      <c r="AF217">
        <v>2.56</v>
      </c>
      <c r="AG217">
        <v>4.2</v>
      </c>
      <c r="AH217">
        <v>0.16</v>
      </c>
      <c r="AI217">
        <v>1.1100000000000001</v>
      </c>
      <c r="AJ217">
        <v>0</v>
      </c>
      <c r="AK217">
        <v>0</v>
      </c>
    </row>
    <row r="218" spans="1:37">
      <c r="A218" t="str">
        <f t="shared" si="3"/>
        <v>commonuncommon</v>
      </c>
      <c r="B218" s="2" t="s">
        <v>3006</v>
      </c>
      <c r="C218" s="2" t="s">
        <v>3007</v>
      </c>
      <c r="D218" t="s">
        <v>2780</v>
      </c>
      <c r="E218">
        <v>146</v>
      </c>
      <c r="F218">
        <v>14</v>
      </c>
      <c r="G218">
        <v>9.6000000000000002E-2</v>
      </c>
      <c r="H218">
        <v>0.21299999999999999</v>
      </c>
      <c r="I218">
        <v>1E-3</v>
      </c>
      <c r="J218">
        <v>1</v>
      </c>
      <c r="K218">
        <v>2</v>
      </c>
      <c r="L218">
        <v>6.1000000000000004E-3</v>
      </c>
      <c r="M218">
        <v>3</v>
      </c>
      <c r="N218">
        <v>23</v>
      </c>
      <c r="O218">
        <v>17</v>
      </c>
      <c r="P218">
        <v>0.49299999999999999</v>
      </c>
      <c r="Q218">
        <v>233</v>
      </c>
      <c r="R218">
        <v>2.5099999999999998</v>
      </c>
      <c r="T218" t="s">
        <v>2824</v>
      </c>
      <c r="U218">
        <v>2.48</v>
      </c>
      <c r="V218">
        <v>4.67</v>
      </c>
      <c r="W218">
        <v>0.33</v>
      </c>
      <c r="X218">
        <v>1.56</v>
      </c>
      <c r="Y218">
        <v>12</v>
      </c>
      <c r="Z218">
        <v>8</v>
      </c>
      <c r="AA218">
        <v>0.34599999999999997</v>
      </c>
      <c r="AB218">
        <v>8</v>
      </c>
      <c r="AC218" t="s">
        <v>2783</v>
      </c>
      <c r="AE218" t="s">
        <v>2824</v>
      </c>
      <c r="AF218">
        <v>3.67</v>
      </c>
      <c r="AG218">
        <v>3.62</v>
      </c>
      <c r="AH218">
        <v>0.25</v>
      </c>
      <c r="AI218">
        <v>1.18</v>
      </c>
      <c r="AJ218">
        <v>1</v>
      </c>
      <c r="AK218">
        <v>2.8000000000000001E-2</v>
      </c>
    </row>
    <row r="219" spans="1:37">
      <c r="A219" t="str">
        <f t="shared" si="3"/>
        <v>commonusual</v>
      </c>
      <c r="B219" s="2" t="s">
        <v>3006</v>
      </c>
      <c r="C219" s="2" t="s">
        <v>2949</v>
      </c>
      <c r="D219" t="s">
        <v>2780</v>
      </c>
      <c r="E219">
        <v>146</v>
      </c>
      <c r="F219">
        <v>6</v>
      </c>
      <c r="G219">
        <v>4.1000000000000002E-2</v>
      </c>
      <c r="H219">
        <v>9.6000000000000002E-2</v>
      </c>
      <c r="I219">
        <v>4.0000000000000001E-3</v>
      </c>
      <c r="J219">
        <v>3</v>
      </c>
      <c r="K219">
        <v>2</v>
      </c>
      <c r="L219">
        <v>1.3299999999999999E-2</v>
      </c>
      <c r="M219">
        <v>4</v>
      </c>
      <c r="N219">
        <v>23</v>
      </c>
      <c r="O219">
        <v>15</v>
      </c>
      <c r="P219">
        <v>0.44600000000000001</v>
      </c>
      <c r="Q219">
        <v>233</v>
      </c>
      <c r="R219">
        <v>2.5099999999999998</v>
      </c>
      <c r="T219" t="s">
        <v>2824</v>
      </c>
      <c r="U219">
        <v>2.48</v>
      </c>
      <c r="V219">
        <v>4.67</v>
      </c>
      <c r="W219">
        <v>0.33</v>
      </c>
      <c r="X219">
        <v>1.56</v>
      </c>
      <c r="Y219">
        <v>14</v>
      </c>
      <c r="Z219">
        <v>9</v>
      </c>
      <c r="AA219">
        <v>0.36399999999999999</v>
      </c>
      <c r="AB219">
        <v>96</v>
      </c>
      <c r="AC219">
        <v>2.39</v>
      </c>
      <c r="AE219" t="s">
        <v>2824</v>
      </c>
      <c r="AF219">
        <v>2.79</v>
      </c>
      <c r="AG219">
        <v>2.61</v>
      </c>
      <c r="AH219">
        <v>0.5</v>
      </c>
      <c r="AI219">
        <v>1.34</v>
      </c>
      <c r="AJ219">
        <v>3</v>
      </c>
      <c r="AK219">
        <v>0.14499999999999999</v>
      </c>
    </row>
    <row r="220" spans="1:37">
      <c r="A220" t="str">
        <f t="shared" si="3"/>
        <v>computerapple</v>
      </c>
      <c r="B220" s="2" t="s">
        <v>3029</v>
      </c>
      <c r="C220" s="2" t="s">
        <v>3044</v>
      </c>
      <c r="D220" t="s">
        <v>2780</v>
      </c>
      <c r="E220">
        <v>147</v>
      </c>
      <c r="F220">
        <v>2</v>
      </c>
      <c r="G220">
        <v>1.4E-2</v>
      </c>
      <c r="H220">
        <v>0.02</v>
      </c>
      <c r="I220">
        <v>0</v>
      </c>
      <c r="J220">
        <v>0</v>
      </c>
      <c r="K220">
        <v>8</v>
      </c>
      <c r="L220">
        <v>0</v>
      </c>
      <c r="M220">
        <v>0</v>
      </c>
      <c r="N220">
        <v>33</v>
      </c>
      <c r="O220">
        <v>24</v>
      </c>
      <c r="P220">
        <v>0.623</v>
      </c>
      <c r="Q220">
        <v>13</v>
      </c>
      <c r="R220">
        <v>6.15</v>
      </c>
      <c r="T220" t="s">
        <v>2785</v>
      </c>
      <c r="U220" t="s">
        <v>2783</v>
      </c>
      <c r="V220" t="s">
        <v>2783</v>
      </c>
      <c r="W220" t="s">
        <v>2783</v>
      </c>
      <c r="X220" t="s">
        <v>2783</v>
      </c>
      <c r="Y220">
        <v>17</v>
      </c>
      <c r="Z220">
        <v>16</v>
      </c>
      <c r="AA220">
        <v>0.877</v>
      </c>
      <c r="AB220">
        <v>9</v>
      </c>
      <c r="AC220">
        <v>7</v>
      </c>
      <c r="AE220" t="s">
        <v>2781</v>
      </c>
      <c r="AF220">
        <v>1.82</v>
      </c>
      <c r="AG220">
        <v>3.61</v>
      </c>
      <c r="AH220">
        <v>0.77</v>
      </c>
      <c r="AI220">
        <v>2.38</v>
      </c>
      <c r="AJ220">
        <v>0</v>
      </c>
      <c r="AK220">
        <v>0</v>
      </c>
    </row>
    <row r="221" spans="1:37">
      <c r="A221" t="str">
        <f t="shared" si="3"/>
        <v>computerbrain</v>
      </c>
      <c r="B221" s="2" t="s">
        <v>3029</v>
      </c>
      <c r="C221" s="2" t="s">
        <v>3045</v>
      </c>
      <c r="D221" t="s">
        <v>2780</v>
      </c>
      <c r="E221">
        <v>147</v>
      </c>
      <c r="F221">
        <v>2</v>
      </c>
      <c r="G221">
        <v>1.4E-2</v>
      </c>
      <c r="H221">
        <v>0</v>
      </c>
      <c r="I221">
        <v>0</v>
      </c>
      <c r="J221">
        <v>0</v>
      </c>
      <c r="K221">
        <v>8</v>
      </c>
      <c r="L221">
        <v>0</v>
      </c>
      <c r="M221">
        <v>0</v>
      </c>
      <c r="N221">
        <v>33</v>
      </c>
      <c r="O221">
        <v>24</v>
      </c>
      <c r="P221">
        <v>0.623</v>
      </c>
      <c r="Q221">
        <v>13</v>
      </c>
      <c r="R221">
        <v>6.15</v>
      </c>
      <c r="T221" t="s">
        <v>2785</v>
      </c>
      <c r="U221" t="s">
        <v>2783</v>
      </c>
      <c r="V221" t="s">
        <v>2783</v>
      </c>
      <c r="W221" t="s">
        <v>2783</v>
      </c>
      <c r="X221" t="s">
        <v>2783</v>
      </c>
      <c r="Y221">
        <v>17</v>
      </c>
      <c r="Z221">
        <v>16</v>
      </c>
      <c r="AA221">
        <v>0.91100000000000003</v>
      </c>
      <c r="AB221">
        <v>45</v>
      </c>
      <c r="AC221">
        <v>5.32</v>
      </c>
      <c r="AE221" t="s">
        <v>2785</v>
      </c>
      <c r="AF221">
        <v>1.62</v>
      </c>
      <c r="AG221">
        <v>3.46</v>
      </c>
      <c r="AH221">
        <v>0.69</v>
      </c>
      <c r="AI221">
        <v>2.1800000000000002</v>
      </c>
      <c r="AJ221" t="s">
        <v>2783</v>
      </c>
      <c r="AK221" t="s">
        <v>2783</v>
      </c>
    </row>
    <row r="222" spans="1:37">
      <c r="A222" t="str">
        <f t="shared" si="3"/>
        <v>computercalculator</v>
      </c>
      <c r="B222" s="2" t="s">
        <v>3029</v>
      </c>
      <c r="C222" s="2" t="s">
        <v>3046</v>
      </c>
      <c r="D222" t="s">
        <v>2780</v>
      </c>
      <c r="E222">
        <v>147</v>
      </c>
      <c r="F222">
        <v>2</v>
      </c>
      <c r="G222">
        <v>1.4E-2</v>
      </c>
      <c r="H222">
        <v>2.3E-2</v>
      </c>
      <c r="I222">
        <v>0</v>
      </c>
      <c r="J222">
        <v>1</v>
      </c>
      <c r="K222">
        <v>8</v>
      </c>
      <c r="L222">
        <v>8.0000000000000004E-4</v>
      </c>
      <c r="M222">
        <v>2</v>
      </c>
      <c r="N222">
        <v>33</v>
      </c>
      <c r="O222">
        <v>21</v>
      </c>
      <c r="P222">
        <v>0.55400000000000005</v>
      </c>
      <c r="Q222">
        <v>13</v>
      </c>
      <c r="R222">
        <v>6.15</v>
      </c>
      <c r="T222" t="s">
        <v>2785</v>
      </c>
      <c r="U222" t="s">
        <v>2783</v>
      </c>
      <c r="V222" t="s">
        <v>2783</v>
      </c>
      <c r="W222" t="s">
        <v>2783</v>
      </c>
      <c r="X222" t="s">
        <v>2783</v>
      </c>
      <c r="Y222">
        <v>12</v>
      </c>
      <c r="Z222">
        <v>9</v>
      </c>
      <c r="AA222">
        <v>0.79300000000000004</v>
      </c>
      <c r="AB222">
        <v>1</v>
      </c>
      <c r="AC222">
        <v>6.7</v>
      </c>
      <c r="AE222" t="s">
        <v>2785</v>
      </c>
      <c r="AF222">
        <v>1.17</v>
      </c>
      <c r="AG222">
        <v>2.1800000000000002</v>
      </c>
      <c r="AH222">
        <v>0.25</v>
      </c>
      <c r="AI222">
        <v>1.03</v>
      </c>
      <c r="AJ222">
        <v>0</v>
      </c>
      <c r="AK222">
        <v>0</v>
      </c>
    </row>
    <row r="223" spans="1:37">
      <c r="A223" t="str">
        <f t="shared" si="3"/>
        <v>computerchips</v>
      </c>
      <c r="B223" s="2" t="s">
        <v>3029</v>
      </c>
      <c r="C223" s="2" t="s">
        <v>3038</v>
      </c>
      <c r="D223" t="s">
        <v>2780</v>
      </c>
      <c r="E223">
        <v>147</v>
      </c>
      <c r="F223">
        <v>4</v>
      </c>
      <c r="G223">
        <v>2.7E-2</v>
      </c>
      <c r="H223">
        <v>0</v>
      </c>
      <c r="I223">
        <v>0</v>
      </c>
      <c r="J223">
        <v>0</v>
      </c>
      <c r="K223">
        <v>8</v>
      </c>
      <c r="L223">
        <v>0</v>
      </c>
      <c r="M223">
        <v>0</v>
      </c>
      <c r="N223">
        <v>33</v>
      </c>
      <c r="O223">
        <v>24</v>
      </c>
      <c r="P223">
        <v>0.61</v>
      </c>
      <c r="Q223">
        <v>13</v>
      </c>
      <c r="R223">
        <v>6.15</v>
      </c>
      <c r="T223" t="s">
        <v>2785</v>
      </c>
      <c r="U223" t="s">
        <v>2783</v>
      </c>
      <c r="V223" t="s">
        <v>2783</v>
      </c>
      <c r="W223" t="s">
        <v>2783</v>
      </c>
      <c r="X223" t="s">
        <v>2783</v>
      </c>
      <c r="Y223">
        <v>20</v>
      </c>
      <c r="Z223">
        <v>17</v>
      </c>
      <c r="AA223">
        <v>0.82499999999999996</v>
      </c>
      <c r="AB223">
        <v>3</v>
      </c>
      <c r="AC223" t="s">
        <v>2783</v>
      </c>
      <c r="AD223" t="s">
        <v>2838</v>
      </c>
      <c r="AE223" t="s">
        <v>2785</v>
      </c>
      <c r="AF223" t="s">
        <v>2783</v>
      </c>
      <c r="AG223" t="s">
        <v>2783</v>
      </c>
      <c r="AH223" t="s">
        <v>2783</v>
      </c>
      <c r="AI223" t="s">
        <v>2783</v>
      </c>
      <c r="AJ223" t="s">
        <v>2783</v>
      </c>
      <c r="AK223" t="s">
        <v>2783</v>
      </c>
    </row>
    <row r="224" spans="1:37">
      <c r="A224" t="str">
        <f t="shared" si="3"/>
        <v>computerdata</v>
      </c>
      <c r="B224" s="2" t="s">
        <v>3029</v>
      </c>
      <c r="C224" s="2" t="s">
        <v>3047</v>
      </c>
      <c r="D224" t="s">
        <v>2780</v>
      </c>
      <c r="E224">
        <v>147</v>
      </c>
      <c r="F224">
        <v>2</v>
      </c>
      <c r="G224">
        <v>1.4E-2</v>
      </c>
      <c r="H224">
        <v>0.317</v>
      </c>
      <c r="I224">
        <v>0</v>
      </c>
      <c r="J224">
        <v>0</v>
      </c>
      <c r="K224">
        <v>8</v>
      </c>
      <c r="L224">
        <v>0</v>
      </c>
      <c r="M224">
        <v>0</v>
      </c>
      <c r="N224">
        <v>33</v>
      </c>
      <c r="O224">
        <v>24</v>
      </c>
      <c r="P224">
        <v>0.623</v>
      </c>
      <c r="Q224">
        <v>13</v>
      </c>
      <c r="R224">
        <v>6.15</v>
      </c>
      <c r="T224" t="s">
        <v>2785</v>
      </c>
      <c r="U224" t="s">
        <v>2783</v>
      </c>
      <c r="V224" t="s">
        <v>2783</v>
      </c>
      <c r="W224" t="s">
        <v>2783</v>
      </c>
      <c r="X224" t="s">
        <v>2783</v>
      </c>
      <c r="Y224">
        <v>13</v>
      </c>
      <c r="Z224">
        <v>10</v>
      </c>
      <c r="AA224">
        <v>0.51900000000000002</v>
      </c>
      <c r="AB224">
        <v>173</v>
      </c>
      <c r="AC224" t="s">
        <v>2783</v>
      </c>
      <c r="AE224" t="s">
        <v>2785</v>
      </c>
      <c r="AF224">
        <v>0.55000000000000004</v>
      </c>
      <c r="AG224">
        <v>1.1200000000000001</v>
      </c>
      <c r="AH224">
        <v>0.27</v>
      </c>
      <c r="AI224">
        <v>1.1599999999999999</v>
      </c>
      <c r="AJ224">
        <v>0</v>
      </c>
      <c r="AK224">
        <v>0</v>
      </c>
    </row>
    <row r="225" spans="1:37">
      <c r="A225" t="str">
        <f t="shared" si="3"/>
        <v>computerdisc</v>
      </c>
      <c r="B225" s="2" t="s">
        <v>3029</v>
      </c>
      <c r="C225" s="2" t="s">
        <v>3031</v>
      </c>
      <c r="D225" t="s">
        <v>2780</v>
      </c>
      <c r="E225">
        <v>147</v>
      </c>
      <c r="F225">
        <v>8</v>
      </c>
      <c r="G225">
        <v>5.3999999999999999E-2</v>
      </c>
      <c r="H225">
        <v>0.104</v>
      </c>
      <c r="I225">
        <v>2E-3</v>
      </c>
      <c r="J225">
        <v>1</v>
      </c>
      <c r="K225">
        <v>8</v>
      </c>
      <c r="L225">
        <v>0</v>
      </c>
      <c r="M225">
        <v>0</v>
      </c>
      <c r="N225">
        <v>33</v>
      </c>
      <c r="O225">
        <v>23</v>
      </c>
      <c r="P225">
        <v>0.46100000000000002</v>
      </c>
      <c r="Q225">
        <v>13</v>
      </c>
      <c r="R225">
        <v>6.15</v>
      </c>
      <c r="T225" t="s">
        <v>2785</v>
      </c>
      <c r="U225" t="s">
        <v>2783</v>
      </c>
      <c r="V225" t="s">
        <v>2783</v>
      </c>
      <c r="W225" t="s">
        <v>2783</v>
      </c>
      <c r="X225" t="s">
        <v>2783</v>
      </c>
      <c r="Y225">
        <v>16</v>
      </c>
      <c r="Z225">
        <v>11</v>
      </c>
      <c r="AA225">
        <v>0.59599999999999997</v>
      </c>
      <c r="AB225">
        <v>6</v>
      </c>
      <c r="AC225" t="s">
        <v>2783</v>
      </c>
      <c r="AE225" t="s">
        <v>2785</v>
      </c>
      <c r="AF225" t="s">
        <v>2783</v>
      </c>
      <c r="AG225" t="s">
        <v>2783</v>
      </c>
      <c r="AH225" t="s">
        <v>2783</v>
      </c>
      <c r="AI225" t="s">
        <v>2783</v>
      </c>
      <c r="AJ225" t="s">
        <v>2783</v>
      </c>
      <c r="AK225" t="s">
        <v>2783</v>
      </c>
    </row>
    <row r="226" spans="1:37">
      <c r="A226" t="str">
        <f t="shared" si="3"/>
        <v>computerelectric</v>
      </c>
      <c r="B226" s="2" t="s">
        <v>3029</v>
      </c>
      <c r="C226" s="2" t="s">
        <v>3048</v>
      </c>
      <c r="D226" t="s">
        <v>2780</v>
      </c>
      <c r="E226">
        <v>147</v>
      </c>
      <c r="F226">
        <v>2</v>
      </c>
      <c r="G226">
        <v>1.4E-2</v>
      </c>
      <c r="H226">
        <v>0</v>
      </c>
      <c r="I226">
        <v>0</v>
      </c>
      <c r="J226">
        <v>0</v>
      </c>
      <c r="K226">
        <v>8</v>
      </c>
      <c r="L226">
        <v>0</v>
      </c>
      <c r="M226">
        <v>0</v>
      </c>
      <c r="N226">
        <v>33</v>
      </c>
      <c r="O226">
        <v>24</v>
      </c>
      <c r="P226">
        <v>0.623</v>
      </c>
      <c r="Q226">
        <v>13</v>
      </c>
      <c r="R226">
        <v>6.15</v>
      </c>
      <c r="T226" t="s">
        <v>2785</v>
      </c>
      <c r="U226" t="s">
        <v>2783</v>
      </c>
      <c r="V226" t="s">
        <v>2783</v>
      </c>
      <c r="W226" t="s">
        <v>2783</v>
      </c>
      <c r="X226" t="s">
        <v>2783</v>
      </c>
      <c r="Y226">
        <v>23</v>
      </c>
      <c r="Z226">
        <v>22</v>
      </c>
      <c r="AA226">
        <v>0.80300000000000005</v>
      </c>
      <c r="AB226">
        <v>68</v>
      </c>
      <c r="AC226" t="s">
        <v>2783</v>
      </c>
      <c r="AD226" t="s">
        <v>2838</v>
      </c>
      <c r="AE226" t="s">
        <v>2824</v>
      </c>
      <c r="AF226">
        <v>1.95</v>
      </c>
      <c r="AG226">
        <v>4.58</v>
      </c>
      <c r="AH226">
        <v>0.27</v>
      </c>
      <c r="AI226">
        <v>1.42</v>
      </c>
      <c r="AJ226" t="s">
        <v>2783</v>
      </c>
      <c r="AK226" t="s">
        <v>2783</v>
      </c>
    </row>
    <row r="227" spans="1:37">
      <c r="A227" t="str">
        <f t="shared" si="3"/>
        <v>computerelectronics</v>
      </c>
      <c r="B227" s="2" t="s">
        <v>3029</v>
      </c>
      <c r="C227" s="2" t="s">
        <v>3041</v>
      </c>
      <c r="D227" t="s">
        <v>2827</v>
      </c>
      <c r="E227">
        <v>147</v>
      </c>
      <c r="F227">
        <v>3</v>
      </c>
      <c r="G227">
        <v>0.02</v>
      </c>
      <c r="H227" t="s">
        <v>2783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33</v>
      </c>
      <c r="O227">
        <v>25</v>
      </c>
      <c r="P227">
        <v>0.63700000000000001</v>
      </c>
      <c r="Q227">
        <v>13</v>
      </c>
      <c r="R227">
        <v>6.15</v>
      </c>
      <c r="T227" t="s">
        <v>2785</v>
      </c>
      <c r="U227" t="s">
        <v>2783</v>
      </c>
      <c r="V227" t="s">
        <v>2783</v>
      </c>
      <c r="W227" t="s">
        <v>2783</v>
      </c>
      <c r="X227" t="s">
        <v>2783</v>
      </c>
      <c r="Y227" t="s">
        <v>2783</v>
      </c>
      <c r="Z227" t="s">
        <v>2783</v>
      </c>
      <c r="AA227" t="s">
        <v>2783</v>
      </c>
      <c r="AB227" t="s">
        <v>2783</v>
      </c>
      <c r="AC227" t="s">
        <v>2783</v>
      </c>
      <c r="AD227" t="s">
        <v>2783</v>
      </c>
      <c r="AE227" t="s">
        <v>2783</v>
      </c>
      <c r="AF227" t="s">
        <v>2783</v>
      </c>
      <c r="AG227" t="s">
        <v>2783</v>
      </c>
      <c r="AH227" t="s">
        <v>2783</v>
      </c>
      <c r="AI227" t="s">
        <v>2783</v>
      </c>
      <c r="AJ227" t="s">
        <v>2783</v>
      </c>
      <c r="AK227" t="s">
        <v>2783</v>
      </c>
    </row>
    <row r="228" spans="1:37">
      <c r="A228" t="str">
        <f t="shared" si="3"/>
        <v>computerfast</v>
      </c>
      <c r="B228" s="2" t="s">
        <v>3029</v>
      </c>
      <c r="C228" s="2" t="s">
        <v>2914</v>
      </c>
      <c r="D228" t="s">
        <v>2780</v>
      </c>
      <c r="E228">
        <v>147</v>
      </c>
      <c r="F228">
        <v>2</v>
      </c>
      <c r="G228">
        <v>1.4E-2</v>
      </c>
      <c r="H228">
        <v>0</v>
      </c>
      <c r="I228">
        <v>0</v>
      </c>
      <c r="J228">
        <v>0</v>
      </c>
      <c r="K228">
        <v>8</v>
      </c>
      <c r="L228">
        <v>0</v>
      </c>
      <c r="M228">
        <v>0</v>
      </c>
      <c r="N228">
        <v>33</v>
      </c>
      <c r="O228">
        <v>24</v>
      </c>
      <c r="P228">
        <v>0.623</v>
      </c>
      <c r="Q228">
        <v>13</v>
      </c>
      <c r="R228">
        <v>6.15</v>
      </c>
      <c r="T228" t="s">
        <v>2785</v>
      </c>
      <c r="U228" t="s">
        <v>2783</v>
      </c>
      <c r="V228" t="s">
        <v>2783</v>
      </c>
      <c r="W228" t="s">
        <v>2783</v>
      </c>
      <c r="X228" t="s">
        <v>2783</v>
      </c>
      <c r="Y228">
        <v>7</v>
      </c>
      <c r="Z228">
        <v>7</v>
      </c>
      <c r="AA228">
        <v>0.88300000000000001</v>
      </c>
      <c r="AB228">
        <v>78</v>
      </c>
      <c r="AC228">
        <v>2.93</v>
      </c>
      <c r="AD228" t="s">
        <v>2785</v>
      </c>
      <c r="AE228" t="s">
        <v>2824</v>
      </c>
      <c r="AF228">
        <v>1.43</v>
      </c>
      <c r="AG228">
        <v>1.71</v>
      </c>
      <c r="AH228">
        <v>1</v>
      </c>
      <c r="AI228">
        <v>3.02</v>
      </c>
      <c r="AJ228" t="s">
        <v>2783</v>
      </c>
      <c r="AK228" t="s">
        <v>2783</v>
      </c>
    </row>
    <row r="229" spans="1:37">
      <c r="A229" t="str">
        <f t="shared" si="3"/>
        <v>computerfunction</v>
      </c>
      <c r="B229" s="2" t="s">
        <v>3029</v>
      </c>
      <c r="C229" s="2" t="s">
        <v>3049</v>
      </c>
      <c r="D229" t="s">
        <v>2780</v>
      </c>
      <c r="E229">
        <v>147</v>
      </c>
      <c r="F229">
        <v>2</v>
      </c>
      <c r="G229">
        <v>1.4E-2</v>
      </c>
      <c r="H229">
        <v>0</v>
      </c>
      <c r="I229">
        <v>0</v>
      </c>
      <c r="J229">
        <v>0</v>
      </c>
      <c r="K229">
        <v>8</v>
      </c>
      <c r="L229">
        <v>8.0000000000000004E-4</v>
      </c>
      <c r="M229">
        <v>2</v>
      </c>
      <c r="N229">
        <v>33</v>
      </c>
      <c r="O229">
        <v>22</v>
      </c>
      <c r="P229">
        <v>0.56799999999999995</v>
      </c>
      <c r="Q229">
        <v>13</v>
      </c>
      <c r="R229">
        <v>6.15</v>
      </c>
      <c r="T229" t="s">
        <v>2785</v>
      </c>
      <c r="U229" t="s">
        <v>2783</v>
      </c>
      <c r="V229" t="s">
        <v>2783</v>
      </c>
      <c r="W229" t="s">
        <v>2783</v>
      </c>
      <c r="X229" t="s">
        <v>2783</v>
      </c>
      <c r="Y229">
        <v>20</v>
      </c>
      <c r="Z229">
        <v>17</v>
      </c>
      <c r="AA229">
        <v>0.627</v>
      </c>
      <c r="AB229">
        <v>113</v>
      </c>
      <c r="AC229">
        <v>2.9</v>
      </c>
      <c r="AE229" t="s">
        <v>2785</v>
      </c>
      <c r="AF229">
        <v>1.26</v>
      </c>
      <c r="AG229">
        <v>3.44</v>
      </c>
      <c r="AH229">
        <v>0.05</v>
      </c>
      <c r="AI229">
        <v>1.01</v>
      </c>
      <c r="AJ229" t="s">
        <v>2783</v>
      </c>
      <c r="AK229" t="s">
        <v>2783</v>
      </c>
    </row>
    <row r="230" spans="1:37">
      <c r="A230" t="str">
        <f t="shared" si="3"/>
        <v>computergame</v>
      </c>
      <c r="B230" s="2" t="s">
        <v>3029</v>
      </c>
      <c r="C230" s="2" t="s">
        <v>2959</v>
      </c>
      <c r="D230" t="s">
        <v>2780</v>
      </c>
      <c r="E230">
        <v>147</v>
      </c>
      <c r="F230">
        <v>3</v>
      </c>
      <c r="G230">
        <v>0.02</v>
      </c>
      <c r="H230">
        <v>0</v>
      </c>
      <c r="I230">
        <v>0</v>
      </c>
      <c r="J230">
        <v>0</v>
      </c>
      <c r="K230">
        <v>8</v>
      </c>
      <c r="L230">
        <v>0</v>
      </c>
      <c r="M230">
        <v>0</v>
      </c>
      <c r="N230">
        <v>33</v>
      </c>
      <c r="O230">
        <v>24</v>
      </c>
      <c r="P230">
        <v>0.61699999999999999</v>
      </c>
      <c r="Q230">
        <v>13</v>
      </c>
      <c r="R230">
        <v>6.15</v>
      </c>
      <c r="T230" t="s">
        <v>2785</v>
      </c>
      <c r="U230" t="s">
        <v>2783</v>
      </c>
      <c r="V230" t="s">
        <v>2783</v>
      </c>
      <c r="W230" t="s">
        <v>2783</v>
      </c>
      <c r="X230" t="s">
        <v>2783</v>
      </c>
      <c r="Y230">
        <v>13</v>
      </c>
      <c r="Z230">
        <v>13</v>
      </c>
      <c r="AA230">
        <v>0.79700000000000004</v>
      </c>
      <c r="AB230">
        <v>123</v>
      </c>
      <c r="AC230">
        <v>4.72</v>
      </c>
      <c r="AD230" t="s">
        <v>2785</v>
      </c>
      <c r="AE230" t="s">
        <v>2785</v>
      </c>
      <c r="AF230">
        <v>1.62</v>
      </c>
      <c r="AG230">
        <v>1.78</v>
      </c>
      <c r="AH230">
        <v>0.62</v>
      </c>
      <c r="AI230">
        <v>2.34</v>
      </c>
      <c r="AJ230" t="s">
        <v>2783</v>
      </c>
      <c r="AK230" t="s">
        <v>2783</v>
      </c>
    </row>
    <row r="231" spans="1:37">
      <c r="A231" t="str">
        <f t="shared" si="3"/>
        <v>computergraphics</v>
      </c>
      <c r="B231" s="2" t="s">
        <v>3029</v>
      </c>
      <c r="C231" s="2" t="s">
        <v>3050</v>
      </c>
      <c r="D231" t="s">
        <v>2827</v>
      </c>
      <c r="E231">
        <v>147</v>
      </c>
      <c r="F231">
        <v>2</v>
      </c>
      <c r="G231">
        <v>1.4E-2</v>
      </c>
      <c r="H231" t="s">
        <v>2783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33</v>
      </c>
      <c r="O231">
        <v>25</v>
      </c>
      <c r="P231">
        <v>0.63700000000000001</v>
      </c>
      <c r="Q231">
        <v>13</v>
      </c>
      <c r="R231">
        <v>6.15</v>
      </c>
      <c r="T231" t="s">
        <v>2785</v>
      </c>
      <c r="U231" t="s">
        <v>2783</v>
      </c>
      <c r="V231" t="s">
        <v>2783</v>
      </c>
      <c r="W231" t="s">
        <v>2783</v>
      </c>
      <c r="X231" t="s">
        <v>2783</v>
      </c>
      <c r="Y231" t="s">
        <v>2783</v>
      </c>
      <c r="Z231" t="s">
        <v>2783</v>
      </c>
      <c r="AA231" t="s">
        <v>2783</v>
      </c>
      <c r="AB231" t="s">
        <v>2783</v>
      </c>
      <c r="AC231" t="s">
        <v>2783</v>
      </c>
      <c r="AD231" t="s">
        <v>2783</v>
      </c>
      <c r="AE231" t="s">
        <v>2783</v>
      </c>
      <c r="AF231" t="s">
        <v>2783</v>
      </c>
      <c r="AG231" t="s">
        <v>2783</v>
      </c>
      <c r="AH231" t="s">
        <v>2783</v>
      </c>
      <c r="AI231" t="s">
        <v>2783</v>
      </c>
      <c r="AJ231" t="s">
        <v>2783</v>
      </c>
      <c r="AK231" t="s">
        <v>2783</v>
      </c>
    </row>
    <row r="232" spans="1:37">
      <c r="A232" t="str">
        <f t="shared" si="3"/>
        <v>computeri.b.m.</v>
      </c>
      <c r="B232" s="2" t="s">
        <v>3029</v>
      </c>
      <c r="C232" s="2" t="s">
        <v>3039</v>
      </c>
      <c r="D232" t="s">
        <v>2827</v>
      </c>
      <c r="E232">
        <v>147</v>
      </c>
      <c r="F232">
        <v>4</v>
      </c>
      <c r="G232">
        <v>2.7E-2</v>
      </c>
      <c r="H232" t="s">
        <v>2783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33</v>
      </c>
      <c r="O232">
        <v>25</v>
      </c>
      <c r="P232">
        <v>0.63700000000000001</v>
      </c>
      <c r="Q232">
        <v>13</v>
      </c>
      <c r="R232">
        <v>6.15</v>
      </c>
      <c r="T232" t="s">
        <v>2785</v>
      </c>
      <c r="U232" t="s">
        <v>2783</v>
      </c>
      <c r="V232" t="s">
        <v>2783</v>
      </c>
      <c r="W232" t="s">
        <v>2783</v>
      </c>
      <c r="X232" t="s">
        <v>2783</v>
      </c>
      <c r="Y232" t="s">
        <v>2783</v>
      </c>
      <c r="Z232" t="s">
        <v>2783</v>
      </c>
      <c r="AA232" t="s">
        <v>2783</v>
      </c>
      <c r="AB232" t="s">
        <v>2783</v>
      </c>
      <c r="AC232" t="s">
        <v>2783</v>
      </c>
      <c r="AD232" t="s">
        <v>2783</v>
      </c>
      <c r="AE232" t="s">
        <v>2783</v>
      </c>
      <c r="AF232" t="s">
        <v>2783</v>
      </c>
      <c r="AG232" t="s">
        <v>2783</v>
      </c>
      <c r="AH232" t="s">
        <v>2783</v>
      </c>
      <c r="AI232" t="s">
        <v>2783</v>
      </c>
      <c r="AJ232" t="s">
        <v>2783</v>
      </c>
      <c r="AK232" t="s">
        <v>2783</v>
      </c>
    </row>
    <row r="233" spans="1:37">
      <c r="A233" t="str">
        <f t="shared" si="3"/>
        <v>computerkey</v>
      </c>
      <c r="B233" s="2" t="s">
        <v>3029</v>
      </c>
      <c r="C233" s="2" t="s">
        <v>3051</v>
      </c>
      <c r="D233" t="s">
        <v>2780</v>
      </c>
      <c r="E233">
        <v>147</v>
      </c>
      <c r="F233">
        <v>2</v>
      </c>
      <c r="G233">
        <v>1.4E-2</v>
      </c>
      <c r="H233">
        <v>0</v>
      </c>
      <c r="I233">
        <v>1E-3</v>
      </c>
      <c r="J233">
        <v>2</v>
      </c>
      <c r="K233">
        <v>8</v>
      </c>
      <c r="L233">
        <v>0</v>
      </c>
      <c r="M233">
        <v>0</v>
      </c>
      <c r="N233">
        <v>33</v>
      </c>
      <c r="O233">
        <v>22</v>
      </c>
      <c r="P233">
        <v>0.59499999999999997</v>
      </c>
      <c r="Q233">
        <v>13</v>
      </c>
      <c r="R233">
        <v>6.15</v>
      </c>
      <c r="T233" t="s">
        <v>2785</v>
      </c>
      <c r="U233" t="s">
        <v>2783</v>
      </c>
      <c r="V233" t="s">
        <v>2783</v>
      </c>
      <c r="W233" t="s">
        <v>2783</v>
      </c>
      <c r="X233" t="s">
        <v>2783</v>
      </c>
      <c r="Y233">
        <v>9</v>
      </c>
      <c r="Z233">
        <v>9</v>
      </c>
      <c r="AA233">
        <v>0.91500000000000004</v>
      </c>
      <c r="AB233">
        <v>88</v>
      </c>
      <c r="AC233">
        <v>6.08</v>
      </c>
      <c r="AD233" t="s">
        <v>2785</v>
      </c>
      <c r="AE233" t="s">
        <v>2785</v>
      </c>
      <c r="AF233">
        <v>0.78</v>
      </c>
      <c r="AG233">
        <v>1.51</v>
      </c>
      <c r="AH233">
        <v>0.22</v>
      </c>
      <c r="AI233">
        <v>1.42</v>
      </c>
      <c r="AJ233" t="s">
        <v>2783</v>
      </c>
      <c r="AK233" t="s">
        <v>2783</v>
      </c>
    </row>
    <row r="234" spans="1:37">
      <c r="A234" t="str">
        <f t="shared" si="3"/>
        <v>computerkeyboard</v>
      </c>
      <c r="B234" s="2" t="s">
        <v>3029</v>
      </c>
      <c r="C234" s="2" t="s">
        <v>3032</v>
      </c>
      <c r="D234" t="s">
        <v>2780</v>
      </c>
      <c r="E234">
        <v>147</v>
      </c>
      <c r="F234">
        <v>7</v>
      </c>
      <c r="G234">
        <v>4.8000000000000001E-2</v>
      </c>
      <c r="H234">
        <v>0.217</v>
      </c>
      <c r="I234">
        <v>0</v>
      </c>
      <c r="J234">
        <v>0</v>
      </c>
      <c r="K234">
        <v>8</v>
      </c>
      <c r="L234">
        <v>6.9999999999999999E-4</v>
      </c>
      <c r="M234">
        <v>2</v>
      </c>
      <c r="N234">
        <v>33</v>
      </c>
      <c r="O234">
        <v>22</v>
      </c>
      <c r="P234">
        <v>0.56100000000000005</v>
      </c>
      <c r="Q234">
        <v>13</v>
      </c>
      <c r="R234">
        <v>6.15</v>
      </c>
      <c r="T234" t="s">
        <v>2785</v>
      </c>
      <c r="U234" t="s">
        <v>2783</v>
      </c>
      <c r="V234" t="s">
        <v>2783</v>
      </c>
      <c r="W234" t="s">
        <v>2783</v>
      </c>
      <c r="X234" t="s">
        <v>2783</v>
      </c>
      <c r="Y234">
        <v>12</v>
      </c>
      <c r="Z234">
        <v>7</v>
      </c>
      <c r="AA234">
        <v>0.625</v>
      </c>
      <c r="AB234">
        <v>4</v>
      </c>
      <c r="AC234" t="s">
        <v>2783</v>
      </c>
      <c r="AE234" t="s">
        <v>2785</v>
      </c>
      <c r="AF234">
        <v>1.9</v>
      </c>
      <c r="AG234">
        <v>2.7</v>
      </c>
      <c r="AH234">
        <v>0.2</v>
      </c>
      <c r="AI234">
        <v>1.06</v>
      </c>
      <c r="AJ234">
        <v>0</v>
      </c>
      <c r="AK234">
        <v>0</v>
      </c>
    </row>
    <row r="235" spans="1:37">
      <c r="A235" t="str">
        <f t="shared" si="3"/>
        <v>computerliteracy</v>
      </c>
      <c r="B235" s="2" t="s">
        <v>3029</v>
      </c>
      <c r="C235" s="2" t="s">
        <v>3052</v>
      </c>
      <c r="D235" t="s">
        <v>2827</v>
      </c>
      <c r="E235">
        <v>147</v>
      </c>
      <c r="F235">
        <v>2</v>
      </c>
      <c r="G235">
        <v>1.4E-2</v>
      </c>
      <c r="H235" t="s">
        <v>2783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33</v>
      </c>
      <c r="O235">
        <v>25</v>
      </c>
      <c r="P235">
        <v>0.63700000000000001</v>
      </c>
      <c r="Q235">
        <v>13</v>
      </c>
      <c r="R235">
        <v>6.15</v>
      </c>
      <c r="T235" t="s">
        <v>2785</v>
      </c>
      <c r="U235" t="s">
        <v>2783</v>
      </c>
      <c r="V235" t="s">
        <v>2783</v>
      </c>
      <c r="W235" t="s">
        <v>2783</v>
      </c>
      <c r="X235" t="s">
        <v>2783</v>
      </c>
      <c r="Y235" t="s">
        <v>2783</v>
      </c>
      <c r="Z235" t="s">
        <v>2783</v>
      </c>
      <c r="AA235" t="s">
        <v>2783</v>
      </c>
      <c r="AB235" t="s">
        <v>2783</v>
      </c>
      <c r="AC235" t="s">
        <v>2783</v>
      </c>
      <c r="AD235" t="s">
        <v>2783</v>
      </c>
      <c r="AE235" t="s">
        <v>2783</v>
      </c>
      <c r="AF235" t="s">
        <v>2783</v>
      </c>
      <c r="AG235" t="s">
        <v>2783</v>
      </c>
      <c r="AH235" t="s">
        <v>2783</v>
      </c>
      <c r="AI235" t="s">
        <v>2783</v>
      </c>
      <c r="AJ235" t="s">
        <v>2783</v>
      </c>
      <c r="AK235" t="s">
        <v>2783</v>
      </c>
    </row>
    <row r="236" spans="1:37">
      <c r="A236" t="str">
        <f t="shared" si="3"/>
        <v>computermachine</v>
      </c>
      <c r="B236" s="2" t="s">
        <v>3029</v>
      </c>
      <c r="C236" s="2" t="s">
        <v>3033</v>
      </c>
      <c r="D236" t="s">
        <v>2780</v>
      </c>
      <c r="E236">
        <v>147</v>
      </c>
      <c r="F236">
        <v>6</v>
      </c>
      <c r="G236">
        <v>4.1000000000000002E-2</v>
      </c>
      <c r="H236">
        <v>8.7999999999999995E-2</v>
      </c>
      <c r="I236">
        <v>3.0000000000000001E-3</v>
      </c>
      <c r="J236">
        <v>5</v>
      </c>
      <c r="K236">
        <v>8</v>
      </c>
      <c r="L236">
        <v>2.0000000000000001E-4</v>
      </c>
      <c r="M236">
        <v>1</v>
      </c>
      <c r="N236">
        <v>33</v>
      </c>
      <c r="O236">
        <v>18</v>
      </c>
      <c r="P236">
        <v>0.47199999999999998</v>
      </c>
      <c r="Q236">
        <v>13</v>
      </c>
      <c r="R236">
        <v>6.15</v>
      </c>
      <c r="T236" t="s">
        <v>2785</v>
      </c>
      <c r="U236" t="s">
        <v>2783</v>
      </c>
      <c r="V236" t="s">
        <v>2783</v>
      </c>
      <c r="W236" t="s">
        <v>2783</v>
      </c>
      <c r="X236" t="s">
        <v>2783</v>
      </c>
      <c r="Y236">
        <v>17</v>
      </c>
      <c r="Z236">
        <v>13</v>
      </c>
      <c r="AA236">
        <v>0.54800000000000004</v>
      </c>
      <c r="AB236">
        <v>103</v>
      </c>
      <c r="AC236">
        <v>6.75</v>
      </c>
      <c r="AE236" t="s">
        <v>2785</v>
      </c>
      <c r="AF236">
        <v>1</v>
      </c>
      <c r="AG236">
        <v>2.2000000000000002</v>
      </c>
      <c r="AH236">
        <v>0.53</v>
      </c>
      <c r="AI236">
        <v>1.44</v>
      </c>
      <c r="AJ236">
        <v>0</v>
      </c>
      <c r="AK236">
        <v>0</v>
      </c>
    </row>
    <row r="237" spans="1:37">
      <c r="A237" t="str">
        <f t="shared" si="3"/>
        <v>computermodern</v>
      </c>
      <c r="B237" s="2" t="s">
        <v>3029</v>
      </c>
      <c r="C237" s="2" t="s">
        <v>3053</v>
      </c>
      <c r="D237" t="s">
        <v>2780</v>
      </c>
      <c r="E237">
        <v>147</v>
      </c>
      <c r="F237">
        <v>2</v>
      </c>
      <c r="G237">
        <v>1.4E-2</v>
      </c>
      <c r="H237">
        <v>0</v>
      </c>
      <c r="I237">
        <v>1E-3</v>
      </c>
      <c r="J237">
        <v>1</v>
      </c>
      <c r="K237">
        <v>8</v>
      </c>
      <c r="L237">
        <v>6.9999999999999999E-4</v>
      </c>
      <c r="M237">
        <v>1</v>
      </c>
      <c r="N237">
        <v>33</v>
      </c>
      <c r="O237">
        <v>23</v>
      </c>
      <c r="P237">
        <v>0.58899999999999997</v>
      </c>
      <c r="Q237">
        <v>13</v>
      </c>
      <c r="R237">
        <v>6.15</v>
      </c>
      <c r="T237" t="s">
        <v>2785</v>
      </c>
      <c r="U237" t="s">
        <v>2783</v>
      </c>
      <c r="V237" t="s">
        <v>2783</v>
      </c>
      <c r="W237" t="s">
        <v>2783</v>
      </c>
      <c r="X237" t="s">
        <v>2783</v>
      </c>
      <c r="Y237">
        <v>15</v>
      </c>
      <c r="Z237">
        <v>14</v>
      </c>
      <c r="AA237">
        <v>0.68</v>
      </c>
      <c r="AB237">
        <v>198</v>
      </c>
      <c r="AC237" t="s">
        <v>2783</v>
      </c>
      <c r="AE237" t="s">
        <v>2824</v>
      </c>
      <c r="AF237">
        <v>1.73</v>
      </c>
      <c r="AG237">
        <v>4.16</v>
      </c>
      <c r="AH237">
        <v>0.27</v>
      </c>
      <c r="AI237">
        <v>1.37</v>
      </c>
      <c r="AJ237" t="s">
        <v>2783</v>
      </c>
      <c r="AK237" t="s">
        <v>2783</v>
      </c>
    </row>
    <row r="238" spans="1:37">
      <c r="A238" t="str">
        <f t="shared" si="3"/>
        <v>computermonitor</v>
      </c>
      <c r="B238" s="2" t="s">
        <v>3029</v>
      </c>
      <c r="C238" s="2" t="s">
        <v>3054</v>
      </c>
      <c r="D238" t="s">
        <v>2827</v>
      </c>
      <c r="E238">
        <v>147</v>
      </c>
      <c r="F238">
        <v>2</v>
      </c>
      <c r="G238">
        <v>1.4E-2</v>
      </c>
      <c r="H238" t="s">
        <v>2783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33</v>
      </c>
      <c r="O238">
        <v>25</v>
      </c>
      <c r="P238">
        <v>0.63700000000000001</v>
      </c>
      <c r="Q238">
        <v>13</v>
      </c>
      <c r="R238">
        <v>6.15</v>
      </c>
      <c r="T238" t="s">
        <v>2785</v>
      </c>
      <c r="U238" t="s">
        <v>2783</v>
      </c>
      <c r="V238" t="s">
        <v>2783</v>
      </c>
      <c r="W238" t="s">
        <v>2783</v>
      </c>
      <c r="X238" t="s">
        <v>2783</v>
      </c>
      <c r="Y238" t="s">
        <v>2783</v>
      </c>
      <c r="Z238" t="s">
        <v>2783</v>
      </c>
      <c r="AA238" t="s">
        <v>2783</v>
      </c>
      <c r="AB238" t="s">
        <v>2783</v>
      </c>
      <c r="AC238" t="s">
        <v>2783</v>
      </c>
      <c r="AD238" t="s">
        <v>2783</v>
      </c>
      <c r="AE238" t="s">
        <v>2783</v>
      </c>
      <c r="AF238" t="s">
        <v>2783</v>
      </c>
      <c r="AG238" t="s">
        <v>2783</v>
      </c>
      <c r="AH238" t="s">
        <v>2783</v>
      </c>
      <c r="AI238" t="s">
        <v>2783</v>
      </c>
      <c r="AJ238" t="s">
        <v>2783</v>
      </c>
      <c r="AK238" t="s">
        <v>2783</v>
      </c>
    </row>
    <row r="239" spans="1:37">
      <c r="A239" t="str">
        <f t="shared" si="3"/>
        <v>computeroperator</v>
      </c>
      <c r="B239" s="2" t="s">
        <v>3029</v>
      </c>
      <c r="C239" s="2" t="s">
        <v>3055</v>
      </c>
      <c r="D239" t="s">
        <v>2780</v>
      </c>
      <c r="E239">
        <v>147</v>
      </c>
      <c r="F239">
        <v>2</v>
      </c>
      <c r="G239">
        <v>1.4E-2</v>
      </c>
      <c r="H239">
        <v>0</v>
      </c>
      <c r="I239">
        <v>0</v>
      </c>
      <c r="J239">
        <v>0</v>
      </c>
      <c r="K239">
        <v>8</v>
      </c>
      <c r="L239">
        <v>8.0000000000000004E-4</v>
      </c>
      <c r="M239">
        <v>1</v>
      </c>
      <c r="N239">
        <v>33</v>
      </c>
      <c r="O239">
        <v>23</v>
      </c>
      <c r="P239">
        <v>0.58199999999999996</v>
      </c>
      <c r="Q239">
        <v>13</v>
      </c>
      <c r="R239">
        <v>6.15</v>
      </c>
      <c r="T239" t="s">
        <v>2785</v>
      </c>
      <c r="U239" t="s">
        <v>2783</v>
      </c>
      <c r="V239" t="s">
        <v>2783</v>
      </c>
      <c r="W239" t="s">
        <v>2783</v>
      </c>
      <c r="X239" t="s">
        <v>2783</v>
      </c>
      <c r="Y239">
        <v>13</v>
      </c>
      <c r="Z239">
        <v>10</v>
      </c>
      <c r="AA239">
        <v>0.81200000000000006</v>
      </c>
      <c r="AB239">
        <v>49</v>
      </c>
      <c r="AC239" t="s">
        <v>2783</v>
      </c>
      <c r="AE239" t="s">
        <v>2785</v>
      </c>
      <c r="AF239">
        <v>0.45</v>
      </c>
      <c r="AG239">
        <v>2.17</v>
      </c>
      <c r="AH239">
        <v>0.09</v>
      </c>
      <c r="AI239">
        <v>1.02</v>
      </c>
      <c r="AJ239" t="s">
        <v>2783</v>
      </c>
      <c r="AK239" t="s">
        <v>2783</v>
      </c>
    </row>
    <row r="240" spans="1:37">
      <c r="A240" t="str">
        <f t="shared" si="3"/>
        <v>computerpersonal</v>
      </c>
      <c r="B240" s="2" t="s">
        <v>3029</v>
      </c>
      <c r="C240" s="2" t="s">
        <v>3056</v>
      </c>
      <c r="D240" t="s">
        <v>2780</v>
      </c>
      <c r="E240">
        <v>147</v>
      </c>
      <c r="F240">
        <v>2</v>
      </c>
      <c r="G240">
        <v>1.4E-2</v>
      </c>
      <c r="H240">
        <v>0</v>
      </c>
      <c r="I240">
        <v>0</v>
      </c>
      <c r="J240">
        <v>0</v>
      </c>
      <c r="K240">
        <v>8</v>
      </c>
      <c r="L240">
        <v>0</v>
      </c>
      <c r="M240">
        <v>0</v>
      </c>
      <c r="N240">
        <v>33</v>
      </c>
      <c r="O240">
        <v>24</v>
      </c>
      <c r="P240">
        <v>0.623</v>
      </c>
      <c r="Q240">
        <v>13</v>
      </c>
      <c r="R240">
        <v>6.15</v>
      </c>
      <c r="T240" t="s">
        <v>2785</v>
      </c>
      <c r="U240" t="s">
        <v>2783</v>
      </c>
      <c r="V240" t="s">
        <v>2783</v>
      </c>
      <c r="W240" t="s">
        <v>2783</v>
      </c>
      <c r="X240" t="s">
        <v>2783</v>
      </c>
      <c r="Y240">
        <v>12</v>
      </c>
      <c r="Z240">
        <v>11</v>
      </c>
      <c r="AA240">
        <v>0.66800000000000004</v>
      </c>
      <c r="AB240">
        <v>196</v>
      </c>
      <c r="AC240">
        <v>2.9</v>
      </c>
      <c r="AE240" t="s">
        <v>2824</v>
      </c>
      <c r="AF240">
        <v>1.0900000000000001</v>
      </c>
      <c r="AG240">
        <v>2.4500000000000002</v>
      </c>
      <c r="AH240">
        <v>0.46</v>
      </c>
      <c r="AI240">
        <v>1.23</v>
      </c>
      <c r="AJ240" t="s">
        <v>2783</v>
      </c>
      <c r="AK240" t="s">
        <v>2783</v>
      </c>
    </row>
    <row r="241" spans="1:37">
      <c r="A241" t="str">
        <f t="shared" si="3"/>
        <v>computerprinter</v>
      </c>
      <c r="B241" s="2" t="s">
        <v>3029</v>
      </c>
      <c r="C241" s="2" t="s">
        <v>3035</v>
      </c>
      <c r="D241" t="s">
        <v>2780</v>
      </c>
      <c r="E241">
        <v>147</v>
      </c>
      <c r="F241">
        <v>5</v>
      </c>
      <c r="G241">
        <v>3.4000000000000002E-2</v>
      </c>
      <c r="H241">
        <v>0.46400000000000002</v>
      </c>
      <c r="I241">
        <v>0</v>
      </c>
      <c r="J241">
        <v>1</v>
      </c>
      <c r="K241">
        <v>8</v>
      </c>
      <c r="L241">
        <v>8.9999999999999998E-4</v>
      </c>
      <c r="M241">
        <v>3</v>
      </c>
      <c r="N241">
        <v>33</v>
      </c>
      <c r="O241">
        <v>21</v>
      </c>
      <c r="P241">
        <v>0.53400000000000003</v>
      </c>
      <c r="Q241">
        <v>13</v>
      </c>
      <c r="R241">
        <v>6.15</v>
      </c>
      <c r="T241" t="s">
        <v>2785</v>
      </c>
      <c r="U241" t="s">
        <v>2783</v>
      </c>
      <c r="V241" t="s">
        <v>2783</v>
      </c>
      <c r="W241" t="s">
        <v>2783</v>
      </c>
      <c r="X241" t="s">
        <v>2783</v>
      </c>
      <c r="Y241">
        <v>15</v>
      </c>
      <c r="Z241">
        <v>10</v>
      </c>
      <c r="AA241">
        <v>0.32800000000000001</v>
      </c>
      <c r="AB241">
        <v>18</v>
      </c>
      <c r="AC241" t="s">
        <v>2783</v>
      </c>
      <c r="AE241" t="s">
        <v>2785</v>
      </c>
      <c r="AF241">
        <v>1.57</v>
      </c>
      <c r="AG241">
        <v>3.22</v>
      </c>
      <c r="AH241">
        <v>0.28999999999999998</v>
      </c>
      <c r="AI241">
        <v>1.1299999999999999</v>
      </c>
      <c r="AJ241">
        <v>0</v>
      </c>
      <c r="AK241">
        <v>0</v>
      </c>
    </row>
    <row r="242" spans="1:37">
      <c r="A242" t="str">
        <f t="shared" si="3"/>
        <v>computerprintout</v>
      </c>
      <c r="B242" s="2" t="s">
        <v>3029</v>
      </c>
      <c r="C242" s="2" t="s">
        <v>3042</v>
      </c>
      <c r="D242" t="s">
        <v>2827</v>
      </c>
      <c r="E242">
        <v>147</v>
      </c>
      <c r="F242">
        <v>3</v>
      </c>
      <c r="G242">
        <v>0.02</v>
      </c>
      <c r="H242" t="s">
        <v>2783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33</v>
      </c>
      <c r="O242">
        <v>25</v>
      </c>
      <c r="P242">
        <v>0.63700000000000001</v>
      </c>
      <c r="Q242">
        <v>13</v>
      </c>
      <c r="R242">
        <v>6.15</v>
      </c>
      <c r="T242" t="s">
        <v>2785</v>
      </c>
      <c r="U242" t="s">
        <v>2783</v>
      </c>
      <c r="V242" t="s">
        <v>2783</v>
      </c>
      <c r="W242" t="s">
        <v>2783</v>
      </c>
      <c r="X242" t="s">
        <v>2783</v>
      </c>
      <c r="Y242" t="s">
        <v>2783</v>
      </c>
      <c r="Z242" t="s">
        <v>2783</v>
      </c>
      <c r="AA242" t="s">
        <v>2783</v>
      </c>
      <c r="AB242" t="s">
        <v>2783</v>
      </c>
      <c r="AC242" t="s">
        <v>2783</v>
      </c>
      <c r="AD242" t="s">
        <v>2783</v>
      </c>
      <c r="AE242" t="s">
        <v>2783</v>
      </c>
      <c r="AF242" t="s">
        <v>2783</v>
      </c>
      <c r="AG242" t="s">
        <v>2783</v>
      </c>
      <c r="AH242" t="s">
        <v>2783</v>
      </c>
      <c r="AI242" t="s">
        <v>2783</v>
      </c>
      <c r="AJ242" t="s">
        <v>2783</v>
      </c>
      <c r="AK242" t="s">
        <v>2783</v>
      </c>
    </row>
    <row r="243" spans="1:37">
      <c r="A243" t="str">
        <f t="shared" si="3"/>
        <v>computerprogram</v>
      </c>
      <c r="B243" s="2" t="s">
        <v>3029</v>
      </c>
      <c r="C243" s="2" t="s">
        <v>3030</v>
      </c>
      <c r="D243" t="s">
        <v>2780</v>
      </c>
      <c r="E243">
        <v>147</v>
      </c>
      <c r="F243">
        <v>18</v>
      </c>
      <c r="G243">
        <v>0.122</v>
      </c>
      <c r="H243">
        <v>0.24299999999999999</v>
      </c>
      <c r="I243">
        <v>0</v>
      </c>
      <c r="J243">
        <v>0</v>
      </c>
      <c r="K243">
        <v>8</v>
      </c>
      <c r="L243">
        <v>6.9999999999999999E-4</v>
      </c>
      <c r="M243">
        <v>1</v>
      </c>
      <c r="N243">
        <v>33</v>
      </c>
      <c r="O243">
        <v>23</v>
      </c>
      <c r="P243">
        <v>0.46100000000000002</v>
      </c>
      <c r="Q243">
        <v>13</v>
      </c>
      <c r="R243">
        <v>6.15</v>
      </c>
      <c r="T243" t="s">
        <v>2785</v>
      </c>
      <c r="U243" t="s">
        <v>2783</v>
      </c>
      <c r="V243" t="s">
        <v>2783</v>
      </c>
      <c r="W243" t="s">
        <v>2783</v>
      </c>
      <c r="X243" t="s">
        <v>2783</v>
      </c>
      <c r="Y243">
        <v>14</v>
      </c>
      <c r="Z243">
        <v>12</v>
      </c>
      <c r="AA243">
        <v>0.45400000000000001</v>
      </c>
      <c r="AB243">
        <v>394</v>
      </c>
      <c r="AC243" t="s">
        <v>2783</v>
      </c>
      <c r="AE243" t="s">
        <v>2785</v>
      </c>
      <c r="AF243">
        <v>1.64</v>
      </c>
      <c r="AG243">
        <v>2.81</v>
      </c>
      <c r="AH243">
        <v>0.14000000000000001</v>
      </c>
      <c r="AI243">
        <v>1.1299999999999999</v>
      </c>
      <c r="AJ243">
        <v>0</v>
      </c>
      <c r="AK243">
        <v>0</v>
      </c>
    </row>
    <row r="244" spans="1:37">
      <c r="A244" t="str">
        <f t="shared" si="3"/>
        <v>computerscience</v>
      </c>
      <c r="B244" s="2" t="s">
        <v>3029</v>
      </c>
      <c r="C244" s="2" t="s">
        <v>3057</v>
      </c>
      <c r="D244" t="s">
        <v>2780</v>
      </c>
      <c r="E244">
        <v>147</v>
      </c>
      <c r="F244">
        <v>2</v>
      </c>
      <c r="G244">
        <v>1.4E-2</v>
      </c>
      <c r="H244">
        <v>0</v>
      </c>
      <c r="I244">
        <v>4.0000000000000001E-3</v>
      </c>
      <c r="J244">
        <v>2</v>
      </c>
      <c r="K244">
        <v>8</v>
      </c>
      <c r="L244">
        <v>1.1000000000000001E-3</v>
      </c>
      <c r="M244">
        <v>1</v>
      </c>
      <c r="N244">
        <v>33</v>
      </c>
      <c r="O244">
        <v>22</v>
      </c>
      <c r="P244">
        <v>0.57499999999999996</v>
      </c>
      <c r="Q244">
        <v>13</v>
      </c>
      <c r="R244">
        <v>6.15</v>
      </c>
      <c r="T244" t="s">
        <v>2785</v>
      </c>
      <c r="U244" t="s">
        <v>2783</v>
      </c>
      <c r="V244" t="s">
        <v>2783</v>
      </c>
      <c r="W244" t="s">
        <v>2783</v>
      </c>
      <c r="X244" t="s">
        <v>2783</v>
      </c>
      <c r="Y244">
        <v>18</v>
      </c>
      <c r="Z244">
        <v>17</v>
      </c>
      <c r="AA244">
        <v>0.71699999999999997</v>
      </c>
      <c r="AB244">
        <v>131</v>
      </c>
      <c r="AC244">
        <v>4.1399999999999997</v>
      </c>
      <c r="AE244" t="s">
        <v>2785</v>
      </c>
      <c r="AF244">
        <v>1.72</v>
      </c>
      <c r="AG244">
        <v>2.5299999999999998</v>
      </c>
      <c r="AH244">
        <v>0.67</v>
      </c>
      <c r="AI244">
        <v>1.92</v>
      </c>
      <c r="AJ244" t="s">
        <v>2783</v>
      </c>
      <c r="AK244" t="s">
        <v>2783</v>
      </c>
    </row>
    <row r="245" spans="1:37">
      <c r="A245" t="str">
        <f t="shared" si="3"/>
        <v>computerscreen</v>
      </c>
      <c r="B245" s="2" t="s">
        <v>3029</v>
      </c>
      <c r="C245" s="2" t="s">
        <v>3040</v>
      </c>
      <c r="D245" t="s">
        <v>2780</v>
      </c>
      <c r="E245">
        <v>147</v>
      </c>
      <c r="F245">
        <v>4</v>
      </c>
      <c r="G245">
        <v>2.7E-2</v>
      </c>
      <c r="H245">
        <v>0</v>
      </c>
      <c r="I245">
        <v>0</v>
      </c>
      <c r="J245">
        <v>0</v>
      </c>
      <c r="K245">
        <v>8</v>
      </c>
      <c r="L245">
        <v>0</v>
      </c>
      <c r="M245">
        <v>0</v>
      </c>
      <c r="N245">
        <v>33</v>
      </c>
      <c r="O245">
        <v>24</v>
      </c>
      <c r="P245">
        <v>0.61</v>
      </c>
      <c r="Q245">
        <v>13</v>
      </c>
      <c r="R245">
        <v>6.15</v>
      </c>
      <c r="T245" t="s">
        <v>2785</v>
      </c>
      <c r="U245" t="s">
        <v>2783</v>
      </c>
      <c r="V245" t="s">
        <v>2783</v>
      </c>
      <c r="W245" t="s">
        <v>2783</v>
      </c>
      <c r="X245" t="s">
        <v>2783</v>
      </c>
      <c r="Y245">
        <v>16</v>
      </c>
      <c r="Z245">
        <v>16</v>
      </c>
      <c r="AA245">
        <v>0.755</v>
      </c>
      <c r="AB245">
        <v>48</v>
      </c>
      <c r="AC245" t="s">
        <v>2783</v>
      </c>
      <c r="AE245" t="s">
        <v>2785</v>
      </c>
      <c r="AF245">
        <v>0.75</v>
      </c>
      <c r="AG245">
        <v>2.14</v>
      </c>
      <c r="AH245">
        <v>0.25</v>
      </c>
      <c r="AI245">
        <v>1.07</v>
      </c>
      <c r="AJ245" t="s">
        <v>2783</v>
      </c>
      <c r="AK245" t="s">
        <v>2783</v>
      </c>
    </row>
    <row r="246" spans="1:37">
      <c r="A246" t="str">
        <f t="shared" si="3"/>
        <v>computersoftware</v>
      </c>
      <c r="B246" s="2" t="s">
        <v>3029</v>
      </c>
      <c r="C246" s="2" t="s">
        <v>3036</v>
      </c>
      <c r="D246" t="s">
        <v>2827</v>
      </c>
      <c r="E246">
        <v>147</v>
      </c>
      <c r="F246">
        <v>5</v>
      </c>
      <c r="G246">
        <v>3.4000000000000002E-2</v>
      </c>
      <c r="H246" t="s">
        <v>2783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33</v>
      </c>
      <c r="O246">
        <v>25</v>
      </c>
      <c r="P246">
        <v>0.63700000000000001</v>
      </c>
      <c r="Q246">
        <v>13</v>
      </c>
      <c r="R246">
        <v>6.15</v>
      </c>
      <c r="T246" t="s">
        <v>2785</v>
      </c>
      <c r="U246" t="s">
        <v>2783</v>
      </c>
      <c r="V246" t="s">
        <v>2783</v>
      </c>
      <c r="W246" t="s">
        <v>2783</v>
      </c>
      <c r="X246" t="s">
        <v>2783</v>
      </c>
      <c r="Y246" t="s">
        <v>2783</v>
      </c>
      <c r="Z246" t="s">
        <v>2783</v>
      </c>
      <c r="AA246" t="s">
        <v>2783</v>
      </c>
      <c r="AB246" t="s">
        <v>2783</v>
      </c>
      <c r="AC246" t="s">
        <v>2783</v>
      </c>
      <c r="AD246" t="s">
        <v>2783</v>
      </c>
      <c r="AE246" t="s">
        <v>2783</v>
      </c>
      <c r="AF246" t="s">
        <v>2783</v>
      </c>
      <c r="AG246" t="s">
        <v>2783</v>
      </c>
      <c r="AH246" t="s">
        <v>2783</v>
      </c>
      <c r="AI246" t="s">
        <v>2783</v>
      </c>
      <c r="AJ246" t="s">
        <v>2783</v>
      </c>
      <c r="AK246" t="s">
        <v>2783</v>
      </c>
    </row>
    <row r="247" spans="1:37">
      <c r="A247" t="str">
        <f t="shared" si="3"/>
        <v>computertechnology</v>
      </c>
      <c r="B247" s="2" t="s">
        <v>3029</v>
      </c>
      <c r="C247" s="2" t="s">
        <v>3037</v>
      </c>
      <c r="D247" t="s">
        <v>2780</v>
      </c>
      <c r="E247">
        <v>147</v>
      </c>
      <c r="F247">
        <v>5</v>
      </c>
      <c r="G247">
        <v>3.4000000000000002E-2</v>
      </c>
      <c r="H247">
        <v>0.23400000000000001</v>
      </c>
      <c r="I247">
        <v>1E-3</v>
      </c>
      <c r="J247">
        <v>2</v>
      </c>
      <c r="K247">
        <v>8</v>
      </c>
      <c r="L247">
        <v>3.8E-3</v>
      </c>
      <c r="M247">
        <v>3</v>
      </c>
      <c r="N247">
        <v>33</v>
      </c>
      <c r="O247">
        <v>21</v>
      </c>
      <c r="P247">
        <v>0.53400000000000003</v>
      </c>
      <c r="Q247">
        <v>13</v>
      </c>
      <c r="R247">
        <v>6.15</v>
      </c>
      <c r="T247" t="s">
        <v>2785</v>
      </c>
      <c r="U247" t="s">
        <v>2783</v>
      </c>
      <c r="V247" t="s">
        <v>2783</v>
      </c>
      <c r="W247" t="s">
        <v>2783</v>
      </c>
      <c r="X247" t="s">
        <v>2783</v>
      </c>
      <c r="Y247">
        <v>18</v>
      </c>
      <c r="Z247">
        <v>11</v>
      </c>
      <c r="AA247">
        <v>0.36799999999999999</v>
      </c>
      <c r="AB247">
        <v>43</v>
      </c>
      <c r="AC247" t="s">
        <v>2783</v>
      </c>
      <c r="AE247" t="s">
        <v>2785</v>
      </c>
      <c r="AF247">
        <v>1</v>
      </c>
      <c r="AG247">
        <v>1.49</v>
      </c>
      <c r="AH247">
        <v>0.2</v>
      </c>
      <c r="AI247">
        <v>1.08</v>
      </c>
      <c r="AJ247">
        <v>0</v>
      </c>
      <c r="AK247">
        <v>0</v>
      </c>
    </row>
    <row r="248" spans="1:37">
      <c r="A248" t="str">
        <f t="shared" si="3"/>
        <v>computerterminal</v>
      </c>
      <c r="B248" s="2" t="s">
        <v>3029</v>
      </c>
      <c r="C248" s="2" t="s">
        <v>3043</v>
      </c>
      <c r="D248" t="s">
        <v>2780</v>
      </c>
      <c r="E248">
        <v>147</v>
      </c>
      <c r="F248">
        <v>3</v>
      </c>
      <c r="G248">
        <v>0.02</v>
      </c>
      <c r="H248">
        <v>6.0999999999999999E-2</v>
      </c>
      <c r="I248">
        <v>0</v>
      </c>
      <c r="J248">
        <v>0</v>
      </c>
      <c r="K248">
        <v>8</v>
      </c>
      <c r="L248">
        <v>0</v>
      </c>
      <c r="M248">
        <v>0</v>
      </c>
      <c r="N248">
        <v>33</v>
      </c>
      <c r="O248">
        <v>24</v>
      </c>
      <c r="P248">
        <v>0.61699999999999999</v>
      </c>
      <c r="Q248">
        <v>13</v>
      </c>
      <c r="R248">
        <v>6.15</v>
      </c>
      <c r="T248" t="s">
        <v>2785</v>
      </c>
      <c r="U248" t="s">
        <v>2783</v>
      </c>
      <c r="V248" t="s">
        <v>2783</v>
      </c>
      <c r="W248" t="s">
        <v>2783</v>
      </c>
      <c r="X248" t="s">
        <v>2783</v>
      </c>
      <c r="Y248">
        <v>14</v>
      </c>
      <c r="Z248">
        <v>13</v>
      </c>
      <c r="AA248">
        <v>0.745</v>
      </c>
      <c r="AB248">
        <v>12</v>
      </c>
      <c r="AC248" t="s">
        <v>2783</v>
      </c>
      <c r="AD248" t="s">
        <v>2785</v>
      </c>
      <c r="AE248" t="s">
        <v>2945</v>
      </c>
      <c r="AF248">
        <v>1</v>
      </c>
      <c r="AG248">
        <v>2.4</v>
      </c>
      <c r="AH248">
        <v>7.0000000000000007E-2</v>
      </c>
      <c r="AI248">
        <v>1.02</v>
      </c>
      <c r="AJ248">
        <v>0</v>
      </c>
      <c r="AK248">
        <v>0</v>
      </c>
    </row>
    <row r="249" spans="1:37">
      <c r="A249" t="str">
        <f t="shared" si="3"/>
        <v>computertype</v>
      </c>
      <c r="B249" s="2" t="s">
        <v>3029</v>
      </c>
      <c r="C249" s="2" t="s">
        <v>3058</v>
      </c>
      <c r="D249" t="s">
        <v>2780</v>
      </c>
      <c r="E249">
        <v>147</v>
      </c>
      <c r="F249">
        <v>2</v>
      </c>
      <c r="G249">
        <v>1.4E-2</v>
      </c>
      <c r="H249">
        <v>0</v>
      </c>
      <c r="I249">
        <v>1E-3</v>
      </c>
      <c r="J249">
        <v>2</v>
      </c>
      <c r="K249">
        <v>8</v>
      </c>
      <c r="L249">
        <v>5.0000000000000001E-4</v>
      </c>
      <c r="M249">
        <v>2</v>
      </c>
      <c r="N249">
        <v>33</v>
      </c>
      <c r="O249">
        <v>20</v>
      </c>
      <c r="P249">
        <v>0.53300000000000003</v>
      </c>
      <c r="Q249">
        <v>13</v>
      </c>
      <c r="R249">
        <v>6.15</v>
      </c>
      <c r="T249" t="s">
        <v>2785</v>
      </c>
      <c r="U249" t="s">
        <v>2783</v>
      </c>
      <c r="V249" t="s">
        <v>2783</v>
      </c>
      <c r="W249" t="s">
        <v>2783</v>
      </c>
      <c r="X249" t="s">
        <v>2783</v>
      </c>
      <c r="Y249">
        <v>16</v>
      </c>
      <c r="Z249">
        <v>10</v>
      </c>
      <c r="AA249">
        <v>0.70199999999999996</v>
      </c>
      <c r="AB249">
        <v>200</v>
      </c>
      <c r="AC249">
        <v>4.4000000000000004</v>
      </c>
      <c r="AD249" t="s">
        <v>2785</v>
      </c>
      <c r="AE249" t="s">
        <v>2785</v>
      </c>
      <c r="AF249">
        <v>1.17</v>
      </c>
      <c r="AG249">
        <v>2.23</v>
      </c>
      <c r="AH249">
        <v>0.25</v>
      </c>
      <c r="AI249">
        <v>1.1200000000000001</v>
      </c>
      <c r="AJ249" t="s">
        <v>2783</v>
      </c>
      <c r="AK249" t="s">
        <v>2783</v>
      </c>
    </row>
    <row r="250" spans="1:37">
      <c r="A250" t="str">
        <f t="shared" si="3"/>
        <v>computertypewriter</v>
      </c>
      <c r="B250" s="2" t="s">
        <v>3029</v>
      </c>
      <c r="C250" s="2" t="s">
        <v>3059</v>
      </c>
      <c r="D250" t="s">
        <v>2780</v>
      </c>
      <c r="E250">
        <v>147</v>
      </c>
      <c r="F250">
        <v>2</v>
      </c>
      <c r="G250">
        <v>1.4E-2</v>
      </c>
      <c r="H250">
        <v>0.14499999999999999</v>
      </c>
      <c r="I250">
        <v>3.0000000000000001E-3</v>
      </c>
      <c r="J250">
        <v>3</v>
      </c>
      <c r="K250">
        <v>8</v>
      </c>
      <c r="L250">
        <v>1.8E-3</v>
      </c>
      <c r="M250">
        <v>3</v>
      </c>
      <c r="N250">
        <v>33</v>
      </c>
      <c r="O250">
        <v>19</v>
      </c>
      <c r="P250">
        <v>0.47199999999999998</v>
      </c>
      <c r="Q250">
        <v>13</v>
      </c>
      <c r="R250">
        <v>6.15</v>
      </c>
      <c r="T250" t="s">
        <v>2785</v>
      </c>
      <c r="U250" t="s">
        <v>2783</v>
      </c>
      <c r="V250" t="s">
        <v>2783</v>
      </c>
      <c r="W250" t="s">
        <v>2783</v>
      </c>
      <c r="X250" t="s">
        <v>2783</v>
      </c>
      <c r="Y250">
        <v>17</v>
      </c>
      <c r="Z250">
        <v>12</v>
      </c>
      <c r="AA250">
        <v>0.62</v>
      </c>
      <c r="AB250">
        <v>10</v>
      </c>
      <c r="AC250">
        <v>5.82</v>
      </c>
      <c r="AE250" t="s">
        <v>2785</v>
      </c>
      <c r="AF250">
        <v>2.38</v>
      </c>
      <c r="AG250">
        <v>3.91</v>
      </c>
      <c r="AH250">
        <v>0.31</v>
      </c>
      <c r="AI250">
        <v>1.21</v>
      </c>
      <c r="AJ250">
        <v>0</v>
      </c>
      <c r="AK250">
        <v>0</v>
      </c>
    </row>
    <row r="251" spans="1:37">
      <c r="A251" t="str">
        <f t="shared" si="3"/>
        <v>computerwhiz</v>
      </c>
      <c r="B251" s="2" t="s">
        <v>3029</v>
      </c>
      <c r="C251" s="2" t="s">
        <v>3034</v>
      </c>
      <c r="D251" t="s">
        <v>2827</v>
      </c>
      <c r="E251">
        <v>147</v>
      </c>
      <c r="F251">
        <v>6</v>
      </c>
      <c r="G251">
        <v>4.1000000000000002E-2</v>
      </c>
      <c r="H251" t="s">
        <v>2783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33</v>
      </c>
      <c r="O251">
        <v>25</v>
      </c>
      <c r="P251">
        <v>0.63700000000000001</v>
      </c>
      <c r="Q251">
        <v>13</v>
      </c>
      <c r="R251">
        <v>6.15</v>
      </c>
      <c r="T251" t="s">
        <v>2785</v>
      </c>
      <c r="U251" t="s">
        <v>2783</v>
      </c>
      <c r="V251" t="s">
        <v>2783</v>
      </c>
      <c r="W251" t="s">
        <v>2783</v>
      </c>
      <c r="X251" t="s">
        <v>2783</v>
      </c>
      <c r="Y251" t="s">
        <v>2783</v>
      </c>
      <c r="Z251" t="s">
        <v>2783</v>
      </c>
      <c r="AA251" t="s">
        <v>2783</v>
      </c>
      <c r="AB251" t="s">
        <v>2783</v>
      </c>
      <c r="AC251" t="s">
        <v>2783</v>
      </c>
      <c r="AD251" t="s">
        <v>2783</v>
      </c>
      <c r="AE251" t="s">
        <v>2783</v>
      </c>
      <c r="AF251" t="s">
        <v>2783</v>
      </c>
      <c r="AG251" t="s">
        <v>2783</v>
      </c>
      <c r="AH251" t="s">
        <v>2783</v>
      </c>
      <c r="AI251" t="s">
        <v>2783</v>
      </c>
      <c r="AJ251" t="s">
        <v>2783</v>
      </c>
      <c r="AK251" t="s">
        <v>2783</v>
      </c>
    </row>
    <row r="252" spans="1:37">
      <c r="A252" t="str">
        <f t="shared" si="3"/>
        <v>computerwords</v>
      </c>
      <c r="B252" s="2" t="s">
        <v>3029</v>
      </c>
      <c r="C252" s="2" t="s">
        <v>3060</v>
      </c>
      <c r="D252" t="s">
        <v>2780</v>
      </c>
      <c r="E252">
        <v>147</v>
      </c>
      <c r="F252">
        <v>2</v>
      </c>
      <c r="G252">
        <v>1.4E-2</v>
      </c>
      <c r="H252">
        <v>0</v>
      </c>
      <c r="I252">
        <v>1E-3</v>
      </c>
      <c r="J252">
        <v>2</v>
      </c>
      <c r="K252">
        <v>8</v>
      </c>
      <c r="L252">
        <v>0</v>
      </c>
      <c r="M252">
        <v>0</v>
      </c>
      <c r="N252">
        <v>33</v>
      </c>
      <c r="O252">
        <v>22</v>
      </c>
      <c r="P252">
        <v>0.57499999999999996</v>
      </c>
      <c r="Q252">
        <v>13</v>
      </c>
      <c r="R252">
        <v>6.15</v>
      </c>
      <c r="T252" t="s">
        <v>2785</v>
      </c>
      <c r="U252" t="s">
        <v>2783</v>
      </c>
      <c r="V252" t="s">
        <v>2783</v>
      </c>
      <c r="W252" t="s">
        <v>2783</v>
      </c>
      <c r="X252" t="s">
        <v>2783</v>
      </c>
      <c r="Y252">
        <v>19</v>
      </c>
      <c r="Z252">
        <v>14</v>
      </c>
      <c r="AA252">
        <v>0.501</v>
      </c>
      <c r="AB252">
        <v>274</v>
      </c>
      <c r="AC252" t="s">
        <v>2783</v>
      </c>
      <c r="AE252" t="s">
        <v>2785</v>
      </c>
      <c r="AF252" t="s">
        <v>2783</v>
      </c>
      <c r="AG252" t="s">
        <v>2783</v>
      </c>
      <c r="AH252" t="s">
        <v>2783</v>
      </c>
      <c r="AI252" t="s">
        <v>2783</v>
      </c>
      <c r="AJ252" t="s">
        <v>2783</v>
      </c>
      <c r="AK252" t="s">
        <v>2783</v>
      </c>
    </row>
    <row r="253" spans="1:37">
      <c r="A253" t="str">
        <f t="shared" si="3"/>
        <v>dancerballet</v>
      </c>
      <c r="B253" s="2" t="s">
        <v>3061</v>
      </c>
      <c r="C253" s="2" t="s">
        <v>3062</v>
      </c>
      <c r="D253" t="s">
        <v>2780</v>
      </c>
      <c r="E253">
        <v>153</v>
      </c>
      <c r="F253">
        <v>39</v>
      </c>
      <c r="G253">
        <v>0.255</v>
      </c>
      <c r="H253">
        <v>7.5999999999999998E-2</v>
      </c>
      <c r="I253">
        <v>4.0000000000000001E-3</v>
      </c>
      <c r="J253">
        <v>3</v>
      </c>
      <c r="K253">
        <v>6</v>
      </c>
      <c r="L253">
        <v>8.3999999999999995E-3</v>
      </c>
      <c r="M253">
        <v>4</v>
      </c>
      <c r="N253">
        <v>23</v>
      </c>
      <c r="O253">
        <v>12</v>
      </c>
      <c r="P253">
        <v>0.29399999999999998</v>
      </c>
      <c r="Q253">
        <v>31</v>
      </c>
      <c r="R253">
        <v>5.54</v>
      </c>
      <c r="T253" t="s">
        <v>2785</v>
      </c>
      <c r="U253" t="s">
        <v>2783</v>
      </c>
      <c r="V253" t="s">
        <v>2783</v>
      </c>
      <c r="W253" t="s">
        <v>2783</v>
      </c>
      <c r="X253" t="s">
        <v>2783</v>
      </c>
      <c r="Y253">
        <v>17</v>
      </c>
      <c r="Z253">
        <v>9</v>
      </c>
      <c r="AA253">
        <v>0.20899999999999999</v>
      </c>
      <c r="AB253">
        <v>45</v>
      </c>
      <c r="AC253">
        <v>5.23</v>
      </c>
      <c r="AE253" t="s">
        <v>2785</v>
      </c>
      <c r="AF253">
        <v>2</v>
      </c>
      <c r="AG253">
        <v>2.78</v>
      </c>
      <c r="AH253">
        <v>0.36</v>
      </c>
      <c r="AI253">
        <v>1.55</v>
      </c>
      <c r="AJ253">
        <v>0</v>
      </c>
      <c r="AK253">
        <v>0</v>
      </c>
    </row>
    <row r="254" spans="1:37">
      <c r="A254" t="str">
        <f t="shared" si="3"/>
        <v>dancerbar</v>
      </c>
      <c r="B254" s="2" t="s">
        <v>3061</v>
      </c>
      <c r="C254" s="2" t="s">
        <v>3073</v>
      </c>
      <c r="D254" t="s">
        <v>2780</v>
      </c>
      <c r="E254">
        <v>153</v>
      </c>
      <c r="F254">
        <v>3</v>
      </c>
      <c r="G254">
        <v>0.02</v>
      </c>
      <c r="H254">
        <v>0</v>
      </c>
      <c r="I254">
        <v>0</v>
      </c>
      <c r="J254">
        <v>1</v>
      </c>
      <c r="K254">
        <v>6</v>
      </c>
      <c r="L254">
        <v>5.0000000000000001E-4</v>
      </c>
      <c r="M254">
        <v>2</v>
      </c>
      <c r="N254">
        <v>23</v>
      </c>
      <c r="O254">
        <v>14</v>
      </c>
      <c r="P254">
        <v>0.59499999999999997</v>
      </c>
      <c r="Q254">
        <v>31</v>
      </c>
      <c r="R254">
        <v>5.54</v>
      </c>
      <c r="T254" t="s">
        <v>2785</v>
      </c>
      <c r="U254" t="s">
        <v>2783</v>
      </c>
      <c r="V254" t="s">
        <v>2783</v>
      </c>
      <c r="W254" t="s">
        <v>2783</v>
      </c>
      <c r="X254" t="s">
        <v>2783</v>
      </c>
      <c r="Y254">
        <v>13</v>
      </c>
      <c r="Z254">
        <v>11</v>
      </c>
      <c r="AA254">
        <v>0.84099999999999997</v>
      </c>
      <c r="AB254">
        <v>82</v>
      </c>
      <c r="AC254">
        <v>6.4</v>
      </c>
      <c r="AD254" t="s">
        <v>2785</v>
      </c>
      <c r="AE254" t="s">
        <v>2785</v>
      </c>
      <c r="AF254">
        <v>2.23</v>
      </c>
      <c r="AG254">
        <v>4.26</v>
      </c>
      <c r="AH254">
        <v>0.46</v>
      </c>
      <c r="AI254">
        <v>1.46</v>
      </c>
      <c r="AJ254" t="s">
        <v>2783</v>
      </c>
      <c r="AK254" t="s">
        <v>2783</v>
      </c>
    </row>
    <row r="255" spans="1:37">
      <c r="A255" t="str">
        <f t="shared" si="3"/>
        <v>dancerbelly</v>
      </c>
      <c r="B255" s="2" t="s">
        <v>3061</v>
      </c>
      <c r="C255" s="2" t="s">
        <v>3077</v>
      </c>
      <c r="D255" t="s">
        <v>2780</v>
      </c>
      <c r="E255">
        <v>153</v>
      </c>
      <c r="F255">
        <v>2</v>
      </c>
      <c r="G255">
        <v>1.2999999999999999E-2</v>
      </c>
      <c r="H255">
        <v>4.1000000000000002E-2</v>
      </c>
      <c r="I255">
        <v>0</v>
      </c>
      <c r="J255">
        <v>0</v>
      </c>
      <c r="K255">
        <v>6</v>
      </c>
      <c r="L255">
        <v>0</v>
      </c>
      <c r="M255">
        <v>0</v>
      </c>
      <c r="N255">
        <v>23</v>
      </c>
      <c r="O255">
        <v>16</v>
      </c>
      <c r="P255">
        <v>0.64100000000000001</v>
      </c>
      <c r="Q255">
        <v>31</v>
      </c>
      <c r="R255">
        <v>5.54</v>
      </c>
      <c r="T255" t="s">
        <v>2785</v>
      </c>
      <c r="U255" t="s">
        <v>2783</v>
      </c>
      <c r="V255" t="s">
        <v>2783</v>
      </c>
      <c r="W255" t="s">
        <v>2783</v>
      </c>
      <c r="X255" t="s">
        <v>2783</v>
      </c>
      <c r="Y255">
        <v>12</v>
      </c>
      <c r="Z255">
        <v>9</v>
      </c>
      <c r="AA255">
        <v>0.80800000000000005</v>
      </c>
      <c r="AB255">
        <v>23</v>
      </c>
      <c r="AC255">
        <v>6.04</v>
      </c>
      <c r="AE255" t="s">
        <v>2785</v>
      </c>
      <c r="AF255">
        <v>0.5</v>
      </c>
      <c r="AG255">
        <v>1.37</v>
      </c>
      <c r="AH255">
        <v>0.5</v>
      </c>
      <c r="AI255">
        <v>1.0900000000000001</v>
      </c>
      <c r="AJ255">
        <v>0</v>
      </c>
      <c r="AK255">
        <v>0</v>
      </c>
    </row>
    <row r="256" spans="1:37">
      <c r="A256" t="str">
        <f t="shared" si="3"/>
        <v>dancerclub</v>
      </c>
      <c r="B256" s="2" t="s">
        <v>3061</v>
      </c>
      <c r="C256" s="2" t="s">
        <v>3068</v>
      </c>
      <c r="D256" t="s">
        <v>2780</v>
      </c>
      <c r="E256">
        <v>153</v>
      </c>
      <c r="F256">
        <v>4</v>
      </c>
      <c r="G256">
        <v>2.5999999999999999E-2</v>
      </c>
      <c r="H256">
        <v>0</v>
      </c>
      <c r="I256">
        <v>0</v>
      </c>
      <c r="J256">
        <v>1</v>
      </c>
      <c r="K256">
        <v>6</v>
      </c>
      <c r="L256">
        <v>1.4E-3</v>
      </c>
      <c r="M256">
        <v>2</v>
      </c>
      <c r="N256">
        <v>23</v>
      </c>
      <c r="O256">
        <v>14</v>
      </c>
      <c r="P256">
        <v>0.59499999999999997</v>
      </c>
      <c r="Q256">
        <v>31</v>
      </c>
      <c r="R256">
        <v>5.54</v>
      </c>
      <c r="T256" t="s">
        <v>2785</v>
      </c>
      <c r="U256" t="s">
        <v>2783</v>
      </c>
      <c r="V256" t="s">
        <v>2783</v>
      </c>
      <c r="W256" t="s">
        <v>2783</v>
      </c>
      <c r="X256" t="s">
        <v>2783</v>
      </c>
      <c r="Y256">
        <v>22</v>
      </c>
      <c r="Z256">
        <v>19</v>
      </c>
      <c r="AA256">
        <v>0.53</v>
      </c>
      <c r="AB256">
        <v>145</v>
      </c>
      <c r="AC256">
        <v>4.9800000000000004</v>
      </c>
      <c r="AD256" t="s">
        <v>2785</v>
      </c>
      <c r="AE256" t="s">
        <v>2785</v>
      </c>
      <c r="AF256">
        <v>1.1399999999999999</v>
      </c>
      <c r="AG256">
        <v>2.93</v>
      </c>
      <c r="AH256">
        <v>0.28999999999999998</v>
      </c>
      <c r="AI256">
        <v>1.59</v>
      </c>
      <c r="AJ256" t="s">
        <v>2783</v>
      </c>
      <c r="AK256" t="s">
        <v>2783</v>
      </c>
    </row>
    <row r="257" spans="1:37">
      <c r="A257" t="str">
        <f t="shared" si="3"/>
        <v>dancerdance</v>
      </c>
      <c r="B257" s="2" t="s">
        <v>3061</v>
      </c>
      <c r="C257" s="2" t="s">
        <v>3078</v>
      </c>
      <c r="D257" t="s">
        <v>2780</v>
      </c>
      <c r="E257">
        <v>153</v>
      </c>
      <c r="F257">
        <v>2</v>
      </c>
      <c r="G257">
        <v>1.2999999999999999E-2</v>
      </c>
      <c r="H257">
        <v>0</v>
      </c>
      <c r="I257">
        <v>0.11799999999999999</v>
      </c>
      <c r="J257">
        <v>9</v>
      </c>
      <c r="K257">
        <v>6</v>
      </c>
      <c r="L257">
        <v>2.5899999999999999E-2</v>
      </c>
      <c r="M257">
        <v>2</v>
      </c>
      <c r="N257">
        <v>23</v>
      </c>
      <c r="O257">
        <v>7</v>
      </c>
      <c r="P257">
        <v>0.183</v>
      </c>
      <c r="Q257">
        <v>31</v>
      </c>
      <c r="R257">
        <v>5.54</v>
      </c>
      <c r="T257" t="s">
        <v>2785</v>
      </c>
      <c r="U257" t="s">
        <v>2783</v>
      </c>
      <c r="V257" t="s">
        <v>2783</v>
      </c>
      <c r="W257" t="s">
        <v>2783</v>
      </c>
      <c r="X257" t="s">
        <v>2783</v>
      </c>
      <c r="Y257">
        <v>19</v>
      </c>
      <c r="Z257">
        <v>17</v>
      </c>
      <c r="AA257">
        <v>0.51600000000000001</v>
      </c>
      <c r="AB257">
        <v>90</v>
      </c>
      <c r="AC257">
        <v>4.9800000000000004</v>
      </c>
      <c r="AE257" t="s">
        <v>2781</v>
      </c>
      <c r="AF257">
        <v>1.47</v>
      </c>
      <c r="AG257">
        <v>4.22</v>
      </c>
      <c r="AH257">
        <v>0.57999999999999996</v>
      </c>
      <c r="AI257">
        <v>2.1</v>
      </c>
      <c r="AJ257" t="s">
        <v>2783</v>
      </c>
      <c r="AK257" t="s">
        <v>2783</v>
      </c>
    </row>
    <row r="258" spans="1:37">
      <c r="A258" t="str">
        <f t="shared" si="3"/>
        <v>dancerentertainer</v>
      </c>
      <c r="B258" s="2" t="s">
        <v>3061</v>
      </c>
      <c r="C258" s="2" t="s">
        <v>3074</v>
      </c>
      <c r="D258" t="s">
        <v>2827</v>
      </c>
      <c r="E258">
        <v>153</v>
      </c>
      <c r="F258">
        <v>3</v>
      </c>
      <c r="G258">
        <v>0.02</v>
      </c>
      <c r="H258" t="s">
        <v>2783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23</v>
      </c>
      <c r="O258">
        <v>17</v>
      </c>
      <c r="P258">
        <v>0.65400000000000003</v>
      </c>
      <c r="Q258">
        <v>31</v>
      </c>
      <c r="R258">
        <v>5.54</v>
      </c>
      <c r="T258" t="s">
        <v>2785</v>
      </c>
      <c r="U258" t="s">
        <v>2783</v>
      </c>
      <c r="V258" t="s">
        <v>2783</v>
      </c>
      <c r="W258" t="s">
        <v>2783</v>
      </c>
      <c r="X258" t="s">
        <v>2783</v>
      </c>
      <c r="Y258" t="s">
        <v>2783</v>
      </c>
      <c r="Z258" t="s">
        <v>2783</v>
      </c>
      <c r="AA258" t="s">
        <v>2783</v>
      </c>
      <c r="AB258" t="s">
        <v>2783</v>
      </c>
      <c r="AC258" t="s">
        <v>2783</v>
      </c>
      <c r="AD258" t="s">
        <v>2783</v>
      </c>
      <c r="AE258" t="s">
        <v>2783</v>
      </c>
      <c r="AF258" t="s">
        <v>2783</v>
      </c>
      <c r="AG258" t="s">
        <v>2783</v>
      </c>
      <c r="AH258" t="s">
        <v>2783</v>
      </c>
      <c r="AI258" t="s">
        <v>2783</v>
      </c>
      <c r="AJ258" t="s">
        <v>2783</v>
      </c>
      <c r="AK258" t="s">
        <v>2783</v>
      </c>
    </row>
    <row r="259" spans="1:37">
      <c r="A259" t="str">
        <f t="shared" si="3"/>
        <v>dancerexotic</v>
      </c>
      <c r="B259" s="2" t="s">
        <v>3061</v>
      </c>
      <c r="C259" s="2" t="s">
        <v>3069</v>
      </c>
      <c r="D259" t="s">
        <v>2827</v>
      </c>
      <c r="E259">
        <v>153</v>
      </c>
      <c r="F259">
        <v>4</v>
      </c>
      <c r="G259">
        <v>2.5999999999999999E-2</v>
      </c>
      <c r="H259" t="s">
        <v>2783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23</v>
      </c>
      <c r="O259">
        <v>17</v>
      </c>
      <c r="P259">
        <v>0.65400000000000003</v>
      </c>
      <c r="Q259">
        <v>31</v>
      </c>
      <c r="R259">
        <v>5.54</v>
      </c>
      <c r="T259" t="s">
        <v>2785</v>
      </c>
      <c r="U259" t="s">
        <v>2783</v>
      </c>
      <c r="V259" t="s">
        <v>2783</v>
      </c>
      <c r="W259" t="s">
        <v>2783</v>
      </c>
      <c r="X259" t="s">
        <v>2783</v>
      </c>
      <c r="Y259" t="s">
        <v>2783</v>
      </c>
      <c r="Z259" t="s">
        <v>2783</v>
      </c>
      <c r="AA259" t="s">
        <v>2783</v>
      </c>
      <c r="AB259" t="s">
        <v>2783</v>
      </c>
      <c r="AC259" t="s">
        <v>2783</v>
      </c>
      <c r="AD259" t="s">
        <v>2783</v>
      </c>
      <c r="AE259" t="s">
        <v>2783</v>
      </c>
      <c r="AF259" t="s">
        <v>2783</v>
      </c>
      <c r="AG259" t="s">
        <v>2783</v>
      </c>
      <c r="AH259" t="s">
        <v>2783</v>
      </c>
      <c r="AI259" t="s">
        <v>2783</v>
      </c>
      <c r="AJ259" t="s">
        <v>2783</v>
      </c>
      <c r="AK259" t="s">
        <v>2783</v>
      </c>
    </row>
    <row r="260" spans="1:37">
      <c r="A260" t="str">
        <f t="shared" si="3"/>
        <v>dancerfame</v>
      </c>
      <c r="B260" s="2" t="s">
        <v>3061</v>
      </c>
      <c r="C260" s="2" t="s">
        <v>3079</v>
      </c>
      <c r="D260" t="s">
        <v>2780</v>
      </c>
      <c r="E260">
        <v>153</v>
      </c>
      <c r="F260">
        <v>2</v>
      </c>
      <c r="G260">
        <v>1.2999999999999999E-2</v>
      </c>
      <c r="H260">
        <v>0</v>
      </c>
      <c r="I260">
        <v>0</v>
      </c>
      <c r="J260">
        <v>0</v>
      </c>
      <c r="K260">
        <v>6</v>
      </c>
      <c r="L260">
        <v>1E-4</v>
      </c>
      <c r="M260">
        <v>1</v>
      </c>
      <c r="N260">
        <v>23</v>
      </c>
      <c r="O260">
        <v>15</v>
      </c>
      <c r="P260">
        <v>0.628</v>
      </c>
      <c r="Q260">
        <v>31</v>
      </c>
      <c r="R260">
        <v>5.54</v>
      </c>
      <c r="T260" t="s">
        <v>2785</v>
      </c>
      <c r="U260" t="s">
        <v>2783</v>
      </c>
      <c r="V260" t="s">
        <v>2783</v>
      </c>
      <c r="W260" t="s">
        <v>2783</v>
      </c>
      <c r="X260" t="s">
        <v>2783</v>
      </c>
      <c r="Y260">
        <v>13</v>
      </c>
      <c r="Z260">
        <v>11</v>
      </c>
      <c r="AA260">
        <v>0.83499999999999996</v>
      </c>
      <c r="AB260">
        <v>18</v>
      </c>
      <c r="AC260">
        <v>2.21</v>
      </c>
      <c r="AE260" t="s">
        <v>2785</v>
      </c>
      <c r="AF260">
        <v>1.75</v>
      </c>
      <c r="AG260">
        <v>2.84</v>
      </c>
      <c r="AH260">
        <v>0.33</v>
      </c>
      <c r="AI260">
        <v>1.1299999999999999</v>
      </c>
      <c r="AJ260" t="s">
        <v>2783</v>
      </c>
      <c r="AK260" t="s">
        <v>2783</v>
      </c>
    </row>
    <row r="261" spans="1:37">
      <c r="A261" t="str">
        <f t="shared" ref="A261:A316" si="4">CONCATENATE(LOWER(B261),LOWER(C261))</f>
        <v>dancergraceful</v>
      </c>
      <c r="B261" s="2" t="s">
        <v>3061</v>
      </c>
      <c r="C261" s="2" t="s">
        <v>3075</v>
      </c>
      <c r="D261" t="s">
        <v>2780</v>
      </c>
      <c r="E261">
        <v>153</v>
      </c>
      <c r="F261">
        <v>3</v>
      </c>
      <c r="G261">
        <v>0.02</v>
      </c>
      <c r="H261">
        <v>7.2999999999999995E-2</v>
      </c>
      <c r="I261">
        <v>5.0000000000000001E-3</v>
      </c>
      <c r="J261">
        <v>1</v>
      </c>
      <c r="K261">
        <v>6</v>
      </c>
      <c r="L261">
        <v>3.9199999999999999E-2</v>
      </c>
      <c r="M261">
        <v>2</v>
      </c>
      <c r="N261">
        <v>23</v>
      </c>
      <c r="O261">
        <v>14</v>
      </c>
      <c r="P261">
        <v>0.36599999999999999</v>
      </c>
      <c r="Q261">
        <v>31</v>
      </c>
      <c r="R261">
        <v>5.54</v>
      </c>
      <c r="T261" t="s">
        <v>2785</v>
      </c>
      <c r="U261" t="s">
        <v>2783</v>
      </c>
      <c r="V261" t="s">
        <v>2783</v>
      </c>
      <c r="W261" t="s">
        <v>2783</v>
      </c>
      <c r="X261" t="s">
        <v>2783</v>
      </c>
      <c r="Y261">
        <v>15</v>
      </c>
      <c r="Z261">
        <v>11</v>
      </c>
      <c r="AA261">
        <v>0.45900000000000002</v>
      </c>
      <c r="AB261">
        <v>10</v>
      </c>
      <c r="AC261">
        <v>3.17</v>
      </c>
      <c r="AE261" t="s">
        <v>2824</v>
      </c>
      <c r="AF261">
        <v>1.79</v>
      </c>
      <c r="AG261">
        <v>3.13</v>
      </c>
      <c r="AH261">
        <v>0.36</v>
      </c>
      <c r="AI261">
        <v>1.18</v>
      </c>
      <c r="AJ261">
        <v>0</v>
      </c>
      <c r="AK261">
        <v>0</v>
      </c>
    </row>
    <row r="262" spans="1:37">
      <c r="A262" t="str">
        <f t="shared" si="4"/>
        <v>dancerjazz</v>
      </c>
      <c r="B262" s="2" t="s">
        <v>3061</v>
      </c>
      <c r="C262" s="2" t="s">
        <v>3076</v>
      </c>
      <c r="D262" t="s">
        <v>2780</v>
      </c>
      <c r="E262">
        <v>153</v>
      </c>
      <c r="F262">
        <v>3</v>
      </c>
      <c r="G262">
        <v>0.02</v>
      </c>
      <c r="H262">
        <v>0</v>
      </c>
      <c r="I262">
        <v>4.0000000000000001E-3</v>
      </c>
      <c r="J262">
        <v>1</v>
      </c>
      <c r="K262">
        <v>6</v>
      </c>
      <c r="L262">
        <v>2.6200000000000001E-2</v>
      </c>
      <c r="M262">
        <v>4</v>
      </c>
      <c r="N262">
        <v>23</v>
      </c>
      <c r="O262">
        <v>12</v>
      </c>
      <c r="P262">
        <v>0.24199999999999999</v>
      </c>
      <c r="Q262">
        <v>31</v>
      </c>
      <c r="R262">
        <v>5.54</v>
      </c>
      <c r="T262" t="s">
        <v>2785</v>
      </c>
      <c r="U262" t="s">
        <v>2783</v>
      </c>
      <c r="V262" t="s">
        <v>2783</v>
      </c>
      <c r="W262" t="s">
        <v>2783</v>
      </c>
      <c r="X262" t="s">
        <v>2783</v>
      </c>
      <c r="Y262">
        <v>14</v>
      </c>
      <c r="Z262">
        <v>9</v>
      </c>
      <c r="AA262">
        <v>0.22600000000000001</v>
      </c>
      <c r="AB262">
        <v>99</v>
      </c>
      <c r="AC262" t="s">
        <v>2783</v>
      </c>
      <c r="AE262" t="s">
        <v>2785</v>
      </c>
      <c r="AF262">
        <v>2.46</v>
      </c>
      <c r="AG262">
        <v>3.67</v>
      </c>
      <c r="AH262">
        <v>0.31</v>
      </c>
      <c r="AI262">
        <v>1.18</v>
      </c>
      <c r="AJ262" t="s">
        <v>2783</v>
      </c>
      <c r="AK262" t="s">
        <v>2783</v>
      </c>
    </row>
    <row r="263" spans="1:37">
      <c r="A263" t="str">
        <f t="shared" si="4"/>
        <v>dancerlegs</v>
      </c>
      <c r="B263" s="2" t="s">
        <v>3061</v>
      </c>
      <c r="C263" s="2" t="s">
        <v>3067</v>
      </c>
      <c r="D263" t="s">
        <v>2780</v>
      </c>
      <c r="E263">
        <v>153</v>
      </c>
      <c r="F263">
        <v>5</v>
      </c>
      <c r="G263">
        <v>3.3000000000000002E-2</v>
      </c>
      <c r="H263">
        <v>0</v>
      </c>
      <c r="I263">
        <v>0</v>
      </c>
      <c r="J263">
        <v>0</v>
      </c>
      <c r="K263">
        <v>6</v>
      </c>
      <c r="L263">
        <v>0</v>
      </c>
      <c r="M263">
        <v>0</v>
      </c>
      <c r="N263">
        <v>23</v>
      </c>
      <c r="O263">
        <v>16</v>
      </c>
      <c r="P263">
        <v>0.621</v>
      </c>
      <c r="Q263">
        <v>31</v>
      </c>
      <c r="R263">
        <v>5.54</v>
      </c>
      <c r="T263" t="s">
        <v>2785</v>
      </c>
      <c r="U263" t="s">
        <v>2783</v>
      </c>
      <c r="V263" t="s">
        <v>2783</v>
      </c>
      <c r="W263" t="s">
        <v>2783</v>
      </c>
      <c r="X263" t="s">
        <v>2783</v>
      </c>
      <c r="Y263">
        <v>13</v>
      </c>
      <c r="Z263">
        <v>11</v>
      </c>
      <c r="AA263">
        <v>0.88</v>
      </c>
      <c r="AB263">
        <v>58</v>
      </c>
      <c r="AC263">
        <v>6.04</v>
      </c>
      <c r="AE263" t="s">
        <v>2785</v>
      </c>
      <c r="AF263">
        <v>1.18</v>
      </c>
      <c r="AG263">
        <v>2.2000000000000002</v>
      </c>
      <c r="AH263">
        <v>0.46</v>
      </c>
      <c r="AI263">
        <v>2.25</v>
      </c>
      <c r="AJ263" t="s">
        <v>2783</v>
      </c>
      <c r="AK263" t="s">
        <v>2783</v>
      </c>
    </row>
    <row r="264" spans="1:37">
      <c r="A264" t="str">
        <f t="shared" si="4"/>
        <v>dancerme</v>
      </c>
      <c r="B264" s="2" t="s">
        <v>3061</v>
      </c>
      <c r="C264" s="2" t="s">
        <v>3080</v>
      </c>
      <c r="D264" t="s">
        <v>2780</v>
      </c>
      <c r="E264">
        <v>153</v>
      </c>
      <c r="F264">
        <v>2</v>
      </c>
      <c r="G264">
        <v>1.2999999999999999E-2</v>
      </c>
      <c r="H264">
        <v>0</v>
      </c>
      <c r="I264">
        <v>0</v>
      </c>
      <c r="J264">
        <v>0</v>
      </c>
      <c r="K264">
        <v>6</v>
      </c>
      <c r="L264">
        <v>0</v>
      </c>
      <c r="M264">
        <v>0</v>
      </c>
      <c r="N264">
        <v>23</v>
      </c>
      <c r="O264">
        <v>16</v>
      </c>
      <c r="P264">
        <v>0.64100000000000001</v>
      </c>
      <c r="Q264">
        <v>31</v>
      </c>
      <c r="R264">
        <v>5.54</v>
      </c>
      <c r="T264" t="s">
        <v>2785</v>
      </c>
      <c r="U264" t="s">
        <v>2783</v>
      </c>
      <c r="V264" t="s">
        <v>2783</v>
      </c>
      <c r="W264" t="s">
        <v>2783</v>
      </c>
      <c r="X264" t="s">
        <v>2783</v>
      </c>
      <c r="Y264">
        <v>12</v>
      </c>
      <c r="Z264">
        <v>11</v>
      </c>
      <c r="AA264">
        <v>0.69099999999999995</v>
      </c>
      <c r="AB264">
        <v>1181</v>
      </c>
      <c r="AC264">
        <v>5</v>
      </c>
      <c r="AE264" t="s">
        <v>3010</v>
      </c>
      <c r="AF264" t="s">
        <v>2783</v>
      </c>
      <c r="AG264" t="s">
        <v>2783</v>
      </c>
      <c r="AH264" t="s">
        <v>2783</v>
      </c>
      <c r="AI264" t="s">
        <v>2783</v>
      </c>
      <c r="AJ264" t="s">
        <v>2783</v>
      </c>
      <c r="AK264" t="s">
        <v>2783</v>
      </c>
    </row>
    <row r="265" spans="1:37">
      <c r="A265" t="str">
        <f t="shared" si="4"/>
        <v>dancermusic</v>
      </c>
      <c r="B265" s="2" t="s">
        <v>3061</v>
      </c>
      <c r="C265" s="2" t="s">
        <v>3064</v>
      </c>
      <c r="D265" t="s">
        <v>2780</v>
      </c>
      <c r="E265">
        <v>153</v>
      </c>
      <c r="F265">
        <v>8</v>
      </c>
      <c r="G265">
        <v>5.1999999999999998E-2</v>
      </c>
      <c r="H265">
        <v>0</v>
      </c>
      <c r="I265">
        <v>2.7E-2</v>
      </c>
      <c r="J265">
        <v>4</v>
      </c>
      <c r="K265">
        <v>6</v>
      </c>
      <c r="L265">
        <v>5.9999999999999995E-4</v>
      </c>
      <c r="M265">
        <v>2</v>
      </c>
      <c r="N265">
        <v>23</v>
      </c>
      <c r="O265">
        <v>11</v>
      </c>
      <c r="P265">
        <v>0.22900000000000001</v>
      </c>
      <c r="Q265">
        <v>31</v>
      </c>
      <c r="R265">
        <v>5.54</v>
      </c>
      <c r="T265" t="s">
        <v>2785</v>
      </c>
      <c r="U265" t="s">
        <v>2783</v>
      </c>
      <c r="V265" t="s">
        <v>2783</v>
      </c>
      <c r="W265" t="s">
        <v>2783</v>
      </c>
      <c r="X265" t="s">
        <v>2783</v>
      </c>
      <c r="Y265">
        <v>25</v>
      </c>
      <c r="Z265">
        <v>23</v>
      </c>
      <c r="AA265">
        <v>0.70599999999999996</v>
      </c>
      <c r="AB265">
        <v>216</v>
      </c>
      <c r="AC265">
        <v>5.15</v>
      </c>
      <c r="AE265" t="s">
        <v>2785</v>
      </c>
      <c r="AF265">
        <v>2.64</v>
      </c>
      <c r="AG265">
        <v>6.34</v>
      </c>
      <c r="AH265">
        <v>0.88</v>
      </c>
      <c r="AI265">
        <v>4.28</v>
      </c>
      <c r="AJ265" t="s">
        <v>2783</v>
      </c>
      <c r="AK265" t="s">
        <v>2783</v>
      </c>
    </row>
    <row r="266" spans="1:37">
      <c r="A266" t="str">
        <f t="shared" si="4"/>
        <v>dancernude</v>
      </c>
      <c r="B266" s="2" t="s">
        <v>3061</v>
      </c>
      <c r="C266" s="2" t="s">
        <v>3065</v>
      </c>
      <c r="D266" t="s">
        <v>2827</v>
      </c>
      <c r="E266">
        <v>153</v>
      </c>
      <c r="F266">
        <v>6</v>
      </c>
      <c r="G266">
        <v>3.9E-2</v>
      </c>
      <c r="H266" t="s">
        <v>2783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23</v>
      </c>
      <c r="O266">
        <v>17</v>
      </c>
      <c r="P266">
        <v>0.65400000000000003</v>
      </c>
      <c r="Q266">
        <v>31</v>
      </c>
      <c r="R266">
        <v>5.54</v>
      </c>
      <c r="T266" t="s">
        <v>2785</v>
      </c>
      <c r="U266" t="s">
        <v>2783</v>
      </c>
      <c r="V266" t="s">
        <v>2783</v>
      </c>
      <c r="W266" t="s">
        <v>2783</v>
      </c>
      <c r="X266" t="s">
        <v>2783</v>
      </c>
      <c r="Y266" t="s">
        <v>2783</v>
      </c>
      <c r="Z266" t="s">
        <v>2783</v>
      </c>
      <c r="AA266" t="s">
        <v>2783</v>
      </c>
      <c r="AB266" t="s">
        <v>2783</v>
      </c>
      <c r="AC266" t="s">
        <v>2783</v>
      </c>
      <c r="AD266" t="s">
        <v>2783</v>
      </c>
      <c r="AE266" t="s">
        <v>2783</v>
      </c>
      <c r="AF266" t="s">
        <v>2783</v>
      </c>
      <c r="AG266" t="s">
        <v>2783</v>
      </c>
      <c r="AH266" t="s">
        <v>2783</v>
      </c>
      <c r="AI266" t="s">
        <v>2783</v>
      </c>
      <c r="AJ266" t="s">
        <v>2783</v>
      </c>
      <c r="AK266" t="s">
        <v>2783</v>
      </c>
    </row>
    <row r="267" spans="1:37">
      <c r="A267" t="str">
        <f t="shared" si="4"/>
        <v>dancerperformer</v>
      </c>
      <c r="B267" s="2" t="s">
        <v>3061</v>
      </c>
      <c r="C267" s="2" t="s">
        <v>3070</v>
      </c>
      <c r="D267" t="s">
        <v>2827</v>
      </c>
      <c r="E267">
        <v>153</v>
      </c>
      <c r="F267">
        <v>4</v>
      </c>
      <c r="G267">
        <v>2.5999999999999999E-2</v>
      </c>
      <c r="H267" t="s">
        <v>2783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23</v>
      </c>
      <c r="O267">
        <v>17</v>
      </c>
      <c r="P267">
        <v>0.65400000000000003</v>
      </c>
      <c r="Q267">
        <v>31</v>
      </c>
      <c r="R267">
        <v>5.54</v>
      </c>
      <c r="T267" t="s">
        <v>2785</v>
      </c>
      <c r="U267" t="s">
        <v>2783</v>
      </c>
      <c r="V267" t="s">
        <v>2783</v>
      </c>
      <c r="W267" t="s">
        <v>2783</v>
      </c>
      <c r="X267" t="s">
        <v>2783</v>
      </c>
      <c r="Y267" t="s">
        <v>2783</v>
      </c>
      <c r="Z267" t="s">
        <v>2783</v>
      </c>
      <c r="AA267" t="s">
        <v>2783</v>
      </c>
      <c r="AB267" t="s">
        <v>2783</v>
      </c>
      <c r="AC267" t="s">
        <v>2783</v>
      </c>
      <c r="AD267" t="s">
        <v>2783</v>
      </c>
      <c r="AE267" t="s">
        <v>2783</v>
      </c>
      <c r="AF267" t="s">
        <v>2783</v>
      </c>
      <c r="AG267" t="s">
        <v>2783</v>
      </c>
      <c r="AH267" t="s">
        <v>2783</v>
      </c>
      <c r="AI267" t="s">
        <v>2783</v>
      </c>
      <c r="AJ267" t="s">
        <v>2783</v>
      </c>
      <c r="AK267" t="s">
        <v>2783</v>
      </c>
    </row>
    <row r="268" spans="1:37">
      <c r="A268" t="str">
        <f t="shared" si="4"/>
        <v>dancerprancer</v>
      </c>
      <c r="B268" s="2" t="s">
        <v>3061</v>
      </c>
      <c r="C268" s="2" t="s">
        <v>3071</v>
      </c>
      <c r="D268" t="s">
        <v>2827</v>
      </c>
      <c r="E268">
        <v>153</v>
      </c>
      <c r="F268">
        <v>4</v>
      </c>
      <c r="G268">
        <v>2.5999999999999999E-2</v>
      </c>
      <c r="H268" t="s">
        <v>2783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23</v>
      </c>
      <c r="O268">
        <v>17</v>
      </c>
      <c r="P268">
        <v>0.65400000000000003</v>
      </c>
      <c r="Q268">
        <v>31</v>
      </c>
      <c r="R268">
        <v>5.54</v>
      </c>
      <c r="T268" t="s">
        <v>2785</v>
      </c>
      <c r="U268" t="s">
        <v>2783</v>
      </c>
      <c r="V268" t="s">
        <v>2783</v>
      </c>
      <c r="W268" t="s">
        <v>2783</v>
      </c>
      <c r="X268" t="s">
        <v>2783</v>
      </c>
      <c r="Y268" t="s">
        <v>2783</v>
      </c>
      <c r="Z268" t="s">
        <v>2783</v>
      </c>
      <c r="AA268" t="s">
        <v>2783</v>
      </c>
      <c r="AB268" t="s">
        <v>2783</v>
      </c>
      <c r="AC268" t="s">
        <v>2783</v>
      </c>
      <c r="AD268" t="s">
        <v>2783</v>
      </c>
      <c r="AE268" t="s">
        <v>2783</v>
      </c>
      <c r="AF268" t="s">
        <v>2783</v>
      </c>
      <c r="AG268" t="s">
        <v>2783</v>
      </c>
      <c r="AH268" t="s">
        <v>2783</v>
      </c>
      <c r="AI268" t="s">
        <v>2783</v>
      </c>
      <c r="AJ268" t="s">
        <v>2783</v>
      </c>
      <c r="AK268" t="s">
        <v>2783</v>
      </c>
    </row>
    <row r="269" spans="1:37">
      <c r="A269" t="str">
        <f t="shared" si="4"/>
        <v>dancerpretty</v>
      </c>
      <c r="B269" s="2" t="s">
        <v>3061</v>
      </c>
      <c r="C269" s="2" t="s">
        <v>3081</v>
      </c>
      <c r="D269" t="s">
        <v>2780</v>
      </c>
      <c r="E269">
        <v>153</v>
      </c>
      <c r="F269">
        <v>2</v>
      </c>
      <c r="G269">
        <v>1.2999999999999999E-2</v>
      </c>
      <c r="H269">
        <v>0</v>
      </c>
      <c r="I269">
        <v>1E-3</v>
      </c>
      <c r="J269">
        <v>1</v>
      </c>
      <c r="K269">
        <v>6</v>
      </c>
      <c r="L269">
        <v>0</v>
      </c>
      <c r="M269">
        <v>0</v>
      </c>
      <c r="N269">
        <v>23</v>
      </c>
      <c r="O269">
        <v>15</v>
      </c>
      <c r="P269">
        <v>0.58899999999999997</v>
      </c>
      <c r="Q269">
        <v>31</v>
      </c>
      <c r="R269">
        <v>5.54</v>
      </c>
      <c r="T269" t="s">
        <v>2785</v>
      </c>
      <c r="U269" t="s">
        <v>2783</v>
      </c>
      <c r="V269" t="s">
        <v>2783</v>
      </c>
      <c r="W269" t="s">
        <v>2783</v>
      </c>
      <c r="X269" t="s">
        <v>2783</v>
      </c>
      <c r="Y269">
        <v>11</v>
      </c>
      <c r="Z269">
        <v>11</v>
      </c>
      <c r="AA269">
        <v>0.88900000000000001</v>
      </c>
      <c r="AB269">
        <v>107</v>
      </c>
      <c r="AC269">
        <v>2.9</v>
      </c>
      <c r="AE269" t="s">
        <v>2824</v>
      </c>
      <c r="AF269">
        <v>2.82</v>
      </c>
      <c r="AG269">
        <v>2.5</v>
      </c>
      <c r="AH269">
        <v>0.91</v>
      </c>
      <c r="AI269">
        <v>2.62</v>
      </c>
      <c r="AJ269" t="s">
        <v>2783</v>
      </c>
      <c r="AK269" t="s">
        <v>2783</v>
      </c>
    </row>
    <row r="270" spans="1:37">
      <c r="A270" t="str">
        <f t="shared" si="4"/>
        <v>dancershoes</v>
      </c>
      <c r="B270" s="2" t="s">
        <v>3061</v>
      </c>
      <c r="C270" s="2" t="s">
        <v>3072</v>
      </c>
      <c r="D270" t="s">
        <v>2780</v>
      </c>
      <c r="E270">
        <v>153</v>
      </c>
      <c r="F270">
        <v>4</v>
      </c>
      <c r="G270">
        <v>2.5999999999999999E-2</v>
      </c>
      <c r="H270">
        <v>0</v>
      </c>
      <c r="I270">
        <v>0</v>
      </c>
      <c r="J270">
        <v>0</v>
      </c>
      <c r="K270">
        <v>6</v>
      </c>
      <c r="L270">
        <v>0</v>
      </c>
      <c r="M270">
        <v>0</v>
      </c>
      <c r="N270">
        <v>23</v>
      </c>
      <c r="O270">
        <v>16</v>
      </c>
      <c r="P270">
        <v>0.628</v>
      </c>
      <c r="Q270">
        <v>31</v>
      </c>
      <c r="R270">
        <v>5.54</v>
      </c>
      <c r="T270" t="s">
        <v>2785</v>
      </c>
      <c r="U270" t="s">
        <v>2783</v>
      </c>
      <c r="V270" t="s">
        <v>2783</v>
      </c>
      <c r="W270" t="s">
        <v>2783</v>
      </c>
      <c r="X270" t="s">
        <v>2783</v>
      </c>
      <c r="Y270">
        <v>12</v>
      </c>
      <c r="Z270">
        <v>9</v>
      </c>
      <c r="AA270">
        <v>0.77800000000000002</v>
      </c>
      <c r="AB270">
        <v>44</v>
      </c>
      <c r="AC270">
        <v>6.63</v>
      </c>
      <c r="AE270" t="s">
        <v>2785</v>
      </c>
      <c r="AF270" t="s">
        <v>2783</v>
      </c>
      <c r="AG270" t="s">
        <v>2783</v>
      </c>
      <c r="AH270" t="s">
        <v>2783</v>
      </c>
      <c r="AI270" t="s">
        <v>2783</v>
      </c>
      <c r="AJ270" t="s">
        <v>2783</v>
      </c>
      <c r="AK270" t="s">
        <v>2783</v>
      </c>
    </row>
    <row r="271" spans="1:37">
      <c r="A271" t="str">
        <f t="shared" si="4"/>
        <v>dancershow</v>
      </c>
      <c r="B271" s="2" t="s">
        <v>3061</v>
      </c>
      <c r="C271" s="2" t="s">
        <v>3082</v>
      </c>
      <c r="D271" t="s">
        <v>2780</v>
      </c>
      <c r="E271">
        <v>153</v>
      </c>
      <c r="F271">
        <v>2</v>
      </c>
      <c r="G271">
        <v>1.2999999999999999E-2</v>
      </c>
      <c r="H271">
        <v>0</v>
      </c>
      <c r="I271">
        <v>2E-3</v>
      </c>
      <c r="J271">
        <v>1</v>
      </c>
      <c r="K271">
        <v>6</v>
      </c>
      <c r="L271">
        <v>1E-3</v>
      </c>
      <c r="M271">
        <v>2</v>
      </c>
      <c r="N271">
        <v>23</v>
      </c>
      <c r="O271">
        <v>14</v>
      </c>
      <c r="P271">
        <v>0.58899999999999997</v>
      </c>
      <c r="Q271">
        <v>31</v>
      </c>
      <c r="R271">
        <v>5.54</v>
      </c>
      <c r="T271" t="s">
        <v>2785</v>
      </c>
      <c r="U271" t="s">
        <v>2783</v>
      </c>
      <c r="V271" t="s">
        <v>2783</v>
      </c>
      <c r="W271" t="s">
        <v>2783</v>
      </c>
      <c r="X271" t="s">
        <v>2783</v>
      </c>
      <c r="Y271">
        <v>24</v>
      </c>
      <c r="Z271">
        <v>21</v>
      </c>
      <c r="AA271">
        <v>0.753</v>
      </c>
      <c r="AB271">
        <v>287</v>
      </c>
      <c r="AC271">
        <v>3.93</v>
      </c>
      <c r="AD271" t="s">
        <v>2838</v>
      </c>
      <c r="AE271" t="s">
        <v>2781</v>
      </c>
      <c r="AF271">
        <v>1.52</v>
      </c>
      <c r="AG271">
        <v>3.66</v>
      </c>
      <c r="AH271">
        <v>0.44</v>
      </c>
      <c r="AI271">
        <v>1.86</v>
      </c>
      <c r="AJ271" t="s">
        <v>2783</v>
      </c>
      <c r="AK271" t="s">
        <v>2783</v>
      </c>
    </row>
    <row r="272" spans="1:37">
      <c r="A272" t="str">
        <f t="shared" si="4"/>
        <v>dancersinger</v>
      </c>
      <c r="B272" s="2" t="s">
        <v>3061</v>
      </c>
      <c r="C272" s="2" t="s">
        <v>3063</v>
      </c>
      <c r="D272" t="s">
        <v>2780</v>
      </c>
      <c r="E272">
        <v>153</v>
      </c>
      <c r="F272">
        <v>11</v>
      </c>
      <c r="G272">
        <v>7.1999999999999995E-2</v>
      </c>
      <c r="H272">
        <v>0.152</v>
      </c>
      <c r="I272">
        <v>1E-3</v>
      </c>
      <c r="J272">
        <v>2</v>
      </c>
      <c r="K272">
        <v>6</v>
      </c>
      <c r="L272">
        <v>5.8999999999999999E-3</v>
      </c>
      <c r="M272">
        <v>2</v>
      </c>
      <c r="N272">
        <v>23</v>
      </c>
      <c r="O272">
        <v>13</v>
      </c>
      <c r="P272">
        <v>0.47099999999999997</v>
      </c>
      <c r="Q272">
        <v>31</v>
      </c>
      <c r="R272">
        <v>5.54</v>
      </c>
      <c r="T272" t="s">
        <v>2785</v>
      </c>
      <c r="U272" t="s">
        <v>2783</v>
      </c>
      <c r="V272" t="s">
        <v>2783</v>
      </c>
      <c r="W272" t="s">
        <v>2783</v>
      </c>
      <c r="X272" t="s">
        <v>2783</v>
      </c>
      <c r="Y272">
        <v>20</v>
      </c>
      <c r="Z272">
        <v>13</v>
      </c>
      <c r="AA272">
        <v>0.499</v>
      </c>
      <c r="AB272">
        <v>10</v>
      </c>
      <c r="AC272">
        <v>6.35</v>
      </c>
      <c r="AE272" t="s">
        <v>2785</v>
      </c>
      <c r="AF272">
        <v>2.4700000000000002</v>
      </c>
      <c r="AG272">
        <v>3.65</v>
      </c>
      <c r="AH272">
        <v>0.33</v>
      </c>
      <c r="AI272">
        <v>1.29</v>
      </c>
      <c r="AJ272">
        <v>0</v>
      </c>
      <c r="AK272">
        <v>0</v>
      </c>
    </row>
    <row r="273" spans="1:37">
      <c r="A273" t="str">
        <f t="shared" si="4"/>
        <v>dancerstage</v>
      </c>
      <c r="B273" s="2" t="s">
        <v>3061</v>
      </c>
      <c r="C273" s="2" t="s">
        <v>3066</v>
      </c>
      <c r="D273" t="s">
        <v>2780</v>
      </c>
      <c r="E273">
        <v>153</v>
      </c>
      <c r="F273">
        <v>6</v>
      </c>
      <c r="G273">
        <v>3.9E-2</v>
      </c>
      <c r="H273">
        <v>0</v>
      </c>
      <c r="I273">
        <v>0</v>
      </c>
      <c r="J273">
        <v>1</v>
      </c>
      <c r="K273">
        <v>6</v>
      </c>
      <c r="L273">
        <v>1.8E-3</v>
      </c>
      <c r="M273">
        <v>3</v>
      </c>
      <c r="N273">
        <v>23</v>
      </c>
      <c r="O273">
        <v>13</v>
      </c>
      <c r="P273">
        <v>0.51700000000000002</v>
      </c>
      <c r="Q273">
        <v>31</v>
      </c>
      <c r="R273">
        <v>5.54</v>
      </c>
      <c r="T273" t="s">
        <v>2785</v>
      </c>
      <c r="U273" t="s">
        <v>2783</v>
      </c>
      <c r="V273" t="s">
        <v>2783</v>
      </c>
      <c r="W273" t="s">
        <v>2783</v>
      </c>
      <c r="X273" t="s">
        <v>2783</v>
      </c>
      <c r="Y273">
        <v>19</v>
      </c>
      <c r="Z273">
        <v>15</v>
      </c>
      <c r="AA273">
        <v>0.78600000000000003</v>
      </c>
      <c r="AB273">
        <v>174</v>
      </c>
      <c r="AC273">
        <v>5.59</v>
      </c>
      <c r="AD273" t="s">
        <v>2785</v>
      </c>
      <c r="AE273" t="s">
        <v>2785</v>
      </c>
      <c r="AF273">
        <v>2.39</v>
      </c>
      <c r="AG273">
        <v>4.08</v>
      </c>
      <c r="AH273">
        <v>0.44</v>
      </c>
      <c r="AI273">
        <v>1.45</v>
      </c>
      <c r="AJ273" t="s">
        <v>2783</v>
      </c>
      <c r="AK273" t="s">
        <v>2783</v>
      </c>
    </row>
    <row r="274" spans="1:37">
      <c r="A274" t="str">
        <f t="shared" si="4"/>
        <v>dancerstripper</v>
      </c>
      <c r="B274" s="2" t="s">
        <v>3061</v>
      </c>
      <c r="C274" s="2" t="s">
        <v>3083</v>
      </c>
      <c r="D274" t="s">
        <v>2827</v>
      </c>
      <c r="E274">
        <v>153</v>
      </c>
      <c r="F274">
        <v>2</v>
      </c>
      <c r="G274">
        <v>1.2999999999999999E-2</v>
      </c>
      <c r="H274" t="s">
        <v>2783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23</v>
      </c>
      <c r="O274">
        <v>17</v>
      </c>
      <c r="P274">
        <v>0.65400000000000003</v>
      </c>
      <c r="Q274">
        <v>31</v>
      </c>
      <c r="R274">
        <v>5.54</v>
      </c>
      <c r="T274" t="s">
        <v>2785</v>
      </c>
      <c r="U274" t="s">
        <v>2783</v>
      </c>
      <c r="V274" t="s">
        <v>2783</v>
      </c>
      <c r="W274" t="s">
        <v>2783</v>
      </c>
      <c r="X274" t="s">
        <v>2783</v>
      </c>
      <c r="Y274" t="s">
        <v>2783</v>
      </c>
      <c r="Z274" t="s">
        <v>2783</v>
      </c>
      <c r="AA274" t="s">
        <v>2783</v>
      </c>
      <c r="AB274" t="s">
        <v>2783</v>
      </c>
      <c r="AC274" t="s">
        <v>2783</v>
      </c>
      <c r="AD274" t="s">
        <v>2783</v>
      </c>
      <c r="AE274" t="s">
        <v>2783</v>
      </c>
      <c r="AF274" t="s">
        <v>2783</v>
      </c>
      <c r="AG274" t="s">
        <v>2783</v>
      </c>
      <c r="AH274" t="s">
        <v>2783</v>
      </c>
      <c r="AI274" t="s">
        <v>2783</v>
      </c>
      <c r="AJ274" t="s">
        <v>2783</v>
      </c>
      <c r="AK274" t="s">
        <v>2783</v>
      </c>
    </row>
    <row r="275" spans="1:37">
      <c r="A275" t="str">
        <f t="shared" si="4"/>
        <v>dancertiny</v>
      </c>
      <c r="B275" s="2" t="s">
        <v>3061</v>
      </c>
      <c r="C275" s="2" t="s">
        <v>3084</v>
      </c>
      <c r="D275" t="s">
        <v>2780</v>
      </c>
      <c r="E275">
        <v>153</v>
      </c>
      <c r="F275">
        <v>2</v>
      </c>
      <c r="G275">
        <v>1.2999999999999999E-2</v>
      </c>
      <c r="H275">
        <v>0</v>
      </c>
      <c r="I275">
        <v>0</v>
      </c>
      <c r="J275">
        <v>0</v>
      </c>
      <c r="K275">
        <v>6</v>
      </c>
      <c r="L275">
        <v>0</v>
      </c>
      <c r="M275">
        <v>0</v>
      </c>
      <c r="N275">
        <v>23</v>
      </c>
      <c r="O275">
        <v>16</v>
      </c>
      <c r="P275">
        <v>0.64100000000000001</v>
      </c>
      <c r="Q275">
        <v>31</v>
      </c>
      <c r="R275">
        <v>5.54</v>
      </c>
      <c r="T275" t="s">
        <v>2785</v>
      </c>
      <c r="U275" t="s">
        <v>2783</v>
      </c>
      <c r="V275" t="s">
        <v>2783</v>
      </c>
      <c r="W275" t="s">
        <v>2783</v>
      </c>
      <c r="X275" t="s">
        <v>2783</v>
      </c>
      <c r="Y275">
        <v>8</v>
      </c>
      <c r="Z275">
        <v>5</v>
      </c>
      <c r="AA275">
        <v>0.85699999999999998</v>
      </c>
      <c r="AB275">
        <v>50</v>
      </c>
      <c r="AC275" t="s">
        <v>2783</v>
      </c>
      <c r="AE275" t="s">
        <v>2824</v>
      </c>
      <c r="AF275">
        <v>3.2</v>
      </c>
      <c r="AG275">
        <v>4.74</v>
      </c>
      <c r="AH275">
        <v>0.6</v>
      </c>
      <c r="AI275">
        <v>1.17</v>
      </c>
      <c r="AJ275" t="s">
        <v>2783</v>
      </c>
      <c r="AK275" t="s">
        <v>2783</v>
      </c>
    </row>
    <row r="276" spans="1:37">
      <c r="A276" t="str">
        <f t="shared" si="4"/>
        <v>difficulteasy</v>
      </c>
      <c r="B276" s="4" t="s">
        <v>2957</v>
      </c>
      <c r="C276" s="4" t="s">
        <v>2938</v>
      </c>
      <c r="D276" s="5" t="s">
        <v>2780</v>
      </c>
      <c r="E276" s="5">
        <v>138</v>
      </c>
      <c r="F276" s="5">
        <v>39</v>
      </c>
      <c r="G276" s="5">
        <v>0.28299999999999997</v>
      </c>
      <c r="H276" s="5">
        <v>2.1000000000000001E-2</v>
      </c>
      <c r="I276" s="5">
        <v>0.02</v>
      </c>
      <c r="J276" s="5">
        <v>1</v>
      </c>
      <c r="K276" s="5">
        <v>0</v>
      </c>
      <c r="L276" s="5">
        <v>0.34570000000000001</v>
      </c>
      <c r="M276" s="5">
        <v>1</v>
      </c>
      <c r="N276" s="5">
        <v>3</v>
      </c>
      <c r="O276" s="5">
        <v>1</v>
      </c>
      <c r="P276" s="5">
        <v>2.1999999999999999E-2</v>
      </c>
      <c r="Q276" s="5">
        <v>161</v>
      </c>
      <c r="R276" s="5">
        <v>2.38</v>
      </c>
      <c r="S276" s="5"/>
      <c r="T276" s="5" t="s">
        <v>2824</v>
      </c>
      <c r="U276" s="5">
        <v>1</v>
      </c>
      <c r="V276" s="5">
        <v>1.56</v>
      </c>
      <c r="W276" s="5">
        <v>0.33</v>
      </c>
      <c r="X276" s="5">
        <v>1.02</v>
      </c>
      <c r="Y276" s="5">
        <v>8</v>
      </c>
      <c r="Z276" s="5">
        <v>6</v>
      </c>
      <c r="AA276" s="5">
        <v>0.21299999999999999</v>
      </c>
      <c r="AB276" s="5">
        <v>125</v>
      </c>
      <c r="AC276" s="5">
        <v>2.81</v>
      </c>
      <c r="AD276" s="5" t="s">
        <v>2838</v>
      </c>
      <c r="AE276" s="5" t="s">
        <v>2781</v>
      </c>
      <c r="AF276" s="5">
        <v>0.38</v>
      </c>
      <c r="AG276" s="5">
        <v>1.64</v>
      </c>
      <c r="AH276" s="5">
        <v>0.63</v>
      </c>
      <c r="AI276" s="5">
        <v>1.74</v>
      </c>
      <c r="AJ276" s="5">
        <v>1</v>
      </c>
      <c r="AK276" s="5">
        <v>3.4000000000000002E-2</v>
      </c>
    </row>
    <row r="277" spans="1:37">
      <c r="A277" t="str">
        <f t="shared" si="4"/>
        <v>difficulthard</v>
      </c>
      <c r="B277" s="4" t="s">
        <v>2957</v>
      </c>
      <c r="C277" s="4" t="s">
        <v>2951</v>
      </c>
      <c r="D277" s="5" t="s">
        <v>2780</v>
      </c>
      <c r="E277" s="5">
        <v>138</v>
      </c>
      <c r="F277" s="5">
        <v>82</v>
      </c>
      <c r="G277" s="5">
        <v>0.59399999999999997</v>
      </c>
      <c r="H277" s="5">
        <v>0</v>
      </c>
      <c r="I277" s="5">
        <v>0.16600000000000001</v>
      </c>
      <c r="J277" s="5">
        <v>2</v>
      </c>
      <c r="K277" s="5">
        <v>0</v>
      </c>
      <c r="L277" s="5">
        <v>9.5999999999999992E-3</v>
      </c>
      <c r="M277" s="5">
        <v>1</v>
      </c>
      <c r="N277" s="5">
        <v>3</v>
      </c>
      <c r="O277" s="5">
        <v>0</v>
      </c>
      <c r="P277" s="5">
        <v>0</v>
      </c>
      <c r="Q277" s="5">
        <v>161</v>
      </c>
      <c r="R277" s="5">
        <v>2.38</v>
      </c>
      <c r="S277" s="5"/>
      <c r="T277" s="5" t="s">
        <v>2824</v>
      </c>
      <c r="U277" s="5">
        <v>1</v>
      </c>
      <c r="V277" s="5">
        <v>1.56</v>
      </c>
      <c r="W277" s="5">
        <v>0.33</v>
      </c>
      <c r="X277" s="5">
        <v>1.02</v>
      </c>
      <c r="Y277" s="5">
        <v>10</v>
      </c>
      <c r="Z277" s="5">
        <v>9</v>
      </c>
      <c r="AA277" s="5">
        <v>0.81799999999999995</v>
      </c>
      <c r="AB277" s="5">
        <v>202</v>
      </c>
      <c r="AC277" s="5">
        <v>4.21</v>
      </c>
      <c r="AD277" s="5" t="s">
        <v>2785</v>
      </c>
      <c r="AE277" s="5" t="s">
        <v>2824</v>
      </c>
      <c r="AF277" s="5">
        <v>1</v>
      </c>
      <c r="AG277" s="5">
        <v>1.24</v>
      </c>
      <c r="AH277" s="5">
        <v>0.9</v>
      </c>
      <c r="AI277" s="5">
        <v>2.66</v>
      </c>
      <c r="AJ277" s="5" t="s">
        <v>2783</v>
      </c>
      <c r="AK277" s="5" t="s">
        <v>2783</v>
      </c>
    </row>
    <row r="278" spans="1:37">
      <c r="A278" t="str">
        <f t="shared" si="4"/>
        <v>difficulttest</v>
      </c>
      <c r="B278" s="4" t="s">
        <v>2957</v>
      </c>
      <c r="C278" s="4" t="s">
        <v>2962</v>
      </c>
      <c r="D278" s="5" t="s">
        <v>2780</v>
      </c>
      <c r="E278" s="5">
        <v>138</v>
      </c>
      <c r="F278" s="5">
        <v>3</v>
      </c>
      <c r="G278" s="5">
        <v>2.1999999999999999E-2</v>
      </c>
      <c r="H278" s="5">
        <v>0</v>
      </c>
      <c r="I278" s="5">
        <v>0</v>
      </c>
      <c r="J278" s="5">
        <v>0</v>
      </c>
      <c r="K278" s="5">
        <v>0</v>
      </c>
      <c r="L278" s="5">
        <v>3.7400000000000003E-2</v>
      </c>
      <c r="M278" s="5">
        <v>1</v>
      </c>
      <c r="N278" s="5">
        <v>3</v>
      </c>
      <c r="O278" s="5">
        <v>1</v>
      </c>
      <c r="P278" s="5">
        <v>0.28299999999999997</v>
      </c>
      <c r="Q278" s="5">
        <v>161</v>
      </c>
      <c r="R278" s="5">
        <v>2.38</v>
      </c>
      <c r="S278" s="5"/>
      <c r="T278" s="5" t="s">
        <v>2824</v>
      </c>
      <c r="U278" s="5">
        <v>1</v>
      </c>
      <c r="V278" s="5">
        <v>1.56</v>
      </c>
      <c r="W278" s="5">
        <v>0.33</v>
      </c>
      <c r="X278" s="5">
        <v>1.02</v>
      </c>
      <c r="Y278" s="5">
        <v>17</v>
      </c>
      <c r="Z278" s="5">
        <v>15</v>
      </c>
      <c r="AA278" s="5">
        <v>0.72599999999999998</v>
      </c>
      <c r="AB278" s="5">
        <v>119</v>
      </c>
      <c r="AC278" s="5">
        <v>5.08</v>
      </c>
      <c r="AD278" s="5" t="s">
        <v>2838</v>
      </c>
      <c r="AE278" s="5" t="s">
        <v>2785</v>
      </c>
      <c r="AF278" s="5">
        <v>1.75</v>
      </c>
      <c r="AG278" s="5">
        <v>3.54</v>
      </c>
      <c r="AH278" s="5">
        <v>0.69</v>
      </c>
      <c r="AI278" s="5">
        <v>3.29</v>
      </c>
      <c r="AJ278" s="5" t="s">
        <v>2783</v>
      </c>
      <c r="AK278" s="5" t="s">
        <v>2783</v>
      </c>
    </row>
    <row r="279" spans="1:37">
      <c r="A279" t="str">
        <f t="shared" si="4"/>
        <v>difficultyeasy</v>
      </c>
      <c r="B279" s="2" t="s">
        <v>3085</v>
      </c>
      <c r="C279" s="2" t="s">
        <v>2938</v>
      </c>
      <c r="D279" t="s">
        <v>2780</v>
      </c>
      <c r="E279">
        <v>201</v>
      </c>
      <c r="F279">
        <v>27</v>
      </c>
      <c r="G279">
        <v>0.13400000000000001</v>
      </c>
      <c r="H279">
        <v>0</v>
      </c>
      <c r="I279">
        <v>2.4E-2</v>
      </c>
      <c r="J279">
        <v>3</v>
      </c>
      <c r="K279">
        <v>0</v>
      </c>
      <c r="L279">
        <v>0.4022</v>
      </c>
      <c r="M279">
        <v>1</v>
      </c>
      <c r="N279">
        <v>6</v>
      </c>
      <c r="O279">
        <v>2</v>
      </c>
      <c r="P279">
        <v>3.5000000000000003E-2</v>
      </c>
      <c r="Q279">
        <v>76</v>
      </c>
      <c r="R279">
        <v>2.48</v>
      </c>
      <c r="T279" t="s">
        <v>2785</v>
      </c>
      <c r="U279">
        <v>1.5</v>
      </c>
      <c r="V279">
        <v>1.9</v>
      </c>
      <c r="W279">
        <v>0.17</v>
      </c>
      <c r="X279">
        <v>1.02</v>
      </c>
      <c r="Y279">
        <v>8</v>
      </c>
      <c r="Z279">
        <v>7</v>
      </c>
      <c r="AA279">
        <v>0.23400000000000001</v>
      </c>
      <c r="AB279">
        <v>125</v>
      </c>
      <c r="AC279">
        <v>2.81</v>
      </c>
      <c r="AD279" t="s">
        <v>2838</v>
      </c>
      <c r="AE279" t="s">
        <v>2781</v>
      </c>
      <c r="AF279">
        <v>0.38</v>
      </c>
      <c r="AG279">
        <v>1.64</v>
      </c>
      <c r="AH279">
        <v>0.63</v>
      </c>
      <c r="AI279">
        <v>1.74</v>
      </c>
      <c r="AJ279" t="s">
        <v>2783</v>
      </c>
      <c r="AK279" t="s">
        <v>2783</v>
      </c>
    </row>
    <row r="280" spans="1:37">
      <c r="A280" t="str">
        <f t="shared" si="4"/>
        <v>difficultyeffort</v>
      </c>
      <c r="B280" s="2" t="s">
        <v>3085</v>
      </c>
      <c r="C280" s="2" t="s">
        <v>3088</v>
      </c>
      <c r="D280" t="s">
        <v>2780</v>
      </c>
      <c r="E280">
        <v>201</v>
      </c>
      <c r="F280">
        <v>3</v>
      </c>
      <c r="G280">
        <v>1.4999999999999999E-2</v>
      </c>
      <c r="H280">
        <v>0</v>
      </c>
      <c r="I280">
        <v>0</v>
      </c>
      <c r="J280">
        <v>0</v>
      </c>
      <c r="K280">
        <v>0</v>
      </c>
      <c r="L280">
        <v>1.4500000000000001E-2</v>
      </c>
      <c r="M280">
        <v>1</v>
      </c>
      <c r="N280">
        <v>6</v>
      </c>
      <c r="O280">
        <v>4</v>
      </c>
      <c r="P280">
        <v>0.19500000000000001</v>
      </c>
      <c r="Q280">
        <v>76</v>
      </c>
      <c r="R280">
        <v>2.48</v>
      </c>
      <c r="T280" t="s">
        <v>2785</v>
      </c>
      <c r="U280">
        <v>1.5</v>
      </c>
      <c r="V280">
        <v>1.9</v>
      </c>
      <c r="W280">
        <v>0.17</v>
      </c>
      <c r="X280">
        <v>1.02</v>
      </c>
      <c r="Y280">
        <v>18</v>
      </c>
      <c r="Z280">
        <v>16</v>
      </c>
      <c r="AA280">
        <v>0.71399999999999997</v>
      </c>
      <c r="AB280">
        <v>145</v>
      </c>
      <c r="AC280">
        <v>2.2200000000000002</v>
      </c>
      <c r="AE280" t="s">
        <v>2785</v>
      </c>
      <c r="AF280">
        <v>1.47</v>
      </c>
      <c r="AG280">
        <v>1.97</v>
      </c>
      <c r="AH280">
        <v>0.12</v>
      </c>
      <c r="AI280">
        <v>1.07</v>
      </c>
      <c r="AJ280" t="s">
        <v>2783</v>
      </c>
      <c r="AK280" t="s">
        <v>2783</v>
      </c>
    </row>
    <row r="281" spans="1:37">
      <c r="A281" t="str">
        <f t="shared" si="4"/>
        <v>difficultyhard</v>
      </c>
      <c r="B281" s="2" t="s">
        <v>3085</v>
      </c>
      <c r="C281" s="2" t="s">
        <v>2951</v>
      </c>
      <c r="D281" t="s">
        <v>2780</v>
      </c>
      <c r="E281">
        <v>201</v>
      </c>
      <c r="F281">
        <v>139</v>
      </c>
      <c r="G281">
        <v>0.69099999999999995</v>
      </c>
      <c r="H281">
        <v>0</v>
      </c>
      <c r="I281">
        <v>8.1000000000000003E-2</v>
      </c>
      <c r="J281">
        <v>4</v>
      </c>
      <c r="K281">
        <v>0</v>
      </c>
      <c r="L281">
        <v>4.5999999999999999E-3</v>
      </c>
      <c r="M281">
        <v>1</v>
      </c>
      <c r="N281">
        <v>6</v>
      </c>
      <c r="O281">
        <v>1</v>
      </c>
      <c r="P281">
        <v>0.02</v>
      </c>
      <c r="Q281">
        <v>76</v>
      </c>
      <c r="R281">
        <v>2.48</v>
      </c>
      <c r="T281" t="s">
        <v>2785</v>
      </c>
      <c r="U281">
        <v>1.5</v>
      </c>
      <c r="V281">
        <v>1.9</v>
      </c>
      <c r="W281">
        <v>0.17</v>
      </c>
      <c r="X281">
        <v>1.02</v>
      </c>
      <c r="Y281">
        <v>10</v>
      </c>
      <c r="Z281">
        <v>9</v>
      </c>
      <c r="AA281">
        <v>0.81799999999999995</v>
      </c>
      <c r="AB281">
        <v>202</v>
      </c>
      <c r="AC281">
        <v>4.21</v>
      </c>
      <c r="AD281" t="s">
        <v>2785</v>
      </c>
      <c r="AE281" t="s">
        <v>2824</v>
      </c>
      <c r="AF281">
        <v>1</v>
      </c>
      <c r="AG281">
        <v>1.24</v>
      </c>
      <c r="AH281">
        <v>0.9</v>
      </c>
      <c r="AI281">
        <v>2.66</v>
      </c>
      <c r="AJ281" t="s">
        <v>2783</v>
      </c>
      <c r="AK281" t="s">
        <v>2783</v>
      </c>
    </row>
    <row r="282" spans="1:37">
      <c r="A282" t="str">
        <f t="shared" si="4"/>
        <v>difficultyproblem</v>
      </c>
      <c r="B282" s="2" t="s">
        <v>3085</v>
      </c>
      <c r="C282" s="2" t="s">
        <v>3087</v>
      </c>
      <c r="D282" t="s">
        <v>2780</v>
      </c>
      <c r="E282">
        <v>201</v>
      </c>
      <c r="F282">
        <v>4</v>
      </c>
      <c r="G282">
        <v>0.02</v>
      </c>
      <c r="H282">
        <v>0.02</v>
      </c>
      <c r="I282">
        <v>3.0000000000000001E-3</v>
      </c>
      <c r="J282">
        <v>1</v>
      </c>
      <c r="K282">
        <v>0</v>
      </c>
      <c r="L282">
        <v>8.0000000000000004E-4</v>
      </c>
      <c r="M282">
        <v>1</v>
      </c>
      <c r="N282">
        <v>6</v>
      </c>
      <c r="O282">
        <v>4</v>
      </c>
      <c r="P282">
        <v>0.85</v>
      </c>
      <c r="Q282">
        <v>76</v>
      </c>
      <c r="R282">
        <v>2.48</v>
      </c>
      <c r="T282" t="s">
        <v>2785</v>
      </c>
      <c r="U282">
        <v>1.5</v>
      </c>
      <c r="V282">
        <v>1.9</v>
      </c>
      <c r="W282">
        <v>0.17</v>
      </c>
      <c r="X282">
        <v>1.02</v>
      </c>
      <c r="Y282">
        <v>13</v>
      </c>
      <c r="Z282">
        <v>11</v>
      </c>
      <c r="AA282">
        <v>0.755</v>
      </c>
      <c r="AB282">
        <v>313</v>
      </c>
      <c r="AC282">
        <v>3.64</v>
      </c>
      <c r="AE282" t="s">
        <v>2785</v>
      </c>
      <c r="AF282">
        <v>1.31</v>
      </c>
      <c r="AG282">
        <v>2.93</v>
      </c>
      <c r="AH282">
        <v>0.46</v>
      </c>
      <c r="AI282">
        <v>1.85</v>
      </c>
      <c r="AJ282">
        <v>1</v>
      </c>
      <c r="AK282">
        <v>8.8999999999999996E-2</v>
      </c>
    </row>
    <row r="283" spans="1:37">
      <c r="A283" t="str">
        <f t="shared" si="4"/>
        <v>difficultytough</v>
      </c>
      <c r="B283" s="2" t="s">
        <v>3085</v>
      </c>
      <c r="C283" s="2" t="s">
        <v>3089</v>
      </c>
      <c r="D283" t="s">
        <v>2780</v>
      </c>
      <c r="E283">
        <v>201</v>
      </c>
      <c r="F283">
        <v>2</v>
      </c>
      <c r="G283">
        <v>0.01</v>
      </c>
      <c r="H283">
        <v>0</v>
      </c>
      <c r="I283">
        <v>0</v>
      </c>
      <c r="J283">
        <v>0</v>
      </c>
      <c r="K283">
        <v>0</v>
      </c>
      <c r="L283">
        <v>0.1411</v>
      </c>
      <c r="M283">
        <v>2</v>
      </c>
      <c r="N283">
        <v>6</v>
      </c>
      <c r="O283">
        <v>3</v>
      </c>
      <c r="P283">
        <v>6.6000000000000003E-2</v>
      </c>
      <c r="Q283">
        <v>76</v>
      </c>
      <c r="R283">
        <v>2.48</v>
      </c>
      <c r="T283" t="s">
        <v>2785</v>
      </c>
      <c r="U283">
        <v>1.5</v>
      </c>
      <c r="V283">
        <v>1.9</v>
      </c>
      <c r="W283">
        <v>0.17</v>
      </c>
      <c r="X283">
        <v>1.02</v>
      </c>
      <c r="Y283">
        <v>15</v>
      </c>
      <c r="Z283">
        <v>13</v>
      </c>
      <c r="AA283">
        <v>0.53700000000000003</v>
      </c>
      <c r="AB283">
        <v>36</v>
      </c>
      <c r="AC283">
        <v>4</v>
      </c>
      <c r="AE283" t="s">
        <v>2824</v>
      </c>
      <c r="AF283">
        <v>1.53</v>
      </c>
      <c r="AG283">
        <v>4.78</v>
      </c>
      <c r="AH283">
        <v>0.33</v>
      </c>
      <c r="AI283">
        <v>1.1599999999999999</v>
      </c>
      <c r="AJ283" t="s">
        <v>2783</v>
      </c>
      <c r="AK283" t="s">
        <v>2783</v>
      </c>
    </row>
    <row r="284" spans="1:37">
      <c r="A284" t="str">
        <f t="shared" si="4"/>
        <v>difficultytrouble</v>
      </c>
      <c r="B284" s="2" t="s">
        <v>3085</v>
      </c>
      <c r="C284" s="2" t="s">
        <v>3086</v>
      </c>
      <c r="D284" t="s">
        <v>2780</v>
      </c>
      <c r="E284">
        <v>201</v>
      </c>
      <c r="F284">
        <v>6</v>
      </c>
      <c r="G284">
        <v>3.1E-2</v>
      </c>
      <c r="H284">
        <v>0</v>
      </c>
      <c r="I284">
        <v>1E-3</v>
      </c>
      <c r="J284">
        <v>1</v>
      </c>
      <c r="K284">
        <v>0</v>
      </c>
      <c r="L284">
        <v>1.43E-2</v>
      </c>
      <c r="M284">
        <v>3</v>
      </c>
      <c r="N284">
        <v>6</v>
      </c>
      <c r="O284">
        <v>2</v>
      </c>
      <c r="P284">
        <v>2.5000000000000001E-2</v>
      </c>
      <c r="Q284">
        <v>76</v>
      </c>
      <c r="R284">
        <v>2.48</v>
      </c>
      <c r="T284" t="s">
        <v>2785</v>
      </c>
      <c r="U284">
        <v>1.5</v>
      </c>
      <c r="V284">
        <v>1.9</v>
      </c>
      <c r="W284">
        <v>0.17</v>
      </c>
      <c r="X284">
        <v>1.02</v>
      </c>
      <c r="Y284">
        <v>18</v>
      </c>
      <c r="Z284">
        <v>15</v>
      </c>
      <c r="AA284">
        <v>0.45400000000000001</v>
      </c>
      <c r="AB284">
        <v>134</v>
      </c>
      <c r="AC284">
        <v>2.25</v>
      </c>
      <c r="AE284" t="s">
        <v>2785</v>
      </c>
      <c r="AF284">
        <v>1.28</v>
      </c>
      <c r="AG284">
        <v>4.18</v>
      </c>
      <c r="AH284">
        <v>0.28000000000000003</v>
      </c>
      <c r="AI284">
        <v>1.29</v>
      </c>
      <c r="AJ284" t="s">
        <v>2783</v>
      </c>
      <c r="AK284" t="s">
        <v>2783</v>
      </c>
    </row>
    <row r="285" spans="1:37">
      <c r="A285" t="str">
        <f t="shared" si="4"/>
        <v>melodyharmony</v>
      </c>
      <c r="B285" s="2" t="s">
        <v>3090</v>
      </c>
      <c r="C285" s="2" t="s">
        <v>3093</v>
      </c>
      <c r="D285" t="s">
        <v>2780</v>
      </c>
      <c r="E285">
        <v>140</v>
      </c>
      <c r="F285">
        <v>13</v>
      </c>
      <c r="G285">
        <v>9.2999999999999999E-2</v>
      </c>
      <c r="H285">
        <v>0.10299999999999999</v>
      </c>
      <c r="I285">
        <v>0</v>
      </c>
      <c r="J285">
        <v>0</v>
      </c>
      <c r="K285">
        <v>0</v>
      </c>
      <c r="L285">
        <v>8.5800000000000001E-2</v>
      </c>
      <c r="M285">
        <v>3</v>
      </c>
      <c r="N285">
        <v>5</v>
      </c>
      <c r="O285">
        <v>1</v>
      </c>
      <c r="P285">
        <v>3.5999999999999997E-2</v>
      </c>
      <c r="Q285">
        <v>31</v>
      </c>
      <c r="R285">
        <v>4.28</v>
      </c>
      <c r="T285" t="s">
        <v>2785</v>
      </c>
      <c r="U285">
        <v>1.8</v>
      </c>
      <c r="V285">
        <v>2.4</v>
      </c>
      <c r="W285">
        <v>0.8</v>
      </c>
      <c r="X285">
        <v>1.1499999999999999</v>
      </c>
      <c r="Y285">
        <v>12</v>
      </c>
      <c r="Z285">
        <v>7</v>
      </c>
      <c r="AA285">
        <v>0.28199999999999997</v>
      </c>
      <c r="AB285">
        <v>33</v>
      </c>
      <c r="AC285">
        <v>3.68</v>
      </c>
      <c r="AE285" t="s">
        <v>2785</v>
      </c>
      <c r="AF285">
        <v>2</v>
      </c>
      <c r="AG285">
        <v>3.63</v>
      </c>
      <c r="AH285">
        <v>0.27</v>
      </c>
      <c r="AI285">
        <v>1.1499999999999999</v>
      </c>
      <c r="AJ285">
        <v>0</v>
      </c>
      <c r="AK285">
        <v>0</v>
      </c>
    </row>
    <row r="286" spans="1:37">
      <c r="A286" t="str">
        <f t="shared" si="4"/>
        <v>melodymusic</v>
      </c>
      <c r="B286" s="2" t="s">
        <v>3090</v>
      </c>
      <c r="C286" s="2" t="s">
        <v>3064</v>
      </c>
      <c r="D286" t="s">
        <v>2780</v>
      </c>
      <c r="E286">
        <v>140</v>
      </c>
      <c r="F286">
        <v>34</v>
      </c>
      <c r="G286">
        <v>0.24299999999999999</v>
      </c>
      <c r="H286">
        <v>0.02</v>
      </c>
      <c r="I286">
        <v>0.1694</v>
      </c>
      <c r="J286">
        <v>4</v>
      </c>
      <c r="K286">
        <v>0</v>
      </c>
      <c r="L286">
        <v>3.6799999999999999E-2</v>
      </c>
      <c r="M286">
        <v>2</v>
      </c>
      <c r="N286">
        <v>5</v>
      </c>
      <c r="O286">
        <v>0</v>
      </c>
      <c r="P286">
        <v>0</v>
      </c>
      <c r="Q286">
        <v>31</v>
      </c>
      <c r="R286">
        <v>4.28</v>
      </c>
      <c r="T286" t="s">
        <v>2785</v>
      </c>
      <c r="U286">
        <v>1.8</v>
      </c>
      <c r="V286">
        <v>2.4</v>
      </c>
      <c r="W286">
        <v>0.8</v>
      </c>
      <c r="X286">
        <v>1.1499999999999999</v>
      </c>
      <c r="Y286">
        <v>25</v>
      </c>
      <c r="Z286">
        <v>22</v>
      </c>
      <c r="AA286">
        <v>0.61899999999999999</v>
      </c>
      <c r="AB286">
        <v>216</v>
      </c>
      <c r="AC286">
        <v>5.15</v>
      </c>
      <c r="AE286" t="s">
        <v>2785</v>
      </c>
      <c r="AF286">
        <v>2.64</v>
      </c>
      <c r="AG286">
        <v>6.34</v>
      </c>
      <c r="AH286">
        <v>0.88</v>
      </c>
      <c r="AI286">
        <v>4.28</v>
      </c>
      <c r="AJ286">
        <v>4</v>
      </c>
      <c r="AK286">
        <v>1.079</v>
      </c>
    </row>
    <row r="287" spans="1:37">
      <c r="A287" t="str">
        <f t="shared" si="4"/>
        <v>melodyrhythm</v>
      </c>
      <c r="B287" s="2" t="s">
        <v>3090</v>
      </c>
      <c r="C287" s="2" t="s">
        <v>3094</v>
      </c>
      <c r="D287" t="s">
        <v>2780</v>
      </c>
      <c r="E287">
        <v>140</v>
      </c>
      <c r="F287">
        <v>5</v>
      </c>
      <c r="G287">
        <v>3.5999999999999997E-2</v>
      </c>
      <c r="H287">
        <v>0.01</v>
      </c>
      <c r="I287">
        <v>0</v>
      </c>
      <c r="J287">
        <v>0</v>
      </c>
      <c r="K287">
        <v>0</v>
      </c>
      <c r="L287">
        <v>6.7299999999999999E-2</v>
      </c>
      <c r="M287">
        <v>1</v>
      </c>
      <c r="N287">
        <v>5</v>
      </c>
      <c r="O287">
        <v>3</v>
      </c>
      <c r="P287">
        <v>0.65700000000000003</v>
      </c>
      <c r="Q287">
        <v>31</v>
      </c>
      <c r="R287">
        <v>4.28</v>
      </c>
      <c r="T287" t="s">
        <v>2785</v>
      </c>
      <c r="U287">
        <v>1.8</v>
      </c>
      <c r="V287">
        <v>2.4</v>
      </c>
      <c r="W287">
        <v>0.8</v>
      </c>
      <c r="X287">
        <v>1.1499999999999999</v>
      </c>
      <c r="Y287">
        <v>13</v>
      </c>
      <c r="Z287">
        <v>9</v>
      </c>
      <c r="AA287">
        <v>0.57399999999999995</v>
      </c>
      <c r="AB287">
        <v>22</v>
      </c>
      <c r="AC287">
        <v>4.08</v>
      </c>
      <c r="AE287" t="s">
        <v>2785</v>
      </c>
      <c r="AF287">
        <v>1.18</v>
      </c>
      <c r="AG287">
        <v>2.08</v>
      </c>
      <c r="AH287">
        <v>0.27</v>
      </c>
      <c r="AI287">
        <v>1.22</v>
      </c>
      <c r="AJ287">
        <v>0</v>
      </c>
      <c r="AK287">
        <v>0</v>
      </c>
    </row>
    <row r="288" spans="1:37">
      <c r="A288" t="str">
        <f t="shared" si="4"/>
        <v>melodysong</v>
      </c>
      <c r="B288" s="2" t="s">
        <v>3090</v>
      </c>
      <c r="C288" s="2" t="s">
        <v>3091</v>
      </c>
      <c r="D288" t="s">
        <v>2780</v>
      </c>
      <c r="E288">
        <v>140</v>
      </c>
      <c r="F288">
        <v>58</v>
      </c>
      <c r="G288">
        <v>0.41399999999999998</v>
      </c>
      <c r="H288">
        <v>0.02</v>
      </c>
      <c r="I288">
        <v>5.5599999999999997E-2</v>
      </c>
      <c r="J288">
        <v>3</v>
      </c>
      <c r="K288">
        <v>0</v>
      </c>
      <c r="L288">
        <v>5.0799999999999998E-2</v>
      </c>
      <c r="M288">
        <v>1</v>
      </c>
      <c r="N288">
        <v>5</v>
      </c>
      <c r="O288">
        <v>1</v>
      </c>
      <c r="P288">
        <v>3.5999999999999997E-2</v>
      </c>
      <c r="Q288">
        <v>31</v>
      </c>
      <c r="R288">
        <v>4.28</v>
      </c>
      <c r="T288" t="s">
        <v>2785</v>
      </c>
      <c r="U288">
        <v>1.8</v>
      </c>
      <c r="V288">
        <v>2.4</v>
      </c>
      <c r="W288">
        <v>0.8</v>
      </c>
      <c r="X288">
        <v>1.1499999999999999</v>
      </c>
      <c r="Y288">
        <v>16</v>
      </c>
      <c r="Z288">
        <v>12</v>
      </c>
      <c r="AA288">
        <v>0.59599999999999997</v>
      </c>
      <c r="AB288">
        <v>70</v>
      </c>
      <c r="AC288">
        <v>5.04</v>
      </c>
      <c r="AE288" t="s">
        <v>2785</v>
      </c>
      <c r="AF288">
        <v>1.57</v>
      </c>
      <c r="AG288">
        <v>2.67</v>
      </c>
      <c r="AH288">
        <v>0.56999999999999995</v>
      </c>
      <c r="AI288">
        <v>2.19</v>
      </c>
      <c r="AJ288">
        <v>3</v>
      </c>
      <c r="AK288">
        <v>0.33800000000000002</v>
      </c>
    </row>
    <row r="289" spans="1:37">
      <c r="A289" t="str">
        <f t="shared" si="4"/>
        <v>melodytune</v>
      </c>
      <c r="B289" s="2" t="s">
        <v>3090</v>
      </c>
      <c r="C289" s="2" t="s">
        <v>3092</v>
      </c>
      <c r="D289" t="s">
        <v>2780</v>
      </c>
      <c r="E289">
        <v>140</v>
      </c>
      <c r="F289">
        <v>21</v>
      </c>
      <c r="G289">
        <v>0.15</v>
      </c>
      <c r="H289">
        <v>0</v>
      </c>
      <c r="I289">
        <v>1.1900000000000001E-2</v>
      </c>
      <c r="J289">
        <v>2</v>
      </c>
      <c r="K289">
        <v>0</v>
      </c>
      <c r="L289">
        <v>0.17080000000000001</v>
      </c>
      <c r="M289">
        <v>2</v>
      </c>
      <c r="N289">
        <v>5</v>
      </c>
      <c r="O289">
        <v>1</v>
      </c>
      <c r="P289">
        <v>3.5999999999999997E-2</v>
      </c>
      <c r="Q289">
        <v>31</v>
      </c>
      <c r="R289">
        <v>4.28</v>
      </c>
      <c r="T289" t="s">
        <v>2785</v>
      </c>
      <c r="U289">
        <v>1.8</v>
      </c>
      <c r="V289">
        <v>2.4</v>
      </c>
      <c r="W289">
        <v>0.8</v>
      </c>
      <c r="X289">
        <v>1.1499999999999999</v>
      </c>
      <c r="Y289">
        <v>14</v>
      </c>
      <c r="Z289">
        <v>12</v>
      </c>
      <c r="AA289">
        <v>0.3</v>
      </c>
      <c r="AB289">
        <v>10</v>
      </c>
      <c r="AC289">
        <v>4.5999999999999996</v>
      </c>
      <c r="AE289" t="s">
        <v>2785</v>
      </c>
      <c r="AF289">
        <v>2.21</v>
      </c>
      <c r="AG289">
        <v>4.54</v>
      </c>
      <c r="AH289">
        <v>7.0000000000000007E-2</v>
      </c>
      <c r="AI289">
        <v>1.04</v>
      </c>
      <c r="AJ289" t="s">
        <v>2783</v>
      </c>
      <c r="AK289" t="s">
        <v>2783</v>
      </c>
    </row>
    <row r="290" spans="1:37">
      <c r="A290" t="str">
        <f t="shared" si="4"/>
        <v>organizearrange</v>
      </c>
      <c r="B290" s="2" t="s">
        <v>3095</v>
      </c>
      <c r="C290" s="2" t="s">
        <v>3107</v>
      </c>
      <c r="D290" t="s">
        <v>2827</v>
      </c>
      <c r="E290">
        <v>145</v>
      </c>
      <c r="F290">
        <v>2</v>
      </c>
      <c r="G290">
        <v>1.4E-2</v>
      </c>
      <c r="H290" t="s">
        <v>2783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23</v>
      </c>
      <c r="O290">
        <v>19</v>
      </c>
      <c r="P290">
        <v>0.624</v>
      </c>
      <c r="Q290">
        <v>14</v>
      </c>
      <c r="R290">
        <v>3.15</v>
      </c>
      <c r="T290" t="s">
        <v>2781</v>
      </c>
      <c r="U290">
        <v>2</v>
      </c>
      <c r="V290">
        <v>4.4400000000000004</v>
      </c>
      <c r="W290">
        <v>0.26</v>
      </c>
      <c r="X290">
        <v>1.2</v>
      </c>
      <c r="Y290" t="s">
        <v>2783</v>
      </c>
      <c r="Z290" t="s">
        <v>2783</v>
      </c>
      <c r="AA290" t="s">
        <v>2783</v>
      </c>
      <c r="AB290" t="s">
        <v>2783</v>
      </c>
      <c r="AC290" t="s">
        <v>2783</v>
      </c>
      <c r="AD290" t="s">
        <v>2783</v>
      </c>
      <c r="AE290" t="s">
        <v>2783</v>
      </c>
      <c r="AF290" t="s">
        <v>2783</v>
      </c>
      <c r="AG290" t="s">
        <v>2783</v>
      </c>
      <c r="AH290" t="s">
        <v>2783</v>
      </c>
      <c r="AI290" t="s">
        <v>2783</v>
      </c>
      <c r="AJ290" t="s">
        <v>2783</v>
      </c>
      <c r="AK290" t="s">
        <v>2783</v>
      </c>
    </row>
    <row r="291" spans="1:37">
      <c r="A291" t="str">
        <f t="shared" si="4"/>
        <v>organizechaos</v>
      </c>
      <c r="B291" s="2" t="s">
        <v>3095</v>
      </c>
      <c r="C291" s="2" t="s">
        <v>3108</v>
      </c>
      <c r="D291" t="s">
        <v>2780</v>
      </c>
      <c r="E291">
        <v>145</v>
      </c>
      <c r="F291">
        <v>2</v>
      </c>
      <c r="G291">
        <v>1.4E-2</v>
      </c>
      <c r="H291">
        <v>0</v>
      </c>
      <c r="I291">
        <v>8.0000000000000004E-4</v>
      </c>
      <c r="J291">
        <v>1</v>
      </c>
      <c r="K291">
        <v>4</v>
      </c>
      <c r="L291">
        <v>1.6999999999999999E-3</v>
      </c>
      <c r="M291">
        <v>2</v>
      </c>
      <c r="N291">
        <v>23</v>
      </c>
      <c r="O291">
        <v>16</v>
      </c>
      <c r="P291">
        <v>0.54800000000000004</v>
      </c>
      <c r="Q291">
        <v>14</v>
      </c>
      <c r="R291">
        <v>3.15</v>
      </c>
      <c r="T291" t="s">
        <v>2781</v>
      </c>
      <c r="U291">
        <v>2</v>
      </c>
      <c r="V291">
        <v>4.4400000000000004</v>
      </c>
      <c r="W291">
        <v>0.26</v>
      </c>
      <c r="X291">
        <v>1.2</v>
      </c>
      <c r="Y291">
        <v>22</v>
      </c>
      <c r="Z291">
        <v>16</v>
      </c>
      <c r="AA291">
        <v>0.55200000000000005</v>
      </c>
      <c r="AB291">
        <v>17</v>
      </c>
      <c r="AC291">
        <v>2.5</v>
      </c>
      <c r="AE291" t="s">
        <v>2785</v>
      </c>
      <c r="AF291">
        <v>1.72</v>
      </c>
      <c r="AG291">
        <v>2.77</v>
      </c>
      <c r="AH291">
        <v>0.28000000000000003</v>
      </c>
      <c r="AI291">
        <v>1.59</v>
      </c>
      <c r="AJ291" t="s">
        <v>2783</v>
      </c>
      <c r="AK291" t="s">
        <v>2783</v>
      </c>
    </row>
    <row r="292" spans="1:37">
      <c r="A292" t="str">
        <f t="shared" si="4"/>
        <v>organizeclean</v>
      </c>
      <c r="B292" s="2" t="s">
        <v>3095</v>
      </c>
      <c r="C292" s="2" t="s">
        <v>3000</v>
      </c>
      <c r="D292" t="s">
        <v>2780</v>
      </c>
      <c r="E292">
        <v>145</v>
      </c>
      <c r="F292">
        <v>13</v>
      </c>
      <c r="G292">
        <v>0.09</v>
      </c>
      <c r="H292">
        <v>0</v>
      </c>
      <c r="I292">
        <v>6.25E-2</v>
      </c>
      <c r="J292">
        <v>5</v>
      </c>
      <c r="K292">
        <v>4</v>
      </c>
      <c r="L292">
        <v>1.4999999999999999E-2</v>
      </c>
      <c r="M292">
        <v>4</v>
      </c>
      <c r="N292">
        <v>23</v>
      </c>
      <c r="O292">
        <v>12</v>
      </c>
      <c r="P292">
        <v>0.223</v>
      </c>
      <c r="Q292">
        <v>14</v>
      </c>
      <c r="R292">
        <v>3.15</v>
      </c>
      <c r="T292" t="s">
        <v>2781</v>
      </c>
      <c r="U292">
        <v>2</v>
      </c>
      <c r="V292">
        <v>4.4400000000000004</v>
      </c>
      <c r="W292">
        <v>0.26</v>
      </c>
      <c r="X292">
        <v>1.2</v>
      </c>
      <c r="Y292">
        <v>13</v>
      </c>
      <c r="Z292">
        <v>8</v>
      </c>
      <c r="AA292">
        <v>0.67100000000000004</v>
      </c>
      <c r="AB292">
        <v>70</v>
      </c>
      <c r="AC292">
        <v>3.82</v>
      </c>
      <c r="AE292" t="s">
        <v>2824</v>
      </c>
      <c r="AF292">
        <v>1.83</v>
      </c>
      <c r="AG292">
        <v>2.39</v>
      </c>
      <c r="AH292">
        <v>0.67</v>
      </c>
      <c r="AI292">
        <v>2.92</v>
      </c>
      <c r="AJ292" t="s">
        <v>2783</v>
      </c>
      <c r="AK292" t="s">
        <v>2783</v>
      </c>
    </row>
    <row r="293" spans="1:37">
      <c r="A293" t="str">
        <f t="shared" si="4"/>
        <v>organizecollect</v>
      </c>
      <c r="B293" s="2" t="s">
        <v>3095</v>
      </c>
      <c r="C293" s="2" t="s">
        <v>3109</v>
      </c>
      <c r="D293" t="s">
        <v>2780</v>
      </c>
      <c r="E293">
        <v>145</v>
      </c>
      <c r="F293">
        <v>2</v>
      </c>
      <c r="G293">
        <v>1.4E-2</v>
      </c>
      <c r="H293">
        <v>0</v>
      </c>
      <c r="I293">
        <v>6.8999999999999999E-3</v>
      </c>
      <c r="J293">
        <v>1</v>
      </c>
      <c r="K293">
        <v>4</v>
      </c>
      <c r="L293">
        <v>6.3E-3</v>
      </c>
      <c r="M293">
        <v>2</v>
      </c>
      <c r="N293">
        <v>23</v>
      </c>
      <c r="O293">
        <v>16</v>
      </c>
      <c r="P293">
        <v>0.56799999999999995</v>
      </c>
      <c r="Q293">
        <v>14</v>
      </c>
      <c r="R293">
        <v>3.15</v>
      </c>
      <c r="T293" t="s">
        <v>2781</v>
      </c>
      <c r="U293">
        <v>2</v>
      </c>
      <c r="V293">
        <v>4.4400000000000004</v>
      </c>
      <c r="W293">
        <v>0.26</v>
      </c>
      <c r="X293">
        <v>1.2</v>
      </c>
      <c r="Y293">
        <v>18</v>
      </c>
      <c r="Z293">
        <v>14</v>
      </c>
      <c r="AA293">
        <v>0.47399999999999998</v>
      </c>
      <c r="AB293">
        <v>16</v>
      </c>
      <c r="AC293" t="s">
        <v>2783</v>
      </c>
      <c r="AD293" t="s">
        <v>2838</v>
      </c>
      <c r="AE293" t="s">
        <v>2781</v>
      </c>
      <c r="AF293">
        <v>1.19</v>
      </c>
      <c r="AG293">
        <v>2.96</v>
      </c>
      <c r="AH293">
        <v>0.25</v>
      </c>
      <c r="AI293">
        <v>1.42</v>
      </c>
      <c r="AJ293" t="s">
        <v>2783</v>
      </c>
      <c r="AK293" t="s">
        <v>2783</v>
      </c>
    </row>
    <row r="294" spans="1:37">
      <c r="A294" t="str">
        <f t="shared" si="4"/>
        <v>organizedisorganized</v>
      </c>
      <c r="B294" s="2" t="s">
        <v>3095</v>
      </c>
      <c r="C294" s="2" t="s">
        <v>3100</v>
      </c>
      <c r="D294" t="s">
        <v>2827</v>
      </c>
      <c r="E294">
        <v>145</v>
      </c>
      <c r="F294">
        <v>4</v>
      </c>
      <c r="G294">
        <v>2.8000000000000001E-2</v>
      </c>
      <c r="H294" t="s">
        <v>2783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23</v>
      </c>
      <c r="O294">
        <v>19</v>
      </c>
      <c r="P294">
        <v>0.624</v>
      </c>
      <c r="Q294">
        <v>14</v>
      </c>
      <c r="R294">
        <v>3.15</v>
      </c>
      <c r="T294" t="s">
        <v>2781</v>
      </c>
      <c r="U294">
        <v>2</v>
      </c>
      <c r="V294">
        <v>4.4400000000000004</v>
      </c>
      <c r="W294">
        <v>0.26</v>
      </c>
      <c r="X294">
        <v>1.2</v>
      </c>
      <c r="Y294" t="s">
        <v>2783</v>
      </c>
      <c r="Z294" t="s">
        <v>2783</v>
      </c>
      <c r="AA294" t="s">
        <v>2783</v>
      </c>
      <c r="AB294" t="s">
        <v>2783</v>
      </c>
      <c r="AC294" t="s">
        <v>2783</v>
      </c>
      <c r="AD294" t="s">
        <v>2783</v>
      </c>
      <c r="AE294" t="s">
        <v>2783</v>
      </c>
      <c r="AF294" t="s">
        <v>2783</v>
      </c>
      <c r="AG294" t="s">
        <v>2783</v>
      </c>
      <c r="AH294" t="s">
        <v>2783</v>
      </c>
      <c r="AI294" t="s">
        <v>2783</v>
      </c>
      <c r="AJ294" t="s">
        <v>2783</v>
      </c>
      <c r="AK294" t="s">
        <v>2783</v>
      </c>
    </row>
    <row r="295" spans="1:37">
      <c r="A295" t="str">
        <f t="shared" si="4"/>
        <v>organizedisrupt</v>
      </c>
      <c r="B295" s="2" t="s">
        <v>3095</v>
      </c>
      <c r="C295" s="2" t="s">
        <v>3110</v>
      </c>
      <c r="D295" t="s">
        <v>2827</v>
      </c>
      <c r="E295">
        <v>145</v>
      </c>
      <c r="F295">
        <v>2</v>
      </c>
      <c r="G295">
        <v>1.4E-2</v>
      </c>
      <c r="H295" t="s">
        <v>2783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23</v>
      </c>
      <c r="O295">
        <v>19</v>
      </c>
      <c r="P295">
        <v>0.624</v>
      </c>
      <c r="Q295">
        <v>14</v>
      </c>
      <c r="R295">
        <v>3.15</v>
      </c>
      <c r="T295" t="s">
        <v>2781</v>
      </c>
      <c r="U295">
        <v>2</v>
      </c>
      <c r="V295">
        <v>4.4400000000000004</v>
      </c>
      <c r="W295">
        <v>0.26</v>
      </c>
      <c r="X295">
        <v>1.2</v>
      </c>
      <c r="Y295" t="s">
        <v>2783</v>
      </c>
      <c r="Z295" t="s">
        <v>2783</v>
      </c>
      <c r="AA295" t="s">
        <v>2783</v>
      </c>
      <c r="AB295" t="s">
        <v>2783</v>
      </c>
      <c r="AC295" t="s">
        <v>2783</v>
      </c>
      <c r="AD295" t="s">
        <v>2783</v>
      </c>
      <c r="AE295" t="s">
        <v>2783</v>
      </c>
      <c r="AF295" t="s">
        <v>2783</v>
      </c>
      <c r="AG295" t="s">
        <v>2783</v>
      </c>
      <c r="AH295" t="s">
        <v>2783</v>
      </c>
      <c r="AI295" t="s">
        <v>2783</v>
      </c>
      <c r="AJ295" t="s">
        <v>2783</v>
      </c>
      <c r="AK295" t="s">
        <v>2783</v>
      </c>
    </row>
    <row r="296" spans="1:37">
      <c r="A296" t="str">
        <f t="shared" si="4"/>
        <v>organizefile</v>
      </c>
      <c r="B296" s="2" t="s">
        <v>3095</v>
      </c>
      <c r="C296" s="2" t="s">
        <v>3111</v>
      </c>
      <c r="D296" t="s">
        <v>2780</v>
      </c>
      <c r="E296">
        <v>145</v>
      </c>
      <c r="F296">
        <v>2</v>
      </c>
      <c r="G296">
        <v>1.4E-2</v>
      </c>
      <c r="H296">
        <v>2.1000000000000001E-2</v>
      </c>
      <c r="I296">
        <v>0</v>
      </c>
      <c r="J296">
        <v>0</v>
      </c>
      <c r="K296">
        <v>4</v>
      </c>
      <c r="L296">
        <v>0</v>
      </c>
      <c r="M296">
        <v>0</v>
      </c>
      <c r="N296">
        <v>23</v>
      </c>
      <c r="O296">
        <v>18</v>
      </c>
      <c r="P296">
        <v>0.61</v>
      </c>
      <c r="Q296">
        <v>14</v>
      </c>
      <c r="R296">
        <v>3.15</v>
      </c>
      <c r="T296" t="s">
        <v>2781</v>
      </c>
      <c r="U296">
        <v>2</v>
      </c>
      <c r="V296">
        <v>4.4400000000000004</v>
      </c>
      <c r="W296">
        <v>0.26</v>
      </c>
      <c r="X296">
        <v>1.2</v>
      </c>
      <c r="Y296">
        <v>16</v>
      </c>
      <c r="Z296">
        <v>15</v>
      </c>
      <c r="AA296">
        <v>0.71399999999999997</v>
      </c>
      <c r="AB296">
        <v>81</v>
      </c>
      <c r="AC296">
        <v>4.63</v>
      </c>
      <c r="AD296" t="s">
        <v>2785</v>
      </c>
      <c r="AE296" t="s">
        <v>2785</v>
      </c>
      <c r="AF296">
        <v>1.19</v>
      </c>
      <c r="AG296">
        <v>2.09</v>
      </c>
      <c r="AH296">
        <v>0.31</v>
      </c>
      <c r="AI296">
        <v>1.1200000000000001</v>
      </c>
      <c r="AJ296">
        <v>0</v>
      </c>
      <c r="AK296">
        <v>0</v>
      </c>
    </row>
    <row r="297" spans="1:37">
      <c r="A297" t="str">
        <f t="shared" si="4"/>
        <v>organizefix</v>
      </c>
      <c r="B297" s="2" t="s">
        <v>3095</v>
      </c>
      <c r="C297" s="2" t="s">
        <v>2877</v>
      </c>
      <c r="D297" t="s">
        <v>2780</v>
      </c>
      <c r="E297">
        <v>145</v>
      </c>
      <c r="F297">
        <v>2</v>
      </c>
      <c r="G297">
        <v>1.4E-2</v>
      </c>
      <c r="H297">
        <v>0</v>
      </c>
      <c r="I297">
        <v>1.6999999999999999E-3</v>
      </c>
      <c r="J297">
        <v>1</v>
      </c>
      <c r="K297">
        <v>4</v>
      </c>
      <c r="L297">
        <v>0</v>
      </c>
      <c r="M297">
        <v>0</v>
      </c>
      <c r="N297">
        <v>23</v>
      </c>
      <c r="O297">
        <v>17</v>
      </c>
      <c r="P297">
        <v>0.58899999999999997</v>
      </c>
      <c r="Q297">
        <v>14</v>
      </c>
      <c r="R297">
        <v>3.15</v>
      </c>
      <c r="T297" t="s">
        <v>2781</v>
      </c>
      <c r="U297">
        <v>2</v>
      </c>
      <c r="V297">
        <v>4.4400000000000004</v>
      </c>
      <c r="W297">
        <v>0.26</v>
      </c>
      <c r="X297">
        <v>1.2</v>
      </c>
      <c r="Y297">
        <v>9</v>
      </c>
      <c r="Z297">
        <v>8</v>
      </c>
      <c r="AA297">
        <v>0.79300000000000004</v>
      </c>
      <c r="AB297">
        <v>14</v>
      </c>
      <c r="AC297">
        <v>3.1</v>
      </c>
      <c r="AD297" t="s">
        <v>2785</v>
      </c>
      <c r="AE297" t="s">
        <v>2781</v>
      </c>
      <c r="AF297">
        <v>1.5</v>
      </c>
      <c r="AG297">
        <v>1.19</v>
      </c>
      <c r="AH297">
        <v>0.5</v>
      </c>
      <c r="AI297">
        <v>2.35</v>
      </c>
      <c r="AJ297" t="s">
        <v>2783</v>
      </c>
      <c r="AK297" t="s">
        <v>2783</v>
      </c>
    </row>
    <row r="298" spans="1:37">
      <c r="A298" t="str">
        <f t="shared" si="4"/>
        <v>organizegather</v>
      </c>
      <c r="B298" s="2" t="s">
        <v>3095</v>
      </c>
      <c r="C298" s="2" t="s">
        <v>3102</v>
      </c>
      <c r="D298" t="s">
        <v>2780</v>
      </c>
      <c r="E298">
        <v>145</v>
      </c>
      <c r="F298">
        <v>3</v>
      </c>
      <c r="G298">
        <v>2.1000000000000001E-2</v>
      </c>
      <c r="H298">
        <v>0</v>
      </c>
      <c r="I298">
        <v>4.0000000000000001E-3</v>
      </c>
      <c r="J298">
        <v>1</v>
      </c>
      <c r="K298">
        <v>4</v>
      </c>
      <c r="L298">
        <v>7.7000000000000002E-3</v>
      </c>
      <c r="M298">
        <v>2</v>
      </c>
      <c r="N298">
        <v>23</v>
      </c>
      <c r="O298">
        <v>16</v>
      </c>
      <c r="P298">
        <v>0.56799999999999995</v>
      </c>
      <c r="Q298">
        <v>14</v>
      </c>
      <c r="R298">
        <v>3.15</v>
      </c>
      <c r="T298" t="s">
        <v>2781</v>
      </c>
      <c r="U298">
        <v>2</v>
      </c>
      <c r="V298">
        <v>4.4400000000000004</v>
      </c>
      <c r="W298">
        <v>0.26</v>
      </c>
      <c r="X298">
        <v>1.2</v>
      </c>
      <c r="Y298">
        <v>20</v>
      </c>
      <c r="Z298">
        <v>15</v>
      </c>
      <c r="AA298">
        <v>0.27100000000000002</v>
      </c>
      <c r="AB298">
        <v>20</v>
      </c>
      <c r="AC298" t="s">
        <v>2783</v>
      </c>
      <c r="AD298" t="s">
        <v>2838</v>
      </c>
      <c r="AE298" t="s">
        <v>2781</v>
      </c>
      <c r="AF298">
        <v>1</v>
      </c>
      <c r="AG298">
        <v>1.81</v>
      </c>
      <c r="AH298">
        <v>0.06</v>
      </c>
      <c r="AI298">
        <v>1.28</v>
      </c>
      <c r="AJ298" t="s">
        <v>2783</v>
      </c>
      <c r="AK298" t="s">
        <v>2783</v>
      </c>
    </row>
    <row r="299" spans="1:37">
      <c r="A299" t="str">
        <f t="shared" si="4"/>
        <v>organizelead</v>
      </c>
      <c r="B299" s="2" t="s">
        <v>3095</v>
      </c>
      <c r="C299" s="2" t="s">
        <v>3112</v>
      </c>
      <c r="D299" t="s">
        <v>2780</v>
      </c>
      <c r="E299">
        <v>145</v>
      </c>
      <c r="F299">
        <v>2</v>
      </c>
      <c r="G299">
        <v>1.4E-2</v>
      </c>
      <c r="H299">
        <v>0</v>
      </c>
      <c r="I299">
        <v>0</v>
      </c>
      <c r="J299">
        <v>0</v>
      </c>
      <c r="K299">
        <v>4</v>
      </c>
      <c r="L299">
        <v>0</v>
      </c>
      <c r="M299">
        <v>0</v>
      </c>
      <c r="N299">
        <v>23</v>
      </c>
      <c r="O299">
        <v>18</v>
      </c>
      <c r="P299">
        <v>0.61</v>
      </c>
      <c r="Q299">
        <v>14</v>
      </c>
      <c r="R299">
        <v>3.15</v>
      </c>
      <c r="T299" t="s">
        <v>2781</v>
      </c>
      <c r="U299">
        <v>2</v>
      </c>
      <c r="V299">
        <v>4.4400000000000004</v>
      </c>
      <c r="W299">
        <v>0.26</v>
      </c>
      <c r="X299">
        <v>1.2</v>
      </c>
      <c r="Y299">
        <v>14</v>
      </c>
      <c r="Z299">
        <v>14</v>
      </c>
      <c r="AA299">
        <v>0.84699999999999998</v>
      </c>
      <c r="AB299">
        <v>129</v>
      </c>
      <c r="AC299">
        <v>4.9800000000000004</v>
      </c>
      <c r="AD299" t="s">
        <v>2886</v>
      </c>
      <c r="AE299" t="s">
        <v>2781</v>
      </c>
      <c r="AF299">
        <v>1</v>
      </c>
      <c r="AG299">
        <v>1.86</v>
      </c>
      <c r="AH299">
        <v>0.28999999999999998</v>
      </c>
      <c r="AI299">
        <v>1.86</v>
      </c>
      <c r="AJ299" t="s">
        <v>2783</v>
      </c>
      <c r="AK299" t="s">
        <v>2783</v>
      </c>
    </row>
    <row r="300" spans="1:37">
      <c r="A300" t="str">
        <f t="shared" si="4"/>
        <v>organizemess</v>
      </c>
      <c r="B300" s="2" t="s">
        <v>3095</v>
      </c>
      <c r="C300" s="2" t="s">
        <v>3097</v>
      </c>
      <c r="D300" t="s">
        <v>2780</v>
      </c>
      <c r="E300">
        <v>145</v>
      </c>
      <c r="F300">
        <v>5</v>
      </c>
      <c r="G300">
        <v>3.4000000000000002E-2</v>
      </c>
      <c r="H300">
        <v>0</v>
      </c>
      <c r="I300">
        <v>1.4E-3</v>
      </c>
      <c r="J300">
        <v>3</v>
      </c>
      <c r="K300">
        <v>4</v>
      </c>
      <c r="L300">
        <v>2.46E-2</v>
      </c>
      <c r="M300">
        <v>4</v>
      </c>
      <c r="N300">
        <v>23</v>
      </c>
      <c r="O300">
        <v>11</v>
      </c>
      <c r="P300">
        <v>0.19500000000000001</v>
      </c>
      <c r="Q300">
        <v>14</v>
      </c>
      <c r="R300">
        <v>3.15</v>
      </c>
      <c r="T300" t="s">
        <v>2781</v>
      </c>
      <c r="U300">
        <v>2</v>
      </c>
      <c r="V300">
        <v>4.4400000000000004</v>
      </c>
      <c r="W300">
        <v>0.26</v>
      </c>
      <c r="X300">
        <v>1.2</v>
      </c>
      <c r="Y300">
        <v>18</v>
      </c>
      <c r="Z300">
        <v>11</v>
      </c>
      <c r="AA300">
        <v>0.371</v>
      </c>
      <c r="AB300">
        <v>22</v>
      </c>
      <c r="AC300">
        <v>3.75</v>
      </c>
      <c r="AD300" t="s">
        <v>2868</v>
      </c>
      <c r="AE300" t="s">
        <v>2785</v>
      </c>
      <c r="AF300">
        <v>1.67</v>
      </c>
      <c r="AG300">
        <v>3.75</v>
      </c>
      <c r="AH300">
        <v>0.13</v>
      </c>
      <c r="AI300">
        <v>1.18</v>
      </c>
      <c r="AJ300" t="s">
        <v>2783</v>
      </c>
      <c r="AK300" t="s">
        <v>2783</v>
      </c>
    </row>
    <row r="301" spans="1:37">
      <c r="A301" t="str">
        <f t="shared" si="4"/>
        <v>organizemessy</v>
      </c>
      <c r="B301" s="2" t="s">
        <v>3095</v>
      </c>
      <c r="C301" s="2" t="s">
        <v>3103</v>
      </c>
      <c r="D301" t="s">
        <v>2780</v>
      </c>
      <c r="E301">
        <v>145</v>
      </c>
      <c r="F301">
        <v>3</v>
      </c>
      <c r="G301">
        <v>2.1000000000000001E-2</v>
      </c>
      <c r="H301">
        <v>0</v>
      </c>
      <c r="I301">
        <v>5.11E-2</v>
      </c>
      <c r="J301">
        <v>3</v>
      </c>
      <c r="K301">
        <v>4</v>
      </c>
      <c r="L301">
        <v>4.6199999999999998E-2</v>
      </c>
      <c r="M301">
        <v>4</v>
      </c>
      <c r="N301">
        <v>23</v>
      </c>
      <c r="O301">
        <v>13</v>
      </c>
      <c r="P301">
        <v>0.23699999999999999</v>
      </c>
      <c r="Q301">
        <v>14</v>
      </c>
      <c r="R301">
        <v>3.15</v>
      </c>
      <c r="T301" t="s">
        <v>2781</v>
      </c>
      <c r="U301">
        <v>2</v>
      </c>
      <c r="V301">
        <v>4.4400000000000004</v>
      </c>
      <c r="W301">
        <v>0.26</v>
      </c>
      <c r="X301">
        <v>1.2</v>
      </c>
      <c r="Y301">
        <v>17</v>
      </c>
      <c r="Z301">
        <v>10</v>
      </c>
      <c r="AA301">
        <v>0.316</v>
      </c>
      <c r="AB301">
        <v>3</v>
      </c>
      <c r="AC301">
        <v>3.3</v>
      </c>
      <c r="AE301" t="s">
        <v>2824</v>
      </c>
      <c r="AF301">
        <v>3.36</v>
      </c>
      <c r="AG301">
        <v>4.79</v>
      </c>
      <c r="AH301">
        <v>0.28999999999999998</v>
      </c>
      <c r="AI301">
        <v>1.88</v>
      </c>
      <c r="AJ301" t="s">
        <v>2783</v>
      </c>
      <c r="AK301" t="s">
        <v>2783</v>
      </c>
    </row>
    <row r="302" spans="1:37">
      <c r="A302" t="str">
        <f t="shared" si="4"/>
        <v>organizemeticulous</v>
      </c>
      <c r="B302" s="2" t="s">
        <v>3095</v>
      </c>
      <c r="C302" s="2" t="s">
        <v>3113</v>
      </c>
      <c r="D302" t="s">
        <v>2780</v>
      </c>
      <c r="E302">
        <v>145</v>
      </c>
      <c r="F302">
        <v>2</v>
      </c>
      <c r="G302">
        <v>1.4E-2</v>
      </c>
      <c r="H302">
        <v>0</v>
      </c>
      <c r="I302">
        <v>4.1000000000000003E-3</v>
      </c>
      <c r="J302">
        <v>1</v>
      </c>
      <c r="K302">
        <v>4</v>
      </c>
      <c r="L302">
        <v>3.8100000000000002E-2</v>
      </c>
      <c r="M302">
        <v>2</v>
      </c>
      <c r="N302">
        <v>23</v>
      </c>
      <c r="O302">
        <v>16</v>
      </c>
      <c r="P302">
        <v>0.313</v>
      </c>
      <c r="Q302">
        <v>14</v>
      </c>
      <c r="R302">
        <v>3.15</v>
      </c>
      <c r="T302" t="s">
        <v>2781</v>
      </c>
      <c r="U302">
        <v>2</v>
      </c>
      <c r="V302">
        <v>4.4400000000000004</v>
      </c>
      <c r="W302">
        <v>0.26</v>
      </c>
      <c r="X302">
        <v>1.2</v>
      </c>
      <c r="Y302">
        <v>16</v>
      </c>
      <c r="Z302">
        <v>11</v>
      </c>
      <c r="AA302">
        <v>0.27100000000000002</v>
      </c>
      <c r="AB302">
        <v>1</v>
      </c>
      <c r="AC302" t="s">
        <v>2783</v>
      </c>
      <c r="AE302" t="s">
        <v>2824</v>
      </c>
      <c r="AF302" t="s">
        <v>2783</v>
      </c>
      <c r="AG302" t="s">
        <v>2783</v>
      </c>
      <c r="AH302" t="s">
        <v>2783</v>
      </c>
      <c r="AI302" t="s">
        <v>2783</v>
      </c>
      <c r="AJ302" t="s">
        <v>2783</v>
      </c>
      <c r="AK302" t="s">
        <v>2783</v>
      </c>
    </row>
    <row r="303" spans="1:37">
      <c r="A303" t="str">
        <f t="shared" si="4"/>
        <v>organizeneat</v>
      </c>
      <c r="B303" s="2" t="s">
        <v>3095</v>
      </c>
      <c r="C303" s="2" t="s">
        <v>3096</v>
      </c>
      <c r="D303" t="s">
        <v>2780</v>
      </c>
      <c r="E303">
        <v>145</v>
      </c>
      <c r="F303">
        <v>30</v>
      </c>
      <c r="G303">
        <v>0.20699999999999999</v>
      </c>
      <c r="H303">
        <v>0.02</v>
      </c>
      <c r="I303">
        <v>2.0299999999999999E-2</v>
      </c>
      <c r="J303">
        <v>5</v>
      </c>
      <c r="K303">
        <v>4</v>
      </c>
      <c r="L303">
        <v>2.8000000000000001E-2</v>
      </c>
      <c r="M303">
        <v>6</v>
      </c>
      <c r="N303">
        <v>23</v>
      </c>
      <c r="O303">
        <v>11</v>
      </c>
      <c r="P303">
        <v>0.19500000000000001</v>
      </c>
      <c r="Q303">
        <v>14</v>
      </c>
      <c r="R303">
        <v>3.15</v>
      </c>
      <c r="T303" t="s">
        <v>2781</v>
      </c>
      <c r="U303">
        <v>2</v>
      </c>
      <c r="V303">
        <v>4.4400000000000004</v>
      </c>
      <c r="W303">
        <v>0.26</v>
      </c>
      <c r="X303">
        <v>1.2</v>
      </c>
      <c r="Y303">
        <v>12</v>
      </c>
      <c r="Z303">
        <v>4</v>
      </c>
      <c r="AA303">
        <v>0.14000000000000001</v>
      </c>
      <c r="AB303">
        <v>21</v>
      </c>
      <c r="AC303">
        <v>3.1</v>
      </c>
      <c r="AE303" t="s">
        <v>2824</v>
      </c>
      <c r="AF303">
        <v>2.36</v>
      </c>
      <c r="AG303">
        <v>3.42</v>
      </c>
      <c r="AH303">
        <v>0.55000000000000004</v>
      </c>
      <c r="AI303">
        <v>2.1</v>
      </c>
      <c r="AJ303">
        <v>5</v>
      </c>
      <c r="AK303">
        <v>0.79700000000000004</v>
      </c>
    </row>
    <row r="304" spans="1:37">
      <c r="A304" t="str">
        <f t="shared" si="4"/>
        <v>organizeorder</v>
      </c>
      <c r="B304" s="2" t="s">
        <v>3095</v>
      </c>
      <c r="C304" s="2" t="s">
        <v>3101</v>
      </c>
      <c r="D304" t="s">
        <v>2780</v>
      </c>
      <c r="E304">
        <v>145</v>
      </c>
      <c r="F304">
        <v>4</v>
      </c>
      <c r="G304">
        <v>2.8000000000000001E-2</v>
      </c>
      <c r="H304">
        <v>2.9000000000000001E-2</v>
      </c>
      <c r="I304">
        <v>9.1999999999999998E-3</v>
      </c>
      <c r="J304">
        <v>3</v>
      </c>
      <c r="K304">
        <v>4</v>
      </c>
      <c r="L304">
        <v>1.1999999999999999E-3</v>
      </c>
      <c r="M304">
        <v>2</v>
      </c>
      <c r="N304">
        <v>23</v>
      </c>
      <c r="O304">
        <v>14</v>
      </c>
      <c r="P304">
        <v>0.307</v>
      </c>
      <c r="Q304">
        <v>14</v>
      </c>
      <c r="R304">
        <v>3.15</v>
      </c>
      <c r="T304" t="s">
        <v>2781</v>
      </c>
      <c r="U304">
        <v>2</v>
      </c>
      <c r="V304">
        <v>4.4400000000000004</v>
      </c>
      <c r="W304">
        <v>0.26</v>
      </c>
      <c r="X304">
        <v>1.2</v>
      </c>
      <c r="Y304">
        <v>22</v>
      </c>
      <c r="Z304">
        <v>16</v>
      </c>
      <c r="AA304">
        <v>0.52800000000000002</v>
      </c>
      <c r="AB304">
        <v>376</v>
      </c>
      <c r="AC304">
        <v>3.37</v>
      </c>
      <c r="AD304" t="s">
        <v>2785</v>
      </c>
      <c r="AE304" t="s">
        <v>2785</v>
      </c>
      <c r="AF304">
        <v>1.05</v>
      </c>
      <c r="AG304">
        <v>2.62</v>
      </c>
      <c r="AH304">
        <v>0.42</v>
      </c>
      <c r="AI304">
        <v>1.43</v>
      </c>
      <c r="AJ304">
        <v>3</v>
      </c>
      <c r="AK304">
        <v>0.08</v>
      </c>
    </row>
    <row r="305" spans="1:37">
      <c r="A305" t="str">
        <f t="shared" si="4"/>
        <v>organizeplan</v>
      </c>
      <c r="B305" s="2" t="s">
        <v>3095</v>
      </c>
      <c r="C305" s="2" t="s">
        <v>3098</v>
      </c>
      <c r="D305" t="s">
        <v>2780</v>
      </c>
      <c r="E305">
        <v>145</v>
      </c>
      <c r="F305">
        <v>5</v>
      </c>
      <c r="G305">
        <v>3.4000000000000002E-2</v>
      </c>
      <c r="H305">
        <v>8.1000000000000003E-2</v>
      </c>
      <c r="I305">
        <v>2.9999999999999997E-4</v>
      </c>
      <c r="J305">
        <v>1</v>
      </c>
      <c r="K305">
        <v>4</v>
      </c>
      <c r="L305">
        <v>8.0000000000000004E-4</v>
      </c>
      <c r="M305">
        <v>2</v>
      </c>
      <c r="N305">
        <v>23</v>
      </c>
      <c r="O305">
        <v>16</v>
      </c>
      <c r="P305">
        <v>0.54100000000000004</v>
      </c>
      <c r="Q305">
        <v>14</v>
      </c>
      <c r="R305">
        <v>3.15</v>
      </c>
      <c r="T305" t="s">
        <v>2781</v>
      </c>
      <c r="U305">
        <v>2</v>
      </c>
      <c r="V305">
        <v>4.4400000000000004</v>
      </c>
      <c r="W305">
        <v>0.26</v>
      </c>
      <c r="X305">
        <v>1.2</v>
      </c>
      <c r="Y305">
        <v>28</v>
      </c>
      <c r="Z305">
        <v>25</v>
      </c>
      <c r="AA305">
        <v>0.627</v>
      </c>
      <c r="AB305">
        <v>205</v>
      </c>
      <c r="AC305">
        <v>3.53</v>
      </c>
      <c r="AE305" t="s">
        <v>2785</v>
      </c>
      <c r="AF305">
        <v>1.46</v>
      </c>
      <c r="AG305">
        <v>3.32</v>
      </c>
      <c r="AH305">
        <v>0.36</v>
      </c>
      <c r="AI305">
        <v>2.13</v>
      </c>
      <c r="AJ305">
        <v>1</v>
      </c>
      <c r="AK305">
        <v>1.4999999999999999E-2</v>
      </c>
    </row>
    <row r="306" spans="1:37">
      <c r="A306" t="str">
        <f t="shared" si="4"/>
        <v>organizeprepare</v>
      </c>
      <c r="B306" s="2" t="s">
        <v>3095</v>
      </c>
      <c r="C306" s="2" t="s">
        <v>3104</v>
      </c>
      <c r="D306" t="s">
        <v>2780</v>
      </c>
      <c r="E306">
        <v>145</v>
      </c>
      <c r="F306">
        <v>3</v>
      </c>
      <c r="G306">
        <v>2.1000000000000001E-2</v>
      </c>
      <c r="H306">
        <v>4.4999999999999998E-2</v>
      </c>
      <c r="I306">
        <v>2.9999999999999997E-4</v>
      </c>
      <c r="J306">
        <v>1</v>
      </c>
      <c r="K306">
        <v>4</v>
      </c>
      <c r="L306">
        <v>1.6999999999999999E-3</v>
      </c>
      <c r="M306">
        <v>2</v>
      </c>
      <c r="N306">
        <v>23</v>
      </c>
      <c r="O306">
        <v>16</v>
      </c>
      <c r="P306">
        <v>0.55500000000000005</v>
      </c>
      <c r="Q306">
        <v>14</v>
      </c>
      <c r="R306">
        <v>3.15</v>
      </c>
      <c r="T306" t="s">
        <v>2781</v>
      </c>
      <c r="U306">
        <v>2</v>
      </c>
      <c r="V306">
        <v>4.4400000000000004</v>
      </c>
      <c r="W306">
        <v>0.26</v>
      </c>
      <c r="X306">
        <v>1.2</v>
      </c>
      <c r="Y306">
        <v>15</v>
      </c>
      <c r="Z306">
        <v>10</v>
      </c>
      <c r="AA306">
        <v>0.66</v>
      </c>
      <c r="AB306">
        <v>35</v>
      </c>
      <c r="AC306" t="s">
        <v>2783</v>
      </c>
      <c r="AE306" t="s">
        <v>2781</v>
      </c>
      <c r="AF306">
        <v>0.77</v>
      </c>
      <c r="AG306">
        <v>1.54</v>
      </c>
      <c r="AH306">
        <v>0.31</v>
      </c>
      <c r="AI306">
        <v>1.07</v>
      </c>
      <c r="AJ306">
        <v>1</v>
      </c>
      <c r="AK306">
        <v>0.01</v>
      </c>
    </row>
    <row r="307" spans="1:37">
      <c r="A307" t="str">
        <f t="shared" si="4"/>
        <v>organizeroom</v>
      </c>
      <c r="B307" s="2" t="s">
        <v>3095</v>
      </c>
      <c r="C307" s="2" t="s">
        <v>3114</v>
      </c>
      <c r="D307" t="s">
        <v>2780</v>
      </c>
      <c r="E307">
        <v>145</v>
      </c>
      <c r="F307">
        <v>2</v>
      </c>
      <c r="G307">
        <v>1.4E-2</v>
      </c>
      <c r="H307">
        <v>0</v>
      </c>
      <c r="I307">
        <v>1.7100000000000001E-2</v>
      </c>
      <c r="J307">
        <v>5</v>
      </c>
      <c r="K307">
        <v>4</v>
      </c>
      <c r="L307">
        <v>0</v>
      </c>
      <c r="M307">
        <v>0</v>
      </c>
      <c r="N307">
        <v>23</v>
      </c>
      <c r="O307">
        <v>13</v>
      </c>
      <c r="P307">
        <v>0.23699999999999999</v>
      </c>
      <c r="Q307">
        <v>14</v>
      </c>
      <c r="R307">
        <v>3.15</v>
      </c>
      <c r="T307" t="s">
        <v>2781</v>
      </c>
      <c r="U307">
        <v>2</v>
      </c>
      <c r="V307">
        <v>4.4400000000000004</v>
      </c>
      <c r="W307">
        <v>0.26</v>
      </c>
      <c r="X307">
        <v>1.2</v>
      </c>
      <c r="Y307">
        <v>22</v>
      </c>
      <c r="Z307">
        <v>21</v>
      </c>
      <c r="AA307">
        <v>0.78100000000000003</v>
      </c>
      <c r="AB307">
        <v>383</v>
      </c>
      <c r="AC307">
        <v>5.37</v>
      </c>
      <c r="AD307" t="s">
        <v>2785</v>
      </c>
      <c r="AE307" t="s">
        <v>2785</v>
      </c>
      <c r="AF307">
        <v>2.0499999999999998</v>
      </c>
      <c r="AG307">
        <v>4.91</v>
      </c>
      <c r="AH307">
        <v>0.56999999999999995</v>
      </c>
      <c r="AI307">
        <v>1.77</v>
      </c>
      <c r="AJ307" t="s">
        <v>2783</v>
      </c>
      <c r="AK307" t="s">
        <v>2783</v>
      </c>
    </row>
    <row r="308" spans="1:37">
      <c r="A308" t="str">
        <f t="shared" si="4"/>
        <v>organizeseparate</v>
      </c>
      <c r="B308" s="2" t="s">
        <v>3095</v>
      </c>
      <c r="C308" s="2" t="s">
        <v>3115</v>
      </c>
      <c r="D308" t="s">
        <v>2780</v>
      </c>
      <c r="E308">
        <v>145</v>
      </c>
      <c r="F308">
        <v>2</v>
      </c>
      <c r="G308">
        <v>1.4E-2</v>
      </c>
      <c r="H308">
        <v>0</v>
      </c>
      <c r="I308">
        <v>2.9999999999999997E-4</v>
      </c>
      <c r="J308">
        <v>1</v>
      </c>
      <c r="K308">
        <v>4</v>
      </c>
      <c r="L308">
        <v>1.9E-3</v>
      </c>
      <c r="M308">
        <v>1</v>
      </c>
      <c r="N308">
        <v>23</v>
      </c>
      <c r="O308">
        <v>17</v>
      </c>
      <c r="P308">
        <v>0.58899999999999997</v>
      </c>
      <c r="Q308">
        <v>14</v>
      </c>
      <c r="R308">
        <v>3.15</v>
      </c>
      <c r="T308" t="s">
        <v>2781</v>
      </c>
      <c r="U308">
        <v>2</v>
      </c>
      <c r="V308">
        <v>4.4400000000000004</v>
      </c>
      <c r="W308">
        <v>0.26</v>
      </c>
      <c r="X308">
        <v>1.2</v>
      </c>
      <c r="Y308">
        <v>10</v>
      </c>
      <c r="Z308">
        <v>8</v>
      </c>
      <c r="AA308">
        <v>0.72399999999999998</v>
      </c>
      <c r="AB308">
        <v>79</v>
      </c>
      <c r="AC308">
        <v>3.38</v>
      </c>
      <c r="AE308" t="s">
        <v>2781</v>
      </c>
      <c r="AF308">
        <v>1.33</v>
      </c>
      <c r="AG308">
        <v>1.93</v>
      </c>
      <c r="AH308">
        <v>0.78</v>
      </c>
      <c r="AI308">
        <v>1.65</v>
      </c>
      <c r="AJ308" t="s">
        <v>2783</v>
      </c>
      <c r="AK308" t="s">
        <v>2783</v>
      </c>
    </row>
    <row r="309" spans="1:37">
      <c r="A309" t="str">
        <f t="shared" si="4"/>
        <v>organizestraighten</v>
      </c>
      <c r="B309" s="2" t="s">
        <v>3095</v>
      </c>
      <c r="C309" s="2" t="s">
        <v>3099</v>
      </c>
      <c r="D309" t="s">
        <v>2827</v>
      </c>
      <c r="E309">
        <v>145</v>
      </c>
      <c r="F309">
        <v>5</v>
      </c>
      <c r="G309">
        <v>3.4000000000000002E-2</v>
      </c>
      <c r="H309" t="s">
        <v>2783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23</v>
      </c>
      <c r="O309">
        <v>19</v>
      </c>
      <c r="P309">
        <v>0.624</v>
      </c>
      <c r="Q309">
        <v>14</v>
      </c>
      <c r="R309">
        <v>3.15</v>
      </c>
      <c r="T309" t="s">
        <v>2781</v>
      </c>
      <c r="U309">
        <v>2</v>
      </c>
      <c r="V309">
        <v>4.4400000000000004</v>
      </c>
      <c r="W309">
        <v>0.26</v>
      </c>
      <c r="X309">
        <v>1.2</v>
      </c>
      <c r="Y309" t="s">
        <v>2783</v>
      </c>
      <c r="Z309" t="s">
        <v>2783</v>
      </c>
      <c r="AA309" t="s">
        <v>2783</v>
      </c>
      <c r="AB309" t="s">
        <v>2783</v>
      </c>
      <c r="AC309" t="s">
        <v>2783</v>
      </c>
      <c r="AD309" t="s">
        <v>2783</v>
      </c>
      <c r="AE309" t="s">
        <v>2783</v>
      </c>
      <c r="AF309" t="s">
        <v>2783</v>
      </c>
      <c r="AG309" t="s">
        <v>2783</v>
      </c>
      <c r="AH309" t="s">
        <v>2783</v>
      </c>
      <c r="AI309" t="s">
        <v>2783</v>
      </c>
      <c r="AJ309" t="s">
        <v>2783</v>
      </c>
      <c r="AK309" t="s">
        <v>2783</v>
      </c>
    </row>
    <row r="310" spans="1:37">
      <c r="A310" t="str">
        <f t="shared" si="4"/>
        <v>organizethought</v>
      </c>
      <c r="B310" s="2" t="s">
        <v>3095</v>
      </c>
      <c r="C310" s="2" t="s">
        <v>3116</v>
      </c>
      <c r="D310" t="s">
        <v>2780</v>
      </c>
      <c r="E310">
        <v>145</v>
      </c>
      <c r="F310">
        <v>2</v>
      </c>
      <c r="G310">
        <v>1.4E-2</v>
      </c>
      <c r="H310">
        <v>0</v>
      </c>
      <c r="I310">
        <v>0</v>
      </c>
      <c r="J310">
        <v>0</v>
      </c>
      <c r="K310">
        <v>4</v>
      </c>
      <c r="L310">
        <v>0</v>
      </c>
      <c r="M310">
        <v>0</v>
      </c>
      <c r="N310">
        <v>23</v>
      </c>
      <c r="O310">
        <v>18</v>
      </c>
      <c r="P310">
        <v>0.61</v>
      </c>
      <c r="Q310">
        <v>14</v>
      </c>
      <c r="R310">
        <v>3.15</v>
      </c>
      <c r="T310" t="s">
        <v>2781</v>
      </c>
      <c r="U310">
        <v>2</v>
      </c>
      <c r="V310">
        <v>4.4400000000000004</v>
      </c>
      <c r="W310">
        <v>0.26</v>
      </c>
      <c r="X310">
        <v>1.2</v>
      </c>
      <c r="Y310">
        <v>9</v>
      </c>
      <c r="Z310">
        <v>9</v>
      </c>
      <c r="AA310">
        <v>0.66300000000000003</v>
      </c>
      <c r="AB310">
        <v>442</v>
      </c>
      <c r="AC310">
        <v>1.28</v>
      </c>
      <c r="AE310" t="s">
        <v>2785</v>
      </c>
      <c r="AF310">
        <v>1.78</v>
      </c>
      <c r="AG310">
        <v>2.0499999999999998</v>
      </c>
      <c r="AH310">
        <v>0.67</v>
      </c>
      <c r="AI310">
        <v>1.68</v>
      </c>
      <c r="AJ310" t="s">
        <v>2783</v>
      </c>
      <c r="AK310" t="s">
        <v>2783</v>
      </c>
    </row>
    <row r="311" spans="1:37">
      <c r="A311" t="str">
        <f t="shared" si="4"/>
        <v>organizetidy</v>
      </c>
      <c r="B311" s="2" t="s">
        <v>3095</v>
      </c>
      <c r="C311" s="2" t="s">
        <v>3105</v>
      </c>
      <c r="D311" t="s">
        <v>2780</v>
      </c>
      <c r="E311">
        <v>145</v>
      </c>
      <c r="F311">
        <v>3</v>
      </c>
      <c r="G311">
        <v>2.1000000000000001E-2</v>
      </c>
      <c r="H311">
        <v>0</v>
      </c>
      <c r="I311">
        <v>2.6499999999999999E-2</v>
      </c>
      <c r="J311">
        <v>3</v>
      </c>
      <c r="K311">
        <v>4</v>
      </c>
      <c r="L311">
        <v>0.1191</v>
      </c>
      <c r="M311">
        <v>4</v>
      </c>
      <c r="N311">
        <v>23</v>
      </c>
      <c r="O311">
        <v>13</v>
      </c>
      <c r="P311">
        <v>0.23699999999999999</v>
      </c>
      <c r="Q311">
        <v>14</v>
      </c>
      <c r="R311">
        <v>3.15</v>
      </c>
      <c r="T311" t="s">
        <v>2781</v>
      </c>
      <c r="U311">
        <v>2</v>
      </c>
      <c r="V311">
        <v>4.4400000000000004</v>
      </c>
      <c r="W311">
        <v>0.26</v>
      </c>
      <c r="X311">
        <v>1.2</v>
      </c>
      <c r="Y311">
        <v>7</v>
      </c>
      <c r="Z311">
        <v>3</v>
      </c>
      <c r="AA311">
        <v>6.8000000000000005E-2</v>
      </c>
      <c r="AB311">
        <v>1</v>
      </c>
      <c r="AC311">
        <v>3.03</v>
      </c>
      <c r="AE311" t="s">
        <v>2824</v>
      </c>
      <c r="AF311">
        <v>1.43</v>
      </c>
      <c r="AG311">
        <v>1.98</v>
      </c>
      <c r="AH311">
        <v>0.28999999999999998</v>
      </c>
      <c r="AI311">
        <v>1.1399999999999999</v>
      </c>
      <c r="AJ311" t="s">
        <v>2783</v>
      </c>
      <c r="AK311" t="s">
        <v>2783</v>
      </c>
    </row>
    <row r="312" spans="1:37">
      <c r="A312" t="str">
        <f t="shared" si="4"/>
        <v>organizetogether</v>
      </c>
      <c r="B312" s="2" t="s">
        <v>3095</v>
      </c>
      <c r="C312" s="2" t="s">
        <v>3106</v>
      </c>
      <c r="D312" t="s">
        <v>2780</v>
      </c>
      <c r="E312">
        <v>145</v>
      </c>
      <c r="F312">
        <v>3</v>
      </c>
      <c r="G312">
        <v>2.1000000000000001E-2</v>
      </c>
      <c r="H312">
        <v>0</v>
      </c>
      <c r="I312">
        <v>4.4999999999999997E-3</v>
      </c>
      <c r="J312">
        <v>3</v>
      </c>
      <c r="K312">
        <v>4</v>
      </c>
      <c r="L312">
        <v>2.0000000000000001E-4</v>
      </c>
      <c r="M312">
        <v>1</v>
      </c>
      <c r="N312">
        <v>23</v>
      </c>
      <c r="O312">
        <v>15</v>
      </c>
      <c r="P312">
        <v>0.55400000000000005</v>
      </c>
      <c r="Q312">
        <v>14</v>
      </c>
      <c r="R312">
        <v>3.15</v>
      </c>
      <c r="T312" t="s">
        <v>2781</v>
      </c>
      <c r="U312">
        <v>2</v>
      </c>
      <c r="V312">
        <v>4.4400000000000004</v>
      </c>
      <c r="W312">
        <v>0.26</v>
      </c>
      <c r="X312">
        <v>1.2</v>
      </c>
      <c r="Y312">
        <v>19</v>
      </c>
      <c r="Z312">
        <v>18</v>
      </c>
      <c r="AA312">
        <v>0.78400000000000003</v>
      </c>
      <c r="AB312">
        <v>267</v>
      </c>
      <c r="AC312">
        <v>2.88</v>
      </c>
      <c r="AD312" t="s">
        <v>2838</v>
      </c>
      <c r="AE312" t="s">
        <v>2831</v>
      </c>
      <c r="AF312">
        <v>1.84</v>
      </c>
      <c r="AG312">
        <v>4.0999999999999996</v>
      </c>
      <c r="AH312">
        <v>0.57999999999999996</v>
      </c>
      <c r="AI312">
        <v>2.23</v>
      </c>
      <c r="AJ312" t="s">
        <v>2783</v>
      </c>
      <c r="AK312" t="s">
        <v>2783</v>
      </c>
    </row>
    <row r="313" spans="1:37">
      <c r="A313" t="str">
        <f t="shared" si="4"/>
        <v>pupileye</v>
      </c>
      <c r="B313" s="2" t="s">
        <v>3117</v>
      </c>
      <c r="C313" s="2" t="s">
        <v>3119</v>
      </c>
      <c r="D313" t="s">
        <v>2780</v>
      </c>
      <c r="E313">
        <v>126</v>
      </c>
      <c r="F313">
        <v>21</v>
      </c>
      <c r="G313">
        <v>0.16700000000000001</v>
      </c>
      <c r="H313">
        <v>1.6E-2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</v>
      </c>
      <c r="O313">
        <v>3</v>
      </c>
      <c r="P313">
        <v>0.78600000000000003</v>
      </c>
      <c r="Q313">
        <v>20</v>
      </c>
      <c r="R313">
        <v>5.66</v>
      </c>
      <c r="S313" t="s">
        <v>2785</v>
      </c>
      <c r="T313" t="s">
        <v>2785</v>
      </c>
      <c r="U313">
        <v>1.5</v>
      </c>
      <c r="V313">
        <v>1.71</v>
      </c>
      <c r="W313">
        <v>0.5</v>
      </c>
      <c r="X313">
        <v>1.07</v>
      </c>
      <c r="Y313">
        <v>13</v>
      </c>
      <c r="Z313">
        <v>10</v>
      </c>
      <c r="AA313">
        <v>0.85799999999999998</v>
      </c>
      <c r="AB313">
        <v>122</v>
      </c>
      <c r="AC313">
        <v>6.28</v>
      </c>
      <c r="AE313" t="s">
        <v>2785</v>
      </c>
      <c r="AF313">
        <v>1.82</v>
      </c>
      <c r="AG313">
        <v>3.3</v>
      </c>
      <c r="AH313">
        <v>0.73</v>
      </c>
      <c r="AI313">
        <v>2.08</v>
      </c>
      <c r="AJ313">
        <v>0</v>
      </c>
      <c r="AK313">
        <v>0</v>
      </c>
    </row>
    <row r="314" spans="1:37">
      <c r="A314" t="str">
        <f t="shared" si="4"/>
        <v>pupilschool</v>
      </c>
      <c r="B314" s="2" t="s">
        <v>3117</v>
      </c>
      <c r="C314" s="2" t="s">
        <v>3120</v>
      </c>
      <c r="D314" t="s">
        <v>2780</v>
      </c>
      <c r="E314">
        <v>126</v>
      </c>
      <c r="F314">
        <v>2</v>
      </c>
      <c r="G314">
        <v>1.6E-2</v>
      </c>
      <c r="H314">
        <v>0</v>
      </c>
      <c r="I314">
        <v>9.4500000000000001E-2</v>
      </c>
      <c r="J314">
        <v>2</v>
      </c>
      <c r="K314">
        <v>0</v>
      </c>
      <c r="L314">
        <v>3.1099999999999999E-2</v>
      </c>
      <c r="M314">
        <v>2</v>
      </c>
      <c r="N314">
        <v>4</v>
      </c>
      <c r="O314">
        <v>1</v>
      </c>
      <c r="P314">
        <v>0.16700000000000001</v>
      </c>
      <c r="Q314">
        <v>20</v>
      </c>
      <c r="R314">
        <v>5.66</v>
      </c>
      <c r="S314" t="s">
        <v>2785</v>
      </c>
      <c r="T314" t="s">
        <v>2785</v>
      </c>
      <c r="U314">
        <v>1.5</v>
      </c>
      <c r="V314">
        <v>1.71</v>
      </c>
      <c r="W314">
        <v>0.5</v>
      </c>
      <c r="X314">
        <v>1.07</v>
      </c>
      <c r="Y314">
        <v>22</v>
      </c>
      <c r="Z314">
        <v>18</v>
      </c>
      <c r="AA314">
        <v>0.72799999999999998</v>
      </c>
      <c r="AB314">
        <v>492</v>
      </c>
      <c r="AC314">
        <v>5.25</v>
      </c>
      <c r="AD314" t="s">
        <v>2868</v>
      </c>
      <c r="AE314" t="s">
        <v>2785</v>
      </c>
      <c r="AF314">
        <v>3.35</v>
      </c>
      <c r="AG314">
        <v>4.18</v>
      </c>
      <c r="AH314">
        <v>0.7</v>
      </c>
      <c r="AI314">
        <v>2.65</v>
      </c>
      <c r="AJ314" t="s">
        <v>2783</v>
      </c>
      <c r="AK314" t="s">
        <v>2783</v>
      </c>
    </row>
    <row r="315" spans="1:37">
      <c r="A315" t="str">
        <f t="shared" si="4"/>
        <v>pupilstudent</v>
      </c>
      <c r="B315" s="2" t="s">
        <v>3117</v>
      </c>
      <c r="C315" s="2" t="s">
        <v>3118</v>
      </c>
      <c r="D315" t="s">
        <v>2780</v>
      </c>
      <c r="E315">
        <v>126</v>
      </c>
      <c r="F315">
        <v>86</v>
      </c>
      <c r="G315">
        <v>0.68300000000000005</v>
      </c>
      <c r="H315">
        <v>5.0999999999999997E-2</v>
      </c>
      <c r="I315">
        <v>1.7100000000000001E-2</v>
      </c>
      <c r="J315">
        <v>2</v>
      </c>
      <c r="K315">
        <v>0</v>
      </c>
      <c r="L315">
        <v>2.1600000000000001E-2</v>
      </c>
      <c r="M315">
        <v>2</v>
      </c>
      <c r="N315">
        <v>4</v>
      </c>
      <c r="O315">
        <v>1</v>
      </c>
      <c r="P315">
        <v>0.16700000000000001</v>
      </c>
      <c r="Q315">
        <v>20</v>
      </c>
      <c r="R315">
        <v>5.66</v>
      </c>
      <c r="S315" t="s">
        <v>2785</v>
      </c>
      <c r="T315" t="s">
        <v>2785</v>
      </c>
      <c r="U315">
        <v>1.5</v>
      </c>
      <c r="V315">
        <v>1.71</v>
      </c>
      <c r="W315">
        <v>0.5</v>
      </c>
      <c r="X315">
        <v>1.07</v>
      </c>
      <c r="Y315">
        <v>22</v>
      </c>
      <c r="Z315">
        <v>19</v>
      </c>
      <c r="AA315">
        <v>0.44900000000000001</v>
      </c>
      <c r="AB315">
        <v>131</v>
      </c>
      <c r="AC315">
        <v>6.38</v>
      </c>
      <c r="AE315" t="s">
        <v>2785</v>
      </c>
      <c r="AF315">
        <v>3.14</v>
      </c>
      <c r="AG315">
        <v>5.82</v>
      </c>
      <c r="AH315">
        <v>0.41</v>
      </c>
      <c r="AI315">
        <v>2.44</v>
      </c>
      <c r="AJ315">
        <v>2</v>
      </c>
      <c r="AK315">
        <v>0.23</v>
      </c>
    </row>
    <row r="316" spans="1:37">
      <c r="A316" t="str">
        <f t="shared" si="4"/>
        <v>pupilteacher</v>
      </c>
      <c r="B316" s="2" t="s">
        <v>3117</v>
      </c>
      <c r="C316" s="2" t="s">
        <v>2784</v>
      </c>
      <c r="D316" t="s">
        <v>2780</v>
      </c>
      <c r="E316">
        <v>126</v>
      </c>
      <c r="F316">
        <v>11</v>
      </c>
      <c r="G316">
        <v>8.6999999999999994E-2</v>
      </c>
      <c r="H316">
        <v>0</v>
      </c>
      <c r="I316">
        <v>0.15490000000000001</v>
      </c>
      <c r="J316">
        <v>2</v>
      </c>
      <c r="K316">
        <v>0</v>
      </c>
      <c r="L316">
        <v>0.13109999999999999</v>
      </c>
      <c r="M316">
        <v>2</v>
      </c>
      <c r="N316">
        <v>4</v>
      </c>
      <c r="O316">
        <v>1</v>
      </c>
      <c r="P316">
        <v>0.16700000000000001</v>
      </c>
      <c r="Q316">
        <v>20</v>
      </c>
      <c r="R316">
        <v>5.66</v>
      </c>
      <c r="S316" t="s">
        <v>2785</v>
      </c>
      <c r="T316" t="s">
        <v>2785</v>
      </c>
      <c r="U316">
        <v>1.5</v>
      </c>
      <c r="V316">
        <v>1.71</v>
      </c>
      <c r="W316">
        <v>0.5</v>
      </c>
      <c r="X316">
        <v>1.07</v>
      </c>
      <c r="Y316">
        <v>12</v>
      </c>
      <c r="Z316">
        <v>10</v>
      </c>
      <c r="AA316">
        <v>0.44800000000000001</v>
      </c>
      <c r="AB316">
        <v>80</v>
      </c>
      <c r="AC316">
        <v>6.38</v>
      </c>
      <c r="AE316" t="s">
        <v>2785</v>
      </c>
      <c r="AF316">
        <v>2.75</v>
      </c>
      <c r="AG316">
        <v>2.86</v>
      </c>
      <c r="AH316">
        <v>0.5</v>
      </c>
      <c r="AI316">
        <v>2.4500000000000002</v>
      </c>
      <c r="AJ316" t="s">
        <v>2783</v>
      </c>
      <c r="AK316" t="s">
        <v>2783</v>
      </c>
    </row>
  </sheetData>
  <sortState ref="A5:AK316">
    <sortCondition ref="A5"/>
  </sortState>
  <mergeCells count="36">
    <mergeCell ref="M1:M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K1:K3"/>
    <mergeCell ref="L1:L3"/>
    <mergeCell ref="Y1:Y3"/>
    <mergeCell ref="N1:N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AK1:AK3"/>
    <mergeCell ref="Z1:Z3"/>
    <mergeCell ref="AA1:AA3"/>
    <mergeCell ref="AB1:AB3"/>
    <mergeCell ref="AC1:AC3"/>
    <mergeCell ref="AD1:AD3"/>
    <mergeCell ref="AE1:AE3"/>
    <mergeCell ref="AF1:AF3"/>
    <mergeCell ref="AG1:AG3"/>
    <mergeCell ref="AH1:AH3"/>
    <mergeCell ref="AI1:AI3"/>
    <mergeCell ref="AJ1:AJ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46"/>
  <sheetViews>
    <sheetView workbookViewId="0">
      <selection activeCell="A4" sqref="A4:G46"/>
    </sheetView>
  </sheetViews>
  <sheetFormatPr baseColWidth="10" defaultColWidth="8.83203125" defaultRowHeight="15" x14ac:dyDescent="0"/>
  <cols>
    <col min="1" max="1" width="14.1640625" customWidth="1"/>
    <col min="2" max="2" width="14.6640625" customWidth="1"/>
    <col min="3" max="3" width="5.1640625" bestFit="1" customWidth="1"/>
    <col min="4" max="6" width="4.1640625" bestFit="1" customWidth="1"/>
    <col min="7" max="7" width="10.33203125" customWidth="1"/>
    <col min="8" max="8" width="3.83203125" customWidth="1"/>
    <col min="9" max="9" width="6.1640625" customWidth="1"/>
    <col min="10" max="10" width="8.6640625" customWidth="1"/>
    <col min="11" max="11" width="7.6640625" customWidth="1"/>
    <col min="12" max="12" width="6.6640625" customWidth="1"/>
    <col min="13" max="13" width="6.1640625" customWidth="1"/>
    <col min="14" max="14" width="4.83203125" customWidth="1"/>
    <col min="15" max="15" width="7.6640625" customWidth="1"/>
    <col min="16" max="16" width="8.5" customWidth="1"/>
    <col min="17" max="17" width="6.33203125" customWidth="1"/>
    <col min="18" max="18" width="7.1640625" customWidth="1"/>
    <col min="19" max="19" width="6.6640625" customWidth="1"/>
    <col min="20" max="20" width="7.6640625" customWidth="1"/>
    <col min="21" max="21" width="4.83203125" customWidth="1"/>
    <col min="22" max="22" width="10.33203125" customWidth="1"/>
    <col min="23" max="23" width="10.33203125" bestFit="1" customWidth="1"/>
  </cols>
  <sheetData>
    <row r="3" spans="1:7">
      <c r="A3" s="1" t="s">
        <v>3194</v>
      </c>
      <c r="B3" s="1" t="s">
        <v>2770</v>
      </c>
    </row>
    <row r="4" spans="1:7">
      <c r="A4" s="1" t="s">
        <v>2771</v>
      </c>
      <c r="B4">
        <v>1</v>
      </c>
      <c r="C4">
        <v>2</v>
      </c>
      <c r="D4">
        <v>3</v>
      </c>
      <c r="E4">
        <v>4</v>
      </c>
      <c r="F4">
        <v>5</v>
      </c>
      <c r="G4" t="s">
        <v>2772</v>
      </c>
    </row>
    <row r="5" spans="1:7">
      <c r="A5" s="2" t="s">
        <v>2739</v>
      </c>
      <c r="B5" s="3">
        <v>170</v>
      </c>
      <c r="C5" s="3">
        <v>34</v>
      </c>
      <c r="D5" s="3">
        <v>19</v>
      </c>
      <c r="E5" s="3">
        <v>15</v>
      </c>
      <c r="F5" s="3">
        <v>10</v>
      </c>
      <c r="G5" s="3">
        <v>248</v>
      </c>
    </row>
    <row r="6" spans="1:7">
      <c r="A6" s="2" t="s">
        <v>183</v>
      </c>
      <c r="B6" s="3">
        <v>73</v>
      </c>
      <c r="C6" s="3">
        <v>29</v>
      </c>
      <c r="D6" s="3">
        <v>22</v>
      </c>
      <c r="E6" s="3">
        <v>17</v>
      </c>
      <c r="F6" s="3">
        <v>27</v>
      </c>
      <c r="G6" s="3">
        <v>168</v>
      </c>
    </row>
    <row r="7" spans="1:7">
      <c r="A7" s="2" t="s">
        <v>2442</v>
      </c>
      <c r="B7" s="3">
        <v>70</v>
      </c>
      <c r="C7" s="3">
        <v>29</v>
      </c>
      <c r="D7" s="3">
        <v>18</v>
      </c>
      <c r="E7" s="3">
        <v>16</v>
      </c>
      <c r="F7" s="3">
        <v>40</v>
      </c>
      <c r="G7" s="3">
        <v>173</v>
      </c>
    </row>
    <row r="8" spans="1:7">
      <c r="A8" s="2" t="s">
        <v>2769</v>
      </c>
      <c r="B8" s="3">
        <v>104</v>
      </c>
      <c r="C8" s="3">
        <v>34</v>
      </c>
      <c r="D8" s="3">
        <v>16</v>
      </c>
      <c r="E8" s="3">
        <v>19</v>
      </c>
      <c r="F8" s="3">
        <v>21</v>
      </c>
      <c r="G8" s="3">
        <v>194</v>
      </c>
    </row>
    <row r="9" spans="1:7">
      <c r="A9" s="2" t="s">
        <v>2301</v>
      </c>
      <c r="B9" s="3">
        <v>118</v>
      </c>
      <c r="C9" s="3">
        <v>33</v>
      </c>
      <c r="D9" s="3">
        <v>14</v>
      </c>
      <c r="E9" s="3">
        <v>18</v>
      </c>
      <c r="F9" s="3">
        <v>24</v>
      </c>
      <c r="G9" s="3">
        <v>207</v>
      </c>
    </row>
    <row r="10" spans="1:7">
      <c r="A10" s="2" t="s">
        <v>1891</v>
      </c>
      <c r="B10" s="3">
        <v>178</v>
      </c>
      <c r="C10" s="3">
        <v>50</v>
      </c>
      <c r="D10" s="3">
        <v>21</v>
      </c>
      <c r="E10" s="3">
        <v>10</v>
      </c>
      <c r="F10" s="3">
        <v>4</v>
      </c>
      <c r="G10" s="3">
        <v>263</v>
      </c>
    </row>
    <row r="11" spans="1:7">
      <c r="A11" s="2" t="s">
        <v>1190</v>
      </c>
      <c r="B11" s="3">
        <v>131</v>
      </c>
      <c r="C11" s="3">
        <v>48</v>
      </c>
      <c r="D11" s="3">
        <v>43</v>
      </c>
      <c r="E11" s="3">
        <v>9</v>
      </c>
      <c r="F11" s="3">
        <v>7</v>
      </c>
      <c r="G11" s="3">
        <v>238</v>
      </c>
    </row>
    <row r="12" spans="1:7">
      <c r="A12" s="2" t="s">
        <v>1623</v>
      </c>
      <c r="B12" s="3">
        <v>113</v>
      </c>
      <c r="C12" s="3">
        <v>41</v>
      </c>
      <c r="D12" s="3">
        <v>21</v>
      </c>
      <c r="E12" s="3">
        <v>18</v>
      </c>
      <c r="F12" s="3">
        <v>14</v>
      </c>
      <c r="G12" s="3">
        <v>207</v>
      </c>
    </row>
    <row r="13" spans="1:7">
      <c r="A13" s="2" t="s">
        <v>586</v>
      </c>
      <c r="B13" s="3">
        <v>116</v>
      </c>
      <c r="C13" s="3">
        <v>28</v>
      </c>
      <c r="D13" s="3">
        <v>22</v>
      </c>
      <c r="E13" s="3">
        <v>16</v>
      </c>
      <c r="F13" s="3">
        <v>20</v>
      </c>
      <c r="G13" s="3">
        <v>202</v>
      </c>
    </row>
    <row r="14" spans="1:7">
      <c r="A14" s="2" t="s">
        <v>2697</v>
      </c>
      <c r="B14" s="3">
        <v>136</v>
      </c>
      <c r="C14" s="3">
        <v>31</v>
      </c>
      <c r="D14" s="3">
        <v>21</v>
      </c>
      <c r="E14" s="3">
        <v>13</v>
      </c>
      <c r="F14" s="3">
        <v>18</v>
      </c>
      <c r="G14" s="3">
        <v>219</v>
      </c>
    </row>
    <row r="15" spans="1:7">
      <c r="A15" s="2" t="s">
        <v>2619</v>
      </c>
      <c r="B15" s="3">
        <v>68</v>
      </c>
      <c r="C15" s="3">
        <v>19</v>
      </c>
      <c r="D15" s="3">
        <v>11</v>
      </c>
      <c r="E15" s="3">
        <v>13</v>
      </c>
      <c r="F15" s="3">
        <v>15</v>
      </c>
      <c r="G15" s="3">
        <v>126</v>
      </c>
    </row>
    <row r="16" spans="1:7">
      <c r="A16" s="2" t="s">
        <v>945</v>
      </c>
      <c r="B16" s="3">
        <v>99</v>
      </c>
      <c r="C16" s="3">
        <v>18</v>
      </c>
      <c r="D16" s="3">
        <v>23</v>
      </c>
      <c r="E16" s="3">
        <v>19</v>
      </c>
      <c r="F16" s="3">
        <v>24</v>
      </c>
      <c r="G16" s="3">
        <v>183</v>
      </c>
    </row>
    <row r="17" spans="1:7">
      <c r="A17" s="2" t="s">
        <v>2100</v>
      </c>
      <c r="B17" s="3">
        <v>112</v>
      </c>
      <c r="C17" s="3">
        <v>26</v>
      </c>
      <c r="D17" s="3">
        <v>19</v>
      </c>
      <c r="E17" s="3">
        <v>22</v>
      </c>
      <c r="F17" s="3">
        <v>23</v>
      </c>
      <c r="G17" s="3">
        <v>202</v>
      </c>
    </row>
    <row r="18" spans="1:7">
      <c r="A18" s="2" t="s">
        <v>2546</v>
      </c>
      <c r="B18" s="3">
        <v>182</v>
      </c>
      <c r="C18" s="3">
        <v>46</v>
      </c>
      <c r="D18" s="3">
        <v>22</v>
      </c>
      <c r="E18" s="3">
        <v>10</v>
      </c>
      <c r="F18" s="3">
        <v>6</v>
      </c>
      <c r="G18" s="3">
        <v>266</v>
      </c>
    </row>
    <row r="19" spans="1:7">
      <c r="A19" s="2" t="s">
        <v>1562</v>
      </c>
      <c r="B19" s="3">
        <v>191</v>
      </c>
      <c r="C19" s="3">
        <v>45</v>
      </c>
      <c r="D19" s="3">
        <v>20</v>
      </c>
      <c r="E19" s="3">
        <v>19</v>
      </c>
      <c r="F19" s="3">
        <v>28</v>
      </c>
      <c r="G19" s="3">
        <v>303</v>
      </c>
    </row>
    <row r="20" spans="1:7">
      <c r="A20" s="2" t="s">
        <v>1311</v>
      </c>
      <c r="B20" s="3">
        <v>149</v>
      </c>
      <c r="C20" s="3">
        <v>46</v>
      </c>
      <c r="D20" s="3">
        <v>12</v>
      </c>
      <c r="E20" s="3">
        <v>11</v>
      </c>
      <c r="F20" s="3">
        <v>16</v>
      </c>
      <c r="G20" s="3">
        <v>234</v>
      </c>
    </row>
    <row r="21" spans="1:7">
      <c r="A21" s="2" t="s">
        <v>1654</v>
      </c>
      <c r="B21" s="3">
        <v>88</v>
      </c>
      <c r="C21" s="3">
        <v>14</v>
      </c>
      <c r="D21" s="3">
        <v>9</v>
      </c>
      <c r="E21" s="3">
        <v>16</v>
      </c>
      <c r="F21" s="3">
        <v>23</v>
      </c>
      <c r="G21" s="3">
        <v>150</v>
      </c>
    </row>
    <row r="22" spans="1:7">
      <c r="A22" s="2" t="s">
        <v>2569</v>
      </c>
      <c r="B22" s="3">
        <v>76</v>
      </c>
      <c r="C22" s="3">
        <v>16</v>
      </c>
      <c r="D22" s="3">
        <v>10</v>
      </c>
      <c r="E22" s="3">
        <v>23</v>
      </c>
      <c r="F22" s="3">
        <v>34</v>
      </c>
      <c r="G22" s="3">
        <v>159</v>
      </c>
    </row>
    <row r="23" spans="1:7">
      <c r="A23" s="2" t="s">
        <v>462</v>
      </c>
      <c r="B23" s="3">
        <v>161</v>
      </c>
      <c r="C23" s="3">
        <v>32</v>
      </c>
      <c r="D23" s="3">
        <v>11</v>
      </c>
      <c r="E23" s="3">
        <v>13</v>
      </c>
      <c r="F23" s="3">
        <v>20</v>
      </c>
      <c r="G23" s="3">
        <v>237</v>
      </c>
    </row>
    <row r="24" spans="1:7">
      <c r="A24" s="2" t="s">
        <v>2041</v>
      </c>
      <c r="B24" s="3">
        <v>100</v>
      </c>
      <c r="C24" s="3">
        <v>26</v>
      </c>
      <c r="D24" s="3">
        <v>13</v>
      </c>
      <c r="E24" s="3">
        <v>16</v>
      </c>
      <c r="F24" s="3">
        <v>29</v>
      </c>
      <c r="G24" s="3">
        <v>184</v>
      </c>
    </row>
    <row r="25" spans="1:7">
      <c r="A25" s="2" t="s">
        <v>2380</v>
      </c>
      <c r="B25" s="3">
        <v>125</v>
      </c>
      <c r="C25" s="3">
        <v>22</v>
      </c>
      <c r="D25" s="3">
        <v>21</v>
      </c>
      <c r="E25" s="3">
        <v>18</v>
      </c>
      <c r="F25" s="3">
        <v>19</v>
      </c>
      <c r="G25" s="3">
        <v>205</v>
      </c>
    </row>
    <row r="26" spans="1:7">
      <c r="A26" s="2" t="s">
        <v>1236</v>
      </c>
      <c r="B26" s="3">
        <v>73</v>
      </c>
      <c r="C26" s="3">
        <v>9</v>
      </c>
      <c r="D26" s="3">
        <v>19</v>
      </c>
      <c r="E26" s="3">
        <v>19</v>
      </c>
      <c r="F26" s="3">
        <v>28</v>
      </c>
      <c r="G26" s="3">
        <v>148</v>
      </c>
    </row>
    <row r="27" spans="1:7">
      <c r="A27" s="2" t="s">
        <v>1079</v>
      </c>
      <c r="B27" s="3">
        <v>96</v>
      </c>
      <c r="C27" s="3">
        <v>25</v>
      </c>
      <c r="D27" s="3">
        <v>12</v>
      </c>
      <c r="E27" s="3">
        <v>17</v>
      </c>
      <c r="F27" s="3">
        <v>30</v>
      </c>
      <c r="G27" s="3">
        <v>180</v>
      </c>
    </row>
    <row r="28" spans="1:7">
      <c r="A28" s="2" t="s">
        <v>1401</v>
      </c>
      <c r="B28" s="3">
        <v>148</v>
      </c>
      <c r="C28" s="3">
        <v>34</v>
      </c>
      <c r="D28" s="3">
        <v>14</v>
      </c>
      <c r="E28" s="3">
        <v>19</v>
      </c>
      <c r="F28" s="3">
        <v>12</v>
      </c>
      <c r="G28" s="3">
        <v>227</v>
      </c>
    </row>
    <row r="29" spans="1:7">
      <c r="A29" s="2" t="s">
        <v>2137</v>
      </c>
      <c r="B29" s="3">
        <v>113</v>
      </c>
      <c r="C29" s="3">
        <v>28</v>
      </c>
      <c r="D29" s="3">
        <v>17</v>
      </c>
      <c r="E29" s="3">
        <v>19</v>
      </c>
      <c r="F29" s="3">
        <v>20</v>
      </c>
      <c r="G29" s="3">
        <v>197</v>
      </c>
    </row>
    <row r="30" spans="1:7">
      <c r="A30" s="2" t="s">
        <v>2666</v>
      </c>
      <c r="B30" s="3">
        <v>126</v>
      </c>
      <c r="C30" s="3">
        <v>34</v>
      </c>
      <c r="D30" s="3">
        <v>20</v>
      </c>
      <c r="E30" s="3">
        <v>16</v>
      </c>
      <c r="F30" s="3">
        <v>17</v>
      </c>
      <c r="G30" s="3">
        <v>213</v>
      </c>
    </row>
    <row r="31" spans="1:7">
      <c r="A31" s="2" t="s">
        <v>1742</v>
      </c>
      <c r="B31" s="3">
        <v>167</v>
      </c>
      <c r="C31" s="3">
        <v>36</v>
      </c>
      <c r="D31" s="3">
        <v>22</v>
      </c>
      <c r="E31" s="3">
        <v>18</v>
      </c>
      <c r="F31" s="3">
        <v>18</v>
      </c>
      <c r="G31" s="3">
        <v>261</v>
      </c>
    </row>
    <row r="32" spans="1:7">
      <c r="A32" s="2" t="s">
        <v>1939</v>
      </c>
      <c r="B32" s="3">
        <v>133</v>
      </c>
      <c r="C32" s="3">
        <v>24</v>
      </c>
      <c r="D32" s="3">
        <v>18</v>
      </c>
      <c r="E32" s="3">
        <v>13</v>
      </c>
      <c r="F32" s="3">
        <v>23</v>
      </c>
      <c r="G32" s="3">
        <v>211</v>
      </c>
    </row>
    <row r="33" spans="1:7">
      <c r="A33" s="2" t="s">
        <v>724</v>
      </c>
      <c r="B33" s="3">
        <v>140</v>
      </c>
      <c r="C33" s="3">
        <v>44</v>
      </c>
      <c r="D33" s="3">
        <v>18</v>
      </c>
      <c r="E33" s="3">
        <v>12</v>
      </c>
      <c r="F33" s="3">
        <v>14</v>
      </c>
      <c r="G33" s="3">
        <v>228</v>
      </c>
    </row>
    <row r="34" spans="1:7">
      <c r="A34" s="2" t="s">
        <v>1992</v>
      </c>
      <c r="B34" s="3">
        <v>135</v>
      </c>
      <c r="C34" s="3">
        <v>39</v>
      </c>
      <c r="D34" s="3">
        <v>14</v>
      </c>
      <c r="E34" s="3">
        <v>20</v>
      </c>
      <c r="F34" s="3">
        <v>13</v>
      </c>
      <c r="G34" s="3">
        <v>221</v>
      </c>
    </row>
    <row r="35" spans="1:7">
      <c r="A35" s="2" t="s">
        <v>1811</v>
      </c>
      <c r="B35" s="3">
        <v>110</v>
      </c>
      <c r="C35" s="3">
        <v>31</v>
      </c>
      <c r="D35" s="3">
        <v>13</v>
      </c>
      <c r="E35" s="3">
        <v>20</v>
      </c>
      <c r="F35" s="3">
        <v>30</v>
      </c>
      <c r="G35" s="3">
        <v>204</v>
      </c>
    </row>
    <row r="36" spans="1:7">
      <c r="A36" s="2" t="s">
        <v>2016</v>
      </c>
      <c r="B36" s="3">
        <v>46</v>
      </c>
      <c r="C36" s="3">
        <v>15</v>
      </c>
      <c r="D36" s="3">
        <v>9</v>
      </c>
      <c r="E36" s="3">
        <v>29</v>
      </c>
      <c r="F36" s="3">
        <v>36</v>
      </c>
      <c r="G36" s="3">
        <v>135</v>
      </c>
    </row>
    <row r="37" spans="1:7">
      <c r="A37" s="2" t="s">
        <v>2253</v>
      </c>
      <c r="B37" s="3">
        <v>239</v>
      </c>
      <c r="C37" s="3">
        <v>48</v>
      </c>
      <c r="D37" s="3">
        <v>18</v>
      </c>
      <c r="E37" s="3">
        <v>3</v>
      </c>
      <c r="F37" s="3"/>
      <c r="G37" s="3">
        <v>308</v>
      </c>
    </row>
    <row r="38" spans="1:7">
      <c r="A38" s="2" t="s">
        <v>1028</v>
      </c>
      <c r="B38" s="3">
        <v>125</v>
      </c>
      <c r="C38" s="3">
        <v>26</v>
      </c>
      <c r="D38" s="3">
        <v>18</v>
      </c>
      <c r="E38" s="3">
        <v>16</v>
      </c>
      <c r="F38" s="3">
        <v>24</v>
      </c>
      <c r="G38" s="3">
        <v>209</v>
      </c>
    </row>
    <row r="39" spans="1:7">
      <c r="A39" s="2" t="s">
        <v>2407</v>
      </c>
      <c r="B39" s="3">
        <v>104</v>
      </c>
      <c r="C39" s="3">
        <v>35</v>
      </c>
      <c r="D39" s="3">
        <v>22</v>
      </c>
      <c r="E39" s="3">
        <v>16</v>
      </c>
      <c r="F39" s="3">
        <v>25</v>
      </c>
      <c r="G39" s="3">
        <v>202</v>
      </c>
    </row>
    <row r="40" spans="1:7">
      <c r="A40" s="2" t="s">
        <v>2478</v>
      </c>
      <c r="B40" s="3">
        <v>127</v>
      </c>
      <c r="C40" s="3">
        <v>41</v>
      </c>
      <c r="D40" s="3">
        <v>23</v>
      </c>
      <c r="E40" s="3">
        <v>19</v>
      </c>
      <c r="F40" s="3">
        <v>9</v>
      </c>
      <c r="G40" s="3">
        <v>219</v>
      </c>
    </row>
    <row r="41" spans="1:7">
      <c r="A41" s="2" t="s">
        <v>294</v>
      </c>
      <c r="B41" s="3">
        <v>91</v>
      </c>
      <c r="C41" s="3">
        <v>29</v>
      </c>
      <c r="D41" s="3">
        <v>20</v>
      </c>
      <c r="E41" s="3">
        <v>15</v>
      </c>
      <c r="F41" s="3">
        <v>26</v>
      </c>
      <c r="G41" s="3">
        <v>181</v>
      </c>
    </row>
    <row r="42" spans="1:7">
      <c r="A42" s="2" t="s">
        <v>2068</v>
      </c>
      <c r="B42" s="3">
        <v>65</v>
      </c>
      <c r="C42" s="3">
        <v>26</v>
      </c>
      <c r="D42" s="3">
        <v>17</v>
      </c>
      <c r="E42" s="3">
        <v>21</v>
      </c>
      <c r="F42" s="3">
        <v>30</v>
      </c>
      <c r="G42" s="3">
        <v>159</v>
      </c>
    </row>
    <row r="43" spans="1:7">
      <c r="A43" s="2" t="s">
        <v>1460</v>
      </c>
      <c r="B43" s="3">
        <v>112</v>
      </c>
      <c r="C43" s="3">
        <v>32</v>
      </c>
      <c r="D43" s="3">
        <v>25</v>
      </c>
      <c r="E43" s="3">
        <v>23</v>
      </c>
      <c r="F43" s="3">
        <v>18</v>
      </c>
      <c r="G43" s="3">
        <v>210</v>
      </c>
    </row>
    <row r="44" spans="1:7">
      <c r="A44" s="2" t="s">
        <v>2325</v>
      </c>
      <c r="B44" s="3">
        <v>79</v>
      </c>
      <c r="C44" s="3">
        <v>21</v>
      </c>
      <c r="D44" s="3">
        <v>23</v>
      </c>
      <c r="E44" s="3">
        <v>16</v>
      </c>
      <c r="F44" s="3">
        <v>29</v>
      </c>
      <c r="G44" s="3">
        <v>168</v>
      </c>
    </row>
    <row r="45" spans="1:7">
      <c r="A45" s="2" t="s">
        <v>838</v>
      </c>
      <c r="B45" s="3">
        <v>121</v>
      </c>
      <c r="C45" s="3">
        <v>31</v>
      </c>
      <c r="D45" s="3">
        <v>19</v>
      </c>
      <c r="E45" s="3">
        <v>11</v>
      </c>
      <c r="F45" s="3">
        <v>26</v>
      </c>
      <c r="G45" s="3">
        <v>208</v>
      </c>
    </row>
    <row r="46" spans="1:7">
      <c r="A46" s="2" t="s">
        <v>2772</v>
      </c>
      <c r="B46" s="3">
        <v>4910</v>
      </c>
      <c r="C46" s="3">
        <v>1275</v>
      </c>
      <c r="D46" s="3">
        <v>749</v>
      </c>
      <c r="E46" s="3">
        <v>673</v>
      </c>
      <c r="F46" s="3">
        <v>850</v>
      </c>
      <c r="G46" s="3">
        <v>8457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7"/>
  <sheetViews>
    <sheetView topLeftCell="A39" workbookViewId="0">
      <selection activeCell="H67" sqref="H67:L67"/>
    </sheetView>
  </sheetViews>
  <sheetFormatPr baseColWidth="10" defaultColWidth="8.83203125" defaultRowHeight="15" x14ac:dyDescent="0"/>
  <cols>
    <col min="1" max="1" width="30.6640625" bestFit="1" customWidth="1"/>
    <col min="2" max="2" width="21.1640625" customWidth="1"/>
    <col min="6" max="6" width="20.33203125" bestFit="1" customWidth="1"/>
  </cols>
  <sheetData>
    <row r="1" spans="1:14">
      <c r="A1" t="s">
        <v>3204</v>
      </c>
      <c r="B1">
        <v>2277</v>
      </c>
      <c r="F1" t="s">
        <v>3196</v>
      </c>
      <c r="G1" t="s">
        <v>202</v>
      </c>
      <c r="H1" t="s">
        <v>3197</v>
      </c>
      <c r="I1" t="s">
        <v>3198</v>
      </c>
      <c r="J1" t="s">
        <v>3199</v>
      </c>
      <c r="K1" t="s">
        <v>3200</v>
      </c>
      <c r="L1" t="s">
        <v>3201</v>
      </c>
      <c r="N1" t="s">
        <v>3202</v>
      </c>
    </row>
    <row r="2" spans="1:14">
      <c r="A2" t="s">
        <v>3205</v>
      </c>
      <c r="B2">
        <f>SUM(N2:N42)</f>
        <v>7635</v>
      </c>
      <c r="G2" s="2" t="s">
        <v>2739</v>
      </c>
      <c r="H2" s="3">
        <v>159</v>
      </c>
      <c r="I2" s="3">
        <v>31</v>
      </c>
      <c r="J2" s="3">
        <v>16</v>
      </c>
      <c r="K2" s="3">
        <v>12</v>
      </c>
      <c r="L2" s="3">
        <v>10</v>
      </c>
      <c r="M2" s="3"/>
      <c r="N2" s="3">
        <v>228</v>
      </c>
    </row>
    <row r="3" spans="1:14">
      <c r="A3" t="s">
        <v>3195</v>
      </c>
      <c r="B3">
        <f>AVERAGE(N2:N42)</f>
        <v>186.21951219512195</v>
      </c>
      <c r="C3">
        <f>STDEV(N2:N42)</f>
        <v>37.663982924753171</v>
      </c>
      <c r="G3" s="2" t="s">
        <v>183</v>
      </c>
      <c r="H3" s="3">
        <v>70</v>
      </c>
      <c r="I3" s="3">
        <v>27</v>
      </c>
      <c r="J3" s="3">
        <v>16</v>
      </c>
      <c r="K3" s="3">
        <v>16</v>
      </c>
      <c r="L3" s="3">
        <v>25</v>
      </c>
      <c r="M3" s="3"/>
      <c r="N3" s="3">
        <v>154</v>
      </c>
    </row>
    <row r="4" spans="1:14">
      <c r="G4" s="2" t="s">
        <v>2442</v>
      </c>
      <c r="H4" s="3">
        <v>67</v>
      </c>
      <c r="I4" s="3">
        <v>27</v>
      </c>
      <c r="J4" s="3">
        <v>18</v>
      </c>
      <c r="K4" s="3">
        <v>14</v>
      </c>
      <c r="L4" s="3">
        <v>33</v>
      </c>
      <c r="M4" s="3"/>
      <c r="N4" s="3">
        <v>159</v>
      </c>
    </row>
    <row r="5" spans="1:14">
      <c r="G5" s="2" t="s">
        <v>2769</v>
      </c>
      <c r="H5" s="3">
        <v>101</v>
      </c>
      <c r="I5" s="3">
        <v>34</v>
      </c>
      <c r="J5" s="3">
        <v>15</v>
      </c>
      <c r="K5" s="3">
        <v>18</v>
      </c>
      <c r="L5" s="3">
        <v>15</v>
      </c>
      <c r="M5" s="3"/>
      <c r="N5" s="3">
        <v>183</v>
      </c>
    </row>
    <row r="6" spans="1:14">
      <c r="G6" s="2" t="s">
        <v>2301</v>
      </c>
      <c r="H6" s="3">
        <v>111</v>
      </c>
      <c r="I6" s="3">
        <v>25</v>
      </c>
      <c r="J6" s="3">
        <v>9</v>
      </c>
      <c r="K6" s="3">
        <v>14</v>
      </c>
      <c r="L6" s="3">
        <v>19</v>
      </c>
      <c r="M6" s="3"/>
      <c r="N6" s="3">
        <v>178</v>
      </c>
    </row>
    <row r="7" spans="1:14">
      <c r="G7" s="2" t="s">
        <v>1891</v>
      </c>
      <c r="H7" s="3">
        <v>171</v>
      </c>
      <c r="I7" s="3">
        <v>45</v>
      </c>
      <c r="J7" s="3">
        <v>21</v>
      </c>
      <c r="K7" s="3">
        <v>9</v>
      </c>
      <c r="L7" s="3">
        <v>4</v>
      </c>
      <c r="M7" s="3"/>
      <c r="N7" s="3">
        <v>250</v>
      </c>
    </row>
    <row r="8" spans="1:14">
      <c r="G8" s="2" t="s">
        <v>1190</v>
      </c>
      <c r="H8" s="3">
        <v>111</v>
      </c>
      <c r="I8" s="3">
        <v>42</v>
      </c>
      <c r="J8" s="3">
        <v>42</v>
      </c>
      <c r="K8" s="3">
        <v>8</v>
      </c>
      <c r="L8" s="3">
        <v>7</v>
      </c>
      <c r="M8" s="3"/>
      <c r="N8" s="3">
        <v>210</v>
      </c>
    </row>
    <row r="9" spans="1:14">
      <c r="G9" s="2" t="s">
        <v>1623</v>
      </c>
      <c r="H9" s="3">
        <v>105</v>
      </c>
      <c r="I9" s="3">
        <v>32</v>
      </c>
      <c r="J9" s="3">
        <v>19</v>
      </c>
      <c r="K9" s="3">
        <v>17</v>
      </c>
      <c r="L9" s="3">
        <v>12</v>
      </c>
      <c r="M9" s="3"/>
      <c r="N9" s="3">
        <v>185</v>
      </c>
    </row>
    <row r="10" spans="1:14">
      <c r="G10" s="2" t="s">
        <v>586</v>
      </c>
      <c r="H10" s="3">
        <v>108</v>
      </c>
      <c r="I10" s="3">
        <v>27</v>
      </c>
      <c r="J10" s="3">
        <v>22</v>
      </c>
      <c r="K10" s="3">
        <v>15</v>
      </c>
      <c r="L10" s="3">
        <v>18</v>
      </c>
      <c r="M10" s="3"/>
      <c r="N10" s="3">
        <v>190</v>
      </c>
    </row>
    <row r="11" spans="1:14">
      <c r="G11" s="2" t="s">
        <v>2697</v>
      </c>
      <c r="H11" s="3">
        <v>114</v>
      </c>
      <c r="I11" s="3">
        <v>27</v>
      </c>
      <c r="J11" s="3">
        <v>18</v>
      </c>
      <c r="K11" s="3">
        <v>13</v>
      </c>
      <c r="L11" s="3">
        <v>14</v>
      </c>
      <c r="M11" s="3"/>
      <c r="N11" s="3">
        <v>186</v>
      </c>
    </row>
    <row r="12" spans="1:14">
      <c r="G12" s="2" t="s">
        <v>2619</v>
      </c>
      <c r="H12" s="3">
        <v>63</v>
      </c>
      <c r="I12" s="3">
        <v>15</v>
      </c>
      <c r="J12" s="3">
        <v>11</v>
      </c>
      <c r="K12" s="3">
        <v>8</v>
      </c>
      <c r="L12" s="3">
        <v>13</v>
      </c>
      <c r="M12" s="3"/>
      <c r="N12" s="3">
        <v>110</v>
      </c>
    </row>
    <row r="13" spans="1:14">
      <c r="B13" s="6"/>
      <c r="G13" s="2" t="s">
        <v>945</v>
      </c>
      <c r="H13" s="3">
        <v>94</v>
      </c>
      <c r="I13" s="3">
        <v>18</v>
      </c>
      <c r="J13" s="3">
        <v>17</v>
      </c>
      <c r="K13" s="3">
        <v>17</v>
      </c>
      <c r="L13" s="3">
        <v>22</v>
      </c>
      <c r="M13" s="3"/>
      <c r="N13" s="3">
        <v>168</v>
      </c>
    </row>
    <row r="14" spans="1:14">
      <c r="G14" s="2" t="s">
        <v>2100</v>
      </c>
      <c r="H14" s="3">
        <v>104</v>
      </c>
      <c r="I14" s="3">
        <v>24</v>
      </c>
      <c r="J14" s="3">
        <v>17</v>
      </c>
      <c r="K14" s="3">
        <v>21</v>
      </c>
      <c r="L14" s="3">
        <v>17</v>
      </c>
      <c r="M14" s="3"/>
      <c r="N14" s="3">
        <v>183</v>
      </c>
    </row>
    <row r="15" spans="1:14">
      <c r="G15" s="2" t="s">
        <v>2546</v>
      </c>
      <c r="H15" s="3">
        <v>141</v>
      </c>
      <c r="I15" s="3">
        <v>38</v>
      </c>
      <c r="J15" s="3">
        <v>17</v>
      </c>
      <c r="K15" s="3">
        <v>7</v>
      </c>
      <c r="L15" s="3">
        <v>5</v>
      </c>
      <c r="M15" s="3"/>
      <c r="N15" s="3">
        <v>208</v>
      </c>
    </row>
    <row r="16" spans="1:14">
      <c r="G16" s="2" t="s">
        <v>1562</v>
      </c>
      <c r="H16" s="3">
        <v>173</v>
      </c>
      <c r="I16" s="3">
        <v>36</v>
      </c>
      <c r="J16" s="3">
        <v>18</v>
      </c>
      <c r="K16" s="3">
        <v>16</v>
      </c>
      <c r="L16" s="3">
        <v>24</v>
      </c>
      <c r="M16" s="3"/>
      <c r="N16" s="3">
        <v>267</v>
      </c>
    </row>
    <row r="17" spans="7:14">
      <c r="G17" s="2" t="s">
        <v>1311</v>
      </c>
      <c r="H17" s="3">
        <v>139</v>
      </c>
      <c r="I17" s="3">
        <v>44</v>
      </c>
      <c r="J17" s="3">
        <v>10</v>
      </c>
      <c r="K17" s="3">
        <v>9</v>
      </c>
      <c r="L17" s="3">
        <v>16</v>
      </c>
      <c r="M17" s="3"/>
      <c r="N17" s="3">
        <v>218</v>
      </c>
    </row>
    <row r="18" spans="7:14">
      <c r="G18" s="2" t="s">
        <v>1654</v>
      </c>
      <c r="H18" s="3">
        <v>83</v>
      </c>
      <c r="I18" s="3">
        <v>12</v>
      </c>
      <c r="J18" s="3">
        <v>9</v>
      </c>
      <c r="K18" s="3">
        <v>15</v>
      </c>
      <c r="L18" s="3">
        <v>18</v>
      </c>
      <c r="M18" s="3"/>
      <c r="N18" s="3">
        <v>137</v>
      </c>
    </row>
    <row r="19" spans="7:14">
      <c r="G19" s="2" t="s">
        <v>2569</v>
      </c>
      <c r="H19" s="3">
        <v>70</v>
      </c>
      <c r="I19" s="3">
        <v>14</v>
      </c>
      <c r="J19" s="3">
        <v>10</v>
      </c>
      <c r="K19" s="3">
        <v>21</v>
      </c>
      <c r="L19" s="3">
        <v>31</v>
      </c>
      <c r="M19" s="3"/>
      <c r="N19" s="3">
        <v>146</v>
      </c>
    </row>
    <row r="20" spans="7:14">
      <c r="G20" s="2" t="s">
        <v>462</v>
      </c>
      <c r="H20" s="3">
        <v>150</v>
      </c>
      <c r="I20" s="3">
        <v>30</v>
      </c>
      <c r="J20" s="3">
        <v>11</v>
      </c>
      <c r="K20" s="3">
        <v>11</v>
      </c>
      <c r="L20" s="3">
        <v>17</v>
      </c>
      <c r="M20" s="3"/>
      <c r="N20" s="3">
        <v>219</v>
      </c>
    </row>
    <row r="21" spans="7:14">
      <c r="G21" s="2" t="s">
        <v>2041</v>
      </c>
      <c r="H21" s="3">
        <v>92</v>
      </c>
      <c r="I21" s="3">
        <v>22</v>
      </c>
      <c r="J21" s="3">
        <v>12</v>
      </c>
      <c r="K21" s="3">
        <v>10</v>
      </c>
      <c r="L21" s="3">
        <v>23</v>
      </c>
      <c r="M21" s="3"/>
      <c r="N21" s="3">
        <v>159</v>
      </c>
    </row>
    <row r="22" spans="7:14">
      <c r="G22" s="2" t="s">
        <v>2380</v>
      </c>
      <c r="H22" s="3">
        <v>115</v>
      </c>
      <c r="I22" s="3">
        <v>19</v>
      </c>
      <c r="J22" s="3">
        <v>20</v>
      </c>
      <c r="K22" s="3">
        <v>16</v>
      </c>
      <c r="L22" s="3">
        <v>15</v>
      </c>
      <c r="M22" s="3"/>
      <c r="N22" s="3">
        <v>185</v>
      </c>
    </row>
    <row r="23" spans="7:14">
      <c r="G23" s="2" t="s">
        <v>1236</v>
      </c>
      <c r="H23" s="3">
        <v>60</v>
      </c>
      <c r="I23" s="3">
        <v>7</v>
      </c>
      <c r="J23" s="3">
        <v>17</v>
      </c>
      <c r="K23" s="3">
        <v>17</v>
      </c>
      <c r="L23" s="3">
        <v>24</v>
      </c>
      <c r="M23" s="3"/>
      <c r="N23" s="3">
        <v>125</v>
      </c>
    </row>
    <row r="24" spans="7:14">
      <c r="G24" s="2" t="s">
        <v>1079</v>
      </c>
      <c r="H24" s="3">
        <v>82</v>
      </c>
      <c r="I24" s="3">
        <v>24</v>
      </c>
      <c r="J24" s="3">
        <v>11</v>
      </c>
      <c r="K24" s="3">
        <v>16</v>
      </c>
      <c r="L24" s="3">
        <v>26</v>
      </c>
      <c r="M24" s="3"/>
      <c r="N24" s="3">
        <v>159</v>
      </c>
    </row>
    <row r="25" spans="7:14">
      <c r="G25" s="2" t="s">
        <v>1401</v>
      </c>
      <c r="H25" s="3">
        <v>132</v>
      </c>
      <c r="I25" s="3">
        <v>30</v>
      </c>
      <c r="J25" s="3">
        <v>12</v>
      </c>
      <c r="K25" s="3">
        <v>15</v>
      </c>
      <c r="L25" s="3">
        <v>10</v>
      </c>
      <c r="M25" s="3"/>
      <c r="N25" s="3">
        <v>199</v>
      </c>
    </row>
    <row r="26" spans="7:14">
      <c r="G26" s="2" t="s">
        <v>2137</v>
      </c>
      <c r="H26" s="3">
        <v>103</v>
      </c>
      <c r="I26" s="3">
        <v>24</v>
      </c>
      <c r="J26" s="3">
        <v>14</v>
      </c>
      <c r="K26" s="3">
        <v>18</v>
      </c>
      <c r="L26" s="3">
        <v>17</v>
      </c>
      <c r="M26" s="3"/>
      <c r="N26" s="3">
        <v>176</v>
      </c>
    </row>
    <row r="27" spans="7:14">
      <c r="G27" s="2" t="s">
        <v>2666</v>
      </c>
      <c r="H27" s="3">
        <v>119</v>
      </c>
      <c r="I27" s="3">
        <v>33</v>
      </c>
      <c r="J27" s="3">
        <v>20</v>
      </c>
      <c r="K27" s="3">
        <v>16</v>
      </c>
      <c r="L27" s="3">
        <v>16</v>
      </c>
      <c r="M27" s="3"/>
      <c r="N27" s="3">
        <v>204</v>
      </c>
    </row>
    <row r="28" spans="7:14">
      <c r="G28" s="2" t="s">
        <v>1742</v>
      </c>
      <c r="H28" s="3">
        <v>158</v>
      </c>
      <c r="I28" s="3">
        <v>34</v>
      </c>
      <c r="J28" s="3">
        <v>21</v>
      </c>
      <c r="K28" s="3">
        <v>17</v>
      </c>
      <c r="L28" s="3">
        <v>15</v>
      </c>
      <c r="M28" s="3"/>
      <c r="N28" s="3">
        <v>245</v>
      </c>
    </row>
    <row r="29" spans="7:14">
      <c r="G29" s="2" t="s">
        <v>1939</v>
      </c>
      <c r="H29" s="3">
        <v>122</v>
      </c>
      <c r="I29" s="3">
        <v>19</v>
      </c>
      <c r="J29" s="3">
        <v>16</v>
      </c>
      <c r="K29" s="3">
        <v>11</v>
      </c>
      <c r="L29" s="3">
        <v>20</v>
      </c>
      <c r="M29" s="3"/>
      <c r="N29" s="3">
        <v>188</v>
      </c>
    </row>
    <row r="30" spans="7:14">
      <c r="G30" s="2" t="s">
        <v>724</v>
      </c>
      <c r="H30" s="3">
        <v>131</v>
      </c>
      <c r="I30" s="3">
        <v>39</v>
      </c>
      <c r="J30" s="3">
        <v>14</v>
      </c>
      <c r="K30" s="3">
        <v>10</v>
      </c>
      <c r="L30" s="3">
        <v>12</v>
      </c>
      <c r="M30" s="3"/>
      <c r="N30" s="3">
        <v>206</v>
      </c>
    </row>
    <row r="31" spans="7:14">
      <c r="G31" s="2" t="s">
        <v>1992</v>
      </c>
      <c r="H31" s="3">
        <v>115</v>
      </c>
      <c r="I31" s="3">
        <v>34</v>
      </c>
      <c r="J31" s="3">
        <v>12</v>
      </c>
      <c r="K31" s="3">
        <v>18</v>
      </c>
      <c r="L31" s="3">
        <v>9</v>
      </c>
      <c r="M31" s="3"/>
      <c r="N31" s="3">
        <v>188</v>
      </c>
    </row>
    <row r="32" spans="7:14">
      <c r="G32" s="2" t="s">
        <v>1811</v>
      </c>
      <c r="H32" s="3">
        <v>107</v>
      </c>
      <c r="I32" s="3">
        <v>29</v>
      </c>
      <c r="J32" s="3">
        <v>11</v>
      </c>
      <c r="K32" s="3">
        <v>20</v>
      </c>
      <c r="L32" s="3">
        <v>26</v>
      </c>
      <c r="M32" s="3"/>
      <c r="N32" s="3">
        <v>193</v>
      </c>
    </row>
    <row r="33" spans="1:14">
      <c r="G33" s="2" t="s">
        <v>2016</v>
      </c>
      <c r="H33" s="3">
        <v>42</v>
      </c>
      <c r="I33" s="3">
        <v>15</v>
      </c>
      <c r="J33" s="3">
        <v>9</v>
      </c>
      <c r="K33" s="3">
        <v>25</v>
      </c>
      <c r="L33" s="3">
        <v>32</v>
      </c>
      <c r="M33" s="3"/>
      <c r="N33" s="3">
        <v>123</v>
      </c>
    </row>
    <row r="34" spans="1:14">
      <c r="G34" s="2" t="s">
        <v>2253</v>
      </c>
      <c r="H34" s="3">
        <v>230</v>
      </c>
      <c r="I34" s="3">
        <v>46</v>
      </c>
      <c r="J34" s="3">
        <v>18</v>
      </c>
      <c r="K34" s="3">
        <v>3</v>
      </c>
      <c r="L34" s="3"/>
      <c r="M34" s="3"/>
      <c r="N34" s="3">
        <v>297</v>
      </c>
    </row>
    <row r="35" spans="1:14">
      <c r="G35" s="2" t="s">
        <v>1028</v>
      </c>
      <c r="H35" s="3">
        <v>110</v>
      </c>
      <c r="I35" s="3">
        <v>25</v>
      </c>
      <c r="J35" s="3">
        <v>16</v>
      </c>
      <c r="K35" s="3">
        <v>15</v>
      </c>
      <c r="L35" s="3">
        <v>21</v>
      </c>
      <c r="M35" s="3"/>
      <c r="N35" s="3">
        <v>187</v>
      </c>
    </row>
    <row r="36" spans="1:14">
      <c r="G36" s="2" t="s">
        <v>2407</v>
      </c>
      <c r="H36" s="3">
        <v>96</v>
      </c>
      <c r="I36" s="3">
        <v>33</v>
      </c>
      <c r="J36" s="3">
        <v>22</v>
      </c>
      <c r="K36" s="3">
        <v>13</v>
      </c>
      <c r="L36" s="3">
        <v>21</v>
      </c>
      <c r="M36" s="3"/>
      <c r="N36" s="3">
        <v>185</v>
      </c>
    </row>
    <row r="37" spans="1:14">
      <c r="G37" s="2" t="s">
        <v>2478</v>
      </c>
      <c r="H37" s="3">
        <v>121</v>
      </c>
      <c r="I37" s="3">
        <v>37</v>
      </c>
      <c r="J37" s="3">
        <v>18</v>
      </c>
      <c r="K37" s="3">
        <v>18</v>
      </c>
      <c r="L37" s="3">
        <v>7</v>
      </c>
      <c r="M37" s="3"/>
      <c r="N37" s="3">
        <v>201</v>
      </c>
    </row>
    <row r="38" spans="1:14">
      <c r="G38" s="2" t="s">
        <v>294</v>
      </c>
      <c r="H38" s="3">
        <v>85</v>
      </c>
      <c r="I38" s="3">
        <v>22</v>
      </c>
      <c r="J38" s="3">
        <v>18</v>
      </c>
      <c r="K38" s="3">
        <v>10</v>
      </c>
      <c r="L38" s="3">
        <v>23</v>
      </c>
      <c r="M38" s="3"/>
      <c r="N38" s="3">
        <v>158</v>
      </c>
    </row>
    <row r="39" spans="1:14">
      <c r="G39" s="2" t="s">
        <v>2068</v>
      </c>
      <c r="H39" s="3">
        <v>61</v>
      </c>
      <c r="I39" s="3">
        <v>26</v>
      </c>
      <c r="J39" s="3">
        <v>16</v>
      </c>
      <c r="K39" s="3">
        <v>20</v>
      </c>
      <c r="L39" s="3">
        <v>28</v>
      </c>
      <c r="M39" s="3"/>
      <c r="N39" s="3">
        <v>151</v>
      </c>
    </row>
    <row r="40" spans="1:14">
      <c r="G40" s="2" t="s">
        <v>1460</v>
      </c>
      <c r="H40" s="3">
        <v>102</v>
      </c>
      <c r="I40" s="3">
        <v>26</v>
      </c>
      <c r="J40" s="3">
        <v>20</v>
      </c>
      <c r="K40" s="3">
        <v>19</v>
      </c>
      <c r="L40" s="3">
        <v>13</v>
      </c>
      <c r="M40" s="3"/>
      <c r="N40" s="3">
        <v>180</v>
      </c>
    </row>
    <row r="41" spans="1:14">
      <c r="G41" s="2" t="s">
        <v>2325</v>
      </c>
      <c r="H41" s="3">
        <v>76</v>
      </c>
      <c r="I41" s="3">
        <v>20</v>
      </c>
      <c r="J41" s="3">
        <v>18</v>
      </c>
      <c r="K41" s="3">
        <v>16</v>
      </c>
      <c r="L41" s="3">
        <v>26</v>
      </c>
      <c r="M41" s="3"/>
      <c r="N41" s="3">
        <v>156</v>
      </c>
    </row>
    <row r="42" spans="1:14">
      <c r="G42" s="2" t="s">
        <v>838</v>
      </c>
      <c r="H42" s="3">
        <v>113</v>
      </c>
      <c r="I42" s="3">
        <v>31</v>
      </c>
      <c r="J42" s="3">
        <v>16</v>
      </c>
      <c r="K42" s="3">
        <v>11</v>
      </c>
      <c r="L42" s="3">
        <v>20</v>
      </c>
      <c r="M42" s="3"/>
      <c r="N42" s="3">
        <v>191</v>
      </c>
    </row>
    <row r="43" spans="1:14">
      <c r="H43">
        <f>SUM(H2:H42)</f>
        <v>4506</v>
      </c>
      <c r="I43">
        <f t="shared" ref="I43:L43" si="0">SUM(I2:I42)</f>
        <v>1143</v>
      </c>
      <c r="J43">
        <f t="shared" si="0"/>
        <v>667</v>
      </c>
      <c r="K43">
        <f t="shared" si="0"/>
        <v>595</v>
      </c>
      <c r="L43">
        <f t="shared" si="0"/>
        <v>724</v>
      </c>
      <c r="N43">
        <f t="shared" ref="N43" si="1">SUM(N2:N42)</f>
        <v>7635</v>
      </c>
    </row>
    <row r="44" spans="1:14">
      <c r="A44" t="s">
        <v>3206</v>
      </c>
      <c r="B44">
        <f>SUM(M46:M65)</f>
        <v>3252</v>
      </c>
      <c r="H44">
        <f>H43/7635*100</f>
        <v>59.017681728880156</v>
      </c>
      <c r="I44">
        <f t="shared" ref="I44:L44" si="2">I43/7635*100</f>
        <v>14.970530451866404</v>
      </c>
      <c r="J44">
        <f t="shared" si="2"/>
        <v>8.7360838244924679</v>
      </c>
      <c r="K44">
        <f t="shared" si="2"/>
        <v>7.7930582842174205</v>
      </c>
      <c r="L44">
        <f t="shared" si="2"/>
        <v>9.4826457105435491</v>
      </c>
    </row>
    <row r="45" spans="1:14">
      <c r="A45" t="s">
        <v>3203</v>
      </c>
      <c r="B45">
        <f>AVERAGE(M46:M65)</f>
        <v>162.6</v>
      </c>
      <c r="C45">
        <f>STDEV(M46:M65)</f>
        <v>29.487553127950218</v>
      </c>
      <c r="G45" s="15" t="s">
        <v>2771</v>
      </c>
      <c r="H45" s="15">
        <v>1</v>
      </c>
      <c r="I45" s="15">
        <v>2</v>
      </c>
      <c r="J45" s="15">
        <v>3</v>
      </c>
      <c r="K45" s="15">
        <v>4</v>
      </c>
      <c r="L45" s="15">
        <v>5</v>
      </c>
      <c r="M45" s="15" t="s">
        <v>2772</v>
      </c>
    </row>
    <row r="46" spans="1:14">
      <c r="G46" s="2" t="s">
        <v>851</v>
      </c>
      <c r="H46" s="3">
        <v>150</v>
      </c>
      <c r="I46" s="3">
        <v>16</v>
      </c>
      <c r="J46" s="3">
        <v>7</v>
      </c>
      <c r="K46" s="3">
        <v>6</v>
      </c>
      <c r="L46" s="3">
        <v>7</v>
      </c>
      <c r="M46" s="3">
        <v>186</v>
      </c>
    </row>
    <row r="47" spans="1:14">
      <c r="G47" s="2" t="s">
        <v>847</v>
      </c>
      <c r="H47" s="3">
        <v>117</v>
      </c>
      <c r="I47" s="3">
        <v>12</v>
      </c>
      <c r="J47" s="3">
        <v>11</v>
      </c>
      <c r="K47" s="3">
        <v>4</v>
      </c>
      <c r="L47" s="3">
        <v>5</v>
      </c>
      <c r="M47" s="3">
        <v>149</v>
      </c>
    </row>
    <row r="48" spans="1:14">
      <c r="G48" s="2" t="s">
        <v>474</v>
      </c>
      <c r="H48" s="3">
        <v>107</v>
      </c>
      <c r="I48" s="3">
        <v>20</v>
      </c>
      <c r="J48" s="3">
        <v>9</v>
      </c>
      <c r="K48" s="3">
        <v>2</v>
      </c>
      <c r="L48" s="3">
        <v>7</v>
      </c>
      <c r="M48" s="3">
        <v>145</v>
      </c>
    </row>
    <row r="49" spans="7:13">
      <c r="G49" s="2" t="s">
        <v>282</v>
      </c>
      <c r="H49" s="3">
        <v>103</v>
      </c>
      <c r="I49" s="3">
        <v>13</v>
      </c>
      <c r="J49" s="3">
        <v>11</v>
      </c>
      <c r="K49" s="3">
        <v>6</v>
      </c>
      <c r="L49" s="3">
        <v>5</v>
      </c>
      <c r="M49" s="3">
        <v>138</v>
      </c>
    </row>
    <row r="50" spans="7:13">
      <c r="G50" s="2" t="s">
        <v>252</v>
      </c>
      <c r="H50" s="3">
        <v>141</v>
      </c>
      <c r="I50" s="3">
        <v>28</v>
      </c>
      <c r="J50" s="3">
        <v>17</v>
      </c>
      <c r="K50" s="3">
        <v>8</v>
      </c>
      <c r="L50" s="3">
        <v>6</v>
      </c>
      <c r="M50" s="3">
        <v>200</v>
      </c>
    </row>
    <row r="51" spans="7:13">
      <c r="G51" s="2" t="s">
        <v>211</v>
      </c>
      <c r="H51" s="3">
        <v>150</v>
      </c>
      <c r="I51" s="3">
        <v>25</v>
      </c>
      <c r="J51" s="3">
        <v>10</v>
      </c>
      <c r="K51" s="3">
        <v>6</v>
      </c>
      <c r="L51" s="3">
        <v>4</v>
      </c>
      <c r="M51" s="3">
        <v>195</v>
      </c>
    </row>
    <row r="52" spans="7:13">
      <c r="G52" s="2" t="s">
        <v>785</v>
      </c>
      <c r="H52" s="3">
        <v>150</v>
      </c>
      <c r="I52" s="3">
        <v>16</v>
      </c>
      <c r="J52" s="3">
        <v>14</v>
      </c>
      <c r="K52" s="3">
        <v>9</v>
      </c>
      <c r="L52" s="3">
        <v>1</v>
      </c>
      <c r="M52" s="3">
        <v>190</v>
      </c>
    </row>
    <row r="53" spans="7:13">
      <c r="G53" s="2" t="s">
        <v>854</v>
      </c>
      <c r="H53" s="3">
        <v>118</v>
      </c>
      <c r="I53" s="3">
        <v>19</v>
      </c>
      <c r="J53" s="3">
        <v>8</v>
      </c>
      <c r="K53" s="3">
        <v>9</v>
      </c>
      <c r="L53" s="3">
        <v>6</v>
      </c>
      <c r="M53" s="3">
        <v>160</v>
      </c>
    </row>
    <row r="54" spans="7:13">
      <c r="G54" s="2" t="s">
        <v>278</v>
      </c>
      <c r="H54" s="3">
        <v>141</v>
      </c>
      <c r="I54" s="3">
        <v>26</v>
      </c>
      <c r="J54" s="3">
        <v>14</v>
      </c>
      <c r="K54" s="3">
        <v>8</v>
      </c>
      <c r="L54" s="3">
        <v>2</v>
      </c>
      <c r="M54" s="3">
        <v>191</v>
      </c>
    </row>
    <row r="55" spans="7:13">
      <c r="G55" s="2" t="s">
        <v>845</v>
      </c>
      <c r="H55" s="3">
        <v>89</v>
      </c>
      <c r="I55" s="3">
        <v>16</v>
      </c>
      <c r="J55" s="3">
        <v>10</v>
      </c>
      <c r="K55" s="3">
        <v>7</v>
      </c>
      <c r="L55" s="3">
        <v>4</v>
      </c>
      <c r="M55" s="3">
        <v>126</v>
      </c>
    </row>
    <row r="56" spans="7:13">
      <c r="G56" s="2" t="s">
        <v>849</v>
      </c>
      <c r="H56" s="3">
        <v>84</v>
      </c>
      <c r="I56" s="3">
        <v>15</v>
      </c>
      <c r="J56" s="3">
        <v>8</v>
      </c>
      <c r="K56" s="3">
        <v>2</v>
      </c>
      <c r="L56" s="3">
        <v>7</v>
      </c>
      <c r="M56" s="3">
        <v>116</v>
      </c>
    </row>
    <row r="57" spans="7:13">
      <c r="G57" s="2" t="s">
        <v>857</v>
      </c>
      <c r="H57" s="3">
        <v>132</v>
      </c>
      <c r="I57" s="3">
        <v>19</v>
      </c>
      <c r="J57" s="3">
        <v>14</v>
      </c>
      <c r="K57" s="3">
        <v>8</v>
      </c>
      <c r="L57" s="3">
        <v>4</v>
      </c>
      <c r="M57" s="3">
        <v>177</v>
      </c>
    </row>
    <row r="58" spans="7:13">
      <c r="G58" s="2" t="s">
        <v>839</v>
      </c>
      <c r="H58" s="3">
        <v>97</v>
      </c>
      <c r="I58" s="3">
        <v>25</v>
      </c>
      <c r="J58" s="3">
        <v>5</v>
      </c>
      <c r="K58" s="3">
        <v>8</v>
      </c>
      <c r="L58" s="3">
        <v>11</v>
      </c>
      <c r="M58" s="3">
        <v>146</v>
      </c>
    </row>
    <row r="59" spans="7:13">
      <c r="G59" s="2" t="s">
        <v>856</v>
      </c>
      <c r="H59" s="3">
        <v>152</v>
      </c>
      <c r="I59" s="3">
        <v>21</v>
      </c>
      <c r="J59" s="3">
        <v>15</v>
      </c>
      <c r="K59" s="3">
        <v>9</v>
      </c>
      <c r="L59" s="3">
        <v>5</v>
      </c>
      <c r="M59" s="3">
        <v>202</v>
      </c>
    </row>
    <row r="60" spans="7:13">
      <c r="G60" s="2" t="s">
        <v>846</v>
      </c>
      <c r="H60" s="3">
        <v>119</v>
      </c>
      <c r="I60" s="3">
        <v>17</v>
      </c>
      <c r="J60" s="3">
        <v>10</v>
      </c>
      <c r="K60" s="3">
        <v>7</v>
      </c>
      <c r="L60" s="3">
        <v>6</v>
      </c>
      <c r="M60" s="3">
        <v>159</v>
      </c>
    </row>
    <row r="61" spans="7:13">
      <c r="G61" s="2" t="s">
        <v>216</v>
      </c>
      <c r="H61" s="3">
        <v>155</v>
      </c>
      <c r="I61" s="3">
        <v>16</v>
      </c>
      <c r="J61" s="3">
        <v>10</v>
      </c>
      <c r="K61" s="3">
        <v>6</v>
      </c>
      <c r="L61" s="3">
        <v>8</v>
      </c>
      <c r="M61" s="3">
        <v>195</v>
      </c>
    </row>
    <row r="62" spans="7:13">
      <c r="G62" s="2" t="s">
        <v>134</v>
      </c>
      <c r="H62" s="3">
        <v>125</v>
      </c>
      <c r="I62" s="3">
        <v>17</v>
      </c>
      <c r="J62" s="3">
        <v>7</v>
      </c>
      <c r="K62" s="3">
        <v>3</v>
      </c>
      <c r="L62" s="3">
        <v>5</v>
      </c>
      <c r="M62" s="3">
        <v>157</v>
      </c>
    </row>
    <row r="63" spans="7:13">
      <c r="G63" s="2" t="s">
        <v>712</v>
      </c>
      <c r="H63" s="3">
        <v>89</v>
      </c>
      <c r="I63" s="3">
        <v>21</v>
      </c>
      <c r="J63" s="3">
        <v>14</v>
      </c>
      <c r="K63" s="3">
        <v>4</v>
      </c>
      <c r="L63" s="3">
        <v>4</v>
      </c>
      <c r="M63" s="3">
        <v>132</v>
      </c>
    </row>
    <row r="64" spans="7:13">
      <c r="G64" s="2" t="s">
        <v>841</v>
      </c>
      <c r="H64" s="3">
        <v>134</v>
      </c>
      <c r="I64" s="3">
        <v>23</v>
      </c>
      <c r="J64" s="3">
        <v>10</v>
      </c>
      <c r="K64" s="3">
        <v>4</v>
      </c>
      <c r="L64" s="3">
        <v>9</v>
      </c>
      <c r="M64" s="3">
        <v>180</v>
      </c>
    </row>
    <row r="65" spans="7:13">
      <c r="G65" s="2" t="s">
        <v>842</v>
      </c>
      <c r="H65" s="3">
        <v>68</v>
      </c>
      <c r="I65" s="3">
        <v>23</v>
      </c>
      <c r="J65" s="3">
        <v>3</v>
      </c>
      <c r="K65" s="3">
        <v>9</v>
      </c>
      <c r="L65" s="3">
        <v>5</v>
      </c>
      <c r="M65" s="3">
        <v>108</v>
      </c>
    </row>
    <row r="66" spans="7:13">
      <c r="G66" s="16" t="s">
        <v>2772</v>
      </c>
      <c r="H66" s="17">
        <v>2421</v>
      </c>
      <c r="I66" s="17">
        <v>388</v>
      </c>
      <c r="J66" s="17">
        <v>207</v>
      </c>
      <c r="K66" s="17">
        <v>125</v>
      </c>
      <c r="L66" s="17">
        <v>111</v>
      </c>
      <c r="M66" s="17">
        <v>3252</v>
      </c>
    </row>
    <row r="67" spans="7:13">
      <c r="H67">
        <f>H66/3252*100</f>
        <v>74.446494464944649</v>
      </c>
      <c r="I67">
        <f t="shared" ref="I67:L67" si="3">I66/3252*100</f>
        <v>11.931119311193111</v>
      </c>
      <c r="J67">
        <f t="shared" si="3"/>
        <v>6.3653136531365311</v>
      </c>
      <c r="K67">
        <f t="shared" si="3"/>
        <v>3.843788437884379</v>
      </c>
      <c r="L67">
        <f t="shared" si="3"/>
        <v>3.4132841328413286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workbookViewId="0">
      <selection activeCell="C3" sqref="C3:C7"/>
    </sheetView>
  </sheetViews>
  <sheetFormatPr baseColWidth="10" defaultColWidth="8.83203125" defaultRowHeight="15" x14ac:dyDescent="0"/>
  <sheetData>
    <row r="1" spans="1:16">
      <c r="A1" t="s">
        <v>3207</v>
      </c>
      <c r="C1">
        <v>8457</v>
      </c>
      <c r="J1" s="7" t="s">
        <v>2771</v>
      </c>
      <c r="K1" s="8">
        <v>1</v>
      </c>
      <c r="L1" s="8">
        <v>2</v>
      </c>
      <c r="M1" s="8">
        <v>3</v>
      </c>
      <c r="N1" s="8">
        <v>4</v>
      </c>
      <c r="O1" s="8">
        <v>5</v>
      </c>
      <c r="P1" s="7" t="s">
        <v>2772</v>
      </c>
    </row>
    <row r="2" spans="1:16">
      <c r="B2" t="s">
        <v>329</v>
      </c>
      <c r="C2">
        <f>AVERAGE(P2:P21)</f>
        <v>422.85</v>
      </c>
      <c r="D2">
        <f>STDEV(P2:P21)</f>
        <v>43.401764456007278</v>
      </c>
      <c r="J2" s="9" t="s">
        <v>851</v>
      </c>
      <c r="K2" s="10">
        <v>246</v>
      </c>
      <c r="L2" s="10">
        <v>55</v>
      </c>
      <c r="M2" s="10">
        <v>30</v>
      </c>
      <c r="N2" s="10">
        <v>28</v>
      </c>
      <c r="O2" s="10">
        <v>53</v>
      </c>
      <c r="P2" s="10">
        <v>412</v>
      </c>
    </row>
    <row r="3" spans="1:16">
      <c r="B3">
        <v>1</v>
      </c>
      <c r="C3">
        <f>AVERAGE(K2:K21)</f>
        <v>245.5</v>
      </c>
      <c r="D3">
        <f>STDEV(K2:K21)</f>
        <v>46.372065093681471</v>
      </c>
      <c r="J3" s="9" t="s">
        <v>847</v>
      </c>
      <c r="K3" s="10">
        <v>218</v>
      </c>
      <c r="L3" s="10">
        <v>49</v>
      </c>
      <c r="M3" s="10">
        <v>30</v>
      </c>
      <c r="N3" s="10">
        <v>33</v>
      </c>
      <c r="O3" s="10">
        <v>61</v>
      </c>
      <c r="P3" s="10">
        <v>391</v>
      </c>
    </row>
    <row r="4" spans="1:16">
      <c r="B4">
        <v>2</v>
      </c>
      <c r="C4">
        <f>AVERAGE(L2:L21)</f>
        <v>63.75</v>
      </c>
      <c r="D4">
        <f>STDEV(L2:L21)</f>
        <v>11.01135777277262</v>
      </c>
      <c r="J4" s="9" t="s">
        <v>474</v>
      </c>
      <c r="K4" s="10">
        <v>215</v>
      </c>
      <c r="L4" s="10">
        <v>62</v>
      </c>
      <c r="M4" s="10">
        <v>46</v>
      </c>
      <c r="N4" s="10">
        <v>26</v>
      </c>
      <c r="O4" s="10">
        <v>46</v>
      </c>
      <c r="P4" s="10">
        <v>395</v>
      </c>
    </row>
    <row r="5" spans="1:16">
      <c r="B5">
        <v>3</v>
      </c>
      <c r="C5">
        <f>AVERAGE(M2:M21)</f>
        <v>37.450000000000003</v>
      </c>
      <c r="D5">
        <f>STDEV(M2:M21)</f>
        <v>6.1342438302060582</v>
      </c>
      <c r="J5" s="9" t="s">
        <v>282</v>
      </c>
      <c r="K5" s="10">
        <v>205</v>
      </c>
      <c r="L5" s="10">
        <v>47</v>
      </c>
      <c r="M5" s="10">
        <v>46</v>
      </c>
      <c r="N5" s="10">
        <v>27</v>
      </c>
      <c r="O5" s="10">
        <v>52</v>
      </c>
      <c r="P5" s="10">
        <v>377</v>
      </c>
    </row>
    <row r="6" spans="1:16">
      <c r="B6">
        <v>4</v>
      </c>
      <c r="C6">
        <f>AVERAGE(N2:N21)</f>
        <v>33.65</v>
      </c>
      <c r="D6">
        <f>STDEV(N2:N21)</f>
        <v>5.4316324966760527</v>
      </c>
      <c r="J6" s="9" t="s">
        <v>252</v>
      </c>
      <c r="K6" s="10">
        <v>272</v>
      </c>
      <c r="L6" s="10">
        <v>76</v>
      </c>
      <c r="M6" s="10">
        <v>45</v>
      </c>
      <c r="N6" s="10">
        <v>39</v>
      </c>
      <c r="O6" s="10">
        <v>22</v>
      </c>
      <c r="P6" s="10">
        <v>454</v>
      </c>
    </row>
    <row r="7" spans="1:16">
      <c r="B7">
        <v>5</v>
      </c>
      <c r="C7">
        <f>AVERAGE(O2:O21)</f>
        <v>42.5</v>
      </c>
      <c r="D7">
        <f>STDEV(O2:O21)</f>
        <v>15.14665153199145</v>
      </c>
      <c r="J7" s="9" t="s">
        <v>211</v>
      </c>
      <c r="K7" s="10">
        <v>341</v>
      </c>
      <c r="L7" s="10">
        <v>79</v>
      </c>
      <c r="M7" s="10">
        <v>34</v>
      </c>
      <c r="N7" s="10">
        <v>30</v>
      </c>
      <c r="O7" s="10">
        <v>24</v>
      </c>
      <c r="P7" s="10">
        <v>508</v>
      </c>
    </row>
    <row r="8" spans="1:16">
      <c r="J8" s="9" t="s">
        <v>785</v>
      </c>
      <c r="K8" s="10">
        <v>305</v>
      </c>
      <c r="L8" s="10">
        <v>74</v>
      </c>
      <c r="M8" s="10">
        <v>40</v>
      </c>
      <c r="N8" s="10">
        <v>36</v>
      </c>
      <c r="O8" s="10">
        <v>24</v>
      </c>
      <c r="P8" s="10">
        <v>479</v>
      </c>
    </row>
    <row r="9" spans="1:16">
      <c r="J9" s="9" t="s">
        <v>854</v>
      </c>
      <c r="K9" s="10">
        <v>263</v>
      </c>
      <c r="L9" s="10">
        <v>80</v>
      </c>
      <c r="M9" s="10">
        <v>39</v>
      </c>
      <c r="N9" s="10">
        <v>39</v>
      </c>
      <c r="O9" s="10">
        <v>30</v>
      </c>
      <c r="P9" s="10">
        <v>451</v>
      </c>
    </row>
    <row r="10" spans="1:16">
      <c r="J10" s="9" t="s">
        <v>278</v>
      </c>
      <c r="K10" s="10">
        <v>291</v>
      </c>
      <c r="L10" s="10">
        <v>71</v>
      </c>
      <c r="M10" s="10">
        <v>39</v>
      </c>
      <c r="N10" s="10">
        <v>41</v>
      </c>
      <c r="O10" s="10">
        <v>23</v>
      </c>
      <c r="P10" s="10">
        <v>465</v>
      </c>
    </row>
    <row r="11" spans="1:16">
      <c r="J11" s="9" t="s">
        <v>845</v>
      </c>
      <c r="K11" s="10">
        <v>175</v>
      </c>
      <c r="L11" s="10">
        <v>49</v>
      </c>
      <c r="M11" s="10">
        <v>31</v>
      </c>
      <c r="N11" s="10">
        <v>37</v>
      </c>
      <c r="O11" s="10">
        <v>66</v>
      </c>
      <c r="P11" s="10">
        <v>358</v>
      </c>
    </row>
    <row r="12" spans="1:16">
      <c r="J12" s="9" t="s">
        <v>849</v>
      </c>
      <c r="K12" s="10">
        <v>183</v>
      </c>
      <c r="L12" s="10">
        <v>44</v>
      </c>
      <c r="M12" s="10">
        <v>32</v>
      </c>
      <c r="N12" s="10">
        <v>28</v>
      </c>
      <c r="O12" s="10">
        <v>71</v>
      </c>
      <c r="P12" s="10">
        <v>358</v>
      </c>
    </row>
    <row r="13" spans="1:16">
      <c r="J13" s="9" t="s">
        <v>857</v>
      </c>
      <c r="K13" s="10">
        <v>255</v>
      </c>
      <c r="L13" s="10">
        <v>53</v>
      </c>
      <c r="M13" s="10">
        <v>46</v>
      </c>
      <c r="N13" s="10">
        <v>35</v>
      </c>
      <c r="O13" s="10">
        <v>44</v>
      </c>
      <c r="P13" s="10">
        <v>433</v>
      </c>
    </row>
    <row r="14" spans="1:16">
      <c r="J14" s="9" t="s">
        <v>839</v>
      </c>
      <c r="K14" s="10">
        <v>226</v>
      </c>
      <c r="L14" s="10">
        <v>62</v>
      </c>
      <c r="M14" s="10">
        <v>33</v>
      </c>
      <c r="N14" s="10">
        <v>39</v>
      </c>
      <c r="O14" s="10">
        <v>43</v>
      </c>
      <c r="P14" s="10">
        <v>403</v>
      </c>
    </row>
    <row r="15" spans="1:16">
      <c r="J15" s="9" t="s">
        <v>856</v>
      </c>
      <c r="K15" s="10">
        <v>285</v>
      </c>
      <c r="L15" s="10">
        <v>70</v>
      </c>
      <c r="M15" s="10">
        <v>36</v>
      </c>
      <c r="N15" s="10">
        <v>32</v>
      </c>
      <c r="O15" s="10">
        <v>32</v>
      </c>
      <c r="P15" s="10">
        <v>455</v>
      </c>
    </row>
    <row r="16" spans="1:16">
      <c r="J16" s="9" t="s">
        <v>846</v>
      </c>
      <c r="K16" s="10">
        <v>259</v>
      </c>
      <c r="L16" s="10">
        <v>71</v>
      </c>
      <c r="M16" s="10">
        <v>40</v>
      </c>
      <c r="N16" s="10">
        <v>40</v>
      </c>
      <c r="O16" s="10">
        <v>33</v>
      </c>
      <c r="P16" s="10">
        <v>443</v>
      </c>
    </row>
    <row r="17" spans="2:16">
      <c r="J17" s="9" t="s">
        <v>216</v>
      </c>
      <c r="K17" s="10">
        <v>298</v>
      </c>
      <c r="L17" s="10">
        <v>68</v>
      </c>
      <c r="M17" s="10">
        <v>39</v>
      </c>
      <c r="N17" s="10">
        <v>30</v>
      </c>
      <c r="O17" s="10">
        <v>31</v>
      </c>
      <c r="P17" s="10">
        <v>466</v>
      </c>
    </row>
    <row r="18" spans="2:16">
      <c r="J18" s="9" t="s">
        <v>134</v>
      </c>
      <c r="K18" s="10">
        <v>231</v>
      </c>
      <c r="L18" s="10">
        <v>70</v>
      </c>
      <c r="M18" s="10">
        <v>43</v>
      </c>
      <c r="N18" s="10">
        <v>23</v>
      </c>
      <c r="O18" s="10">
        <v>50</v>
      </c>
      <c r="P18" s="10">
        <v>417</v>
      </c>
    </row>
    <row r="19" spans="2:16">
      <c r="J19" s="9" t="s">
        <v>712</v>
      </c>
      <c r="K19" s="10">
        <v>204</v>
      </c>
      <c r="L19" s="10">
        <v>69</v>
      </c>
      <c r="M19" s="10">
        <v>42</v>
      </c>
      <c r="N19" s="10">
        <v>33</v>
      </c>
      <c r="O19" s="10">
        <v>45</v>
      </c>
      <c r="P19" s="10">
        <v>393</v>
      </c>
    </row>
    <row r="20" spans="2:16">
      <c r="J20" s="9" t="s">
        <v>841</v>
      </c>
      <c r="K20" s="10">
        <v>267</v>
      </c>
      <c r="L20" s="10">
        <v>66</v>
      </c>
      <c r="M20" s="10">
        <v>31</v>
      </c>
      <c r="N20" s="10">
        <v>40</v>
      </c>
      <c r="O20" s="10">
        <v>38</v>
      </c>
      <c r="P20" s="10">
        <v>442</v>
      </c>
    </row>
    <row r="21" spans="2:16" ht="16" thickBot="1">
      <c r="J21" s="11" t="s">
        <v>842</v>
      </c>
      <c r="K21" s="12">
        <v>171</v>
      </c>
      <c r="L21" s="12">
        <v>60</v>
      </c>
      <c r="M21" s="12">
        <v>27</v>
      </c>
      <c r="N21" s="12">
        <v>37</v>
      </c>
      <c r="O21" s="12">
        <v>62</v>
      </c>
      <c r="P21" s="12">
        <v>357</v>
      </c>
    </row>
    <row r="22" spans="2:16" ht="16" thickTop="1">
      <c r="J22" s="13" t="s">
        <v>2772</v>
      </c>
      <c r="K22" s="14">
        <v>4910</v>
      </c>
      <c r="L22" s="14">
        <v>1275</v>
      </c>
      <c r="M22" s="14">
        <v>749</v>
      </c>
      <c r="N22" s="14">
        <v>673</v>
      </c>
      <c r="O22" s="14">
        <v>850</v>
      </c>
      <c r="P22" s="14">
        <v>8457</v>
      </c>
    </row>
    <row r="27" spans="2:16">
      <c r="J27" s="7" t="s">
        <v>2771</v>
      </c>
      <c r="K27" s="8">
        <v>1</v>
      </c>
      <c r="L27" s="8">
        <v>2</v>
      </c>
      <c r="M27" s="8">
        <v>3</v>
      </c>
      <c r="N27" s="8">
        <v>4</v>
      </c>
      <c r="O27" s="8">
        <v>5</v>
      </c>
      <c r="P27" s="7" t="s">
        <v>2772</v>
      </c>
    </row>
    <row r="28" spans="2:16">
      <c r="B28" t="s">
        <v>329</v>
      </c>
      <c r="C28">
        <f>AVERAGE(P28:P68)</f>
        <v>206.26829268292684</v>
      </c>
      <c r="D28">
        <f>STDEV(P28:P68)</f>
        <v>40.229979113991547</v>
      </c>
      <c r="J28" s="9" t="s">
        <v>2739</v>
      </c>
      <c r="K28" s="10">
        <v>170</v>
      </c>
      <c r="L28" s="10">
        <v>34</v>
      </c>
      <c r="M28" s="10">
        <v>19</v>
      </c>
      <c r="N28" s="10">
        <v>15</v>
      </c>
      <c r="O28" s="10">
        <v>10</v>
      </c>
      <c r="P28" s="10">
        <v>248</v>
      </c>
    </row>
    <row r="29" spans="2:16">
      <c r="B29">
        <v>1</v>
      </c>
      <c r="C29">
        <f>AVERAGE(K28:K68)</f>
        <v>119.7560975609756</v>
      </c>
      <c r="D29">
        <f>STDEV(K28:K68)</f>
        <v>39.245879075264007</v>
      </c>
      <c r="J29" s="9" t="s">
        <v>183</v>
      </c>
      <c r="K29" s="10">
        <v>73</v>
      </c>
      <c r="L29" s="10">
        <v>29</v>
      </c>
      <c r="M29" s="10">
        <v>22</v>
      </c>
      <c r="N29" s="10">
        <v>17</v>
      </c>
      <c r="O29" s="10">
        <v>27</v>
      </c>
      <c r="P29" s="10">
        <v>168</v>
      </c>
    </row>
    <row r="30" spans="2:16">
      <c r="B30">
        <v>2</v>
      </c>
      <c r="C30">
        <f>AVERAGE(L28:L68)</f>
        <v>31.097560975609756</v>
      </c>
      <c r="D30">
        <f>STDEV(L28:L68)</f>
        <v>10.079198574412503</v>
      </c>
      <c r="J30" s="9" t="s">
        <v>2442</v>
      </c>
      <c r="K30" s="10">
        <v>70</v>
      </c>
      <c r="L30" s="10">
        <v>29</v>
      </c>
      <c r="M30" s="10">
        <v>18</v>
      </c>
      <c r="N30" s="10">
        <v>16</v>
      </c>
      <c r="O30" s="10">
        <v>40</v>
      </c>
      <c r="P30" s="10">
        <v>173</v>
      </c>
    </row>
    <row r="31" spans="2:16">
      <c r="B31">
        <v>3</v>
      </c>
      <c r="C31">
        <f>AVERAGE(M28:M68)</f>
        <v>18.26829268292683</v>
      </c>
      <c r="D31">
        <f>STDEV(M28:M68)</f>
        <v>5.8695161224921364</v>
      </c>
      <c r="J31" s="9" t="s">
        <v>2769</v>
      </c>
      <c r="K31" s="10">
        <v>104</v>
      </c>
      <c r="L31" s="10">
        <v>34</v>
      </c>
      <c r="M31" s="10">
        <v>16</v>
      </c>
      <c r="N31" s="10">
        <v>19</v>
      </c>
      <c r="O31" s="10">
        <v>21</v>
      </c>
      <c r="P31" s="10">
        <v>194</v>
      </c>
    </row>
    <row r="32" spans="2:16">
      <c r="B32">
        <v>4</v>
      </c>
      <c r="C32">
        <f>AVERAGE(N28:N68)</f>
        <v>16.414634146341463</v>
      </c>
      <c r="D32">
        <f>STDEV(N28:N68)</f>
        <v>4.5495912440355433</v>
      </c>
      <c r="J32" s="9" t="s">
        <v>2301</v>
      </c>
      <c r="K32" s="10">
        <v>118</v>
      </c>
      <c r="L32" s="10">
        <v>33</v>
      </c>
      <c r="M32" s="10">
        <v>14</v>
      </c>
      <c r="N32" s="10">
        <v>18</v>
      </c>
      <c r="O32" s="10">
        <v>24</v>
      </c>
      <c r="P32" s="10">
        <v>207</v>
      </c>
    </row>
    <row r="33" spans="2:16">
      <c r="B33">
        <v>5</v>
      </c>
      <c r="C33">
        <f>AVERAGE(O28:O68)</f>
        <v>21.25</v>
      </c>
      <c r="D33">
        <f>STDEV(O28:O68)</f>
        <v>8.3073955312613172</v>
      </c>
      <c r="J33" s="9" t="s">
        <v>1891</v>
      </c>
      <c r="K33" s="10">
        <v>178</v>
      </c>
      <c r="L33" s="10">
        <v>50</v>
      </c>
      <c r="M33" s="10">
        <v>21</v>
      </c>
      <c r="N33" s="10">
        <v>10</v>
      </c>
      <c r="O33" s="10">
        <v>4</v>
      </c>
      <c r="P33" s="10">
        <v>263</v>
      </c>
    </row>
    <row r="34" spans="2:16">
      <c r="J34" s="9" t="s">
        <v>1190</v>
      </c>
      <c r="K34" s="10">
        <v>131</v>
      </c>
      <c r="L34" s="10">
        <v>48</v>
      </c>
      <c r="M34" s="10">
        <v>43</v>
      </c>
      <c r="N34" s="10">
        <v>9</v>
      </c>
      <c r="O34" s="10">
        <v>7</v>
      </c>
      <c r="P34" s="10">
        <v>238</v>
      </c>
    </row>
    <row r="35" spans="2:16">
      <c r="J35" s="9" t="s">
        <v>1623</v>
      </c>
      <c r="K35" s="10">
        <v>113</v>
      </c>
      <c r="L35" s="10">
        <v>41</v>
      </c>
      <c r="M35" s="10">
        <v>21</v>
      </c>
      <c r="N35" s="10">
        <v>18</v>
      </c>
      <c r="O35" s="10">
        <v>14</v>
      </c>
      <c r="P35" s="10">
        <v>207</v>
      </c>
    </row>
    <row r="36" spans="2:16">
      <c r="J36" s="9" t="s">
        <v>586</v>
      </c>
      <c r="K36" s="10">
        <v>116</v>
      </c>
      <c r="L36" s="10">
        <v>28</v>
      </c>
      <c r="M36" s="10">
        <v>22</v>
      </c>
      <c r="N36" s="10">
        <v>16</v>
      </c>
      <c r="O36" s="10">
        <v>20</v>
      </c>
      <c r="P36" s="10">
        <v>202</v>
      </c>
    </row>
    <row r="37" spans="2:16">
      <c r="J37" s="9" t="s">
        <v>2697</v>
      </c>
      <c r="K37" s="10">
        <v>136</v>
      </c>
      <c r="L37" s="10">
        <v>31</v>
      </c>
      <c r="M37" s="10">
        <v>21</v>
      </c>
      <c r="N37" s="10">
        <v>13</v>
      </c>
      <c r="O37" s="10">
        <v>18</v>
      </c>
      <c r="P37" s="10">
        <v>219</v>
      </c>
    </row>
    <row r="38" spans="2:16">
      <c r="J38" s="9" t="s">
        <v>2619</v>
      </c>
      <c r="K38" s="10">
        <v>68</v>
      </c>
      <c r="L38" s="10">
        <v>19</v>
      </c>
      <c r="M38" s="10">
        <v>11</v>
      </c>
      <c r="N38" s="10">
        <v>13</v>
      </c>
      <c r="O38" s="10">
        <v>15</v>
      </c>
      <c r="P38" s="10">
        <v>126</v>
      </c>
    </row>
    <row r="39" spans="2:16">
      <c r="J39" s="9" t="s">
        <v>945</v>
      </c>
      <c r="K39" s="10">
        <v>99</v>
      </c>
      <c r="L39" s="10">
        <v>18</v>
      </c>
      <c r="M39" s="10">
        <v>23</v>
      </c>
      <c r="N39" s="10">
        <v>19</v>
      </c>
      <c r="O39" s="10">
        <v>24</v>
      </c>
      <c r="P39" s="10">
        <v>183</v>
      </c>
    </row>
    <row r="40" spans="2:16">
      <c r="J40" s="9" t="s">
        <v>2100</v>
      </c>
      <c r="K40" s="10">
        <v>112</v>
      </c>
      <c r="L40" s="10">
        <v>26</v>
      </c>
      <c r="M40" s="10">
        <v>19</v>
      </c>
      <c r="N40" s="10">
        <v>22</v>
      </c>
      <c r="O40" s="10">
        <v>23</v>
      </c>
      <c r="P40" s="10">
        <v>202</v>
      </c>
    </row>
    <row r="41" spans="2:16">
      <c r="J41" s="9" t="s">
        <v>2546</v>
      </c>
      <c r="K41" s="10">
        <v>182</v>
      </c>
      <c r="L41" s="10">
        <v>46</v>
      </c>
      <c r="M41" s="10">
        <v>22</v>
      </c>
      <c r="N41" s="10">
        <v>10</v>
      </c>
      <c r="O41" s="10">
        <v>6</v>
      </c>
      <c r="P41" s="10">
        <v>266</v>
      </c>
    </row>
    <row r="42" spans="2:16">
      <c r="J42" s="9" t="s">
        <v>1562</v>
      </c>
      <c r="K42" s="10">
        <v>191</v>
      </c>
      <c r="L42" s="10">
        <v>45</v>
      </c>
      <c r="M42" s="10">
        <v>20</v>
      </c>
      <c r="N42" s="10">
        <v>19</v>
      </c>
      <c r="O42" s="10">
        <v>28</v>
      </c>
      <c r="P42" s="10">
        <v>303</v>
      </c>
    </row>
    <row r="43" spans="2:16">
      <c r="J43" s="9" t="s">
        <v>1311</v>
      </c>
      <c r="K43" s="10">
        <v>149</v>
      </c>
      <c r="L43" s="10">
        <v>46</v>
      </c>
      <c r="M43" s="10">
        <v>12</v>
      </c>
      <c r="N43" s="10">
        <v>11</v>
      </c>
      <c r="O43" s="10">
        <v>16</v>
      </c>
      <c r="P43" s="10">
        <v>234</v>
      </c>
    </row>
    <row r="44" spans="2:16">
      <c r="J44" s="9" t="s">
        <v>1654</v>
      </c>
      <c r="K44" s="10">
        <v>88</v>
      </c>
      <c r="L44" s="10">
        <v>14</v>
      </c>
      <c r="M44" s="10">
        <v>9</v>
      </c>
      <c r="N44" s="10">
        <v>16</v>
      </c>
      <c r="O44" s="10">
        <v>23</v>
      </c>
      <c r="P44" s="10">
        <v>150</v>
      </c>
    </row>
    <row r="45" spans="2:16">
      <c r="J45" s="9" t="s">
        <v>2569</v>
      </c>
      <c r="K45" s="10">
        <v>76</v>
      </c>
      <c r="L45" s="10">
        <v>16</v>
      </c>
      <c r="M45" s="10">
        <v>10</v>
      </c>
      <c r="N45" s="10">
        <v>23</v>
      </c>
      <c r="O45" s="10">
        <v>34</v>
      </c>
      <c r="P45" s="10">
        <v>159</v>
      </c>
    </row>
    <row r="46" spans="2:16">
      <c r="J46" s="9" t="s">
        <v>462</v>
      </c>
      <c r="K46" s="10">
        <v>161</v>
      </c>
      <c r="L46" s="10">
        <v>32</v>
      </c>
      <c r="M46" s="10">
        <v>11</v>
      </c>
      <c r="N46" s="10">
        <v>13</v>
      </c>
      <c r="O46" s="10">
        <v>20</v>
      </c>
      <c r="P46" s="10">
        <v>237</v>
      </c>
    </row>
    <row r="47" spans="2:16">
      <c r="J47" s="9" t="s">
        <v>2041</v>
      </c>
      <c r="K47" s="10">
        <v>100</v>
      </c>
      <c r="L47" s="10">
        <v>26</v>
      </c>
      <c r="M47" s="10">
        <v>13</v>
      </c>
      <c r="N47" s="10">
        <v>16</v>
      </c>
      <c r="O47" s="10">
        <v>29</v>
      </c>
      <c r="P47" s="10">
        <v>184</v>
      </c>
    </row>
    <row r="48" spans="2:16">
      <c r="J48" s="9" t="s">
        <v>2380</v>
      </c>
      <c r="K48" s="10">
        <v>125</v>
      </c>
      <c r="L48" s="10">
        <v>22</v>
      </c>
      <c r="M48" s="10">
        <v>21</v>
      </c>
      <c r="N48" s="10">
        <v>18</v>
      </c>
      <c r="O48" s="10">
        <v>19</v>
      </c>
      <c r="P48" s="10">
        <v>205</v>
      </c>
    </row>
    <row r="49" spans="10:16">
      <c r="J49" s="9" t="s">
        <v>1236</v>
      </c>
      <c r="K49" s="10">
        <v>73</v>
      </c>
      <c r="L49" s="10">
        <v>9</v>
      </c>
      <c r="M49" s="10">
        <v>19</v>
      </c>
      <c r="N49" s="10">
        <v>19</v>
      </c>
      <c r="O49" s="10">
        <v>28</v>
      </c>
      <c r="P49" s="10">
        <v>148</v>
      </c>
    </row>
    <row r="50" spans="10:16">
      <c r="J50" s="9" t="s">
        <v>1079</v>
      </c>
      <c r="K50" s="10">
        <v>96</v>
      </c>
      <c r="L50" s="10">
        <v>25</v>
      </c>
      <c r="M50" s="10">
        <v>12</v>
      </c>
      <c r="N50" s="10">
        <v>17</v>
      </c>
      <c r="O50" s="10">
        <v>30</v>
      </c>
      <c r="P50" s="10">
        <v>180</v>
      </c>
    </row>
    <row r="51" spans="10:16">
      <c r="J51" s="9" t="s">
        <v>1401</v>
      </c>
      <c r="K51" s="10">
        <v>148</v>
      </c>
      <c r="L51" s="10">
        <v>34</v>
      </c>
      <c r="M51" s="10">
        <v>14</v>
      </c>
      <c r="N51" s="10">
        <v>19</v>
      </c>
      <c r="O51" s="10">
        <v>12</v>
      </c>
      <c r="P51" s="10">
        <v>227</v>
      </c>
    </row>
    <row r="52" spans="10:16">
      <c r="J52" s="9" t="s">
        <v>2137</v>
      </c>
      <c r="K52" s="10">
        <v>113</v>
      </c>
      <c r="L52" s="10">
        <v>28</v>
      </c>
      <c r="M52" s="10">
        <v>17</v>
      </c>
      <c r="N52" s="10">
        <v>19</v>
      </c>
      <c r="O52" s="10">
        <v>20</v>
      </c>
      <c r="P52" s="10">
        <v>197</v>
      </c>
    </row>
    <row r="53" spans="10:16">
      <c r="J53" s="9" t="s">
        <v>2666</v>
      </c>
      <c r="K53" s="10">
        <v>126</v>
      </c>
      <c r="L53" s="10">
        <v>34</v>
      </c>
      <c r="M53" s="10">
        <v>20</v>
      </c>
      <c r="N53" s="10">
        <v>16</v>
      </c>
      <c r="O53" s="10">
        <v>17</v>
      </c>
      <c r="P53" s="10">
        <v>213</v>
      </c>
    </row>
    <row r="54" spans="10:16">
      <c r="J54" s="9" t="s">
        <v>1742</v>
      </c>
      <c r="K54" s="10">
        <v>167</v>
      </c>
      <c r="L54" s="10">
        <v>36</v>
      </c>
      <c r="M54" s="10">
        <v>22</v>
      </c>
      <c r="N54" s="10">
        <v>18</v>
      </c>
      <c r="O54" s="10">
        <v>18</v>
      </c>
      <c r="P54" s="10">
        <v>261</v>
      </c>
    </row>
    <row r="55" spans="10:16">
      <c r="J55" s="9" t="s">
        <v>1939</v>
      </c>
      <c r="K55" s="10">
        <v>133</v>
      </c>
      <c r="L55" s="10">
        <v>24</v>
      </c>
      <c r="M55" s="10">
        <v>18</v>
      </c>
      <c r="N55" s="10">
        <v>13</v>
      </c>
      <c r="O55" s="10">
        <v>23</v>
      </c>
      <c r="P55" s="10">
        <v>211</v>
      </c>
    </row>
    <row r="56" spans="10:16">
      <c r="J56" s="9" t="s">
        <v>724</v>
      </c>
      <c r="K56" s="10">
        <v>140</v>
      </c>
      <c r="L56" s="10">
        <v>44</v>
      </c>
      <c r="M56" s="10">
        <v>18</v>
      </c>
      <c r="N56" s="10">
        <v>12</v>
      </c>
      <c r="O56" s="10">
        <v>14</v>
      </c>
      <c r="P56" s="10">
        <v>228</v>
      </c>
    </row>
    <row r="57" spans="10:16">
      <c r="J57" s="9" t="s">
        <v>1992</v>
      </c>
      <c r="K57" s="10">
        <v>135</v>
      </c>
      <c r="L57" s="10">
        <v>39</v>
      </c>
      <c r="M57" s="10">
        <v>14</v>
      </c>
      <c r="N57" s="10">
        <v>20</v>
      </c>
      <c r="O57" s="10">
        <v>13</v>
      </c>
      <c r="P57" s="10">
        <v>221</v>
      </c>
    </row>
    <row r="58" spans="10:16">
      <c r="J58" s="9" t="s">
        <v>1811</v>
      </c>
      <c r="K58" s="10">
        <v>110</v>
      </c>
      <c r="L58" s="10">
        <v>31</v>
      </c>
      <c r="M58" s="10">
        <v>13</v>
      </c>
      <c r="N58" s="10">
        <v>20</v>
      </c>
      <c r="O58" s="10">
        <v>30</v>
      </c>
      <c r="P58" s="10">
        <v>204</v>
      </c>
    </row>
    <row r="59" spans="10:16">
      <c r="J59" s="9" t="s">
        <v>2016</v>
      </c>
      <c r="K59" s="10">
        <v>46</v>
      </c>
      <c r="L59" s="10">
        <v>15</v>
      </c>
      <c r="M59" s="10">
        <v>9</v>
      </c>
      <c r="N59" s="10">
        <v>29</v>
      </c>
      <c r="O59" s="10">
        <v>36</v>
      </c>
      <c r="P59" s="10">
        <v>135</v>
      </c>
    </row>
    <row r="60" spans="10:16">
      <c r="J60" s="9" t="s">
        <v>2253</v>
      </c>
      <c r="K60" s="10">
        <v>239</v>
      </c>
      <c r="L60" s="10">
        <v>48</v>
      </c>
      <c r="M60" s="10">
        <v>18</v>
      </c>
      <c r="N60" s="10">
        <v>3</v>
      </c>
      <c r="O60" s="10"/>
      <c r="P60" s="10">
        <v>308</v>
      </c>
    </row>
    <row r="61" spans="10:16">
      <c r="J61" s="9" t="s">
        <v>1028</v>
      </c>
      <c r="K61" s="10">
        <v>125</v>
      </c>
      <c r="L61" s="10">
        <v>26</v>
      </c>
      <c r="M61" s="10">
        <v>18</v>
      </c>
      <c r="N61" s="10">
        <v>16</v>
      </c>
      <c r="O61" s="10">
        <v>24</v>
      </c>
      <c r="P61" s="10">
        <v>209</v>
      </c>
    </row>
    <row r="62" spans="10:16">
      <c r="J62" s="9" t="s">
        <v>2407</v>
      </c>
      <c r="K62" s="10">
        <v>104</v>
      </c>
      <c r="L62" s="10">
        <v>35</v>
      </c>
      <c r="M62" s="10">
        <v>22</v>
      </c>
      <c r="N62" s="10">
        <v>16</v>
      </c>
      <c r="O62" s="10">
        <v>25</v>
      </c>
      <c r="P62" s="10">
        <v>202</v>
      </c>
    </row>
    <row r="63" spans="10:16">
      <c r="J63" s="9" t="s">
        <v>2478</v>
      </c>
      <c r="K63" s="10">
        <v>127</v>
      </c>
      <c r="L63" s="10">
        <v>41</v>
      </c>
      <c r="M63" s="10">
        <v>23</v>
      </c>
      <c r="N63" s="10">
        <v>19</v>
      </c>
      <c r="O63" s="10">
        <v>9</v>
      </c>
      <c r="P63" s="10">
        <v>219</v>
      </c>
    </row>
    <row r="64" spans="10:16">
      <c r="J64" s="9" t="s">
        <v>294</v>
      </c>
      <c r="K64" s="10">
        <v>91</v>
      </c>
      <c r="L64" s="10">
        <v>29</v>
      </c>
      <c r="M64" s="10">
        <v>20</v>
      </c>
      <c r="N64" s="10">
        <v>15</v>
      </c>
      <c r="O64" s="10">
        <v>26</v>
      </c>
      <c r="P64" s="10">
        <v>181</v>
      </c>
    </row>
    <row r="65" spans="10:16">
      <c r="J65" s="9" t="s">
        <v>2068</v>
      </c>
      <c r="K65" s="10">
        <v>65</v>
      </c>
      <c r="L65" s="10">
        <v>26</v>
      </c>
      <c r="M65" s="10">
        <v>17</v>
      </c>
      <c r="N65" s="10">
        <v>21</v>
      </c>
      <c r="O65" s="10">
        <v>30</v>
      </c>
      <c r="P65" s="10">
        <v>159</v>
      </c>
    </row>
    <row r="66" spans="10:16">
      <c r="J66" s="9" t="s">
        <v>1460</v>
      </c>
      <c r="K66" s="10">
        <v>112</v>
      </c>
      <c r="L66" s="10">
        <v>32</v>
      </c>
      <c r="M66" s="10">
        <v>25</v>
      </c>
      <c r="N66" s="10">
        <v>23</v>
      </c>
      <c r="O66" s="10">
        <v>18</v>
      </c>
      <c r="P66" s="10">
        <v>210</v>
      </c>
    </row>
    <row r="67" spans="10:16">
      <c r="J67" s="9" t="s">
        <v>2325</v>
      </c>
      <c r="K67" s="10">
        <v>79</v>
      </c>
      <c r="L67" s="10">
        <v>21</v>
      </c>
      <c r="M67" s="10">
        <v>23</v>
      </c>
      <c r="N67" s="10">
        <v>16</v>
      </c>
      <c r="O67" s="10">
        <v>29</v>
      </c>
      <c r="P67" s="10">
        <v>168</v>
      </c>
    </row>
    <row r="68" spans="10:16" ht="16" thickBot="1">
      <c r="J68" s="11" t="s">
        <v>838</v>
      </c>
      <c r="K68" s="12">
        <v>121</v>
      </c>
      <c r="L68" s="12">
        <v>31</v>
      </c>
      <c r="M68" s="12">
        <v>19</v>
      </c>
      <c r="N68" s="12">
        <v>11</v>
      </c>
      <c r="O68" s="12">
        <v>26</v>
      </c>
      <c r="P68" s="12">
        <v>208</v>
      </c>
    </row>
    <row r="69" spans="10:16" ht="16" thickTop="1">
      <c r="J69" s="13" t="s">
        <v>2772</v>
      </c>
      <c r="K69" s="14">
        <v>4910</v>
      </c>
      <c r="L69" s="14">
        <v>1275</v>
      </c>
      <c r="M69" s="14">
        <v>749</v>
      </c>
      <c r="N69" s="14">
        <v>673</v>
      </c>
      <c r="O69" s="14">
        <v>850</v>
      </c>
      <c r="P69" s="14">
        <v>8457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"/>
  <sheetViews>
    <sheetView workbookViewId="0">
      <selection activeCell="J13" sqref="J13"/>
    </sheetView>
  </sheetViews>
  <sheetFormatPr baseColWidth="10" defaultColWidth="8.83203125" defaultRowHeight="15" x14ac:dyDescent="0"/>
  <cols>
    <col min="9" max="9" width="14" bestFit="1" customWidth="1"/>
    <col min="12" max="12" width="11.83203125" bestFit="1" customWidth="1"/>
  </cols>
  <sheetData>
    <row r="1" spans="1:14">
      <c r="A1" t="s">
        <v>202</v>
      </c>
      <c r="B1" t="s">
        <v>2773</v>
      </c>
      <c r="C1" t="s">
        <v>2774</v>
      </c>
      <c r="D1" t="s">
        <v>2775</v>
      </c>
      <c r="E1" t="s">
        <v>3122</v>
      </c>
      <c r="F1" t="s">
        <v>3123</v>
      </c>
      <c r="I1" t="s">
        <v>3208</v>
      </c>
      <c r="J1">
        <v>2503</v>
      </c>
      <c r="N1" t="s">
        <v>3211</v>
      </c>
    </row>
    <row r="2" spans="1:14">
      <c r="A2" t="s">
        <v>183</v>
      </c>
      <c r="B2" t="s">
        <v>211</v>
      </c>
      <c r="C2" t="s">
        <v>79</v>
      </c>
      <c r="D2">
        <v>1</v>
      </c>
      <c r="E2">
        <v>1.0999999999999999E-2</v>
      </c>
      <c r="F2">
        <v>0</v>
      </c>
      <c r="I2" t="s">
        <v>3209</v>
      </c>
      <c r="J2">
        <v>0.44303973913304034</v>
      </c>
      <c r="K2">
        <f>J2/SQRT((1-J2^2)/(J1-2))</f>
        <v>24.714297961874895</v>
      </c>
      <c r="L2">
        <f>TDIST(K2,2501,2)</f>
        <v>7.6977946359608966E-121</v>
      </c>
    </row>
    <row r="3" spans="1:14">
      <c r="A3" t="s">
        <v>2697</v>
      </c>
      <c r="B3" t="s">
        <v>851</v>
      </c>
      <c r="C3" t="s">
        <v>458</v>
      </c>
      <c r="D3">
        <v>1</v>
      </c>
      <c r="E3">
        <v>1.0999999999999999E-2</v>
      </c>
      <c r="F3">
        <v>0</v>
      </c>
      <c r="I3" t="s">
        <v>3210</v>
      </c>
      <c r="J3">
        <v>-2.5298877604449752E-2</v>
      </c>
    </row>
    <row r="4" spans="1:14">
      <c r="A4" t="s">
        <v>2697</v>
      </c>
      <c r="B4" t="s">
        <v>785</v>
      </c>
      <c r="C4" t="s">
        <v>807</v>
      </c>
      <c r="D4">
        <v>3</v>
      </c>
      <c r="E4">
        <v>1.0999999999999999E-2</v>
      </c>
      <c r="F4">
        <v>0</v>
      </c>
    </row>
    <row r="5" spans="1:14">
      <c r="A5" t="s">
        <v>1891</v>
      </c>
      <c r="B5" t="s">
        <v>211</v>
      </c>
      <c r="C5" t="s">
        <v>1700</v>
      </c>
      <c r="D5">
        <v>1</v>
      </c>
      <c r="E5">
        <v>1.0999999999999999E-2</v>
      </c>
      <c r="F5">
        <v>1.4E-2</v>
      </c>
    </row>
    <row r="6" spans="1:14">
      <c r="A6" t="s">
        <v>2697</v>
      </c>
      <c r="B6" t="s">
        <v>785</v>
      </c>
      <c r="C6" t="s">
        <v>1305</v>
      </c>
      <c r="D6">
        <v>1</v>
      </c>
      <c r="E6">
        <v>1.0999999999999999E-2</v>
      </c>
      <c r="F6">
        <v>4.2999999999999997E-2</v>
      </c>
      <c r="I6" t="s">
        <v>3208</v>
      </c>
      <c r="J6">
        <v>237</v>
      </c>
      <c r="N6" t="s">
        <v>3212</v>
      </c>
    </row>
    <row r="7" spans="1:14">
      <c r="A7" t="s">
        <v>2739</v>
      </c>
      <c r="B7" t="s">
        <v>785</v>
      </c>
      <c r="C7" t="s">
        <v>573</v>
      </c>
      <c r="D7">
        <v>4</v>
      </c>
      <c r="E7">
        <v>1.0999999999999999E-2</v>
      </c>
      <c r="F7">
        <v>4.4999999999999998E-2</v>
      </c>
      <c r="I7" t="s">
        <v>3209</v>
      </c>
      <c r="J7">
        <v>0.28001668619078496</v>
      </c>
      <c r="K7">
        <f>J7/SQRT((1-J7^2)/(J6-2))</f>
        <v>4.471454455787546</v>
      </c>
      <c r="L7">
        <f>TDIST(K7,2501,2)</f>
        <v>8.1156325011894151E-6</v>
      </c>
    </row>
    <row r="8" spans="1:14">
      <c r="A8" t="s">
        <v>1891</v>
      </c>
      <c r="B8" t="s">
        <v>785</v>
      </c>
      <c r="C8" t="s">
        <v>1071</v>
      </c>
      <c r="D8">
        <v>1</v>
      </c>
      <c r="E8">
        <v>1.0999999999999999E-2</v>
      </c>
      <c r="F8">
        <v>4.8000000000000001E-2</v>
      </c>
    </row>
    <row r="9" spans="1:14">
      <c r="A9" t="s">
        <v>1311</v>
      </c>
      <c r="B9" t="s">
        <v>211</v>
      </c>
      <c r="C9" t="s">
        <v>201</v>
      </c>
      <c r="D9">
        <v>3</v>
      </c>
      <c r="E9">
        <v>1.0999999999999999E-2</v>
      </c>
      <c r="F9">
        <v>4.9000000000000002E-2</v>
      </c>
    </row>
    <row r="10" spans="1:14">
      <c r="A10" t="s">
        <v>462</v>
      </c>
      <c r="B10" t="s">
        <v>785</v>
      </c>
      <c r="C10" t="s">
        <v>409</v>
      </c>
      <c r="D10">
        <v>1</v>
      </c>
      <c r="E10">
        <v>1.0999999999999999E-2</v>
      </c>
      <c r="F10">
        <v>5.8000000000000003E-2</v>
      </c>
    </row>
    <row r="11" spans="1:14">
      <c r="A11" t="s">
        <v>1939</v>
      </c>
      <c r="B11" t="s">
        <v>785</v>
      </c>
      <c r="C11" t="s">
        <v>1894</v>
      </c>
      <c r="D11">
        <v>1</v>
      </c>
      <c r="E11">
        <v>1.0999999999999999E-2</v>
      </c>
      <c r="F11">
        <v>7.6999999999999999E-2</v>
      </c>
      <c r="N11" t="s">
        <v>3213</v>
      </c>
    </row>
    <row r="12" spans="1:14">
      <c r="A12" t="s">
        <v>2769</v>
      </c>
      <c r="B12" t="s">
        <v>211</v>
      </c>
      <c r="C12" t="s">
        <v>1454</v>
      </c>
      <c r="D12">
        <v>2</v>
      </c>
      <c r="E12">
        <v>1.0999999999999999E-2</v>
      </c>
      <c r="F12">
        <v>0.08</v>
      </c>
    </row>
    <row r="13" spans="1:14">
      <c r="A13" t="s">
        <v>945</v>
      </c>
      <c r="B13" t="s">
        <v>785</v>
      </c>
      <c r="C13" t="s">
        <v>1053</v>
      </c>
      <c r="D13">
        <v>3</v>
      </c>
      <c r="E13">
        <v>1.0999999999999999E-2</v>
      </c>
      <c r="F13">
        <v>0.14899999999999999</v>
      </c>
    </row>
    <row r="14" spans="1:14">
      <c r="A14" t="s">
        <v>2253</v>
      </c>
      <c r="B14" t="s">
        <v>785</v>
      </c>
      <c r="C14" t="s">
        <v>1413</v>
      </c>
      <c r="D14">
        <v>1</v>
      </c>
      <c r="E14">
        <v>1.0999999999999999E-2</v>
      </c>
      <c r="F14">
        <v>0.159</v>
      </c>
    </row>
    <row r="15" spans="1:14">
      <c r="A15" t="s">
        <v>183</v>
      </c>
      <c r="B15" t="s">
        <v>211</v>
      </c>
      <c r="C15" t="s">
        <v>10</v>
      </c>
      <c r="D15">
        <v>1</v>
      </c>
      <c r="E15">
        <v>1.0999999999999999E-2</v>
      </c>
      <c r="F15">
        <v>0.27400000000000002</v>
      </c>
    </row>
    <row r="16" spans="1:14">
      <c r="A16" t="s">
        <v>183</v>
      </c>
      <c r="B16" t="s">
        <v>785</v>
      </c>
      <c r="C16" t="s">
        <v>8</v>
      </c>
      <c r="D16">
        <v>1</v>
      </c>
      <c r="E16">
        <v>1.0999999999999999E-2</v>
      </c>
      <c r="F16">
        <v>0.35899999999999999</v>
      </c>
    </row>
    <row r="17" spans="1:6">
      <c r="A17" t="s">
        <v>1190</v>
      </c>
      <c r="B17" t="s">
        <v>785</v>
      </c>
      <c r="C17" t="s">
        <v>2048</v>
      </c>
      <c r="D17">
        <v>1</v>
      </c>
      <c r="E17">
        <v>1.0999999999999999E-2</v>
      </c>
      <c r="F17">
        <v>0.4</v>
      </c>
    </row>
    <row r="18" spans="1:6">
      <c r="A18" t="s">
        <v>2546</v>
      </c>
      <c r="B18" t="s">
        <v>785</v>
      </c>
      <c r="C18" t="s">
        <v>1780</v>
      </c>
      <c r="D18">
        <v>1</v>
      </c>
      <c r="E18">
        <v>1.0999999999999999E-2</v>
      </c>
      <c r="F18" t="s">
        <v>2783</v>
      </c>
    </row>
    <row r="19" spans="1:6">
      <c r="A19" t="s">
        <v>2666</v>
      </c>
      <c r="B19" t="s">
        <v>785</v>
      </c>
      <c r="C19" t="s">
        <v>1689</v>
      </c>
      <c r="D19">
        <v>1</v>
      </c>
      <c r="E19">
        <v>1.0999999999999999E-2</v>
      </c>
      <c r="F19" t="s">
        <v>2783</v>
      </c>
    </row>
    <row r="20" spans="1:6">
      <c r="A20" t="s">
        <v>2739</v>
      </c>
      <c r="B20" t="s">
        <v>839</v>
      </c>
      <c r="C20" t="s">
        <v>174</v>
      </c>
      <c r="D20">
        <v>3</v>
      </c>
      <c r="E20">
        <v>1.2E-2</v>
      </c>
      <c r="F20">
        <v>0</v>
      </c>
    </row>
    <row r="21" spans="1:6">
      <c r="A21" t="s">
        <v>586</v>
      </c>
      <c r="B21" t="s">
        <v>839</v>
      </c>
      <c r="C21" t="s">
        <v>518</v>
      </c>
      <c r="D21">
        <v>1</v>
      </c>
      <c r="E21">
        <v>1.2E-2</v>
      </c>
      <c r="F21">
        <v>0</v>
      </c>
    </row>
    <row r="22" spans="1:6">
      <c r="A22" t="s">
        <v>294</v>
      </c>
      <c r="B22" t="s">
        <v>839</v>
      </c>
      <c r="C22" t="s">
        <v>239</v>
      </c>
      <c r="D22">
        <v>1</v>
      </c>
      <c r="E22">
        <v>1.2E-2</v>
      </c>
      <c r="F22">
        <v>1.2999999999999999E-2</v>
      </c>
    </row>
    <row r="23" spans="1:6">
      <c r="A23" t="s">
        <v>1401</v>
      </c>
      <c r="B23" t="s">
        <v>839</v>
      </c>
      <c r="C23" t="s">
        <v>1375</v>
      </c>
      <c r="D23">
        <v>2</v>
      </c>
      <c r="E23">
        <v>1.2E-2</v>
      </c>
      <c r="F23">
        <v>0.02</v>
      </c>
    </row>
    <row r="24" spans="1:6">
      <c r="A24" t="s">
        <v>2546</v>
      </c>
      <c r="B24" t="s">
        <v>839</v>
      </c>
      <c r="C24" t="s">
        <v>1969</v>
      </c>
      <c r="D24">
        <v>1</v>
      </c>
      <c r="E24">
        <v>1.2E-2</v>
      </c>
      <c r="F24">
        <v>2.5999999999999999E-2</v>
      </c>
    </row>
    <row r="25" spans="1:6">
      <c r="A25" t="s">
        <v>2739</v>
      </c>
      <c r="B25" t="s">
        <v>847</v>
      </c>
      <c r="C25" t="s">
        <v>181</v>
      </c>
      <c r="D25">
        <v>2</v>
      </c>
      <c r="E25">
        <v>1.2999999999999999E-2</v>
      </c>
      <c r="F25">
        <v>0</v>
      </c>
    </row>
    <row r="26" spans="1:6">
      <c r="A26" t="s">
        <v>2739</v>
      </c>
      <c r="B26" t="s">
        <v>474</v>
      </c>
      <c r="C26" t="s">
        <v>1627</v>
      </c>
      <c r="D26">
        <v>1</v>
      </c>
      <c r="E26">
        <v>1.2999999999999999E-2</v>
      </c>
      <c r="F26">
        <v>0</v>
      </c>
    </row>
    <row r="27" spans="1:6">
      <c r="A27" t="s">
        <v>2739</v>
      </c>
      <c r="B27" t="s">
        <v>849</v>
      </c>
      <c r="C27" t="s">
        <v>300</v>
      </c>
      <c r="D27">
        <v>1</v>
      </c>
      <c r="E27">
        <v>1.2999999999999999E-2</v>
      </c>
      <c r="F27">
        <v>0</v>
      </c>
    </row>
    <row r="28" spans="1:6">
      <c r="A28" t="s">
        <v>1891</v>
      </c>
      <c r="B28" t="s">
        <v>216</v>
      </c>
      <c r="C28" t="s">
        <v>219</v>
      </c>
      <c r="D28">
        <v>1</v>
      </c>
      <c r="E28">
        <v>1.2999999999999999E-2</v>
      </c>
      <c r="F28">
        <v>0</v>
      </c>
    </row>
    <row r="29" spans="1:6">
      <c r="A29" t="s">
        <v>2697</v>
      </c>
      <c r="B29" t="s">
        <v>216</v>
      </c>
      <c r="C29" t="s">
        <v>225</v>
      </c>
      <c r="D29">
        <v>5</v>
      </c>
      <c r="E29">
        <v>1.2999999999999999E-2</v>
      </c>
      <c r="F29">
        <v>0</v>
      </c>
    </row>
    <row r="30" spans="1:6">
      <c r="A30" t="s">
        <v>2619</v>
      </c>
      <c r="B30" t="s">
        <v>216</v>
      </c>
      <c r="C30" t="s">
        <v>283</v>
      </c>
      <c r="D30">
        <v>5</v>
      </c>
      <c r="E30">
        <v>1.2999999999999999E-2</v>
      </c>
      <c r="F30">
        <v>0</v>
      </c>
    </row>
    <row r="31" spans="1:6">
      <c r="A31" t="s">
        <v>945</v>
      </c>
      <c r="B31" t="s">
        <v>216</v>
      </c>
      <c r="C31" t="s">
        <v>243</v>
      </c>
      <c r="D31">
        <v>5</v>
      </c>
      <c r="E31">
        <v>1.2999999999999999E-2</v>
      </c>
      <c r="F31">
        <v>0</v>
      </c>
    </row>
    <row r="32" spans="1:6">
      <c r="A32" t="s">
        <v>945</v>
      </c>
      <c r="B32" t="s">
        <v>216</v>
      </c>
      <c r="C32" t="s">
        <v>224</v>
      </c>
      <c r="D32">
        <v>5</v>
      </c>
      <c r="E32">
        <v>1.2999999999999999E-2</v>
      </c>
      <c r="F32">
        <v>4.1000000000000002E-2</v>
      </c>
    </row>
    <row r="33" spans="1:6">
      <c r="A33" t="s">
        <v>2442</v>
      </c>
      <c r="B33" t="s">
        <v>474</v>
      </c>
      <c r="C33" t="s">
        <v>473</v>
      </c>
      <c r="D33">
        <v>1</v>
      </c>
      <c r="E33">
        <v>1.2999999999999999E-2</v>
      </c>
      <c r="F33" t="s">
        <v>2783</v>
      </c>
    </row>
    <row r="34" spans="1:6">
      <c r="A34" t="s">
        <v>2301</v>
      </c>
      <c r="B34" t="s">
        <v>474</v>
      </c>
      <c r="C34" t="s">
        <v>1591</v>
      </c>
      <c r="D34">
        <v>1</v>
      </c>
      <c r="E34">
        <v>1.2999999999999999E-2</v>
      </c>
      <c r="F34" t="s">
        <v>2783</v>
      </c>
    </row>
    <row r="35" spans="1:6">
      <c r="A35" t="s">
        <v>2546</v>
      </c>
      <c r="B35" t="s">
        <v>216</v>
      </c>
      <c r="C35" t="s">
        <v>1193</v>
      </c>
      <c r="D35">
        <v>2</v>
      </c>
      <c r="E35">
        <v>1.2999999999999999E-2</v>
      </c>
      <c r="F35" t="s">
        <v>2783</v>
      </c>
    </row>
    <row r="36" spans="1:6">
      <c r="A36" t="s">
        <v>2739</v>
      </c>
      <c r="B36" t="s">
        <v>278</v>
      </c>
      <c r="C36" t="s">
        <v>111</v>
      </c>
      <c r="D36">
        <v>1</v>
      </c>
      <c r="E36">
        <v>1.4E-2</v>
      </c>
      <c r="F36">
        <v>0</v>
      </c>
    </row>
    <row r="37" spans="1:6">
      <c r="A37" t="s">
        <v>183</v>
      </c>
      <c r="B37" t="s">
        <v>282</v>
      </c>
      <c r="C37" t="s">
        <v>158</v>
      </c>
      <c r="D37">
        <v>4</v>
      </c>
      <c r="E37">
        <v>1.4E-2</v>
      </c>
      <c r="F37">
        <v>0</v>
      </c>
    </row>
    <row r="38" spans="1:6">
      <c r="A38" t="s">
        <v>183</v>
      </c>
      <c r="B38" t="s">
        <v>854</v>
      </c>
      <c r="C38" t="s">
        <v>176</v>
      </c>
      <c r="D38">
        <v>5</v>
      </c>
      <c r="E38">
        <v>1.4E-2</v>
      </c>
      <c r="F38">
        <v>0</v>
      </c>
    </row>
    <row r="39" spans="1:6">
      <c r="A39" t="s">
        <v>183</v>
      </c>
      <c r="B39" t="s">
        <v>846</v>
      </c>
      <c r="C39" t="s">
        <v>1383</v>
      </c>
      <c r="D39">
        <v>5</v>
      </c>
      <c r="E39">
        <v>1.4E-2</v>
      </c>
      <c r="F39">
        <v>0</v>
      </c>
    </row>
    <row r="40" spans="1:6">
      <c r="A40" t="s">
        <v>2442</v>
      </c>
      <c r="B40" t="s">
        <v>282</v>
      </c>
      <c r="C40" t="s">
        <v>266</v>
      </c>
      <c r="D40">
        <v>1</v>
      </c>
      <c r="E40">
        <v>1.4E-2</v>
      </c>
      <c r="F40">
        <v>0</v>
      </c>
    </row>
    <row r="41" spans="1:6">
      <c r="A41" t="s">
        <v>2442</v>
      </c>
      <c r="B41" t="s">
        <v>252</v>
      </c>
      <c r="C41" t="s">
        <v>1</v>
      </c>
      <c r="D41">
        <v>5</v>
      </c>
      <c r="E41">
        <v>1.4E-2</v>
      </c>
      <c r="F41">
        <v>0</v>
      </c>
    </row>
    <row r="42" spans="1:6">
      <c r="A42" t="s">
        <v>2442</v>
      </c>
      <c r="B42" t="s">
        <v>846</v>
      </c>
      <c r="C42" t="s">
        <v>74</v>
      </c>
      <c r="D42">
        <v>5</v>
      </c>
      <c r="E42">
        <v>1.4E-2</v>
      </c>
      <c r="F42">
        <v>0</v>
      </c>
    </row>
    <row r="43" spans="1:6">
      <c r="A43" t="s">
        <v>2442</v>
      </c>
      <c r="B43" t="s">
        <v>846</v>
      </c>
      <c r="C43" t="s">
        <v>1201</v>
      </c>
      <c r="D43">
        <v>1</v>
      </c>
      <c r="E43">
        <v>1.4E-2</v>
      </c>
      <c r="F43">
        <v>0</v>
      </c>
    </row>
    <row r="44" spans="1:6">
      <c r="A44" t="s">
        <v>2769</v>
      </c>
      <c r="B44" t="s">
        <v>854</v>
      </c>
      <c r="C44" t="s">
        <v>630</v>
      </c>
      <c r="D44">
        <v>2</v>
      </c>
      <c r="E44">
        <v>1.4E-2</v>
      </c>
      <c r="F44">
        <v>0</v>
      </c>
    </row>
    <row r="45" spans="1:6">
      <c r="A45" t="s">
        <v>2769</v>
      </c>
      <c r="B45" t="s">
        <v>278</v>
      </c>
      <c r="C45" t="s">
        <v>407</v>
      </c>
      <c r="D45">
        <v>1</v>
      </c>
      <c r="E45">
        <v>1.4E-2</v>
      </c>
      <c r="F45">
        <v>0</v>
      </c>
    </row>
    <row r="46" spans="1:6">
      <c r="A46" t="s">
        <v>2769</v>
      </c>
      <c r="B46" t="s">
        <v>841</v>
      </c>
      <c r="C46" t="s">
        <v>2750</v>
      </c>
      <c r="D46">
        <v>1</v>
      </c>
      <c r="E46">
        <v>1.4E-2</v>
      </c>
      <c r="F46">
        <v>0</v>
      </c>
    </row>
    <row r="47" spans="1:6">
      <c r="A47" t="s">
        <v>2301</v>
      </c>
      <c r="B47" t="s">
        <v>252</v>
      </c>
      <c r="C47" t="s">
        <v>977</v>
      </c>
      <c r="D47">
        <v>4</v>
      </c>
      <c r="E47">
        <v>1.4E-2</v>
      </c>
      <c r="F47">
        <v>0</v>
      </c>
    </row>
    <row r="48" spans="1:6">
      <c r="A48" t="s">
        <v>2301</v>
      </c>
      <c r="B48" t="s">
        <v>278</v>
      </c>
      <c r="C48" t="s">
        <v>207</v>
      </c>
      <c r="D48">
        <v>5</v>
      </c>
      <c r="E48">
        <v>1.4E-2</v>
      </c>
      <c r="F48">
        <v>0</v>
      </c>
    </row>
    <row r="49" spans="1:6">
      <c r="A49" t="s">
        <v>2301</v>
      </c>
      <c r="B49" t="s">
        <v>856</v>
      </c>
      <c r="C49" t="s">
        <v>710</v>
      </c>
      <c r="D49">
        <v>2</v>
      </c>
      <c r="E49">
        <v>1.4E-2</v>
      </c>
      <c r="F49">
        <v>0</v>
      </c>
    </row>
    <row r="50" spans="1:6">
      <c r="A50" t="s">
        <v>2301</v>
      </c>
      <c r="B50" t="s">
        <v>846</v>
      </c>
      <c r="C50" t="s">
        <v>671</v>
      </c>
      <c r="D50">
        <v>1</v>
      </c>
      <c r="E50">
        <v>1.4E-2</v>
      </c>
      <c r="F50">
        <v>0</v>
      </c>
    </row>
    <row r="51" spans="1:6">
      <c r="A51" t="s">
        <v>1891</v>
      </c>
      <c r="B51" t="s">
        <v>252</v>
      </c>
      <c r="C51" t="s">
        <v>1219</v>
      </c>
      <c r="D51">
        <v>1</v>
      </c>
      <c r="E51">
        <v>1.4E-2</v>
      </c>
      <c r="F51">
        <v>0</v>
      </c>
    </row>
    <row r="52" spans="1:6">
      <c r="A52" t="s">
        <v>1891</v>
      </c>
      <c r="B52" t="s">
        <v>854</v>
      </c>
      <c r="C52" t="s">
        <v>1351</v>
      </c>
      <c r="D52">
        <v>1</v>
      </c>
      <c r="E52">
        <v>1.4E-2</v>
      </c>
      <c r="F52">
        <v>0</v>
      </c>
    </row>
    <row r="53" spans="1:6">
      <c r="A53" t="s">
        <v>1891</v>
      </c>
      <c r="B53" t="s">
        <v>845</v>
      </c>
      <c r="C53" t="s">
        <v>382</v>
      </c>
      <c r="D53">
        <v>1</v>
      </c>
      <c r="E53">
        <v>1.4E-2</v>
      </c>
      <c r="F53">
        <v>0</v>
      </c>
    </row>
    <row r="54" spans="1:6">
      <c r="A54" t="s">
        <v>1891</v>
      </c>
      <c r="B54" t="s">
        <v>841</v>
      </c>
      <c r="C54" t="s">
        <v>692</v>
      </c>
      <c r="D54">
        <v>1</v>
      </c>
      <c r="E54">
        <v>1.4E-2</v>
      </c>
      <c r="F54">
        <v>0</v>
      </c>
    </row>
    <row r="55" spans="1:6">
      <c r="A55" t="s">
        <v>1190</v>
      </c>
      <c r="B55" t="s">
        <v>846</v>
      </c>
      <c r="C55" t="s">
        <v>1129</v>
      </c>
      <c r="D55">
        <v>1</v>
      </c>
      <c r="E55">
        <v>1.4E-2</v>
      </c>
      <c r="F55">
        <v>0</v>
      </c>
    </row>
    <row r="56" spans="1:6">
      <c r="A56" t="s">
        <v>2697</v>
      </c>
      <c r="B56" t="s">
        <v>856</v>
      </c>
      <c r="C56" t="s">
        <v>2685</v>
      </c>
      <c r="D56">
        <v>1</v>
      </c>
      <c r="E56">
        <v>1.4E-2</v>
      </c>
      <c r="F56">
        <v>0</v>
      </c>
    </row>
    <row r="57" spans="1:6">
      <c r="A57" t="s">
        <v>2697</v>
      </c>
      <c r="B57" t="s">
        <v>841</v>
      </c>
      <c r="C57" t="s">
        <v>1034</v>
      </c>
      <c r="D57">
        <v>2</v>
      </c>
      <c r="E57">
        <v>1.4E-2</v>
      </c>
      <c r="F57">
        <v>0</v>
      </c>
    </row>
    <row r="58" spans="1:6">
      <c r="A58" t="s">
        <v>2619</v>
      </c>
      <c r="B58" t="s">
        <v>846</v>
      </c>
      <c r="C58" t="s">
        <v>1244</v>
      </c>
      <c r="D58">
        <v>1</v>
      </c>
      <c r="E58">
        <v>1.4E-2</v>
      </c>
      <c r="F58">
        <v>0</v>
      </c>
    </row>
    <row r="59" spans="1:6">
      <c r="A59" t="s">
        <v>945</v>
      </c>
      <c r="B59" t="s">
        <v>278</v>
      </c>
      <c r="C59" t="s">
        <v>878</v>
      </c>
      <c r="D59">
        <v>2</v>
      </c>
      <c r="E59">
        <v>1.4E-2</v>
      </c>
      <c r="F59">
        <v>0</v>
      </c>
    </row>
    <row r="60" spans="1:6">
      <c r="A60" t="s">
        <v>945</v>
      </c>
      <c r="B60" t="s">
        <v>846</v>
      </c>
      <c r="C60" t="s">
        <v>348</v>
      </c>
      <c r="D60">
        <v>5</v>
      </c>
      <c r="E60">
        <v>1.4E-2</v>
      </c>
      <c r="F60">
        <v>0</v>
      </c>
    </row>
    <row r="61" spans="1:6">
      <c r="A61" t="s">
        <v>2546</v>
      </c>
      <c r="B61" t="s">
        <v>854</v>
      </c>
      <c r="C61" t="s">
        <v>717</v>
      </c>
      <c r="D61">
        <v>1</v>
      </c>
      <c r="E61">
        <v>1.4E-2</v>
      </c>
      <c r="F61">
        <v>0</v>
      </c>
    </row>
    <row r="62" spans="1:6">
      <c r="A62" t="s">
        <v>1562</v>
      </c>
      <c r="B62" t="s">
        <v>841</v>
      </c>
      <c r="C62" t="s">
        <v>1607</v>
      </c>
      <c r="D62">
        <v>1</v>
      </c>
      <c r="E62">
        <v>1.4E-2</v>
      </c>
      <c r="F62">
        <v>0</v>
      </c>
    </row>
    <row r="63" spans="1:6">
      <c r="A63" t="s">
        <v>1311</v>
      </c>
      <c r="B63" t="s">
        <v>278</v>
      </c>
      <c r="C63" t="s">
        <v>1740</v>
      </c>
      <c r="D63">
        <v>1</v>
      </c>
      <c r="E63">
        <v>1.4E-2</v>
      </c>
      <c r="F63">
        <v>0</v>
      </c>
    </row>
    <row r="64" spans="1:6">
      <c r="A64" t="s">
        <v>1311</v>
      </c>
      <c r="B64" t="s">
        <v>856</v>
      </c>
      <c r="C64" t="s">
        <v>499</v>
      </c>
      <c r="D64">
        <v>1</v>
      </c>
      <c r="E64">
        <v>1.4E-2</v>
      </c>
      <c r="F64">
        <v>0</v>
      </c>
    </row>
    <row r="65" spans="1:6">
      <c r="A65" t="s">
        <v>1311</v>
      </c>
      <c r="B65" t="s">
        <v>841</v>
      </c>
      <c r="C65" t="s">
        <v>734</v>
      </c>
      <c r="D65">
        <v>1</v>
      </c>
      <c r="E65">
        <v>1.4E-2</v>
      </c>
      <c r="F65">
        <v>0</v>
      </c>
    </row>
    <row r="66" spans="1:6">
      <c r="A66" t="s">
        <v>1654</v>
      </c>
      <c r="B66" t="s">
        <v>846</v>
      </c>
      <c r="C66" t="s">
        <v>670</v>
      </c>
      <c r="D66">
        <v>1</v>
      </c>
      <c r="E66">
        <v>1.4E-2</v>
      </c>
      <c r="F66">
        <v>0</v>
      </c>
    </row>
    <row r="67" spans="1:6">
      <c r="A67" t="s">
        <v>462</v>
      </c>
      <c r="B67" t="s">
        <v>846</v>
      </c>
      <c r="C67" t="s">
        <v>451</v>
      </c>
      <c r="D67">
        <v>1</v>
      </c>
      <c r="E67">
        <v>1.4E-2</v>
      </c>
      <c r="F67">
        <v>0</v>
      </c>
    </row>
    <row r="68" spans="1:6">
      <c r="A68" t="s">
        <v>2380</v>
      </c>
      <c r="B68" t="s">
        <v>278</v>
      </c>
      <c r="C68" t="s">
        <v>2006</v>
      </c>
      <c r="D68">
        <v>1</v>
      </c>
      <c r="E68">
        <v>1.4E-2</v>
      </c>
      <c r="F68">
        <v>0</v>
      </c>
    </row>
    <row r="69" spans="1:6">
      <c r="A69" t="s">
        <v>2380</v>
      </c>
      <c r="B69" t="s">
        <v>856</v>
      </c>
      <c r="C69" t="s">
        <v>777</v>
      </c>
      <c r="D69">
        <v>4</v>
      </c>
      <c r="E69">
        <v>1.4E-2</v>
      </c>
      <c r="F69">
        <v>0</v>
      </c>
    </row>
    <row r="70" spans="1:6">
      <c r="A70" t="s">
        <v>1079</v>
      </c>
      <c r="B70" t="s">
        <v>252</v>
      </c>
      <c r="C70" t="s">
        <v>677</v>
      </c>
      <c r="D70">
        <v>1</v>
      </c>
      <c r="E70">
        <v>1.4E-2</v>
      </c>
      <c r="F70">
        <v>0</v>
      </c>
    </row>
    <row r="71" spans="1:6">
      <c r="A71" t="s">
        <v>2016</v>
      </c>
      <c r="B71" t="s">
        <v>845</v>
      </c>
      <c r="C71" t="s">
        <v>2004</v>
      </c>
      <c r="D71">
        <v>2</v>
      </c>
      <c r="E71">
        <v>1.4E-2</v>
      </c>
      <c r="F71">
        <v>0</v>
      </c>
    </row>
    <row r="72" spans="1:6">
      <c r="A72" t="s">
        <v>2253</v>
      </c>
      <c r="B72" t="s">
        <v>846</v>
      </c>
      <c r="C72" t="s">
        <v>2220</v>
      </c>
      <c r="D72">
        <v>1</v>
      </c>
      <c r="E72">
        <v>1.4E-2</v>
      </c>
      <c r="F72">
        <v>0</v>
      </c>
    </row>
    <row r="73" spans="1:6">
      <c r="A73" t="s">
        <v>2769</v>
      </c>
      <c r="B73" t="s">
        <v>854</v>
      </c>
      <c r="C73" t="s">
        <v>336</v>
      </c>
      <c r="D73">
        <v>1</v>
      </c>
      <c r="E73">
        <v>1.4E-2</v>
      </c>
      <c r="F73">
        <v>1.2999999999999999E-2</v>
      </c>
    </row>
    <row r="74" spans="1:6">
      <c r="A74" t="s">
        <v>2739</v>
      </c>
      <c r="B74" t="s">
        <v>846</v>
      </c>
      <c r="C74" t="s">
        <v>861</v>
      </c>
      <c r="D74">
        <v>1</v>
      </c>
      <c r="E74">
        <v>1.4E-2</v>
      </c>
      <c r="F74">
        <v>0.02</v>
      </c>
    </row>
    <row r="75" spans="1:6">
      <c r="A75" t="s">
        <v>1190</v>
      </c>
      <c r="B75" t="s">
        <v>252</v>
      </c>
      <c r="C75" t="s">
        <v>1153</v>
      </c>
      <c r="D75">
        <v>2</v>
      </c>
      <c r="E75">
        <v>1.4E-2</v>
      </c>
      <c r="F75">
        <v>0.02</v>
      </c>
    </row>
    <row r="76" spans="1:6">
      <c r="A76" t="s">
        <v>2739</v>
      </c>
      <c r="B76" t="s">
        <v>841</v>
      </c>
      <c r="C76" t="s">
        <v>250</v>
      </c>
      <c r="D76">
        <v>4</v>
      </c>
      <c r="E76">
        <v>1.4E-2</v>
      </c>
      <c r="F76">
        <v>2.1000000000000001E-2</v>
      </c>
    </row>
    <row r="77" spans="1:6">
      <c r="A77" t="s">
        <v>2769</v>
      </c>
      <c r="B77" t="s">
        <v>854</v>
      </c>
      <c r="C77" t="s">
        <v>323</v>
      </c>
      <c r="D77">
        <v>2</v>
      </c>
      <c r="E77">
        <v>1.4E-2</v>
      </c>
      <c r="F77">
        <v>2.1000000000000001E-2</v>
      </c>
    </row>
    <row r="78" spans="1:6">
      <c r="A78" t="s">
        <v>2016</v>
      </c>
      <c r="B78" t="s">
        <v>846</v>
      </c>
      <c r="C78" t="s">
        <v>2013</v>
      </c>
      <c r="D78">
        <v>5</v>
      </c>
      <c r="E78">
        <v>1.4E-2</v>
      </c>
      <c r="F78">
        <v>2.3E-2</v>
      </c>
    </row>
    <row r="79" spans="1:6">
      <c r="A79" t="s">
        <v>183</v>
      </c>
      <c r="B79" t="s">
        <v>252</v>
      </c>
      <c r="C79" t="s">
        <v>146</v>
      </c>
      <c r="D79">
        <v>4</v>
      </c>
      <c r="E79">
        <v>1.4E-2</v>
      </c>
      <c r="F79">
        <v>2.4E-2</v>
      </c>
    </row>
    <row r="80" spans="1:6">
      <c r="A80" t="s">
        <v>2739</v>
      </c>
      <c r="B80" t="s">
        <v>252</v>
      </c>
      <c r="C80" t="s">
        <v>737</v>
      </c>
      <c r="D80">
        <v>1</v>
      </c>
      <c r="E80">
        <v>1.4E-2</v>
      </c>
      <c r="F80">
        <v>4.1000000000000002E-2</v>
      </c>
    </row>
    <row r="81" spans="1:6">
      <c r="A81" t="s">
        <v>2739</v>
      </c>
      <c r="B81" t="s">
        <v>856</v>
      </c>
      <c r="C81" t="s">
        <v>526</v>
      </c>
      <c r="D81">
        <v>1</v>
      </c>
      <c r="E81">
        <v>1.4E-2</v>
      </c>
      <c r="F81">
        <v>4.8000000000000001E-2</v>
      </c>
    </row>
    <row r="82" spans="1:6">
      <c r="A82" t="s">
        <v>2137</v>
      </c>
      <c r="B82" t="s">
        <v>252</v>
      </c>
      <c r="C82" t="s">
        <v>2107</v>
      </c>
      <c r="D82">
        <v>1</v>
      </c>
      <c r="E82">
        <v>1.4E-2</v>
      </c>
      <c r="F82">
        <v>8.8999999999999996E-2</v>
      </c>
    </row>
    <row r="83" spans="1:6">
      <c r="A83" t="s">
        <v>1891</v>
      </c>
      <c r="B83" t="s">
        <v>252</v>
      </c>
      <c r="C83" t="s">
        <v>481</v>
      </c>
      <c r="D83">
        <v>1</v>
      </c>
      <c r="E83">
        <v>1.4E-2</v>
      </c>
      <c r="F83">
        <v>0.19</v>
      </c>
    </row>
    <row r="84" spans="1:6">
      <c r="A84" t="s">
        <v>1742</v>
      </c>
      <c r="B84" t="s">
        <v>846</v>
      </c>
      <c r="C84" t="s">
        <v>1434</v>
      </c>
      <c r="D84">
        <v>1</v>
      </c>
      <c r="E84">
        <v>1.4E-2</v>
      </c>
      <c r="F84">
        <v>0.317</v>
      </c>
    </row>
    <row r="85" spans="1:6">
      <c r="A85" t="s">
        <v>2739</v>
      </c>
      <c r="B85" t="s">
        <v>841</v>
      </c>
      <c r="C85" t="s">
        <v>537</v>
      </c>
      <c r="D85">
        <v>1</v>
      </c>
      <c r="E85">
        <v>1.4E-2</v>
      </c>
      <c r="F85" t="s">
        <v>2783</v>
      </c>
    </row>
    <row r="86" spans="1:6">
      <c r="A86" t="s">
        <v>2769</v>
      </c>
      <c r="B86" t="s">
        <v>278</v>
      </c>
      <c r="C86" t="s">
        <v>1197</v>
      </c>
      <c r="D86">
        <v>1</v>
      </c>
      <c r="E86">
        <v>1.4E-2</v>
      </c>
      <c r="F86" t="s">
        <v>2783</v>
      </c>
    </row>
    <row r="87" spans="1:6">
      <c r="A87" t="s">
        <v>2769</v>
      </c>
      <c r="B87" t="s">
        <v>846</v>
      </c>
      <c r="C87" t="s">
        <v>292</v>
      </c>
      <c r="D87">
        <v>2</v>
      </c>
      <c r="E87">
        <v>1.4E-2</v>
      </c>
      <c r="F87" t="s">
        <v>2783</v>
      </c>
    </row>
    <row r="88" spans="1:6">
      <c r="A88" t="s">
        <v>1079</v>
      </c>
      <c r="B88" t="s">
        <v>856</v>
      </c>
      <c r="C88" t="s">
        <v>1070</v>
      </c>
      <c r="D88">
        <v>1</v>
      </c>
      <c r="E88">
        <v>1.4E-2</v>
      </c>
      <c r="F88" t="s">
        <v>2783</v>
      </c>
    </row>
    <row r="89" spans="1:6">
      <c r="A89" t="s">
        <v>2137</v>
      </c>
      <c r="B89" t="s">
        <v>856</v>
      </c>
      <c r="C89" t="s">
        <v>663</v>
      </c>
      <c r="D89">
        <v>1</v>
      </c>
      <c r="E89">
        <v>1.4E-2</v>
      </c>
      <c r="F89" t="s">
        <v>2783</v>
      </c>
    </row>
    <row r="90" spans="1:6">
      <c r="A90" t="s">
        <v>2769</v>
      </c>
      <c r="B90" t="s">
        <v>842</v>
      </c>
      <c r="C90" t="s">
        <v>416</v>
      </c>
      <c r="D90">
        <v>5</v>
      </c>
      <c r="E90">
        <v>1.6E-2</v>
      </c>
      <c r="F90">
        <v>0</v>
      </c>
    </row>
    <row r="91" spans="1:6">
      <c r="A91" t="s">
        <v>2739</v>
      </c>
      <c r="B91" t="s">
        <v>785</v>
      </c>
      <c r="C91" t="s">
        <v>74</v>
      </c>
      <c r="D91">
        <v>1</v>
      </c>
      <c r="E91">
        <v>1.7000000000000001E-2</v>
      </c>
      <c r="F91">
        <v>2.4E-2</v>
      </c>
    </row>
    <row r="92" spans="1:6">
      <c r="A92" t="s">
        <v>1311</v>
      </c>
      <c r="B92" t="s">
        <v>211</v>
      </c>
      <c r="C92" t="s">
        <v>978</v>
      </c>
      <c r="D92">
        <v>1</v>
      </c>
      <c r="E92">
        <v>1.7000000000000001E-2</v>
      </c>
      <c r="F92" t="s">
        <v>2783</v>
      </c>
    </row>
    <row r="93" spans="1:6">
      <c r="A93" t="s">
        <v>2739</v>
      </c>
      <c r="B93" t="s">
        <v>839</v>
      </c>
      <c r="C93" t="s">
        <v>108</v>
      </c>
      <c r="D93">
        <v>1</v>
      </c>
      <c r="E93">
        <v>1.7999999999999999E-2</v>
      </c>
      <c r="F93">
        <v>0</v>
      </c>
    </row>
    <row r="94" spans="1:6">
      <c r="A94" t="s">
        <v>183</v>
      </c>
      <c r="B94" t="s">
        <v>839</v>
      </c>
      <c r="C94" t="s">
        <v>947</v>
      </c>
      <c r="D94">
        <v>1</v>
      </c>
      <c r="E94">
        <v>1.7999999999999999E-2</v>
      </c>
      <c r="F94">
        <v>6.8000000000000005E-2</v>
      </c>
    </row>
    <row r="95" spans="1:6">
      <c r="A95" t="s">
        <v>2769</v>
      </c>
      <c r="B95" t="s">
        <v>278</v>
      </c>
      <c r="C95" t="s">
        <v>12</v>
      </c>
      <c r="D95">
        <v>1</v>
      </c>
      <c r="E95">
        <v>0.02</v>
      </c>
      <c r="F95">
        <v>0</v>
      </c>
    </row>
    <row r="96" spans="1:6">
      <c r="A96" t="s">
        <v>2301</v>
      </c>
      <c r="B96" t="s">
        <v>278</v>
      </c>
      <c r="C96" t="s">
        <v>359</v>
      </c>
      <c r="D96">
        <v>1</v>
      </c>
      <c r="E96">
        <v>0.02</v>
      </c>
      <c r="F96">
        <v>0</v>
      </c>
    </row>
    <row r="97" spans="1:6">
      <c r="A97" t="s">
        <v>1190</v>
      </c>
      <c r="B97" t="s">
        <v>252</v>
      </c>
      <c r="C97" t="s">
        <v>204</v>
      </c>
      <c r="D97">
        <v>1</v>
      </c>
      <c r="E97">
        <v>0.02</v>
      </c>
      <c r="F97">
        <v>0</v>
      </c>
    </row>
    <row r="98" spans="1:6">
      <c r="A98" t="s">
        <v>1623</v>
      </c>
      <c r="B98" t="s">
        <v>252</v>
      </c>
      <c r="C98" t="s">
        <v>827</v>
      </c>
      <c r="D98">
        <v>1</v>
      </c>
      <c r="E98">
        <v>0.02</v>
      </c>
      <c r="F98">
        <v>0</v>
      </c>
    </row>
    <row r="99" spans="1:6">
      <c r="A99" t="s">
        <v>1623</v>
      </c>
      <c r="B99" t="s">
        <v>252</v>
      </c>
      <c r="C99" t="s">
        <v>258</v>
      </c>
      <c r="D99">
        <v>3</v>
      </c>
      <c r="E99">
        <v>0.02</v>
      </c>
      <c r="F99">
        <v>0</v>
      </c>
    </row>
    <row r="100" spans="1:6">
      <c r="A100" t="s">
        <v>2546</v>
      </c>
      <c r="B100" t="s">
        <v>846</v>
      </c>
      <c r="C100" t="s">
        <v>633</v>
      </c>
      <c r="D100">
        <v>4</v>
      </c>
      <c r="E100">
        <v>0.02</v>
      </c>
      <c r="F100">
        <v>0</v>
      </c>
    </row>
    <row r="101" spans="1:6">
      <c r="A101" t="s">
        <v>2546</v>
      </c>
      <c r="B101" t="s">
        <v>216</v>
      </c>
      <c r="C101" t="s">
        <v>2501</v>
      </c>
      <c r="D101">
        <v>1</v>
      </c>
      <c r="E101">
        <v>0.02</v>
      </c>
      <c r="F101">
        <v>0</v>
      </c>
    </row>
    <row r="102" spans="1:6">
      <c r="A102" t="s">
        <v>1562</v>
      </c>
      <c r="B102" t="s">
        <v>278</v>
      </c>
      <c r="C102" t="s">
        <v>300</v>
      </c>
      <c r="D102">
        <v>2</v>
      </c>
      <c r="E102">
        <v>0.02</v>
      </c>
      <c r="F102">
        <v>0</v>
      </c>
    </row>
    <row r="103" spans="1:6">
      <c r="A103" t="s">
        <v>462</v>
      </c>
      <c r="B103" t="s">
        <v>216</v>
      </c>
      <c r="C103" t="s">
        <v>324</v>
      </c>
      <c r="D103">
        <v>2</v>
      </c>
      <c r="E103">
        <v>0.02</v>
      </c>
      <c r="F103">
        <v>0</v>
      </c>
    </row>
    <row r="104" spans="1:6">
      <c r="A104" t="s">
        <v>183</v>
      </c>
      <c r="B104" t="s">
        <v>252</v>
      </c>
      <c r="C104" t="s">
        <v>138</v>
      </c>
      <c r="D104">
        <v>3</v>
      </c>
      <c r="E104">
        <v>0.02</v>
      </c>
      <c r="F104">
        <v>0.03</v>
      </c>
    </row>
    <row r="105" spans="1:6">
      <c r="A105" t="s">
        <v>586</v>
      </c>
      <c r="B105" t="s">
        <v>252</v>
      </c>
      <c r="C105" t="s">
        <v>552</v>
      </c>
      <c r="D105">
        <v>2</v>
      </c>
      <c r="E105">
        <v>0.02</v>
      </c>
      <c r="F105">
        <v>3.9E-2</v>
      </c>
    </row>
    <row r="106" spans="1:6">
      <c r="A106" t="s">
        <v>2739</v>
      </c>
      <c r="B106" t="s">
        <v>252</v>
      </c>
      <c r="C106" t="s">
        <v>54</v>
      </c>
      <c r="D106">
        <v>1</v>
      </c>
      <c r="E106">
        <v>0.02</v>
      </c>
      <c r="F106">
        <v>6.3E-2</v>
      </c>
    </row>
    <row r="107" spans="1:6">
      <c r="A107" t="s">
        <v>2301</v>
      </c>
      <c r="B107" t="s">
        <v>216</v>
      </c>
      <c r="C107" t="s">
        <v>215</v>
      </c>
      <c r="D107">
        <v>1</v>
      </c>
      <c r="E107">
        <v>0.02</v>
      </c>
      <c r="F107">
        <v>7.2999999999999995E-2</v>
      </c>
    </row>
    <row r="108" spans="1:6">
      <c r="A108" t="s">
        <v>183</v>
      </c>
      <c r="B108" t="s">
        <v>841</v>
      </c>
      <c r="C108" t="s">
        <v>112</v>
      </c>
      <c r="D108">
        <v>2</v>
      </c>
      <c r="E108">
        <v>2.1000000000000001E-2</v>
      </c>
      <c r="F108">
        <v>0</v>
      </c>
    </row>
    <row r="109" spans="1:6">
      <c r="A109" t="s">
        <v>2301</v>
      </c>
      <c r="B109" t="s">
        <v>841</v>
      </c>
      <c r="C109" t="s">
        <v>85</v>
      </c>
      <c r="D109">
        <v>3</v>
      </c>
      <c r="E109">
        <v>2.1000000000000001E-2</v>
      </c>
      <c r="F109">
        <v>0</v>
      </c>
    </row>
    <row r="110" spans="1:6">
      <c r="A110" t="s">
        <v>586</v>
      </c>
      <c r="B110" t="s">
        <v>841</v>
      </c>
      <c r="C110" t="s">
        <v>543</v>
      </c>
      <c r="D110">
        <v>1</v>
      </c>
      <c r="E110">
        <v>2.1000000000000001E-2</v>
      </c>
      <c r="F110">
        <v>0</v>
      </c>
    </row>
    <row r="111" spans="1:6">
      <c r="A111" t="s">
        <v>1311</v>
      </c>
      <c r="B111" t="s">
        <v>856</v>
      </c>
      <c r="C111" t="s">
        <v>277</v>
      </c>
      <c r="D111">
        <v>2</v>
      </c>
      <c r="E111">
        <v>2.1000000000000001E-2</v>
      </c>
      <c r="F111">
        <v>0</v>
      </c>
    </row>
    <row r="112" spans="1:6">
      <c r="A112" t="s">
        <v>1742</v>
      </c>
      <c r="B112" t="s">
        <v>841</v>
      </c>
      <c r="C112" t="s">
        <v>1722</v>
      </c>
      <c r="D112">
        <v>1</v>
      </c>
      <c r="E112">
        <v>2.1000000000000001E-2</v>
      </c>
      <c r="F112">
        <v>0</v>
      </c>
    </row>
    <row r="113" spans="1:6">
      <c r="A113" t="s">
        <v>2739</v>
      </c>
      <c r="B113" t="s">
        <v>856</v>
      </c>
      <c r="C113" t="s">
        <v>329</v>
      </c>
      <c r="D113">
        <v>1</v>
      </c>
      <c r="E113">
        <v>2.1000000000000001E-2</v>
      </c>
      <c r="F113">
        <v>1.2999999999999999E-2</v>
      </c>
    </row>
    <row r="114" spans="1:6">
      <c r="A114" t="s">
        <v>2739</v>
      </c>
      <c r="B114" t="s">
        <v>211</v>
      </c>
      <c r="C114" t="s">
        <v>297</v>
      </c>
      <c r="D114">
        <v>1</v>
      </c>
      <c r="E114">
        <v>2.1999999999999999E-2</v>
      </c>
      <c r="F114">
        <v>0</v>
      </c>
    </row>
    <row r="115" spans="1:6">
      <c r="A115" t="s">
        <v>2739</v>
      </c>
      <c r="B115" t="s">
        <v>134</v>
      </c>
      <c r="C115" t="s">
        <v>12</v>
      </c>
      <c r="D115">
        <v>1</v>
      </c>
      <c r="E115">
        <v>2.1999999999999999E-2</v>
      </c>
      <c r="F115">
        <v>0</v>
      </c>
    </row>
    <row r="116" spans="1:6">
      <c r="A116" t="s">
        <v>2442</v>
      </c>
      <c r="B116" t="s">
        <v>211</v>
      </c>
      <c r="C116" t="s">
        <v>228</v>
      </c>
      <c r="D116">
        <v>1</v>
      </c>
      <c r="E116">
        <v>2.1999999999999999E-2</v>
      </c>
      <c r="F116">
        <v>0</v>
      </c>
    </row>
    <row r="117" spans="1:6">
      <c r="A117" t="s">
        <v>2442</v>
      </c>
      <c r="B117" t="s">
        <v>211</v>
      </c>
      <c r="C117" t="s">
        <v>208</v>
      </c>
      <c r="D117">
        <v>1</v>
      </c>
      <c r="E117">
        <v>2.1999999999999999E-2</v>
      </c>
      <c r="F117">
        <v>3.4000000000000002E-2</v>
      </c>
    </row>
    <row r="118" spans="1:6">
      <c r="A118" t="s">
        <v>2041</v>
      </c>
      <c r="B118" t="s">
        <v>785</v>
      </c>
      <c r="C118" t="s">
        <v>1917</v>
      </c>
      <c r="D118">
        <v>2</v>
      </c>
      <c r="E118">
        <v>2.1999999999999999E-2</v>
      </c>
      <c r="F118">
        <v>0.252</v>
      </c>
    </row>
    <row r="119" spans="1:6">
      <c r="A119" t="s">
        <v>2739</v>
      </c>
      <c r="B119" t="s">
        <v>785</v>
      </c>
      <c r="C119" t="s">
        <v>150</v>
      </c>
      <c r="D119">
        <v>1</v>
      </c>
      <c r="E119">
        <v>2.1999999999999999E-2</v>
      </c>
      <c r="F119">
        <v>0.27300000000000002</v>
      </c>
    </row>
    <row r="120" spans="1:6">
      <c r="A120" t="s">
        <v>2739</v>
      </c>
      <c r="B120" t="s">
        <v>839</v>
      </c>
      <c r="C120" t="s">
        <v>80</v>
      </c>
      <c r="D120">
        <v>1</v>
      </c>
      <c r="E120">
        <v>2.4E-2</v>
      </c>
      <c r="F120">
        <v>1.4E-2</v>
      </c>
    </row>
    <row r="121" spans="1:6">
      <c r="A121" t="s">
        <v>2739</v>
      </c>
      <c r="B121" t="s">
        <v>857</v>
      </c>
      <c r="C121" t="s">
        <v>814</v>
      </c>
      <c r="D121">
        <v>2</v>
      </c>
      <c r="E121">
        <v>2.5999999999999999E-2</v>
      </c>
      <c r="F121">
        <v>0</v>
      </c>
    </row>
    <row r="122" spans="1:6">
      <c r="A122" t="s">
        <v>183</v>
      </c>
      <c r="B122" t="s">
        <v>857</v>
      </c>
      <c r="C122" t="s">
        <v>70</v>
      </c>
      <c r="D122">
        <v>1</v>
      </c>
      <c r="E122">
        <v>2.5999999999999999E-2</v>
      </c>
      <c r="F122">
        <v>0</v>
      </c>
    </row>
    <row r="123" spans="1:6">
      <c r="A123" t="s">
        <v>1891</v>
      </c>
      <c r="B123" t="s">
        <v>216</v>
      </c>
      <c r="C123" t="s">
        <v>417</v>
      </c>
      <c r="D123">
        <v>1</v>
      </c>
      <c r="E123">
        <v>2.5999999999999999E-2</v>
      </c>
      <c r="F123">
        <v>0</v>
      </c>
    </row>
    <row r="124" spans="1:6">
      <c r="A124" t="s">
        <v>945</v>
      </c>
      <c r="B124" t="s">
        <v>857</v>
      </c>
      <c r="C124" t="s">
        <v>868</v>
      </c>
      <c r="D124">
        <v>3</v>
      </c>
      <c r="E124">
        <v>2.5999999999999999E-2</v>
      </c>
      <c r="F124">
        <v>0</v>
      </c>
    </row>
    <row r="125" spans="1:6">
      <c r="A125" t="s">
        <v>2442</v>
      </c>
      <c r="B125" t="s">
        <v>216</v>
      </c>
      <c r="C125" t="s">
        <v>2424</v>
      </c>
      <c r="D125">
        <v>1</v>
      </c>
      <c r="E125">
        <v>2.5999999999999999E-2</v>
      </c>
      <c r="F125" t="s">
        <v>2783</v>
      </c>
    </row>
    <row r="126" spans="1:6">
      <c r="A126" t="s">
        <v>2442</v>
      </c>
      <c r="B126" t="s">
        <v>216</v>
      </c>
      <c r="C126" t="s">
        <v>564</v>
      </c>
      <c r="D126">
        <v>1</v>
      </c>
      <c r="E126">
        <v>2.5999999999999999E-2</v>
      </c>
      <c r="F126" t="s">
        <v>2783</v>
      </c>
    </row>
    <row r="127" spans="1:6">
      <c r="A127" t="s">
        <v>1190</v>
      </c>
      <c r="B127" t="s">
        <v>216</v>
      </c>
      <c r="C127" t="s">
        <v>209</v>
      </c>
      <c r="D127">
        <v>1</v>
      </c>
      <c r="E127">
        <v>2.5999999999999999E-2</v>
      </c>
      <c r="F127" t="s">
        <v>2783</v>
      </c>
    </row>
    <row r="128" spans="1:6">
      <c r="A128" t="s">
        <v>2739</v>
      </c>
      <c r="B128" t="s">
        <v>854</v>
      </c>
      <c r="C128" t="s">
        <v>48</v>
      </c>
      <c r="D128">
        <v>1</v>
      </c>
      <c r="E128">
        <v>2.7E-2</v>
      </c>
      <c r="F128">
        <v>0</v>
      </c>
    </row>
    <row r="129" spans="1:6">
      <c r="A129" t="s">
        <v>2739</v>
      </c>
      <c r="B129" t="s">
        <v>278</v>
      </c>
      <c r="C129" t="s">
        <v>134</v>
      </c>
      <c r="D129">
        <v>3</v>
      </c>
      <c r="E129">
        <v>2.7E-2</v>
      </c>
      <c r="F129">
        <v>0</v>
      </c>
    </row>
    <row r="130" spans="1:6">
      <c r="A130" t="s">
        <v>2739</v>
      </c>
      <c r="B130" t="s">
        <v>278</v>
      </c>
      <c r="C130" t="s">
        <v>633</v>
      </c>
      <c r="D130">
        <v>1</v>
      </c>
      <c r="E130">
        <v>2.7E-2</v>
      </c>
      <c r="F130">
        <v>0</v>
      </c>
    </row>
    <row r="131" spans="1:6">
      <c r="A131" t="s">
        <v>183</v>
      </c>
      <c r="B131" t="s">
        <v>854</v>
      </c>
      <c r="C131" t="s">
        <v>21</v>
      </c>
      <c r="D131">
        <v>1</v>
      </c>
      <c r="E131">
        <v>2.7E-2</v>
      </c>
      <c r="F131">
        <v>0</v>
      </c>
    </row>
    <row r="132" spans="1:6">
      <c r="A132" t="s">
        <v>183</v>
      </c>
      <c r="B132" t="s">
        <v>846</v>
      </c>
      <c r="C132" t="s">
        <v>102</v>
      </c>
      <c r="D132">
        <v>2</v>
      </c>
      <c r="E132">
        <v>2.7E-2</v>
      </c>
      <c r="F132">
        <v>0</v>
      </c>
    </row>
    <row r="133" spans="1:6">
      <c r="A133" t="s">
        <v>1190</v>
      </c>
      <c r="B133" t="s">
        <v>856</v>
      </c>
      <c r="C133" t="s">
        <v>238</v>
      </c>
      <c r="D133">
        <v>1</v>
      </c>
      <c r="E133">
        <v>2.7E-2</v>
      </c>
      <c r="F133">
        <v>0</v>
      </c>
    </row>
    <row r="134" spans="1:6">
      <c r="A134" t="s">
        <v>1623</v>
      </c>
      <c r="B134" t="s">
        <v>252</v>
      </c>
      <c r="C134" t="s">
        <v>1617</v>
      </c>
      <c r="D134">
        <v>4</v>
      </c>
      <c r="E134">
        <v>2.7E-2</v>
      </c>
      <c r="F134">
        <v>0</v>
      </c>
    </row>
    <row r="135" spans="1:6">
      <c r="A135" t="s">
        <v>2478</v>
      </c>
      <c r="B135" t="s">
        <v>856</v>
      </c>
      <c r="C135" t="s">
        <v>2105</v>
      </c>
      <c r="D135">
        <v>3</v>
      </c>
      <c r="E135">
        <v>2.7E-2</v>
      </c>
      <c r="F135">
        <v>0</v>
      </c>
    </row>
    <row r="136" spans="1:6">
      <c r="A136" t="s">
        <v>1190</v>
      </c>
      <c r="B136" t="s">
        <v>856</v>
      </c>
      <c r="C136" t="s">
        <v>391</v>
      </c>
      <c r="D136">
        <v>1</v>
      </c>
      <c r="E136">
        <v>2.7E-2</v>
      </c>
      <c r="F136">
        <v>1.4E-2</v>
      </c>
    </row>
    <row r="137" spans="1:6">
      <c r="A137" t="s">
        <v>2546</v>
      </c>
      <c r="B137" t="s">
        <v>252</v>
      </c>
      <c r="C137" t="s">
        <v>1330</v>
      </c>
      <c r="D137">
        <v>2</v>
      </c>
      <c r="E137">
        <v>2.7E-2</v>
      </c>
      <c r="F137">
        <v>1.4E-2</v>
      </c>
    </row>
    <row r="138" spans="1:6">
      <c r="A138" t="s">
        <v>2769</v>
      </c>
      <c r="B138" t="s">
        <v>252</v>
      </c>
      <c r="C138" t="s">
        <v>722</v>
      </c>
      <c r="D138">
        <v>2</v>
      </c>
      <c r="E138">
        <v>2.7E-2</v>
      </c>
      <c r="F138">
        <v>0.02</v>
      </c>
    </row>
    <row r="139" spans="1:6">
      <c r="A139" t="s">
        <v>586</v>
      </c>
      <c r="B139" t="s">
        <v>278</v>
      </c>
      <c r="C139" t="s">
        <v>584</v>
      </c>
      <c r="D139">
        <v>5</v>
      </c>
      <c r="E139">
        <v>2.7E-2</v>
      </c>
      <c r="F139">
        <v>6.4000000000000001E-2</v>
      </c>
    </row>
    <row r="140" spans="1:6">
      <c r="A140" t="s">
        <v>2442</v>
      </c>
      <c r="B140" t="s">
        <v>854</v>
      </c>
      <c r="C140" t="s">
        <v>272</v>
      </c>
      <c r="D140">
        <v>2</v>
      </c>
      <c r="E140">
        <v>2.7E-2</v>
      </c>
      <c r="F140" t="s">
        <v>2783</v>
      </c>
    </row>
    <row r="141" spans="1:6">
      <c r="A141" t="s">
        <v>2739</v>
      </c>
      <c r="B141" t="s">
        <v>211</v>
      </c>
      <c r="C141" t="s">
        <v>1096</v>
      </c>
      <c r="D141">
        <v>1</v>
      </c>
      <c r="E141">
        <v>2.8000000000000001E-2</v>
      </c>
      <c r="F141">
        <v>0</v>
      </c>
    </row>
    <row r="142" spans="1:6">
      <c r="A142" t="s">
        <v>2769</v>
      </c>
      <c r="B142" t="s">
        <v>211</v>
      </c>
      <c r="C142" t="s">
        <v>383</v>
      </c>
      <c r="D142">
        <v>1</v>
      </c>
      <c r="E142">
        <v>2.8000000000000001E-2</v>
      </c>
      <c r="F142">
        <v>0</v>
      </c>
    </row>
    <row r="143" spans="1:6">
      <c r="A143" t="s">
        <v>1562</v>
      </c>
      <c r="B143" t="s">
        <v>211</v>
      </c>
      <c r="C143" t="s">
        <v>808</v>
      </c>
      <c r="D143">
        <v>1</v>
      </c>
      <c r="E143">
        <v>2.8000000000000001E-2</v>
      </c>
      <c r="F143">
        <v>0</v>
      </c>
    </row>
    <row r="144" spans="1:6">
      <c r="A144" t="s">
        <v>2569</v>
      </c>
      <c r="B144" t="s">
        <v>211</v>
      </c>
      <c r="C144" t="s">
        <v>280</v>
      </c>
      <c r="D144">
        <v>1</v>
      </c>
      <c r="E144">
        <v>2.8000000000000001E-2</v>
      </c>
      <c r="F144">
        <v>0</v>
      </c>
    </row>
    <row r="145" spans="1:6">
      <c r="A145" t="s">
        <v>1028</v>
      </c>
      <c r="B145" t="s">
        <v>211</v>
      </c>
      <c r="C145" t="s">
        <v>187</v>
      </c>
      <c r="D145">
        <v>1</v>
      </c>
      <c r="E145">
        <v>2.8000000000000001E-2</v>
      </c>
      <c r="F145">
        <v>0</v>
      </c>
    </row>
    <row r="146" spans="1:6">
      <c r="A146" t="s">
        <v>2739</v>
      </c>
      <c r="B146" t="s">
        <v>841</v>
      </c>
      <c r="C146" t="s">
        <v>107</v>
      </c>
      <c r="D146">
        <v>1</v>
      </c>
      <c r="E146">
        <v>2.8000000000000001E-2</v>
      </c>
      <c r="F146">
        <v>2.9000000000000001E-2</v>
      </c>
    </row>
    <row r="147" spans="1:6">
      <c r="A147" t="s">
        <v>183</v>
      </c>
      <c r="B147" t="s">
        <v>211</v>
      </c>
      <c r="C147" t="s">
        <v>166</v>
      </c>
      <c r="D147">
        <v>5</v>
      </c>
      <c r="E147">
        <v>2.8000000000000001E-2</v>
      </c>
      <c r="F147">
        <v>0.115</v>
      </c>
    </row>
    <row r="148" spans="1:6">
      <c r="A148" t="s">
        <v>2739</v>
      </c>
      <c r="B148" t="s">
        <v>839</v>
      </c>
      <c r="C148" t="s">
        <v>582</v>
      </c>
      <c r="D148">
        <v>1</v>
      </c>
      <c r="E148">
        <v>0.03</v>
      </c>
      <c r="F148">
        <v>0</v>
      </c>
    </row>
    <row r="149" spans="1:6">
      <c r="A149" t="s">
        <v>2739</v>
      </c>
      <c r="B149" t="s">
        <v>839</v>
      </c>
      <c r="C149" t="s">
        <v>1019</v>
      </c>
      <c r="D149">
        <v>2</v>
      </c>
      <c r="E149">
        <v>0.03</v>
      </c>
      <c r="F149">
        <v>0</v>
      </c>
    </row>
    <row r="150" spans="1:6">
      <c r="A150" t="s">
        <v>183</v>
      </c>
      <c r="B150" t="s">
        <v>839</v>
      </c>
      <c r="C150" t="s">
        <v>55</v>
      </c>
      <c r="D150">
        <v>1</v>
      </c>
      <c r="E150">
        <v>0.03</v>
      </c>
      <c r="F150">
        <v>0</v>
      </c>
    </row>
    <row r="151" spans="1:6">
      <c r="A151" t="s">
        <v>183</v>
      </c>
      <c r="B151" t="s">
        <v>839</v>
      </c>
      <c r="C151" t="s">
        <v>164</v>
      </c>
      <c r="D151">
        <v>4</v>
      </c>
      <c r="E151">
        <v>0.03</v>
      </c>
      <c r="F151">
        <v>4.7E-2</v>
      </c>
    </row>
    <row r="152" spans="1:6">
      <c r="A152" t="s">
        <v>183</v>
      </c>
      <c r="B152" t="s">
        <v>839</v>
      </c>
      <c r="C152" t="s">
        <v>91</v>
      </c>
      <c r="D152">
        <v>1</v>
      </c>
      <c r="E152">
        <v>0.03</v>
      </c>
      <c r="F152">
        <v>5.3999999999999999E-2</v>
      </c>
    </row>
    <row r="153" spans="1:6">
      <c r="A153" t="s">
        <v>2739</v>
      </c>
      <c r="B153" t="s">
        <v>839</v>
      </c>
      <c r="C153" t="s">
        <v>520</v>
      </c>
      <c r="D153">
        <v>1</v>
      </c>
      <c r="E153">
        <v>0.03</v>
      </c>
      <c r="F153">
        <v>0.245</v>
      </c>
    </row>
    <row r="154" spans="1:6">
      <c r="A154" t="s">
        <v>2739</v>
      </c>
      <c r="B154" t="s">
        <v>216</v>
      </c>
      <c r="C154" t="s">
        <v>94</v>
      </c>
      <c r="D154">
        <v>5</v>
      </c>
      <c r="E154">
        <v>3.3000000000000002E-2</v>
      </c>
      <c r="F154">
        <v>0</v>
      </c>
    </row>
    <row r="155" spans="1:6">
      <c r="A155" t="s">
        <v>183</v>
      </c>
      <c r="B155" t="s">
        <v>849</v>
      </c>
      <c r="C155" t="s">
        <v>144</v>
      </c>
      <c r="D155">
        <v>3</v>
      </c>
      <c r="E155">
        <v>3.3000000000000002E-2</v>
      </c>
      <c r="F155">
        <v>1.4E-2</v>
      </c>
    </row>
    <row r="156" spans="1:6">
      <c r="A156" t="s">
        <v>2739</v>
      </c>
      <c r="B156" t="s">
        <v>785</v>
      </c>
      <c r="C156" t="s">
        <v>626</v>
      </c>
      <c r="D156">
        <v>4</v>
      </c>
      <c r="E156">
        <v>3.3000000000000002E-2</v>
      </c>
      <c r="F156">
        <v>0.59499999999999997</v>
      </c>
    </row>
    <row r="157" spans="1:6">
      <c r="A157" t="s">
        <v>945</v>
      </c>
      <c r="B157" t="s">
        <v>847</v>
      </c>
      <c r="C157" t="s">
        <v>848</v>
      </c>
      <c r="D157">
        <v>5</v>
      </c>
      <c r="E157">
        <v>3.3000000000000002E-2</v>
      </c>
      <c r="F157" t="s">
        <v>2783</v>
      </c>
    </row>
    <row r="158" spans="1:6">
      <c r="A158" t="s">
        <v>183</v>
      </c>
      <c r="B158" t="s">
        <v>278</v>
      </c>
      <c r="C158" t="s">
        <v>58</v>
      </c>
      <c r="D158">
        <v>1</v>
      </c>
      <c r="E158">
        <v>3.4000000000000002E-2</v>
      </c>
      <c r="F158">
        <v>0</v>
      </c>
    </row>
    <row r="159" spans="1:6">
      <c r="A159" t="s">
        <v>2442</v>
      </c>
      <c r="B159" t="s">
        <v>841</v>
      </c>
      <c r="C159" t="s">
        <v>358</v>
      </c>
      <c r="D159">
        <v>2</v>
      </c>
      <c r="E159">
        <v>3.4000000000000002E-2</v>
      </c>
      <c r="F159">
        <v>0</v>
      </c>
    </row>
    <row r="160" spans="1:6">
      <c r="A160" t="s">
        <v>2301</v>
      </c>
      <c r="B160" t="s">
        <v>856</v>
      </c>
      <c r="C160" t="s">
        <v>668</v>
      </c>
      <c r="D160">
        <v>5</v>
      </c>
      <c r="E160">
        <v>3.4000000000000002E-2</v>
      </c>
      <c r="F160">
        <v>0</v>
      </c>
    </row>
    <row r="161" spans="1:6">
      <c r="A161" t="s">
        <v>2697</v>
      </c>
      <c r="B161" t="s">
        <v>856</v>
      </c>
      <c r="C161" t="s">
        <v>614</v>
      </c>
      <c r="D161">
        <v>1</v>
      </c>
      <c r="E161">
        <v>3.4000000000000002E-2</v>
      </c>
      <c r="F161">
        <v>0</v>
      </c>
    </row>
    <row r="162" spans="1:6">
      <c r="A162" t="s">
        <v>2739</v>
      </c>
      <c r="B162" t="s">
        <v>278</v>
      </c>
      <c r="C162" t="s">
        <v>89</v>
      </c>
      <c r="D162">
        <v>3</v>
      </c>
      <c r="E162">
        <v>3.4000000000000002E-2</v>
      </c>
      <c r="F162">
        <v>0.02</v>
      </c>
    </row>
    <row r="163" spans="1:6">
      <c r="A163" t="s">
        <v>2769</v>
      </c>
      <c r="B163" t="s">
        <v>252</v>
      </c>
      <c r="C163" t="s">
        <v>570</v>
      </c>
      <c r="D163">
        <v>3</v>
      </c>
      <c r="E163">
        <v>3.4000000000000002E-2</v>
      </c>
      <c r="F163">
        <v>3.4000000000000002E-2</v>
      </c>
    </row>
    <row r="164" spans="1:6">
      <c r="A164" t="s">
        <v>2739</v>
      </c>
      <c r="B164" t="s">
        <v>841</v>
      </c>
      <c r="C164" t="s">
        <v>1575</v>
      </c>
      <c r="D164">
        <v>1</v>
      </c>
      <c r="E164">
        <v>3.4000000000000002E-2</v>
      </c>
      <c r="F164">
        <v>8.1000000000000003E-2</v>
      </c>
    </row>
    <row r="165" spans="1:6">
      <c r="A165" t="s">
        <v>2739</v>
      </c>
      <c r="B165" t="s">
        <v>846</v>
      </c>
      <c r="C165" t="s">
        <v>60</v>
      </c>
      <c r="D165">
        <v>1</v>
      </c>
      <c r="E165">
        <v>3.4000000000000002E-2</v>
      </c>
      <c r="F165">
        <v>0.23400000000000001</v>
      </c>
    </row>
    <row r="166" spans="1:6">
      <c r="A166" t="s">
        <v>586</v>
      </c>
      <c r="B166" t="s">
        <v>846</v>
      </c>
      <c r="C166" t="s">
        <v>528</v>
      </c>
      <c r="D166">
        <v>1</v>
      </c>
      <c r="E166">
        <v>3.4000000000000002E-2</v>
      </c>
      <c r="F166">
        <v>0.46400000000000002</v>
      </c>
    </row>
    <row r="167" spans="1:6">
      <c r="A167" t="s">
        <v>2739</v>
      </c>
      <c r="B167" t="s">
        <v>841</v>
      </c>
      <c r="C167" t="s">
        <v>293</v>
      </c>
      <c r="D167">
        <v>1</v>
      </c>
      <c r="E167">
        <v>3.4000000000000002E-2</v>
      </c>
      <c r="F167" t="s">
        <v>2783</v>
      </c>
    </row>
    <row r="168" spans="1:6">
      <c r="A168" t="s">
        <v>1562</v>
      </c>
      <c r="B168" t="s">
        <v>846</v>
      </c>
      <c r="C168" t="s">
        <v>1521</v>
      </c>
      <c r="D168">
        <v>1</v>
      </c>
      <c r="E168">
        <v>3.4000000000000002E-2</v>
      </c>
      <c r="F168" t="s">
        <v>2783</v>
      </c>
    </row>
    <row r="169" spans="1:6">
      <c r="A169" t="s">
        <v>2739</v>
      </c>
      <c r="B169" t="s">
        <v>712</v>
      </c>
      <c r="C169" t="s">
        <v>66</v>
      </c>
      <c r="D169">
        <v>2</v>
      </c>
      <c r="E169">
        <v>3.5999999999999997E-2</v>
      </c>
      <c r="F169">
        <v>0.01</v>
      </c>
    </row>
    <row r="170" spans="1:6">
      <c r="A170" t="s">
        <v>2739</v>
      </c>
      <c r="B170" t="s">
        <v>216</v>
      </c>
      <c r="C170" t="s">
        <v>360</v>
      </c>
      <c r="D170">
        <v>1</v>
      </c>
      <c r="E170">
        <v>3.9E-2</v>
      </c>
      <c r="F170">
        <v>0</v>
      </c>
    </row>
    <row r="171" spans="1:6">
      <c r="A171" t="s">
        <v>1623</v>
      </c>
      <c r="B171" t="s">
        <v>785</v>
      </c>
      <c r="C171" t="s">
        <v>954</v>
      </c>
      <c r="D171">
        <v>1</v>
      </c>
      <c r="E171">
        <v>3.9E-2</v>
      </c>
      <c r="F171">
        <v>6.0999999999999999E-2</v>
      </c>
    </row>
    <row r="172" spans="1:6">
      <c r="A172" t="s">
        <v>2442</v>
      </c>
      <c r="B172" t="s">
        <v>211</v>
      </c>
      <c r="C172" t="s">
        <v>491</v>
      </c>
      <c r="D172">
        <v>3</v>
      </c>
      <c r="E172">
        <v>3.9E-2</v>
      </c>
      <c r="F172">
        <v>0.17599999999999999</v>
      </c>
    </row>
    <row r="173" spans="1:6">
      <c r="A173" t="s">
        <v>183</v>
      </c>
      <c r="B173" t="s">
        <v>785</v>
      </c>
      <c r="C173" t="s">
        <v>117</v>
      </c>
      <c r="D173">
        <v>2</v>
      </c>
      <c r="E173">
        <v>3.9E-2</v>
      </c>
      <c r="F173">
        <v>0.378</v>
      </c>
    </row>
    <row r="174" spans="1:6">
      <c r="A174" t="s">
        <v>2739</v>
      </c>
      <c r="B174" t="s">
        <v>278</v>
      </c>
      <c r="C174" t="s">
        <v>149</v>
      </c>
      <c r="D174">
        <v>3</v>
      </c>
      <c r="E174">
        <v>4.1000000000000002E-2</v>
      </c>
      <c r="F174">
        <v>0</v>
      </c>
    </row>
    <row r="175" spans="1:6">
      <c r="A175" t="s">
        <v>2739</v>
      </c>
      <c r="B175" t="s">
        <v>856</v>
      </c>
      <c r="C175" t="s">
        <v>57</v>
      </c>
      <c r="D175">
        <v>1</v>
      </c>
      <c r="E175">
        <v>4.1000000000000002E-2</v>
      </c>
      <c r="F175">
        <v>0</v>
      </c>
    </row>
    <row r="176" spans="1:6">
      <c r="A176" t="s">
        <v>462</v>
      </c>
      <c r="B176" t="s">
        <v>856</v>
      </c>
      <c r="C176" t="s">
        <v>191</v>
      </c>
      <c r="D176">
        <v>1</v>
      </c>
      <c r="E176">
        <v>4.1000000000000002E-2</v>
      </c>
      <c r="F176">
        <v>0</v>
      </c>
    </row>
    <row r="177" spans="1:6">
      <c r="A177" t="s">
        <v>2619</v>
      </c>
      <c r="B177" t="s">
        <v>252</v>
      </c>
      <c r="C177" t="s">
        <v>202</v>
      </c>
      <c r="D177">
        <v>2</v>
      </c>
      <c r="E177">
        <v>4.1000000000000002E-2</v>
      </c>
      <c r="F177">
        <v>1.4E-2</v>
      </c>
    </row>
    <row r="178" spans="1:6">
      <c r="A178" t="s">
        <v>2739</v>
      </c>
      <c r="B178" t="s">
        <v>856</v>
      </c>
      <c r="C178" t="s">
        <v>1275</v>
      </c>
      <c r="D178">
        <v>1</v>
      </c>
      <c r="E178">
        <v>4.1000000000000002E-2</v>
      </c>
      <c r="F178">
        <v>8.4000000000000005E-2</v>
      </c>
    </row>
    <row r="179" spans="1:6">
      <c r="A179" t="s">
        <v>183</v>
      </c>
      <c r="B179" t="s">
        <v>846</v>
      </c>
      <c r="C179" t="s">
        <v>78</v>
      </c>
      <c r="D179">
        <v>1</v>
      </c>
      <c r="E179">
        <v>4.1000000000000002E-2</v>
      </c>
      <c r="F179">
        <v>8.7999999999999995E-2</v>
      </c>
    </row>
    <row r="180" spans="1:6">
      <c r="A180" t="s">
        <v>2739</v>
      </c>
      <c r="B180" t="s">
        <v>856</v>
      </c>
      <c r="C180" t="s">
        <v>323</v>
      </c>
      <c r="D180">
        <v>1</v>
      </c>
      <c r="E180">
        <v>4.1000000000000002E-2</v>
      </c>
      <c r="F180">
        <v>9.6000000000000002E-2</v>
      </c>
    </row>
    <row r="181" spans="1:6">
      <c r="A181" t="s">
        <v>2380</v>
      </c>
      <c r="B181" t="s">
        <v>846</v>
      </c>
      <c r="C181" t="s">
        <v>2343</v>
      </c>
      <c r="D181">
        <v>1</v>
      </c>
      <c r="E181">
        <v>4.1000000000000002E-2</v>
      </c>
      <c r="F181" t="s">
        <v>2783</v>
      </c>
    </row>
    <row r="182" spans="1:6">
      <c r="A182" t="s">
        <v>2739</v>
      </c>
      <c r="B182" t="s">
        <v>839</v>
      </c>
      <c r="C182" t="s">
        <v>234</v>
      </c>
      <c r="D182">
        <v>1</v>
      </c>
      <c r="E182">
        <v>4.2000000000000003E-2</v>
      </c>
      <c r="F182">
        <v>2.8000000000000001E-2</v>
      </c>
    </row>
    <row r="183" spans="1:6">
      <c r="A183" t="s">
        <v>2739</v>
      </c>
      <c r="B183" t="s">
        <v>211</v>
      </c>
      <c r="C183" t="s">
        <v>124</v>
      </c>
      <c r="D183">
        <v>2</v>
      </c>
      <c r="E183">
        <v>4.3999999999999997E-2</v>
      </c>
      <c r="F183">
        <v>0.41899999999999998</v>
      </c>
    </row>
    <row r="184" spans="1:6">
      <c r="A184" t="s">
        <v>2442</v>
      </c>
      <c r="B184" t="s">
        <v>252</v>
      </c>
      <c r="C184" t="s">
        <v>975</v>
      </c>
      <c r="D184">
        <v>3</v>
      </c>
      <c r="E184">
        <v>4.7E-2</v>
      </c>
      <c r="F184">
        <v>0</v>
      </c>
    </row>
    <row r="185" spans="1:6">
      <c r="A185" t="s">
        <v>2739</v>
      </c>
      <c r="B185" t="s">
        <v>856</v>
      </c>
      <c r="C185" t="s">
        <v>176</v>
      </c>
      <c r="D185">
        <v>1</v>
      </c>
      <c r="E185">
        <v>4.8000000000000001E-2</v>
      </c>
      <c r="F185">
        <v>0</v>
      </c>
    </row>
    <row r="186" spans="1:6">
      <c r="A186" t="s">
        <v>2739</v>
      </c>
      <c r="B186" t="s">
        <v>856</v>
      </c>
      <c r="C186" t="s">
        <v>96</v>
      </c>
      <c r="D186">
        <v>1</v>
      </c>
      <c r="E186">
        <v>4.8000000000000001E-2</v>
      </c>
      <c r="F186">
        <v>9.7000000000000003E-2</v>
      </c>
    </row>
    <row r="187" spans="1:6">
      <c r="A187" t="s">
        <v>2739</v>
      </c>
      <c r="B187" t="s">
        <v>846</v>
      </c>
      <c r="C187" t="s">
        <v>163</v>
      </c>
      <c r="D187">
        <v>1</v>
      </c>
      <c r="E187">
        <v>4.8000000000000001E-2</v>
      </c>
      <c r="F187">
        <v>0.217</v>
      </c>
    </row>
    <row r="188" spans="1:6">
      <c r="A188" t="s">
        <v>2739</v>
      </c>
      <c r="B188" t="s">
        <v>216</v>
      </c>
      <c r="C188" t="s">
        <v>133</v>
      </c>
      <c r="D188">
        <v>1</v>
      </c>
      <c r="E188">
        <v>5.1999999999999998E-2</v>
      </c>
      <c r="F188">
        <v>0</v>
      </c>
    </row>
    <row r="189" spans="1:6">
      <c r="A189" t="s">
        <v>183</v>
      </c>
      <c r="B189" t="s">
        <v>849</v>
      </c>
      <c r="C189" t="s">
        <v>143</v>
      </c>
      <c r="D189">
        <v>3</v>
      </c>
      <c r="E189">
        <v>5.2999999999999999E-2</v>
      </c>
      <c r="F189">
        <v>0.02</v>
      </c>
    </row>
    <row r="190" spans="1:6">
      <c r="A190" t="s">
        <v>183</v>
      </c>
      <c r="B190" t="s">
        <v>854</v>
      </c>
      <c r="C190" t="s">
        <v>260</v>
      </c>
      <c r="D190">
        <v>1</v>
      </c>
      <c r="E190">
        <v>5.3999999999999999E-2</v>
      </c>
      <c r="F190">
        <v>0</v>
      </c>
    </row>
    <row r="191" spans="1:6">
      <c r="A191" t="s">
        <v>2739</v>
      </c>
      <c r="B191" t="s">
        <v>278</v>
      </c>
      <c r="C191" t="s">
        <v>2440</v>
      </c>
      <c r="D191">
        <v>1</v>
      </c>
      <c r="E191">
        <v>5.3999999999999999E-2</v>
      </c>
      <c r="F191">
        <v>4.4999999999999998E-2</v>
      </c>
    </row>
    <row r="192" spans="1:6">
      <c r="A192" t="s">
        <v>586</v>
      </c>
      <c r="B192" t="s">
        <v>846</v>
      </c>
      <c r="C192" t="s">
        <v>220</v>
      </c>
      <c r="D192">
        <v>2</v>
      </c>
      <c r="E192">
        <v>5.3999999999999999E-2</v>
      </c>
      <c r="F192">
        <v>0.104</v>
      </c>
    </row>
    <row r="193" spans="1:6">
      <c r="A193" t="s">
        <v>2739</v>
      </c>
      <c r="B193" t="s">
        <v>851</v>
      </c>
      <c r="C193" t="s">
        <v>175</v>
      </c>
      <c r="D193">
        <v>2</v>
      </c>
      <c r="E193">
        <v>6.0999999999999999E-2</v>
      </c>
      <c r="F193">
        <v>0</v>
      </c>
    </row>
    <row r="194" spans="1:6">
      <c r="A194" t="s">
        <v>2739</v>
      </c>
      <c r="B194" t="s">
        <v>252</v>
      </c>
      <c r="C194" t="s">
        <v>156</v>
      </c>
      <c r="D194">
        <v>2</v>
      </c>
      <c r="E194">
        <v>6.0999999999999999E-2</v>
      </c>
      <c r="F194">
        <v>0</v>
      </c>
    </row>
    <row r="195" spans="1:6">
      <c r="A195" t="s">
        <v>838</v>
      </c>
      <c r="B195" t="s">
        <v>785</v>
      </c>
      <c r="C195" t="s">
        <v>784</v>
      </c>
      <c r="D195">
        <v>1</v>
      </c>
      <c r="E195">
        <v>6.0999999999999999E-2</v>
      </c>
      <c r="F195">
        <v>0</v>
      </c>
    </row>
    <row r="196" spans="1:6">
      <c r="A196" t="s">
        <v>183</v>
      </c>
      <c r="B196" t="s">
        <v>854</v>
      </c>
      <c r="C196" t="s">
        <v>160</v>
      </c>
      <c r="D196">
        <v>4</v>
      </c>
      <c r="E196">
        <v>6.0999999999999999E-2</v>
      </c>
      <c r="F196">
        <v>2.7E-2</v>
      </c>
    </row>
    <row r="197" spans="1:6">
      <c r="A197" t="s">
        <v>2739</v>
      </c>
      <c r="B197" t="s">
        <v>211</v>
      </c>
      <c r="C197" t="s">
        <v>1808</v>
      </c>
      <c r="D197">
        <v>1</v>
      </c>
      <c r="E197">
        <v>6.0999999999999999E-2</v>
      </c>
      <c r="F197">
        <v>3.9E-2</v>
      </c>
    </row>
    <row r="198" spans="1:6">
      <c r="A198" t="s">
        <v>183</v>
      </c>
      <c r="B198" t="s">
        <v>211</v>
      </c>
      <c r="C198" t="s">
        <v>122</v>
      </c>
      <c r="D198">
        <v>2</v>
      </c>
      <c r="E198">
        <v>6.7000000000000004E-2</v>
      </c>
      <c r="F198">
        <v>0.19400000000000001</v>
      </c>
    </row>
    <row r="199" spans="1:6">
      <c r="A199" t="s">
        <v>2739</v>
      </c>
      <c r="B199" t="s">
        <v>854</v>
      </c>
      <c r="C199" t="s">
        <v>167</v>
      </c>
      <c r="D199">
        <v>5</v>
      </c>
      <c r="E199">
        <v>6.8000000000000005E-2</v>
      </c>
      <c r="F199">
        <v>0</v>
      </c>
    </row>
    <row r="200" spans="1:6">
      <c r="A200" t="s">
        <v>2739</v>
      </c>
      <c r="B200" t="s">
        <v>857</v>
      </c>
      <c r="C200" t="s">
        <v>271</v>
      </c>
      <c r="D200">
        <v>3</v>
      </c>
      <c r="E200">
        <v>7.1999999999999995E-2</v>
      </c>
      <c r="F200">
        <v>0</v>
      </c>
    </row>
    <row r="201" spans="1:6">
      <c r="A201" t="s">
        <v>1190</v>
      </c>
      <c r="B201" t="s">
        <v>216</v>
      </c>
      <c r="C201" t="s">
        <v>398</v>
      </c>
      <c r="D201">
        <v>3</v>
      </c>
      <c r="E201">
        <v>7.1999999999999995E-2</v>
      </c>
      <c r="F201">
        <v>0.152</v>
      </c>
    </row>
    <row r="202" spans="1:6">
      <c r="A202" t="s">
        <v>586</v>
      </c>
      <c r="B202" t="s">
        <v>847</v>
      </c>
      <c r="C202" t="s">
        <v>853</v>
      </c>
      <c r="D202">
        <v>1</v>
      </c>
      <c r="E202">
        <v>7.9000000000000001E-2</v>
      </c>
      <c r="F202">
        <v>0</v>
      </c>
    </row>
    <row r="203" spans="1:6">
      <c r="A203" t="s">
        <v>183</v>
      </c>
      <c r="B203" t="s">
        <v>278</v>
      </c>
      <c r="C203" t="s">
        <v>172</v>
      </c>
      <c r="D203">
        <v>5</v>
      </c>
      <c r="E203">
        <v>8.2000000000000003E-2</v>
      </c>
      <c r="F203">
        <v>0</v>
      </c>
    </row>
    <row r="204" spans="1:6">
      <c r="A204" t="s">
        <v>1891</v>
      </c>
      <c r="B204" t="s">
        <v>842</v>
      </c>
      <c r="C204" t="s">
        <v>458</v>
      </c>
      <c r="D204">
        <v>2</v>
      </c>
      <c r="E204">
        <v>8.6999999999999994E-2</v>
      </c>
      <c r="F204">
        <v>0</v>
      </c>
    </row>
    <row r="205" spans="1:6">
      <c r="A205" t="s">
        <v>1311</v>
      </c>
      <c r="B205" t="s">
        <v>211</v>
      </c>
      <c r="C205" t="s">
        <v>1034</v>
      </c>
      <c r="D205">
        <v>1</v>
      </c>
      <c r="E205">
        <v>8.8999999999999996E-2</v>
      </c>
      <c r="F205">
        <v>0.33800000000000002</v>
      </c>
    </row>
    <row r="206" spans="1:6">
      <c r="A206" t="s">
        <v>2739</v>
      </c>
      <c r="B206" t="s">
        <v>841</v>
      </c>
      <c r="C206" t="s">
        <v>174</v>
      </c>
      <c r="D206">
        <v>1</v>
      </c>
      <c r="E206">
        <v>0.09</v>
      </c>
      <c r="F206">
        <v>0</v>
      </c>
    </row>
    <row r="207" spans="1:6">
      <c r="A207" t="s">
        <v>2739</v>
      </c>
      <c r="B207" t="s">
        <v>712</v>
      </c>
      <c r="C207" t="s">
        <v>27</v>
      </c>
      <c r="D207">
        <v>1</v>
      </c>
      <c r="E207">
        <v>9.2999999999999999E-2</v>
      </c>
      <c r="F207">
        <v>0.10299999999999999</v>
      </c>
    </row>
    <row r="208" spans="1:6">
      <c r="A208" t="s">
        <v>2739</v>
      </c>
      <c r="B208" t="s">
        <v>854</v>
      </c>
      <c r="C208" t="s">
        <v>157</v>
      </c>
      <c r="D208">
        <v>1</v>
      </c>
      <c r="E208">
        <v>9.5000000000000001E-2</v>
      </c>
      <c r="F208">
        <v>0</v>
      </c>
    </row>
    <row r="209" spans="1:6">
      <c r="A209" t="s">
        <v>2442</v>
      </c>
      <c r="B209" t="s">
        <v>252</v>
      </c>
      <c r="C209" t="s">
        <v>1594</v>
      </c>
      <c r="D209">
        <v>1</v>
      </c>
      <c r="E209">
        <v>9.5000000000000001E-2</v>
      </c>
      <c r="F209">
        <v>4.8000000000000001E-2</v>
      </c>
    </row>
    <row r="210" spans="1:6">
      <c r="A210" t="s">
        <v>2739</v>
      </c>
      <c r="B210" t="s">
        <v>856</v>
      </c>
      <c r="C210" t="s">
        <v>295</v>
      </c>
      <c r="D210">
        <v>1</v>
      </c>
      <c r="E210">
        <v>9.6000000000000002E-2</v>
      </c>
      <c r="F210">
        <v>0.21299999999999999</v>
      </c>
    </row>
    <row r="211" spans="1:6">
      <c r="A211" t="s">
        <v>2739</v>
      </c>
      <c r="B211" t="s">
        <v>211</v>
      </c>
      <c r="C211" t="s">
        <v>148</v>
      </c>
      <c r="D211">
        <v>2</v>
      </c>
      <c r="E211">
        <v>0.1</v>
      </c>
      <c r="F211">
        <v>8.6999999999999994E-2</v>
      </c>
    </row>
    <row r="212" spans="1:6">
      <c r="A212" t="s">
        <v>183</v>
      </c>
      <c r="B212" t="s">
        <v>785</v>
      </c>
      <c r="C212" t="s">
        <v>3</v>
      </c>
      <c r="D212">
        <v>1</v>
      </c>
      <c r="E212">
        <v>0.111</v>
      </c>
      <c r="F212">
        <v>0.26400000000000001</v>
      </c>
    </row>
    <row r="213" spans="1:6">
      <c r="A213" t="s">
        <v>2739</v>
      </c>
      <c r="B213" t="s">
        <v>839</v>
      </c>
      <c r="C213" t="s">
        <v>290</v>
      </c>
      <c r="D213">
        <v>1</v>
      </c>
      <c r="E213">
        <v>0.115</v>
      </c>
      <c r="F213">
        <v>0.38100000000000001</v>
      </c>
    </row>
    <row r="214" spans="1:6">
      <c r="A214" t="s">
        <v>1190</v>
      </c>
      <c r="B214" t="s">
        <v>854</v>
      </c>
      <c r="C214" t="s">
        <v>270</v>
      </c>
      <c r="D214">
        <v>2</v>
      </c>
      <c r="E214">
        <v>0.122</v>
      </c>
      <c r="F214">
        <v>2.7E-2</v>
      </c>
    </row>
    <row r="215" spans="1:6">
      <c r="A215" t="s">
        <v>2619</v>
      </c>
      <c r="B215" t="s">
        <v>846</v>
      </c>
      <c r="C215" t="s">
        <v>2012</v>
      </c>
      <c r="D215">
        <v>1</v>
      </c>
      <c r="E215">
        <v>0.122</v>
      </c>
      <c r="F215">
        <v>0.24299999999999999</v>
      </c>
    </row>
    <row r="216" spans="1:6">
      <c r="A216" t="s">
        <v>2739</v>
      </c>
      <c r="B216" t="s">
        <v>785</v>
      </c>
      <c r="C216" t="s">
        <v>179</v>
      </c>
      <c r="D216">
        <v>2</v>
      </c>
      <c r="E216">
        <v>0.122</v>
      </c>
      <c r="F216">
        <v>0.48</v>
      </c>
    </row>
    <row r="217" spans="1:6">
      <c r="A217" t="s">
        <v>2739</v>
      </c>
      <c r="B217" t="s">
        <v>845</v>
      </c>
      <c r="C217" t="s">
        <v>182</v>
      </c>
      <c r="D217">
        <v>3</v>
      </c>
      <c r="E217">
        <v>0.129</v>
      </c>
      <c r="F217">
        <v>1.2E-2</v>
      </c>
    </row>
    <row r="218" spans="1:6">
      <c r="A218" t="s">
        <v>2739</v>
      </c>
      <c r="B218" t="s">
        <v>785</v>
      </c>
      <c r="C218" t="s">
        <v>783</v>
      </c>
      <c r="D218">
        <v>1</v>
      </c>
      <c r="E218">
        <v>0.13300000000000001</v>
      </c>
      <c r="F218">
        <v>0.78400000000000003</v>
      </c>
    </row>
    <row r="219" spans="1:6">
      <c r="A219" t="s">
        <v>2739</v>
      </c>
      <c r="B219" t="s">
        <v>854</v>
      </c>
      <c r="C219" t="s">
        <v>16</v>
      </c>
      <c r="D219">
        <v>2</v>
      </c>
      <c r="E219">
        <v>0.14299999999999999</v>
      </c>
      <c r="F219">
        <v>0</v>
      </c>
    </row>
    <row r="220" spans="1:6">
      <c r="A220" t="s">
        <v>2739</v>
      </c>
      <c r="B220" t="s">
        <v>712</v>
      </c>
      <c r="C220" t="s">
        <v>51</v>
      </c>
      <c r="D220">
        <v>2</v>
      </c>
      <c r="E220">
        <v>0.15</v>
      </c>
      <c r="F220">
        <v>0</v>
      </c>
    </row>
    <row r="221" spans="1:6">
      <c r="A221" t="s">
        <v>2739</v>
      </c>
      <c r="B221" t="s">
        <v>282</v>
      </c>
      <c r="C221" t="s">
        <v>168</v>
      </c>
      <c r="D221">
        <v>4</v>
      </c>
      <c r="E221">
        <v>0.158</v>
      </c>
      <c r="F221">
        <v>0</v>
      </c>
    </row>
    <row r="222" spans="1:6">
      <c r="A222" t="s">
        <v>2739</v>
      </c>
      <c r="B222" t="s">
        <v>842</v>
      </c>
      <c r="C222" t="s">
        <v>136</v>
      </c>
      <c r="D222">
        <v>5</v>
      </c>
      <c r="E222">
        <v>0.16700000000000001</v>
      </c>
      <c r="F222">
        <v>1.6E-2</v>
      </c>
    </row>
    <row r="223" spans="1:6">
      <c r="A223" t="s">
        <v>2739</v>
      </c>
      <c r="B223" t="s">
        <v>839</v>
      </c>
      <c r="C223" t="s">
        <v>157</v>
      </c>
      <c r="D223">
        <v>4</v>
      </c>
      <c r="E223">
        <v>0.182</v>
      </c>
      <c r="F223">
        <v>0</v>
      </c>
    </row>
    <row r="224" spans="1:6">
      <c r="A224" t="s">
        <v>183</v>
      </c>
      <c r="B224" t="s">
        <v>839</v>
      </c>
      <c r="C224" t="s">
        <v>24</v>
      </c>
      <c r="D224">
        <v>1</v>
      </c>
      <c r="E224">
        <v>0.20599999999999999</v>
      </c>
      <c r="F224">
        <v>0.15</v>
      </c>
    </row>
    <row r="225" spans="1:6">
      <c r="A225" t="s">
        <v>183</v>
      </c>
      <c r="B225" t="s">
        <v>841</v>
      </c>
      <c r="C225" t="s">
        <v>171</v>
      </c>
      <c r="D225">
        <v>5</v>
      </c>
      <c r="E225">
        <v>0.20699999999999999</v>
      </c>
      <c r="F225">
        <v>0.02</v>
      </c>
    </row>
    <row r="226" spans="1:6">
      <c r="A226" t="s">
        <v>2739</v>
      </c>
      <c r="B226" t="s">
        <v>712</v>
      </c>
      <c r="C226" t="s">
        <v>133</v>
      </c>
      <c r="D226">
        <v>4</v>
      </c>
      <c r="E226">
        <v>0.24299999999999999</v>
      </c>
      <c r="F226">
        <v>0.02</v>
      </c>
    </row>
    <row r="227" spans="1:6">
      <c r="A227" t="s">
        <v>183</v>
      </c>
      <c r="B227" t="s">
        <v>216</v>
      </c>
      <c r="C227" t="s">
        <v>49</v>
      </c>
      <c r="D227">
        <v>1</v>
      </c>
      <c r="E227">
        <v>0.255</v>
      </c>
      <c r="F227">
        <v>7.5999999999999998E-2</v>
      </c>
    </row>
    <row r="228" spans="1:6">
      <c r="A228" t="s">
        <v>2739</v>
      </c>
      <c r="B228" t="s">
        <v>134</v>
      </c>
      <c r="C228" t="s">
        <v>48</v>
      </c>
      <c r="D228">
        <v>1</v>
      </c>
      <c r="E228">
        <v>0.28299999999999997</v>
      </c>
      <c r="F228">
        <v>2.1000000000000001E-2</v>
      </c>
    </row>
    <row r="229" spans="1:6">
      <c r="A229" t="s">
        <v>2739</v>
      </c>
      <c r="B229" t="s">
        <v>712</v>
      </c>
      <c r="C229" t="s">
        <v>113</v>
      </c>
      <c r="D229">
        <v>3</v>
      </c>
      <c r="E229">
        <v>0.41399999999999998</v>
      </c>
      <c r="F229">
        <v>0.02</v>
      </c>
    </row>
    <row r="230" spans="1:6">
      <c r="A230" t="s">
        <v>2739</v>
      </c>
      <c r="B230" t="s">
        <v>134</v>
      </c>
      <c r="C230" t="s">
        <v>172</v>
      </c>
      <c r="D230">
        <v>4</v>
      </c>
      <c r="E230">
        <v>0.59399999999999997</v>
      </c>
      <c r="F230">
        <v>0</v>
      </c>
    </row>
    <row r="231" spans="1:6">
      <c r="A231" t="s">
        <v>2739</v>
      </c>
      <c r="B231" t="s">
        <v>857</v>
      </c>
      <c r="C231" t="s">
        <v>161</v>
      </c>
      <c r="D231">
        <v>4</v>
      </c>
      <c r="E231">
        <v>0.67800000000000005</v>
      </c>
      <c r="F231">
        <v>0</v>
      </c>
    </row>
    <row r="232" spans="1:6">
      <c r="A232" t="s">
        <v>2739</v>
      </c>
      <c r="B232" t="s">
        <v>842</v>
      </c>
      <c r="C232" t="s">
        <v>119</v>
      </c>
      <c r="D232">
        <v>1</v>
      </c>
      <c r="E232">
        <v>0.68300000000000005</v>
      </c>
      <c r="F232">
        <v>5.0999999999999997E-2</v>
      </c>
    </row>
    <row r="233" spans="1:6">
      <c r="A233" t="s">
        <v>2739</v>
      </c>
      <c r="B233" t="s">
        <v>847</v>
      </c>
      <c r="C233" t="s">
        <v>170</v>
      </c>
      <c r="D233">
        <v>5</v>
      </c>
      <c r="E233">
        <v>0.73</v>
      </c>
      <c r="F233">
        <v>7.5999999999999998E-2</v>
      </c>
    </row>
    <row r="234" spans="1:6">
      <c r="A234" t="s">
        <v>2739</v>
      </c>
      <c r="B234" t="s">
        <v>282</v>
      </c>
      <c r="C234" t="s">
        <v>155</v>
      </c>
      <c r="D234">
        <v>3</v>
      </c>
      <c r="E234">
        <v>0.747</v>
      </c>
      <c r="F234">
        <v>0</v>
      </c>
    </row>
    <row r="235" spans="1:6">
      <c r="A235" t="s">
        <v>2739</v>
      </c>
      <c r="B235" t="s">
        <v>845</v>
      </c>
      <c r="C235" t="s">
        <v>178</v>
      </c>
      <c r="D235">
        <v>5</v>
      </c>
      <c r="E235">
        <v>0.755</v>
      </c>
      <c r="F235">
        <v>4.2000000000000003E-2</v>
      </c>
    </row>
    <row r="236" spans="1:6">
      <c r="A236" t="s">
        <v>2739</v>
      </c>
      <c r="B236" t="s">
        <v>849</v>
      </c>
      <c r="C236" t="s">
        <v>153</v>
      </c>
      <c r="D236">
        <v>5</v>
      </c>
      <c r="E236">
        <v>0.79300000000000004</v>
      </c>
      <c r="F236">
        <v>2.5000000000000001E-2</v>
      </c>
    </row>
    <row r="237" spans="1:6">
      <c r="A237" t="s">
        <v>2739</v>
      </c>
      <c r="B237" t="s">
        <v>851</v>
      </c>
      <c r="C237" t="s">
        <v>36</v>
      </c>
      <c r="D237">
        <v>5</v>
      </c>
      <c r="E237">
        <v>0.84199999999999997</v>
      </c>
      <c r="F237">
        <v>1.6E-2</v>
      </c>
    </row>
    <row r="238" spans="1:6">
      <c r="A238" t="s">
        <v>2739</v>
      </c>
      <c r="B238" t="s">
        <v>474</v>
      </c>
      <c r="C238" t="s">
        <v>180</v>
      </c>
      <c r="D238">
        <v>2</v>
      </c>
      <c r="E238">
        <v>0.85899999999999999</v>
      </c>
      <c r="F238">
        <v>0.57099999999999995</v>
      </c>
    </row>
  </sheetData>
  <sortState ref="A2:F238">
    <sortCondition ref="E2:E238"/>
    <sortCondition ref="F2:F23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6"/>
  <sheetViews>
    <sheetView tabSelected="1" workbookViewId="0">
      <selection activeCell="F2" sqref="F2"/>
    </sheetView>
  </sheetViews>
  <sheetFormatPr baseColWidth="10" defaultColWidth="8.83203125" defaultRowHeight="15" x14ac:dyDescent="0"/>
  <cols>
    <col min="12" max="12" width="11.83203125" bestFit="1" customWidth="1"/>
  </cols>
  <sheetData>
    <row r="1" spans="1:13">
      <c r="A1" t="s">
        <v>851</v>
      </c>
      <c r="B1" t="s">
        <v>175</v>
      </c>
      <c r="C1" s="3">
        <v>25</v>
      </c>
      <c r="D1" s="3">
        <f>C1/41</f>
        <v>0.6097560975609756</v>
      </c>
      <c r="E1" s="3">
        <v>93</v>
      </c>
      <c r="F1" s="3">
        <f>E1/(41*5)</f>
        <v>0.45365853658536587</v>
      </c>
      <c r="G1" t="str">
        <f>CONCATENATE(A1,B1)</f>
        <v>assistaid</v>
      </c>
      <c r="H1">
        <f>VLOOKUP(G1,'cue targets'!A5:G316,7,FALSE)</f>
        <v>6.0999999999999999E-2</v>
      </c>
      <c r="J1">
        <f>237/312*100</f>
        <v>75.961538461538453</v>
      </c>
      <c r="M1" t="s">
        <v>3215</v>
      </c>
    </row>
    <row r="2" spans="1:13">
      <c r="A2" t="s">
        <v>851</v>
      </c>
      <c r="B2" t="s">
        <v>36</v>
      </c>
      <c r="C2" s="3">
        <v>41</v>
      </c>
      <c r="D2" s="3">
        <f t="shared" ref="D2:D65" si="0">C2/41</f>
        <v>1</v>
      </c>
      <c r="E2" s="3">
        <v>191</v>
      </c>
      <c r="F2" s="3">
        <f t="shared" ref="F2:F65" si="1">E2/(41*5)</f>
        <v>0.93170731707317078</v>
      </c>
      <c r="G2" t="str">
        <f t="shared" ref="G2:G65" si="2">CONCATENATE(A2,B2)</f>
        <v>assisthelp</v>
      </c>
      <c r="H2">
        <f>VLOOKUP(G2,'cue targets'!A6:G317,7,FALSE)</f>
        <v>0.84199999999999997</v>
      </c>
      <c r="J2">
        <f>CORREL(D1:D237,H1:H237)</f>
        <v>0.67533673451637921</v>
      </c>
      <c r="K2">
        <f>J2/SQRT((1-J2^2)/(237-2))</f>
        <v>14.037399915039458</v>
      </c>
      <c r="L2">
        <f>TDIST(K2,235,2)</f>
        <v>6.4514659242855361E-33</v>
      </c>
      <c r="M2" t="s">
        <v>3214</v>
      </c>
    </row>
    <row r="3" spans="1:13">
      <c r="A3" t="s">
        <v>851</v>
      </c>
      <c r="B3" t="s">
        <v>458</v>
      </c>
      <c r="C3" s="3">
        <v>9</v>
      </c>
      <c r="D3" s="3">
        <f t="shared" si="0"/>
        <v>0.21951219512195122</v>
      </c>
      <c r="E3" s="3">
        <v>12</v>
      </c>
      <c r="F3" s="3">
        <f t="shared" si="1"/>
        <v>5.8536585365853662E-2</v>
      </c>
      <c r="G3" t="str">
        <f t="shared" si="2"/>
        <v>assistteacher</v>
      </c>
      <c r="H3">
        <f>VLOOKUP(G3,'cue targets'!A7:G318,7,FALSE)</f>
        <v>1.0999999999999999E-2</v>
      </c>
      <c r="J3">
        <f>CORREL(F1:F237,H1:H237)</f>
        <v>0.78622417218691942</v>
      </c>
      <c r="K3">
        <f>J3/SQRT((1-J3^2)/(237-2))</f>
        <v>19.50442014597774</v>
      </c>
      <c r="L3">
        <f>TDIST(K3,235,2)</f>
        <v>4.9190772740326813E-51</v>
      </c>
      <c r="M3" t="s">
        <v>3216</v>
      </c>
    </row>
    <row r="4" spans="1:13">
      <c r="A4" t="s">
        <v>847</v>
      </c>
      <c r="B4" t="s">
        <v>181</v>
      </c>
      <c r="C4" s="3">
        <v>20</v>
      </c>
      <c r="D4" s="3">
        <f t="shared" si="0"/>
        <v>0.48780487804878048</v>
      </c>
      <c r="E4" s="3">
        <v>63</v>
      </c>
      <c r="F4" s="3">
        <f t="shared" si="1"/>
        <v>0.3073170731707317</v>
      </c>
      <c r="G4" t="str">
        <f t="shared" si="2"/>
        <v>bashfulblush</v>
      </c>
      <c r="H4">
        <f>VLOOKUP(G4,'cue targets'!A8:G319,7,FALSE)</f>
        <v>1.2999999999999999E-2</v>
      </c>
    </row>
    <row r="5" spans="1:13">
      <c r="A5" t="s">
        <v>847</v>
      </c>
      <c r="B5" t="s">
        <v>848</v>
      </c>
      <c r="C5" s="3">
        <v>4</v>
      </c>
      <c r="D5" s="3">
        <f t="shared" si="0"/>
        <v>9.7560975609756101E-2</v>
      </c>
      <c r="E5" s="3">
        <v>13</v>
      </c>
      <c r="F5" s="3">
        <f t="shared" si="1"/>
        <v>6.3414634146341464E-2</v>
      </c>
      <c r="G5" t="str">
        <f t="shared" si="2"/>
        <v>bashfuldopey</v>
      </c>
      <c r="H5">
        <f>VLOOKUP(G5,'cue targets'!A9:G320,7,FALSE)</f>
        <v>3.3000000000000002E-2</v>
      </c>
    </row>
    <row r="6" spans="1:13">
      <c r="A6" t="s">
        <v>847</v>
      </c>
      <c r="B6" t="s">
        <v>853</v>
      </c>
      <c r="C6" s="3">
        <v>16</v>
      </c>
      <c r="D6" s="3">
        <f t="shared" si="0"/>
        <v>0.3902439024390244</v>
      </c>
      <c r="E6" s="3">
        <v>41</v>
      </c>
      <c r="F6" s="3">
        <f t="shared" si="1"/>
        <v>0.2</v>
      </c>
      <c r="G6" t="str">
        <f t="shared" si="2"/>
        <v>bashfuldwarves</v>
      </c>
      <c r="H6">
        <f>VLOOKUP(G6,'cue targets'!A10:G321,7,FALSE)</f>
        <v>7.9000000000000001E-2</v>
      </c>
    </row>
    <row r="7" spans="1:13">
      <c r="A7" t="s">
        <v>847</v>
      </c>
      <c r="B7" t="s">
        <v>170</v>
      </c>
      <c r="C7" s="3">
        <v>38</v>
      </c>
      <c r="D7" s="3">
        <f t="shared" si="0"/>
        <v>0.92682926829268297</v>
      </c>
      <c r="E7" s="3">
        <v>176</v>
      </c>
      <c r="F7" s="3">
        <f t="shared" si="1"/>
        <v>0.85853658536585364</v>
      </c>
      <c r="G7" t="str">
        <f t="shared" si="2"/>
        <v>bashfulshy</v>
      </c>
      <c r="H7">
        <f>VLOOKUP(G7,'cue targets'!A11:G322,7,FALSE)</f>
        <v>0.73</v>
      </c>
    </row>
    <row r="8" spans="1:13">
      <c r="A8" t="s">
        <v>474</v>
      </c>
      <c r="B8" t="s">
        <v>180</v>
      </c>
      <c r="C8" s="3">
        <v>36</v>
      </c>
      <c r="D8" s="3">
        <f t="shared" si="0"/>
        <v>0.87804878048780488</v>
      </c>
      <c r="E8" s="3">
        <v>152</v>
      </c>
      <c r="F8" s="3">
        <f t="shared" si="1"/>
        <v>0.74146341463414633</v>
      </c>
      <c r="G8" t="str">
        <f t="shared" si="2"/>
        <v>beforeafter</v>
      </c>
      <c r="H8">
        <f>VLOOKUP(G8,'cue targets'!A12:G323,7,FALSE)</f>
        <v>0.85899999999999999</v>
      </c>
    </row>
    <row r="9" spans="1:13">
      <c r="A9" t="s">
        <v>474</v>
      </c>
      <c r="B9" t="s">
        <v>1591</v>
      </c>
      <c r="C9" s="3">
        <v>7</v>
      </c>
      <c r="D9" s="3">
        <f t="shared" si="0"/>
        <v>0.17073170731707318</v>
      </c>
      <c r="E9" s="3">
        <v>13</v>
      </c>
      <c r="F9" s="3">
        <f t="shared" si="1"/>
        <v>6.3414634146341464E-2</v>
      </c>
      <c r="G9" t="str">
        <f t="shared" si="2"/>
        <v>beforepreceding</v>
      </c>
      <c r="H9">
        <f>VLOOKUP(G9,'cue targets'!A13:G324,7,FALSE)</f>
        <v>1.2999999999999999E-2</v>
      </c>
    </row>
    <row r="10" spans="1:13">
      <c r="A10" t="s">
        <v>474</v>
      </c>
      <c r="B10" t="s">
        <v>473</v>
      </c>
      <c r="C10" s="3">
        <v>15</v>
      </c>
      <c r="D10" s="3">
        <f t="shared" si="0"/>
        <v>0.36585365853658536</v>
      </c>
      <c r="E10" s="3">
        <v>35</v>
      </c>
      <c r="F10" s="3">
        <f t="shared" si="1"/>
        <v>0.17073170731707318</v>
      </c>
      <c r="G10" t="str">
        <f t="shared" si="2"/>
        <v>beforeprevious</v>
      </c>
      <c r="H10">
        <f>VLOOKUP(G10,'cue targets'!A14:G325,7,FALSE)</f>
        <v>1.2999999999999999E-2</v>
      </c>
    </row>
    <row r="11" spans="1:13">
      <c r="A11" t="s">
        <v>474</v>
      </c>
      <c r="B11" t="s">
        <v>1627</v>
      </c>
      <c r="C11" s="3">
        <v>6</v>
      </c>
      <c r="D11" s="3">
        <f t="shared" si="0"/>
        <v>0.14634146341463414</v>
      </c>
      <c r="E11" s="3">
        <v>13</v>
      </c>
      <c r="F11" s="3">
        <f t="shared" si="1"/>
        <v>6.3414634146341464E-2</v>
      </c>
      <c r="G11" t="str">
        <f t="shared" si="2"/>
        <v>beforeyesterday</v>
      </c>
      <c r="H11">
        <f>VLOOKUP(G11,'cue targets'!A15:G326,7,FALSE)</f>
        <v>1.2999999999999999E-2</v>
      </c>
    </row>
    <row r="12" spans="1:13">
      <c r="A12" t="s">
        <v>282</v>
      </c>
      <c r="B12" t="s">
        <v>155</v>
      </c>
      <c r="C12" s="3">
        <v>34</v>
      </c>
      <c r="D12" s="3">
        <f t="shared" si="0"/>
        <v>0.82926829268292679</v>
      </c>
      <c r="E12" s="3">
        <v>142</v>
      </c>
      <c r="F12" s="3">
        <f t="shared" si="1"/>
        <v>0.69268292682926824</v>
      </c>
      <c r="G12" t="str">
        <f t="shared" si="2"/>
        <v>beginningend</v>
      </c>
      <c r="H12">
        <f>VLOOKUP(G12,'cue targets'!A16:G327,7,FALSE)</f>
        <v>0.747</v>
      </c>
    </row>
    <row r="13" spans="1:13">
      <c r="A13" t="s">
        <v>282</v>
      </c>
      <c r="B13" t="s">
        <v>158</v>
      </c>
      <c r="C13" s="3">
        <v>19</v>
      </c>
      <c r="D13" s="3">
        <f t="shared" si="0"/>
        <v>0.46341463414634149</v>
      </c>
      <c r="E13" s="3">
        <v>46</v>
      </c>
      <c r="F13" s="3">
        <f t="shared" si="1"/>
        <v>0.22439024390243903</v>
      </c>
      <c r="G13" t="str">
        <f t="shared" si="2"/>
        <v>beginningfirst</v>
      </c>
      <c r="H13">
        <f>VLOOKUP(G13,'cue targets'!A17:G328,7,FALSE)</f>
        <v>1.4E-2</v>
      </c>
    </row>
    <row r="14" spans="1:13">
      <c r="A14" t="s">
        <v>282</v>
      </c>
      <c r="B14" t="s">
        <v>266</v>
      </c>
      <c r="C14" s="3">
        <v>14</v>
      </c>
      <c r="D14" s="3">
        <f t="shared" si="0"/>
        <v>0.34146341463414637</v>
      </c>
      <c r="E14" s="3">
        <v>22</v>
      </c>
      <c r="F14" s="3">
        <f t="shared" si="1"/>
        <v>0.10731707317073171</v>
      </c>
      <c r="G14" t="str">
        <f t="shared" si="2"/>
        <v>beginningnew</v>
      </c>
      <c r="H14">
        <f>VLOOKUP(G14,'cue targets'!A18:G329,7,FALSE)</f>
        <v>1.4E-2</v>
      </c>
    </row>
    <row r="15" spans="1:13">
      <c r="A15" t="s">
        <v>282</v>
      </c>
      <c r="B15" t="s">
        <v>168</v>
      </c>
      <c r="C15" s="3">
        <v>37</v>
      </c>
      <c r="D15" s="3">
        <f t="shared" si="0"/>
        <v>0.90243902439024393</v>
      </c>
      <c r="E15" s="3">
        <v>157</v>
      </c>
      <c r="F15" s="3">
        <f t="shared" si="1"/>
        <v>0.76585365853658538</v>
      </c>
      <c r="G15" t="str">
        <f t="shared" si="2"/>
        <v>beginningstart</v>
      </c>
      <c r="H15">
        <f>VLOOKUP(G15,'cue targets'!A19:G330,7,FALSE)</f>
        <v>0.158</v>
      </c>
    </row>
    <row r="16" spans="1:13">
      <c r="A16" t="s">
        <v>252</v>
      </c>
      <c r="B16" t="s">
        <v>156</v>
      </c>
      <c r="C16" s="3">
        <v>17</v>
      </c>
      <c r="D16" s="3">
        <f t="shared" si="0"/>
        <v>0.41463414634146339</v>
      </c>
      <c r="E16" s="3">
        <v>58</v>
      </c>
      <c r="F16" s="3">
        <f t="shared" si="1"/>
        <v>0.28292682926829266</v>
      </c>
      <c r="G16" t="str">
        <f t="shared" si="2"/>
        <v>bodyarm</v>
      </c>
      <c r="H16">
        <f>VLOOKUP(G16,'cue targets'!A20:G331,7,FALSE)</f>
        <v>6.0999999999999999E-2</v>
      </c>
    </row>
    <row r="17" spans="1:8">
      <c r="A17" t="s">
        <v>252</v>
      </c>
      <c r="B17" t="s">
        <v>1617</v>
      </c>
      <c r="C17" s="3">
        <v>3</v>
      </c>
      <c r="D17" s="3">
        <f t="shared" si="0"/>
        <v>7.3170731707317069E-2</v>
      </c>
      <c r="E17" s="3">
        <v>6</v>
      </c>
      <c r="F17" s="3">
        <f t="shared" si="1"/>
        <v>2.9268292682926831E-2</v>
      </c>
      <c r="G17" t="str">
        <f t="shared" si="2"/>
        <v>bodybuild</v>
      </c>
      <c r="H17">
        <f>VLOOKUP(G17,'cue targets'!A21:G332,7,FALSE)</f>
        <v>2.7E-2</v>
      </c>
    </row>
    <row r="18" spans="1:8">
      <c r="A18" t="s">
        <v>252</v>
      </c>
      <c r="B18" t="s">
        <v>1153</v>
      </c>
      <c r="C18" s="3">
        <v>3</v>
      </c>
      <c r="D18" s="3">
        <f t="shared" si="0"/>
        <v>7.3170731707317069E-2</v>
      </c>
      <c r="E18" s="3">
        <v>11</v>
      </c>
      <c r="F18" s="3">
        <f t="shared" si="1"/>
        <v>5.3658536585365853E-2</v>
      </c>
      <c r="G18" t="str">
        <f t="shared" si="2"/>
        <v>bodybuilder</v>
      </c>
      <c r="H18">
        <f>VLOOKUP(G18,'cue targets'!A22:G333,7,FALSE)</f>
        <v>1.4E-2</v>
      </c>
    </row>
    <row r="19" spans="1:8">
      <c r="A19" t="s">
        <v>252</v>
      </c>
      <c r="B19" t="s">
        <v>481</v>
      </c>
      <c r="C19" s="3">
        <v>5</v>
      </c>
      <c r="D19" s="3">
        <f t="shared" si="0"/>
        <v>0.12195121951219512</v>
      </c>
      <c r="E19" s="3">
        <v>8</v>
      </c>
      <c r="F19" s="3">
        <f t="shared" si="1"/>
        <v>3.9024390243902439E-2</v>
      </c>
      <c r="G19" t="str">
        <f t="shared" si="2"/>
        <v>bodycorpse</v>
      </c>
      <c r="H19">
        <f>VLOOKUP(G19,'cue targets'!A23:G334,7,FALSE)</f>
        <v>1.4E-2</v>
      </c>
    </row>
    <row r="20" spans="1:8">
      <c r="A20" t="s">
        <v>252</v>
      </c>
      <c r="B20" t="s">
        <v>1330</v>
      </c>
      <c r="C20" s="3">
        <v>2</v>
      </c>
      <c r="D20" s="3">
        <f t="shared" si="0"/>
        <v>4.878048780487805E-2</v>
      </c>
      <c r="E20" s="3">
        <v>7</v>
      </c>
      <c r="F20" s="3">
        <f t="shared" si="1"/>
        <v>3.4146341463414637E-2</v>
      </c>
      <c r="G20" t="str">
        <f t="shared" si="2"/>
        <v>bodyexercise</v>
      </c>
      <c r="H20">
        <f>VLOOKUP(G20,'cue targets'!A24:G335,7,FALSE)</f>
        <v>2.7E-2</v>
      </c>
    </row>
    <row r="21" spans="1:8">
      <c r="A21" t="s">
        <v>252</v>
      </c>
      <c r="B21" t="s">
        <v>975</v>
      </c>
      <c r="C21" s="3">
        <v>8</v>
      </c>
      <c r="D21" s="3">
        <f t="shared" si="0"/>
        <v>0.1951219512195122</v>
      </c>
      <c r="E21" s="3">
        <v>19</v>
      </c>
      <c r="F21" s="3">
        <f t="shared" si="1"/>
        <v>9.2682926829268292E-2</v>
      </c>
      <c r="G21" t="str">
        <f t="shared" si="2"/>
        <v>bodyfat</v>
      </c>
      <c r="H21">
        <f>VLOOKUP(G21,'cue targets'!A25:G336,7,FALSE)</f>
        <v>4.7E-2</v>
      </c>
    </row>
    <row r="22" spans="1:8">
      <c r="A22" t="s">
        <v>252</v>
      </c>
      <c r="B22" t="s">
        <v>2107</v>
      </c>
      <c r="C22" s="3">
        <v>1</v>
      </c>
      <c r="D22" s="3">
        <f t="shared" si="0"/>
        <v>2.4390243902439025E-2</v>
      </c>
      <c r="E22" s="3">
        <v>1</v>
      </c>
      <c r="F22" s="3">
        <f t="shared" si="1"/>
        <v>4.8780487804878049E-3</v>
      </c>
      <c r="G22" t="str">
        <f t="shared" si="2"/>
        <v>bodyfigure</v>
      </c>
      <c r="H22">
        <f>VLOOKUP(G22,'cue targets'!A26:G337,7,FALSE)</f>
        <v>1.4E-2</v>
      </c>
    </row>
    <row r="23" spans="1:8">
      <c r="A23" t="s">
        <v>252</v>
      </c>
      <c r="B23" t="s">
        <v>737</v>
      </c>
      <c r="C23" s="3">
        <v>10</v>
      </c>
      <c r="D23" s="3">
        <f t="shared" si="0"/>
        <v>0.24390243902439024</v>
      </c>
      <c r="E23" s="3">
        <v>16</v>
      </c>
      <c r="F23" s="3">
        <f t="shared" si="1"/>
        <v>7.8048780487804878E-2</v>
      </c>
      <c r="G23" t="str">
        <f t="shared" si="2"/>
        <v>bodyhead</v>
      </c>
      <c r="H23">
        <f>VLOOKUP(G23,'cue targets'!A27:G338,7,FALSE)</f>
        <v>1.4E-2</v>
      </c>
    </row>
    <row r="24" spans="1:8">
      <c r="A24" t="s">
        <v>252</v>
      </c>
      <c r="B24" t="s">
        <v>138</v>
      </c>
      <c r="C24" s="3">
        <v>11</v>
      </c>
      <c r="D24" s="3">
        <f t="shared" si="0"/>
        <v>0.26829268292682928</v>
      </c>
      <c r="E24" s="3">
        <v>25</v>
      </c>
      <c r="F24" s="3">
        <f t="shared" si="1"/>
        <v>0.12195121951219512</v>
      </c>
      <c r="G24" t="str">
        <f t="shared" si="2"/>
        <v>bodyhuman</v>
      </c>
      <c r="H24">
        <f>VLOOKUP(G24,'cue targets'!A28:G339,7,FALSE)</f>
        <v>0.02</v>
      </c>
    </row>
    <row r="25" spans="1:8">
      <c r="A25" t="s">
        <v>252</v>
      </c>
      <c r="B25" t="s">
        <v>146</v>
      </c>
      <c r="C25" s="3">
        <v>17</v>
      </c>
      <c r="D25" s="3">
        <f t="shared" si="0"/>
        <v>0.41463414634146339</v>
      </c>
      <c r="E25" s="3">
        <v>53</v>
      </c>
      <c r="F25" s="3">
        <f t="shared" si="1"/>
        <v>0.25853658536585367</v>
      </c>
      <c r="G25" t="str">
        <f t="shared" si="2"/>
        <v>bodyleg</v>
      </c>
      <c r="H25">
        <f>VLOOKUP(G25,'cue targets'!A29:G340,7,FALSE)</f>
        <v>1.4E-2</v>
      </c>
    </row>
    <row r="26" spans="1:8">
      <c r="A26" t="s">
        <v>252</v>
      </c>
      <c r="B26" t="s">
        <v>54</v>
      </c>
      <c r="C26" s="3">
        <v>10</v>
      </c>
      <c r="D26" s="3">
        <f t="shared" si="0"/>
        <v>0.24390243902439024</v>
      </c>
      <c r="E26" s="3">
        <v>20</v>
      </c>
      <c r="F26" s="3">
        <f t="shared" si="1"/>
        <v>9.7560975609756101E-2</v>
      </c>
      <c r="G26" t="str">
        <f t="shared" si="2"/>
        <v>bodymind</v>
      </c>
      <c r="H26">
        <f>VLOOKUP(G26,'cue targets'!A30:G341,7,FALSE)</f>
        <v>0.02</v>
      </c>
    </row>
    <row r="27" spans="1:8">
      <c r="A27" t="s">
        <v>252</v>
      </c>
      <c r="B27" t="s">
        <v>1594</v>
      </c>
      <c r="C27" s="3">
        <v>10</v>
      </c>
      <c r="D27" s="3">
        <f t="shared" si="0"/>
        <v>0.24390243902439024</v>
      </c>
      <c r="E27" s="3">
        <v>15</v>
      </c>
      <c r="F27" s="3">
        <f t="shared" si="1"/>
        <v>7.3170731707317069E-2</v>
      </c>
      <c r="G27" t="str">
        <f t="shared" si="2"/>
        <v>bodymuscle</v>
      </c>
      <c r="H27">
        <f>VLOOKUP(G27,'cue targets'!A31:G342,7,FALSE)</f>
        <v>9.5000000000000001E-2</v>
      </c>
    </row>
    <row r="28" spans="1:8">
      <c r="A28" t="s">
        <v>252</v>
      </c>
      <c r="B28" t="s">
        <v>204</v>
      </c>
      <c r="C28" s="3">
        <v>12</v>
      </c>
      <c r="D28" s="3">
        <f t="shared" si="0"/>
        <v>0.29268292682926828</v>
      </c>
      <c r="E28" s="3">
        <v>29</v>
      </c>
      <c r="F28" s="3">
        <f t="shared" si="1"/>
        <v>0.14146341463414633</v>
      </c>
      <c r="G28" t="str">
        <f t="shared" si="2"/>
        <v>bodypart</v>
      </c>
      <c r="H28">
        <f>VLOOKUP(G28,'cue targets'!A32:G343,7,FALSE)</f>
        <v>0.02</v>
      </c>
    </row>
    <row r="29" spans="1:8">
      <c r="A29" t="s">
        <v>252</v>
      </c>
      <c r="B29" t="s">
        <v>202</v>
      </c>
      <c r="C29" s="3">
        <v>9</v>
      </c>
      <c r="D29" s="3">
        <f t="shared" si="0"/>
        <v>0.21951219512195122</v>
      </c>
      <c r="E29" s="3">
        <v>10</v>
      </c>
      <c r="F29" s="3">
        <f t="shared" si="1"/>
        <v>4.878048780487805E-2</v>
      </c>
      <c r="G29" t="str">
        <f t="shared" si="2"/>
        <v>bodyperson</v>
      </c>
      <c r="H29">
        <f>VLOOKUP(G29,'cue targets'!A33:G344,7,FALSE)</f>
        <v>4.1000000000000002E-2</v>
      </c>
    </row>
    <row r="30" spans="1:8">
      <c r="A30" t="s">
        <v>252</v>
      </c>
      <c r="B30" t="s">
        <v>827</v>
      </c>
      <c r="C30" s="3">
        <v>1</v>
      </c>
      <c r="D30" s="3">
        <f t="shared" si="0"/>
        <v>2.4390243902439025E-2</v>
      </c>
      <c r="E30" s="3">
        <v>1</v>
      </c>
      <c r="F30" s="3">
        <f t="shared" si="1"/>
        <v>4.8780487804878049E-3</v>
      </c>
      <c r="G30" t="str">
        <f t="shared" si="2"/>
        <v>bodysexy</v>
      </c>
      <c r="H30">
        <f>VLOOKUP(G30,'cue targets'!A34:G345,7,FALSE)</f>
        <v>0.02</v>
      </c>
    </row>
    <row r="31" spans="1:8">
      <c r="A31" t="s">
        <v>252</v>
      </c>
      <c r="B31" t="s">
        <v>552</v>
      </c>
      <c r="C31" s="3">
        <v>3</v>
      </c>
      <c r="D31" s="3">
        <f t="shared" si="0"/>
        <v>7.3170731707317069E-2</v>
      </c>
      <c r="E31" s="3">
        <v>4</v>
      </c>
      <c r="F31" s="3">
        <f t="shared" si="1"/>
        <v>1.9512195121951219E-2</v>
      </c>
      <c r="G31" t="str">
        <f t="shared" si="2"/>
        <v>bodyshape</v>
      </c>
      <c r="H31">
        <f>VLOOKUP(G31,'cue targets'!A35:G346,7,FALSE)</f>
        <v>0.02</v>
      </c>
    </row>
    <row r="32" spans="1:8">
      <c r="A32" t="s">
        <v>252</v>
      </c>
      <c r="B32" t="s">
        <v>722</v>
      </c>
      <c r="C32" s="3">
        <v>9</v>
      </c>
      <c r="D32" s="3">
        <f t="shared" si="0"/>
        <v>0.21951219512195122</v>
      </c>
      <c r="E32" s="3">
        <v>15</v>
      </c>
      <c r="F32" s="3">
        <f t="shared" si="1"/>
        <v>7.3170731707317069E-2</v>
      </c>
      <c r="G32" t="str">
        <f t="shared" si="2"/>
        <v>bodyskin</v>
      </c>
      <c r="H32">
        <f>VLOOKUP(G32,'cue targets'!A36:G347,7,FALSE)</f>
        <v>2.7E-2</v>
      </c>
    </row>
    <row r="33" spans="1:8">
      <c r="A33" t="s">
        <v>252</v>
      </c>
      <c r="B33" t="s">
        <v>977</v>
      </c>
      <c r="C33" s="3">
        <v>6</v>
      </c>
      <c r="D33" s="3">
        <f t="shared" si="0"/>
        <v>0.14634146341463414</v>
      </c>
      <c r="E33" s="3">
        <v>11</v>
      </c>
      <c r="F33" s="3">
        <f t="shared" si="1"/>
        <v>5.3658536585365853E-2</v>
      </c>
      <c r="G33" t="str">
        <f t="shared" si="2"/>
        <v>bodyskinny</v>
      </c>
      <c r="H33">
        <f>VLOOKUP(G33,'cue targets'!A37:G348,7,FALSE)</f>
        <v>1.4E-2</v>
      </c>
    </row>
    <row r="34" spans="1:8">
      <c r="A34" t="s">
        <v>252</v>
      </c>
      <c r="B34" t="s">
        <v>570</v>
      </c>
      <c r="C34" s="3">
        <v>7</v>
      </c>
      <c r="D34" s="3">
        <f t="shared" si="0"/>
        <v>0.17073170731707318</v>
      </c>
      <c r="E34" s="3">
        <v>13</v>
      </c>
      <c r="F34" s="3">
        <f t="shared" si="1"/>
        <v>6.3414634146341464E-2</v>
      </c>
      <c r="G34" t="str">
        <f t="shared" si="2"/>
        <v>bodysoul</v>
      </c>
      <c r="H34">
        <f>VLOOKUP(G34,'cue targets'!A38:G349,7,FALSE)</f>
        <v>3.4000000000000002E-2</v>
      </c>
    </row>
    <row r="35" spans="1:8">
      <c r="A35" t="s">
        <v>252</v>
      </c>
      <c r="B35" t="s">
        <v>258</v>
      </c>
      <c r="C35" s="3">
        <v>3</v>
      </c>
      <c r="D35" s="3">
        <f t="shared" si="0"/>
        <v>7.3170731707317069E-2</v>
      </c>
      <c r="E35" s="3">
        <v>8</v>
      </c>
      <c r="F35" s="3">
        <f t="shared" si="1"/>
        <v>3.9024390243902439E-2</v>
      </c>
      <c r="G35" t="str">
        <f t="shared" si="2"/>
        <v>bodystrong</v>
      </c>
      <c r="H35">
        <f>VLOOKUP(G35,'cue targets'!A39:G350,7,FALSE)</f>
        <v>0.02</v>
      </c>
    </row>
    <row r="36" spans="1:8">
      <c r="A36" t="s">
        <v>252</v>
      </c>
      <c r="B36" t="s">
        <v>677</v>
      </c>
      <c r="C36" s="3">
        <v>1</v>
      </c>
      <c r="D36" s="3">
        <f t="shared" si="0"/>
        <v>2.4390243902439025E-2</v>
      </c>
      <c r="E36" s="3">
        <v>1</v>
      </c>
      <c r="F36" s="3">
        <f t="shared" si="1"/>
        <v>4.8780487804878049E-3</v>
      </c>
      <c r="G36" t="str">
        <f t="shared" si="2"/>
        <v>bodysweat</v>
      </c>
      <c r="H36">
        <f>VLOOKUP(G36,'cue targets'!A40:G351,7,FALSE)</f>
        <v>1.4E-2</v>
      </c>
    </row>
    <row r="37" spans="1:8">
      <c r="A37" t="s">
        <v>252</v>
      </c>
      <c r="B37" t="s">
        <v>1</v>
      </c>
      <c r="C37" s="3">
        <v>2</v>
      </c>
      <c r="D37" s="3">
        <f t="shared" si="0"/>
        <v>4.878048780487805E-2</v>
      </c>
      <c r="E37" s="3">
        <v>7</v>
      </c>
      <c r="F37" s="3">
        <f t="shared" si="1"/>
        <v>3.4146341463414637E-2</v>
      </c>
      <c r="G37" t="str">
        <f t="shared" si="2"/>
        <v>bodythin</v>
      </c>
      <c r="H37">
        <f>VLOOKUP(G37,'cue targets'!A41:G352,7,FALSE)</f>
        <v>1.4E-2</v>
      </c>
    </row>
    <row r="38" spans="1:8">
      <c r="A38" t="s">
        <v>252</v>
      </c>
      <c r="B38" t="s">
        <v>1219</v>
      </c>
      <c r="C38" s="3">
        <v>4</v>
      </c>
      <c r="D38" s="3">
        <f t="shared" si="0"/>
        <v>9.7560975609756101E-2</v>
      </c>
      <c r="E38" s="3">
        <v>4</v>
      </c>
      <c r="F38" s="3">
        <f t="shared" si="1"/>
        <v>1.9512195121951219E-2</v>
      </c>
      <c r="G38" t="str">
        <f t="shared" si="2"/>
        <v>bodyworkout</v>
      </c>
      <c r="H38">
        <f>VLOOKUP(G38,'cue targets'!A42:G353,7,FALSE)</f>
        <v>1.4E-2</v>
      </c>
    </row>
    <row r="39" spans="1:8">
      <c r="A39" t="s">
        <v>211</v>
      </c>
      <c r="B39" t="s">
        <v>280</v>
      </c>
      <c r="C39" s="3">
        <v>5</v>
      </c>
      <c r="D39" s="3">
        <f t="shared" si="0"/>
        <v>0.12195121951219512</v>
      </c>
      <c r="E39" s="3">
        <v>7</v>
      </c>
      <c r="F39" s="3">
        <f t="shared" si="1"/>
        <v>3.4146341463414637E-2</v>
      </c>
      <c r="G39" t="str">
        <f t="shared" si="2"/>
        <v>breakapart</v>
      </c>
      <c r="H39">
        <f>VLOOKUP(G39,'cue targets'!A43:G354,7,FALSE)</f>
        <v>2.8000000000000001E-2</v>
      </c>
    </row>
    <row r="40" spans="1:8">
      <c r="A40" t="s">
        <v>211</v>
      </c>
      <c r="B40" t="s">
        <v>808</v>
      </c>
      <c r="C40" s="3">
        <v>1</v>
      </c>
      <c r="D40" s="3">
        <f t="shared" si="0"/>
        <v>2.4390243902439025E-2</v>
      </c>
      <c r="E40" s="3">
        <v>1</v>
      </c>
      <c r="F40" s="3">
        <f t="shared" si="1"/>
        <v>4.8780487804878049E-3</v>
      </c>
      <c r="G40" t="str">
        <f t="shared" si="2"/>
        <v>breakaway</v>
      </c>
      <c r="H40">
        <f>VLOOKUP(G40,'cue targets'!A44:G355,7,FALSE)</f>
        <v>2.8000000000000001E-2</v>
      </c>
    </row>
    <row r="41" spans="1:8">
      <c r="A41" t="s">
        <v>211</v>
      </c>
      <c r="B41" t="s">
        <v>10</v>
      </c>
      <c r="C41" s="3">
        <v>4</v>
      </c>
      <c r="D41" s="3">
        <f t="shared" si="0"/>
        <v>9.7560975609756101E-2</v>
      </c>
      <c r="E41" s="3">
        <v>7</v>
      </c>
      <c r="F41" s="3">
        <f t="shared" si="1"/>
        <v>3.4146341463414637E-2</v>
      </c>
      <c r="G41" t="str">
        <f t="shared" si="2"/>
        <v>breakbend</v>
      </c>
      <c r="H41">
        <f>VLOOKUP(G41,'cue targets'!A45:G356,7,FALSE)</f>
        <v>1.0999999999999999E-2</v>
      </c>
    </row>
    <row r="42" spans="1:8">
      <c r="A42" t="s">
        <v>211</v>
      </c>
      <c r="B42" t="s">
        <v>208</v>
      </c>
      <c r="C42" s="3">
        <v>13</v>
      </c>
      <c r="D42" s="3">
        <f t="shared" si="0"/>
        <v>0.31707317073170732</v>
      </c>
      <c r="E42" s="3">
        <v>19</v>
      </c>
      <c r="F42" s="3">
        <f t="shared" si="1"/>
        <v>9.2682926829268292E-2</v>
      </c>
      <c r="G42" t="str">
        <f t="shared" si="2"/>
        <v>breakbroken</v>
      </c>
      <c r="H42">
        <f>VLOOKUP(G42,'cue targets'!A46:G357,7,FALSE)</f>
        <v>2.1999999999999999E-2</v>
      </c>
    </row>
    <row r="43" spans="1:8">
      <c r="A43" t="s">
        <v>211</v>
      </c>
      <c r="B43" t="s">
        <v>978</v>
      </c>
      <c r="C43" s="3">
        <v>2</v>
      </c>
      <c r="D43" s="3">
        <f t="shared" si="0"/>
        <v>4.878048780487805E-2</v>
      </c>
      <c r="E43" s="3">
        <v>2</v>
      </c>
      <c r="F43" s="3">
        <f t="shared" si="1"/>
        <v>9.7560975609756097E-3</v>
      </c>
      <c r="G43" t="str">
        <f t="shared" si="2"/>
        <v>breakbust</v>
      </c>
      <c r="H43">
        <f>VLOOKUP(G43,'cue targets'!A47:G358,7,FALSE)</f>
        <v>1.7000000000000001E-2</v>
      </c>
    </row>
    <row r="44" spans="1:8">
      <c r="A44" t="s">
        <v>211</v>
      </c>
      <c r="B44" t="s">
        <v>122</v>
      </c>
      <c r="C44" s="3">
        <v>21</v>
      </c>
      <c r="D44" s="3">
        <f t="shared" si="0"/>
        <v>0.51219512195121952</v>
      </c>
      <c r="E44" s="3">
        <v>37</v>
      </c>
      <c r="F44" s="3">
        <f t="shared" si="1"/>
        <v>0.18048780487804877</v>
      </c>
      <c r="G44" t="str">
        <f t="shared" si="2"/>
        <v>breakcrack</v>
      </c>
      <c r="H44">
        <f>VLOOKUP(G44,'cue targets'!A48:G359,7,FALSE)</f>
        <v>6.7000000000000004E-2</v>
      </c>
    </row>
    <row r="45" spans="1:8">
      <c r="A45" t="s">
        <v>211</v>
      </c>
      <c r="B45" t="s">
        <v>383</v>
      </c>
      <c r="C45" s="3">
        <v>4</v>
      </c>
      <c r="D45" s="3">
        <f t="shared" si="0"/>
        <v>9.7560975609756101E-2</v>
      </c>
      <c r="E45" s="3">
        <v>5</v>
      </c>
      <c r="F45" s="3">
        <f t="shared" si="1"/>
        <v>2.4390243902439025E-2</v>
      </c>
      <c r="G45" t="str">
        <f t="shared" si="2"/>
        <v>breakcrash</v>
      </c>
      <c r="H45">
        <f>VLOOKUP(G45,'cue targets'!A49:G360,7,FALSE)</f>
        <v>2.8000000000000001E-2</v>
      </c>
    </row>
    <row r="46" spans="1:8">
      <c r="A46" t="s">
        <v>211</v>
      </c>
      <c r="B46" t="s">
        <v>1808</v>
      </c>
      <c r="C46" s="3">
        <v>9</v>
      </c>
      <c r="D46" s="3">
        <f t="shared" si="0"/>
        <v>0.21951219512195122</v>
      </c>
      <c r="E46" s="3">
        <v>13</v>
      </c>
      <c r="F46" s="3">
        <f t="shared" si="1"/>
        <v>6.3414634146341464E-2</v>
      </c>
      <c r="G46" t="str">
        <f t="shared" si="2"/>
        <v>breakdestroy</v>
      </c>
      <c r="H46">
        <f>VLOOKUP(G46,'cue targets'!A50:G361,7,FALSE)</f>
        <v>6.0999999999999999E-2</v>
      </c>
    </row>
    <row r="47" spans="1:8">
      <c r="A47" t="s">
        <v>211</v>
      </c>
      <c r="B47" t="s">
        <v>187</v>
      </c>
      <c r="C47" s="3">
        <v>4</v>
      </c>
      <c r="D47" s="3">
        <f t="shared" si="0"/>
        <v>9.7560975609756101E-2</v>
      </c>
      <c r="E47" s="3">
        <v>5</v>
      </c>
      <c r="F47" s="3">
        <f t="shared" si="1"/>
        <v>2.4390243902439025E-2</v>
      </c>
      <c r="G47" t="str">
        <f t="shared" si="2"/>
        <v>breakdown</v>
      </c>
      <c r="H47">
        <f>VLOOKUP(G47,'cue targets'!A51:G362,7,FALSE)</f>
        <v>2.8000000000000001E-2</v>
      </c>
    </row>
    <row r="48" spans="1:8">
      <c r="A48" t="s">
        <v>211</v>
      </c>
      <c r="B48" t="s">
        <v>1454</v>
      </c>
      <c r="C48" s="3">
        <v>4</v>
      </c>
      <c r="D48" s="3">
        <f t="shared" si="0"/>
        <v>9.7560975609756101E-2</v>
      </c>
      <c r="E48" s="3">
        <v>8</v>
      </c>
      <c r="F48" s="3">
        <f t="shared" si="1"/>
        <v>3.9024390243902439E-2</v>
      </c>
      <c r="G48" t="str">
        <f t="shared" si="2"/>
        <v>breakdrop</v>
      </c>
      <c r="H48">
        <f>VLOOKUP(G48,'cue targets'!A52:G363,7,FALSE)</f>
        <v>1.0999999999999999E-2</v>
      </c>
    </row>
    <row r="49" spans="1:8">
      <c r="A49" t="s">
        <v>211</v>
      </c>
      <c r="B49" t="s">
        <v>1034</v>
      </c>
      <c r="C49" s="3">
        <v>6</v>
      </c>
      <c r="D49" s="3">
        <f t="shared" si="0"/>
        <v>0.14634146341463414</v>
      </c>
      <c r="E49" s="3">
        <v>8</v>
      </c>
      <c r="F49" s="3">
        <f t="shared" si="1"/>
        <v>3.9024390243902439E-2</v>
      </c>
      <c r="G49" t="str">
        <f t="shared" si="2"/>
        <v>breakfix</v>
      </c>
      <c r="H49">
        <f>VLOOKUP(G49,'cue targets'!A53:G364,7,FALSE)</f>
        <v>8.8999999999999996E-2</v>
      </c>
    </row>
    <row r="50" spans="1:8">
      <c r="A50" t="s">
        <v>211</v>
      </c>
      <c r="B50" t="s">
        <v>148</v>
      </c>
      <c r="C50" s="3">
        <v>11</v>
      </c>
      <c r="D50" s="3">
        <f t="shared" si="0"/>
        <v>0.26829268292682928</v>
      </c>
      <c r="E50" s="3">
        <v>24</v>
      </c>
      <c r="F50" s="3">
        <f t="shared" si="1"/>
        <v>0.11707317073170732</v>
      </c>
      <c r="G50" t="str">
        <f t="shared" si="2"/>
        <v>breakglass</v>
      </c>
      <c r="H50">
        <f>VLOOKUP(G50,'cue targets'!A54:G365,7,FALSE)</f>
        <v>0.1</v>
      </c>
    </row>
    <row r="51" spans="1:8">
      <c r="A51" t="s">
        <v>211</v>
      </c>
      <c r="B51" t="s">
        <v>228</v>
      </c>
      <c r="C51" s="3">
        <v>5</v>
      </c>
      <c r="D51" s="3">
        <f t="shared" si="0"/>
        <v>0.12195121951219512</v>
      </c>
      <c r="E51" s="3">
        <v>7</v>
      </c>
      <c r="F51" s="3">
        <f t="shared" si="1"/>
        <v>3.4146341463414637E-2</v>
      </c>
      <c r="G51" t="str">
        <f t="shared" si="2"/>
        <v>breakpieces</v>
      </c>
      <c r="H51">
        <f>VLOOKUP(G51,'cue targets'!A55:G366,7,FALSE)</f>
        <v>2.1999999999999999E-2</v>
      </c>
    </row>
    <row r="52" spans="1:8">
      <c r="A52" t="s">
        <v>211</v>
      </c>
      <c r="B52" t="s">
        <v>1096</v>
      </c>
      <c r="C52" s="3">
        <v>4</v>
      </c>
      <c r="D52" s="3">
        <f t="shared" si="0"/>
        <v>9.7560975609756101E-2</v>
      </c>
      <c r="E52" s="3">
        <v>4</v>
      </c>
      <c r="F52" s="3">
        <f t="shared" si="1"/>
        <v>1.9512195121951219E-2</v>
      </c>
      <c r="G52" t="str">
        <f t="shared" si="2"/>
        <v>breakrepair</v>
      </c>
      <c r="H52">
        <f>VLOOKUP(G52,'cue targets'!A56:G367,7,FALSE)</f>
        <v>2.8000000000000001E-2</v>
      </c>
    </row>
    <row r="53" spans="1:8">
      <c r="A53" t="s">
        <v>211</v>
      </c>
      <c r="B53" t="s">
        <v>124</v>
      </c>
      <c r="C53" s="3">
        <v>16</v>
      </c>
      <c r="D53" s="3">
        <f t="shared" si="0"/>
        <v>0.3902439024390244</v>
      </c>
      <c r="E53" s="3">
        <v>37</v>
      </c>
      <c r="F53" s="3">
        <f t="shared" si="1"/>
        <v>0.18048780487804877</v>
      </c>
      <c r="G53" t="str">
        <f t="shared" si="2"/>
        <v>breakshatter</v>
      </c>
      <c r="H53">
        <f>VLOOKUP(G53,'cue targets'!A57:G368,7,FALSE)</f>
        <v>4.3999999999999997E-2</v>
      </c>
    </row>
    <row r="54" spans="1:8">
      <c r="A54" t="s">
        <v>211</v>
      </c>
      <c r="B54" t="s">
        <v>491</v>
      </c>
      <c r="C54" s="3">
        <v>10</v>
      </c>
      <c r="D54" s="3">
        <f t="shared" si="0"/>
        <v>0.24390243902439024</v>
      </c>
      <c r="E54" s="3">
        <v>17</v>
      </c>
      <c r="F54" s="3">
        <f t="shared" si="1"/>
        <v>8.2926829268292687E-2</v>
      </c>
      <c r="G54" t="str">
        <f t="shared" si="2"/>
        <v>breaksmash</v>
      </c>
      <c r="H54">
        <f>VLOOKUP(G54,'cue targets'!A58:G369,7,FALSE)</f>
        <v>3.9E-2</v>
      </c>
    </row>
    <row r="55" spans="1:8">
      <c r="A55" t="s">
        <v>211</v>
      </c>
      <c r="B55" t="s">
        <v>166</v>
      </c>
      <c r="C55" s="3">
        <v>12</v>
      </c>
      <c r="D55" s="3">
        <f t="shared" si="0"/>
        <v>0.29268292682926828</v>
      </c>
      <c r="E55" s="3">
        <v>28</v>
      </c>
      <c r="F55" s="3">
        <f t="shared" si="1"/>
        <v>0.13658536585365855</v>
      </c>
      <c r="G55" t="str">
        <f t="shared" si="2"/>
        <v>breaksnap</v>
      </c>
      <c r="H55">
        <f>VLOOKUP(G55,'cue targets'!A59:G370,7,FALSE)</f>
        <v>2.8000000000000001E-2</v>
      </c>
    </row>
    <row r="56" spans="1:8">
      <c r="A56" t="s">
        <v>211</v>
      </c>
      <c r="B56" t="s">
        <v>201</v>
      </c>
      <c r="C56" s="3">
        <v>8</v>
      </c>
      <c r="D56" s="3">
        <f t="shared" si="0"/>
        <v>0.1951219512195122</v>
      </c>
      <c r="E56" s="3">
        <v>15</v>
      </c>
      <c r="F56" s="3">
        <f t="shared" si="1"/>
        <v>7.3170731707317069E-2</v>
      </c>
      <c r="G56" t="str">
        <f t="shared" si="2"/>
        <v>breakspring</v>
      </c>
      <c r="H56">
        <f>VLOOKUP(G56,'cue targets'!A60:G371,7,FALSE)</f>
        <v>1.0999999999999999E-2</v>
      </c>
    </row>
    <row r="57" spans="1:8">
      <c r="A57" t="s">
        <v>211</v>
      </c>
      <c r="B57" t="s">
        <v>297</v>
      </c>
      <c r="C57" s="3">
        <v>11</v>
      </c>
      <c r="D57" s="3">
        <f t="shared" si="0"/>
        <v>0.26829268292682928</v>
      </c>
      <c r="E57" s="3">
        <v>23</v>
      </c>
      <c r="F57" s="3">
        <f t="shared" si="1"/>
        <v>0.11219512195121951</v>
      </c>
      <c r="G57" t="str">
        <f t="shared" si="2"/>
        <v>breaktear</v>
      </c>
      <c r="H57">
        <f>VLOOKUP(G57,'cue targets'!A61:G372,7,FALSE)</f>
        <v>2.1999999999999999E-2</v>
      </c>
    </row>
    <row r="58" spans="1:8">
      <c r="A58" t="s">
        <v>211</v>
      </c>
      <c r="B58" t="s">
        <v>79</v>
      </c>
      <c r="C58" s="3">
        <v>6</v>
      </c>
      <c r="D58" s="3">
        <f t="shared" si="0"/>
        <v>0.14634146341463414</v>
      </c>
      <c r="E58" s="3">
        <v>11</v>
      </c>
      <c r="F58" s="3">
        <f t="shared" si="1"/>
        <v>5.3658536585365853E-2</v>
      </c>
      <c r="G58" t="str">
        <f t="shared" si="2"/>
        <v>breakup</v>
      </c>
      <c r="H58">
        <f>VLOOKUP(G58,'cue targets'!A62:G373,7,FALSE)</f>
        <v>1.0999999999999999E-2</v>
      </c>
    </row>
    <row r="59" spans="1:8">
      <c r="A59" t="s">
        <v>211</v>
      </c>
      <c r="B59" t="s">
        <v>1700</v>
      </c>
      <c r="C59" s="3">
        <v>2</v>
      </c>
      <c r="D59" s="3">
        <f t="shared" si="0"/>
        <v>4.878048780487805E-2</v>
      </c>
      <c r="E59" s="3">
        <v>2</v>
      </c>
      <c r="F59" s="3">
        <f t="shared" si="1"/>
        <v>9.7560975609756097E-3</v>
      </c>
      <c r="G59" t="str">
        <f t="shared" si="2"/>
        <v>breakvase</v>
      </c>
      <c r="H59">
        <f>VLOOKUP(G59,'cue targets'!A63:G374,7,FALSE)</f>
        <v>1.0999999999999999E-2</v>
      </c>
    </row>
    <row r="60" spans="1:8">
      <c r="A60" t="s">
        <v>785</v>
      </c>
      <c r="B60" t="s">
        <v>783</v>
      </c>
      <c r="C60" s="3">
        <v>20</v>
      </c>
      <c r="D60" s="3">
        <f t="shared" si="0"/>
        <v>0.48780487804878048</v>
      </c>
      <c r="E60" s="3">
        <v>45</v>
      </c>
      <c r="F60" s="3">
        <f t="shared" si="1"/>
        <v>0.21951219512195122</v>
      </c>
      <c r="G60" t="str">
        <f t="shared" si="2"/>
        <v>carauto</v>
      </c>
      <c r="H60">
        <f>VLOOKUP(G60,'cue targets'!A64:G375,7,FALSE)</f>
        <v>0.13300000000000001</v>
      </c>
    </row>
    <row r="61" spans="1:8">
      <c r="A61" t="s">
        <v>785</v>
      </c>
      <c r="B61" t="s">
        <v>784</v>
      </c>
      <c r="C61" s="3">
        <v>1</v>
      </c>
      <c r="D61" s="3">
        <f t="shared" si="0"/>
        <v>2.4390243902439025E-2</v>
      </c>
      <c r="E61" s="3">
        <v>1</v>
      </c>
      <c r="F61" s="3">
        <f t="shared" si="1"/>
        <v>4.8780487804878049E-3</v>
      </c>
      <c r="G61" t="str">
        <f t="shared" si="2"/>
        <v>carboat</v>
      </c>
      <c r="H61">
        <f>VLOOKUP(G61,'cue targets'!A65:G376,7,FALSE)</f>
        <v>6.0999999999999999E-2</v>
      </c>
    </row>
    <row r="62" spans="1:8">
      <c r="A62" t="s">
        <v>785</v>
      </c>
      <c r="B62" t="s">
        <v>1917</v>
      </c>
      <c r="C62" s="3">
        <v>2</v>
      </c>
      <c r="D62" s="3">
        <f t="shared" si="0"/>
        <v>4.878048780487805E-2</v>
      </c>
      <c r="E62" s="3">
        <v>3</v>
      </c>
      <c r="F62" s="3">
        <f t="shared" si="1"/>
        <v>1.4634146341463415E-2</v>
      </c>
      <c r="G62" t="str">
        <f t="shared" si="2"/>
        <v>carbus</v>
      </c>
      <c r="H62">
        <f>VLOOKUP(G62,'cue targets'!A66:G377,7,FALSE)</f>
        <v>2.1999999999999999E-2</v>
      </c>
    </row>
    <row r="63" spans="1:8">
      <c r="A63" t="s">
        <v>785</v>
      </c>
      <c r="B63" t="s">
        <v>179</v>
      </c>
      <c r="C63" s="3">
        <v>19</v>
      </c>
      <c r="D63" s="3">
        <f t="shared" si="0"/>
        <v>0.46341463414634149</v>
      </c>
      <c r="E63" s="3">
        <v>43</v>
      </c>
      <c r="F63" s="3">
        <f t="shared" si="1"/>
        <v>0.2097560975609756</v>
      </c>
      <c r="G63" t="str">
        <f t="shared" si="2"/>
        <v>cardrive</v>
      </c>
      <c r="H63">
        <f>VLOOKUP(G63,'cue targets'!A67:G378,7,FALSE)</f>
        <v>0.122</v>
      </c>
    </row>
    <row r="64" spans="1:8">
      <c r="A64" t="s">
        <v>785</v>
      </c>
      <c r="B64" t="s">
        <v>8</v>
      </c>
      <c r="C64" s="3">
        <v>11</v>
      </c>
      <c r="D64" s="3">
        <f t="shared" si="0"/>
        <v>0.26829268292682928</v>
      </c>
      <c r="E64" s="3">
        <v>25</v>
      </c>
      <c r="F64" s="3">
        <f t="shared" si="1"/>
        <v>0.12195121951219512</v>
      </c>
      <c r="G64" t="str">
        <f t="shared" si="2"/>
        <v>carengine</v>
      </c>
      <c r="H64">
        <f>VLOOKUP(G64,'cue targets'!A68:G379,7,FALSE)</f>
        <v>1.0999999999999999E-2</v>
      </c>
    </row>
    <row r="65" spans="1:8">
      <c r="A65" t="s">
        <v>785</v>
      </c>
      <c r="B65" t="s">
        <v>1071</v>
      </c>
      <c r="C65" s="3">
        <v>2</v>
      </c>
      <c r="D65" s="3">
        <f t="shared" si="0"/>
        <v>4.878048780487805E-2</v>
      </c>
      <c r="E65" s="3">
        <v>2</v>
      </c>
      <c r="F65" s="3">
        <f t="shared" si="1"/>
        <v>9.7560975609756097E-3</v>
      </c>
      <c r="G65" t="str">
        <f t="shared" si="2"/>
        <v>carexpensive</v>
      </c>
      <c r="H65">
        <f>VLOOKUP(G65,'cue targets'!A69:G380,7,FALSE)</f>
        <v>1.0999999999999999E-2</v>
      </c>
    </row>
    <row r="66" spans="1:8">
      <c r="A66" t="s">
        <v>785</v>
      </c>
      <c r="B66" t="s">
        <v>74</v>
      </c>
      <c r="C66" s="3">
        <v>19</v>
      </c>
      <c r="D66" s="3">
        <f t="shared" ref="D66:D129" si="3">C66/41</f>
        <v>0.46341463414634149</v>
      </c>
      <c r="E66" s="3">
        <v>39</v>
      </c>
      <c r="F66" s="3">
        <f t="shared" ref="F66:F129" si="4">E66/(41*5)</f>
        <v>0.19024390243902439</v>
      </c>
      <c r="G66" t="str">
        <f t="shared" ref="G66:G129" si="5">CONCATENATE(A66,B66)</f>
        <v>carfast</v>
      </c>
      <c r="H66">
        <f>VLOOKUP(G66,'cue targets'!A70:G381,7,FALSE)</f>
        <v>1.7000000000000001E-2</v>
      </c>
    </row>
    <row r="67" spans="1:8">
      <c r="A67" t="s">
        <v>785</v>
      </c>
      <c r="B67" t="s">
        <v>117</v>
      </c>
      <c r="C67" s="3">
        <v>15</v>
      </c>
      <c r="D67" s="3">
        <f t="shared" si="3"/>
        <v>0.36585365853658536</v>
      </c>
      <c r="E67" s="3">
        <v>31</v>
      </c>
      <c r="F67" s="3">
        <f t="shared" si="4"/>
        <v>0.15121951219512195</v>
      </c>
      <c r="G67" t="str">
        <f t="shared" si="5"/>
        <v>cargas</v>
      </c>
      <c r="H67">
        <f>VLOOKUP(G67,'cue targets'!A71:G382,7,FALSE)</f>
        <v>3.9E-2</v>
      </c>
    </row>
    <row r="68" spans="1:8">
      <c r="A68" t="s">
        <v>785</v>
      </c>
      <c r="B68" t="s">
        <v>807</v>
      </c>
      <c r="C68" s="3">
        <v>2</v>
      </c>
      <c r="D68" s="3">
        <f t="shared" si="3"/>
        <v>4.878048780487805E-2</v>
      </c>
      <c r="E68" s="3">
        <v>4</v>
      </c>
      <c r="F68" s="3">
        <f t="shared" si="4"/>
        <v>1.9512195121951219E-2</v>
      </c>
      <c r="G68" t="str">
        <f t="shared" si="5"/>
        <v>carmoney</v>
      </c>
      <c r="H68">
        <f>VLOOKUP(G68,'cue targets'!A72:G383,7,FALSE)</f>
        <v>1.0999999999999999E-2</v>
      </c>
    </row>
    <row r="69" spans="1:8">
      <c r="A69" t="s">
        <v>785</v>
      </c>
      <c r="B69" t="s">
        <v>1689</v>
      </c>
      <c r="C69" s="3">
        <v>3</v>
      </c>
      <c r="D69" s="3">
        <f t="shared" si="3"/>
        <v>7.3170731707317069E-2</v>
      </c>
      <c r="E69" s="3">
        <v>3</v>
      </c>
      <c r="F69" s="3">
        <f t="shared" si="4"/>
        <v>1.4634146341463415E-2</v>
      </c>
      <c r="G69" t="str">
        <f t="shared" si="5"/>
        <v>carporsche</v>
      </c>
      <c r="H69">
        <f>VLOOKUP(G69,'cue targets'!A73:G384,7,FALSE)</f>
        <v>1.0999999999999999E-2</v>
      </c>
    </row>
    <row r="70" spans="1:8">
      <c r="A70" t="s">
        <v>785</v>
      </c>
      <c r="B70" t="s">
        <v>1305</v>
      </c>
      <c r="C70" s="3">
        <v>1</v>
      </c>
      <c r="D70" s="3">
        <f t="shared" si="3"/>
        <v>2.4390243902439025E-2</v>
      </c>
      <c r="E70" s="3">
        <v>1</v>
      </c>
      <c r="F70" s="3">
        <f t="shared" si="4"/>
        <v>4.8780487804878049E-3</v>
      </c>
      <c r="G70" t="str">
        <f t="shared" si="5"/>
        <v>carrace</v>
      </c>
      <c r="H70">
        <f>VLOOKUP(G70,'cue targets'!A74:G385,7,FALSE)</f>
        <v>1.0999999999999999E-2</v>
      </c>
    </row>
    <row r="71" spans="1:8">
      <c r="A71" t="s">
        <v>785</v>
      </c>
      <c r="B71" t="s">
        <v>1413</v>
      </c>
      <c r="C71" s="3">
        <v>2</v>
      </c>
      <c r="D71" s="3">
        <f t="shared" si="3"/>
        <v>4.878048780487805E-2</v>
      </c>
      <c r="E71" s="3">
        <v>2</v>
      </c>
      <c r="F71" s="3">
        <f t="shared" si="4"/>
        <v>9.7560975609756097E-3</v>
      </c>
      <c r="G71" t="str">
        <f t="shared" si="5"/>
        <v>carride</v>
      </c>
      <c r="H71">
        <f>VLOOKUP(G71,'cue targets'!A75:G386,7,FALSE)</f>
        <v>1.0999999999999999E-2</v>
      </c>
    </row>
    <row r="72" spans="1:8">
      <c r="A72" t="s">
        <v>785</v>
      </c>
      <c r="B72" t="s">
        <v>573</v>
      </c>
      <c r="C72" s="3">
        <v>9</v>
      </c>
      <c r="D72" s="3">
        <f t="shared" si="3"/>
        <v>0.21951219512195122</v>
      </c>
      <c r="E72" s="3">
        <v>18</v>
      </c>
      <c r="F72" s="3">
        <f t="shared" si="4"/>
        <v>8.7804878048780483E-2</v>
      </c>
      <c r="G72" t="str">
        <f t="shared" si="5"/>
        <v>carroad</v>
      </c>
      <c r="H72">
        <f>VLOOKUP(G72,'cue targets'!A76:G387,7,FALSE)</f>
        <v>1.0999999999999999E-2</v>
      </c>
    </row>
    <row r="73" spans="1:8">
      <c r="A73" t="s">
        <v>785</v>
      </c>
      <c r="B73" t="s">
        <v>1053</v>
      </c>
      <c r="C73" s="3">
        <v>9</v>
      </c>
      <c r="D73" s="3">
        <f t="shared" si="3"/>
        <v>0.21951219512195122</v>
      </c>
      <c r="E73" s="3">
        <v>16</v>
      </c>
      <c r="F73" s="3">
        <f t="shared" si="4"/>
        <v>7.8048780487804878E-2</v>
      </c>
      <c r="G73" t="str">
        <f t="shared" si="5"/>
        <v>carspeed</v>
      </c>
      <c r="H73">
        <f>VLOOKUP(G73,'cue targets'!A77:G388,7,FALSE)</f>
        <v>1.0999999999999999E-2</v>
      </c>
    </row>
    <row r="74" spans="1:8">
      <c r="A74" t="s">
        <v>785</v>
      </c>
      <c r="B74" t="s">
        <v>1894</v>
      </c>
      <c r="C74" s="3">
        <v>1</v>
      </c>
      <c r="D74" s="3">
        <f t="shared" si="3"/>
        <v>2.4390243902439025E-2</v>
      </c>
      <c r="E74" s="3">
        <v>1</v>
      </c>
      <c r="F74" s="3">
        <f t="shared" si="4"/>
        <v>4.8780487804878049E-3</v>
      </c>
      <c r="G74" t="str">
        <f t="shared" si="5"/>
        <v>carstreet</v>
      </c>
      <c r="H74">
        <f>VLOOKUP(G74,'cue targets'!A78:G389,7,FALSE)</f>
        <v>1.0999999999999999E-2</v>
      </c>
    </row>
    <row r="75" spans="1:8">
      <c r="A75" t="s">
        <v>785</v>
      </c>
      <c r="B75" t="s">
        <v>2048</v>
      </c>
      <c r="C75" s="3">
        <v>5</v>
      </c>
      <c r="D75" s="3">
        <f t="shared" si="3"/>
        <v>0.12195121951219512</v>
      </c>
      <c r="E75" s="3">
        <v>5</v>
      </c>
      <c r="F75" s="3">
        <f t="shared" si="4"/>
        <v>2.4390243902439025E-2</v>
      </c>
      <c r="G75" t="str">
        <f t="shared" si="5"/>
        <v>cartire</v>
      </c>
      <c r="H75">
        <f>VLOOKUP(G75,'cue targets'!A79:G390,7,FALSE)</f>
        <v>1.0999999999999999E-2</v>
      </c>
    </row>
    <row r="76" spans="1:8">
      <c r="A76" t="s">
        <v>785</v>
      </c>
      <c r="B76" t="s">
        <v>1780</v>
      </c>
      <c r="C76" s="3">
        <v>2</v>
      </c>
      <c r="D76" s="3">
        <f t="shared" si="3"/>
        <v>4.878048780487805E-2</v>
      </c>
      <c r="E76" s="3">
        <v>2</v>
      </c>
      <c r="F76" s="3">
        <f t="shared" si="4"/>
        <v>9.7560975609756097E-3</v>
      </c>
      <c r="G76" t="str">
        <f t="shared" si="5"/>
        <v>cartoyota</v>
      </c>
      <c r="H76">
        <f>VLOOKUP(G76,'cue targets'!A80:G391,7,FALSE)</f>
        <v>1.0999999999999999E-2</v>
      </c>
    </row>
    <row r="77" spans="1:8">
      <c r="A77" t="s">
        <v>785</v>
      </c>
      <c r="B77" t="s">
        <v>409</v>
      </c>
      <c r="C77" s="3">
        <v>2</v>
      </c>
      <c r="D77" s="3">
        <f t="shared" si="3"/>
        <v>4.878048780487805E-2</v>
      </c>
      <c r="E77" s="3">
        <v>2</v>
      </c>
      <c r="F77" s="3">
        <f t="shared" si="4"/>
        <v>9.7560975609756097E-3</v>
      </c>
      <c r="G77" t="str">
        <f t="shared" si="5"/>
        <v>cartrain</v>
      </c>
      <c r="H77">
        <f>VLOOKUP(G77,'cue targets'!A81:G392,7,FALSE)</f>
        <v>1.0999999999999999E-2</v>
      </c>
    </row>
    <row r="78" spans="1:8">
      <c r="A78" t="s">
        <v>785</v>
      </c>
      <c r="B78" t="s">
        <v>626</v>
      </c>
      <c r="C78" s="3">
        <v>10</v>
      </c>
      <c r="D78" s="3">
        <f t="shared" si="3"/>
        <v>0.24390243902439024</v>
      </c>
      <c r="E78" s="3">
        <v>33</v>
      </c>
      <c r="F78" s="3">
        <f t="shared" si="4"/>
        <v>0.16097560975609757</v>
      </c>
      <c r="G78" t="str">
        <f t="shared" si="5"/>
        <v>cartransportation</v>
      </c>
      <c r="H78">
        <f>VLOOKUP(G78,'cue targets'!A82:G393,7,FALSE)</f>
        <v>3.3000000000000002E-2</v>
      </c>
    </row>
    <row r="79" spans="1:8">
      <c r="A79" t="s">
        <v>785</v>
      </c>
      <c r="B79" t="s">
        <v>954</v>
      </c>
      <c r="C79" s="3">
        <v>8</v>
      </c>
      <c r="D79" s="3">
        <f t="shared" si="3"/>
        <v>0.1951219512195122</v>
      </c>
      <c r="E79" s="3">
        <v>14</v>
      </c>
      <c r="F79" s="3">
        <f t="shared" si="4"/>
        <v>6.8292682926829273E-2</v>
      </c>
      <c r="G79" t="str">
        <f t="shared" si="5"/>
        <v>cartravel</v>
      </c>
      <c r="H79">
        <f>VLOOKUP(G79,'cue targets'!A83:G394,7,FALSE)</f>
        <v>3.9E-2</v>
      </c>
    </row>
    <row r="80" spans="1:8">
      <c r="A80" t="s">
        <v>785</v>
      </c>
      <c r="B80" t="s">
        <v>3</v>
      </c>
      <c r="C80" s="3">
        <v>20</v>
      </c>
      <c r="D80" s="3">
        <f t="shared" si="3"/>
        <v>0.48780487804878048</v>
      </c>
      <c r="E80" s="3">
        <v>56</v>
      </c>
      <c r="F80" s="3">
        <f t="shared" si="4"/>
        <v>0.27317073170731709</v>
      </c>
      <c r="G80" t="str">
        <f t="shared" si="5"/>
        <v>cartruck</v>
      </c>
      <c r="H80">
        <f>VLOOKUP(G80,'cue targets'!A84:G395,7,FALSE)</f>
        <v>0.111</v>
      </c>
    </row>
    <row r="81" spans="1:8">
      <c r="A81" t="s">
        <v>785</v>
      </c>
      <c r="B81" t="s">
        <v>150</v>
      </c>
      <c r="C81" s="3">
        <v>18</v>
      </c>
      <c r="D81" s="3">
        <f t="shared" si="3"/>
        <v>0.43902439024390244</v>
      </c>
      <c r="E81" s="3">
        <v>46</v>
      </c>
      <c r="F81" s="3">
        <f t="shared" si="4"/>
        <v>0.22439024390243903</v>
      </c>
      <c r="G81" t="str">
        <f t="shared" si="5"/>
        <v>carwheel</v>
      </c>
      <c r="H81">
        <f>VLOOKUP(G81,'cue targets'!A85:G396,7,FALSE)</f>
        <v>2.1999999999999999E-2</v>
      </c>
    </row>
    <row r="82" spans="1:8">
      <c r="A82" t="s">
        <v>854</v>
      </c>
      <c r="B82" t="s">
        <v>336</v>
      </c>
      <c r="C82" s="3">
        <v>6</v>
      </c>
      <c r="D82" s="3">
        <f t="shared" si="3"/>
        <v>0.14634146341463414</v>
      </c>
      <c r="E82" s="3">
        <v>11</v>
      </c>
      <c r="F82" s="3">
        <f t="shared" si="4"/>
        <v>5.3658536585365853E-2</v>
      </c>
      <c r="G82" t="str">
        <f t="shared" si="5"/>
        <v>casualattire</v>
      </c>
      <c r="H82">
        <f>VLOOKUP(G82,'cue targets'!A86:G397,7,FALSE)</f>
        <v>1.4E-2</v>
      </c>
    </row>
    <row r="83" spans="1:8">
      <c r="A83" t="s">
        <v>854</v>
      </c>
      <c r="B83" t="s">
        <v>21</v>
      </c>
      <c r="C83" s="3">
        <v>8</v>
      </c>
      <c r="D83" s="3">
        <f t="shared" si="3"/>
        <v>0.1951219512195122</v>
      </c>
      <c r="E83" s="3">
        <v>9</v>
      </c>
      <c r="F83" s="3">
        <f t="shared" si="4"/>
        <v>4.3902439024390241E-2</v>
      </c>
      <c r="G83" t="str">
        <f t="shared" si="5"/>
        <v>casualcalm</v>
      </c>
      <c r="H83">
        <f>VLOOKUP(G83,'cue targets'!A87:G398,7,FALSE)</f>
        <v>2.7E-2</v>
      </c>
    </row>
    <row r="84" spans="1:8">
      <c r="A84" t="s">
        <v>854</v>
      </c>
      <c r="B84" t="s">
        <v>157</v>
      </c>
      <c r="C84" s="3">
        <v>19</v>
      </c>
      <c r="D84" s="3">
        <f t="shared" si="3"/>
        <v>0.46341463414634149</v>
      </c>
      <c r="E84" s="3">
        <v>44</v>
      </c>
      <c r="F84" s="3">
        <f t="shared" si="4"/>
        <v>0.21463414634146341</v>
      </c>
      <c r="G84" t="str">
        <f t="shared" si="5"/>
        <v>casualclothes</v>
      </c>
      <c r="H84">
        <f>VLOOKUP(G84,'cue targets'!A88:G399,7,FALSE)</f>
        <v>9.5000000000000001E-2</v>
      </c>
    </row>
    <row r="85" spans="1:8">
      <c r="A85" t="s">
        <v>854</v>
      </c>
      <c r="B85" t="s">
        <v>260</v>
      </c>
      <c r="C85" s="3">
        <v>17</v>
      </c>
      <c r="D85" s="3">
        <f t="shared" si="3"/>
        <v>0.41463414634146339</v>
      </c>
      <c r="E85" s="3">
        <v>35</v>
      </c>
      <c r="F85" s="3">
        <f t="shared" si="4"/>
        <v>0.17073170731707318</v>
      </c>
      <c r="G85" t="str">
        <f t="shared" si="5"/>
        <v>casualcomfortable</v>
      </c>
      <c r="H85">
        <f>VLOOKUP(G85,'cue targets'!A89:G400,7,FALSE)</f>
        <v>5.3999999999999999E-2</v>
      </c>
    </row>
    <row r="86" spans="1:8">
      <c r="A86" t="s">
        <v>854</v>
      </c>
      <c r="B86" t="s">
        <v>1351</v>
      </c>
      <c r="C86" s="3">
        <v>6</v>
      </c>
      <c r="D86" s="3">
        <f t="shared" si="3"/>
        <v>0.14634146341463414</v>
      </c>
      <c r="E86" s="3">
        <v>8</v>
      </c>
      <c r="F86" s="3">
        <f t="shared" si="4"/>
        <v>3.9024390243902439E-2</v>
      </c>
      <c r="G86" t="str">
        <f t="shared" si="5"/>
        <v>casualcool</v>
      </c>
      <c r="H86">
        <f>VLOOKUP(G86,'cue targets'!A90:G401,7,FALSE)</f>
        <v>1.4E-2</v>
      </c>
    </row>
    <row r="87" spans="1:8">
      <c r="A87" t="s">
        <v>854</v>
      </c>
      <c r="B87" t="s">
        <v>16</v>
      </c>
      <c r="C87" s="3">
        <v>18</v>
      </c>
      <c r="D87" s="3">
        <f t="shared" si="3"/>
        <v>0.43902439024390244</v>
      </c>
      <c r="E87" s="3">
        <v>37</v>
      </c>
      <c r="F87" s="3">
        <f t="shared" si="4"/>
        <v>0.18048780487804877</v>
      </c>
      <c r="G87" t="str">
        <f t="shared" si="5"/>
        <v>casualdress</v>
      </c>
      <c r="H87">
        <f>VLOOKUP(G87,'cue targets'!A91:G402,7,FALSE)</f>
        <v>0.14299999999999999</v>
      </c>
    </row>
    <row r="88" spans="1:8">
      <c r="A88" t="s">
        <v>854</v>
      </c>
      <c r="B88" t="s">
        <v>48</v>
      </c>
      <c r="C88" s="3">
        <v>14</v>
      </c>
      <c r="D88" s="3">
        <f t="shared" si="3"/>
        <v>0.34146341463414637</v>
      </c>
      <c r="E88" s="3">
        <v>30</v>
      </c>
      <c r="F88" s="3">
        <f t="shared" si="4"/>
        <v>0.14634146341463414</v>
      </c>
      <c r="G88" t="str">
        <f t="shared" si="5"/>
        <v>casualeasy</v>
      </c>
      <c r="H88">
        <f>VLOOKUP(G88,'cue targets'!A92:G403,7,FALSE)</f>
        <v>2.7E-2</v>
      </c>
    </row>
    <row r="89" spans="1:8">
      <c r="A89" t="s">
        <v>854</v>
      </c>
      <c r="B89" t="s">
        <v>270</v>
      </c>
      <c r="C89" s="3">
        <v>14</v>
      </c>
      <c r="D89" s="3">
        <f t="shared" si="3"/>
        <v>0.34146341463414637</v>
      </c>
      <c r="E89" s="3">
        <v>36</v>
      </c>
      <c r="F89" s="3">
        <f t="shared" si="4"/>
        <v>0.17560975609756097</v>
      </c>
      <c r="G89" t="str">
        <f t="shared" si="5"/>
        <v>casualformal</v>
      </c>
      <c r="H89">
        <f>VLOOKUP(G89,'cue targets'!A93:G404,7,FALSE)</f>
        <v>0.122</v>
      </c>
    </row>
    <row r="90" spans="1:8">
      <c r="A90" t="s">
        <v>854</v>
      </c>
      <c r="B90" t="s">
        <v>272</v>
      </c>
      <c r="C90" s="3">
        <v>16</v>
      </c>
      <c r="D90" s="3">
        <f t="shared" si="3"/>
        <v>0.3902439024390244</v>
      </c>
      <c r="E90" s="3">
        <v>42</v>
      </c>
      <c r="F90" s="3">
        <f t="shared" si="4"/>
        <v>0.20487804878048779</v>
      </c>
      <c r="G90" t="str">
        <f t="shared" si="5"/>
        <v>casualinformal</v>
      </c>
      <c r="H90">
        <f>VLOOKUP(G90,'cue targets'!A94:G405,7,FALSE)</f>
        <v>2.7E-2</v>
      </c>
    </row>
    <row r="91" spans="1:8">
      <c r="A91" t="s">
        <v>854</v>
      </c>
      <c r="B91" t="s">
        <v>160</v>
      </c>
      <c r="C91" s="3">
        <v>19</v>
      </c>
      <c r="D91" s="3">
        <f t="shared" si="3"/>
        <v>0.46341463414634149</v>
      </c>
      <c r="E91" s="3">
        <v>49</v>
      </c>
      <c r="F91" s="3">
        <f t="shared" si="4"/>
        <v>0.23902439024390243</v>
      </c>
      <c r="G91" t="str">
        <f t="shared" si="5"/>
        <v>casualjeans</v>
      </c>
      <c r="H91">
        <f>VLOOKUP(G91,'cue targets'!A95:G406,7,FALSE)</f>
        <v>6.0999999999999999E-2</v>
      </c>
    </row>
    <row r="92" spans="1:8">
      <c r="A92" t="s">
        <v>854</v>
      </c>
      <c r="B92" t="s">
        <v>176</v>
      </c>
      <c r="C92" s="3">
        <v>10</v>
      </c>
      <c r="D92" s="3">
        <f t="shared" si="3"/>
        <v>0.24390243902439024</v>
      </c>
      <c r="E92" s="3">
        <v>31</v>
      </c>
      <c r="F92" s="3">
        <f t="shared" si="4"/>
        <v>0.15121951219512195</v>
      </c>
      <c r="G92" t="str">
        <f t="shared" si="5"/>
        <v>casualnormal</v>
      </c>
      <c r="H92">
        <f>VLOOKUP(G92,'cue targets'!A96:G407,7,FALSE)</f>
        <v>1.4E-2</v>
      </c>
    </row>
    <row r="93" spans="1:8">
      <c r="A93" t="s">
        <v>854</v>
      </c>
      <c r="B93" t="s">
        <v>167</v>
      </c>
      <c r="C93" s="3">
        <v>22</v>
      </c>
      <c r="D93" s="3">
        <f t="shared" si="3"/>
        <v>0.53658536585365857</v>
      </c>
      <c r="E93" s="3">
        <v>57</v>
      </c>
      <c r="F93" s="3">
        <f t="shared" si="4"/>
        <v>0.2780487804878049</v>
      </c>
      <c r="G93" t="str">
        <f t="shared" si="5"/>
        <v>casualrelaxed</v>
      </c>
      <c r="H93">
        <f>VLOOKUP(G93,'cue targets'!A97:G408,7,FALSE)</f>
        <v>6.8000000000000005E-2</v>
      </c>
    </row>
    <row r="94" spans="1:8">
      <c r="A94" t="s">
        <v>854</v>
      </c>
      <c r="B94" t="s">
        <v>630</v>
      </c>
      <c r="C94" s="3">
        <v>4</v>
      </c>
      <c r="D94" s="3">
        <f t="shared" si="3"/>
        <v>9.7560975609756101E-2</v>
      </c>
      <c r="E94" s="3">
        <v>8</v>
      </c>
      <c r="F94" s="3">
        <f t="shared" si="4"/>
        <v>3.9024390243902439E-2</v>
      </c>
      <c r="G94" t="str">
        <f t="shared" si="5"/>
        <v>casualsex</v>
      </c>
      <c r="H94">
        <f>VLOOKUP(G94,'cue targets'!A98:G409,7,FALSE)</f>
        <v>1.4E-2</v>
      </c>
    </row>
    <row r="95" spans="1:8">
      <c r="A95" t="s">
        <v>854</v>
      </c>
      <c r="B95" t="s">
        <v>717</v>
      </c>
      <c r="C95" s="3">
        <v>3</v>
      </c>
      <c r="D95" s="3">
        <f t="shared" si="3"/>
        <v>7.3170731707317069E-2</v>
      </c>
      <c r="E95" s="3">
        <v>5</v>
      </c>
      <c r="F95" s="3">
        <f t="shared" si="4"/>
        <v>2.4390243902439025E-2</v>
      </c>
      <c r="G95" t="str">
        <f t="shared" si="5"/>
        <v>casualshorts</v>
      </c>
      <c r="H95">
        <f>VLOOKUP(G95,'cue targets'!A99:G410,7,FALSE)</f>
        <v>1.4E-2</v>
      </c>
    </row>
    <row r="96" spans="1:8">
      <c r="A96" t="s">
        <v>854</v>
      </c>
      <c r="B96" t="s">
        <v>323</v>
      </c>
      <c r="C96" s="3">
        <v>1</v>
      </c>
      <c r="D96" s="3">
        <f t="shared" si="3"/>
        <v>2.4390243902439025E-2</v>
      </c>
      <c r="E96" s="3">
        <v>2</v>
      </c>
      <c r="F96" s="3">
        <f t="shared" si="4"/>
        <v>9.7560975609756097E-3</v>
      </c>
      <c r="G96" t="str">
        <f t="shared" si="5"/>
        <v>casualusual</v>
      </c>
      <c r="H96">
        <f>VLOOKUP(G96,'cue targets'!A100:G411,7,FALSE)</f>
        <v>1.4E-2</v>
      </c>
    </row>
    <row r="97" spans="1:8">
      <c r="A97" t="s">
        <v>278</v>
      </c>
      <c r="B97" t="s">
        <v>1740</v>
      </c>
      <c r="C97" s="3">
        <v>3</v>
      </c>
      <c r="D97" s="3">
        <f t="shared" si="3"/>
        <v>7.3170731707317069E-2</v>
      </c>
      <c r="E97" s="3">
        <v>6</v>
      </c>
      <c r="F97" s="3">
        <f t="shared" si="4"/>
        <v>2.9268292682926831E-2</v>
      </c>
      <c r="G97" t="str">
        <f t="shared" si="5"/>
        <v>challengeaccept</v>
      </c>
      <c r="H97">
        <f>VLOOKUP(G97,'cue targets'!A101:G412,7,FALSE)</f>
        <v>1.4E-2</v>
      </c>
    </row>
    <row r="98" spans="1:8">
      <c r="A98" t="s">
        <v>278</v>
      </c>
      <c r="B98" t="s">
        <v>1197</v>
      </c>
      <c r="C98" s="3">
        <v>2</v>
      </c>
      <c r="D98" s="3">
        <f t="shared" si="3"/>
        <v>4.878048780487805E-2</v>
      </c>
      <c r="E98" s="3">
        <v>5</v>
      </c>
      <c r="F98" s="3">
        <f t="shared" si="4"/>
        <v>2.4390243902439025E-2</v>
      </c>
      <c r="G98" t="str">
        <f t="shared" si="5"/>
        <v>challengechallenger</v>
      </c>
      <c r="H98">
        <f>VLOOKUP(G98,'cue targets'!A102:G413,7,FALSE)</f>
        <v>1.4E-2</v>
      </c>
    </row>
    <row r="99" spans="1:8">
      <c r="A99" t="s">
        <v>278</v>
      </c>
      <c r="B99" t="s">
        <v>2440</v>
      </c>
      <c r="C99" s="3">
        <v>13</v>
      </c>
      <c r="D99" s="3">
        <f t="shared" si="3"/>
        <v>0.31707317073170732</v>
      </c>
      <c r="E99" s="3">
        <v>18</v>
      </c>
      <c r="F99" s="3">
        <f t="shared" si="4"/>
        <v>8.7804878048780483E-2</v>
      </c>
      <c r="G99" t="str">
        <f t="shared" si="5"/>
        <v>challengecompete</v>
      </c>
      <c r="H99">
        <f>VLOOKUP(G99,'cue targets'!A103:G414,7,FALSE)</f>
        <v>5.3999999999999999E-2</v>
      </c>
    </row>
    <row r="100" spans="1:8">
      <c r="A100" t="s">
        <v>278</v>
      </c>
      <c r="B100" t="s">
        <v>2006</v>
      </c>
      <c r="C100" s="3">
        <v>2</v>
      </c>
      <c r="D100" s="3">
        <f t="shared" si="3"/>
        <v>4.878048780487805E-2</v>
      </c>
      <c r="E100" s="3">
        <v>4</v>
      </c>
      <c r="F100" s="3">
        <f t="shared" si="4"/>
        <v>1.9512195121951219E-2</v>
      </c>
      <c r="G100" t="str">
        <f t="shared" si="5"/>
        <v>challengeconquer</v>
      </c>
      <c r="H100">
        <f>VLOOKUP(G100,'cue targets'!A104:G415,7,FALSE)</f>
        <v>1.4E-2</v>
      </c>
    </row>
    <row r="101" spans="1:8">
      <c r="A101" t="s">
        <v>278</v>
      </c>
      <c r="B101" t="s">
        <v>584</v>
      </c>
      <c r="C101" s="3">
        <v>6</v>
      </c>
      <c r="D101" s="3">
        <f t="shared" si="3"/>
        <v>0.14634146341463414</v>
      </c>
      <c r="E101" s="3">
        <v>15</v>
      </c>
      <c r="F101" s="3">
        <f t="shared" si="4"/>
        <v>7.3170731707317069E-2</v>
      </c>
      <c r="G101" t="str">
        <f t="shared" si="5"/>
        <v>challengedare</v>
      </c>
      <c r="H101">
        <f>VLOOKUP(G101,'cue targets'!A105:G416,7,FALSE)</f>
        <v>2.7E-2</v>
      </c>
    </row>
    <row r="102" spans="1:8">
      <c r="A102" t="s">
        <v>278</v>
      </c>
      <c r="B102" t="s">
        <v>134</v>
      </c>
      <c r="C102" s="3">
        <v>34</v>
      </c>
      <c r="D102" s="3">
        <f t="shared" si="3"/>
        <v>0.82926829268292679</v>
      </c>
      <c r="E102" s="3">
        <v>101</v>
      </c>
      <c r="F102" s="3">
        <f t="shared" si="4"/>
        <v>0.49268292682926829</v>
      </c>
      <c r="G102" t="str">
        <f t="shared" si="5"/>
        <v>challengedifficult</v>
      </c>
      <c r="H102">
        <f>VLOOKUP(G102,'cue targets'!A106:G417,7,FALSE)</f>
        <v>2.7E-2</v>
      </c>
    </row>
    <row r="103" spans="1:8">
      <c r="A103" t="s">
        <v>278</v>
      </c>
      <c r="B103" t="s">
        <v>58</v>
      </c>
      <c r="C103" s="3">
        <v>9</v>
      </c>
      <c r="D103" s="3">
        <f t="shared" si="3"/>
        <v>0.21951219512195122</v>
      </c>
      <c r="E103" s="3">
        <v>14</v>
      </c>
      <c r="F103" s="3">
        <f t="shared" si="4"/>
        <v>6.8292682926829273E-2</v>
      </c>
      <c r="G103" t="str">
        <f t="shared" si="5"/>
        <v>challengefight</v>
      </c>
      <c r="H103">
        <f>VLOOKUP(G103,'cue targets'!A107:G418,7,FALSE)</f>
        <v>3.4000000000000002E-2</v>
      </c>
    </row>
    <row r="104" spans="1:8">
      <c r="A104" t="s">
        <v>278</v>
      </c>
      <c r="B104" t="s">
        <v>300</v>
      </c>
      <c r="C104" s="3">
        <v>3</v>
      </c>
      <c r="D104" s="3">
        <f t="shared" si="3"/>
        <v>7.3170731707317069E-2</v>
      </c>
      <c r="E104" s="3">
        <v>8</v>
      </c>
      <c r="F104" s="3">
        <f t="shared" si="4"/>
        <v>3.9024390243902439E-2</v>
      </c>
      <c r="G104" t="str">
        <f t="shared" si="5"/>
        <v>challengefun</v>
      </c>
      <c r="H104">
        <f>VLOOKUP(G104,'cue targets'!A108:G419,7,FALSE)</f>
        <v>0.02</v>
      </c>
    </row>
    <row r="105" spans="1:8">
      <c r="A105" t="s">
        <v>278</v>
      </c>
      <c r="B105" t="s">
        <v>633</v>
      </c>
      <c r="C105" s="3">
        <v>7</v>
      </c>
      <c r="D105" s="3">
        <f t="shared" si="3"/>
        <v>0.17073170731707318</v>
      </c>
      <c r="E105" s="3">
        <v>13</v>
      </c>
      <c r="F105" s="3">
        <f t="shared" si="4"/>
        <v>6.3414634146341464E-2</v>
      </c>
      <c r="G105" t="str">
        <f t="shared" si="5"/>
        <v>challengegame</v>
      </c>
      <c r="H105">
        <f>VLOOKUP(G105,'cue targets'!A109:G420,7,FALSE)</f>
        <v>2.7E-2</v>
      </c>
    </row>
    <row r="106" spans="1:8">
      <c r="A106" t="s">
        <v>278</v>
      </c>
      <c r="B106" t="s">
        <v>207</v>
      </c>
      <c r="C106" s="3">
        <v>6</v>
      </c>
      <c r="D106" s="3">
        <f t="shared" si="3"/>
        <v>0.14634146341463414</v>
      </c>
      <c r="E106" s="3">
        <v>14</v>
      </c>
      <c r="F106" s="3">
        <f t="shared" si="4"/>
        <v>6.8292682926829273E-2</v>
      </c>
      <c r="G106" t="str">
        <f t="shared" si="5"/>
        <v>challengegoal</v>
      </c>
      <c r="H106">
        <f>VLOOKUP(G106,'cue targets'!A110:G421,7,FALSE)</f>
        <v>1.4E-2</v>
      </c>
    </row>
    <row r="107" spans="1:8">
      <c r="A107" t="s">
        <v>278</v>
      </c>
      <c r="B107" t="s">
        <v>172</v>
      </c>
      <c r="C107" s="3">
        <v>32</v>
      </c>
      <c r="D107" s="3">
        <f t="shared" si="3"/>
        <v>0.78048780487804881</v>
      </c>
      <c r="E107" s="3">
        <v>106</v>
      </c>
      <c r="F107" s="3">
        <f t="shared" si="4"/>
        <v>0.51707317073170733</v>
      </c>
      <c r="G107" t="str">
        <f t="shared" si="5"/>
        <v>challengehard</v>
      </c>
      <c r="H107">
        <f>VLOOKUP(G107,'cue targets'!A111:G422,7,FALSE)</f>
        <v>8.2000000000000003E-2</v>
      </c>
    </row>
    <row r="108" spans="1:8">
      <c r="A108" t="s">
        <v>278</v>
      </c>
      <c r="B108" t="s">
        <v>878</v>
      </c>
      <c r="C108" s="3">
        <v>1</v>
      </c>
      <c r="D108" s="3">
        <f t="shared" si="3"/>
        <v>2.4390243902439025E-2</v>
      </c>
      <c r="E108" s="3">
        <v>2</v>
      </c>
      <c r="F108" s="3">
        <f t="shared" si="4"/>
        <v>9.7560975609756097E-3</v>
      </c>
      <c r="G108" t="str">
        <f t="shared" si="5"/>
        <v>challengemeet</v>
      </c>
      <c r="H108">
        <f>VLOOKUP(G108,'cue targets'!A112:G423,7,FALSE)</f>
        <v>1.4E-2</v>
      </c>
    </row>
    <row r="109" spans="1:8">
      <c r="A109" t="s">
        <v>278</v>
      </c>
      <c r="B109" t="s">
        <v>89</v>
      </c>
      <c r="C109" s="3">
        <v>11</v>
      </c>
      <c r="D109" s="3">
        <f t="shared" si="3"/>
        <v>0.26829268292682928</v>
      </c>
      <c r="E109" s="3">
        <v>24</v>
      </c>
      <c r="F109" s="3">
        <f t="shared" si="4"/>
        <v>0.11707317073170732</v>
      </c>
      <c r="G109" t="str">
        <f t="shared" si="5"/>
        <v>challengeobstacle</v>
      </c>
      <c r="H109">
        <f>VLOOKUP(G109,'cue targets'!A113:G424,7,FALSE)</f>
        <v>3.4000000000000002E-2</v>
      </c>
    </row>
    <row r="110" spans="1:8">
      <c r="A110" t="s">
        <v>278</v>
      </c>
      <c r="B110" t="s">
        <v>111</v>
      </c>
      <c r="C110" s="3">
        <v>5</v>
      </c>
      <c r="D110" s="3">
        <f t="shared" si="3"/>
        <v>0.12195121951219512</v>
      </c>
      <c r="E110" s="3">
        <v>8</v>
      </c>
      <c r="F110" s="3">
        <f t="shared" si="4"/>
        <v>3.9024390243902439E-2</v>
      </c>
      <c r="G110" t="str">
        <f t="shared" si="5"/>
        <v>challengesport</v>
      </c>
      <c r="H110">
        <f>VLOOKUP(G110,'cue targets'!A114:G425,7,FALSE)</f>
        <v>1.4E-2</v>
      </c>
    </row>
    <row r="111" spans="1:8">
      <c r="A111" t="s">
        <v>278</v>
      </c>
      <c r="B111" t="s">
        <v>359</v>
      </c>
      <c r="C111" s="3">
        <v>5</v>
      </c>
      <c r="D111" s="3">
        <f t="shared" si="3"/>
        <v>0.12195121951219512</v>
      </c>
      <c r="E111" s="3">
        <v>7</v>
      </c>
      <c r="F111" s="3">
        <f t="shared" si="4"/>
        <v>3.4146341463414637E-2</v>
      </c>
      <c r="G111" t="str">
        <f t="shared" si="5"/>
        <v>challengestruggle</v>
      </c>
      <c r="H111">
        <f>VLOOKUP(G111,'cue targets'!A115:G426,7,FALSE)</f>
        <v>0.02</v>
      </c>
    </row>
    <row r="112" spans="1:8">
      <c r="A112" t="s">
        <v>278</v>
      </c>
      <c r="B112" t="s">
        <v>149</v>
      </c>
      <c r="C112" s="3">
        <v>10</v>
      </c>
      <c r="D112" s="3">
        <f t="shared" si="3"/>
        <v>0.24390243902439024</v>
      </c>
      <c r="E112" s="3">
        <v>21</v>
      </c>
      <c r="F112" s="3">
        <f t="shared" si="4"/>
        <v>0.1024390243902439</v>
      </c>
      <c r="G112" t="str">
        <f t="shared" si="5"/>
        <v>challengetask</v>
      </c>
      <c r="H112">
        <f>VLOOKUP(G112,'cue targets'!A116:G427,7,FALSE)</f>
        <v>4.1000000000000002E-2</v>
      </c>
    </row>
    <row r="113" spans="1:8">
      <c r="A113" t="s">
        <v>278</v>
      </c>
      <c r="B113" t="s">
        <v>12</v>
      </c>
      <c r="C113" s="3">
        <v>12</v>
      </c>
      <c r="D113" s="3">
        <f t="shared" si="3"/>
        <v>0.29268292682926828</v>
      </c>
      <c r="E113" s="3">
        <v>17</v>
      </c>
      <c r="F113" s="3">
        <f t="shared" si="4"/>
        <v>8.2926829268292687E-2</v>
      </c>
      <c r="G113" t="str">
        <f t="shared" si="5"/>
        <v>challengetest</v>
      </c>
      <c r="H113">
        <f>VLOOKUP(G113,'cue targets'!A117:G428,7,FALSE)</f>
        <v>0.02</v>
      </c>
    </row>
    <row r="114" spans="1:8">
      <c r="A114" t="s">
        <v>278</v>
      </c>
      <c r="B114" t="s">
        <v>407</v>
      </c>
      <c r="C114" s="3">
        <v>7</v>
      </c>
      <c r="D114" s="3">
        <f t="shared" si="3"/>
        <v>0.17073170731707318</v>
      </c>
      <c r="E114" s="3">
        <v>11</v>
      </c>
      <c r="F114" s="3">
        <f t="shared" si="4"/>
        <v>5.3658536585365853E-2</v>
      </c>
      <c r="G114" t="str">
        <f t="shared" si="5"/>
        <v>challengewin</v>
      </c>
      <c r="H114">
        <f>VLOOKUP(G114,'cue targets'!A118:G429,7,FALSE)</f>
        <v>1.4E-2</v>
      </c>
    </row>
    <row r="115" spans="1:8">
      <c r="A115" t="s">
        <v>845</v>
      </c>
      <c r="B115" t="s">
        <v>178</v>
      </c>
      <c r="C115" s="3">
        <v>35</v>
      </c>
      <c r="D115" s="3">
        <f t="shared" si="3"/>
        <v>0.85365853658536583</v>
      </c>
      <c r="E115" s="3">
        <v>155</v>
      </c>
      <c r="F115" s="3">
        <f t="shared" si="4"/>
        <v>0.75609756097560976</v>
      </c>
      <c r="G115" t="str">
        <f t="shared" si="5"/>
        <v>chowderclam</v>
      </c>
      <c r="H115">
        <f>VLOOKUP(G115,'cue targets'!A119:G430,7,FALSE)</f>
        <v>0.755</v>
      </c>
    </row>
    <row r="116" spans="1:8">
      <c r="A116" t="s">
        <v>845</v>
      </c>
      <c r="B116" t="s">
        <v>2004</v>
      </c>
      <c r="C116" s="3">
        <v>1</v>
      </c>
      <c r="D116" s="3">
        <f t="shared" si="3"/>
        <v>2.4390243902439025E-2</v>
      </c>
      <c r="E116" s="3">
        <v>2</v>
      </c>
      <c r="F116" s="3">
        <f t="shared" si="4"/>
        <v>9.7560975609756097E-3</v>
      </c>
      <c r="G116" t="str">
        <f t="shared" si="5"/>
        <v>chowderpuppy</v>
      </c>
      <c r="H116">
        <f>VLOOKUP(G116,'cue targets'!A120:G431,7,FALSE)</f>
        <v>1.4E-2</v>
      </c>
    </row>
    <row r="117" spans="1:8">
      <c r="A117" t="s">
        <v>845</v>
      </c>
      <c r="B117" t="s">
        <v>182</v>
      </c>
      <c r="C117" s="3">
        <v>39</v>
      </c>
      <c r="D117" s="3">
        <f t="shared" si="3"/>
        <v>0.95121951219512191</v>
      </c>
      <c r="E117" s="3">
        <v>156</v>
      </c>
      <c r="F117" s="3">
        <f t="shared" si="4"/>
        <v>0.76097560975609757</v>
      </c>
      <c r="G117" t="str">
        <f t="shared" si="5"/>
        <v>chowdersoup</v>
      </c>
      <c r="H117">
        <f>VLOOKUP(G117,'cue targets'!A121:G432,7,FALSE)</f>
        <v>0.129</v>
      </c>
    </row>
    <row r="118" spans="1:8">
      <c r="A118" t="s">
        <v>845</v>
      </c>
      <c r="B118" t="s">
        <v>382</v>
      </c>
      <c r="C118" s="3">
        <v>5</v>
      </c>
      <c r="D118" s="3">
        <f t="shared" si="3"/>
        <v>0.12195121951219512</v>
      </c>
      <c r="E118" s="3">
        <v>6</v>
      </c>
      <c r="F118" s="3">
        <f t="shared" si="4"/>
        <v>2.9268292682926831E-2</v>
      </c>
      <c r="G118" t="str">
        <f t="shared" si="5"/>
        <v>chowderstew</v>
      </c>
      <c r="H118">
        <f>VLOOKUP(G118,'cue targets'!A122:G433,7,FALSE)</f>
        <v>1.4E-2</v>
      </c>
    </row>
    <row r="119" spans="1:8">
      <c r="A119" t="s">
        <v>849</v>
      </c>
      <c r="B119" t="s">
        <v>144</v>
      </c>
      <c r="C119" s="3">
        <v>19</v>
      </c>
      <c r="D119" s="3">
        <f t="shared" si="3"/>
        <v>0.46341463414634149</v>
      </c>
      <c r="E119" s="3">
        <v>49</v>
      </c>
      <c r="F119" s="3">
        <f t="shared" si="4"/>
        <v>0.23902439024390243</v>
      </c>
      <c r="G119" t="str">
        <f t="shared" si="5"/>
        <v>cinemafilm</v>
      </c>
      <c r="H119">
        <f>VLOOKUP(G119,'cue targets'!A123:G434,7,FALSE)</f>
        <v>3.3000000000000002E-2</v>
      </c>
    </row>
    <row r="120" spans="1:8">
      <c r="A120" t="s">
        <v>849</v>
      </c>
      <c r="B120" t="s">
        <v>300</v>
      </c>
      <c r="C120" s="3">
        <v>8</v>
      </c>
      <c r="D120" s="3">
        <f t="shared" si="3"/>
        <v>0.1951219512195122</v>
      </c>
      <c r="E120" s="3">
        <v>10</v>
      </c>
      <c r="F120" s="3">
        <f t="shared" si="4"/>
        <v>4.878048780487805E-2</v>
      </c>
      <c r="G120" t="str">
        <f t="shared" si="5"/>
        <v>cinemafun</v>
      </c>
      <c r="H120">
        <f>VLOOKUP(G120,'cue targets'!A124:G435,7,FALSE)</f>
        <v>1.2999999999999999E-2</v>
      </c>
    </row>
    <row r="121" spans="1:8">
      <c r="A121" t="s">
        <v>849</v>
      </c>
      <c r="B121" t="s">
        <v>153</v>
      </c>
      <c r="C121" s="3">
        <v>41</v>
      </c>
      <c r="D121" s="3">
        <f t="shared" si="3"/>
        <v>1</v>
      </c>
      <c r="E121" s="3">
        <v>201</v>
      </c>
      <c r="F121" s="3">
        <f t="shared" si="4"/>
        <v>0.98048780487804876</v>
      </c>
      <c r="G121" t="str">
        <f t="shared" si="5"/>
        <v>cinemamovie</v>
      </c>
      <c r="H121">
        <f>VLOOKUP(G121,'cue targets'!A125:G436,7,FALSE)</f>
        <v>0.79300000000000004</v>
      </c>
    </row>
    <row r="122" spans="1:8">
      <c r="A122" t="s">
        <v>849</v>
      </c>
      <c r="B122" t="s">
        <v>143</v>
      </c>
      <c r="C122" s="3">
        <v>31</v>
      </c>
      <c r="D122" s="3">
        <f t="shared" si="3"/>
        <v>0.75609756097560976</v>
      </c>
      <c r="E122" s="3">
        <v>110</v>
      </c>
      <c r="F122" s="3">
        <f t="shared" si="4"/>
        <v>0.53658536585365857</v>
      </c>
      <c r="G122" t="str">
        <f t="shared" si="5"/>
        <v>cinematheater</v>
      </c>
      <c r="H122">
        <f>VLOOKUP(G122,'cue targets'!A126:G437,7,FALSE)</f>
        <v>5.2999999999999999E-2</v>
      </c>
    </row>
    <row r="123" spans="1:8">
      <c r="A123" t="s">
        <v>857</v>
      </c>
      <c r="B123" t="s">
        <v>271</v>
      </c>
      <c r="C123" s="3">
        <v>30</v>
      </c>
      <c r="D123" s="3">
        <f t="shared" si="3"/>
        <v>0.73170731707317072</v>
      </c>
      <c r="E123" s="3">
        <v>101</v>
      </c>
      <c r="F123" s="3">
        <f t="shared" si="4"/>
        <v>0.49268292682926829</v>
      </c>
      <c r="G123" t="str">
        <f t="shared" si="5"/>
        <v>closeddoor</v>
      </c>
      <c r="H123">
        <f>VLOOKUP(G123,'cue targets'!A127:G438,7,FALSE)</f>
        <v>7.1999999999999995E-2</v>
      </c>
    </row>
    <row r="124" spans="1:8">
      <c r="A124" t="s">
        <v>857</v>
      </c>
      <c r="B124" t="s">
        <v>868</v>
      </c>
      <c r="C124" s="3">
        <v>1</v>
      </c>
      <c r="D124" s="3">
        <f t="shared" si="3"/>
        <v>2.4390243902439025E-2</v>
      </c>
      <c r="E124" s="3">
        <v>3</v>
      </c>
      <c r="F124" s="3">
        <f t="shared" si="4"/>
        <v>1.4634146341463415E-2</v>
      </c>
      <c r="G124" t="str">
        <f t="shared" si="5"/>
        <v>closedminded</v>
      </c>
      <c r="H124">
        <f>VLOOKUP(G124,'cue targets'!A128:G439,7,FALSE)</f>
        <v>2.5999999999999999E-2</v>
      </c>
    </row>
    <row r="125" spans="1:8">
      <c r="A125" t="s">
        <v>857</v>
      </c>
      <c r="B125" t="s">
        <v>161</v>
      </c>
      <c r="C125" s="3">
        <v>36</v>
      </c>
      <c r="D125" s="3">
        <f t="shared" si="3"/>
        <v>0.87804878048780488</v>
      </c>
      <c r="E125" s="3">
        <v>132</v>
      </c>
      <c r="F125" s="3">
        <f t="shared" si="4"/>
        <v>0.64390243902439026</v>
      </c>
      <c r="G125" t="str">
        <f t="shared" si="5"/>
        <v>closedopen</v>
      </c>
      <c r="H125">
        <f>VLOOKUP(G125,'cue targets'!A129:G440,7,FALSE)</f>
        <v>0.67800000000000005</v>
      </c>
    </row>
    <row r="126" spans="1:8">
      <c r="A126" t="s">
        <v>857</v>
      </c>
      <c r="B126" t="s">
        <v>70</v>
      </c>
      <c r="C126" s="3">
        <v>27</v>
      </c>
      <c r="D126" s="3">
        <f t="shared" si="3"/>
        <v>0.65853658536585369</v>
      </c>
      <c r="E126" s="3">
        <v>85</v>
      </c>
      <c r="F126" s="3">
        <f t="shared" si="4"/>
        <v>0.41463414634146339</v>
      </c>
      <c r="G126" t="str">
        <f t="shared" si="5"/>
        <v>closedshut</v>
      </c>
      <c r="H126">
        <f>VLOOKUP(G126,'cue targets'!A130:G441,7,FALSE)</f>
        <v>2.5999999999999999E-2</v>
      </c>
    </row>
    <row r="127" spans="1:8">
      <c r="A127" t="s">
        <v>857</v>
      </c>
      <c r="B127" t="s">
        <v>814</v>
      </c>
      <c r="C127" s="3">
        <v>11</v>
      </c>
      <c r="D127" s="3">
        <f t="shared" si="3"/>
        <v>0.26829268292682928</v>
      </c>
      <c r="E127" s="3">
        <v>24</v>
      </c>
      <c r="F127" s="3">
        <f t="shared" si="4"/>
        <v>0.11707317073170732</v>
      </c>
      <c r="G127" t="str">
        <f t="shared" si="5"/>
        <v>closedstore</v>
      </c>
      <c r="H127">
        <f>VLOOKUP(G127,'cue targets'!A131:G442,7,FALSE)</f>
        <v>2.5999999999999999E-2</v>
      </c>
    </row>
    <row r="128" spans="1:8">
      <c r="A128" t="s">
        <v>839</v>
      </c>
      <c r="B128" t="s">
        <v>174</v>
      </c>
      <c r="C128" s="3">
        <v>8</v>
      </c>
      <c r="D128" s="3">
        <f t="shared" si="3"/>
        <v>0.1951219512195122</v>
      </c>
      <c r="E128" s="3">
        <v>16</v>
      </c>
      <c r="F128" s="3">
        <f t="shared" si="4"/>
        <v>7.8048780487804878E-2</v>
      </c>
      <c r="G128" t="str">
        <f t="shared" si="5"/>
        <v>clothclean</v>
      </c>
      <c r="H128">
        <f>VLOOKUP(G128,'cue targets'!A132:G443,7,FALSE)</f>
        <v>1.2E-2</v>
      </c>
    </row>
    <row r="129" spans="1:8">
      <c r="A129" t="s">
        <v>839</v>
      </c>
      <c r="B129" t="s">
        <v>157</v>
      </c>
      <c r="C129" s="3">
        <v>29</v>
      </c>
      <c r="D129" s="3">
        <f t="shared" si="3"/>
        <v>0.70731707317073167</v>
      </c>
      <c r="E129" s="3">
        <v>102</v>
      </c>
      <c r="F129" s="3">
        <f t="shared" si="4"/>
        <v>0.4975609756097561</v>
      </c>
      <c r="G129" t="str">
        <f t="shared" si="5"/>
        <v>clothclothes</v>
      </c>
      <c r="H129">
        <f>VLOOKUP(G129,'cue targets'!A133:G444,7,FALSE)</f>
        <v>0.182</v>
      </c>
    </row>
    <row r="130" spans="1:8">
      <c r="A130" t="s">
        <v>839</v>
      </c>
      <c r="B130" t="s">
        <v>518</v>
      </c>
      <c r="C130" s="3">
        <v>2</v>
      </c>
      <c r="D130" s="3">
        <f t="shared" ref="D130:D193" si="6">C130/41</f>
        <v>4.878048780487805E-2</v>
      </c>
      <c r="E130" s="3">
        <v>2</v>
      </c>
      <c r="F130" s="3">
        <f t="shared" ref="F130:F193" si="7">E130/(41*5)</f>
        <v>9.7560975609756097E-3</v>
      </c>
      <c r="G130" t="str">
        <f t="shared" ref="G130:G193" si="8">CONCATENATE(A130,B130)</f>
        <v>clothcoat</v>
      </c>
      <c r="H130">
        <f>VLOOKUP(G130,'cue targets'!A134:G445,7,FALSE)</f>
        <v>1.2E-2</v>
      </c>
    </row>
    <row r="131" spans="1:8">
      <c r="A131" t="s">
        <v>839</v>
      </c>
      <c r="B131" t="s">
        <v>582</v>
      </c>
      <c r="C131" s="3">
        <v>21</v>
      </c>
      <c r="D131" s="3">
        <f t="shared" si="6"/>
        <v>0.51219512195121952</v>
      </c>
      <c r="E131" s="3">
        <v>57</v>
      </c>
      <c r="F131" s="3">
        <f t="shared" si="7"/>
        <v>0.2780487804878049</v>
      </c>
      <c r="G131" t="str">
        <f t="shared" si="8"/>
        <v>clothcotton</v>
      </c>
      <c r="H131">
        <f>VLOOKUP(G131,'cue targets'!A135:G446,7,FALSE)</f>
        <v>0.03</v>
      </c>
    </row>
    <row r="132" spans="1:8">
      <c r="A132" t="s">
        <v>839</v>
      </c>
      <c r="B132" t="s">
        <v>239</v>
      </c>
      <c r="C132" s="3">
        <v>1</v>
      </c>
      <c r="D132" s="3">
        <f t="shared" si="6"/>
        <v>2.4390243902439025E-2</v>
      </c>
      <c r="E132" s="3">
        <v>1</v>
      </c>
      <c r="F132" s="3">
        <f t="shared" si="7"/>
        <v>4.8780487804878049E-3</v>
      </c>
      <c r="G132" t="str">
        <f t="shared" si="8"/>
        <v>clothcover</v>
      </c>
      <c r="H132">
        <f>VLOOKUP(G132,'cue targets'!A136:G447,7,FALSE)</f>
        <v>1.2E-2</v>
      </c>
    </row>
    <row r="133" spans="1:8">
      <c r="A133" t="s">
        <v>839</v>
      </c>
      <c r="B133" t="s">
        <v>290</v>
      </c>
      <c r="C133" s="3">
        <v>21</v>
      </c>
      <c r="D133" s="3">
        <f t="shared" si="6"/>
        <v>0.51219512195121952</v>
      </c>
      <c r="E133" s="3">
        <v>49</v>
      </c>
      <c r="F133" s="3">
        <f t="shared" si="7"/>
        <v>0.23902439024390243</v>
      </c>
      <c r="G133" t="str">
        <f t="shared" si="8"/>
        <v>clothfabric</v>
      </c>
      <c r="H133">
        <f>VLOOKUP(G133,'cue targets'!A137:G448,7,FALSE)</f>
        <v>0.115</v>
      </c>
    </row>
    <row r="134" spans="1:8">
      <c r="A134" t="s">
        <v>839</v>
      </c>
      <c r="B134" t="s">
        <v>24</v>
      </c>
      <c r="C134" s="3">
        <v>14</v>
      </c>
      <c r="D134" s="3">
        <f t="shared" si="6"/>
        <v>0.34146341463414637</v>
      </c>
      <c r="E134" s="3">
        <v>30</v>
      </c>
      <c r="F134" s="3">
        <f t="shared" si="7"/>
        <v>0.14634146341463414</v>
      </c>
      <c r="G134" t="str">
        <f t="shared" si="8"/>
        <v>clothmaterial</v>
      </c>
      <c r="H134">
        <f>VLOOKUP(G134,'cue targets'!A138:G449,7,FALSE)</f>
        <v>0.20599999999999999</v>
      </c>
    </row>
    <row r="135" spans="1:8">
      <c r="A135" t="s">
        <v>839</v>
      </c>
      <c r="B135" t="s">
        <v>55</v>
      </c>
      <c r="C135" s="3">
        <v>5</v>
      </c>
      <c r="D135" s="3">
        <f t="shared" si="6"/>
        <v>0.12195121951219512</v>
      </c>
      <c r="E135" s="3">
        <v>5</v>
      </c>
      <c r="F135" s="3">
        <f t="shared" si="7"/>
        <v>2.4390243902439025E-2</v>
      </c>
      <c r="G135" t="str">
        <f t="shared" si="8"/>
        <v>clothpants</v>
      </c>
      <c r="H135">
        <f>VLOOKUP(G135,'cue targets'!A139:G450,7,FALSE)</f>
        <v>0.03</v>
      </c>
    </row>
    <row r="136" spans="1:8">
      <c r="A136" t="s">
        <v>839</v>
      </c>
      <c r="B136" t="s">
        <v>520</v>
      </c>
      <c r="C136" s="3">
        <v>11</v>
      </c>
      <c r="D136" s="3">
        <f t="shared" si="6"/>
        <v>0.26829268292682928</v>
      </c>
      <c r="E136" s="3">
        <v>18</v>
      </c>
      <c r="F136" s="3">
        <f t="shared" si="7"/>
        <v>8.7804878048780483E-2</v>
      </c>
      <c r="G136" t="str">
        <f t="shared" si="8"/>
        <v>clothrag</v>
      </c>
      <c r="H136">
        <f>VLOOKUP(G136,'cue targets'!A140:G451,7,FALSE)</f>
        <v>0.03</v>
      </c>
    </row>
    <row r="137" spans="1:8">
      <c r="A137" t="s">
        <v>839</v>
      </c>
      <c r="B137" t="s">
        <v>234</v>
      </c>
      <c r="C137" s="3">
        <v>14</v>
      </c>
      <c r="D137" s="3">
        <f t="shared" si="6"/>
        <v>0.34146341463414637</v>
      </c>
      <c r="E137" s="3">
        <v>32</v>
      </c>
      <c r="F137" s="3">
        <f t="shared" si="7"/>
        <v>0.15609756097560976</v>
      </c>
      <c r="G137" t="str">
        <f t="shared" si="8"/>
        <v>clothsew</v>
      </c>
      <c r="H137">
        <f>VLOOKUP(G137,'cue targets'!A141:G452,7,FALSE)</f>
        <v>4.2000000000000003E-2</v>
      </c>
    </row>
    <row r="138" spans="1:8">
      <c r="A138" t="s">
        <v>839</v>
      </c>
      <c r="B138" t="s">
        <v>108</v>
      </c>
      <c r="C138" s="3">
        <v>14</v>
      </c>
      <c r="D138" s="3">
        <f t="shared" si="6"/>
        <v>0.34146341463414637</v>
      </c>
      <c r="E138" s="3">
        <v>25</v>
      </c>
      <c r="F138" s="3">
        <f t="shared" si="7"/>
        <v>0.12195121951219512</v>
      </c>
      <c r="G138" t="str">
        <f t="shared" si="8"/>
        <v>clothshirt</v>
      </c>
      <c r="H138">
        <f>VLOOKUP(G138,'cue targets'!A142:G453,7,FALSE)</f>
        <v>1.7999999999999999E-2</v>
      </c>
    </row>
    <row r="139" spans="1:8">
      <c r="A139" t="s">
        <v>839</v>
      </c>
      <c r="B139" t="s">
        <v>164</v>
      </c>
      <c r="C139" s="3">
        <v>11</v>
      </c>
      <c r="D139" s="3">
        <f t="shared" si="6"/>
        <v>0.26829268292682928</v>
      </c>
      <c r="E139" s="3">
        <v>32</v>
      </c>
      <c r="F139" s="3">
        <f t="shared" si="7"/>
        <v>0.15609756097560976</v>
      </c>
      <c r="G139" t="str">
        <f t="shared" si="8"/>
        <v>clothsilk</v>
      </c>
      <c r="H139">
        <f>VLOOKUP(G139,'cue targets'!A143:G454,7,FALSE)</f>
        <v>0.03</v>
      </c>
    </row>
    <row r="140" spans="1:8">
      <c r="A140" t="s">
        <v>839</v>
      </c>
      <c r="B140" t="s">
        <v>1019</v>
      </c>
      <c r="C140" s="3">
        <v>18</v>
      </c>
      <c r="D140" s="3">
        <f t="shared" si="6"/>
        <v>0.43902439024390244</v>
      </c>
      <c r="E140" s="3">
        <v>59</v>
      </c>
      <c r="F140" s="3">
        <f t="shared" si="7"/>
        <v>0.28780487804878047</v>
      </c>
      <c r="G140" t="str">
        <f t="shared" si="8"/>
        <v>clothsoft</v>
      </c>
      <c r="H140">
        <f>VLOOKUP(G140,'cue targets'!A144:G455,7,FALSE)</f>
        <v>0.03</v>
      </c>
    </row>
    <row r="141" spans="1:8">
      <c r="A141" t="s">
        <v>839</v>
      </c>
      <c r="B141" t="s">
        <v>1969</v>
      </c>
      <c r="C141" s="3">
        <v>2</v>
      </c>
      <c r="D141" s="3">
        <f t="shared" si="6"/>
        <v>4.878048780487805E-2</v>
      </c>
      <c r="E141" s="3">
        <v>3</v>
      </c>
      <c r="F141" s="3">
        <f t="shared" si="7"/>
        <v>1.4634146341463415E-2</v>
      </c>
      <c r="G141" t="str">
        <f t="shared" si="8"/>
        <v>clothtable</v>
      </c>
      <c r="H141">
        <f>VLOOKUP(G141,'cue targets'!A145:G456,7,FALSE)</f>
        <v>1.2E-2</v>
      </c>
    </row>
    <row r="142" spans="1:8">
      <c r="A142" t="s">
        <v>839</v>
      </c>
      <c r="B142" t="s">
        <v>947</v>
      </c>
      <c r="C142" s="3">
        <v>11</v>
      </c>
      <c r="D142" s="3">
        <f t="shared" si="6"/>
        <v>0.26829268292682928</v>
      </c>
      <c r="E142" s="3">
        <v>29</v>
      </c>
      <c r="F142" s="3">
        <f t="shared" si="7"/>
        <v>0.14146341463414633</v>
      </c>
      <c r="G142" t="str">
        <f t="shared" si="8"/>
        <v>clothtowel</v>
      </c>
      <c r="H142">
        <f>VLOOKUP(G142,'cue targets'!A146:G457,7,FALSE)</f>
        <v>1.7999999999999999E-2</v>
      </c>
    </row>
    <row r="143" spans="1:8">
      <c r="A143" t="s">
        <v>839</v>
      </c>
      <c r="B143" t="s">
        <v>91</v>
      </c>
      <c r="C143" s="3">
        <v>7</v>
      </c>
      <c r="D143" s="3">
        <f t="shared" si="6"/>
        <v>0.17073170731707318</v>
      </c>
      <c r="E143" s="3">
        <v>14</v>
      </c>
      <c r="F143" s="3">
        <f t="shared" si="7"/>
        <v>6.8292682926829273E-2</v>
      </c>
      <c r="G143" t="str">
        <f t="shared" si="8"/>
        <v>clothwash</v>
      </c>
      <c r="H143">
        <f>VLOOKUP(G143,'cue targets'!A147:G458,7,FALSE)</f>
        <v>0.03</v>
      </c>
    </row>
    <row r="144" spans="1:8">
      <c r="A144" t="s">
        <v>839</v>
      </c>
      <c r="B144" t="s">
        <v>80</v>
      </c>
      <c r="C144" s="3">
        <v>5</v>
      </c>
      <c r="D144" s="3">
        <f t="shared" si="6"/>
        <v>0.12195121951219512</v>
      </c>
      <c r="E144" s="3">
        <v>7</v>
      </c>
      <c r="F144" s="3">
        <f t="shared" si="7"/>
        <v>3.4146341463414637E-2</v>
      </c>
      <c r="G144" t="str">
        <f t="shared" si="8"/>
        <v>clothwear</v>
      </c>
      <c r="H144">
        <f>VLOOKUP(G144,'cue targets'!A148:G459,7,FALSE)</f>
        <v>2.4E-2</v>
      </c>
    </row>
    <row r="145" spans="1:8">
      <c r="A145" t="s">
        <v>839</v>
      </c>
      <c r="B145" t="s">
        <v>1375</v>
      </c>
      <c r="C145" s="3">
        <v>1</v>
      </c>
      <c r="D145" s="3">
        <f t="shared" si="6"/>
        <v>2.4390243902439025E-2</v>
      </c>
      <c r="E145" s="3">
        <v>2</v>
      </c>
      <c r="F145" s="3">
        <f t="shared" si="7"/>
        <v>9.7560975609756097E-3</v>
      </c>
      <c r="G145" t="str">
        <f t="shared" si="8"/>
        <v>clothwipe</v>
      </c>
      <c r="H145">
        <f>VLOOKUP(G145,'cue targets'!A149:G460,7,FALSE)</f>
        <v>1.2E-2</v>
      </c>
    </row>
    <row r="146" spans="1:8">
      <c r="A146" t="s">
        <v>856</v>
      </c>
      <c r="B146" t="s">
        <v>329</v>
      </c>
      <c r="C146" s="3">
        <v>8</v>
      </c>
      <c r="D146" s="3">
        <f t="shared" si="6"/>
        <v>0.1951219512195122</v>
      </c>
      <c r="E146" s="3">
        <v>13</v>
      </c>
      <c r="F146" s="3">
        <f t="shared" si="7"/>
        <v>6.3414634146341464E-2</v>
      </c>
      <c r="G146" t="str">
        <f t="shared" si="8"/>
        <v>commonaverage</v>
      </c>
      <c r="H146">
        <f>VLOOKUP(G146,'cue targets'!A150:G461,7,FALSE)</f>
        <v>2.1000000000000001E-2</v>
      </c>
    </row>
    <row r="147" spans="1:8">
      <c r="A147" t="s">
        <v>856</v>
      </c>
      <c r="B147" t="s">
        <v>1070</v>
      </c>
      <c r="C147" s="3">
        <v>2</v>
      </c>
      <c r="D147" s="3">
        <f t="shared" si="6"/>
        <v>4.878048780487805E-2</v>
      </c>
      <c r="E147" s="3">
        <v>4</v>
      </c>
      <c r="F147" s="3">
        <f t="shared" si="7"/>
        <v>1.9512195121951219E-2</v>
      </c>
      <c r="G147" t="str">
        <f t="shared" si="8"/>
        <v>commonbland</v>
      </c>
      <c r="H147">
        <f>VLOOKUP(G147,'cue targets'!A151:G462,7,FALSE)</f>
        <v>1.4E-2</v>
      </c>
    </row>
    <row r="148" spans="1:8">
      <c r="A148" t="s">
        <v>856</v>
      </c>
      <c r="B148" t="s">
        <v>191</v>
      </c>
      <c r="C148" s="3">
        <v>6</v>
      </c>
      <c r="D148" s="3">
        <f t="shared" si="6"/>
        <v>0.14634146341463414</v>
      </c>
      <c r="E148" s="3">
        <v>10</v>
      </c>
      <c r="F148" s="3">
        <f t="shared" si="7"/>
        <v>4.878048780487805E-2</v>
      </c>
      <c r="G148" t="str">
        <f t="shared" si="8"/>
        <v>commoncold</v>
      </c>
      <c r="H148">
        <f>VLOOKUP(G148,'cue targets'!A152:G463,7,FALSE)</f>
        <v>4.1000000000000002E-2</v>
      </c>
    </row>
    <row r="149" spans="1:8">
      <c r="A149" t="s">
        <v>856</v>
      </c>
      <c r="B149" t="s">
        <v>2685</v>
      </c>
      <c r="C149" s="3">
        <v>1</v>
      </c>
      <c r="D149" s="3">
        <f t="shared" si="6"/>
        <v>2.4390243902439025E-2</v>
      </c>
      <c r="E149" s="3">
        <v>1</v>
      </c>
      <c r="F149" s="3">
        <f t="shared" si="7"/>
        <v>4.8780487804878049E-3</v>
      </c>
      <c r="G149" t="str">
        <f t="shared" si="8"/>
        <v>commondifferent</v>
      </c>
      <c r="H149">
        <f>VLOOKUP(G149,'cue targets'!A153:G464,7,FALSE)</f>
        <v>1.4E-2</v>
      </c>
    </row>
    <row r="150" spans="1:8">
      <c r="A150" t="s">
        <v>856</v>
      </c>
      <c r="B150" t="s">
        <v>57</v>
      </c>
      <c r="C150" s="3">
        <v>14</v>
      </c>
      <c r="D150" s="3">
        <f t="shared" si="6"/>
        <v>0.34146341463414637</v>
      </c>
      <c r="E150" s="3">
        <v>28</v>
      </c>
      <c r="F150" s="3">
        <f t="shared" si="7"/>
        <v>0.13658536585365855</v>
      </c>
      <c r="G150" t="str">
        <f t="shared" si="8"/>
        <v>commoneveryday</v>
      </c>
      <c r="H150">
        <f>VLOOKUP(G150,'cue targets'!A154:G465,7,FALSE)</f>
        <v>4.1000000000000002E-2</v>
      </c>
    </row>
    <row r="151" spans="1:8">
      <c r="A151" t="s">
        <v>856</v>
      </c>
      <c r="B151" t="s">
        <v>663</v>
      </c>
      <c r="C151" s="3">
        <v>3</v>
      </c>
      <c r="D151" s="3">
        <f t="shared" si="6"/>
        <v>7.3170731707317069E-2</v>
      </c>
      <c r="E151" s="3">
        <v>3</v>
      </c>
      <c r="F151" s="3">
        <f t="shared" si="7"/>
        <v>1.4634146341463415E-2</v>
      </c>
      <c r="G151" t="str">
        <f t="shared" si="8"/>
        <v>commoneveryone</v>
      </c>
      <c r="H151">
        <f>VLOOKUP(G151,'cue targets'!A155:G466,7,FALSE)</f>
        <v>1.4E-2</v>
      </c>
    </row>
    <row r="152" spans="1:8">
      <c r="A152" t="s">
        <v>856</v>
      </c>
      <c r="B152" t="s">
        <v>238</v>
      </c>
      <c r="C152" s="3">
        <v>2</v>
      </c>
      <c r="D152" s="3">
        <f t="shared" si="6"/>
        <v>4.878048780487805E-2</v>
      </c>
      <c r="E152" s="3">
        <v>2</v>
      </c>
      <c r="F152" s="3">
        <f t="shared" si="7"/>
        <v>9.7560975609756097E-3</v>
      </c>
      <c r="G152" t="str">
        <f t="shared" si="8"/>
        <v>commonlaw</v>
      </c>
      <c r="H152">
        <f>VLOOKUP(G152,'cue targets'!A156:G467,7,FALSE)</f>
        <v>2.7E-2</v>
      </c>
    </row>
    <row r="153" spans="1:8">
      <c r="A153" t="s">
        <v>856</v>
      </c>
      <c r="B153" t="s">
        <v>777</v>
      </c>
      <c r="C153" s="3">
        <v>2</v>
      </c>
      <c r="D153" s="3">
        <f t="shared" si="6"/>
        <v>4.878048780487805E-2</v>
      </c>
      <c r="E153" s="3">
        <v>6</v>
      </c>
      <c r="F153" s="3">
        <f t="shared" si="7"/>
        <v>2.9268292682926831E-2</v>
      </c>
      <c r="G153" t="str">
        <f t="shared" si="8"/>
        <v>commonman</v>
      </c>
      <c r="H153">
        <f>VLOOKUP(G153,'cue targets'!A157:G468,7,FALSE)</f>
        <v>1.4E-2</v>
      </c>
    </row>
    <row r="154" spans="1:8">
      <c r="A154" t="s">
        <v>856</v>
      </c>
      <c r="B154" t="s">
        <v>2105</v>
      </c>
      <c r="C154" s="3">
        <v>1</v>
      </c>
      <c r="D154" s="3">
        <f t="shared" si="6"/>
        <v>2.4390243902439025E-2</v>
      </c>
      <c r="E154" s="3">
        <v>3</v>
      </c>
      <c r="F154" s="3">
        <f t="shared" si="7"/>
        <v>1.4634146341463415E-2</v>
      </c>
      <c r="G154" t="str">
        <f t="shared" si="8"/>
        <v>commonname</v>
      </c>
      <c r="H154">
        <f>VLOOKUP(G154,'cue targets'!A158:G469,7,FALSE)</f>
        <v>2.7E-2</v>
      </c>
    </row>
    <row r="155" spans="1:8">
      <c r="A155" t="s">
        <v>856</v>
      </c>
      <c r="B155" t="s">
        <v>176</v>
      </c>
      <c r="C155" s="3">
        <v>21</v>
      </c>
      <c r="D155" s="3">
        <f t="shared" si="6"/>
        <v>0.51219512195121952</v>
      </c>
      <c r="E155" s="3">
        <v>63</v>
      </c>
      <c r="F155" s="3">
        <f t="shared" si="7"/>
        <v>0.3073170731707317</v>
      </c>
      <c r="G155" t="str">
        <f t="shared" si="8"/>
        <v>commonnormal</v>
      </c>
      <c r="H155">
        <f>VLOOKUP(G155,'cue targets'!A159:G470,7,FALSE)</f>
        <v>4.8000000000000001E-2</v>
      </c>
    </row>
    <row r="156" spans="1:8">
      <c r="A156" t="s">
        <v>856</v>
      </c>
      <c r="B156" t="s">
        <v>499</v>
      </c>
      <c r="C156" s="3">
        <v>1</v>
      </c>
      <c r="D156" s="3">
        <f t="shared" si="6"/>
        <v>2.4390243902439025E-2</v>
      </c>
      <c r="E156" s="3">
        <v>1</v>
      </c>
      <c r="F156" s="3">
        <f t="shared" si="7"/>
        <v>4.8780487804878049E-3</v>
      </c>
      <c r="G156" t="str">
        <f t="shared" si="8"/>
        <v>commonodd</v>
      </c>
      <c r="H156">
        <f>VLOOKUP(G156,'cue targets'!A160:G471,7,FALSE)</f>
        <v>1.4E-2</v>
      </c>
    </row>
    <row r="157" spans="1:8">
      <c r="A157" t="s">
        <v>856</v>
      </c>
      <c r="B157" t="s">
        <v>96</v>
      </c>
      <c r="C157" s="3">
        <v>20</v>
      </c>
      <c r="D157" s="3">
        <f t="shared" si="6"/>
        <v>0.48780487804878048</v>
      </c>
      <c r="E157" s="3">
        <v>48</v>
      </c>
      <c r="F157" s="3">
        <f t="shared" si="7"/>
        <v>0.23414634146341465</v>
      </c>
      <c r="G157" t="str">
        <f t="shared" si="8"/>
        <v>commonordinary</v>
      </c>
      <c r="H157">
        <f>VLOOKUP(G157,'cue targets'!A161:G472,7,FALSE)</f>
        <v>4.8000000000000001E-2</v>
      </c>
    </row>
    <row r="158" spans="1:8">
      <c r="A158" t="s">
        <v>856</v>
      </c>
      <c r="B158" t="s">
        <v>614</v>
      </c>
      <c r="C158" s="3">
        <v>13</v>
      </c>
      <c r="D158" s="3">
        <f t="shared" si="6"/>
        <v>0.31707317073170732</v>
      </c>
      <c r="E158" s="3">
        <v>18</v>
      </c>
      <c r="F158" s="3">
        <f t="shared" si="7"/>
        <v>8.7804878048780483E-2</v>
      </c>
      <c r="G158" t="str">
        <f t="shared" si="8"/>
        <v>commonpeople</v>
      </c>
      <c r="H158">
        <f>VLOOKUP(G158,'cue targets'!A162:G473,7,FALSE)</f>
        <v>3.4000000000000002E-2</v>
      </c>
    </row>
    <row r="159" spans="1:8">
      <c r="A159" t="s">
        <v>856</v>
      </c>
      <c r="B159" t="s">
        <v>277</v>
      </c>
      <c r="C159" s="3">
        <v>6</v>
      </c>
      <c r="D159" s="3">
        <f t="shared" si="6"/>
        <v>0.14634146341463414</v>
      </c>
      <c r="E159" s="3">
        <v>9</v>
      </c>
      <c r="F159" s="3">
        <f t="shared" si="7"/>
        <v>4.3902439024390241E-2</v>
      </c>
      <c r="G159" t="str">
        <f t="shared" si="8"/>
        <v>commonplace</v>
      </c>
      <c r="H159">
        <f>VLOOKUP(G159,'cue targets'!A163:G474,7,FALSE)</f>
        <v>2.1000000000000001E-2</v>
      </c>
    </row>
    <row r="160" spans="1:8">
      <c r="A160" t="s">
        <v>856</v>
      </c>
      <c r="B160" t="s">
        <v>1275</v>
      </c>
      <c r="C160" s="3">
        <v>5</v>
      </c>
      <c r="D160" s="3">
        <f t="shared" si="6"/>
        <v>0.12195121951219512</v>
      </c>
      <c r="E160" s="3">
        <v>11</v>
      </c>
      <c r="F160" s="3">
        <f t="shared" si="7"/>
        <v>5.3658536585365853E-2</v>
      </c>
      <c r="G160" t="str">
        <f t="shared" si="8"/>
        <v>commonrare</v>
      </c>
      <c r="H160">
        <f>VLOOKUP(G160,'cue targets'!A164:G475,7,FALSE)</f>
        <v>4.1000000000000002E-2</v>
      </c>
    </row>
    <row r="161" spans="1:8">
      <c r="A161" t="s">
        <v>856</v>
      </c>
      <c r="B161" t="s">
        <v>391</v>
      </c>
      <c r="C161" s="3">
        <v>7</v>
      </c>
      <c r="D161" s="3">
        <f t="shared" si="6"/>
        <v>0.17073170731707318</v>
      </c>
      <c r="E161" s="3">
        <v>9</v>
      </c>
      <c r="F161" s="3">
        <f t="shared" si="7"/>
        <v>4.3902439024390241E-2</v>
      </c>
      <c r="G161" t="str">
        <f t="shared" si="8"/>
        <v>commonregular</v>
      </c>
      <c r="H161">
        <f>VLOOKUP(G161,'cue targets'!A165:G476,7,FALSE)</f>
        <v>2.7E-2</v>
      </c>
    </row>
    <row r="162" spans="1:8">
      <c r="A162" t="s">
        <v>856</v>
      </c>
      <c r="B162" t="s">
        <v>668</v>
      </c>
      <c r="C162" s="3">
        <v>13</v>
      </c>
      <c r="D162" s="3">
        <f t="shared" si="6"/>
        <v>0.31707317073170732</v>
      </c>
      <c r="E162" s="3">
        <v>25</v>
      </c>
      <c r="F162" s="3">
        <f t="shared" si="7"/>
        <v>0.12195121951219512</v>
      </c>
      <c r="G162" t="str">
        <f t="shared" si="8"/>
        <v>commonsame</v>
      </c>
      <c r="H162">
        <f>VLOOKUP(G162,'cue targets'!A166:G477,7,FALSE)</f>
        <v>3.4000000000000002E-2</v>
      </c>
    </row>
    <row r="163" spans="1:8">
      <c r="A163" t="s">
        <v>856</v>
      </c>
      <c r="B163" t="s">
        <v>710</v>
      </c>
      <c r="C163" s="3">
        <v>4</v>
      </c>
      <c r="D163" s="3">
        <f t="shared" si="6"/>
        <v>9.7560975609756101E-2</v>
      </c>
      <c r="E163" s="3">
        <v>10</v>
      </c>
      <c r="F163" s="3">
        <f t="shared" si="7"/>
        <v>4.878048780487805E-2</v>
      </c>
      <c r="G163" t="str">
        <f t="shared" si="8"/>
        <v>commonsimilar</v>
      </c>
      <c r="H163">
        <f>VLOOKUP(G163,'cue targets'!A167:G478,7,FALSE)</f>
        <v>1.4E-2</v>
      </c>
    </row>
    <row r="164" spans="1:8">
      <c r="A164" t="s">
        <v>856</v>
      </c>
      <c r="B164" t="s">
        <v>526</v>
      </c>
      <c r="C164" s="3">
        <v>2</v>
      </c>
      <c r="D164" s="3">
        <f t="shared" si="6"/>
        <v>4.878048780487805E-2</v>
      </c>
      <c r="E164" s="3">
        <v>2</v>
      </c>
      <c r="F164" s="3">
        <f t="shared" si="7"/>
        <v>9.7560975609756097E-3</v>
      </c>
      <c r="G164" t="str">
        <f t="shared" si="8"/>
        <v>commonstandard</v>
      </c>
      <c r="H164">
        <f>VLOOKUP(G164,'cue targets'!A168:G479,7,FALSE)</f>
        <v>1.4E-2</v>
      </c>
    </row>
    <row r="165" spans="1:8">
      <c r="A165" t="s">
        <v>856</v>
      </c>
      <c r="B165" t="s">
        <v>295</v>
      </c>
      <c r="C165" s="3">
        <v>5</v>
      </c>
      <c r="D165" s="3">
        <f t="shared" si="6"/>
        <v>0.12195121951219512</v>
      </c>
      <c r="E165" s="3">
        <v>12</v>
      </c>
      <c r="F165" s="3">
        <f t="shared" si="7"/>
        <v>5.8536585365853662E-2</v>
      </c>
      <c r="G165" t="str">
        <f t="shared" si="8"/>
        <v>commonuncommon</v>
      </c>
      <c r="H165">
        <f>VLOOKUP(G165,'cue targets'!A169:G480,7,FALSE)</f>
        <v>9.6000000000000002E-2</v>
      </c>
    </row>
    <row r="166" spans="1:8">
      <c r="A166" t="s">
        <v>856</v>
      </c>
      <c r="B166" t="s">
        <v>323</v>
      </c>
      <c r="C166" s="3">
        <v>18</v>
      </c>
      <c r="D166" s="3">
        <f t="shared" si="6"/>
        <v>0.43902439024390244</v>
      </c>
      <c r="E166" s="3">
        <v>44</v>
      </c>
      <c r="F166" s="3">
        <f t="shared" si="7"/>
        <v>0.21463414634146341</v>
      </c>
      <c r="G166" t="str">
        <f t="shared" si="8"/>
        <v>commonusual</v>
      </c>
      <c r="H166">
        <f>VLOOKUP(G166,'cue targets'!A170:G481,7,FALSE)</f>
        <v>4.1000000000000002E-2</v>
      </c>
    </row>
    <row r="167" spans="1:8">
      <c r="A167" t="s">
        <v>846</v>
      </c>
      <c r="B167" t="s">
        <v>861</v>
      </c>
      <c r="C167" s="3">
        <v>7</v>
      </c>
      <c r="D167" s="3">
        <f t="shared" si="6"/>
        <v>0.17073170731707318</v>
      </c>
      <c r="E167" s="3">
        <v>16</v>
      </c>
      <c r="F167" s="3">
        <f t="shared" si="7"/>
        <v>7.8048780487804878E-2</v>
      </c>
      <c r="G167" t="str">
        <f t="shared" si="8"/>
        <v>computerapple</v>
      </c>
      <c r="H167">
        <f>VLOOKUP(G167,'cue targets'!A171:G482,7,FALSE)</f>
        <v>1.4E-2</v>
      </c>
    </row>
    <row r="168" spans="1:8">
      <c r="A168" t="s">
        <v>846</v>
      </c>
      <c r="B168" t="s">
        <v>451</v>
      </c>
      <c r="C168" s="3">
        <v>3</v>
      </c>
      <c r="D168" s="3">
        <f t="shared" si="6"/>
        <v>7.3170731707317069E-2</v>
      </c>
      <c r="E168" s="3">
        <v>3</v>
      </c>
      <c r="F168" s="3">
        <f t="shared" si="7"/>
        <v>1.4634146341463415E-2</v>
      </c>
      <c r="G168" t="str">
        <f t="shared" si="8"/>
        <v>computerbrain</v>
      </c>
      <c r="H168">
        <f>VLOOKUP(G168,'cue targets'!A172:G483,7,FALSE)</f>
        <v>1.4E-2</v>
      </c>
    </row>
    <row r="169" spans="1:8">
      <c r="A169" t="s">
        <v>846</v>
      </c>
      <c r="B169" t="s">
        <v>2013</v>
      </c>
      <c r="C169" s="3">
        <v>1</v>
      </c>
      <c r="D169" s="3">
        <f t="shared" si="6"/>
        <v>2.4390243902439025E-2</v>
      </c>
      <c r="E169" s="3">
        <v>5</v>
      </c>
      <c r="F169" s="3">
        <f t="shared" si="7"/>
        <v>2.4390243902439025E-2</v>
      </c>
      <c r="G169" t="str">
        <f t="shared" si="8"/>
        <v>computercalculator</v>
      </c>
      <c r="H169">
        <f>VLOOKUP(G169,'cue targets'!A173:G484,7,FALSE)</f>
        <v>1.4E-2</v>
      </c>
    </row>
    <row r="170" spans="1:8">
      <c r="A170" t="s">
        <v>846</v>
      </c>
      <c r="B170" t="s">
        <v>1434</v>
      </c>
      <c r="C170" s="3">
        <v>3</v>
      </c>
      <c r="D170" s="3">
        <f t="shared" si="6"/>
        <v>7.3170731707317069E-2</v>
      </c>
      <c r="E170" s="3">
        <v>3</v>
      </c>
      <c r="F170" s="3">
        <f t="shared" si="7"/>
        <v>1.4634146341463415E-2</v>
      </c>
      <c r="G170" t="str">
        <f t="shared" si="8"/>
        <v>computerdata</v>
      </c>
      <c r="H170">
        <f>VLOOKUP(G170,'cue targets'!A174:G485,7,FALSE)</f>
        <v>1.4E-2</v>
      </c>
    </row>
    <row r="171" spans="1:8">
      <c r="A171" t="s">
        <v>846</v>
      </c>
      <c r="B171" t="s">
        <v>220</v>
      </c>
      <c r="C171" s="3">
        <v>3</v>
      </c>
      <c r="D171" s="3">
        <f t="shared" si="6"/>
        <v>7.3170731707317069E-2</v>
      </c>
      <c r="E171" s="3">
        <v>6</v>
      </c>
      <c r="F171" s="3">
        <f t="shared" si="7"/>
        <v>2.9268292682926831E-2</v>
      </c>
      <c r="G171" t="str">
        <f t="shared" si="8"/>
        <v>computerdisc</v>
      </c>
      <c r="H171">
        <f>VLOOKUP(G171,'cue targets'!A175:G486,7,FALSE)</f>
        <v>5.3999999999999999E-2</v>
      </c>
    </row>
    <row r="172" spans="1:8">
      <c r="A172" t="s">
        <v>846</v>
      </c>
      <c r="B172" t="s">
        <v>1383</v>
      </c>
      <c r="C172" s="3">
        <v>6</v>
      </c>
      <c r="D172" s="3">
        <f t="shared" si="6"/>
        <v>0.14634146341463414</v>
      </c>
      <c r="E172" s="3">
        <v>10</v>
      </c>
      <c r="F172" s="3">
        <f t="shared" si="7"/>
        <v>4.878048780487805E-2</v>
      </c>
      <c r="G172" t="str">
        <f t="shared" si="8"/>
        <v>computerelectric</v>
      </c>
      <c r="H172">
        <f>VLOOKUP(G172,'cue targets'!A176:G487,7,FALSE)</f>
        <v>1.4E-2</v>
      </c>
    </row>
    <row r="173" spans="1:8">
      <c r="A173" t="s">
        <v>846</v>
      </c>
      <c r="B173" t="s">
        <v>74</v>
      </c>
      <c r="C173" s="3">
        <v>5</v>
      </c>
      <c r="D173" s="3">
        <f t="shared" si="6"/>
        <v>0.12195121951219512</v>
      </c>
      <c r="E173" s="3">
        <v>9</v>
      </c>
      <c r="F173" s="3">
        <f t="shared" si="7"/>
        <v>4.3902439024390241E-2</v>
      </c>
      <c r="G173" t="str">
        <f t="shared" si="8"/>
        <v>computerfast</v>
      </c>
      <c r="H173">
        <f>VLOOKUP(G173,'cue targets'!A177:G488,7,FALSE)</f>
        <v>1.4E-2</v>
      </c>
    </row>
    <row r="174" spans="1:8">
      <c r="A174" t="s">
        <v>846</v>
      </c>
      <c r="B174" t="s">
        <v>2220</v>
      </c>
      <c r="C174" s="3">
        <v>1</v>
      </c>
      <c r="D174" s="3">
        <f t="shared" si="6"/>
        <v>2.4390243902439025E-2</v>
      </c>
      <c r="E174" s="3">
        <v>1</v>
      </c>
      <c r="F174" s="3">
        <f t="shared" si="7"/>
        <v>4.8780487804878049E-3</v>
      </c>
      <c r="G174" t="str">
        <f t="shared" si="8"/>
        <v>computerfunction</v>
      </c>
      <c r="H174">
        <f>VLOOKUP(G174,'cue targets'!A178:G489,7,FALSE)</f>
        <v>1.4E-2</v>
      </c>
    </row>
    <row r="175" spans="1:8">
      <c r="A175" t="s">
        <v>846</v>
      </c>
      <c r="B175" t="s">
        <v>633</v>
      </c>
      <c r="C175" s="3">
        <v>7</v>
      </c>
      <c r="D175" s="3">
        <f t="shared" si="6"/>
        <v>0.17073170731707318</v>
      </c>
      <c r="E175" s="3">
        <v>15</v>
      </c>
      <c r="F175" s="3">
        <f t="shared" si="7"/>
        <v>7.3170731707317069E-2</v>
      </c>
      <c r="G175" t="str">
        <f t="shared" si="8"/>
        <v>computergame</v>
      </c>
      <c r="H175">
        <f>VLOOKUP(G175,'cue targets'!A179:G490,7,FALSE)</f>
        <v>0.02</v>
      </c>
    </row>
    <row r="176" spans="1:8">
      <c r="A176" t="s">
        <v>846</v>
      </c>
      <c r="B176" t="s">
        <v>670</v>
      </c>
      <c r="C176" s="3">
        <v>6</v>
      </c>
      <c r="D176" s="3">
        <f t="shared" si="6"/>
        <v>0.14634146341463414</v>
      </c>
      <c r="E176" s="3">
        <v>11</v>
      </c>
      <c r="F176" s="3">
        <f t="shared" si="7"/>
        <v>5.3658536585365853E-2</v>
      </c>
      <c r="G176" t="str">
        <f t="shared" si="8"/>
        <v>computerkey</v>
      </c>
      <c r="H176">
        <f>VLOOKUP(G176,'cue targets'!A180:G491,7,FALSE)</f>
        <v>1.4E-2</v>
      </c>
    </row>
    <row r="177" spans="1:8">
      <c r="A177" t="s">
        <v>846</v>
      </c>
      <c r="B177" t="s">
        <v>163</v>
      </c>
      <c r="C177" s="3">
        <v>23</v>
      </c>
      <c r="D177" s="3">
        <f t="shared" si="6"/>
        <v>0.56097560975609762</v>
      </c>
      <c r="E177" s="3">
        <v>69</v>
      </c>
      <c r="F177" s="3">
        <f t="shared" si="7"/>
        <v>0.33658536585365856</v>
      </c>
      <c r="G177" t="str">
        <f t="shared" si="8"/>
        <v>computerkeyboard</v>
      </c>
      <c r="H177">
        <f>VLOOKUP(G177,'cue targets'!A181:G492,7,FALSE)</f>
        <v>4.8000000000000001E-2</v>
      </c>
    </row>
    <row r="178" spans="1:8">
      <c r="A178" t="s">
        <v>846</v>
      </c>
      <c r="B178" t="s">
        <v>78</v>
      </c>
      <c r="C178" s="3">
        <v>4</v>
      </c>
      <c r="D178" s="3">
        <f t="shared" si="6"/>
        <v>9.7560975609756101E-2</v>
      </c>
      <c r="E178" s="3">
        <v>5</v>
      </c>
      <c r="F178" s="3">
        <f t="shared" si="7"/>
        <v>2.4390243902439025E-2</v>
      </c>
      <c r="G178" t="str">
        <f t="shared" si="8"/>
        <v>computermachine</v>
      </c>
      <c r="H178">
        <f>VLOOKUP(G178,'cue targets'!A182:G493,7,FALSE)</f>
        <v>4.1000000000000002E-2</v>
      </c>
    </row>
    <row r="179" spans="1:8">
      <c r="A179" t="s">
        <v>846</v>
      </c>
      <c r="B179" t="s">
        <v>1201</v>
      </c>
      <c r="C179" s="3">
        <v>1</v>
      </c>
      <c r="D179" s="3">
        <f t="shared" si="6"/>
        <v>2.4390243902439025E-2</v>
      </c>
      <c r="E179" s="3">
        <v>1</v>
      </c>
      <c r="F179" s="3">
        <f t="shared" si="7"/>
        <v>4.8780487804878049E-3</v>
      </c>
      <c r="G179" t="str">
        <f t="shared" si="8"/>
        <v>computermodern</v>
      </c>
      <c r="H179">
        <f>VLOOKUP(G179,'cue targets'!A183:G494,7,FALSE)</f>
        <v>1.4E-2</v>
      </c>
    </row>
    <row r="180" spans="1:8">
      <c r="A180" t="s">
        <v>846</v>
      </c>
      <c r="B180" t="s">
        <v>292</v>
      </c>
      <c r="C180" s="3">
        <v>10</v>
      </c>
      <c r="D180" s="3">
        <f t="shared" si="6"/>
        <v>0.24390243902439024</v>
      </c>
      <c r="E180" s="3">
        <v>30</v>
      </c>
      <c r="F180" s="3">
        <f t="shared" si="7"/>
        <v>0.14634146341463414</v>
      </c>
      <c r="G180" t="str">
        <f t="shared" si="8"/>
        <v>computermonitor</v>
      </c>
      <c r="H180">
        <f>VLOOKUP(G180,'cue targets'!A184:G495,7,FALSE)</f>
        <v>1.4E-2</v>
      </c>
    </row>
    <row r="181" spans="1:8">
      <c r="A181" t="s">
        <v>846</v>
      </c>
      <c r="B181" t="s">
        <v>1129</v>
      </c>
      <c r="C181" s="3">
        <v>1</v>
      </c>
      <c r="D181" s="3">
        <f t="shared" si="6"/>
        <v>2.4390243902439025E-2</v>
      </c>
      <c r="E181" s="3">
        <v>1</v>
      </c>
      <c r="F181" s="3">
        <f t="shared" si="7"/>
        <v>4.8780487804878049E-3</v>
      </c>
      <c r="G181" t="str">
        <f t="shared" si="8"/>
        <v>computeroperator</v>
      </c>
      <c r="H181">
        <f>VLOOKUP(G181,'cue targets'!A185:G496,7,FALSE)</f>
        <v>1.4E-2</v>
      </c>
    </row>
    <row r="182" spans="1:8">
      <c r="A182" t="s">
        <v>846</v>
      </c>
      <c r="B182" t="s">
        <v>348</v>
      </c>
      <c r="C182" s="3">
        <v>1</v>
      </c>
      <c r="D182" s="3">
        <f t="shared" si="6"/>
        <v>2.4390243902439025E-2</v>
      </c>
      <c r="E182" s="3">
        <v>5</v>
      </c>
      <c r="F182" s="3">
        <f t="shared" si="7"/>
        <v>2.4390243902439025E-2</v>
      </c>
      <c r="G182" t="str">
        <f t="shared" si="8"/>
        <v>computerpersonal</v>
      </c>
      <c r="H182">
        <f>VLOOKUP(G182,'cue targets'!A186:G497,7,FALSE)</f>
        <v>1.4E-2</v>
      </c>
    </row>
    <row r="183" spans="1:8">
      <c r="A183" t="s">
        <v>846</v>
      </c>
      <c r="B183" t="s">
        <v>528</v>
      </c>
      <c r="C183" s="3">
        <v>1</v>
      </c>
      <c r="D183" s="3">
        <f t="shared" si="6"/>
        <v>2.4390243902439025E-2</v>
      </c>
      <c r="E183" s="3">
        <v>1</v>
      </c>
      <c r="F183" s="3">
        <f t="shared" si="7"/>
        <v>4.8780487804878049E-3</v>
      </c>
      <c r="G183" t="str">
        <f t="shared" si="8"/>
        <v>computerprinter</v>
      </c>
      <c r="H183">
        <f>VLOOKUP(G183,'cue targets'!A187:G498,7,FALSE)</f>
        <v>3.4000000000000002E-2</v>
      </c>
    </row>
    <row r="184" spans="1:8">
      <c r="A184" t="s">
        <v>846</v>
      </c>
      <c r="B184" t="s">
        <v>2012</v>
      </c>
      <c r="C184" s="3">
        <v>2</v>
      </c>
      <c r="D184" s="3">
        <f t="shared" si="6"/>
        <v>4.878048780487805E-2</v>
      </c>
      <c r="E184" s="3">
        <v>5</v>
      </c>
      <c r="F184" s="3">
        <f t="shared" si="7"/>
        <v>2.4390243902439025E-2</v>
      </c>
      <c r="G184" t="str">
        <f t="shared" si="8"/>
        <v>computerprogram</v>
      </c>
      <c r="H184">
        <f>VLOOKUP(G184,'cue targets'!A188:G499,7,FALSE)</f>
        <v>0.122</v>
      </c>
    </row>
    <row r="185" spans="1:8">
      <c r="A185" t="s">
        <v>846</v>
      </c>
      <c r="B185" t="s">
        <v>1244</v>
      </c>
      <c r="C185" s="3">
        <v>3</v>
      </c>
      <c r="D185" s="3">
        <f t="shared" si="6"/>
        <v>7.3170731707317069E-2</v>
      </c>
      <c r="E185" s="3">
        <v>3</v>
      </c>
      <c r="F185" s="3">
        <f t="shared" si="7"/>
        <v>1.4634146341463415E-2</v>
      </c>
      <c r="G185" t="str">
        <f t="shared" si="8"/>
        <v>computerscience</v>
      </c>
      <c r="H185">
        <f>VLOOKUP(G185,'cue targets'!A189:G500,7,FALSE)</f>
        <v>1.4E-2</v>
      </c>
    </row>
    <row r="186" spans="1:8">
      <c r="A186" t="s">
        <v>846</v>
      </c>
      <c r="B186" t="s">
        <v>102</v>
      </c>
      <c r="C186" s="3">
        <v>19</v>
      </c>
      <c r="D186" s="3">
        <f t="shared" si="6"/>
        <v>0.46341463414634149</v>
      </c>
      <c r="E186" s="3">
        <v>53</v>
      </c>
      <c r="F186" s="3">
        <f t="shared" si="7"/>
        <v>0.25853658536585367</v>
      </c>
      <c r="G186" t="str">
        <f t="shared" si="8"/>
        <v>computerscreen</v>
      </c>
      <c r="H186">
        <f>VLOOKUP(G186,'cue targets'!A190:G501,7,FALSE)</f>
        <v>2.7E-2</v>
      </c>
    </row>
    <row r="187" spans="1:8">
      <c r="A187" t="s">
        <v>846</v>
      </c>
      <c r="B187" t="s">
        <v>1521</v>
      </c>
      <c r="C187" s="3">
        <v>2</v>
      </c>
      <c r="D187" s="3">
        <f t="shared" si="6"/>
        <v>4.878048780487805E-2</v>
      </c>
      <c r="E187" s="3">
        <v>5</v>
      </c>
      <c r="F187" s="3">
        <f t="shared" si="7"/>
        <v>2.4390243902439025E-2</v>
      </c>
      <c r="G187" t="str">
        <f t="shared" si="8"/>
        <v>computersoftware</v>
      </c>
      <c r="H187">
        <f>VLOOKUP(G187,'cue targets'!A191:G502,7,FALSE)</f>
        <v>3.4000000000000002E-2</v>
      </c>
    </row>
    <row r="188" spans="1:8">
      <c r="A188" t="s">
        <v>846</v>
      </c>
      <c r="B188" t="s">
        <v>60</v>
      </c>
      <c r="C188" s="3">
        <v>20</v>
      </c>
      <c r="D188" s="3">
        <f t="shared" si="6"/>
        <v>0.48780487804878048</v>
      </c>
      <c r="E188" s="3">
        <v>41</v>
      </c>
      <c r="F188" s="3">
        <f t="shared" si="7"/>
        <v>0.2</v>
      </c>
      <c r="G188" t="str">
        <f t="shared" si="8"/>
        <v>computertechnology</v>
      </c>
      <c r="H188">
        <f>VLOOKUP(G188,'cue targets'!A192:G503,7,FALSE)</f>
        <v>3.4000000000000002E-2</v>
      </c>
    </row>
    <row r="189" spans="1:8">
      <c r="A189" t="s">
        <v>846</v>
      </c>
      <c r="B189" t="s">
        <v>671</v>
      </c>
      <c r="C189" s="3">
        <v>6</v>
      </c>
      <c r="D189" s="3">
        <f t="shared" si="6"/>
        <v>0.14634146341463414</v>
      </c>
      <c r="E189" s="3">
        <v>10</v>
      </c>
      <c r="F189" s="3">
        <f t="shared" si="7"/>
        <v>4.878048780487805E-2</v>
      </c>
      <c r="G189" t="str">
        <f t="shared" si="8"/>
        <v>computertype</v>
      </c>
      <c r="H189">
        <f>VLOOKUP(G189,'cue targets'!A193:G504,7,FALSE)</f>
        <v>1.4E-2</v>
      </c>
    </row>
    <row r="190" spans="1:8">
      <c r="A190" t="s">
        <v>846</v>
      </c>
      <c r="B190" t="s">
        <v>2343</v>
      </c>
      <c r="C190" s="3">
        <v>1</v>
      </c>
      <c r="D190" s="3">
        <f t="shared" si="6"/>
        <v>2.4390243902439025E-2</v>
      </c>
      <c r="E190" s="3">
        <v>1</v>
      </c>
      <c r="F190" s="3">
        <f t="shared" si="7"/>
        <v>4.8780487804878049E-3</v>
      </c>
      <c r="G190" t="str">
        <f t="shared" si="8"/>
        <v>computerwhiz</v>
      </c>
      <c r="H190">
        <f>VLOOKUP(G190,'cue targets'!A194:G505,7,FALSE)</f>
        <v>4.1000000000000002E-2</v>
      </c>
    </row>
    <row r="191" spans="1:8">
      <c r="A191" t="s">
        <v>216</v>
      </c>
      <c r="B191" t="s">
        <v>49</v>
      </c>
      <c r="C191" s="3">
        <v>25</v>
      </c>
      <c r="D191" s="3">
        <f t="shared" si="6"/>
        <v>0.6097560975609756</v>
      </c>
      <c r="E191" s="3">
        <v>72</v>
      </c>
      <c r="F191" s="3">
        <f t="shared" si="7"/>
        <v>0.35121951219512193</v>
      </c>
      <c r="G191" t="str">
        <f t="shared" si="8"/>
        <v>dancerballet</v>
      </c>
      <c r="H191">
        <f>VLOOKUP(G191,'cue targets'!A195:G506,7,FALSE)</f>
        <v>0.255</v>
      </c>
    </row>
    <row r="192" spans="1:8">
      <c r="A192" t="s">
        <v>216</v>
      </c>
      <c r="B192" t="s">
        <v>2501</v>
      </c>
      <c r="C192" s="3">
        <v>1</v>
      </c>
      <c r="D192" s="3">
        <f t="shared" si="6"/>
        <v>2.4390243902439025E-2</v>
      </c>
      <c r="E192" s="3">
        <v>1</v>
      </c>
      <c r="F192" s="3">
        <f t="shared" si="7"/>
        <v>4.8780487804878049E-3</v>
      </c>
      <c r="G192" t="str">
        <f t="shared" si="8"/>
        <v>dancerbar</v>
      </c>
      <c r="H192">
        <f>VLOOKUP(G192,'cue targets'!A196:G507,7,FALSE)</f>
        <v>0.02</v>
      </c>
    </row>
    <row r="193" spans="1:8">
      <c r="A193" t="s">
        <v>216</v>
      </c>
      <c r="B193" t="s">
        <v>224</v>
      </c>
      <c r="C193" s="3">
        <v>4</v>
      </c>
      <c r="D193" s="3">
        <f t="shared" si="6"/>
        <v>9.7560975609756101E-2</v>
      </c>
      <c r="E193" s="3">
        <v>12</v>
      </c>
      <c r="F193" s="3">
        <f t="shared" si="7"/>
        <v>5.8536585365853662E-2</v>
      </c>
      <c r="G193" t="str">
        <f t="shared" si="8"/>
        <v>dancerbelly</v>
      </c>
      <c r="H193">
        <f>VLOOKUP(G193,'cue targets'!A197:G508,7,FALSE)</f>
        <v>1.2999999999999999E-2</v>
      </c>
    </row>
    <row r="194" spans="1:8">
      <c r="A194" t="s">
        <v>216</v>
      </c>
      <c r="B194" t="s">
        <v>283</v>
      </c>
      <c r="C194" s="3">
        <v>4</v>
      </c>
      <c r="D194" s="3">
        <f t="shared" ref="D194:D237" si="9">C194/41</f>
        <v>9.7560975609756101E-2</v>
      </c>
      <c r="E194" s="3">
        <v>10</v>
      </c>
      <c r="F194" s="3">
        <f t="shared" ref="F194:F237" si="10">E194/(41*5)</f>
        <v>4.878048780487805E-2</v>
      </c>
      <c r="G194" t="str">
        <f t="shared" ref="G194:G237" si="11">CONCATENATE(A194,B194)</f>
        <v>dancerdance</v>
      </c>
      <c r="H194">
        <f>VLOOKUP(G194,'cue targets'!A198:G509,7,FALSE)</f>
        <v>1.2999999999999999E-2</v>
      </c>
    </row>
    <row r="195" spans="1:8">
      <c r="A195" t="s">
        <v>216</v>
      </c>
      <c r="B195" t="s">
        <v>2424</v>
      </c>
      <c r="C195" s="3">
        <v>2</v>
      </c>
      <c r="D195" s="3">
        <f t="shared" si="9"/>
        <v>4.878048780487805E-2</v>
      </c>
      <c r="E195" s="3">
        <v>2</v>
      </c>
      <c r="F195" s="3">
        <f t="shared" si="10"/>
        <v>9.7560975609756097E-3</v>
      </c>
      <c r="G195" t="str">
        <f t="shared" si="11"/>
        <v>dancerexotic</v>
      </c>
      <c r="H195">
        <f>VLOOKUP(G195,'cue targets'!A199:G510,7,FALSE)</f>
        <v>2.5999999999999999E-2</v>
      </c>
    </row>
    <row r="196" spans="1:8">
      <c r="A196" t="s">
        <v>216</v>
      </c>
      <c r="B196" t="s">
        <v>215</v>
      </c>
      <c r="C196" s="3">
        <v>15</v>
      </c>
      <c r="D196" s="3">
        <f t="shared" si="9"/>
        <v>0.36585365853658536</v>
      </c>
      <c r="E196" s="3">
        <v>39</v>
      </c>
      <c r="F196" s="3">
        <f t="shared" si="10"/>
        <v>0.19024390243902439</v>
      </c>
      <c r="G196" t="str">
        <f t="shared" si="11"/>
        <v>dancergraceful</v>
      </c>
      <c r="H196">
        <f>VLOOKUP(G196,'cue targets'!A200:G511,7,FALSE)</f>
        <v>0.02</v>
      </c>
    </row>
    <row r="197" spans="1:8">
      <c r="A197" t="s">
        <v>216</v>
      </c>
      <c r="B197" t="s">
        <v>324</v>
      </c>
      <c r="C197" s="3">
        <v>9</v>
      </c>
      <c r="D197" s="3">
        <f t="shared" si="9"/>
        <v>0.21951219512195122</v>
      </c>
      <c r="E197" s="3">
        <v>26</v>
      </c>
      <c r="F197" s="3">
        <f t="shared" si="10"/>
        <v>0.12682926829268293</v>
      </c>
      <c r="G197" t="str">
        <f t="shared" si="11"/>
        <v>dancerjazz</v>
      </c>
      <c r="H197">
        <f>VLOOKUP(G197,'cue targets'!A201:G512,7,FALSE)</f>
        <v>0.02</v>
      </c>
    </row>
    <row r="198" spans="1:8">
      <c r="A198" t="s">
        <v>216</v>
      </c>
      <c r="B198" t="s">
        <v>94</v>
      </c>
      <c r="C198" s="3">
        <v>2</v>
      </c>
      <c r="D198" s="3">
        <f t="shared" si="9"/>
        <v>4.878048780487805E-2</v>
      </c>
      <c r="E198" s="3">
        <v>6</v>
      </c>
      <c r="F198" s="3">
        <f t="shared" si="10"/>
        <v>2.9268292682926831E-2</v>
      </c>
      <c r="G198" t="str">
        <f t="shared" si="11"/>
        <v>dancerlegs</v>
      </c>
      <c r="H198">
        <f>VLOOKUP(G198,'cue targets'!A202:G513,7,FALSE)</f>
        <v>3.3000000000000002E-2</v>
      </c>
    </row>
    <row r="199" spans="1:8">
      <c r="A199" t="s">
        <v>216</v>
      </c>
      <c r="B199" t="s">
        <v>133</v>
      </c>
      <c r="C199" s="3">
        <v>25</v>
      </c>
      <c r="D199" s="3">
        <f t="shared" si="9"/>
        <v>0.6097560975609756</v>
      </c>
      <c r="E199" s="3">
        <v>51</v>
      </c>
      <c r="F199" s="3">
        <f t="shared" si="10"/>
        <v>0.24878048780487805</v>
      </c>
      <c r="G199" t="str">
        <f t="shared" si="11"/>
        <v>dancermusic</v>
      </c>
      <c r="H199">
        <f>VLOOKUP(G199,'cue targets'!A203:G514,7,FALSE)</f>
        <v>5.1999999999999998E-2</v>
      </c>
    </row>
    <row r="200" spans="1:8">
      <c r="A200" t="s">
        <v>216</v>
      </c>
      <c r="B200" t="s">
        <v>564</v>
      </c>
      <c r="C200" s="3">
        <v>6</v>
      </c>
      <c r="D200" s="3">
        <f t="shared" si="9"/>
        <v>0.14634146341463414</v>
      </c>
      <c r="E200" s="3">
        <v>13</v>
      </c>
      <c r="F200" s="3">
        <f t="shared" si="10"/>
        <v>6.3414634146341464E-2</v>
      </c>
      <c r="G200" t="str">
        <f t="shared" si="11"/>
        <v>dancerperformer</v>
      </c>
      <c r="H200">
        <f>VLOOKUP(G200,'cue targets'!A204:G515,7,FALSE)</f>
        <v>2.5999999999999999E-2</v>
      </c>
    </row>
    <row r="201" spans="1:8">
      <c r="A201" t="s">
        <v>216</v>
      </c>
      <c r="B201" t="s">
        <v>209</v>
      </c>
      <c r="C201" s="3">
        <v>3</v>
      </c>
      <c r="D201" s="3">
        <f t="shared" si="9"/>
        <v>7.3170731707317069E-2</v>
      </c>
      <c r="E201" s="3">
        <v>3</v>
      </c>
      <c r="F201" s="3">
        <f t="shared" si="10"/>
        <v>1.4634146341463415E-2</v>
      </c>
      <c r="G201" t="str">
        <f t="shared" si="11"/>
        <v>dancerprancer</v>
      </c>
      <c r="H201">
        <f>VLOOKUP(G201,'cue targets'!A205:G516,7,FALSE)</f>
        <v>2.5999999999999999E-2</v>
      </c>
    </row>
    <row r="202" spans="1:8">
      <c r="A202" t="s">
        <v>216</v>
      </c>
      <c r="B202" t="s">
        <v>225</v>
      </c>
      <c r="C202" s="3">
        <v>2</v>
      </c>
      <c r="D202" s="3">
        <f t="shared" si="9"/>
        <v>4.878048780487805E-2</v>
      </c>
      <c r="E202" s="3">
        <v>6</v>
      </c>
      <c r="F202" s="3">
        <f t="shared" si="10"/>
        <v>2.9268292682926831E-2</v>
      </c>
      <c r="G202" t="str">
        <f t="shared" si="11"/>
        <v>dancerpretty</v>
      </c>
      <c r="H202">
        <f>VLOOKUP(G202,'cue targets'!A206:G517,7,FALSE)</f>
        <v>1.2999999999999999E-2</v>
      </c>
    </row>
    <row r="203" spans="1:8">
      <c r="A203" t="s">
        <v>216</v>
      </c>
      <c r="B203" t="s">
        <v>417</v>
      </c>
      <c r="C203" s="3">
        <v>4</v>
      </c>
      <c r="D203" s="3">
        <f t="shared" si="9"/>
        <v>9.7560975609756101E-2</v>
      </c>
      <c r="E203" s="3">
        <v>6</v>
      </c>
      <c r="F203" s="3">
        <f t="shared" si="10"/>
        <v>2.9268292682926831E-2</v>
      </c>
      <c r="G203" t="str">
        <f t="shared" si="11"/>
        <v>dancershoes</v>
      </c>
      <c r="H203">
        <f>VLOOKUP(G203,'cue targets'!A207:G518,7,FALSE)</f>
        <v>2.5999999999999999E-2</v>
      </c>
    </row>
    <row r="204" spans="1:8">
      <c r="A204" t="s">
        <v>216</v>
      </c>
      <c r="B204" t="s">
        <v>219</v>
      </c>
      <c r="C204" s="3">
        <v>2</v>
      </c>
      <c r="D204" s="3">
        <f t="shared" si="9"/>
        <v>4.878048780487805E-2</v>
      </c>
      <c r="E204" s="3">
        <v>2</v>
      </c>
      <c r="F204" s="3">
        <f t="shared" si="10"/>
        <v>9.7560975609756097E-3</v>
      </c>
      <c r="G204" t="str">
        <f t="shared" si="11"/>
        <v>dancershow</v>
      </c>
      <c r="H204">
        <f>VLOOKUP(G204,'cue targets'!A208:G519,7,FALSE)</f>
        <v>1.2999999999999999E-2</v>
      </c>
    </row>
    <row r="205" spans="1:8">
      <c r="A205" t="s">
        <v>216</v>
      </c>
      <c r="B205" t="s">
        <v>398</v>
      </c>
      <c r="C205" s="3">
        <v>4</v>
      </c>
      <c r="D205" s="3">
        <f t="shared" si="9"/>
        <v>9.7560975609756101E-2</v>
      </c>
      <c r="E205" s="3">
        <v>9</v>
      </c>
      <c r="F205" s="3">
        <f t="shared" si="10"/>
        <v>4.3902439024390241E-2</v>
      </c>
      <c r="G205" t="str">
        <f t="shared" si="11"/>
        <v>dancersinger</v>
      </c>
      <c r="H205">
        <f>VLOOKUP(G205,'cue targets'!A209:G520,7,FALSE)</f>
        <v>7.1999999999999995E-2</v>
      </c>
    </row>
    <row r="206" spans="1:8">
      <c r="A206" t="s">
        <v>216</v>
      </c>
      <c r="B206" t="s">
        <v>360</v>
      </c>
      <c r="C206" s="3">
        <v>6</v>
      </c>
      <c r="D206" s="3">
        <f t="shared" si="9"/>
        <v>0.14634146341463414</v>
      </c>
      <c r="E206" s="3">
        <v>11</v>
      </c>
      <c r="F206" s="3">
        <f t="shared" si="10"/>
        <v>5.3658536585365853E-2</v>
      </c>
      <c r="G206" t="str">
        <f t="shared" si="11"/>
        <v>dancerstage</v>
      </c>
      <c r="H206">
        <f>VLOOKUP(G206,'cue targets'!A210:G521,7,FALSE)</f>
        <v>3.9E-2</v>
      </c>
    </row>
    <row r="207" spans="1:8">
      <c r="A207" t="s">
        <v>216</v>
      </c>
      <c r="B207" t="s">
        <v>1193</v>
      </c>
      <c r="C207" s="3">
        <v>2</v>
      </c>
      <c r="D207" s="3">
        <f t="shared" si="9"/>
        <v>4.878048780487805E-2</v>
      </c>
      <c r="E207" s="3">
        <v>7</v>
      </c>
      <c r="F207" s="3">
        <f t="shared" si="10"/>
        <v>3.4146341463414637E-2</v>
      </c>
      <c r="G207" t="str">
        <f t="shared" si="11"/>
        <v>dancerstripper</v>
      </c>
      <c r="H207">
        <f>VLOOKUP(G207,'cue targets'!A211:G522,7,FALSE)</f>
        <v>1.2999999999999999E-2</v>
      </c>
    </row>
    <row r="208" spans="1:8">
      <c r="A208" t="s">
        <v>216</v>
      </c>
      <c r="B208" t="s">
        <v>243</v>
      </c>
      <c r="C208" s="3">
        <v>4</v>
      </c>
      <c r="D208" s="3">
        <f t="shared" si="9"/>
        <v>9.7560975609756101E-2</v>
      </c>
      <c r="E208" s="3">
        <v>13</v>
      </c>
      <c r="F208" s="3">
        <f t="shared" si="10"/>
        <v>6.3414634146341464E-2</v>
      </c>
      <c r="G208" t="str">
        <f t="shared" si="11"/>
        <v>dancertiny</v>
      </c>
      <c r="H208">
        <f>VLOOKUP(G208,'cue targets'!A212:G523,7,FALSE)</f>
        <v>1.2999999999999999E-2</v>
      </c>
    </row>
    <row r="209" spans="1:8">
      <c r="A209" t="s">
        <v>134</v>
      </c>
      <c r="B209" t="s">
        <v>48</v>
      </c>
      <c r="C209" s="3">
        <v>29</v>
      </c>
      <c r="D209" s="3">
        <f t="shared" si="9"/>
        <v>0.70731707317073167</v>
      </c>
      <c r="E209" s="3">
        <v>87</v>
      </c>
      <c r="F209" s="3">
        <f t="shared" si="10"/>
        <v>0.42439024390243901</v>
      </c>
      <c r="G209" t="str">
        <f t="shared" si="11"/>
        <v>difficulteasy</v>
      </c>
      <c r="H209">
        <f>VLOOKUP(G209,'cue targets'!A213:G524,7,FALSE)</f>
        <v>0.28299999999999997</v>
      </c>
    </row>
    <row r="210" spans="1:8">
      <c r="A210" t="s">
        <v>134</v>
      </c>
      <c r="B210" t="s">
        <v>172</v>
      </c>
      <c r="C210" s="3">
        <v>41</v>
      </c>
      <c r="D210" s="3">
        <f t="shared" si="9"/>
        <v>1</v>
      </c>
      <c r="E210" s="3">
        <v>184</v>
      </c>
      <c r="F210" s="3">
        <f t="shared" si="10"/>
        <v>0.89756097560975612</v>
      </c>
      <c r="G210" t="str">
        <f t="shared" si="11"/>
        <v>difficulthard</v>
      </c>
      <c r="H210">
        <f>VLOOKUP(G210,'cue targets'!A214:G525,7,FALSE)</f>
        <v>0.59399999999999997</v>
      </c>
    </row>
    <row r="211" spans="1:8">
      <c r="A211" t="s">
        <v>134</v>
      </c>
      <c r="B211" t="s">
        <v>12</v>
      </c>
      <c r="C211" s="3">
        <v>17</v>
      </c>
      <c r="D211" s="3">
        <f t="shared" si="9"/>
        <v>0.41463414634146339</v>
      </c>
      <c r="E211" s="3">
        <v>27</v>
      </c>
      <c r="F211" s="3">
        <f t="shared" si="10"/>
        <v>0.13170731707317074</v>
      </c>
      <c r="G211" t="str">
        <f t="shared" si="11"/>
        <v>difficulttest</v>
      </c>
      <c r="H211">
        <f>VLOOKUP(G211,'cue targets'!A215:G526,7,FALSE)</f>
        <v>2.1999999999999999E-2</v>
      </c>
    </row>
    <row r="212" spans="1:8">
      <c r="A212" t="s">
        <v>712</v>
      </c>
      <c r="B212" t="s">
        <v>27</v>
      </c>
      <c r="C212" s="3">
        <v>21</v>
      </c>
      <c r="D212" s="3">
        <f t="shared" si="9"/>
        <v>0.51219512195121952</v>
      </c>
      <c r="E212" s="3">
        <v>69</v>
      </c>
      <c r="F212" s="3">
        <f t="shared" si="10"/>
        <v>0.33658536585365856</v>
      </c>
      <c r="G212" t="str">
        <f t="shared" si="11"/>
        <v>melodyharmony</v>
      </c>
      <c r="H212">
        <f>VLOOKUP(G212,'cue targets'!A216:G527,7,FALSE)</f>
        <v>9.2999999999999999E-2</v>
      </c>
    </row>
    <row r="213" spans="1:8">
      <c r="A213" t="s">
        <v>712</v>
      </c>
      <c r="B213" t="s">
        <v>133</v>
      </c>
      <c r="C213" s="3">
        <v>39</v>
      </c>
      <c r="D213" s="3">
        <f t="shared" si="9"/>
        <v>0.95121951219512191</v>
      </c>
      <c r="E213" s="3">
        <v>140</v>
      </c>
      <c r="F213" s="3">
        <f t="shared" si="10"/>
        <v>0.68292682926829273</v>
      </c>
      <c r="G213" t="str">
        <f t="shared" si="11"/>
        <v>melodymusic</v>
      </c>
      <c r="H213">
        <f>VLOOKUP(G213,'cue targets'!A217:G528,7,FALSE)</f>
        <v>0.24299999999999999</v>
      </c>
    </row>
    <row r="214" spans="1:8">
      <c r="A214" t="s">
        <v>712</v>
      </c>
      <c r="B214" t="s">
        <v>66</v>
      </c>
      <c r="C214" s="3">
        <v>20</v>
      </c>
      <c r="D214" s="3">
        <f t="shared" si="9"/>
        <v>0.48780487804878048</v>
      </c>
      <c r="E214" s="3">
        <v>39</v>
      </c>
      <c r="F214" s="3">
        <f t="shared" si="10"/>
        <v>0.19024390243902439</v>
      </c>
      <c r="G214" t="str">
        <f t="shared" si="11"/>
        <v>melodyrhythm</v>
      </c>
      <c r="H214">
        <f>VLOOKUP(G214,'cue targets'!A218:G529,7,FALSE)</f>
        <v>3.5999999999999997E-2</v>
      </c>
    </row>
    <row r="215" spans="1:8">
      <c r="A215" t="s">
        <v>712</v>
      </c>
      <c r="B215" t="s">
        <v>113</v>
      </c>
      <c r="C215" s="3">
        <v>32</v>
      </c>
      <c r="D215" s="3">
        <f t="shared" si="9"/>
        <v>0.78048780487804881</v>
      </c>
      <c r="E215" s="3">
        <v>106</v>
      </c>
      <c r="F215" s="3">
        <f t="shared" si="10"/>
        <v>0.51707317073170733</v>
      </c>
      <c r="G215" t="str">
        <f t="shared" si="11"/>
        <v>melodysong</v>
      </c>
      <c r="H215">
        <f>VLOOKUP(G215,'cue targets'!A219:G530,7,FALSE)</f>
        <v>0.41399999999999998</v>
      </c>
    </row>
    <row r="216" spans="1:8">
      <c r="A216" t="s">
        <v>712</v>
      </c>
      <c r="B216" t="s">
        <v>51</v>
      </c>
      <c r="C216" s="3">
        <v>16</v>
      </c>
      <c r="D216" s="3">
        <f t="shared" si="9"/>
        <v>0.3902439024390244</v>
      </c>
      <c r="E216" s="3">
        <v>47</v>
      </c>
      <c r="F216" s="3">
        <f t="shared" si="10"/>
        <v>0.22926829268292684</v>
      </c>
      <c r="G216" t="str">
        <f t="shared" si="11"/>
        <v>melodytune</v>
      </c>
      <c r="H216">
        <f>VLOOKUP(G216,'cue targets'!A220:G531,7,FALSE)</f>
        <v>0.15</v>
      </c>
    </row>
    <row r="217" spans="1:8">
      <c r="A217" t="s">
        <v>841</v>
      </c>
      <c r="B217" t="s">
        <v>537</v>
      </c>
      <c r="C217" s="3">
        <v>6</v>
      </c>
      <c r="D217" s="3">
        <f t="shared" si="9"/>
        <v>0.14634146341463414</v>
      </c>
      <c r="E217" s="3">
        <v>8</v>
      </c>
      <c r="F217" s="3">
        <f t="shared" si="10"/>
        <v>3.9024390243902439E-2</v>
      </c>
      <c r="G217" t="str">
        <f t="shared" si="11"/>
        <v>organizearrange</v>
      </c>
      <c r="H217">
        <f>VLOOKUP(G217,'cue targets'!A221:G532,7,FALSE)</f>
        <v>1.4E-2</v>
      </c>
    </row>
    <row r="218" spans="1:8">
      <c r="A218" t="s">
        <v>841</v>
      </c>
      <c r="B218" t="s">
        <v>734</v>
      </c>
      <c r="C218" s="3">
        <v>1</v>
      </c>
      <c r="D218" s="3">
        <f t="shared" si="9"/>
        <v>2.4390243902439025E-2</v>
      </c>
      <c r="E218" s="3">
        <v>1</v>
      </c>
      <c r="F218" s="3">
        <f t="shared" si="10"/>
        <v>4.8780487804878049E-3</v>
      </c>
      <c r="G218" t="str">
        <f t="shared" si="11"/>
        <v>organizechaos</v>
      </c>
      <c r="H218">
        <f>VLOOKUP(G218,'cue targets'!A222:G533,7,FALSE)</f>
        <v>1.4E-2</v>
      </c>
    </row>
    <row r="219" spans="1:8">
      <c r="A219" t="s">
        <v>841</v>
      </c>
      <c r="B219" t="s">
        <v>174</v>
      </c>
      <c r="C219" s="3">
        <v>28</v>
      </c>
      <c r="D219" s="3">
        <f t="shared" si="9"/>
        <v>0.68292682926829273</v>
      </c>
      <c r="E219" s="3">
        <v>106</v>
      </c>
      <c r="F219" s="3">
        <f t="shared" si="10"/>
        <v>0.51707317073170733</v>
      </c>
      <c r="G219" t="str">
        <f t="shared" si="11"/>
        <v>organizeclean</v>
      </c>
      <c r="H219">
        <f>VLOOKUP(G219,'cue targets'!A223:G534,7,FALSE)</f>
        <v>0.09</v>
      </c>
    </row>
    <row r="220" spans="1:8">
      <c r="A220" t="s">
        <v>841</v>
      </c>
      <c r="B220" t="s">
        <v>250</v>
      </c>
      <c r="C220" s="3">
        <v>14</v>
      </c>
      <c r="D220" s="3">
        <f t="shared" si="9"/>
        <v>0.34146341463414637</v>
      </c>
      <c r="E220" s="3">
        <v>31</v>
      </c>
      <c r="F220" s="3">
        <f t="shared" si="10"/>
        <v>0.15121951219512195</v>
      </c>
      <c r="G220" t="str">
        <f t="shared" si="11"/>
        <v>organizefile</v>
      </c>
      <c r="H220">
        <f>VLOOKUP(G220,'cue targets'!A224:G535,7,FALSE)</f>
        <v>1.4E-2</v>
      </c>
    </row>
    <row r="221" spans="1:8">
      <c r="A221" t="s">
        <v>841</v>
      </c>
      <c r="B221" t="s">
        <v>1034</v>
      </c>
      <c r="C221" s="3">
        <v>1</v>
      </c>
      <c r="D221" s="3">
        <f t="shared" si="9"/>
        <v>2.4390243902439025E-2</v>
      </c>
      <c r="E221" s="3">
        <v>2</v>
      </c>
      <c r="F221" s="3">
        <f t="shared" si="10"/>
        <v>9.7560975609756097E-3</v>
      </c>
      <c r="G221" t="str">
        <f t="shared" si="11"/>
        <v>organizefix</v>
      </c>
      <c r="H221">
        <f>VLOOKUP(G221,'cue targets'!A225:G536,7,FALSE)</f>
        <v>1.4E-2</v>
      </c>
    </row>
    <row r="222" spans="1:8">
      <c r="A222" t="s">
        <v>841</v>
      </c>
      <c r="B222" t="s">
        <v>1722</v>
      </c>
      <c r="C222" s="3">
        <v>2</v>
      </c>
      <c r="D222" s="3">
        <f t="shared" si="9"/>
        <v>4.878048780487805E-2</v>
      </c>
      <c r="E222" s="3">
        <v>2</v>
      </c>
      <c r="F222" s="3">
        <f t="shared" si="10"/>
        <v>9.7560975609756097E-3</v>
      </c>
      <c r="G222" t="str">
        <f t="shared" si="11"/>
        <v>organizegather</v>
      </c>
      <c r="H222">
        <f>VLOOKUP(G222,'cue targets'!A226:G537,7,FALSE)</f>
        <v>2.1000000000000001E-2</v>
      </c>
    </row>
    <row r="223" spans="1:8">
      <c r="A223" t="s">
        <v>841</v>
      </c>
      <c r="B223" t="s">
        <v>358</v>
      </c>
      <c r="C223" s="3">
        <v>3</v>
      </c>
      <c r="D223" s="3">
        <f t="shared" si="9"/>
        <v>7.3170731707317069E-2</v>
      </c>
      <c r="E223" s="3">
        <v>4</v>
      </c>
      <c r="F223" s="3">
        <f t="shared" si="10"/>
        <v>1.9512195121951219E-2</v>
      </c>
      <c r="G223" t="str">
        <f t="shared" si="11"/>
        <v>organizemess</v>
      </c>
      <c r="H223">
        <f>VLOOKUP(G223,'cue targets'!A227:G538,7,FALSE)</f>
        <v>3.4000000000000002E-2</v>
      </c>
    </row>
    <row r="224" spans="1:8">
      <c r="A224" t="s">
        <v>841</v>
      </c>
      <c r="B224" t="s">
        <v>543</v>
      </c>
      <c r="C224" s="3">
        <v>2</v>
      </c>
      <c r="D224" s="3">
        <f t="shared" si="9"/>
        <v>4.878048780487805E-2</v>
      </c>
      <c r="E224" s="3">
        <v>3</v>
      </c>
      <c r="F224" s="3">
        <f t="shared" si="10"/>
        <v>1.4634146341463415E-2</v>
      </c>
      <c r="G224" t="str">
        <f t="shared" si="11"/>
        <v>organizemessy</v>
      </c>
      <c r="H224">
        <f>VLOOKUP(G224,'cue targets'!A228:G539,7,FALSE)</f>
        <v>2.1000000000000001E-2</v>
      </c>
    </row>
    <row r="225" spans="1:8">
      <c r="A225" t="s">
        <v>841</v>
      </c>
      <c r="B225" t="s">
        <v>2750</v>
      </c>
      <c r="C225" s="3">
        <v>1</v>
      </c>
      <c r="D225" s="3">
        <f t="shared" si="9"/>
        <v>2.4390243902439025E-2</v>
      </c>
      <c r="E225" s="3">
        <v>1</v>
      </c>
      <c r="F225" s="3">
        <f t="shared" si="10"/>
        <v>4.8780487804878049E-3</v>
      </c>
      <c r="G225" t="str">
        <f t="shared" si="11"/>
        <v>organizemeticulous</v>
      </c>
      <c r="H225">
        <f>VLOOKUP(G225,'cue targets'!A229:G540,7,FALSE)</f>
        <v>1.4E-2</v>
      </c>
    </row>
    <row r="226" spans="1:8">
      <c r="A226" t="s">
        <v>841</v>
      </c>
      <c r="B226" t="s">
        <v>171</v>
      </c>
      <c r="C226" s="3">
        <v>19</v>
      </c>
      <c r="D226" s="3">
        <f t="shared" si="9"/>
        <v>0.46341463414634149</v>
      </c>
      <c r="E226" s="3">
        <v>69</v>
      </c>
      <c r="F226" s="3">
        <f t="shared" si="10"/>
        <v>0.33658536585365856</v>
      </c>
      <c r="G226" t="str">
        <f t="shared" si="11"/>
        <v>organizeneat</v>
      </c>
      <c r="H226">
        <f>VLOOKUP(G226,'cue targets'!A230:G541,7,FALSE)</f>
        <v>0.20699999999999999</v>
      </c>
    </row>
    <row r="227" spans="1:8">
      <c r="A227" t="s">
        <v>841</v>
      </c>
      <c r="B227" t="s">
        <v>107</v>
      </c>
      <c r="C227" s="3">
        <v>16</v>
      </c>
      <c r="D227" s="3">
        <f t="shared" si="9"/>
        <v>0.3902439024390244</v>
      </c>
      <c r="E227" s="3">
        <v>38</v>
      </c>
      <c r="F227" s="3">
        <f t="shared" si="10"/>
        <v>0.18536585365853658</v>
      </c>
      <c r="G227" t="str">
        <f t="shared" si="11"/>
        <v>organizeorder</v>
      </c>
      <c r="H227">
        <f>VLOOKUP(G227,'cue targets'!A231:G542,7,FALSE)</f>
        <v>2.8000000000000001E-2</v>
      </c>
    </row>
    <row r="228" spans="1:8">
      <c r="A228" t="s">
        <v>841</v>
      </c>
      <c r="B228" t="s">
        <v>1575</v>
      </c>
      <c r="C228" s="3">
        <v>7</v>
      </c>
      <c r="D228" s="3">
        <f t="shared" si="9"/>
        <v>0.17073170731707318</v>
      </c>
      <c r="E228" s="3">
        <v>18</v>
      </c>
      <c r="F228" s="3">
        <f t="shared" si="10"/>
        <v>8.7804878048780483E-2</v>
      </c>
      <c r="G228" t="str">
        <f t="shared" si="11"/>
        <v>organizeplan</v>
      </c>
      <c r="H228">
        <f>VLOOKUP(G228,'cue targets'!A232:G543,7,FALSE)</f>
        <v>3.4000000000000002E-2</v>
      </c>
    </row>
    <row r="229" spans="1:8">
      <c r="A229" t="s">
        <v>841</v>
      </c>
      <c r="B229" t="s">
        <v>692</v>
      </c>
      <c r="C229" s="3">
        <v>8</v>
      </c>
      <c r="D229" s="3">
        <f t="shared" si="9"/>
        <v>0.1951219512195122</v>
      </c>
      <c r="E229" s="3">
        <v>15</v>
      </c>
      <c r="F229" s="3">
        <f t="shared" si="10"/>
        <v>7.3170731707317069E-2</v>
      </c>
      <c r="G229" t="str">
        <f t="shared" si="11"/>
        <v>organizeroom</v>
      </c>
      <c r="H229">
        <f>VLOOKUP(G229,'cue targets'!A233:G544,7,FALSE)</f>
        <v>1.4E-2</v>
      </c>
    </row>
    <row r="230" spans="1:8">
      <c r="A230" t="s">
        <v>841</v>
      </c>
      <c r="B230" t="s">
        <v>1607</v>
      </c>
      <c r="C230" s="3">
        <v>6</v>
      </c>
      <c r="D230" s="3">
        <f t="shared" si="9"/>
        <v>0.14634146341463414</v>
      </c>
      <c r="E230" s="3">
        <v>7</v>
      </c>
      <c r="F230" s="3">
        <f t="shared" si="10"/>
        <v>3.4146341463414637E-2</v>
      </c>
      <c r="G230" t="str">
        <f t="shared" si="11"/>
        <v>organizeseparate</v>
      </c>
      <c r="H230">
        <f>VLOOKUP(G230,'cue targets'!A234:G545,7,FALSE)</f>
        <v>1.4E-2</v>
      </c>
    </row>
    <row r="231" spans="1:8">
      <c r="A231" t="s">
        <v>841</v>
      </c>
      <c r="B231" t="s">
        <v>293</v>
      </c>
      <c r="C231" s="3">
        <v>11</v>
      </c>
      <c r="D231" s="3">
        <f t="shared" si="9"/>
        <v>0.26829268292682928</v>
      </c>
      <c r="E231" s="3">
        <v>26</v>
      </c>
      <c r="F231" s="3">
        <f t="shared" si="10"/>
        <v>0.12682926829268293</v>
      </c>
      <c r="G231" t="str">
        <f t="shared" si="11"/>
        <v>organizestraighten</v>
      </c>
      <c r="H231">
        <f>VLOOKUP(G231,'cue targets'!A235:G546,7,FALSE)</f>
        <v>3.4000000000000002E-2</v>
      </c>
    </row>
    <row r="232" spans="1:8">
      <c r="A232" t="s">
        <v>841</v>
      </c>
      <c r="B232" t="s">
        <v>112</v>
      </c>
      <c r="C232" s="3">
        <v>17</v>
      </c>
      <c r="D232" s="3">
        <f t="shared" si="9"/>
        <v>0.41463414634146339</v>
      </c>
      <c r="E232" s="3">
        <v>43</v>
      </c>
      <c r="F232" s="3">
        <f t="shared" si="10"/>
        <v>0.2097560975609756</v>
      </c>
      <c r="G232" t="str">
        <f t="shared" si="11"/>
        <v>organizetidy</v>
      </c>
      <c r="H232">
        <f>VLOOKUP(G232,'cue targets'!A236:G547,7,FALSE)</f>
        <v>2.1000000000000001E-2</v>
      </c>
    </row>
    <row r="233" spans="1:8">
      <c r="A233" t="s">
        <v>841</v>
      </c>
      <c r="B233" t="s">
        <v>85</v>
      </c>
      <c r="C233" s="3">
        <v>5</v>
      </c>
      <c r="D233" s="3">
        <f t="shared" si="9"/>
        <v>0.12195121951219512</v>
      </c>
      <c r="E233" s="3">
        <v>12</v>
      </c>
      <c r="F233" s="3">
        <f t="shared" si="10"/>
        <v>5.8536585365853662E-2</v>
      </c>
      <c r="G233" t="str">
        <f t="shared" si="11"/>
        <v>organizetogether</v>
      </c>
      <c r="H233">
        <f>VLOOKUP(G233,'cue targets'!A237:G548,7,FALSE)</f>
        <v>2.1000000000000001E-2</v>
      </c>
    </row>
    <row r="234" spans="1:8">
      <c r="A234" t="s">
        <v>842</v>
      </c>
      <c r="B234" t="s">
        <v>136</v>
      </c>
      <c r="C234" s="3">
        <v>37</v>
      </c>
      <c r="D234" s="3">
        <f t="shared" si="9"/>
        <v>0.90243902439024393</v>
      </c>
      <c r="E234" s="3">
        <v>160</v>
      </c>
      <c r="F234" s="3">
        <f t="shared" si="10"/>
        <v>0.78048780487804881</v>
      </c>
      <c r="G234" t="str">
        <f t="shared" si="11"/>
        <v>pupileye</v>
      </c>
      <c r="H234">
        <f>VLOOKUP(G234,'cue targets'!A238:G549,7,FALSE)</f>
        <v>0.16700000000000001</v>
      </c>
    </row>
    <row r="235" spans="1:8">
      <c r="A235" t="s">
        <v>842</v>
      </c>
      <c r="B235" t="s">
        <v>416</v>
      </c>
      <c r="C235" s="3">
        <v>10</v>
      </c>
      <c r="D235" s="3">
        <f t="shared" si="9"/>
        <v>0.24390243902439024</v>
      </c>
      <c r="E235" s="3">
        <v>22</v>
      </c>
      <c r="F235" s="3">
        <f t="shared" si="10"/>
        <v>0.10731707317073171</v>
      </c>
      <c r="G235" t="str">
        <f t="shared" si="11"/>
        <v>pupilschool</v>
      </c>
      <c r="H235">
        <f>VLOOKUP(G235,'cue targets'!A239:G550,7,FALSE)</f>
        <v>1.6E-2</v>
      </c>
    </row>
    <row r="236" spans="1:8">
      <c r="A236" t="s">
        <v>842</v>
      </c>
      <c r="B236" t="s">
        <v>119</v>
      </c>
      <c r="C236" s="3">
        <v>33</v>
      </c>
      <c r="D236" s="3">
        <f t="shared" si="9"/>
        <v>0.80487804878048785</v>
      </c>
      <c r="E236" s="3">
        <v>125</v>
      </c>
      <c r="F236" s="3">
        <f t="shared" si="10"/>
        <v>0.6097560975609756</v>
      </c>
      <c r="G236" t="str">
        <f t="shared" si="11"/>
        <v>pupilstudent</v>
      </c>
      <c r="H236">
        <f>VLOOKUP(G236,'cue targets'!A240:G551,7,FALSE)</f>
        <v>0.68300000000000005</v>
      </c>
    </row>
    <row r="237" spans="1:8">
      <c r="A237" t="s">
        <v>842</v>
      </c>
      <c r="B237" t="s">
        <v>458</v>
      </c>
      <c r="C237" s="3">
        <v>13</v>
      </c>
      <c r="D237" s="3">
        <f t="shared" si="9"/>
        <v>0.31707317073170732</v>
      </c>
      <c r="E237" s="3">
        <v>36</v>
      </c>
      <c r="F237" s="3">
        <f t="shared" si="10"/>
        <v>0.17560975609756097</v>
      </c>
      <c r="G237" t="str">
        <f t="shared" si="11"/>
        <v>pupilteacher</v>
      </c>
      <c r="H237">
        <f>VLOOKUP(G237,'cue targets'!A241:G552,7,FALSE)</f>
        <v>8.6999999999999994E-2</v>
      </c>
    </row>
    <row r="238" spans="1:8">
      <c r="C238" s="3"/>
      <c r="D238" s="3"/>
    </row>
    <row r="239" spans="1:8">
      <c r="C239" s="3"/>
      <c r="D239" s="3"/>
    </row>
    <row r="240" spans="1:8">
      <c r="C240" s="3"/>
      <c r="D240" s="3"/>
    </row>
    <row r="241" spans="3:4">
      <c r="C241" s="3"/>
      <c r="D241" s="3"/>
    </row>
    <row r="242" spans="3:4">
      <c r="C242" s="3"/>
      <c r="D242" s="3"/>
    </row>
    <row r="243" spans="3:4">
      <c r="C243" s="3"/>
      <c r="D243" s="3"/>
    </row>
    <row r="244" spans="3:4">
      <c r="C244" s="3"/>
      <c r="D244" s="3"/>
    </row>
    <row r="245" spans="3:4">
      <c r="C245" s="3"/>
      <c r="D245" s="3"/>
    </row>
    <row r="246" spans="3:4">
      <c r="C246" s="3"/>
      <c r="D246" s="3"/>
    </row>
    <row r="247" spans="3:4">
      <c r="C247" s="3"/>
      <c r="D247" s="3"/>
    </row>
    <row r="248" spans="3:4">
      <c r="C248" s="3"/>
      <c r="D248" s="3"/>
    </row>
    <row r="249" spans="3:4">
      <c r="C249" s="3"/>
      <c r="D249" s="3"/>
    </row>
    <row r="250" spans="3:4">
      <c r="C250" s="3"/>
      <c r="D250" s="3"/>
    </row>
    <row r="251" spans="3:4">
      <c r="C251" s="3"/>
      <c r="D251" s="3"/>
    </row>
    <row r="252" spans="3:4">
      <c r="C252" s="3"/>
      <c r="D252" s="3"/>
    </row>
    <row r="253" spans="3:4">
      <c r="C253" s="3"/>
      <c r="D253" s="3"/>
    </row>
    <row r="254" spans="3:4">
      <c r="C254" s="3"/>
      <c r="D254" s="3"/>
    </row>
    <row r="255" spans="3:4">
      <c r="C255" s="3"/>
      <c r="D255" s="3"/>
    </row>
    <row r="256" spans="3:4">
      <c r="C256" s="3"/>
      <c r="D256" s="3"/>
    </row>
  </sheetData>
  <sortState ref="A1:C257">
    <sortCondition ref="A235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final version</vt:lpstr>
      <vt:lpstr>smaller version</vt:lpstr>
      <vt:lpstr>unedited</vt:lpstr>
      <vt:lpstr>cue targets</vt:lpstr>
      <vt:lpstr>pivots</vt:lpstr>
      <vt:lpstr>unique statistics</vt:lpstr>
      <vt:lpstr>total statistics</vt:lpstr>
      <vt:lpstr>fsg bsg</vt:lpstr>
      <vt:lpstr>fsg bsg part 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</dc:creator>
  <cp:lastModifiedBy>Erin</cp:lastModifiedBy>
  <dcterms:created xsi:type="dcterms:W3CDTF">2012-07-25T06:54:50Z</dcterms:created>
  <dcterms:modified xsi:type="dcterms:W3CDTF">2012-11-25T08:14:34Z</dcterms:modified>
</cp:coreProperties>
</file>